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120" windowWidth="14355" windowHeight="4680" activeTab="4"/>
  </bookViews>
  <sheets>
    <sheet name="swisspfam" sheetId="1" r:id="rId1"/>
    <sheet name="tax" sheetId="2" r:id="rId2"/>
    <sheet name="result" sheetId="3" r:id="rId3"/>
    <sheet name="pivot" sheetId="4" r:id="rId4"/>
    <sheet name="Выборка" sheetId="5" r:id="rId5"/>
  </sheets>
  <definedNames>
    <definedName name="Срез_Pfam_AC">#N/A</definedName>
  </definedNames>
  <calcPr calcId="144525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542" i="3" l="1"/>
  <c r="F542" i="3"/>
  <c r="G542" i="3"/>
  <c r="E543" i="3"/>
  <c r="F543" i="3"/>
  <c r="G543" i="3"/>
  <c r="E544" i="3"/>
  <c r="F544" i="3"/>
  <c r="G544" i="3"/>
  <c r="E545" i="3"/>
  <c r="F545" i="3"/>
  <c r="G545" i="3"/>
  <c r="E546" i="3"/>
  <c r="F546" i="3"/>
  <c r="G546" i="3"/>
  <c r="E547" i="3"/>
  <c r="F547" i="3"/>
  <c r="G547" i="3"/>
  <c r="E548" i="3"/>
  <c r="F548" i="3"/>
  <c r="G548" i="3"/>
  <c r="E549" i="3"/>
  <c r="F549" i="3"/>
  <c r="G549" i="3"/>
  <c r="E550" i="3"/>
  <c r="F550" i="3"/>
  <c r="G550" i="3"/>
  <c r="E551" i="3"/>
  <c r="F551" i="3"/>
  <c r="G551" i="3"/>
  <c r="E552" i="3"/>
  <c r="F552" i="3"/>
  <c r="G552" i="3"/>
  <c r="E553" i="3"/>
  <c r="F553" i="3"/>
  <c r="G553" i="3"/>
  <c r="E554" i="3"/>
  <c r="F554" i="3"/>
  <c r="G554" i="3"/>
  <c r="E555" i="3"/>
  <c r="F555" i="3"/>
  <c r="G555" i="3"/>
  <c r="E556" i="3"/>
  <c r="F556" i="3"/>
  <c r="G556" i="3"/>
  <c r="E557" i="3"/>
  <c r="F557" i="3"/>
  <c r="G557" i="3"/>
  <c r="E558" i="3"/>
  <c r="F558" i="3"/>
  <c r="G558" i="3"/>
  <c r="E559" i="3"/>
  <c r="F559" i="3"/>
  <c r="G559" i="3"/>
  <c r="E560" i="3"/>
  <c r="F560" i="3"/>
  <c r="G560" i="3"/>
  <c r="E561" i="3"/>
  <c r="F561" i="3"/>
  <c r="G561" i="3"/>
  <c r="E562" i="3"/>
  <c r="F562" i="3"/>
  <c r="G562" i="3"/>
  <c r="E563" i="3"/>
  <c r="F563" i="3"/>
  <c r="G563" i="3"/>
  <c r="E564" i="3"/>
  <c r="F564" i="3"/>
  <c r="G564" i="3"/>
  <c r="E565" i="3"/>
  <c r="F565" i="3"/>
  <c r="G565" i="3"/>
  <c r="E566" i="3"/>
  <c r="F566" i="3"/>
  <c r="G566" i="3"/>
  <c r="E567" i="3"/>
  <c r="F567" i="3"/>
  <c r="G567" i="3"/>
  <c r="E568" i="3"/>
  <c r="F568" i="3"/>
  <c r="G568" i="3"/>
  <c r="E569" i="3"/>
  <c r="F569" i="3"/>
  <c r="G569" i="3"/>
  <c r="E570" i="3"/>
  <c r="F570" i="3"/>
  <c r="G570" i="3"/>
  <c r="E571" i="3"/>
  <c r="F571" i="3"/>
  <c r="G571" i="3"/>
  <c r="E572" i="3"/>
  <c r="F572" i="3"/>
  <c r="G572" i="3"/>
  <c r="E573" i="3"/>
  <c r="F573" i="3"/>
  <c r="G573" i="3"/>
  <c r="E574" i="3"/>
  <c r="F574" i="3"/>
  <c r="G574" i="3"/>
  <c r="E575" i="3"/>
  <c r="F575" i="3"/>
  <c r="G575" i="3"/>
  <c r="E576" i="3"/>
  <c r="F576" i="3"/>
  <c r="G576" i="3"/>
  <c r="E577" i="3"/>
  <c r="F577" i="3"/>
  <c r="G577" i="3"/>
  <c r="E578" i="3"/>
  <c r="F578" i="3"/>
  <c r="G578" i="3"/>
  <c r="E579" i="3"/>
  <c r="F579" i="3"/>
  <c r="G579" i="3"/>
  <c r="E580" i="3"/>
  <c r="F580" i="3"/>
  <c r="G580" i="3"/>
  <c r="E581" i="3"/>
  <c r="F581" i="3"/>
  <c r="G581" i="3"/>
  <c r="E582" i="3"/>
  <c r="F582" i="3"/>
  <c r="G582" i="3"/>
  <c r="E583" i="3"/>
  <c r="F583" i="3"/>
  <c r="G583" i="3"/>
  <c r="E584" i="3"/>
  <c r="F584" i="3"/>
  <c r="G584" i="3"/>
  <c r="E585" i="3"/>
  <c r="F585" i="3"/>
  <c r="G585" i="3"/>
  <c r="E586" i="3"/>
  <c r="F586" i="3"/>
  <c r="G586" i="3"/>
  <c r="E587" i="3"/>
  <c r="F587" i="3"/>
  <c r="G587" i="3"/>
  <c r="E588" i="3"/>
  <c r="F588" i="3"/>
  <c r="G588" i="3"/>
  <c r="E589" i="3"/>
  <c r="F589" i="3"/>
  <c r="G589" i="3"/>
  <c r="E590" i="3"/>
  <c r="F590" i="3"/>
  <c r="G590" i="3"/>
  <c r="E591" i="3"/>
  <c r="F591" i="3"/>
  <c r="G591" i="3"/>
  <c r="E592" i="3"/>
  <c r="F592" i="3"/>
  <c r="G592" i="3"/>
  <c r="E593" i="3"/>
  <c r="F593" i="3"/>
  <c r="G593" i="3"/>
  <c r="E594" i="3"/>
  <c r="F594" i="3"/>
  <c r="G594" i="3"/>
  <c r="E595" i="3"/>
  <c r="F595" i="3"/>
  <c r="G595" i="3"/>
  <c r="E596" i="3"/>
  <c r="F596" i="3"/>
  <c r="G596" i="3"/>
  <c r="E597" i="3"/>
  <c r="F597" i="3"/>
  <c r="G597" i="3"/>
  <c r="E598" i="3"/>
  <c r="F598" i="3"/>
  <c r="G598" i="3"/>
  <c r="E599" i="3"/>
  <c r="F599" i="3"/>
  <c r="G599" i="3"/>
  <c r="E600" i="3"/>
  <c r="F600" i="3"/>
  <c r="G600" i="3"/>
  <c r="E601" i="3"/>
  <c r="F601" i="3"/>
  <c r="G601" i="3"/>
  <c r="E602" i="3"/>
  <c r="F602" i="3"/>
  <c r="G602" i="3"/>
  <c r="E603" i="3"/>
  <c r="F603" i="3"/>
  <c r="G603" i="3"/>
  <c r="E604" i="3"/>
  <c r="F604" i="3"/>
  <c r="G604" i="3"/>
  <c r="E605" i="3"/>
  <c r="F605" i="3"/>
  <c r="G605" i="3"/>
  <c r="E606" i="3"/>
  <c r="F606" i="3"/>
  <c r="G606" i="3"/>
  <c r="E607" i="3"/>
  <c r="F607" i="3"/>
  <c r="G607" i="3"/>
  <c r="E608" i="3"/>
  <c r="F608" i="3"/>
  <c r="G608" i="3"/>
  <c r="E609" i="3"/>
  <c r="F609" i="3"/>
  <c r="G609" i="3"/>
  <c r="E610" i="3"/>
  <c r="F610" i="3"/>
  <c r="G610" i="3"/>
  <c r="E611" i="3"/>
  <c r="F611" i="3"/>
  <c r="G611" i="3"/>
  <c r="E612" i="3"/>
  <c r="F612" i="3"/>
  <c r="G612" i="3"/>
  <c r="E613" i="3"/>
  <c r="F613" i="3"/>
  <c r="G613" i="3"/>
  <c r="E614" i="3"/>
  <c r="F614" i="3"/>
  <c r="G614" i="3"/>
  <c r="E615" i="3"/>
  <c r="F615" i="3"/>
  <c r="G615" i="3"/>
  <c r="E616" i="3"/>
  <c r="F616" i="3"/>
  <c r="G616" i="3"/>
  <c r="E617" i="3"/>
  <c r="F617" i="3"/>
  <c r="G617" i="3"/>
  <c r="E618" i="3"/>
  <c r="F618" i="3"/>
  <c r="G618" i="3"/>
  <c r="E619" i="3"/>
  <c r="F619" i="3"/>
  <c r="G619" i="3"/>
  <c r="E620" i="3"/>
  <c r="F620" i="3"/>
  <c r="G620" i="3"/>
  <c r="E621" i="3"/>
  <c r="F621" i="3"/>
  <c r="G621" i="3"/>
  <c r="E622" i="3"/>
  <c r="F622" i="3"/>
  <c r="G622" i="3"/>
  <c r="E623" i="3"/>
  <c r="F623" i="3"/>
  <c r="G623" i="3"/>
  <c r="E624" i="3"/>
  <c r="F624" i="3"/>
  <c r="G624" i="3"/>
  <c r="E625" i="3"/>
  <c r="F625" i="3"/>
  <c r="G625" i="3"/>
  <c r="E626" i="3"/>
  <c r="F626" i="3"/>
  <c r="G626" i="3"/>
  <c r="E627" i="3"/>
  <c r="F627" i="3"/>
  <c r="G627" i="3"/>
  <c r="E628" i="3"/>
  <c r="F628" i="3"/>
  <c r="G628" i="3"/>
  <c r="E629" i="3"/>
  <c r="F629" i="3"/>
  <c r="G629" i="3"/>
  <c r="E630" i="3"/>
  <c r="F630" i="3"/>
  <c r="G630" i="3"/>
  <c r="E631" i="3"/>
  <c r="F631" i="3"/>
  <c r="G631" i="3"/>
  <c r="E632" i="3"/>
  <c r="F632" i="3"/>
  <c r="G632" i="3"/>
  <c r="E633" i="3"/>
  <c r="F633" i="3"/>
  <c r="G633" i="3"/>
  <c r="E634" i="3"/>
  <c r="F634" i="3"/>
  <c r="G634" i="3"/>
  <c r="E635" i="3"/>
  <c r="F635" i="3"/>
  <c r="G635" i="3"/>
  <c r="E636" i="3"/>
  <c r="F636" i="3"/>
  <c r="G636" i="3"/>
  <c r="E637" i="3"/>
  <c r="F637" i="3"/>
  <c r="G637" i="3"/>
  <c r="E638" i="3"/>
  <c r="F638" i="3"/>
  <c r="G638" i="3"/>
  <c r="E639" i="3"/>
  <c r="F639" i="3"/>
  <c r="G639" i="3"/>
  <c r="E640" i="3"/>
  <c r="F640" i="3"/>
  <c r="G640" i="3"/>
  <c r="E641" i="3"/>
  <c r="F641" i="3"/>
  <c r="G641" i="3"/>
  <c r="E642" i="3"/>
  <c r="F642" i="3"/>
  <c r="G642" i="3"/>
  <c r="E643" i="3"/>
  <c r="F643" i="3"/>
  <c r="G643" i="3"/>
  <c r="E644" i="3"/>
  <c r="F644" i="3"/>
  <c r="G644" i="3"/>
  <c r="E645" i="3"/>
  <c r="F645" i="3"/>
  <c r="G645" i="3"/>
  <c r="E646" i="3"/>
  <c r="F646" i="3"/>
  <c r="G646" i="3"/>
  <c r="E647" i="3"/>
  <c r="F647" i="3"/>
  <c r="G647" i="3"/>
  <c r="E648" i="3"/>
  <c r="F648" i="3"/>
  <c r="G648" i="3"/>
  <c r="E649" i="3"/>
  <c r="F649" i="3"/>
  <c r="G649" i="3"/>
  <c r="E650" i="3"/>
  <c r="F650" i="3"/>
  <c r="G650" i="3"/>
  <c r="E651" i="3"/>
  <c r="F651" i="3"/>
  <c r="G651" i="3"/>
  <c r="E652" i="3"/>
  <c r="F652" i="3"/>
  <c r="G652" i="3"/>
  <c r="E653" i="3"/>
  <c r="F653" i="3"/>
  <c r="G653" i="3"/>
  <c r="E654" i="3"/>
  <c r="F654" i="3"/>
  <c r="G654" i="3"/>
  <c r="E655" i="3"/>
  <c r="F655" i="3"/>
  <c r="G655" i="3"/>
  <c r="E656" i="3"/>
  <c r="F656" i="3"/>
  <c r="G656" i="3"/>
  <c r="E657" i="3"/>
  <c r="F657" i="3"/>
  <c r="G657" i="3"/>
  <c r="E658" i="3"/>
  <c r="F658" i="3"/>
  <c r="G658" i="3"/>
  <c r="E659" i="3"/>
  <c r="F659" i="3"/>
  <c r="G659" i="3"/>
  <c r="E660" i="3"/>
  <c r="F660" i="3"/>
  <c r="G660" i="3"/>
  <c r="E661" i="3"/>
  <c r="F661" i="3"/>
  <c r="G661" i="3"/>
  <c r="E662" i="3"/>
  <c r="F662" i="3"/>
  <c r="G662" i="3"/>
  <c r="E663" i="3"/>
  <c r="F663" i="3"/>
  <c r="G663" i="3"/>
  <c r="E664" i="3"/>
  <c r="F664" i="3"/>
  <c r="G664" i="3"/>
  <c r="E665" i="3"/>
  <c r="F665" i="3"/>
  <c r="G665" i="3"/>
  <c r="E666" i="3"/>
  <c r="F666" i="3"/>
  <c r="G666" i="3"/>
  <c r="E667" i="3"/>
  <c r="F667" i="3"/>
  <c r="G667" i="3"/>
  <c r="E668" i="3"/>
  <c r="F668" i="3"/>
  <c r="G668" i="3"/>
  <c r="E669" i="3"/>
  <c r="F669" i="3"/>
  <c r="G669" i="3"/>
  <c r="E670" i="3"/>
  <c r="F670" i="3"/>
  <c r="G670" i="3"/>
  <c r="E671" i="3"/>
  <c r="F671" i="3"/>
  <c r="G671" i="3"/>
  <c r="E672" i="3"/>
  <c r="F672" i="3"/>
  <c r="G672" i="3"/>
  <c r="E673" i="3"/>
  <c r="F673" i="3"/>
  <c r="G673" i="3"/>
  <c r="E674" i="3"/>
  <c r="F674" i="3"/>
  <c r="G674" i="3"/>
  <c r="E675" i="3"/>
  <c r="F675" i="3"/>
  <c r="G675" i="3"/>
  <c r="E676" i="3"/>
  <c r="F676" i="3"/>
  <c r="G676" i="3"/>
  <c r="E677" i="3"/>
  <c r="F677" i="3"/>
  <c r="G677" i="3"/>
  <c r="E678" i="3"/>
  <c r="F678" i="3"/>
  <c r="G678" i="3"/>
  <c r="E679" i="3"/>
  <c r="F679" i="3"/>
  <c r="G679" i="3"/>
  <c r="E680" i="3"/>
  <c r="F680" i="3"/>
  <c r="G680" i="3"/>
  <c r="E681" i="3"/>
  <c r="F681" i="3"/>
  <c r="G681" i="3"/>
  <c r="E682" i="3"/>
  <c r="F682" i="3"/>
  <c r="G682" i="3"/>
  <c r="E683" i="3"/>
  <c r="F683" i="3"/>
  <c r="G683" i="3"/>
  <c r="E684" i="3"/>
  <c r="F684" i="3"/>
  <c r="G684" i="3"/>
  <c r="E685" i="3"/>
  <c r="F685" i="3"/>
  <c r="G685" i="3"/>
  <c r="E686" i="3"/>
  <c r="F686" i="3"/>
  <c r="G686" i="3"/>
  <c r="E687" i="3"/>
  <c r="F687" i="3"/>
  <c r="G687" i="3"/>
  <c r="E688" i="3"/>
  <c r="F688" i="3"/>
  <c r="G688" i="3"/>
  <c r="E689" i="3"/>
  <c r="F689" i="3"/>
  <c r="G689" i="3"/>
  <c r="E690" i="3"/>
  <c r="F690" i="3"/>
  <c r="G690" i="3"/>
  <c r="E691" i="3"/>
  <c r="F691" i="3"/>
  <c r="G691" i="3"/>
  <c r="E692" i="3"/>
  <c r="F692" i="3"/>
  <c r="G692" i="3"/>
  <c r="E693" i="3"/>
  <c r="F693" i="3"/>
  <c r="G693" i="3"/>
  <c r="E694" i="3"/>
  <c r="F694" i="3"/>
  <c r="G694" i="3"/>
  <c r="E695" i="3"/>
  <c r="F695" i="3"/>
  <c r="G695" i="3"/>
  <c r="E696" i="3"/>
  <c r="F696" i="3"/>
  <c r="G696" i="3"/>
  <c r="E697" i="3"/>
  <c r="F697" i="3"/>
  <c r="G697" i="3"/>
  <c r="E698" i="3"/>
  <c r="F698" i="3"/>
  <c r="G698" i="3"/>
  <c r="E699" i="3"/>
  <c r="F699" i="3"/>
  <c r="G699" i="3"/>
  <c r="E700" i="3"/>
  <c r="F700" i="3"/>
  <c r="G700" i="3"/>
  <c r="E701" i="3"/>
  <c r="F701" i="3"/>
  <c r="G701" i="3"/>
  <c r="E702" i="3"/>
  <c r="F702" i="3"/>
  <c r="G702" i="3"/>
  <c r="E703" i="3"/>
  <c r="F703" i="3"/>
  <c r="G703" i="3"/>
  <c r="E704" i="3"/>
  <c r="F704" i="3"/>
  <c r="G704" i="3"/>
  <c r="E705" i="3"/>
  <c r="F705" i="3"/>
  <c r="G705" i="3"/>
  <c r="E706" i="3"/>
  <c r="F706" i="3"/>
  <c r="G706" i="3"/>
  <c r="E707" i="3"/>
  <c r="F707" i="3"/>
  <c r="G707" i="3"/>
  <c r="E708" i="3"/>
  <c r="F708" i="3"/>
  <c r="G708" i="3"/>
  <c r="E709" i="3"/>
  <c r="F709" i="3"/>
  <c r="G709" i="3"/>
  <c r="E710" i="3"/>
  <c r="F710" i="3"/>
  <c r="G710" i="3"/>
  <c r="E711" i="3"/>
  <c r="F711" i="3"/>
  <c r="G711" i="3"/>
  <c r="E712" i="3"/>
  <c r="F712" i="3"/>
  <c r="G712" i="3"/>
  <c r="E713" i="3"/>
  <c r="F713" i="3"/>
  <c r="G713" i="3"/>
  <c r="E714" i="3"/>
  <c r="F714" i="3"/>
  <c r="G714" i="3"/>
  <c r="E715" i="3"/>
  <c r="F715" i="3"/>
  <c r="G715" i="3"/>
  <c r="E716" i="3"/>
  <c r="F716" i="3"/>
  <c r="G716" i="3"/>
  <c r="E717" i="3"/>
  <c r="F717" i="3"/>
  <c r="G717" i="3"/>
  <c r="E718" i="3"/>
  <c r="F718" i="3"/>
  <c r="G718" i="3"/>
  <c r="E719" i="3"/>
  <c r="F719" i="3"/>
  <c r="G719" i="3"/>
  <c r="E720" i="3"/>
  <c r="F720" i="3"/>
  <c r="G720" i="3"/>
  <c r="E721" i="3"/>
  <c r="F721" i="3"/>
  <c r="G721" i="3"/>
  <c r="E722" i="3"/>
  <c r="F722" i="3"/>
  <c r="G722" i="3"/>
  <c r="E723" i="3"/>
  <c r="F723" i="3"/>
  <c r="G723" i="3"/>
  <c r="E724" i="3"/>
  <c r="F724" i="3"/>
  <c r="G724" i="3"/>
  <c r="E725" i="3"/>
  <c r="F725" i="3"/>
  <c r="G725" i="3"/>
  <c r="E726" i="3"/>
  <c r="F726" i="3"/>
  <c r="G726" i="3"/>
  <c r="E727" i="3"/>
  <c r="F727" i="3"/>
  <c r="G727" i="3"/>
  <c r="E728" i="3"/>
  <c r="F728" i="3"/>
  <c r="G728" i="3"/>
  <c r="E729" i="3"/>
  <c r="F729" i="3"/>
  <c r="G729" i="3"/>
  <c r="E730" i="3"/>
  <c r="F730" i="3"/>
  <c r="G730" i="3"/>
  <c r="E731" i="3"/>
  <c r="F731" i="3"/>
  <c r="G731" i="3"/>
  <c r="E732" i="3"/>
  <c r="F732" i="3"/>
  <c r="G732" i="3"/>
  <c r="E733" i="3"/>
  <c r="F733" i="3"/>
  <c r="G733" i="3"/>
  <c r="E734" i="3"/>
  <c r="F734" i="3"/>
  <c r="G734" i="3"/>
  <c r="E735" i="3"/>
  <c r="F735" i="3"/>
  <c r="G735" i="3"/>
  <c r="E736" i="3"/>
  <c r="F736" i="3"/>
  <c r="G736" i="3"/>
  <c r="E737" i="3"/>
  <c r="F737" i="3"/>
  <c r="G737" i="3"/>
  <c r="E738" i="3"/>
  <c r="F738" i="3"/>
  <c r="G738" i="3"/>
  <c r="E739" i="3"/>
  <c r="F739" i="3"/>
  <c r="G739" i="3"/>
  <c r="E740" i="3"/>
  <c r="F740" i="3"/>
  <c r="G740" i="3"/>
  <c r="E741" i="3"/>
  <c r="F741" i="3"/>
  <c r="G741" i="3"/>
  <c r="E742" i="3"/>
  <c r="F742" i="3"/>
  <c r="G742" i="3"/>
  <c r="E743" i="3"/>
  <c r="F743" i="3"/>
  <c r="G743" i="3"/>
  <c r="E744" i="3"/>
  <c r="F744" i="3"/>
  <c r="G744" i="3"/>
  <c r="E745" i="3"/>
  <c r="F745" i="3"/>
  <c r="G745" i="3"/>
  <c r="E746" i="3"/>
  <c r="F746" i="3"/>
  <c r="G746" i="3"/>
  <c r="E747" i="3"/>
  <c r="F747" i="3"/>
  <c r="G747" i="3"/>
  <c r="E748" i="3"/>
  <c r="F748" i="3"/>
  <c r="G748" i="3"/>
  <c r="E749" i="3"/>
  <c r="F749" i="3"/>
  <c r="G749" i="3"/>
  <c r="E750" i="3"/>
  <c r="F750" i="3"/>
  <c r="G750" i="3"/>
  <c r="E751" i="3"/>
  <c r="F751" i="3"/>
  <c r="G751" i="3"/>
  <c r="E752" i="3"/>
  <c r="F752" i="3"/>
  <c r="G752" i="3"/>
  <c r="E753" i="3"/>
  <c r="F753" i="3"/>
  <c r="G753" i="3"/>
  <c r="E754" i="3"/>
  <c r="F754" i="3"/>
  <c r="G754" i="3"/>
  <c r="E755" i="3"/>
  <c r="F755" i="3"/>
  <c r="G755" i="3"/>
  <c r="E756" i="3"/>
  <c r="F756" i="3"/>
  <c r="G756" i="3"/>
  <c r="E757" i="3"/>
  <c r="F757" i="3"/>
  <c r="G757" i="3"/>
  <c r="E758" i="3"/>
  <c r="F758" i="3"/>
  <c r="G758" i="3"/>
  <c r="E759" i="3"/>
  <c r="F759" i="3"/>
  <c r="G759" i="3"/>
  <c r="E760" i="3"/>
  <c r="F760" i="3"/>
  <c r="G760" i="3"/>
  <c r="E761" i="3"/>
  <c r="F761" i="3"/>
  <c r="G761" i="3"/>
  <c r="E762" i="3"/>
  <c r="F762" i="3"/>
  <c r="G762" i="3"/>
  <c r="E763" i="3"/>
  <c r="F763" i="3"/>
  <c r="G763" i="3"/>
  <c r="E764" i="3"/>
  <c r="F764" i="3"/>
  <c r="G764" i="3"/>
  <c r="E765" i="3"/>
  <c r="F765" i="3"/>
  <c r="G765" i="3"/>
  <c r="E766" i="3"/>
  <c r="F766" i="3"/>
  <c r="G766" i="3"/>
  <c r="E767" i="3"/>
  <c r="F767" i="3"/>
  <c r="G767" i="3"/>
  <c r="E768" i="3"/>
  <c r="F768" i="3"/>
  <c r="G768" i="3"/>
  <c r="E769" i="3"/>
  <c r="F769" i="3"/>
  <c r="G769" i="3"/>
  <c r="E770" i="3"/>
  <c r="F770" i="3"/>
  <c r="G770" i="3"/>
  <c r="E771" i="3"/>
  <c r="F771" i="3"/>
  <c r="G771" i="3"/>
  <c r="E772" i="3"/>
  <c r="F772" i="3"/>
  <c r="G772" i="3"/>
  <c r="E773" i="3"/>
  <c r="F773" i="3"/>
  <c r="G773" i="3"/>
  <c r="E774" i="3"/>
  <c r="F774" i="3"/>
  <c r="G774" i="3"/>
  <c r="E775" i="3"/>
  <c r="F775" i="3"/>
  <c r="G775" i="3"/>
  <c r="E776" i="3"/>
  <c r="F776" i="3"/>
  <c r="G776" i="3"/>
  <c r="E777" i="3"/>
  <c r="F777" i="3"/>
  <c r="G777" i="3"/>
  <c r="E778" i="3"/>
  <c r="F778" i="3"/>
  <c r="G778" i="3"/>
  <c r="E779" i="3"/>
  <c r="F779" i="3"/>
  <c r="G779" i="3"/>
  <c r="E780" i="3"/>
  <c r="F780" i="3"/>
  <c r="G780" i="3"/>
  <c r="E781" i="3"/>
  <c r="F781" i="3"/>
  <c r="G781" i="3"/>
  <c r="E782" i="3"/>
  <c r="F782" i="3"/>
  <c r="G782" i="3"/>
  <c r="E783" i="3"/>
  <c r="F783" i="3"/>
  <c r="G783" i="3"/>
  <c r="E784" i="3"/>
  <c r="F784" i="3"/>
  <c r="G784" i="3"/>
  <c r="E785" i="3"/>
  <c r="F785" i="3"/>
  <c r="G785" i="3"/>
  <c r="E786" i="3"/>
  <c r="F786" i="3"/>
  <c r="G786" i="3"/>
  <c r="E787" i="3"/>
  <c r="F787" i="3"/>
  <c r="G787" i="3"/>
  <c r="E788" i="3"/>
  <c r="F788" i="3"/>
  <c r="G788" i="3"/>
  <c r="E789" i="3"/>
  <c r="F789" i="3"/>
  <c r="G789" i="3"/>
  <c r="E790" i="3"/>
  <c r="F790" i="3"/>
  <c r="G790" i="3"/>
  <c r="E791" i="3"/>
  <c r="F791" i="3"/>
  <c r="G791" i="3"/>
  <c r="E792" i="3"/>
  <c r="F792" i="3"/>
  <c r="G792" i="3"/>
  <c r="E793" i="3"/>
  <c r="F793" i="3"/>
  <c r="G793" i="3"/>
  <c r="E794" i="3"/>
  <c r="F794" i="3"/>
  <c r="G794" i="3"/>
  <c r="E795" i="3"/>
  <c r="F795" i="3"/>
  <c r="G795" i="3"/>
  <c r="E796" i="3"/>
  <c r="F796" i="3"/>
  <c r="G796" i="3"/>
  <c r="E797" i="3"/>
  <c r="F797" i="3"/>
  <c r="G797" i="3"/>
  <c r="E798" i="3"/>
  <c r="F798" i="3"/>
  <c r="G798" i="3"/>
  <c r="E799" i="3"/>
  <c r="F799" i="3"/>
  <c r="G799" i="3"/>
  <c r="E800" i="3"/>
  <c r="F800" i="3"/>
  <c r="G800" i="3"/>
  <c r="E801" i="3"/>
  <c r="F801" i="3"/>
  <c r="G801" i="3"/>
  <c r="E802" i="3"/>
  <c r="F802" i="3"/>
  <c r="G802" i="3"/>
  <c r="E803" i="3"/>
  <c r="F803" i="3"/>
  <c r="G803" i="3"/>
  <c r="E804" i="3"/>
  <c r="F804" i="3"/>
  <c r="G804" i="3"/>
  <c r="E805" i="3"/>
  <c r="F805" i="3"/>
  <c r="G805" i="3"/>
  <c r="E806" i="3"/>
  <c r="F806" i="3"/>
  <c r="G806" i="3"/>
  <c r="E807" i="3"/>
  <c r="F807" i="3"/>
  <c r="G807" i="3"/>
  <c r="E808" i="3"/>
  <c r="F808" i="3"/>
  <c r="G808" i="3"/>
  <c r="E809" i="3"/>
  <c r="F809" i="3"/>
  <c r="G809" i="3"/>
  <c r="E810" i="3"/>
  <c r="F810" i="3"/>
  <c r="G810" i="3"/>
  <c r="E811" i="3"/>
  <c r="F811" i="3"/>
  <c r="G811" i="3"/>
  <c r="E812" i="3"/>
  <c r="F812" i="3"/>
  <c r="G812" i="3"/>
  <c r="E813" i="3"/>
  <c r="F813" i="3"/>
  <c r="G813" i="3"/>
  <c r="E814" i="3"/>
  <c r="F814" i="3"/>
  <c r="G814" i="3"/>
  <c r="E815" i="3"/>
  <c r="F815" i="3"/>
  <c r="G815" i="3"/>
  <c r="E816" i="3"/>
  <c r="F816" i="3"/>
  <c r="G816" i="3"/>
  <c r="E817" i="3"/>
  <c r="F817" i="3"/>
  <c r="G817" i="3"/>
  <c r="E818" i="3"/>
  <c r="F818" i="3"/>
  <c r="G818" i="3"/>
  <c r="E819" i="3"/>
  <c r="F819" i="3"/>
  <c r="G819" i="3"/>
  <c r="E820" i="3"/>
  <c r="F820" i="3"/>
  <c r="G820" i="3"/>
  <c r="E821" i="3"/>
  <c r="F821" i="3"/>
  <c r="G821" i="3"/>
  <c r="E822" i="3"/>
  <c r="F822" i="3"/>
  <c r="G822" i="3"/>
  <c r="E823" i="3"/>
  <c r="F823" i="3"/>
  <c r="G823" i="3"/>
  <c r="E824" i="3"/>
  <c r="F824" i="3"/>
  <c r="G824" i="3"/>
  <c r="E825" i="3"/>
  <c r="F825" i="3"/>
  <c r="G825" i="3"/>
  <c r="E826" i="3"/>
  <c r="F826" i="3"/>
  <c r="G826" i="3"/>
  <c r="E827" i="3"/>
  <c r="F827" i="3"/>
  <c r="G827" i="3"/>
  <c r="E828" i="3"/>
  <c r="F828" i="3"/>
  <c r="G828" i="3"/>
  <c r="E829" i="3"/>
  <c r="F829" i="3"/>
  <c r="G829" i="3"/>
  <c r="E830" i="3"/>
  <c r="F830" i="3"/>
  <c r="G830" i="3"/>
  <c r="E831" i="3"/>
  <c r="F831" i="3"/>
  <c r="G831" i="3"/>
  <c r="E832" i="3"/>
  <c r="F832" i="3"/>
  <c r="G832" i="3"/>
  <c r="E833" i="3"/>
  <c r="F833" i="3"/>
  <c r="G833" i="3"/>
  <c r="E834" i="3"/>
  <c r="F834" i="3"/>
  <c r="G834" i="3"/>
  <c r="E835" i="3"/>
  <c r="F835" i="3"/>
  <c r="G835" i="3"/>
  <c r="E836" i="3"/>
  <c r="F836" i="3"/>
  <c r="G836" i="3"/>
  <c r="E837" i="3"/>
  <c r="F837" i="3"/>
  <c r="G837" i="3"/>
  <c r="E838" i="3"/>
  <c r="F838" i="3"/>
  <c r="G838" i="3"/>
  <c r="E839" i="3"/>
  <c r="F839" i="3"/>
  <c r="G839" i="3"/>
  <c r="E840" i="3"/>
  <c r="F840" i="3"/>
  <c r="G840" i="3"/>
  <c r="E841" i="3"/>
  <c r="F841" i="3"/>
  <c r="G841" i="3"/>
  <c r="E842" i="3"/>
  <c r="F842" i="3"/>
  <c r="G842" i="3"/>
  <c r="E843" i="3"/>
  <c r="F843" i="3"/>
  <c r="G843" i="3"/>
  <c r="E844" i="3"/>
  <c r="F844" i="3"/>
  <c r="G844" i="3"/>
  <c r="E845" i="3"/>
  <c r="F845" i="3"/>
  <c r="G845" i="3"/>
  <c r="E846" i="3"/>
  <c r="F846" i="3"/>
  <c r="G846" i="3"/>
  <c r="E847" i="3"/>
  <c r="F847" i="3"/>
  <c r="G847" i="3"/>
  <c r="E848" i="3"/>
  <c r="F848" i="3"/>
  <c r="G848" i="3"/>
  <c r="E849" i="3"/>
  <c r="F849" i="3"/>
  <c r="G849" i="3"/>
  <c r="E850" i="3"/>
  <c r="F850" i="3"/>
  <c r="G850" i="3"/>
  <c r="E851" i="3"/>
  <c r="F851" i="3"/>
  <c r="G851" i="3"/>
  <c r="E852" i="3"/>
  <c r="F852" i="3"/>
  <c r="G852" i="3"/>
  <c r="E853" i="3"/>
  <c r="F853" i="3"/>
  <c r="G853" i="3"/>
  <c r="E854" i="3"/>
  <c r="F854" i="3"/>
  <c r="G854" i="3"/>
  <c r="E855" i="3"/>
  <c r="F855" i="3"/>
  <c r="G855" i="3"/>
  <c r="E856" i="3"/>
  <c r="F856" i="3"/>
  <c r="G856" i="3"/>
  <c r="E857" i="3"/>
  <c r="F857" i="3"/>
  <c r="G857" i="3"/>
  <c r="E858" i="3"/>
  <c r="F858" i="3"/>
  <c r="G858" i="3"/>
  <c r="E859" i="3"/>
  <c r="F859" i="3"/>
  <c r="G859" i="3"/>
  <c r="E860" i="3"/>
  <c r="F860" i="3"/>
  <c r="G860" i="3"/>
  <c r="E861" i="3"/>
  <c r="F861" i="3"/>
  <c r="G861" i="3"/>
  <c r="E862" i="3"/>
  <c r="F862" i="3"/>
  <c r="G862" i="3"/>
  <c r="E863" i="3"/>
  <c r="F863" i="3"/>
  <c r="G863" i="3"/>
  <c r="E864" i="3"/>
  <c r="F864" i="3"/>
  <c r="G864" i="3"/>
  <c r="E865" i="3"/>
  <c r="F865" i="3"/>
  <c r="G865" i="3"/>
  <c r="E866" i="3"/>
  <c r="F866" i="3"/>
  <c r="G866" i="3"/>
  <c r="E867" i="3"/>
  <c r="F867" i="3"/>
  <c r="G867" i="3"/>
  <c r="E868" i="3"/>
  <c r="F868" i="3"/>
  <c r="G868" i="3"/>
  <c r="E869" i="3"/>
  <c r="F869" i="3"/>
  <c r="G869" i="3"/>
  <c r="E870" i="3"/>
  <c r="F870" i="3"/>
  <c r="G870" i="3"/>
  <c r="E871" i="3"/>
  <c r="F871" i="3"/>
  <c r="G871" i="3"/>
  <c r="E872" i="3"/>
  <c r="F872" i="3"/>
  <c r="G872" i="3"/>
  <c r="E873" i="3"/>
  <c r="F873" i="3"/>
  <c r="G873" i="3"/>
  <c r="E874" i="3"/>
  <c r="F874" i="3"/>
  <c r="G874" i="3"/>
  <c r="E875" i="3"/>
  <c r="F875" i="3"/>
  <c r="G875" i="3"/>
  <c r="E876" i="3"/>
  <c r="F876" i="3"/>
  <c r="G876" i="3"/>
  <c r="E877" i="3"/>
  <c r="F877" i="3"/>
  <c r="G877" i="3"/>
  <c r="E878" i="3"/>
  <c r="F878" i="3"/>
  <c r="G878" i="3"/>
  <c r="E879" i="3"/>
  <c r="F879" i="3"/>
  <c r="G879" i="3"/>
  <c r="E880" i="3"/>
  <c r="F880" i="3"/>
  <c r="G880" i="3"/>
  <c r="E881" i="3"/>
  <c r="F881" i="3"/>
  <c r="G881" i="3"/>
  <c r="E882" i="3"/>
  <c r="F882" i="3"/>
  <c r="G882" i="3"/>
  <c r="E883" i="3"/>
  <c r="F883" i="3"/>
  <c r="G883" i="3"/>
  <c r="E884" i="3"/>
  <c r="F884" i="3"/>
  <c r="G884" i="3"/>
  <c r="E885" i="3"/>
  <c r="F885" i="3"/>
  <c r="G885" i="3"/>
  <c r="E886" i="3"/>
  <c r="F886" i="3"/>
  <c r="G886" i="3"/>
  <c r="E887" i="3"/>
  <c r="F887" i="3"/>
  <c r="G887" i="3"/>
  <c r="E888" i="3"/>
  <c r="F888" i="3"/>
  <c r="G888" i="3"/>
  <c r="E889" i="3"/>
  <c r="F889" i="3"/>
  <c r="G889" i="3"/>
  <c r="E890" i="3"/>
  <c r="F890" i="3"/>
  <c r="G890" i="3"/>
  <c r="E891" i="3"/>
  <c r="F891" i="3"/>
  <c r="G891" i="3"/>
  <c r="E892" i="3"/>
  <c r="F892" i="3"/>
  <c r="G892" i="3"/>
  <c r="E893" i="3"/>
  <c r="F893" i="3"/>
  <c r="G893" i="3"/>
  <c r="E894" i="3"/>
  <c r="F894" i="3"/>
  <c r="G894" i="3"/>
  <c r="E895" i="3"/>
  <c r="F895" i="3"/>
  <c r="G895" i="3"/>
  <c r="E896" i="3"/>
  <c r="F896" i="3"/>
  <c r="G896" i="3"/>
  <c r="E897" i="3"/>
  <c r="F897" i="3"/>
  <c r="G897" i="3"/>
  <c r="E898" i="3"/>
  <c r="F898" i="3"/>
  <c r="G898" i="3"/>
  <c r="E899" i="3"/>
  <c r="F899" i="3"/>
  <c r="G899" i="3"/>
  <c r="E900" i="3"/>
  <c r="F900" i="3"/>
  <c r="G900" i="3"/>
  <c r="E901" i="3"/>
  <c r="F901" i="3"/>
  <c r="G901" i="3"/>
  <c r="E902" i="3"/>
  <c r="F902" i="3"/>
  <c r="G902" i="3"/>
  <c r="E903" i="3"/>
  <c r="F903" i="3"/>
  <c r="G903" i="3"/>
  <c r="E904" i="3"/>
  <c r="F904" i="3"/>
  <c r="G904" i="3"/>
  <c r="E905" i="3"/>
  <c r="F905" i="3"/>
  <c r="G905" i="3"/>
  <c r="E906" i="3"/>
  <c r="F906" i="3"/>
  <c r="G906" i="3"/>
  <c r="E907" i="3"/>
  <c r="F907" i="3"/>
  <c r="G907" i="3"/>
  <c r="E908" i="3"/>
  <c r="F908" i="3"/>
  <c r="G908" i="3"/>
  <c r="E909" i="3"/>
  <c r="F909" i="3"/>
  <c r="G909" i="3"/>
  <c r="E910" i="3"/>
  <c r="F910" i="3"/>
  <c r="G910" i="3"/>
  <c r="E911" i="3"/>
  <c r="F911" i="3"/>
  <c r="G911" i="3"/>
  <c r="E912" i="3"/>
  <c r="F912" i="3"/>
  <c r="G912" i="3"/>
  <c r="E913" i="3"/>
  <c r="F913" i="3"/>
  <c r="G913" i="3"/>
  <c r="E914" i="3"/>
  <c r="F914" i="3"/>
  <c r="G914" i="3"/>
  <c r="E915" i="3"/>
  <c r="F915" i="3"/>
  <c r="G915" i="3"/>
  <c r="E916" i="3"/>
  <c r="F916" i="3"/>
  <c r="G916" i="3"/>
  <c r="E917" i="3"/>
  <c r="F917" i="3"/>
  <c r="G917" i="3"/>
  <c r="E918" i="3"/>
  <c r="F918" i="3"/>
  <c r="G918" i="3"/>
  <c r="E919" i="3"/>
  <c r="F919" i="3"/>
  <c r="G919" i="3"/>
  <c r="E920" i="3"/>
  <c r="F920" i="3"/>
  <c r="G920" i="3"/>
  <c r="E921" i="3"/>
  <c r="F921" i="3"/>
  <c r="G921" i="3"/>
  <c r="E922" i="3"/>
  <c r="F922" i="3"/>
  <c r="G922" i="3"/>
  <c r="E923" i="3"/>
  <c r="F923" i="3"/>
  <c r="G923" i="3"/>
  <c r="E924" i="3"/>
  <c r="F924" i="3"/>
  <c r="G924" i="3"/>
  <c r="E925" i="3"/>
  <c r="F925" i="3"/>
  <c r="G925" i="3"/>
  <c r="E926" i="3"/>
  <c r="F926" i="3"/>
  <c r="G926" i="3"/>
  <c r="E927" i="3"/>
  <c r="F927" i="3"/>
  <c r="G927" i="3"/>
  <c r="E928" i="3"/>
  <c r="F928" i="3"/>
  <c r="G928" i="3"/>
  <c r="E929" i="3"/>
  <c r="F929" i="3"/>
  <c r="G929" i="3"/>
  <c r="E930" i="3"/>
  <c r="F930" i="3"/>
  <c r="G930" i="3"/>
  <c r="E931" i="3"/>
  <c r="F931" i="3"/>
  <c r="G931" i="3"/>
  <c r="E932" i="3"/>
  <c r="F932" i="3"/>
  <c r="G932" i="3"/>
  <c r="E933" i="3"/>
  <c r="F933" i="3"/>
  <c r="G933" i="3"/>
  <c r="E934" i="3"/>
  <c r="F934" i="3"/>
  <c r="G934" i="3"/>
  <c r="E935" i="3"/>
  <c r="F935" i="3"/>
  <c r="G935" i="3"/>
  <c r="E936" i="3"/>
  <c r="F936" i="3"/>
  <c r="G936" i="3"/>
  <c r="E937" i="3"/>
  <c r="F937" i="3"/>
  <c r="G937" i="3"/>
  <c r="E938" i="3"/>
  <c r="F938" i="3"/>
  <c r="G938" i="3"/>
  <c r="E939" i="3"/>
  <c r="F939" i="3"/>
  <c r="G939" i="3"/>
  <c r="E940" i="3"/>
  <c r="F940" i="3"/>
  <c r="G940" i="3"/>
  <c r="E941" i="3"/>
  <c r="F941" i="3"/>
  <c r="G941" i="3"/>
  <c r="E942" i="3"/>
  <c r="F942" i="3"/>
  <c r="G942" i="3"/>
  <c r="E943" i="3"/>
  <c r="F943" i="3"/>
  <c r="G943" i="3"/>
  <c r="E944" i="3"/>
  <c r="F944" i="3"/>
  <c r="G944" i="3"/>
  <c r="E945" i="3"/>
  <c r="F945" i="3"/>
  <c r="G945" i="3"/>
  <c r="E946" i="3"/>
  <c r="F946" i="3"/>
  <c r="G946" i="3"/>
  <c r="E947" i="3"/>
  <c r="F947" i="3"/>
  <c r="G947" i="3"/>
  <c r="E948" i="3"/>
  <c r="F948" i="3"/>
  <c r="G948" i="3"/>
  <c r="E949" i="3"/>
  <c r="F949" i="3"/>
  <c r="G949" i="3"/>
  <c r="E950" i="3"/>
  <c r="F950" i="3"/>
  <c r="G950" i="3"/>
  <c r="E951" i="3"/>
  <c r="F951" i="3"/>
  <c r="G951" i="3"/>
  <c r="E952" i="3"/>
  <c r="F952" i="3"/>
  <c r="G952" i="3"/>
  <c r="E953" i="3"/>
  <c r="F953" i="3"/>
  <c r="G953" i="3"/>
  <c r="E954" i="3"/>
  <c r="F954" i="3"/>
  <c r="G954" i="3"/>
  <c r="E955" i="3"/>
  <c r="F955" i="3"/>
  <c r="G955" i="3"/>
  <c r="E956" i="3"/>
  <c r="F956" i="3"/>
  <c r="G956" i="3"/>
  <c r="E957" i="3"/>
  <c r="F957" i="3"/>
  <c r="G957" i="3"/>
  <c r="E958" i="3"/>
  <c r="F958" i="3"/>
  <c r="G958" i="3"/>
  <c r="E959" i="3"/>
  <c r="F959" i="3"/>
  <c r="G959" i="3"/>
  <c r="E960" i="3"/>
  <c r="F960" i="3"/>
  <c r="G960" i="3"/>
  <c r="E961" i="3"/>
  <c r="F961" i="3"/>
  <c r="G961" i="3"/>
  <c r="E962" i="3"/>
  <c r="F962" i="3"/>
  <c r="G962" i="3"/>
  <c r="E963" i="3"/>
  <c r="F963" i="3"/>
  <c r="G963" i="3"/>
  <c r="E964" i="3"/>
  <c r="F964" i="3"/>
  <c r="G964" i="3"/>
  <c r="E965" i="3"/>
  <c r="F965" i="3"/>
  <c r="G965" i="3"/>
  <c r="E966" i="3"/>
  <c r="F966" i="3"/>
  <c r="G966" i="3"/>
  <c r="E967" i="3"/>
  <c r="F967" i="3"/>
  <c r="G967" i="3"/>
  <c r="E968" i="3"/>
  <c r="F968" i="3"/>
  <c r="G968" i="3"/>
  <c r="E969" i="3"/>
  <c r="F969" i="3"/>
  <c r="G969" i="3"/>
  <c r="E970" i="3"/>
  <c r="F970" i="3"/>
  <c r="G970" i="3"/>
  <c r="E971" i="3"/>
  <c r="F971" i="3"/>
  <c r="G971" i="3"/>
  <c r="E972" i="3"/>
  <c r="F972" i="3"/>
  <c r="G972" i="3"/>
  <c r="E973" i="3"/>
  <c r="F973" i="3"/>
  <c r="G973" i="3"/>
  <c r="E974" i="3"/>
  <c r="F974" i="3"/>
  <c r="G974" i="3"/>
  <c r="E975" i="3"/>
  <c r="F975" i="3"/>
  <c r="G975" i="3"/>
  <c r="E976" i="3"/>
  <c r="F976" i="3"/>
  <c r="G976" i="3"/>
  <c r="E977" i="3"/>
  <c r="F977" i="3"/>
  <c r="G977" i="3"/>
  <c r="E978" i="3"/>
  <c r="F978" i="3"/>
  <c r="G978" i="3"/>
  <c r="E979" i="3"/>
  <c r="F979" i="3"/>
  <c r="G979" i="3"/>
  <c r="E980" i="3"/>
  <c r="F980" i="3"/>
  <c r="G980" i="3"/>
  <c r="E981" i="3"/>
  <c r="F981" i="3"/>
  <c r="G981" i="3"/>
  <c r="E982" i="3"/>
  <c r="F982" i="3"/>
  <c r="G982" i="3"/>
  <c r="E983" i="3"/>
  <c r="F983" i="3"/>
  <c r="G983" i="3"/>
  <c r="E984" i="3"/>
  <c r="F984" i="3"/>
  <c r="G984" i="3"/>
  <c r="E985" i="3"/>
  <c r="F985" i="3"/>
  <c r="G985" i="3"/>
  <c r="E986" i="3"/>
  <c r="F986" i="3"/>
  <c r="G986" i="3"/>
  <c r="E987" i="3"/>
  <c r="F987" i="3"/>
  <c r="G987" i="3"/>
  <c r="E988" i="3"/>
  <c r="F988" i="3"/>
  <c r="G988" i="3"/>
  <c r="E989" i="3"/>
  <c r="F989" i="3"/>
  <c r="G989" i="3"/>
  <c r="E990" i="3"/>
  <c r="F990" i="3"/>
  <c r="G990" i="3"/>
  <c r="E991" i="3"/>
  <c r="F991" i="3"/>
  <c r="G991" i="3"/>
  <c r="E992" i="3"/>
  <c r="F992" i="3"/>
  <c r="G992" i="3"/>
  <c r="E993" i="3"/>
  <c r="F993" i="3"/>
  <c r="G993" i="3"/>
  <c r="E994" i="3"/>
  <c r="F994" i="3"/>
  <c r="G994" i="3"/>
  <c r="E995" i="3"/>
  <c r="F995" i="3"/>
  <c r="G995" i="3"/>
  <c r="E996" i="3"/>
  <c r="F996" i="3"/>
  <c r="G996" i="3"/>
  <c r="E997" i="3"/>
  <c r="F997" i="3"/>
  <c r="G997" i="3"/>
  <c r="E998" i="3"/>
  <c r="F998" i="3"/>
  <c r="G998" i="3"/>
  <c r="E999" i="3"/>
  <c r="F999" i="3"/>
  <c r="G999" i="3"/>
  <c r="E1000" i="3"/>
  <c r="F1000" i="3"/>
  <c r="G1000" i="3"/>
  <c r="E1001" i="3"/>
  <c r="F1001" i="3"/>
  <c r="G1001" i="3"/>
  <c r="E1002" i="3"/>
  <c r="F1002" i="3"/>
  <c r="G1002" i="3"/>
  <c r="E1003" i="3"/>
  <c r="F1003" i="3"/>
  <c r="G1003" i="3"/>
  <c r="E1004" i="3"/>
  <c r="F1004" i="3"/>
  <c r="G1004" i="3"/>
  <c r="E1005" i="3"/>
  <c r="F1005" i="3"/>
  <c r="G1005" i="3"/>
  <c r="E1006" i="3"/>
  <c r="F1006" i="3"/>
  <c r="G1006" i="3"/>
  <c r="E1007" i="3"/>
  <c r="F1007" i="3"/>
  <c r="G1007" i="3"/>
  <c r="E1008" i="3"/>
  <c r="F1008" i="3"/>
  <c r="G1008" i="3"/>
  <c r="E1009" i="3"/>
  <c r="F1009" i="3"/>
  <c r="G1009" i="3"/>
  <c r="E1010" i="3"/>
  <c r="F1010" i="3"/>
  <c r="G1010" i="3"/>
  <c r="E1011" i="3"/>
  <c r="F1011" i="3"/>
  <c r="G1011" i="3"/>
  <c r="E1012" i="3"/>
  <c r="F1012" i="3"/>
  <c r="G1012" i="3"/>
  <c r="E1013" i="3"/>
  <c r="F1013" i="3"/>
  <c r="G1013" i="3"/>
  <c r="E1014" i="3"/>
  <c r="F1014" i="3"/>
  <c r="G1014" i="3"/>
  <c r="E1015" i="3"/>
  <c r="F1015" i="3"/>
  <c r="G1015" i="3"/>
  <c r="E1016" i="3"/>
  <c r="F1016" i="3"/>
  <c r="G1016" i="3"/>
  <c r="E1017" i="3"/>
  <c r="F1017" i="3"/>
  <c r="G1017" i="3"/>
  <c r="E1018" i="3"/>
  <c r="F1018" i="3"/>
  <c r="G1018" i="3"/>
  <c r="E1019" i="3"/>
  <c r="F1019" i="3"/>
  <c r="G1019" i="3"/>
  <c r="E1020" i="3"/>
  <c r="F1020" i="3"/>
  <c r="G1020" i="3"/>
  <c r="E1021" i="3"/>
  <c r="F1021" i="3"/>
  <c r="G1021" i="3"/>
  <c r="E1022" i="3"/>
  <c r="F1022" i="3"/>
  <c r="G1022" i="3"/>
  <c r="E1023" i="3"/>
  <c r="F1023" i="3"/>
  <c r="G1023" i="3"/>
  <c r="E1024" i="3"/>
  <c r="F1024" i="3"/>
  <c r="G1024" i="3"/>
  <c r="E1025" i="3"/>
  <c r="F1025" i="3"/>
  <c r="G1025" i="3"/>
  <c r="E1026" i="3"/>
  <c r="F1026" i="3"/>
  <c r="G1026" i="3"/>
  <c r="E1027" i="3"/>
  <c r="F1027" i="3"/>
  <c r="G1027" i="3"/>
  <c r="E1028" i="3"/>
  <c r="F1028" i="3"/>
  <c r="G1028" i="3"/>
  <c r="E1029" i="3"/>
  <c r="F1029" i="3"/>
  <c r="G1029" i="3"/>
  <c r="E1030" i="3"/>
  <c r="F1030" i="3"/>
  <c r="G1030" i="3"/>
  <c r="E1031" i="3"/>
  <c r="F1031" i="3"/>
  <c r="G1031" i="3"/>
  <c r="E1032" i="3"/>
  <c r="F1032" i="3"/>
  <c r="G1032" i="3"/>
  <c r="E1033" i="3"/>
  <c r="F1033" i="3"/>
  <c r="G1033" i="3"/>
  <c r="E1034" i="3"/>
  <c r="F1034" i="3"/>
  <c r="G1034" i="3"/>
  <c r="E1035" i="3"/>
  <c r="F1035" i="3"/>
  <c r="G1035" i="3"/>
  <c r="E1036" i="3"/>
  <c r="F1036" i="3"/>
  <c r="G1036" i="3"/>
  <c r="E1037" i="3"/>
  <c r="F1037" i="3"/>
  <c r="G1037" i="3"/>
  <c r="E1038" i="3"/>
  <c r="F1038" i="3"/>
  <c r="G1038" i="3"/>
  <c r="E1039" i="3"/>
  <c r="F1039" i="3"/>
  <c r="G1039" i="3"/>
  <c r="E1040" i="3"/>
  <c r="F1040" i="3"/>
  <c r="G1040" i="3"/>
  <c r="E1041" i="3"/>
  <c r="F1041" i="3"/>
  <c r="G1041" i="3"/>
  <c r="E1042" i="3"/>
  <c r="F1042" i="3"/>
  <c r="G1042" i="3"/>
  <c r="E1043" i="3"/>
  <c r="F1043" i="3"/>
  <c r="G1043" i="3"/>
  <c r="E1044" i="3"/>
  <c r="F1044" i="3"/>
  <c r="G1044" i="3"/>
  <c r="E1045" i="3"/>
  <c r="F1045" i="3"/>
  <c r="G1045" i="3"/>
  <c r="E1046" i="3"/>
  <c r="F1046" i="3"/>
  <c r="G1046" i="3"/>
  <c r="E1047" i="3"/>
  <c r="F1047" i="3"/>
  <c r="G1047" i="3"/>
  <c r="E1048" i="3"/>
  <c r="F1048" i="3"/>
  <c r="G1048" i="3"/>
  <c r="E1049" i="3"/>
  <c r="F1049" i="3"/>
  <c r="G1049" i="3"/>
  <c r="E1050" i="3"/>
  <c r="F1050" i="3"/>
  <c r="G1050" i="3"/>
  <c r="E1051" i="3"/>
  <c r="F1051" i="3"/>
  <c r="G1051" i="3"/>
  <c r="E1052" i="3"/>
  <c r="F1052" i="3"/>
  <c r="G1052" i="3"/>
  <c r="E1053" i="3"/>
  <c r="F1053" i="3"/>
  <c r="G1053" i="3"/>
  <c r="E1054" i="3"/>
  <c r="F1054" i="3"/>
  <c r="G1054" i="3"/>
  <c r="E1055" i="3"/>
  <c r="F1055" i="3"/>
  <c r="G1055" i="3"/>
  <c r="E1056" i="3"/>
  <c r="F1056" i="3"/>
  <c r="G1056" i="3"/>
  <c r="E1057" i="3"/>
  <c r="F1057" i="3"/>
  <c r="G1057" i="3"/>
  <c r="E1058" i="3"/>
  <c r="F1058" i="3"/>
  <c r="G1058" i="3"/>
  <c r="E1059" i="3"/>
  <c r="F1059" i="3"/>
  <c r="G1059" i="3"/>
  <c r="E1060" i="3"/>
  <c r="F1060" i="3"/>
  <c r="G1060" i="3"/>
  <c r="E1061" i="3"/>
  <c r="F1061" i="3"/>
  <c r="G1061" i="3"/>
  <c r="E1062" i="3"/>
  <c r="F1062" i="3"/>
  <c r="G1062" i="3"/>
  <c r="E1063" i="3"/>
  <c r="F1063" i="3"/>
  <c r="G1063" i="3"/>
  <c r="E1064" i="3"/>
  <c r="F1064" i="3"/>
  <c r="G1064" i="3"/>
  <c r="E1065" i="3"/>
  <c r="F1065" i="3"/>
  <c r="G1065" i="3"/>
  <c r="E1066" i="3"/>
  <c r="F1066" i="3"/>
  <c r="G1066" i="3"/>
  <c r="E1067" i="3"/>
  <c r="F1067" i="3"/>
  <c r="G1067" i="3"/>
  <c r="E1068" i="3"/>
  <c r="F1068" i="3"/>
  <c r="G1068" i="3"/>
  <c r="E1069" i="3"/>
  <c r="F1069" i="3"/>
  <c r="G1069" i="3"/>
  <c r="E1070" i="3"/>
  <c r="F1070" i="3"/>
  <c r="G1070" i="3"/>
  <c r="E1071" i="3"/>
  <c r="F1071" i="3"/>
  <c r="G1071" i="3"/>
  <c r="E1072" i="3"/>
  <c r="F1072" i="3"/>
  <c r="G1072" i="3"/>
  <c r="E1073" i="3"/>
  <c r="F1073" i="3"/>
  <c r="G1073" i="3"/>
  <c r="E1074" i="3"/>
  <c r="F1074" i="3"/>
  <c r="G1074" i="3"/>
  <c r="E1075" i="3"/>
  <c r="F1075" i="3"/>
  <c r="G1075" i="3"/>
  <c r="E1076" i="3"/>
  <c r="F1076" i="3"/>
  <c r="G1076" i="3"/>
  <c r="E1077" i="3"/>
  <c r="F1077" i="3"/>
  <c r="G1077" i="3"/>
  <c r="E1078" i="3"/>
  <c r="F1078" i="3"/>
  <c r="G1078" i="3"/>
  <c r="E1079" i="3"/>
  <c r="F1079" i="3"/>
  <c r="G1079" i="3"/>
  <c r="E1080" i="3"/>
  <c r="F1080" i="3"/>
  <c r="G1080" i="3"/>
  <c r="E1081" i="3"/>
  <c r="F1081" i="3"/>
  <c r="G1081" i="3"/>
  <c r="E1082" i="3"/>
  <c r="F1082" i="3"/>
  <c r="G1082" i="3"/>
  <c r="E1083" i="3"/>
  <c r="F1083" i="3"/>
  <c r="G1083" i="3"/>
  <c r="E1084" i="3"/>
  <c r="F1084" i="3"/>
  <c r="G1084" i="3"/>
  <c r="E1085" i="3"/>
  <c r="F1085" i="3"/>
  <c r="G1085" i="3"/>
  <c r="E1086" i="3"/>
  <c r="F1086" i="3"/>
  <c r="G1086" i="3"/>
  <c r="E1087" i="3"/>
  <c r="F1087" i="3"/>
  <c r="G1087" i="3"/>
  <c r="E1088" i="3"/>
  <c r="F1088" i="3"/>
  <c r="G1088" i="3"/>
  <c r="E1089" i="3"/>
  <c r="F1089" i="3"/>
  <c r="G1089" i="3"/>
  <c r="E1090" i="3"/>
  <c r="F1090" i="3"/>
  <c r="G1090" i="3"/>
  <c r="E1091" i="3"/>
  <c r="F1091" i="3"/>
  <c r="G1091" i="3"/>
  <c r="E1092" i="3"/>
  <c r="F1092" i="3"/>
  <c r="G1092" i="3"/>
  <c r="E1093" i="3"/>
  <c r="F1093" i="3"/>
  <c r="G1093" i="3"/>
  <c r="E1094" i="3"/>
  <c r="F1094" i="3"/>
  <c r="G1094" i="3"/>
  <c r="E1095" i="3"/>
  <c r="F1095" i="3"/>
  <c r="G1095" i="3"/>
  <c r="E1096" i="3"/>
  <c r="F1096" i="3"/>
  <c r="G1096" i="3"/>
  <c r="E1097" i="3"/>
  <c r="F1097" i="3"/>
  <c r="G1097" i="3"/>
  <c r="E1098" i="3"/>
  <c r="F1098" i="3"/>
  <c r="G1098" i="3"/>
  <c r="E1099" i="3"/>
  <c r="F1099" i="3"/>
  <c r="G1099" i="3"/>
  <c r="E1100" i="3"/>
  <c r="F1100" i="3"/>
  <c r="G1100" i="3"/>
  <c r="E1101" i="3"/>
  <c r="F1101" i="3"/>
  <c r="G1101" i="3"/>
  <c r="E1102" i="3"/>
  <c r="F1102" i="3"/>
  <c r="G1102" i="3"/>
  <c r="E1103" i="3"/>
  <c r="F1103" i="3"/>
  <c r="G1103" i="3"/>
  <c r="E1104" i="3"/>
  <c r="F1104" i="3"/>
  <c r="G1104" i="3"/>
  <c r="E1105" i="3"/>
  <c r="F1105" i="3"/>
  <c r="G1105" i="3"/>
  <c r="E1106" i="3"/>
  <c r="F1106" i="3"/>
  <c r="G1106" i="3"/>
  <c r="E1107" i="3"/>
  <c r="F1107" i="3"/>
  <c r="G1107" i="3"/>
  <c r="E1108" i="3"/>
  <c r="F1108" i="3"/>
  <c r="G1108" i="3"/>
  <c r="E1109" i="3"/>
  <c r="F1109" i="3"/>
  <c r="G1109" i="3"/>
  <c r="E1110" i="3"/>
  <c r="F1110" i="3"/>
  <c r="G1110" i="3"/>
  <c r="E1111" i="3"/>
  <c r="F1111" i="3"/>
  <c r="G1111" i="3"/>
  <c r="E1112" i="3"/>
  <c r="F1112" i="3"/>
  <c r="G1112" i="3"/>
  <c r="E1113" i="3"/>
  <c r="F1113" i="3"/>
  <c r="G1113" i="3"/>
  <c r="E1114" i="3"/>
  <c r="F1114" i="3"/>
  <c r="G1114" i="3"/>
  <c r="E1115" i="3"/>
  <c r="F1115" i="3"/>
  <c r="G1115" i="3"/>
  <c r="E1116" i="3"/>
  <c r="F1116" i="3"/>
  <c r="G1116" i="3"/>
  <c r="E1117" i="3"/>
  <c r="F1117" i="3"/>
  <c r="G1117" i="3"/>
  <c r="E1118" i="3"/>
  <c r="F1118" i="3"/>
  <c r="G1118" i="3"/>
  <c r="E1119" i="3"/>
  <c r="F1119" i="3"/>
  <c r="G1119" i="3"/>
  <c r="E1120" i="3"/>
  <c r="F1120" i="3"/>
  <c r="G1120" i="3"/>
  <c r="E1121" i="3"/>
  <c r="F1121" i="3"/>
  <c r="G1121" i="3"/>
  <c r="E1122" i="3"/>
  <c r="F1122" i="3"/>
  <c r="G1122" i="3"/>
  <c r="E1123" i="3"/>
  <c r="F1123" i="3"/>
  <c r="G1123" i="3"/>
  <c r="E1124" i="3"/>
  <c r="F1124" i="3"/>
  <c r="G1124" i="3"/>
  <c r="E1125" i="3"/>
  <c r="F1125" i="3"/>
  <c r="G1125" i="3"/>
  <c r="E1126" i="3"/>
  <c r="F1126" i="3"/>
  <c r="G1126" i="3"/>
  <c r="E1127" i="3"/>
  <c r="F1127" i="3"/>
  <c r="G1127" i="3"/>
  <c r="E1128" i="3"/>
  <c r="F1128" i="3"/>
  <c r="G1128" i="3"/>
  <c r="E1129" i="3"/>
  <c r="F1129" i="3"/>
  <c r="G1129" i="3"/>
  <c r="E1130" i="3"/>
  <c r="F1130" i="3"/>
  <c r="G1130" i="3"/>
  <c r="E1131" i="3"/>
  <c r="F1131" i="3"/>
  <c r="G1131" i="3"/>
  <c r="E1132" i="3"/>
  <c r="F1132" i="3"/>
  <c r="G1132" i="3"/>
  <c r="E1133" i="3"/>
  <c r="F1133" i="3"/>
  <c r="G1133" i="3"/>
  <c r="E1134" i="3"/>
  <c r="F1134" i="3"/>
  <c r="G1134" i="3"/>
  <c r="E1135" i="3"/>
  <c r="F1135" i="3"/>
  <c r="G1135" i="3"/>
  <c r="E1136" i="3"/>
  <c r="F1136" i="3"/>
  <c r="G1136" i="3"/>
  <c r="E1137" i="3"/>
  <c r="F1137" i="3"/>
  <c r="G1137" i="3"/>
  <c r="E1138" i="3"/>
  <c r="F1138" i="3"/>
  <c r="G1138" i="3"/>
  <c r="E1139" i="3"/>
  <c r="F1139" i="3"/>
  <c r="G1139" i="3"/>
  <c r="E1140" i="3"/>
  <c r="F1140" i="3"/>
  <c r="G1140" i="3"/>
  <c r="E1141" i="3"/>
  <c r="F1141" i="3"/>
  <c r="G1141" i="3"/>
  <c r="E1142" i="3"/>
  <c r="F1142" i="3"/>
  <c r="G1142" i="3"/>
  <c r="E1143" i="3"/>
  <c r="F1143" i="3"/>
  <c r="G1143" i="3"/>
  <c r="E1144" i="3"/>
  <c r="F1144" i="3"/>
  <c r="G1144" i="3"/>
  <c r="E1145" i="3"/>
  <c r="F1145" i="3"/>
  <c r="G1145" i="3"/>
  <c r="E1146" i="3"/>
  <c r="F1146" i="3"/>
  <c r="G1146" i="3"/>
  <c r="E1147" i="3"/>
  <c r="F1147" i="3"/>
  <c r="G1147" i="3"/>
  <c r="E1148" i="3"/>
  <c r="F1148" i="3"/>
  <c r="G1148" i="3"/>
  <c r="E1149" i="3"/>
  <c r="F1149" i="3"/>
  <c r="G1149" i="3"/>
  <c r="E1150" i="3"/>
  <c r="F1150" i="3"/>
  <c r="G1150" i="3"/>
  <c r="E1151" i="3"/>
  <c r="F1151" i="3"/>
  <c r="G1151" i="3"/>
  <c r="E1152" i="3"/>
  <c r="F1152" i="3"/>
  <c r="G1152" i="3"/>
  <c r="E1153" i="3"/>
  <c r="F1153" i="3"/>
  <c r="G1153" i="3"/>
  <c r="E1154" i="3"/>
  <c r="F1154" i="3"/>
  <c r="G1154" i="3"/>
  <c r="E1155" i="3"/>
  <c r="F1155" i="3"/>
  <c r="G1155" i="3"/>
  <c r="E1156" i="3"/>
  <c r="F1156" i="3"/>
  <c r="G1156" i="3"/>
  <c r="E1157" i="3"/>
  <c r="F1157" i="3"/>
  <c r="G1157" i="3"/>
  <c r="E1158" i="3"/>
  <c r="F1158" i="3"/>
  <c r="G1158" i="3"/>
  <c r="E1159" i="3"/>
  <c r="F1159" i="3"/>
  <c r="G1159" i="3"/>
  <c r="E1160" i="3"/>
  <c r="F1160" i="3"/>
  <c r="G1160" i="3"/>
  <c r="E1161" i="3"/>
  <c r="F1161" i="3"/>
  <c r="G1161" i="3"/>
  <c r="E1162" i="3"/>
  <c r="F1162" i="3"/>
  <c r="G1162" i="3"/>
  <c r="E1163" i="3"/>
  <c r="F1163" i="3"/>
  <c r="G1163" i="3"/>
  <c r="E1164" i="3"/>
  <c r="F1164" i="3"/>
  <c r="G1164" i="3"/>
  <c r="E1165" i="3"/>
  <c r="F1165" i="3"/>
  <c r="G1165" i="3"/>
  <c r="E1166" i="3"/>
  <c r="F1166" i="3"/>
  <c r="G1166" i="3"/>
  <c r="E1167" i="3"/>
  <c r="F1167" i="3"/>
  <c r="G1167" i="3"/>
  <c r="E1168" i="3"/>
  <c r="F1168" i="3"/>
  <c r="G1168" i="3"/>
  <c r="E1169" i="3"/>
  <c r="F1169" i="3"/>
  <c r="G1169" i="3"/>
  <c r="E1170" i="3"/>
  <c r="F1170" i="3"/>
  <c r="G1170" i="3"/>
  <c r="E1171" i="3"/>
  <c r="F1171" i="3"/>
  <c r="G1171" i="3"/>
  <c r="E1172" i="3"/>
  <c r="F1172" i="3"/>
  <c r="G1172" i="3"/>
  <c r="E1173" i="3"/>
  <c r="F1173" i="3"/>
  <c r="G1173" i="3"/>
  <c r="E1174" i="3"/>
  <c r="F1174" i="3"/>
  <c r="G1174" i="3"/>
  <c r="E1175" i="3"/>
  <c r="F1175" i="3"/>
  <c r="G1175" i="3"/>
  <c r="E1176" i="3"/>
  <c r="F1176" i="3"/>
  <c r="G1176" i="3"/>
  <c r="E1177" i="3"/>
  <c r="F1177" i="3"/>
  <c r="G1177" i="3"/>
  <c r="E1178" i="3"/>
  <c r="F1178" i="3"/>
  <c r="G1178" i="3"/>
  <c r="E1179" i="3"/>
  <c r="F1179" i="3"/>
  <c r="G1179" i="3"/>
  <c r="E1180" i="3"/>
  <c r="F1180" i="3"/>
  <c r="G1180" i="3"/>
  <c r="E1181" i="3"/>
  <c r="F1181" i="3"/>
  <c r="G1181" i="3"/>
  <c r="E1182" i="3"/>
  <c r="F1182" i="3"/>
  <c r="G1182" i="3"/>
  <c r="E1183" i="3"/>
  <c r="F1183" i="3"/>
  <c r="G1183" i="3"/>
  <c r="E1184" i="3"/>
  <c r="F1184" i="3"/>
  <c r="G1184" i="3"/>
  <c r="E1185" i="3"/>
  <c r="F1185" i="3"/>
  <c r="G1185" i="3"/>
  <c r="E1186" i="3"/>
  <c r="F1186" i="3"/>
  <c r="G1186" i="3"/>
  <c r="E1187" i="3"/>
  <c r="F1187" i="3"/>
  <c r="G1187" i="3"/>
  <c r="E1188" i="3"/>
  <c r="F1188" i="3"/>
  <c r="G1188" i="3"/>
  <c r="E1189" i="3"/>
  <c r="F1189" i="3"/>
  <c r="G1189" i="3"/>
  <c r="E1190" i="3"/>
  <c r="F1190" i="3"/>
  <c r="G1190" i="3"/>
  <c r="E1191" i="3"/>
  <c r="F1191" i="3"/>
  <c r="G1191" i="3"/>
  <c r="E1192" i="3"/>
  <c r="F1192" i="3"/>
  <c r="G1192" i="3"/>
  <c r="E1193" i="3"/>
  <c r="F1193" i="3"/>
  <c r="G1193" i="3"/>
  <c r="E1194" i="3"/>
  <c r="F1194" i="3"/>
  <c r="G1194" i="3"/>
  <c r="E1195" i="3"/>
  <c r="F1195" i="3"/>
  <c r="G1195" i="3"/>
  <c r="E1196" i="3"/>
  <c r="F1196" i="3"/>
  <c r="G1196" i="3"/>
  <c r="E1197" i="3"/>
  <c r="F1197" i="3"/>
  <c r="G1197" i="3"/>
  <c r="E1198" i="3"/>
  <c r="F1198" i="3"/>
  <c r="G1198" i="3"/>
  <c r="E1199" i="3"/>
  <c r="F1199" i="3"/>
  <c r="G1199" i="3"/>
  <c r="E1200" i="3"/>
  <c r="F1200" i="3"/>
  <c r="G1200" i="3"/>
  <c r="E1201" i="3"/>
  <c r="F1201" i="3"/>
  <c r="G1201" i="3"/>
  <c r="E1202" i="3"/>
  <c r="F1202" i="3"/>
  <c r="G1202" i="3"/>
  <c r="E1203" i="3"/>
  <c r="F1203" i="3"/>
  <c r="G1203" i="3"/>
  <c r="E1204" i="3"/>
  <c r="F1204" i="3"/>
  <c r="G1204" i="3"/>
  <c r="E1205" i="3"/>
  <c r="F1205" i="3"/>
  <c r="G1205" i="3"/>
  <c r="E1206" i="3"/>
  <c r="F1206" i="3"/>
  <c r="G1206" i="3"/>
  <c r="E1207" i="3"/>
  <c r="F1207" i="3"/>
  <c r="G1207" i="3"/>
  <c r="E1208" i="3"/>
  <c r="F1208" i="3"/>
  <c r="G1208" i="3"/>
  <c r="E1209" i="3"/>
  <c r="F1209" i="3"/>
  <c r="G1209" i="3"/>
  <c r="E1210" i="3"/>
  <c r="F1210" i="3"/>
  <c r="G1210" i="3"/>
  <c r="E1211" i="3"/>
  <c r="F1211" i="3"/>
  <c r="G1211" i="3"/>
  <c r="E1212" i="3"/>
  <c r="F1212" i="3"/>
  <c r="G1212" i="3"/>
  <c r="E1213" i="3"/>
  <c r="F1213" i="3"/>
  <c r="G1213" i="3"/>
  <c r="E1214" i="3"/>
  <c r="F1214" i="3"/>
  <c r="G1214" i="3"/>
  <c r="E1215" i="3"/>
  <c r="F1215" i="3"/>
  <c r="G1215" i="3"/>
  <c r="E1216" i="3"/>
  <c r="F1216" i="3"/>
  <c r="G1216" i="3"/>
  <c r="E1217" i="3"/>
  <c r="F1217" i="3"/>
  <c r="G1217" i="3"/>
  <c r="E1218" i="3"/>
  <c r="F1218" i="3"/>
  <c r="G1218" i="3"/>
  <c r="E1219" i="3"/>
  <c r="F1219" i="3"/>
  <c r="G1219" i="3"/>
  <c r="E1220" i="3"/>
  <c r="F1220" i="3"/>
  <c r="G1220" i="3"/>
  <c r="E1221" i="3"/>
  <c r="F1221" i="3"/>
  <c r="G1221" i="3"/>
  <c r="E1222" i="3"/>
  <c r="F1222" i="3"/>
  <c r="G1222" i="3"/>
  <c r="E1223" i="3"/>
  <c r="F1223" i="3"/>
  <c r="G1223" i="3"/>
  <c r="E1224" i="3"/>
  <c r="F1224" i="3"/>
  <c r="G1224" i="3"/>
  <c r="E1225" i="3"/>
  <c r="F1225" i="3"/>
  <c r="G1225" i="3"/>
  <c r="E1226" i="3"/>
  <c r="F1226" i="3"/>
  <c r="G1226" i="3"/>
  <c r="E1227" i="3"/>
  <c r="F1227" i="3"/>
  <c r="G1227" i="3"/>
  <c r="E1228" i="3"/>
  <c r="F1228" i="3"/>
  <c r="G1228" i="3"/>
  <c r="E1229" i="3"/>
  <c r="F1229" i="3"/>
  <c r="G1229" i="3"/>
  <c r="E1230" i="3"/>
  <c r="F1230" i="3"/>
  <c r="G1230" i="3"/>
  <c r="E1231" i="3"/>
  <c r="F1231" i="3"/>
  <c r="G1231" i="3"/>
  <c r="E1232" i="3"/>
  <c r="F1232" i="3"/>
  <c r="G1232" i="3"/>
  <c r="E1233" i="3"/>
  <c r="F1233" i="3"/>
  <c r="G1233" i="3"/>
  <c r="E1234" i="3"/>
  <c r="F1234" i="3"/>
  <c r="G1234" i="3"/>
  <c r="E1235" i="3"/>
  <c r="F1235" i="3"/>
  <c r="G1235" i="3"/>
  <c r="E1236" i="3"/>
  <c r="F1236" i="3"/>
  <c r="G1236" i="3"/>
  <c r="E1237" i="3"/>
  <c r="F1237" i="3"/>
  <c r="G1237" i="3"/>
  <c r="E1238" i="3"/>
  <c r="F1238" i="3"/>
  <c r="G1238" i="3"/>
  <c r="E1239" i="3"/>
  <c r="F1239" i="3"/>
  <c r="G1239" i="3"/>
  <c r="E1240" i="3"/>
  <c r="F1240" i="3"/>
  <c r="G1240" i="3"/>
  <c r="E1241" i="3"/>
  <c r="F1241" i="3"/>
  <c r="G1241" i="3"/>
  <c r="E1242" i="3"/>
  <c r="F1242" i="3"/>
  <c r="G1242" i="3"/>
  <c r="E1243" i="3"/>
  <c r="F1243" i="3"/>
  <c r="G1243" i="3"/>
  <c r="E1244" i="3"/>
  <c r="F1244" i="3"/>
  <c r="G1244" i="3"/>
  <c r="E1245" i="3"/>
  <c r="F1245" i="3"/>
  <c r="G1245" i="3"/>
  <c r="E1246" i="3"/>
  <c r="F1246" i="3"/>
  <c r="G1246" i="3"/>
  <c r="E1247" i="3"/>
  <c r="F1247" i="3"/>
  <c r="G1247" i="3"/>
  <c r="E1248" i="3"/>
  <c r="F1248" i="3"/>
  <c r="G1248" i="3"/>
  <c r="E1249" i="3"/>
  <c r="F1249" i="3"/>
  <c r="G1249" i="3"/>
  <c r="E1250" i="3"/>
  <c r="F1250" i="3"/>
  <c r="G1250" i="3"/>
  <c r="E1251" i="3"/>
  <c r="F1251" i="3"/>
  <c r="G1251" i="3"/>
  <c r="E1252" i="3"/>
  <c r="F1252" i="3"/>
  <c r="G1252" i="3"/>
  <c r="E1253" i="3"/>
  <c r="F1253" i="3"/>
  <c r="G1253" i="3"/>
  <c r="E1254" i="3"/>
  <c r="F1254" i="3"/>
  <c r="G1254" i="3"/>
  <c r="E1255" i="3"/>
  <c r="F1255" i="3"/>
  <c r="G1255" i="3"/>
  <c r="E1256" i="3"/>
  <c r="F1256" i="3"/>
  <c r="G1256" i="3"/>
  <c r="E1257" i="3"/>
  <c r="F1257" i="3"/>
  <c r="G1257" i="3"/>
  <c r="E1258" i="3"/>
  <c r="F1258" i="3"/>
  <c r="G1258" i="3"/>
  <c r="E1259" i="3"/>
  <c r="F1259" i="3"/>
  <c r="G1259" i="3"/>
  <c r="E1260" i="3"/>
  <c r="F1260" i="3"/>
  <c r="G1260" i="3"/>
  <c r="E1261" i="3"/>
  <c r="F1261" i="3"/>
  <c r="G1261" i="3"/>
  <c r="E1262" i="3"/>
  <c r="F1262" i="3"/>
  <c r="G1262" i="3"/>
  <c r="E1263" i="3"/>
  <c r="F1263" i="3"/>
  <c r="G1263" i="3"/>
  <c r="E1264" i="3"/>
  <c r="F1264" i="3"/>
  <c r="G1264" i="3"/>
  <c r="E1265" i="3"/>
  <c r="F1265" i="3"/>
  <c r="G1265" i="3"/>
  <c r="E1266" i="3"/>
  <c r="F1266" i="3"/>
  <c r="G1266" i="3"/>
  <c r="E1267" i="3"/>
  <c r="F1267" i="3"/>
  <c r="G1267" i="3"/>
  <c r="E1268" i="3"/>
  <c r="F1268" i="3"/>
  <c r="G1268" i="3"/>
  <c r="E1269" i="3"/>
  <c r="F1269" i="3"/>
  <c r="G1269" i="3"/>
  <c r="E1270" i="3"/>
  <c r="F1270" i="3"/>
  <c r="G1270" i="3"/>
  <c r="E1271" i="3"/>
  <c r="F1271" i="3"/>
  <c r="G1271" i="3"/>
  <c r="E1272" i="3"/>
  <c r="F1272" i="3"/>
  <c r="G1272" i="3"/>
  <c r="E1273" i="3"/>
  <c r="F1273" i="3"/>
  <c r="G1273" i="3"/>
  <c r="E1274" i="3"/>
  <c r="F1274" i="3"/>
  <c r="G1274" i="3"/>
  <c r="E1275" i="3"/>
  <c r="F1275" i="3"/>
  <c r="G1275" i="3"/>
  <c r="E1276" i="3"/>
  <c r="F1276" i="3"/>
  <c r="G1276" i="3"/>
  <c r="E1277" i="3"/>
  <c r="F1277" i="3"/>
  <c r="G1277" i="3"/>
  <c r="E1278" i="3"/>
  <c r="F1278" i="3"/>
  <c r="G1278" i="3"/>
  <c r="E1279" i="3"/>
  <c r="F1279" i="3"/>
  <c r="G1279" i="3"/>
  <c r="E1280" i="3"/>
  <c r="F1280" i="3"/>
  <c r="G1280" i="3"/>
  <c r="E1281" i="3"/>
  <c r="F1281" i="3"/>
  <c r="G1281" i="3"/>
  <c r="E1282" i="3"/>
  <c r="F1282" i="3"/>
  <c r="G1282" i="3"/>
  <c r="E1283" i="3"/>
  <c r="F1283" i="3"/>
  <c r="G1283" i="3"/>
  <c r="E1284" i="3"/>
  <c r="F1284" i="3"/>
  <c r="G1284" i="3"/>
  <c r="E1285" i="3"/>
  <c r="F1285" i="3"/>
  <c r="G1285" i="3"/>
  <c r="E1286" i="3"/>
  <c r="F1286" i="3"/>
  <c r="G1286" i="3"/>
  <c r="E1287" i="3"/>
  <c r="F1287" i="3"/>
  <c r="G1287" i="3"/>
  <c r="E1288" i="3"/>
  <c r="F1288" i="3"/>
  <c r="G1288" i="3"/>
  <c r="E1289" i="3"/>
  <c r="F1289" i="3"/>
  <c r="G1289" i="3"/>
  <c r="E1290" i="3"/>
  <c r="F1290" i="3"/>
  <c r="G1290" i="3"/>
  <c r="E1291" i="3"/>
  <c r="F1291" i="3"/>
  <c r="G1291" i="3"/>
  <c r="E1292" i="3"/>
  <c r="F1292" i="3"/>
  <c r="G1292" i="3"/>
  <c r="E1293" i="3"/>
  <c r="F1293" i="3"/>
  <c r="G1293" i="3"/>
  <c r="E1294" i="3"/>
  <c r="F1294" i="3"/>
  <c r="G1294" i="3"/>
  <c r="E1295" i="3"/>
  <c r="F1295" i="3"/>
  <c r="G1295" i="3"/>
  <c r="E1296" i="3"/>
  <c r="F1296" i="3"/>
  <c r="G1296" i="3"/>
  <c r="E1297" i="3"/>
  <c r="F1297" i="3"/>
  <c r="G1297" i="3"/>
  <c r="E1298" i="3"/>
  <c r="F1298" i="3"/>
  <c r="G1298" i="3"/>
  <c r="E1299" i="3"/>
  <c r="F1299" i="3"/>
  <c r="G1299" i="3"/>
  <c r="E1300" i="3"/>
  <c r="F1300" i="3"/>
  <c r="G1300" i="3"/>
  <c r="E1301" i="3"/>
  <c r="F1301" i="3"/>
  <c r="G1301" i="3"/>
  <c r="E1302" i="3"/>
  <c r="F1302" i="3"/>
  <c r="G1302" i="3"/>
  <c r="E1303" i="3"/>
  <c r="F1303" i="3"/>
  <c r="G1303" i="3"/>
  <c r="E1304" i="3"/>
  <c r="F1304" i="3"/>
  <c r="G1304" i="3"/>
  <c r="E1305" i="3"/>
  <c r="F1305" i="3"/>
  <c r="G1305" i="3"/>
  <c r="E1306" i="3"/>
  <c r="F1306" i="3"/>
  <c r="G1306" i="3"/>
  <c r="E1307" i="3"/>
  <c r="F1307" i="3"/>
  <c r="G1307" i="3"/>
  <c r="E1308" i="3"/>
  <c r="F1308" i="3"/>
  <c r="G1308" i="3"/>
  <c r="E1309" i="3"/>
  <c r="F1309" i="3"/>
  <c r="G1309" i="3"/>
  <c r="E1310" i="3"/>
  <c r="F1310" i="3"/>
  <c r="G1310" i="3"/>
  <c r="E1311" i="3"/>
  <c r="F1311" i="3"/>
  <c r="G1311" i="3"/>
  <c r="E1312" i="3"/>
  <c r="F1312" i="3"/>
  <c r="G1312" i="3"/>
  <c r="E1313" i="3"/>
  <c r="F1313" i="3"/>
  <c r="G1313" i="3"/>
  <c r="E1314" i="3"/>
  <c r="F1314" i="3"/>
  <c r="G1314" i="3"/>
  <c r="E1315" i="3"/>
  <c r="F1315" i="3"/>
  <c r="G1315" i="3"/>
  <c r="E1316" i="3"/>
  <c r="F1316" i="3"/>
  <c r="G1316" i="3"/>
  <c r="E1317" i="3"/>
  <c r="F1317" i="3"/>
  <c r="G1317" i="3"/>
  <c r="E1318" i="3"/>
  <c r="F1318" i="3"/>
  <c r="G1318" i="3"/>
  <c r="E1319" i="3"/>
  <c r="F1319" i="3"/>
  <c r="G1319" i="3"/>
  <c r="E1320" i="3"/>
  <c r="F1320" i="3"/>
  <c r="G1320" i="3"/>
  <c r="E1321" i="3"/>
  <c r="F1321" i="3"/>
  <c r="G1321" i="3"/>
  <c r="E1322" i="3"/>
  <c r="F1322" i="3"/>
  <c r="G1322" i="3"/>
  <c r="E1323" i="3"/>
  <c r="F1323" i="3"/>
  <c r="G1323" i="3"/>
  <c r="E1324" i="3"/>
  <c r="F1324" i="3"/>
  <c r="G1324" i="3"/>
  <c r="E1325" i="3"/>
  <c r="F1325" i="3"/>
  <c r="G1325" i="3"/>
  <c r="E1326" i="3"/>
  <c r="F1326" i="3"/>
  <c r="G1326" i="3"/>
  <c r="E1327" i="3"/>
  <c r="F1327" i="3"/>
  <c r="G1327" i="3"/>
  <c r="E1328" i="3"/>
  <c r="F1328" i="3"/>
  <c r="G1328" i="3"/>
  <c r="E1329" i="3"/>
  <c r="F1329" i="3"/>
  <c r="G1329" i="3"/>
  <c r="E1330" i="3"/>
  <c r="F1330" i="3"/>
  <c r="G1330" i="3"/>
  <c r="E1331" i="3"/>
  <c r="F1331" i="3"/>
  <c r="G1331" i="3"/>
  <c r="E1332" i="3"/>
  <c r="F1332" i="3"/>
  <c r="G1332" i="3"/>
  <c r="E1333" i="3"/>
  <c r="F1333" i="3"/>
  <c r="G1333" i="3"/>
  <c r="E1334" i="3"/>
  <c r="F1334" i="3"/>
  <c r="G1334" i="3"/>
  <c r="E1335" i="3"/>
  <c r="F1335" i="3"/>
  <c r="G1335" i="3"/>
  <c r="E1336" i="3"/>
  <c r="F1336" i="3"/>
  <c r="G1336" i="3"/>
  <c r="E1337" i="3"/>
  <c r="F1337" i="3"/>
  <c r="G1337" i="3"/>
  <c r="E1338" i="3"/>
  <c r="F1338" i="3"/>
  <c r="G1338" i="3"/>
  <c r="E1339" i="3"/>
  <c r="F1339" i="3"/>
  <c r="G1339" i="3"/>
  <c r="E1340" i="3"/>
  <c r="F1340" i="3"/>
  <c r="G1340" i="3"/>
  <c r="E1341" i="3"/>
  <c r="F1341" i="3"/>
  <c r="G1341" i="3"/>
  <c r="E1342" i="3"/>
  <c r="F1342" i="3"/>
  <c r="G1342" i="3"/>
  <c r="E1343" i="3"/>
  <c r="F1343" i="3"/>
  <c r="G1343" i="3"/>
  <c r="E1344" i="3"/>
  <c r="F1344" i="3"/>
  <c r="G1344" i="3"/>
  <c r="E1345" i="3"/>
  <c r="F1345" i="3"/>
  <c r="G1345" i="3"/>
  <c r="E1346" i="3"/>
  <c r="F1346" i="3"/>
  <c r="G1346" i="3"/>
  <c r="E1347" i="3"/>
  <c r="F1347" i="3"/>
  <c r="G1347" i="3"/>
  <c r="E1348" i="3"/>
  <c r="F1348" i="3"/>
  <c r="G1348" i="3"/>
  <c r="E1349" i="3"/>
  <c r="F1349" i="3"/>
  <c r="G1349" i="3"/>
  <c r="E1350" i="3"/>
  <c r="F1350" i="3"/>
  <c r="G1350" i="3"/>
  <c r="E1351" i="3"/>
  <c r="F1351" i="3"/>
  <c r="G1351" i="3"/>
  <c r="E1352" i="3"/>
  <c r="F1352" i="3"/>
  <c r="G1352" i="3"/>
  <c r="E1353" i="3"/>
  <c r="F1353" i="3"/>
  <c r="G1353" i="3"/>
  <c r="E1354" i="3"/>
  <c r="F1354" i="3"/>
  <c r="G1354" i="3"/>
  <c r="E1355" i="3"/>
  <c r="F1355" i="3"/>
  <c r="G1355" i="3"/>
  <c r="E1356" i="3"/>
  <c r="F1356" i="3"/>
  <c r="G1356" i="3"/>
  <c r="E1357" i="3"/>
  <c r="F1357" i="3"/>
  <c r="G1357" i="3"/>
  <c r="E1358" i="3"/>
  <c r="F1358" i="3"/>
  <c r="G1358" i="3"/>
  <c r="E1359" i="3"/>
  <c r="F1359" i="3"/>
  <c r="G1359" i="3"/>
  <c r="E1360" i="3"/>
  <c r="F1360" i="3"/>
  <c r="G1360" i="3"/>
  <c r="E1361" i="3"/>
  <c r="F1361" i="3"/>
  <c r="G1361" i="3"/>
  <c r="E1362" i="3"/>
  <c r="F1362" i="3"/>
  <c r="G1362" i="3"/>
  <c r="E1363" i="3"/>
  <c r="F1363" i="3"/>
  <c r="G1363" i="3"/>
  <c r="E1364" i="3"/>
  <c r="F1364" i="3"/>
  <c r="G1364" i="3"/>
  <c r="E1365" i="3"/>
  <c r="F1365" i="3"/>
  <c r="G1365" i="3"/>
  <c r="E1366" i="3"/>
  <c r="F1366" i="3"/>
  <c r="G1366" i="3"/>
  <c r="E1367" i="3"/>
  <c r="F1367" i="3"/>
  <c r="G1367" i="3"/>
  <c r="E1368" i="3"/>
  <c r="F1368" i="3"/>
  <c r="G1368" i="3"/>
  <c r="E1369" i="3"/>
  <c r="F1369" i="3"/>
  <c r="G1369" i="3"/>
  <c r="E1370" i="3"/>
  <c r="F1370" i="3"/>
  <c r="G1370" i="3"/>
  <c r="E1371" i="3"/>
  <c r="F1371" i="3"/>
  <c r="G1371" i="3"/>
  <c r="E1372" i="3"/>
  <c r="F1372" i="3"/>
  <c r="G1372" i="3"/>
  <c r="E1373" i="3"/>
  <c r="F1373" i="3"/>
  <c r="G1373" i="3"/>
  <c r="E1374" i="3"/>
  <c r="F1374" i="3"/>
  <c r="G1374" i="3"/>
  <c r="E1375" i="3"/>
  <c r="F1375" i="3"/>
  <c r="G1375" i="3"/>
  <c r="E1376" i="3"/>
  <c r="F1376" i="3"/>
  <c r="G1376" i="3"/>
  <c r="E1377" i="3"/>
  <c r="F1377" i="3"/>
  <c r="G1377" i="3"/>
  <c r="E1378" i="3"/>
  <c r="F1378" i="3"/>
  <c r="G1378" i="3"/>
  <c r="E1379" i="3"/>
  <c r="F1379" i="3"/>
  <c r="G1379" i="3"/>
  <c r="E1380" i="3"/>
  <c r="F1380" i="3"/>
  <c r="G1380" i="3"/>
  <c r="E1381" i="3"/>
  <c r="F1381" i="3"/>
  <c r="G1381" i="3"/>
  <c r="E1382" i="3"/>
  <c r="F1382" i="3"/>
  <c r="G1382" i="3"/>
  <c r="E1383" i="3"/>
  <c r="F1383" i="3"/>
  <c r="G1383" i="3"/>
  <c r="E1384" i="3"/>
  <c r="F1384" i="3"/>
  <c r="G1384" i="3"/>
  <c r="E1385" i="3"/>
  <c r="F1385" i="3"/>
  <c r="G1385" i="3"/>
  <c r="E1386" i="3"/>
  <c r="F1386" i="3"/>
  <c r="G1386" i="3"/>
  <c r="E1387" i="3"/>
  <c r="F1387" i="3"/>
  <c r="G1387" i="3"/>
  <c r="E1388" i="3"/>
  <c r="F1388" i="3"/>
  <c r="G1388" i="3"/>
  <c r="E1389" i="3"/>
  <c r="F1389" i="3"/>
  <c r="G1389" i="3"/>
  <c r="E1390" i="3"/>
  <c r="F1390" i="3"/>
  <c r="G1390" i="3"/>
  <c r="E1391" i="3"/>
  <c r="F1391" i="3"/>
  <c r="G1391" i="3"/>
  <c r="E1392" i="3"/>
  <c r="F1392" i="3"/>
  <c r="G1392" i="3"/>
  <c r="E1393" i="3"/>
  <c r="F1393" i="3"/>
  <c r="G1393" i="3"/>
  <c r="E1394" i="3"/>
  <c r="F1394" i="3"/>
  <c r="G1394" i="3"/>
  <c r="E1395" i="3"/>
  <c r="F1395" i="3"/>
  <c r="G1395" i="3"/>
  <c r="E1396" i="3"/>
  <c r="F1396" i="3"/>
  <c r="G1396" i="3"/>
  <c r="E1397" i="3"/>
  <c r="F1397" i="3"/>
  <c r="G1397" i="3"/>
  <c r="E1398" i="3"/>
  <c r="F1398" i="3"/>
  <c r="G1398" i="3"/>
  <c r="E1399" i="3"/>
  <c r="F1399" i="3"/>
  <c r="G1399" i="3"/>
  <c r="E1400" i="3"/>
  <c r="F1400" i="3"/>
  <c r="G1400" i="3"/>
  <c r="E1401" i="3"/>
  <c r="F1401" i="3"/>
  <c r="G1401" i="3"/>
  <c r="E1402" i="3"/>
  <c r="F1402" i="3"/>
  <c r="G1402" i="3"/>
  <c r="E1403" i="3"/>
  <c r="F1403" i="3"/>
  <c r="G1403" i="3"/>
  <c r="E1404" i="3"/>
  <c r="F1404" i="3"/>
  <c r="G1404" i="3"/>
  <c r="E1405" i="3"/>
  <c r="F1405" i="3"/>
  <c r="G1405" i="3"/>
  <c r="E1406" i="3"/>
  <c r="F1406" i="3"/>
  <c r="G1406" i="3"/>
  <c r="E1407" i="3"/>
  <c r="F1407" i="3"/>
  <c r="G1407" i="3"/>
  <c r="E1408" i="3"/>
  <c r="F1408" i="3"/>
  <c r="G1408" i="3"/>
  <c r="E1409" i="3"/>
  <c r="F1409" i="3"/>
  <c r="G1409" i="3"/>
  <c r="E1410" i="3"/>
  <c r="F1410" i="3"/>
  <c r="G1410" i="3"/>
  <c r="E1411" i="3"/>
  <c r="F1411" i="3"/>
  <c r="G1411" i="3"/>
  <c r="E1412" i="3"/>
  <c r="F1412" i="3"/>
  <c r="G1412" i="3"/>
  <c r="E1413" i="3"/>
  <c r="F1413" i="3"/>
  <c r="G1413" i="3"/>
  <c r="E1414" i="3"/>
  <c r="F1414" i="3"/>
  <c r="G1414" i="3"/>
  <c r="E1415" i="3"/>
  <c r="F1415" i="3"/>
  <c r="G1415" i="3"/>
  <c r="E1416" i="3"/>
  <c r="F1416" i="3"/>
  <c r="G1416" i="3"/>
  <c r="E1417" i="3"/>
  <c r="F1417" i="3"/>
  <c r="G1417" i="3"/>
  <c r="E1418" i="3"/>
  <c r="F1418" i="3"/>
  <c r="G1418" i="3"/>
  <c r="E1419" i="3"/>
  <c r="F1419" i="3"/>
  <c r="G1419" i="3"/>
  <c r="E1420" i="3"/>
  <c r="F1420" i="3"/>
  <c r="G1420" i="3"/>
  <c r="E1421" i="3"/>
  <c r="F1421" i="3"/>
  <c r="G1421" i="3"/>
  <c r="E1422" i="3"/>
  <c r="F1422" i="3"/>
  <c r="G1422" i="3"/>
  <c r="E1423" i="3"/>
  <c r="F1423" i="3"/>
  <c r="G1423" i="3"/>
  <c r="E1424" i="3"/>
  <c r="F1424" i="3"/>
  <c r="G1424" i="3"/>
  <c r="E1425" i="3"/>
  <c r="F1425" i="3"/>
  <c r="G1425" i="3"/>
  <c r="E1426" i="3"/>
  <c r="F1426" i="3"/>
  <c r="G1426" i="3"/>
  <c r="E1427" i="3"/>
  <c r="F1427" i="3"/>
  <c r="G1427" i="3"/>
  <c r="E1428" i="3"/>
  <c r="F1428" i="3"/>
  <c r="G1428" i="3"/>
  <c r="E1429" i="3"/>
  <c r="F1429" i="3"/>
  <c r="G1429" i="3"/>
  <c r="E1430" i="3"/>
  <c r="F1430" i="3"/>
  <c r="G1430" i="3"/>
  <c r="E1431" i="3"/>
  <c r="F1431" i="3"/>
  <c r="G1431" i="3"/>
  <c r="E1432" i="3"/>
  <c r="F1432" i="3"/>
  <c r="G1432" i="3"/>
  <c r="E1433" i="3"/>
  <c r="F1433" i="3"/>
  <c r="G1433" i="3"/>
  <c r="E1434" i="3"/>
  <c r="F1434" i="3"/>
  <c r="G1434" i="3"/>
  <c r="E1435" i="3"/>
  <c r="F1435" i="3"/>
  <c r="G1435" i="3"/>
  <c r="E1436" i="3"/>
  <c r="F1436" i="3"/>
  <c r="G1436" i="3"/>
  <c r="E1437" i="3"/>
  <c r="F1437" i="3"/>
  <c r="G1437" i="3"/>
  <c r="E1438" i="3"/>
  <c r="F1438" i="3"/>
  <c r="G1438" i="3"/>
  <c r="E1439" i="3"/>
  <c r="F1439" i="3"/>
  <c r="G1439" i="3"/>
  <c r="E1440" i="3"/>
  <c r="F1440" i="3"/>
  <c r="G1440" i="3"/>
  <c r="E1441" i="3"/>
  <c r="F1441" i="3"/>
  <c r="G1441" i="3"/>
  <c r="E1442" i="3"/>
  <c r="F1442" i="3"/>
  <c r="G1442" i="3"/>
  <c r="E1443" i="3"/>
  <c r="F1443" i="3"/>
  <c r="G1443" i="3"/>
  <c r="E1444" i="3"/>
  <c r="F1444" i="3"/>
  <c r="G1444" i="3"/>
  <c r="E1445" i="3"/>
  <c r="F1445" i="3"/>
  <c r="G1445" i="3"/>
  <c r="E1446" i="3"/>
  <c r="F1446" i="3"/>
  <c r="G1446" i="3"/>
  <c r="E1447" i="3"/>
  <c r="F1447" i="3"/>
  <c r="G1447" i="3"/>
  <c r="E1448" i="3"/>
  <c r="F1448" i="3"/>
  <c r="G1448" i="3"/>
  <c r="E1449" i="3"/>
  <c r="F1449" i="3"/>
  <c r="G1449" i="3"/>
  <c r="E1450" i="3"/>
  <c r="F1450" i="3"/>
  <c r="G1450" i="3"/>
  <c r="E1451" i="3"/>
  <c r="F1451" i="3"/>
  <c r="G1451" i="3"/>
  <c r="E1452" i="3"/>
  <c r="F1452" i="3"/>
  <c r="G1452" i="3"/>
  <c r="E1453" i="3"/>
  <c r="F1453" i="3"/>
  <c r="G1453" i="3"/>
  <c r="E1454" i="3"/>
  <c r="F1454" i="3"/>
  <c r="G1454" i="3"/>
  <c r="E1455" i="3"/>
  <c r="F1455" i="3"/>
  <c r="G1455" i="3"/>
  <c r="E1456" i="3"/>
  <c r="F1456" i="3"/>
  <c r="G1456" i="3"/>
  <c r="E1457" i="3"/>
  <c r="F1457" i="3"/>
  <c r="G1457" i="3"/>
  <c r="E1458" i="3"/>
  <c r="F1458" i="3"/>
  <c r="G1458" i="3"/>
  <c r="E1459" i="3"/>
  <c r="F1459" i="3"/>
  <c r="G1459" i="3"/>
  <c r="E1460" i="3"/>
  <c r="F1460" i="3"/>
  <c r="G1460" i="3"/>
  <c r="E1461" i="3"/>
  <c r="F1461" i="3"/>
  <c r="G1461" i="3"/>
  <c r="E1462" i="3"/>
  <c r="F1462" i="3"/>
  <c r="G1462" i="3"/>
  <c r="E1463" i="3"/>
  <c r="F1463" i="3"/>
  <c r="G1463" i="3"/>
  <c r="E1464" i="3"/>
  <c r="F1464" i="3"/>
  <c r="G1464" i="3"/>
  <c r="E1465" i="3"/>
  <c r="F1465" i="3"/>
  <c r="G1465" i="3"/>
  <c r="E1466" i="3"/>
  <c r="F1466" i="3"/>
  <c r="G1466" i="3"/>
  <c r="E1467" i="3"/>
  <c r="F1467" i="3"/>
  <c r="G1467" i="3"/>
  <c r="E1468" i="3"/>
  <c r="F1468" i="3"/>
  <c r="G1468" i="3"/>
  <c r="E1469" i="3"/>
  <c r="F1469" i="3"/>
  <c r="G1469" i="3"/>
  <c r="E1470" i="3"/>
  <c r="F1470" i="3"/>
  <c r="G1470" i="3"/>
  <c r="E1471" i="3"/>
  <c r="F1471" i="3"/>
  <c r="G1471" i="3"/>
  <c r="E1472" i="3"/>
  <c r="F1472" i="3"/>
  <c r="G1472" i="3"/>
  <c r="E1473" i="3"/>
  <c r="F1473" i="3"/>
  <c r="G1473" i="3"/>
  <c r="E1474" i="3"/>
  <c r="F1474" i="3"/>
  <c r="G1474" i="3"/>
  <c r="E1475" i="3"/>
  <c r="F1475" i="3"/>
  <c r="G1475" i="3"/>
  <c r="E1476" i="3"/>
  <c r="F1476" i="3"/>
  <c r="G1476" i="3"/>
  <c r="E1477" i="3"/>
  <c r="F1477" i="3"/>
  <c r="G1477" i="3"/>
  <c r="E1478" i="3"/>
  <c r="F1478" i="3"/>
  <c r="G1478" i="3"/>
  <c r="E1479" i="3"/>
  <c r="F1479" i="3"/>
  <c r="G1479" i="3"/>
  <c r="E1480" i="3"/>
  <c r="F1480" i="3"/>
  <c r="G1480" i="3"/>
  <c r="E1481" i="3"/>
  <c r="F1481" i="3"/>
  <c r="G1481" i="3"/>
  <c r="E1482" i="3"/>
  <c r="F1482" i="3"/>
  <c r="G1482" i="3"/>
  <c r="E1483" i="3"/>
  <c r="F1483" i="3"/>
  <c r="G1483" i="3"/>
  <c r="E1484" i="3"/>
  <c r="F1484" i="3"/>
  <c r="G1484" i="3"/>
  <c r="E1485" i="3"/>
  <c r="F1485" i="3"/>
  <c r="G1485" i="3"/>
  <c r="E1486" i="3"/>
  <c r="F1486" i="3"/>
  <c r="G1486" i="3"/>
  <c r="E1487" i="3"/>
  <c r="F1487" i="3"/>
  <c r="G1487" i="3"/>
  <c r="E1488" i="3"/>
  <c r="F1488" i="3"/>
  <c r="G1488" i="3"/>
  <c r="E1489" i="3"/>
  <c r="F1489" i="3"/>
  <c r="G1489" i="3"/>
  <c r="E1490" i="3"/>
  <c r="F1490" i="3"/>
  <c r="G1490" i="3"/>
  <c r="E1491" i="3"/>
  <c r="F1491" i="3"/>
  <c r="G1491" i="3"/>
  <c r="E1492" i="3"/>
  <c r="F1492" i="3"/>
  <c r="G1492" i="3"/>
  <c r="E1493" i="3"/>
  <c r="F1493" i="3"/>
  <c r="G1493" i="3"/>
  <c r="E1494" i="3"/>
  <c r="F1494" i="3"/>
  <c r="G1494" i="3"/>
  <c r="E1495" i="3"/>
  <c r="F1495" i="3"/>
  <c r="G1495" i="3"/>
  <c r="E1496" i="3"/>
  <c r="F1496" i="3"/>
  <c r="G1496" i="3"/>
  <c r="E1497" i="3"/>
  <c r="F1497" i="3"/>
  <c r="G1497" i="3"/>
  <c r="E1498" i="3"/>
  <c r="F1498" i="3"/>
  <c r="G1498" i="3"/>
  <c r="E1499" i="3"/>
  <c r="F1499" i="3"/>
  <c r="G1499" i="3"/>
  <c r="E1500" i="3"/>
  <c r="F1500" i="3"/>
  <c r="G1500" i="3"/>
  <c r="E1501" i="3"/>
  <c r="F1501" i="3"/>
  <c r="G1501" i="3"/>
  <c r="E1502" i="3"/>
  <c r="F1502" i="3"/>
  <c r="G1502" i="3"/>
  <c r="E1503" i="3"/>
  <c r="F1503" i="3"/>
  <c r="G1503" i="3"/>
  <c r="E1504" i="3"/>
  <c r="F1504" i="3"/>
  <c r="G1504" i="3"/>
  <c r="E1505" i="3"/>
  <c r="F1505" i="3"/>
  <c r="G1505" i="3"/>
  <c r="E1506" i="3"/>
  <c r="F1506" i="3"/>
  <c r="G1506" i="3"/>
  <c r="E1507" i="3"/>
  <c r="F1507" i="3"/>
  <c r="G1507" i="3"/>
  <c r="E1508" i="3"/>
  <c r="F1508" i="3"/>
  <c r="G1508" i="3"/>
  <c r="E1509" i="3"/>
  <c r="F1509" i="3"/>
  <c r="G1509" i="3"/>
  <c r="E1510" i="3"/>
  <c r="F1510" i="3"/>
  <c r="G1510" i="3"/>
  <c r="E1511" i="3"/>
  <c r="F1511" i="3"/>
  <c r="G1511" i="3"/>
  <c r="E1512" i="3"/>
  <c r="F1512" i="3"/>
  <c r="G1512" i="3"/>
  <c r="E1513" i="3"/>
  <c r="F1513" i="3"/>
  <c r="G1513" i="3"/>
  <c r="E1514" i="3"/>
  <c r="F1514" i="3"/>
  <c r="G1514" i="3"/>
  <c r="E1515" i="3"/>
  <c r="F1515" i="3"/>
  <c r="G1515" i="3"/>
  <c r="E1516" i="3"/>
  <c r="F1516" i="3"/>
  <c r="G1516" i="3"/>
  <c r="E1517" i="3"/>
  <c r="F1517" i="3"/>
  <c r="G1517" i="3"/>
  <c r="E1518" i="3"/>
  <c r="F1518" i="3"/>
  <c r="G1518" i="3"/>
  <c r="E1519" i="3"/>
  <c r="F1519" i="3"/>
  <c r="G1519" i="3"/>
  <c r="E1520" i="3"/>
  <c r="F1520" i="3"/>
  <c r="G1520" i="3"/>
  <c r="E1521" i="3"/>
  <c r="F1521" i="3"/>
  <c r="G1521" i="3"/>
  <c r="E1522" i="3"/>
  <c r="F1522" i="3"/>
  <c r="G1522" i="3"/>
  <c r="E1523" i="3"/>
  <c r="F1523" i="3"/>
  <c r="G1523" i="3"/>
  <c r="E1524" i="3"/>
  <c r="F1524" i="3"/>
  <c r="G1524" i="3"/>
  <c r="E1525" i="3"/>
  <c r="F1525" i="3"/>
  <c r="G1525" i="3"/>
  <c r="E1526" i="3"/>
  <c r="F1526" i="3"/>
  <c r="G1526" i="3"/>
  <c r="E1527" i="3"/>
  <c r="F1527" i="3"/>
  <c r="G1527" i="3"/>
  <c r="E1528" i="3"/>
  <c r="F1528" i="3"/>
  <c r="G1528" i="3"/>
  <c r="E1529" i="3"/>
  <c r="F1529" i="3"/>
  <c r="G1529" i="3"/>
  <c r="E1530" i="3"/>
  <c r="F1530" i="3"/>
  <c r="G1530" i="3"/>
  <c r="E1531" i="3"/>
  <c r="F1531" i="3"/>
  <c r="G1531" i="3"/>
  <c r="E1532" i="3"/>
  <c r="F1532" i="3"/>
  <c r="G1532" i="3"/>
  <c r="E1533" i="3"/>
  <c r="F1533" i="3"/>
  <c r="G1533" i="3"/>
  <c r="E1534" i="3"/>
  <c r="F1534" i="3"/>
  <c r="G1534" i="3"/>
  <c r="E1535" i="3"/>
  <c r="F1535" i="3"/>
  <c r="G1535" i="3"/>
  <c r="E1536" i="3"/>
  <c r="F1536" i="3"/>
  <c r="G1536" i="3"/>
  <c r="E1537" i="3"/>
  <c r="F1537" i="3"/>
  <c r="G1537" i="3"/>
  <c r="E1538" i="3"/>
  <c r="F1538" i="3"/>
  <c r="G1538" i="3"/>
  <c r="E1539" i="3"/>
  <c r="F1539" i="3"/>
  <c r="G1539" i="3"/>
  <c r="E1540" i="3"/>
  <c r="F1540" i="3"/>
  <c r="G1540" i="3"/>
  <c r="E1541" i="3"/>
  <c r="F1541" i="3"/>
  <c r="G1541" i="3"/>
  <c r="E1542" i="3"/>
  <c r="F1542" i="3"/>
  <c r="G1542" i="3"/>
  <c r="E1543" i="3"/>
  <c r="F1543" i="3"/>
  <c r="G1543" i="3"/>
  <c r="E1544" i="3"/>
  <c r="F1544" i="3"/>
  <c r="G1544" i="3"/>
  <c r="E1545" i="3"/>
  <c r="F1545" i="3"/>
  <c r="G1545" i="3"/>
  <c r="E1546" i="3"/>
  <c r="F1546" i="3"/>
  <c r="G1546" i="3"/>
  <c r="E1547" i="3"/>
  <c r="F1547" i="3"/>
  <c r="G1547" i="3"/>
  <c r="E1548" i="3"/>
  <c r="F1548" i="3"/>
  <c r="G1548" i="3"/>
  <c r="E1549" i="3"/>
  <c r="F1549" i="3"/>
  <c r="G1549" i="3"/>
  <c r="E1550" i="3"/>
  <c r="F1550" i="3"/>
  <c r="G1550" i="3"/>
  <c r="E1551" i="3"/>
  <c r="F1551" i="3"/>
  <c r="G1551" i="3"/>
  <c r="E1552" i="3"/>
  <c r="F1552" i="3"/>
  <c r="G1552" i="3"/>
  <c r="E1553" i="3"/>
  <c r="F1553" i="3"/>
  <c r="G1553" i="3"/>
  <c r="E1554" i="3"/>
  <c r="F1554" i="3"/>
  <c r="G1554" i="3"/>
  <c r="E1555" i="3"/>
  <c r="F1555" i="3"/>
  <c r="G1555" i="3"/>
  <c r="E1556" i="3"/>
  <c r="F1556" i="3"/>
  <c r="G1556" i="3"/>
  <c r="E1557" i="3"/>
  <c r="F1557" i="3"/>
  <c r="G1557" i="3"/>
  <c r="E1558" i="3"/>
  <c r="F1558" i="3"/>
  <c r="G1558" i="3"/>
  <c r="E1559" i="3"/>
  <c r="F1559" i="3"/>
  <c r="G1559" i="3"/>
  <c r="E1560" i="3"/>
  <c r="F1560" i="3"/>
  <c r="G1560" i="3"/>
  <c r="E1561" i="3"/>
  <c r="F1561" i="3"/>
  <c r="G1561" i="3"/>
  <c r="E1562" i="3"/>
  <c r="F1562" i="3"/>
  <c r="G1562" i="3"/>
  <c r="E1563" i="3"/>
  <c r="F1563" i="3"/>
  <c r="G1563" i="3"/>
  <c r="E1564" i="3"/>
  <c r="F1564" i="3"/>
  <c r="G1564" i="3"/>
  <c r="E1565" i="3"/>
  <c r="F1565" i="3"/>
  <c r="G1565" i="3"/>
  <c r="E1566" i="3"/>
  <c r="F1566" i="3"/>
  <c r="G1566" i="3"/>
  <c r="E1567" i="3"/>
  <c r="F1567" i="3"/>
  <c r="G1567" i="3"/>
  <c r="E1568" i="3"/>
  <c r="F1568" i="3"/>
  <c r="G1568" i="3"/>
  <c r="E1569" i="3"/>
  <c r="F1569" i="3"/>
  <c r="G1569" i="3"/>
  <c r="E1570" i="3"/>
  <c r="F1570" i="3"/>
  <c r="G1570" i="3"/>
  <c r="E1571" i="3"/>
  <c r="F1571" i="3"/>
  <c r="G1571" i="3"/>
  <c r="E1572" i="3"/>
  <c r="F1572" i="3"/>
  <c r="G1572" i="3"/>
  <c r="E1573" i="3"/>
  <c r="F1573" i="3"/>
  <c r="G1573" i="3"/>
  <c r="E1574" i="3"/>
  <c r="F1574" i="3"/>
  <c r="G1574" i="3"/>
  <c r="E1575" i="3"/>
  <c r="F1575" i="3"/>
  <c r="G1575" i="3"/>
  <c r="E1576" i="3"/>
  <c r="F1576" i="3"/>
  <c r="G1576" i="3"/>
  <c r="E1577" i="3"/>
  <c r="F1577" i="3"/>
  <c r="G1577" i="3"/>
  <c r="E1578" i="3"/>
  <c r="F1578" i="3"/>
  <c r="G1578" i="3"/>
  <c r="E1579" i="3"/>
  <c r="F1579" i="3"/>
  <c r="G1579" i="3"/>
  <c r="E1580" i="3"/>
  <c r="F1580" i="3"/>
  <c r="G1580" i="3"/>
  <c r="E1581" i="3"/>
  <c r="F1581" i="3"/>
  <c r="G1581" i="3"/>
  <c r="E1582" i="3"/>
  <c r="F1582" i="3"/>
  <c r="G1582" i="3"/>
  <c r="E1583" i="3"/>
  <c r="F1583" i="3"/>
  <c r="G1583" i="3"/>
  <c r="E1584" i="3"/>
  <c r="F1584" i="3"/>
  <c r="G1584" i="3"/>
  <c r="E1585" i="3"/>
  <c r="F1585" i="3"/>
  <c r="G1585" i="3"/>
  <c r="E1586" i="3"/>
  <c r="F1586" i="3"/>
  <c r="G1586" i="3"/>
  <c r="E1587" i="3"/>
  <c r="F1587" i="3"/>
  <c r="G1587" i="3"/>
  <c r="E1588" i="3"/>
  <c r="F1588" i="3"/>
  <c r="G1588" i="3"/>
  <c r="E1589" i="3"/>
  <c r="F1589" i="3"/>
  <c r="G1589" i="3"/>
  <c r="E1590" i="3"/>
  <c r="F1590" i="3"/>
  <c r="G1590" i="3"/>
  <c r="E1591" i="3"/>
  <c r="F1591" i="3"/>
  <c r="G1591" i="3"/>
  <c r="E1592" i="3"/>
  <c r="F1592" i="3"/>
  <c r="G1592" i="3"/>
  <c r="E1593" i="3"/>
  <c r="F1593" i="3"/>
  <c r="G1593" i="3"/>
  <c r="E1594" i="3"/>
  <c r="F1594" i="3"/>
  <c r="G1594" i="3"/>
  <c r="E1595" i="3"/>
  <c r="F1595" i="3"/>
  <c r="G1595" i="3"/>
  <c r="E1596" i="3"/>
  <c r="F1596" i="3"/>
  <c r="G1596" i="3"/>
  <c r="E1597" i="3"/>
  <c r="F1597" i="3"/>
  <c r="G1597" i="3"/>
  <c r="E1598" i="3"/>
  <c r="F1598" i="3"/>
  <c r="G1598" i="3"/>
  <c r="E1599" i="3"/>
  <c r="F1599" i="3"/>
  <c r="G1599" i="3"/>
  <c r="E1600" i="3"/>
  <c r="F1600" i="3"/>
  <c r="G1600" i="3"/>
  <c r="E1601" i="3"/>
  <c r="F1601" i="3"/>
  <c r="G1601" i="3"/>
  <c r="E1602" i="3"/>
  <c r="F1602" i="3"/>
  <c r="G1602" i="3"/>
  <c r="E1603" i="3"/>
  <c r="F1603" i="3"/>
  <c r="G1603" i="3"/>
  <c r="E1604" i="3"/>
  <c r="F1604" i="3"/>
  <c r="G1604" i="3"/>
  <c r="E1605" i="3"/>
  <c r="F1605" i="3"/>
  <c r="G1605" i="3"/>
  <c r="E1606" i="3"/>
  <c r="F1606" i="3"/>
  <c r="G1606" i="3"/>
  <c r="E1607" i="3"/>
  <c r="F1607" i="3"/>
  <c r="G1607" i="3"/>
  <c r="E1608" i="3"/>
  <c r="F1608" i="3"/>
  <c r="G1608" i="3"/>
  <c r="E1609" i="3"/>
  <c r="F1609" i="3"/>
  <c r="G1609" i="3"/>
  <c r="E1610" i="3"/>
  <c r="F1610" i="3"/>
  <c r="G1610" i="3"/>
  <c r="E1611" i="3"/>
  <c r="F1611" i="3"/>
  <c r="G1611" i="3"/>
  <c r="E1612" i="3"/>
  <c r="F1612" i="3"/>
  <c r="G1612" i="3"/>
  <c r="E1613" i="3"/>
  <c r="F1613" i="3"/>
  <c r="G1613" i="3"/>
  <c r="E1614" i="3"/>
  <c r="F1614" i="3"/>
  <c r="G1614" i="3"/>
  <c r="E1615" i="3"/>
  <c r="F1615" i="3"/>
  <c r="G1615" i="3"/>
  <c r="E1616" i="3"/>
  <c r="F1616" i="3"/>
  <c r="G1616" i="3"/>
  <c r="E1617" i="3"/>
  <c r="F1617" i="3"/>
  <c r="G1617" i="3"/>
  <c r="E1618" i="3"/>
  <c r="F1618" i="3"/>
  <c r="G1618" i="3"/>
  <c r="E1619" i="3"/>
  <c r="F1619" i="3"/>
  <c r="G1619" i="3"/>
  <c r="E1620" i="3"/>
  <c r="F1620" i="3"/>
  <c r="G1620" i="3"/>
  <c r="E1621" i="3"/>
  <c r="F1621" i="3"/>
  <c r="G1621" i="3"/>
  <c r="E1622" i="3"/>
  <c r="F1622" i="3"/>
  <c r="G1622" i="3"/>
  <c r="E1623" i="3"/>
  <c r="F1623" i="3"/>
  <c r="G1623" i="3"/>
  <c r="E1624" i="3"/>
  <c r="F1624" i="3"/>
  <c r="G1624" i="3"/>
  <c r="E1625" i="3"/>
  <c r="F1625" i="3"/>
  <c r="G1625" i="3"/>
  <c r="E1626" i="3"/>
  <c r="F1626" i="3"/>
  <c r="G1626" i="3"/>
  <c r="E1627" i="3"/>
  <c r="F1627" i="3"/>
  <c r="G1627" i="3"/>
  <c r="E1628" i="3"/>
  <c r="F1628" i="3"/>
  <c r="G1628" i="3"/>
  <c r="E1629" i="3"/>
  <c r="F1629" i="3"/>
  <c r="G1629" i="3"/>
  <c r="E1630" i="3"/>
  <c r="F1630" i="3"/>
  <c r="G1630" i="3"/>
  <c r="E1631" i="3"/>
  <c r="F1631" i="3"/>
  <c r="G1631" i="3"/>
  <c r="E1632" i="3"/>
  <c r="F1632" i="3"/>
  <c r="G1632" i="3"/>
  <c r="E1633" i="3"/>
  <c r="F1633" i="3"/>
  <c r="G1633" i="3"/>
  <c r="E1634" i="3"/>
  <c r="F1634" i="3"/>
  <c r="G1634" i="3"/>
  <c r="E1635" i="3"/>
  <c r="F1635" i="3"/>
  <c r="G1635" i="3"/>
  <c r="E1636" i="3"/>
  <c r="F1636" i="3"/>
  <c r="G1636" i="3"/>
  <c r="E1637" i="3"/>
  <c r="F1637" i="3"/>
  <c r="G1637" i="3"/>
  <c r="E1638" i="3"/>
  <c r="F1638" i="3"/>
  <c r="G1638" i="3"/>
  <c r="E1639" i="3"/>
  <c r="F1639" i="3"/>
  <c r="G1639" i="3"/>
  <c r="E1640" i="3"/>
  <c r="F1640" i="3"/>
  <c r="G1640" i="3"/>
  <c r="E1641" i="3"/>
  <c r="F1641" i="3"/>
  <c r="G1641" i="3"/>
  <c r="E1642" i="3"/>
  <c r="F1642" i="3"/>
  <c r="G1642" i="3"/>
  <c r="E1643" i="3"/>
  <c r="F1643" i="3"/>
  <c r="G1643" i="3"/>
  <c r="E1644" i="3"/>
  <c r="F1644" i="3"/>
  <c r="G1644" i="3"/>
  <c r="E1645" i="3"/>
  <c r="F1645" i="3"/>
  <c r="G1645" i="3"/>
  <c r="E1646" i="3"/>
  <c r="F1646" i="3"/>
  <c r="G1646" i="3"/>
  <c r="E1647" i="3"/>
  <c r="F1647" i="3"/>
  <c r="G1647" i="3"/>
  <c r="E1648" i="3"/>
  <c r="F1648" i="3"/>
  <c r="G1648" i="3"/>
  <c r="E1649" i="3"/>
  <c r="F1649" i="3"/>
  <c r="G1649" i="3"/>
  <c r="E1650" i="3"/>
  <c r="F1650" i="3"/>
  <c r="G1650" i="3"/>
  <c r="E1651" i="3"/>
  <c r="F1651" i="3"/>
  <c r="G1651" i="3"/>
  <c r="E1652" i="3"/>
  <c r="F1652" i="3"/>
  <c r="G1652" i="3"/>
  <c r="E1653" i="3"/>
  <c r="F1653" i="3"/>
  <c r="G1653" i="3"/>
  <c r="E1654" i="3"/>
  <c r="F1654" i="3"/>
  <c r="G1654" i="3"/>
  <c r="E1655" i="3"/>
  <c r="F1655" i="3"/>
  <c r="G1655" i="3"/>
  <c r="E1656" i="3"/>
  <c r="F1656" i="3"/>
  <c r="G1656" i="3"/>
  <c r="E1657" i="3"/>
  <c r="F1657" i="3"/>
  <c r="G1657" i="3"/>
  <c r="E1658" i="3"/>
  <c r="F1658" i="3"/>
  <c r="G1658" i="3"/>
  <c r="E1659" i="3"/>
  <c r="F1659" i="3"/>
  <c r="G1659" i="3"/>
  <c r="E1660" i="3"/>
  <c r="F1660" i="3"/>
  <c r="G1660" i="3"/>
  <c r="E1661" i="3"/>
  <c r="F1661" i="3"/>
  <c r="G1661" i="3"/>
  <c r="E1662" i="3"/>
  <c r="F1662" i="3"/>
  <c r="G1662" i="3"/>
  <c r="E1663" i="3"/>
  <c r="F1663" i="3"/>
  <c r="G1663" i="3"/>
  <c r="E1664" i="3"/>
  <c r="F1664" i="3"/>
  <c r="G1664" i="3"/>
  <c r="E1665" i="3"/>
  <c r="F1665" i="3"/>
  <c r="G1665" i="3"/>
  <c r="E1666" i="3"/>
  <c r="F1666" i="3"/>
  <c r="G1666" i="3"/>
  <c r="E1667" i="3"/>
  <c r="F1667" i="3"/>
  <c r="G1667" i="3"/>
  <c r="E1668" i="3"/>
  <c r="F1668" i="3"/>
  <c r="G1668" i="3"/>
  <c r="E1669" i="3"/>
  <c r="F1669" i="3"/>
  <c r="G1669" i="3"/>
  <c r="E1670" i="3"/>
  <c r="F1670" i="3"/>
  <c r="G1670" i="3"/>
  <c r="E1671" i="3"/>
  <c r="F1671" i="3"/>
  <c r="G1671" i="3"/>
  <c r="E1672" i="3"/>
  <c r="F1672" i="3"/>
  <c r="G1672" i="3"/>
  <c r="E1673" i="3"/>
  <c r="F1673" i="3"/>
  <c r="G1673" i="3"/>
  <c r="E1674" i="3"/>
  <c r="F1674" i="3"/>
  <c r="G1674" i="3"/>
  <c r="E1675" i="3"/>
  <c r="F1675" i="3"/>
  <c r="G1675" i="3"/>
  <c r="E1676" i="3"/>
  <c r="F1676" i="3"/>
  <c r="G1676" i="3"/>
  <c r="E1677" i="3"/>
  <c r="F1677" i="3"/>
  <c r="G1677" i="3"/>
  <c r="E1678" i="3"/>
  <c r="F1678" i="3"/>
  <c r="G1678" i="3"/>
  <c r="E1679" i="3"/>
  <c r="F1679" i="3"/>
  <c r="G1679" i="3"/>
  <c r="E1680" i="3"/>
  <c r="F1680" i="3"/>
  <c r="G1680" i="3"/>
  <c r="E1681" i="3"/>
  <c r="F1681" i="3"/>
  <c r="G1681" i="3"/>
  <c r="E1682" i="3"/>
  <c r="F1682" i="3"/>
  <c r="G1682" i="3"/>
  <c r="E1683" i="3"/>
  <c r="F1683" i="3"/>
  <c r="G1683" i="3"/>
  <c r="E1684" i="3"/>
  <c r="F1684" i="3"/>
  <c r="G1684" i="3"/>
  <c r="E1685" i="3"/>
  <c r="F1685" i="3"/>
  <c r="G1685" i="3"/>
  <c r="E1686" i="3"/>
  <c r="F1686" i="3"/>
  <c r="G1686" i="3"/>
  <c r="E1687" i="3"/>
  <c r="F1687" i="3"/>
  <c r="G1687" i="3"/>
  <c r="E1688" i="3"/>
  <c r="F1688" i="3"/>
  <c r="G1688" i="3"/>
  <c r="E1689" i="3"/>
  <c r="F1689" i="3"/>
  <c r="G1689" i="3"/>
  <c r="E1690" i="3"/>
  <c r="F1690" i="3"/>
  <c r="G1690" i="3"/>
  <c r="E1691" i="3"/>
  <c r="F1691" i="3"/>
  <c r="G1691" i="3"/>
  <c r="E1692" i="3"/>
  <c r="F1692" i="3"/>
  <c r="G1692" i="3"/>
  <c r="E1693" i="3"/>
  <c r="F1693" i="3"/>
  <c r="G1693" i="3"/>
  <c r="E1694" i="3"/>
  <c r="F1694" i="3"/>
  <c r="G1694" i="3"/>
  <c r="E1695" i="3"/>
  <c r="F1695" i="3"/>
  <c r="G1695" i="3"/>
  <c r="E1696" i="3"/>
  <c r="F1696" i="3"/>
  <c r="G1696" i="3"/>
  <c r="E1697" i="3"/>
  <c r="F1697" i="3"/>
  <c r="G1697" i="3"/>
  <c r="E1698" i="3"/>
  <c r="F1698" i="3"/>
  <c r="G1698" i="3"/>
  <c r="E1699" i="3"/>
  <c r="F1699" i="3"/>
  <c r="G1699" i="3"/>
  <c r="E1700" i="3"/>
  <c r="F1700" i="3"/>
  <c r="G1700" i="3"/>
  <c r="E1701" i="3"/>
  <c r="F1701" i="3"/>
  <c r="G1701" i="3"/>
  <c r="E1702" i="3"/>
  <c r="F1702" i="3"/>
  <c r="G1702" i="3"/>
  <c r="E1703" i="3"/>
  <c r="F1703" i="3"/>
  <c r="G1703" i="3"/>
  <c r="E1704" i="3"/>
  <c r="F1704" i="3"/>
  <c r="G1704" i="3"/>
  <c r="E1705" i="3"/>
  <c r="F1705" i="3"/>
  <c r="G1705" i="3"/>
  <c r="E1706" i="3"/>
  <c r="F1706" i="3"/>
  <c r="G1706" i="3"/>
  <c r="E1707" i="3"/>
  <c r="F1707" i="3"/>
  <c r="G1707" i="3"/>
  <c r="E1708" i="3"/>
  <c r="F1708" i="3"/>
  <c r="G1708" i="3"/>
  <c r="E1709" i="3"/>
  <c r="F1709" i="3"/>
  <c r="G1709" i="3"/>
  <c r="E1710" i="3"/>
  <c r="F1710" i="3"/>
  <c r="G1710" i="3"/>
  <c r="E1711" i="3"/>
  <c r="F1711" i="3"/>
  <c r="G1711" i="3"/>
  <c r="E1712" i="3"/>
  <c r="F1712" i="3"/>
  <c r="G1712" i="3"/>
  <c r="E1713" i="3"/>
  <c r="F1713" i="3"/>
  <c r="G1713" i="3"/>
  <c r="E1714" i="3"/>
  <c r="F1714" i="3"/>
  <c r="G1714" i="3"/>
  <c r="E1715" i="3"/>
  <c r="F1715" i="3"/>
  <c r="G1715" i="3"/>
  <c r="E1716" i="3"/>
  <c r="F1716" i="3"/>
  <c r="G1716" i="3"/>
  <c r="E1717" i="3"/>
  <c r="F1717" i="3"/>
  <c r="G1717" i="3"/>
  <c r="E1718" i="3"/>
  <c r="F1718" i="3"/>
  <c r="G1718" i="3"/>
  <c r="E1719" i="3"/>
  <c r="F1719" i="3"/>
  <c r="G1719" i="3"/>
  <c r="E1720" i="3"/>
  <c r="F1720" i="3"/>
  <c r="G1720" i="3"/>
  <c r="E1721" i="3"/>
  <c r="F1721" i="3"/>
  <c r="G1721" i="3"/>
  <c r="E1722" i="3"/>
  <c r="F1722" i="3"/>
  <c r="G1722" i="3"/>
  <c r="E1723" i="3"/>
  <c r="F1723" i="3"/>
  <c r="G1723" i="3"/>
  <c r="E1724" i="3"/>
  <c r="F1724" i="3"/>
  <c r="G1724" i="3"/>
  <c r="E1725" i="3"/>
  <c r="F1725" i="3"/>
  <c r="G1725" i="3"/>
  <c r="E1726" i="3"/>
  <c r="F1726" i="3"/>
  <c r="G1726" i="3"/>
  <c r="E1727" i="3"/>
  <c r="F1727" i="3"/>
  <c r="G1727" i="3"/>
  <c r="E1728" i="3"/>
  <c r="F1728" i="3"/>
  <c r="G1728" i="3"/>
  <c r="E1729" i="3"/>
  <c r="F1729" i="3"/>
  <c r="G1729" i="3"/>
  <c r="E1730" i="3"/>
  <c r="F1730" i="3"/>
  <c r="G1730" i="3"/>
  <c r="E1731" i="3"/>
  <c r="F1731" i="3"/>
  <c r="G1731" i="3"/>
  <c r="E1732" i="3"/>
  <c r="F1732" i="3"/>
  <c r="G1732" i="3"/>
  <c r="E1733" i="3"/>
  <c r="F1733" i="3"/>
  <c r="G1733" i="3"/>
  <c r="E1734" i="3"/>
  <c r="F1734" i="3"/>
  <c r="G1734" i="3"/>
  <c r="E1735" i="3"/>
  <c r="F1735" i="3"/>
  <c r="G1735" i="3"/>
  <c r="E1736" i="3"/>
  <c r="F1736" i="3"/>
  <c r="G1736" i="3"/>
  <c r="E1737" i="3"/>
  <c r="F1737" i="3"/>
  <c r="G1737" i="3"/>
  <c r="E1738" i="3"/>
  <c r="F1738" i="3"/>
  <c r="G1738" i="3"/>
  <c r="E1739" i="3"/>
  <c r="F1739" i="3"/>
  <c r="G1739" i="3"/>
  <c r="E1740" i="3"/>
  <c r="F1740" i="3"/>
  <c r="G1740" i="3"/>
  <c r="E1741" i="3"/>
  <c r="F1741" i="3"/>
  <c r="G1741" i="3"/>
  <c r="E1742" i="3"/>
  <c r="F1742" i="3"/>
  <c r="G1742" i="3"/>
  <c r="E1743" i="3"/>
  <c r="F1743" i="3"/>
  <c r="G1743" i="3"/>
  <c r="E1744" i="3"/>
  <c r="F1744" i="3"/>
  <c r="G1744" i="3"/>
  <c r="E1745" i="3"/>
  <c r="F1745" i="3"/>
  <c r="G1745" i="3"/>
  <c r="E1746" i="3"/>
  <c r="F1746" i="3"/>
  <c r="G1746" i="3"/>
  <c r="E1747" i="3"/>
  <c r="F1747" i="3"/>
  <c r="G1747" i="3"/>
  <c r="E1748" i="3"/>
  <c r="F1748" i="3"/>
  <c r="G1748" i="3"/>
  <c r="E1749" i="3"/>
  <c r="F1749" i="3"/>
  <c r="G1749" i="3"/>
  <c r="E1750" i="3"/>
  <c r="F1750" i="3"/>
  <c r="G1750" i="3"/>
  <c r="E1751" i="3"/>
  <c r="F1751" i="3"/>
  <c r="G1751" i="3"/>
  <c r="E1752" i="3"/>
  <c r="F1752" i="3"/>
  <c r="G1752" i="3"/>
  <c r="E1753" i="3"/>
  <c r="F1753" i="3"/>
  <c r="G1753" i="3"/>
  <c r="E1754" i="3"/>
  <c r="F1754" i="3"/>
  <c r="G1754" i="3"/>
  <c r="E1755" i="3"/>
  <c r="F1755" i="3"/>
  <c r="G1755" i="3"/>
  <c r="E1756" i="3"/>
  <c r="F1756" i="3"/>
  <c r="G1756" i="3"/>
  <c r="E1757" i="3"/>
  <c r="F1757" i="3"/>
  <c r="G1757" i="3"/>
  <c r="E1758" i="3"/>
  <c r="F1758" i="3"/>
  <c r="G1758" i="3"/>
  <c r="E1759" i="3"/>
  <c r="F1759" i="3"/>
  <c r="G1759" i="3"/>
  <c r="E1760" i="3"/>
  <c r="F1760" i="3"/>
  <c r="G1760" i="3"/>
  <c r="E1761" i="3"/>
  <c r="F1761" i="3"/>
  <c r="G1761" i="3"/>
  <c r="E1762" i="3"/>
  <c r="F1762" i="3"/>
  <c r="G1762" i="3"/>
  <c r="E1763" i="3"/>
  <c r="F1763" i="3"/>
  <c r="G1763" i="3"/>
  <c r="E1764" i="3"/>
  <c r="F1764" i="3"/>
  <c r="G1764" i="3"/>
  <c r="E1765" i="3"/>
  <c r="F1765" i="3"/>
  <c r="G1765" i="3"/>
  <c r="E1766" i="3"/>
  <c r="F1766" i="3"/>
  <c r="G1766" i="3"/>
  <c r="E1767" i="3"/>
  <c r="F1767" i="3"/>
  <c r="G1767" i="3"/>
  <c r="E1768" i="3"/>
  <c r="F1768" i="3"/>
  <c r="G1768" i="3"/>
  <c r="E1769" i="3"/>
  <c r="F1769" i="3"/>
  <c r="G1769" i="3"/>
  <c r="E1770" i="3"/>
  <c r="F1770" i="3"/>
  <c r="G1770" i="3"/>
  <c r="E1771" i="3"/>
  <c r="F1771" i="3"/>
  <c r="G1771" i="3"/>
  <c r="E1772" i="3"/>
  <c r="F1772" i="3"/>
  <c r="G1772" i="3"/>
  <c r="E1773" i="3"/>
  <c r="F1773" i="3"/>
  <c r="G1773" i="3"/>
  <c r="E1774" i="3"/>
  <c r="F1774" i="3"/>
  <c r="G1774" i="3"/>
  <c r="E1775" i="3"/>
  <c r="F1775" i="3"/>
  <c r="G1775" i="3"/>
  <c r="E1776" i="3"/>
  <c r="F1776" i="3"/>
  <c r="G1776" i="3"/>
  <c r="E1777" i="3"/>
  <c r="F1777" i="3"/>
  <c r="G1777" i="3"/>
  <c r="E1778" i="3"/>
  <c r="F1778" i="3"/>
  <c r="G1778" i="3"/>
  <c r="E1779" i="3"/>
  <c r="F1779" i="3"/>
  <c r="G1779" i="3"/>
  <c r="E1780" i="3"/>
  <c r="F1780" i="3"/>
  <c r="G1780" i="3"/>
  <c r="E1781" i="3"/>
  <c r="F1781" i="3"/>
  <c r="G1781" i="3"/>
  <c r="E1782" i="3"/>
  <c r="F1782" i="3"/>
  <c r="G1782" i="3"/>
  <c r="E1783" i="3"/>
  <c r="F1783" i="3"/>
  <c r="G1783" i="3"/>
  <c r="E1784" i="3"/>
  <c r="F1784" i="3"/>
  <c r="G1784" i="3"/>
  <c r="E1785" i="3"/>
  <c r="F1785" i="3"/>
  <c r="G1785" i="3"/>
  <c r="E1786" i="3"/>
  <c r="F1786" i="3"/>
  <c r="G1786" i="3"/>
  <c r="E1787" i="3"/>
  <c r="F1787" i="3"/>
  <c r="G1787" i="3"/>
  <c r="E1788" i="3"/>
  <c r="F1788" i="3"/>
  <c r="G1788" i="3"/>
  <c r="E1789" i="3"/>
  <c r="F1789" i="3"/>
  <c r="G1789" i="3"/>
  <c r="E1790" i="3"/>
  <c r="F1790" i="3"/>
  <c r="G1790" i="3"/>
  <c r="E1791" i="3"/>
  <c r="F1791" i="3"/>
  <c r="G1791" i="3"/>
  <c r="E1792" i="3"/>
  <c r="F1792" i="3"/>
  <c r="G1792" i="3"/>
  <c r="E1793" i="3"/>
  <c r="F1793" i="3"/>
  <c r="G1793" i="3"/>
  <c r="E1794" i="3"/>
  <c r="F1794" i="3"/>
  <c r="G1794" i="3"/>
  <c r="E1795" i="3"/>
  <c r="F1795" i="3"/>
  <c r="G1795" i="3"/>
  <c r="E1796" i="3"/>
  <c r="F1796" i="3"/>
  <c r="G1796" i="3"/>
  <c r="E1797" i="3"/>
  <c r="F1797" i="3"/>
  <c r="G1797" i="3"/>
  <c r="E1798" i="3"/>
  <c r="F1798" i="3"/>
  <c r="G1798" i="3"/>
  <c r="E1799" i="3"/>
  <c r="F1799" i="3"/>
  <c r="G1799" i="3"/>
  <c r="E1800" i="3"/>
  <c r="F1800" i="3"/>
  <c r="G1800" i="3"/>
  <c r="E1801" i="3"/>
  <c r="F1801" i="3"/>
  <c r="G1801" i="3"/>
  <c r="E1802" i="3"/>
  <c r="F1802" i="3"/>
  <c r="G1802" i="3"/>
  <c r="E1803" i="3"/>
  <c r="F1803" i="3"/>
  <c r="G1803" i="3"/>
  <c r="E1804" i="3"/>
  <c r="F1804" i="3"/>
  <c r="G1804" i="3"/>
  <c r="E1805" i="3"/>
  <c r="F1805" i="3"/>
  <c r="G1805" i="3"/>
  <c r="E1806" i="3"/>
  <c r="F1806" i="3"/>
  <c r="G1806" i="3"/>
  <c r="E1807" i="3"/>
  <c r="F1807" i="3"/>
  <c r="G1807" i="3"/>
  <c r="E1808" i="3"/>
  <c r="F1808" i="3"/>
  <c r="G1808" i="3"/>
  <c r="E1809" i="3"/>
  <c r="F1809" i="3"/>
  <c r="G1809" i="3"/>
  <c r="E1810" i="3"/>
  <c r="F1810" i="3"/>
  <c r="G1810" i="3"/>
  <c r="E1811" i="3"/>
  <c r="F1811" i="3"/>
  <c r="G1811" i="3"/>
  <c r="E1812" i="3"/>
  <c r="F1812" i="3"/>
  <c r="G1812" i="3"/>
  <c r="E1813" i="3"/>
  <c r="F1813" i="3"/>
  <c r="G1813" i="3"/>
  <c r="E1814" i="3"/>
  <c r="F1814" i="3"/>
  <c r="G1814" i="3"/>
  <c r="E1815" i="3"/>
  <c r="F1815" i="3"/>
  <c r="G1815" i="3"/>
  <c r="E1816" i="3"/>
  <c r="F1816" i="3"/>
  <c r="G1816" i="3"/>
  <c r="E1817" i="3"/>
  <c r="F1817" i="3"/>
  <c r="G1817" i="3"/>
  <c r="E1818" i="3"/>
  <c r="F1818" i="3"/>
  <c r="G1818" i="3"/>
  <c r="E1819" i="3"/>
  <c r="F1819" i="3"/>
  <c r="G1819" i="3"/>
  <c r="E1820" i="3"/>
  <c r="F1820" i="3"/>
  <c r="G1820" i="3"/>
  <c r="E1821" i="3"/>
  <c r="F1821" i="3"/>
  <c r="G1821" i="3"/>
  <c r="E1822" i="3"/>
  <c r="F1822" i="3"/>
  <c r="G1822" i="3"/>
  <c r="E1823" i="3"/>
  <c r="F1823" i="3"/>
  <c r="G1823" i="3"/>
  <c r="E1824" i="3"/>
  <c r="F1824" i="3"/>
  <c r="G1824" i="3"/>
  <c r="E1825" i="3"/>
  <c r="F1825" i="3"/>
  <c r="G1825" i="3"/>
  <c r="E1826" i="3"/>
  <c r="F1826" i="3"/>
  <c r="G1826" i="3"/>
  <c r="E1827" i="3"/>
  <c r="F1827" i="3"/>
  <c r="G1827" i="3"/>
  <c r="E1828" i="3"/>
  <c r="F1828" i="3"/>
  <c r="G1828" i="3"/>
  <c r="E1829" i="3"/>
  <c r="F1829" i="3"/>
  <c r="G1829" i="3"/>
  <c r="E1830" i="3"/>
  <c r="F1830" i="3"/>
  <c r="G1830" i="3"/>
  <c r="E1831" i="3"/>
  <c r="F1831" i="3"/>
  <c r="G1831" i="3"/>
  <c r="E1832" i="3"/>
  <c r="F1832" i="3"/>
  <c r="G1832" i="3"/>
  <c r="E1833" i="3"/>
  <c r="F1833" i="3"/>
  <c r="G1833" i="3"/>
  <c r="E1834" i="3"/>
  <c r="F1834" i="3"/>
  <c r="G1834" i="3"/>
  <c r="E1835" i="3"/>
  <c r="F1835" i="3"/>
  <c r="G1835" i="3"/>
  <c r="E1836" i="3"/>
  <c r="F1836" i="3"/>
  <c r="G1836" i="3"/>
  <c r="E1837" i="3"/>
  <c r="F1837" i="3"/>
  <c r="G1837" i="3"/>
  <c r="E1838" i="3"/>
  <c r="F1838" i="3"/>
  <c r="G1838" i="3"/>
  <c r="E1839" i="3"/>
  <c r="F1839" i="3"/>
  <c r="G1839" i="3"/>
  <c r="E1840" i="3"/>
  <c r="F1840" i="3"/>
  <c r="G1840" i="3"/>
  <c r="E1841" i="3"/>
  <c r="F1841" i="3"/>
  <c r="G1841" i="3"/>
  <c r="E1842" i="3"/>
  <c r="F1842" i="3"/>
  <c r="G1842" i="3"/>
  <c r="E1843" i="3"/>
  <c r="F1843" i="3"/>
  <c r="G1843" i="3"/>
  <c r="E1844" i="3"/>
  <c r="F1844" i="3"/>
  <c r="G1844" i="3"/>
  <c r="E1845" i="3"/>
  <c r="F1845" i="3"/>
  <c r="G1845" i="3"/>
  <c r="E1846" i="3"/>
  <c r="F1846" i="3"/>
  <c r="G1846" i="3"/>
  <c r="E1847" i="3"/>
  <c r="F1847" i="3"/>
  <c r="G1847" i="3"/>
  <c r="E1848" i="3"/>
  <c r="F1848" i="3"/>
  <c r="G1848" i="3"/>
  <c r="E1849" i="3"/>
  <c r="F1849" i="3"/>
  <c r="G1849" i="3"/>
  <c r="E1850" i="3"/>
  <c r="F1850" i="3"/>
  <c r="G1850" i="3"/>
  <c r="E1851" i="3"/>
  <c r="F1851" i="3"/>
  <c r="G1851" i="3"/>
  <c r="E1852" i="3"/>
  <c r="F1852" i="3"/>
  <c r="G1852" i="3"/>
  <c r="E1853" i="3"/>
  <c r="F1853" i="3"/>
  <c r="G1853" i="3"/>
  <c r="E1854" i="3"/>
  <c r="F1854" i="3"/>
  <c r="G1854" i="3"/>
  <c r="E1855" i="3"/>
  <c r="F1855" i="3"/>
  <c r="G1855" i="3"/>
  <c r="E1856" i="3"/>
  <c r="F1856" i="3"/>
  <c r="G1856" i="3"/>
  <c r="E1857" i="3"/>
  <c r="F1857" i="3"/>
  <c r="G1857" i="3"/>
  <c r="E1858" i="3"/>
  <c r="F1858" i="3"/>
  <c r="G1858" i="3"/>
  <c r="E1859" i="3"/>
  <c r="F1859" i="3"/>
  <c r="G1859" i="3"/>
  <c r="E1860" i="3"/>
  <c r="F1860" i="3"/>
  <c r="G1860" i="3"/>
  <c r="E1861" i="3"/>
  <c r="F1861" i="3"/>
  <c r="G1861" i="3"/>
  <c r="E1862" i="3"/>
  <c r="F1862" i="3"/>
  <c r="G1862" i="3"/>
  <c r="E1863" i="3"/>
  <c r="F1863" i="3"/>
  <c r="G1863" i="3"/>
  <c r="E1864" i="3"/>
  <c r="F1864" i="3"/>
  <c r="G1864" i="3"/>
  <c r="E1865" i="3"/>
  <c r="F1865" i="3"/>
  <c r="G1865" i="3"/>
  <c r="E1866" i="3"/>
  <c r="F1866" i="3"/>
  <c r="G1866" i="3"/>
  <c r="E1867" i="3"/>
  <c r="F1867" i="3"/>
  <c r="G1867" i="3"/>
  <c r="E1868" i="3"/>
  <c r="F1868" i="3"/>
  <c r="G1868" i="3"/>
  <c r="E1869" i="3"/>
  <c r="F1869" i="3"/>
  <c r="G1869" i="3"/>
  <c r="E1870" i="3"/>
  <c r="F1870" i="3"/>
  <c r="G1870" i="3"/>
  <c r="E1871" i="3"/>
  <c r="F1871" i="3"/>
  <c r="G1871" i="3"/>
  <c r="E1872" i="3"/>
  <c r="F1872" i="3"/>
  <c r="G1872" i="3"/>
  <c r="E1873" i="3"/>
  <c r="F1873" i="3"/>
  <c r="G1873" i="3"/>
  <c r="E1874" i="3"/>
  <c r="F1874" i="3"/>
  <c r="G1874" i="3"/>
  <c r="E1875" i="3"/>
  <c r="F1875" i="3"/>
  <c r="G1875" i="3"/>
  <c r="E1876" i="3"/>
  <c r="F1876" i="3"/>
  <c r="G1876" i="3"/>
  <c r="E1877" i="3"/>
  <c r="F1877" i="3"/>
  <c r="G1877" i="3"/>
  <c r="E1878" i="3"/>
  <c r="F1878" i="3"/>
  <c r="G1878" i="3"/>
  <c r="E1879" i="3"/>
  <c r="F1879" i="3"/>
  <c r="G1879" i="3"/>
  <c r="E1880" i="3"/>
  <c r="F1880" i="3"/>
  <c r="G1880" i="3"/>
  <c r="E1881" i="3"/>
  <c r="F1881" i="3"/>
  <c r="G1881" i="3"/>
  <c r="E1882" i="3"/>
  <c r="F1882" i="3"/>
  <c r="G1882" i="3"/>
  <c r="E1883" i="3"/>
  <c r="F1883" i="3"/>
  <c r="G1883" i="3"/>
  <c r="E1884" i="3"/>
  <c r="F1884" i="3"/>
  <c r="G1884" i="3"/>
  <c r="E1885" i="3"/>
  <c r="F1885" i="3"/>
  <c r="G1885" i="3"/>
  <c r="E1886" i="3"/>
  <c r="F1886" i="3"/>
  <c r="G1886" i="3"/>
  <c r="E1887" i="3"/>
  <c r="F1887" i="3"/>
  <c r="G1887" i="3"/>
  <c r="E1888" i="3"/>
  <c r="F1888" i="3"/>
  <c r="G1888" i="3"/>
  <c r="E1889" i="3"/>
  <c r="F1889" i="3"/>
  <c r="G1889" i="3"/>
  <c r="E1890" i="3"/>
  <c r="F1890" i="3"/>
  <c r="G1890" i="3"/>
  <c r="E1891" i="3"/>
  <c r="F1891" i="3"/>
  <c r="G1891" i="3"/>
  <c r="E1892" i="3"/>
  <c r="F1892" i="3"/>
  <c r="G1892" i="3"/>
  <c r="E1893" i="3"/>
  <c r="F1893" i="3"/>
  <c r="G1893" i="3"/>
  <c r="E1894" i="3"/>
  <c r="F1894" i="3"/>
  <c r="G1894" i="3"/>
  <c r="E1895" i="3"/>
  <c r="F1895" i="3"/>
  <c r="G1895" i="3"/>
  <c r="E1896" i="3"/>
  <c r="F1896" i="3"/>
  <c r="G1896" i="3"/>
  <c r="E1897" i="3"/>
  <c r="F1897" i="3"/>
  <c r="G1897" i="3"/>
  <c r="E1898" i="3"/>
  <c r="F1898" i="3"/>
  <c r="G1898" i="3"/>
  <c r="E1899" i="3"/>
  <c r="F1899" i="3"/>
  <c r="G1899" i="3"/>
  <c r="E1900" i="3"/>
  <c r="F1900" i="3"/>
  <c r="G1900" i="3"/>
  <c r="E1901" i="3"/>
  <c r="F1901" i="3"/>
  <c r="G1901" i="3"/>
  <c r="E1902" i="3"/>
  <c r="F1902" i="3"/>
  <c r="G1902" i="3"/>
  <c r="E1903" i="3"/>
  <c r="F1903" i="3"/>
  <c r="G1903" i="3"/>
  <c r="E1904" i="3"/>
  <c r="F1904" i="3"/>
  <c r="G1904" i="3"/>
  <c r="E1905" i="3"/>
  <c r="F1905" i="3"/>
  <c r="G1905" i="3"/>
  <c r="E1906" i="3"/>
  <c r="F1906" i="3"/>
  <c r="G1906" i="3"/>
  <c r="E1907" i="3"/>
  <c r="F1907" i="3"/>
  <c r="G1907" i="3"/>
  <c r="E1908" i="3"/>
  <c r="F1908" i="3"/>
  <c r="G1908" i="3"/>
  <c r="E1909" i="3"/>
  <c r="F1909" i="3"/>
  <c r="G1909" i="3"/>
  <c r="E1910" i="3"/>
  <c r="F1910" i="3"/>
  <c r="G1910" i="3"/>
  <c r="E1911" i="3"/>
  <c r="F1911" i="3"/>
  <c r="G1911" i="3"/>
  <c r="E1912" i="3"/>
  <c r="F1912" i="3"/>
  <c r="G1912" i="3"/>
  <c r="E1913" i="3"/>
  <c r="F1913" i="3"/>
  <c r="G1913" i="3"/>
  <c r="E1914" i="3"/>
  <c r="F1914" i="3"/>
  <c r="G1914" i="3"/>
  <c r="E1915" i="3"/>
  <c r="F1915" i="3"/>
  <c r="G1915" i="3"/>
  <c r="E1916" i="3"/>
  <c r="F1916" i="3"/>
  <c r="G1916" i="3"/>
  <c r="E1917" i="3"/>
  <c r="F1917" i="3"/>
  <c r="G1917" i="3"/>
  <c r="E1918" i="3"/>
  <c r="F1918" i="3"/>
  <c r="G1918" i="3"/>
  <c r="E1919" i="3"/>
  <c r="F1919" i="3"/>
  <c r="G1919" i="3"/>
  <c r="E1920" i="3"/>
  <c r="F1920" i="3"/>
  <c r="G1920" i="3"/>
  <c r="E1921" i="3"/>
  <c r="F1921" i="3"/>
  <c r="G1921" i="3"/>
  <c r="E1922" i="3"/>
  <c r="F1922" i="3"/>
  <c r="G1922" i="3"/>
  <c r="E1923" i="3"/>
  <c r="F1923" i="3"/>
  <c r="G1923" i="3"/>
  <c r="E1924" i="3"/>
  <c r="F1924" i="3"/>
  <c r="G1924" i="3"/>
  <c r="E1925" i="3"/>
  <c r="F1925" i="3"/>
  <c r="G1925" i="3"/>
  <c r="E1926" i="3"/>
  <c r="F1926" i="3"/>
  <c r="G1926" i="3"/>
  <c r="E1927" i="3"/>
  <c r="F1927" i="3"/>
  <c r="G1927" i="3"/>
  <c r="E1928" i="3"/>
  <c r="F1928" i="3"/>
  <c r="G1928" i="3"/>
  <c r="E1929" i="3"/>
  <c r="F1929" i="3"/>
  <c r="G1929" i="3"/>
  <c r="E1930" i="3"/>
  <c r="F1930" i="3"/>
  <c r="G1930" i="3"/>
  <c r="E1931" i="3"/>
  <c r="F1931" i="3"/>
  <c r="G1931" i="3"/>
  <c r="E1932" i="3"/>
  <c r="F1932" i="3"/>
  <c r="G1932" i="3"/>
  <c r="E1933" i="3"/>
  <c r="F1933" i="3"/>
  <c r="G1933" i="3"/>
  <c r="E1934" i="3"/>
  <c r="F1934" i="3"/>
  <c r="G1934" i="3"/>
  <c r="E1935" i="3"/>
  <c r="F1935" i="3"/>
  <c r="G1935" i="3"/>
  <c r="E1936" i="3"/>
  <c r="F1936" i="3"/>
  <c r="G1936" i="3"/>
  <c r="E1937" i="3"/>
  <c r="F1937" i="3"/>
  <c r="G1937" i="3"/>
  <c r="E1938" i="3"/>
  <c r="F1938" i="3"/>
  <c r="G1938" i="3"/>
  <c r="E1939" i="3"/>
  <c r="F1939" i="3"/>
  <c r="G1939" i="3"/>
  <c r="E1940" i="3"/>
  <c r="F1940" i="3"/>
  <c r="G1940" i="3"/>
  <c r="E1941" i="3"/>
  <c r="F1941" i="3"/>
  <c r="G1941" i="3"/>
  <c r="E1942" i="3"/>
  <c r="F1942" i="3"/>
  <c r="G1942" i="3"/>
  <c r="E1943" i="3"/>
  <c r="F1943" i="3"/>
  <c r="G1943" i="3"/>
  <c r="E1944" i="3"/>
  <c r="F1944" i="3"/>
  <c r="G1944" i="3"/>
  <c r="E1945" i="3"/>
  <c r="F1945" i="3"/>
  <c r="G1945" i="3"/>
  <c r="E1946" i="3"/>
  <c r="F1946" i="3"/>
  <c r="G1946" i="3"/>
  <c r="E1947" i="3"/>
  <c r="F1947" i="3"/>
  <c r="G1947" i="3"/>
  <c r="E1948" i="3"/>
  <c r="F1948" i="3"/>
  <c r="G1948" i="3"/>
  <c r="E1949" i="3"/>
  <c r="F1949" i="3"/>
  <c r="G1949" i="3"/>
  <c r="E1950" i="3"/>
  <c r="F1950" i="3"/>
  <c r="G1950" i="3"/>
  <c r="E1951" i="3"/>
  <c r="F1951" i="3"/>
  <c r="G1951" i="3"/>
  <c r="E1952" i="3"/>
  <c r="F1952" i="3"/>
  <c r="G1952" i="3"/>
  <c r="E1953" i="3"/>
  <c r="F1953" i="3"/>
  <c r="G1953" i="3"/>
  <c r="E1954" i="3"/>
  <c r="F1954" i="3"/>
  <c r="G1954" i="3"/>
  <c r="E1955" i="3"/>
  <c r="F1955" i="3"/>
  <c r="G1955" i="3"/>
  <c r="E1956" i="3"/>
  <c r="F1956" i="3"/>
  <c r="G1956" i="3"/>
  <c r="E1957" i="3"/>
  <c r="F1957" i="3"/>
  <c r="G1957" i="3"/>
  <c r="E1958" i="3"/>
  <c r="F1958" i="3"/>
  <c r="G1958" i="3"/>
  <c r="E1959" i="3"/>
  <c r="F1959" i="3"/>
  <c r="G1959" i="3"/>
  <c r="E1960" i="3"/>
  <c r="F1960" i="3"/>
  <c r="G1960" i="3"/>
  <c r="E1961" i="3"/>
  <c r="F1961" i="3"/>
  <c r="G1961" i="3"/>
  <c r="E1962" i="3"/>
  <c r="F1962" i="3"/>
  <c r="G1962" i="3"/>
  <c r="E1963" i="3"/>
  <c r="F1963" i="3"/>
  <c r="G1963" i="3"/>
  <c r="E1964" i="3"/>
  <c r="F1964" i="3"/>
  <c r="G1964" i="3"/>
  <c r="E1965" i="3"/>
  <c r="F1965" i="3"/>
  <c r="G1965" i="3"/>
  <c r="E1966" i="3"/>
  <c r="F1966" i="3"/>
  <c r="G1966" i="3"/>
  <c r="E1967" i="3"/>
  <c r="F1967" i="3"/>
  <c r="G1967" i="3"/>
  <c r="E1968" i="3"/>
  <c r="F1968" i="3"/>
  <c r="G1968" i="3"/>
  <c r="E1969" i="3"/>
  <c r="F1969" i="3"/>
  <c r="G1969" i="3"/>
  <c r="E1970" i="3"/>
  <c r="F1970" i="3"/>
  <c r="G1970" i="3"/>
  <c r="E1971" i="3"/>
  <c r="F1971" i="3"/>
  <c r="G1971" i="3"/>
  <c r="E1972" i="3"/>
  <c r="F1972" i="3"/>
  <c r="G1972" i="3"/>
  <c r="E1973" i="3"/>
  <c r="F1973" i="3"/>
  <c r="G1973" i="3"/>
  <c r="E1974" i="3"/>
  <c r="F1974" i="3"/>
  <c r="G1974" i="3"/>
  <c r="E1975" i="3"/>
  <c r="F1975" i="3"/>
  <c r="G1975" i="3"/>
  <c r="E1976" i="3"/>
  <c r="F1976" i="3"/>
  <c r="G1976" i="3"/>
  <c r="E1977" i="3"/>
  <c r="F1977" i="3"/>
  <c r="G1977" i="3"/>
  <c r="E1978" i="3"/>
  <c r="F1978" i="3"/>
  <c r="G1978" i="3"/>
  <c r="E1979" i="3"/>
  <c r="F1979" i="3"/>
  <c r="G1979" i="3"/>
  <c r="E1980" i="3"/>
  <c r="F1980" i="3"/>
  <c r="G1980" i="3"/>
  <c r="E1981" i="3"/>
  <c r="F1981" i="3"/>
  <c r="G1981" i="3"/>
  <c r="E1982" i="3"/>
  <c r="F1982" i="3"/>
  <c r="G1982" i="3"/>
  <c r="E1983" i="3"/>
  <c r="F1983" i="3"/>
  <c r="G1983" i="3"/>
  <c r="E1984" i="3"/>
  <c r="F1984" i="3"/>
  <c r="G1984" i="3"/>
  <c r="E1985" i="3"/>
  <c r="F1985" i="3"/>
  <c r="G1985" i="3"/>
  <c r="E1986" i="3"/>
  <c r="F1986" i="3"/>
  <c r="G1986" i="3"/>
  <c r="E1987" i="3"/>
  <c r="F1987" i="3"/>
  <c r="G1987" i="3"/>
  <c r="E1988" i="3"/>
  <c r="F1988" i="3"/>
  <c r="G1988" i="3"/>
  <c r="E1989" i="3"/>
  <c r="F1989" i="3"/>
  <c r="G1989" i="3"/>
  <c r="E1990" i="3"/>
  <c r="F1990" i="3"/>
  <c r="G1990" i="3"/>
  <c r="E1991" i="3"/>
  <c r="F1991" i="3"/>
  <c r="G1991" i="3"/>
  <c r="E1992" i="3"/>
  <c r="F1992" i="3"/>
  <c r="G1992" i="3"/>
  <c r="E1993" i="3"/>
  <c r="F1993" i="3"/>
  <c r="G1993" i="3"/>
  <c r="E1994" i="3"/>
  <c r="F1994" i="3"/>
  <c r="G1994" i="3"/>
  <c r="E1995" i="3"/>
  <c r="F1995" i="3"/>
  <c r="G1995" i="3"/>
  <c r="E1996" i="3"/>
  <c r="F1996" i="3"/>
  <c r="G1996" i="3"/>
  <c r="E1997" i="3"/>
  <c r="F1997" i="3"/>
  <c r="G1997" i="3"/>
  <c r="E1998" i="3"/>
  <c r="F1998" i="3"/>
  <c r="G1998" i="3"/>
  <c r="E1999" i="3"/>
  <c r="F1999" i="3"/>
  <c r="G1999" i="3"/>
  <c r="E2000" i="3"/>
  <c r="F2000" i="3"/>
  <c r="G2000" i="3"/>
  <c r="E2001" i="3"/>
  <c r="F2001" i="3"/>
  <c r="G2001" i="3"/>
  <c r="E2002" i="3"/>
  <c r="F2002" i="3"/>
  <c r="G2002" i="3"/>
  <c r="E2003" i="3"/>
  <c r="F2003" i="3"/>
  <c r="G2003" i="3"/>
  <c r="E2004" i="3"/>
  <c r="F2004" i="3"/>
  <c r="G2004" i="3"/>
  <c r="E2005" i="3"/>
  <c r="F2005" i="3"/>
  <c r="G2005" i="3"/>
  <c r="E2006" i="3"/>
  <c r="F2006" i="3"/>
  <c r="G2006" i="3"/>
  <c r="E2007" i="3"/>
  <c r="F2007" i="3"/>
  <c r="G2007" i="3"/>
  <c r="E2008" i="3"/>
  <c r="F2008" i="3"/>
  <c r="G2008" i="3"/>
  <c r="E2009" i="3"/>
  <c r="F2009" i="3"/>
  <c r="G2009" i="3"/>
  <c r="E2010" i="3"/>
  <c r="F2010" i="3"/>
  <c r="G2010" i="3"/>
  <c r="E2011" i="3"/>
  <c r="F2011" i="3"/>
  <c r="G2011" i="3"/>
  <c r="E2012" i="3"/>
  <c r="F2012" i="3"/>
  <c r="G2012" i="3"/>
  <c r="E2013" i="3"/>
  <c r="F2013" i="3"/>
  <c r="G2013" i="3"/>
  <c r="E2014" i="3"/>
  <c r="F2014" i="3"/>
  <c r="G2014" i="3"/>
  <c r="E2015" i="3"/>
  <c r="F2015" i="3"/>
  <c r="G2015" i="3"/>
  <c r="E2016" i="3"/>
  <c r="F2016" i="3"/>
  <c r="G2016" i="3"/>
  <c r="E2017" i="3"/>
  <c r="F2017" i="3"/>
  <c r="G2017" i="3"/>
  <c r="E2018" i="3"/>
  <c r="F2018" i="3"/>
  <c r="G2018" i="3"/>
  <c r="E2019" i="3"/>
  <c r="F2019" i="3"/>
  <c r="G2019" i="3"/>
  <c r="E2020" i="3"/>
  <c r="F2020" i="3"/>
  <c r="G2020" i="3"/>
  <c r="E2021" i="3"/>
  <c r="F2021" i="3"/>
  <c r="G2021" i="3"/>
  <c r="E2022" i="3"/>
  <c r="F2022" i="3"/>
  <c r="G2022" i="3"/>
  <c r="E2023" i="3"/>
  <c r="F2023" i="3"/>
  <c r="G2023" i="3"/>
  <c r="E2024" i="3"/>
  <c r="F2024" i="3"/>
  <c r="G2024" i="3"/>
  <c r="E2025" i="3"/>
  <c r="F2025" i="3"/>
  <c r="G2025" i="3"/>
  <c r="E2026" i="3"/>
  <c r="F2026" i="3"/>
  <c r="G2026" i="3"/>
  <c r="E2027" i="3"/>
  <c r="F2027" i="3"/>
  <c r="G2027" i="3"/>
  <c r="E2028" i="3"/>
  <c r="F2028" i="3"/>
  <c r="G2028" i="3"/>
  <c r="E2029" i="3"/>
  <c r="F2029" i="3"/>
  <c r="G2029" i="3"/>
  <c r="E2030" i="3"/>
  <c r="F2030" i="3"/>
  <c r="G2030" i="3"/>
  <c r="E2031" i="3"/>
  <c r="F2031" i="3"/>
  <c r="G2031" i="3"/>
  <c r="E2032" i="3"/>
  <c r="F2032" i="3"/>
  <c r="G2032" i="3"/>
  <c r="E2033" i="3"/>
  <c r="F2033" i="3"/>
  <c r="G2033" i="3"/>
  <c r="E2034" i="3"/>
  <c r="F2034" i="3"/>
  <c r="G2034" i="3"/>
  <c r="E2035" i="3"/>
  <c r="F2035" i="3"/>
  <c r="G2035" i="3"/>
  <c r="E2036" i="3"/>
  <c r="F2036" i="3"/>
  <c r="G2036" i="3"/>
  <c r="E2037" i="3"/>
  <c r="F2037" i="3"/>
  <c r="G2037" i="3"/>
  <c r="E2038" i="3"/>
  <c r="F2038" i="3"/>
  <c r="G2038" i="3"/>
  <c r="E2039" i="3"/>
  <c r="F2039" i="3"/>
  <c r="G2039" i="3"/>
  <c r="E2040" i="3"/>
  <c r="F2040" i="3"/>
  <c r="G2040" i="3"/>
  <c r="E2041" i="3"/>
  <c r="F2041" i="3"/>
  <c r="G2041" i="3"/>
  <c r="E2042" i="3"/>
  <c r="F2042" i="3"/>
  <c r="G2042" i="3"/>
  <c r="E2043" i="3"/>
  <c r="F2043" i="3"/>
  <c r="G2043" i="3"/>
  <c r="E2044" i="3"/>
  <c r="F2044" i="3"/>
  <c r="G2044" i="3"/>
  <c r="E2045" i="3"/>
  <c r="F2045" i="3"/>
  <c r="G2045" i="3"/>
  <c r="E2046" i="3"/>
  <c r="F2046" i="3"/>
  <c r="G2046" i="3"/>
  <c r="E2047" i="3"/>
  <c r="F2047" i="3"/>
  <c r="G2047" i="3"/>
  <c r="E2048" i="3"/>
  <c r="F2048" i="3"/>
  <c r="G2048" i="3"/>
  <c r="E2049" i="3"/>
  <c r="F2049" i="3"/>
  <c r="G2049" i="3"/>
  <c r="E2050" i="3"/>
  <c r="F2050" i="3"/>
  <c r="G2050" i="3"/>
  <c r="E2051" i="3"/>
  <c r="F2051" i="3"/>
  <c r="G2051" i="3"/>
  <c r="E2052" i="3"/>
  <c r="F2052" i="3"/>
  <c r="G2052" i="3"/>
  <c r="E2053" i="3"/>
  <c r="F2053" i="3"/>
  <c r="G2053" i="3"/>
  <c r="E2054" i="3"/>
  <c r="F2054" i="3"/>
  <c r="G2054" i="3"/>
  <c r="E2055" i="3"/>
  <c r="F2055" i="3"/>
  <c r="G2055" i="3"/>
  <c r="E2056" i="3"/>
  <c r="F2056" i="3"/>
  <c r="G2056" i="3"/>
  <c r="E2057" i="3"/>
  <c r="F2057" i="3"/>
  <c r="G2057" i="3"/>
  <c r="E2058" i="3"/>
  <c r="F2058" i="3"/>
  <c r="G2058" i="3"/>
  <c r="E2059" i="3"/>
  <c r="F2059" i="3"/>
  <c r="G2059" i="3"/>
  <c r="E2060" i="3"/>
  <c r="F2060" i="3"/>
  <c r="G2060" i="3"/>
  <c r="E2061" i="3"/>
  <c r="F2061" i="3"/>
  <c r="G2061" i="3"/>
  <c r="E2062" i="3"/>
  <c r="F2062" i="3"/>
  <c r="G2062" i="3"/>
  <c r="E2063" i="3"/>
  <c r="F2063" i="3"/>
  <c r="G2063" i="3"/>
  <c r="E2064" i="3"/>
  <c r="F2064" i="3"/>
  <c r="G2064" i="3"/>
  <c r="E2065" i="3"/>
  <c r="F2065" i="3"/>
  <c r="G2065" i="3"/>
  <c r="E2066" i="3"/>
  <c r="F2066" i="3"/>
  <c r="G2066" i="3"/>
  <c r="E2067" i="3"/>
  <c r="F2067" i="3"/>
  <c r="G2067" i="3"/>
  <c r="E2068" i="3"/>
  <c r="F2068" i="3"/>
  <c r="G2068" i="3"/>
  <c r="E2069" i="3"/>
  <c r="F2069" i="3"/>
  <c r="G2069" i="3"/>
  <c r="E2070" i="3"/>
  <c r="F2070" i="3"/>
  <c r="G2070" i="3"/>
  <c r="E2071" i="3"/>
  <c r="F2071" i="3"/>
  <c r="G2071" i="3"/>
  <c r="E2072" i="3"/>
  <c r="F2072" i="3"/>
  <c r="G2072" i="3"/>
  <c r="E2073" i="3"/>
  <c r="F2073" i="3"/>
  <c r="G2073" i="3"/>
  <c r="E2074" i="3"/>
  <c r="F2074" i="3"/>
  <c r="G2074" i="3"/>
  <c r="E2075" i="3"/>
  <c r="F2075" i="3"/>
  <c r="G2075" i="3"/>
  <c r="E2076" i="3"/>
  <c r="F2076" i="3"/>
  <c r="G2076" i="3"/>
  <c r="E2077" i="3"/>
  <c r="F2077" i="3"/>
  <c r="G2077" i="3"/>
  <c r="E2078" i="3"/>
  <c r="F2078" i="3"/>
  <c r="G2078" i="3"/>
  <c r="E2079" i="3"/>
  <c r="F2079" i="3"/>
  <c r="G2079" i="3"/>
  <c r="E2080" i="3"/>
  <c r="F2080" i="3"/>
  <c r="G2080" i="3"/>
  <c r="E2081" i="3"/>
  <c r="F2081" i="3"/>
  <c r="G2081" i="3"/>
  <c r="E2082" i="3"/>
  <c r="F2082" i="3"/>
  <c r="G2082" i="3"/>
  <c r="E2083" i="3"/>
  <c r="F2083" i="3"/>
  <c r="G2083" i="3"/>
  <c r="E2084" i="3"/>
  <c r="F2084" i="3"/>
  <c r="G2084" i="3"/>
  <c r="E2085" i="3"/>
  <c r="F2085" i="3"/>
  <c r="G2085" i="3"/>
  <c r="E2086" i="3"/>
  <c r="F2086" i="3"/>
  <c r="G2086" i="3"/>
  <c r="E2087" i="3"/>
  <c r="F2087" i="3"/>
  <c r="G2087" i="3"/>
  <c r="E2088" i="3"/>
  <c r="F2088" i="3"/>
  <c r="G2088" i="3"/>
  <c r="E2089" i="3"/>
  <c r="F2089" i="3"/>
  <c r="G2089" i="3"/>
  <c r="E2090" i="3"/>
  <c r="F2090" i="3"/>
  <c r="G2090" i="3"/>
  <c r="E2091" i="3"/>
  <c r="F2091" i="3"/>
  <c r="G2091" i="3"/>
  <c r="E2092" i="3"/>
  <c r="F2092" i="3"/>
  <c r="G2092" i="3"/>
  <c r="E2093" i="3"/>
  <c r="F2093" i="3"/>
  <c r="G2093" i="3"/>
  <c r="E2094" i="3"/>
  <c r="F2094" i="3"/>
  <c r="G2094" i="3"/>
  <c r="E2095" i="3"/>
  <c r="F2095" i="3"/>
  <c r="G2095" i="3"/>
  <c r="E2096" i="3"/>
  <c r="F2096" i="3"/>
  <c r="G2096" i="3"/>
  <c r="E2097" i="3"/>
  <c r="F2097" i="3"/>
  <c r="G2097" i="3"/>
  <c r="E2098" i="3"/>
  <c r="F2098" i="3"/>
  <c r="G2098" i="3"/>
  <c r="E2099" i="3"/>
  <c r="F2099" i="3"/>
  <c r="G2099" i="3"/>
  <c r="E2100" i="3"/>
  <c r="F2100" i="3"/>
  <c r="G2100" i="3"/>
  <c r="E2101" i="3"/>
  <c r="F2101" i="3"/>
  <c r="G2101" i="3"/>
  <c r="E2102" i="3"/>
  <c r="F2102" i="3"/>
  <c r="G2102" i="3"/>
  <c r="E2103" i="3"/>
  <c r="F2103" i="3"/>
  <c r="G2103" i="3"/>
  <c r="E2104" i="3"/>
  <c r="F2104" i="3"/>
  <c r="G2104" i="3"/>
  <c r="E2105" i="3"/>
  <c r="F2105" i="3"/>
  <c r="G2105" i="3"/>
  <c r="E2106" i="3"/>
  <c r="F2106" i="3"/>
  <c r="G2106" i="3"/>
  <c r="E2107" i="3"/>
  <c r="F2107" i="3"/>
  <c r="G2107" i="3"/>
  <c r="E2108" i="3"/>
  <c r="F2108" i="3"/>
  <c r="G2108" i="3"/>
  <c r="E2109" i="3"/>
  <c r="F2109" i="3"/>
  <c r="G2109" i="3"/>
  <c r="E2110" i="3"/>
  <c r="F2110" i="3"/>
  <c r="G2110" i="3"/>
  <c r="E2111" i="3"/>
  <c r="F2111" i="3"/>
  <c r="G2111" i="3"/>
  <c r="E2112" i="3"/>
  <c r="F2112" i="3"/>
  <c r="G2112" i="3"/>
  <c r="E2113" i="3"/>
  <c r="F2113" i="3"/>
  <c r="G2113" i="3"/>
  <c r="E2114" i="3"/>
  <c r="F2114" i="3"/>
  <c r="G2114" i="3"/>
  <c r="E2115" i="3"/>
  <c r="F2115" i="3"/>
  <c r="G2115" i="3"/>
  <c r="E2116" i="3"/>
  <c r="F2116" i="3"/>
  <c r="G2116" i="3"/>
  <c r="E2117" i="3"/>
  <c r="F2117" i="3"/>
  <c r="G2117" i="3"/>
  <c r="E2118" i="3"/>
  <c r="F2118" i="3"/>
  <c r="G2118" i="3"/>
  <c r="E2119" i="3"/>
  <c r="F2119" i="3"/>
  <c r="G2119" i="3"/>
  <c r="E2120" i="3"/>
  <c r="F2120" i="3"/>
  <c r="G2120" i="3"/>
  <c r="E2121" i="3"/>
  <c r="F2121" i="3"/>
  <c r="G2121" i="3"/>
  <c r="E2122" i="3"/>
  <c r="F2122" i="3"/>
  <c r="G2122" i="3"/>
  <c r="E2123" i="3"/>
  <c r="F2123" i="3"/>
  <c r="G2123" i="3"/>
  <c r="E2124" i="3"/>
  <c r="F2124" i="3"/>
  <c r="G2124" i="3"/>
  <c r="E2125" i="3"/>
  <c r="F2125" i="3"/>
  <c r="G2125" i="3"/>
  <c r="E2126" i="3"/>
  <c r="F2126" i="3"/>
  <c r="G2126" i="3"/>
  <c r="E2127" i="3"/>
  <c r="F2127" i="3"/>
  <c r="G2127" i="3"/>
  <c r="E2128" i="3"/>
  <c r="F2128" i="3"/>
  <c r="G2128" i="3"/>
  <c r="E2129" i="3"/>
  <c r="F2129" i="3"/>
  <c r="G2129" i="3"/>
  <c r="E2130" i="3"/>
  <c r="F2130" i="3"/>
  <c r="G2130" i="3"/>
  <c r="E2131" i="3"/>
  <c r="F2131" i="3"/>
  <c r="G2131" i="3"/>
  <c r="E2132" i="3"/>
  <c r="F2132" i="3"/>
  <c r="G2132" i="3"/>
  <c r="E2133" i="3"/>
  <c r="F2133" i="3"/>
  <c r="G2133" i="3"/>
  <c r="E2134" i="3"/>
  <c r="F2134" i="3"/>
  <c r="G2134" i="3"/>
  <c r="E2135" i="3"/>
  <c r="F2135" i="3"/>
  <c r="G2135" i="3"/>
  <c r="E2136" i="3"/>
  <c r="F2136" i="3"/>
  <c r="G2136" i="3"/>
  <c r="E2137" i="3"/>
  <c r="F2137" i="3"/>
  <c r="G2137" i="3"/>
  <c r="E2138" i="3"/>
  <c r="F2138" i="3"/>
  <c r="G2138" i="3"/>
  <c r="E2139" i="3"/>
  <c r="F2139" i="3"/>
  <c r="G2139" i="3"/>
  <c r="E2140" i="3"/>
  <c r="F2140" i="3"/>
  <c r="G2140" i="3"/>
  <c r="E2141" i="3"/>
  <c r="F2141" i="3"/>
  <c r="G2141" i="3"/>
  <c r="E2142" i="3"/>
  <c r="F2142" i="3"/>
  <c r="G2142" i="3"/>
  <c r="E2143" i="3"/>
  <c r="F2143" i="3"/>
  <c r="G2143" i="3"/>
  <c r="E2144" i="3"/>
  <c r="F2144" i="3"/>
  <c r="G2144" i="3"/>
  <c r="E2145" i="3"/>
  <c r="F2145" i="3"/>
  <c r="G2145" i="3"/>
  <c r="E2146" i="3"/>
  <c r="F2146" i="3"/>
  <c r="G2146" i="3"/>
  <c r="E2147" i="3"/>
  <c r="F2147" i="3"/>
  <c r="G2147" i="3"/>
  <c r="E2148" i="3"/>
  <c r="F2148" i="3"/>
  <c r="G2148" i="3"/>
  <c r="E2149" i="3"/>
  <c r="F2149" i="3"/>
  <c r="G2149" i="3"/>
  <c r="E2150" i="3"/>
  <c r="F2150" i="3"/>
  <c r="G2150" i="3"/>
  <c r="E2151" i="3"/>
  <c r="F2151" i="3"/>
  <c r="G2151" i="3"/>
  <c r="E2152" i="3"/>
  <c r="F2152" i="3"/>
  <c r="G2152" i="3"/>
  <c r="E2153" i="3"/>
  <c r="F2153" i="3"/>
  <c r="G2153" i="3"/>
  <c r="E2154" i="3"/>
  <c r="F2154" i="3"/>
  <c r="G2154" i="3"/>
  <c r="E2155" i="3"/>
  <c r="F2155" i="3"/>
  <c r="G2155" i="3"/>
  <c r="E2156" i="3"/>
  <c r="F2156" i="3"/>
  <c r="G2156" i="3"/>
  <c r="E2157" i="3"/>
  <c r="F2157" i="3"/>
  <c r="G2157" i="3"/>
  <c r="E2158" i="3"/>
  <c r="F2158" i="3"/>
  <c r="G2158" i="3"/>
  <c r="E2159" i="3"/>
  <c r="F2159" i="3"/>
  <c r="G2159" i="3"/>
  <c r="E2160" i="3"/>
  <c r="F2160" i="3"/>
  <c r="G2160" i="3"/>
  <c r="E2161" i="3"/>
  <c r="F2161" i="3"/>
  <c r="G2161" i="3"/>
  <c r="E2162" i="3"/>
  <c r="F2162" i="3"/>
  <c r="G2162" i="3"/>
  <c r="E2163" i="3"/>
  <c r="F2163" i="3"/>
  <c r="G2163" i="3"/>
  <c r="E2164" i="3"/>
  <c r="F2164" i="3"/>
  <c r="G2164" i="3"/>
  <c r="E2165" i="3"/>
  <c r="F2165" i="3"/>
  <c r="G2165" i="3"/>
  <c r="E2166" i="3"/>
  <c r="F2166" i="3"/>
  <c r="G2166" i="3"/>
  <c r="E2167" i="3"/>
  <c r="F2167" i="3"/>
  <c r="G2167" i="3"/>
  <c r="E2168" i="3"/>
  <c r="F2168" i="3"/>
  <c r="G2168" i="3"/>
  <c r="E2169" i="3"/>
  <c r="F2169" i="3"/>
  <c r="G2169" i="3"/>
  <c r="E2170" i="3"/>
  <c r="F2170" i="3"/>
  <c r="G2170" i="3"/>
  <c r="E2171" i="3"/>
  <c r="F2171" i="3"/>
  <c r="G2171" i="3"/>
  <c r="E2172" i="3"/>
  <c r="F2172" i="3"/>
  <c r="G2172" i="3"/>
  <c r="E2173" i="3"/>
  <c r="F2173" i="3"/>
  <c r="G2173" i="3"/>
  <c r="E2174" i="3"/>
  <c r="F2174" i="3"/>
  <c r="G2174" i="3"/>
  <c r="E2175" i="3"/>
  <c r="F2175" i="3"/>
  <c r="G2175" i="3"/>
  <c r="E2176" i="3"/>
  <c r="F2176" i="3"/>
  <c r="G2176" i="3"/>
  <c r="E2177" i="3"/>
  <c r="F2177" i="3"/>
  <c r="G2177" i="3"/>
  <c r="E2178" i="3"/>
  <c r="F2178" i="3"/>
  <c r="G2178" i="3"/>
  <c r="E2179" i="3"/>
  <c r="F2179" i="3"/>
  <c r="G2179" i="3"/>
  <c r="E2180" i="3"/>
  <c r="F2180" i="3"/>
  <c r="G2180" i="3"/>
  <c r="E2181" i="3"/>
  <c r="F2181" i="3"/>
  <c r="G2181" i="3"/>
  <c r="E2182" i="3"/>
  <c r="F2182" i="3"/>
  <c r="G2182" i="3"/>
  <c r="E2183" i="3"/>
  <c r="F2183" i="3"/>
  <c r="G2183" i="3"/>
  <c r="E2184" i="3"/>
  <c r="F2184" i="3"/>
  <c r="G2184" i="3"/>
  <c r="E2185" i="3"/>
  <c r="F2185" i="3"/>
  <c r="G2185" i="3"/>
  <c r="E2186" i="3"/>
  <c r="F2186" i="3"/>
  <c r="G2186" i="3"/>
  <c r="E2187" i="3"/>
  <c r="F2187" i="3"/>
  <c r="G2187" i="3"/>
  <c r="E2188" i="3"/>
  <c r="F2188" i="3"/>
  <c r="G2188" i="3"/>
  <c r="E2189" i="3"/>
  <c r="F2189" i="3"/>
  <c r="G2189" i="3"/>
  <c r="E2190" i="3"/>
  <c r="F2190" i="3"/>
  <c r="G2190" i="3"/>
  <c r="E2191" i="3"/>
  <c r="F2191" i="3"/>
  <c r="G2191" i="3"/>
  <c r="E2192" i="3"/>
  <c r="F2192" i="3"/>
  <c r="G2192" i="3"/>
  <c r="E2193" i="3"/>
  <c r="F2193" i="3"/>
  <c r="G2193" i="3"/>
  <c r="E2194" i="3"/>
  <c r="F2194" i="3"/>
  <c r="G2194" i="3"/>
  <c r="E2195" i="3"/>
  <c r="F2195" i="3"/>
  <c r="G2195" i="3"/>
  <c r="E2196" i="3"/>
  <c r="F2196" i="3"/>
  <c r="G2196" i="3"/>
  <c r="E2197" i="3"/>
  <c r="F2197" i="3"/>
  <c r="G2197" i="3"/>
  <c r="E2198" i="3"/>
  <c r="F2198" i="3"/>
  <c r="G2198" i="3"/>
  <c r="E2199" i="3"/>
  <c r="F2199" i="3"/>
  <c r="G2199" i="3"/>
  <c r="E2200" i="3"/>
  <c r="F2200" i="3"/>
  <c r="G2200" i="3"/>
  <c r="E2201" i="3"/>
  <c r="F2201" i="3"/>
  <c r="G2201" i="3"/>
  <c r="E2202" i="3"/>
  <c r="F2202" i="3"/>
  <c r="G2202" i="3"/>
  <c r="E2203" i="3"/>
  <c r="F2203" i="3"/>
  <c r="G2203" i="3"/>
  <c r="E2204" i="3"/>
  <c r="F2204" i="3"/>
  <c r="G2204" i="3"/>
  <c r="E2205" i="3"/>
  <c r="F2205" i="3"/>
  <c r="G2205" i="3"/>
  <c r="E2206" i="3"/>
  <c r="F2206" i="3"/>
  <c r="G2206" i="3"/>
  <c r="E2207" i="3"/>
  <c r="F2207" i="3"/>
  <c r="G2207" i="3"/>
  <c r="E2208" i="3"/>
  <c r="F2208" i="3"/>
  <c r="G2208" i="3"/>
  <c r="E2209" i="3"/>
  <c r="F2209" i="3"/>
  <c r="G2209" i="3"/>
  <c r="E2210" i="3"/>
  <c r="F2210" i="3"/>
  <c r="G2210" i="3"/>
  <c r="E2211" i="3"/>
  <c r="F2211" i="3"/>
  <c r="G2211" i="3"/>
  <c r="E2212" i="3"/>
  <c r="F2212" i="3"/>
  <c r="G2212" i="3"/>
  <c r="E2213" i="3"/>
  <c r="F2213" i="3"/>
  <c r="G2213" i="3"/>
  <c r="E2214" i="3"/>
  <c r="F2214" i="3"/>
  <c r="G2214" i="3"/>
  <c r="E2215" i="3"/>
  <c r="F2215" i="3"/>
  <c r="G2215" i="3"/>
  <c r="E2216" i="3"/>
  <c r="F2216" i="3"/>
  <c r="G2216" i="3"/>
  <c r="E2217" i="3"/>
  <c r="F2217" i="3"/>
  <c r="G2217" i="3"/>
  <c r="E2218" i="3"/>
  <c r="F2218" i="3"/>
  <c r="G2218" i="3"/>
  <c r="E2219" i="3"/>
  <c r="F2219" i="3"/>
  <c r="G2219" i="3"/>
  <c r="E2220" i="3"/>
  <c r="F2220" i="3"/>
  <c r="G2220" i="3"/>
  <c r="E2221" i="3"/>
  <c r="F2221" i="3"/>
  <c r="G2221" i="3"/>
  <c r="E2222" i="3"/>
  <c r="F2222" i="3"/>
  <c r="G2222" i="3"/>
  <c r="E2223" i="3"/>
  <c r="F2223" i="3"/>
  <c r="G2223" i="3"/>
  <c r="E2224" i="3"/>
  <c r="F2224" i="3"/>
  <c r="G2224" i="3"/>
  <c r="E2225" i="3"/>
  <c r="F2225" i="3"/>
  <c r="G2225" i="3"/>
  <c r="E2226" i="3"/>
  <c r="F2226" i="3"/>
  <c r="G2226" i="3"/>
  <c r="E2227" i="3"/>
  <c r="F2227" i="3"/>
  <c r="G2227" i="3"/>
  <c r="E2228" i="3"/>
  <c r="F2228" i="3"/>
  <c r="G2228" i="3"/>
  <c r="E2229" i="3"/>
  <c r="F2229" i="3"/>
  <c r="G2229" i="3"/>
  <c r="E2230" i="3"/>
  <c r="F2230" i="3"/>
  <c r="G2230" i="3"/>
  <c r="E2231" i="3"/>
  <c r="F2231" i="3"/>
  <c r="G2231" i="3"/>
  <c r="E2232" i="3"/>
  <c r="F2232" i="3"/>
  <c r="G2232" i="3"/>
  <c r="E2233" i="3"/>
  <c r="F2233" i="3"/>
  <c r="G2233" i="3"/>
  <c r="E2234" i="3"/>
  <c r="F2234" i="3"/>
  <c r="G2234" i="3"/>
  <c r="E2235" i="3"/>
  <c r="F2235" i="3"/>
  <c r="G2235" i="3"/>
  <c r="E2236" i="3"/>
  <c r="F2236" i="3"/>
  <c r="G2236" i="3"/>
  <c r="E2237" i="3"/>
  <c r="F2237" i="3"/>
  <c r="G2237" i="3"/>
  <c r="E2238" i="3"/>
  <c r="F2238" i="3"/>
  <c r="G2238" i="3"/>
  <c r="E2239" i="3"/>
  <c r="F2239" i="3"/>
  <c r="G2239" i="3"/>
  <c r="E2240" i="3"/>
  <c r="F2240" i="3"/>
  <c r="G2240" i="3"/>
  <c r="E2241" i="3"/>
  <c r="F2241" i="3"/>
  <c r="G2241" i="3"/>
  <c r="E2242" i="3"/>
  <c r="F2242" i="3"/>
  <c r="G2242" i="3"/>
  <c r="E2243" i="3"/>
  <c r="F2243" i="3"/>
  <c r="G2243" i="3"/>
  <c r="E2244" i="3"/>
  <c r="F2244" i="3"/>
  <c r="G2244" i="3"/>
  <c r="E2245" i="3"/>
  <c r="F2245" i="3"/>
  <c r="G2245" i="3"/>
  <c r="E2246" i="3"/>
  <c r="F2246" i="3"/>
  <c r="G2246" i="3"/>
  <c r="E2247" i="3"/>
  <c r="F2247" i="3"/>
  <c r="G2247" i="3"/>
  <c r="E2248" i="3"/>
  <c r="F2248" i="3"/>
  <c r="G2248" i="3"/>
  <c r="E2249" i="3"/>
  <c r="F2249" i="3"/>
  <c r="G2249" i="3"/>
  <c r="E2250" i="3"/>
  <c r="F2250" i="3"/>
  <c r="G2250" i="3"/>
  <c r="E2251" i="3"/>
  <c r="F2251" i="3"/>
  <c r="G2251" i="3"/>
  <c r="E2252" i="3"/>
  <c r="F2252" i="3"/>
  <c r="G2252" i="3"/>
  <c r="E2253" i="3"/>
  <c r="F2253" i="3"/>
  <c r="G2253" i="3"/>
  <c r="E2254" i="3"/>
  <c r="F2254" i="3"/>
  <c r="G2254" i="3"/>
  <c r="E2255" i="3"/>
  <c r="F2255" i="3"/>
  <c r="G2255" i="3"/>
  <c r="E2256" i="3"/>
  <c r="F2256" i="3"/>
  <c r="G2256" i="3"/>
  <c r="E2257" i="3"/>
  <c r="F2257" i="3"/>
  <c r="G2257" i="3"/>
  <c r="E2258" i="3"/>
  <c r="F2258" i="3"/>
  <c r="G2258" i="3"/>
  <c r="E2259" i="3"/>
  <c r="F2259" i="3"/>
  <c r="G2259" i="3"/>
  <c r="E2260" i="3"/>
  <c r="F2260" i="3"/>
  <c r="G2260" i="3"/>
  <c r="E2261" i="3"/>
  <c r="F2261" i="3"/>
  <c r="G2261" i="3"/>
  <c r="E2262" i="3"/>
  <c r="F2262" i="3"/>
  <c r="G2262" i="3"/>
  <c r="E2263" i="3"/>
  <c r="F2263" i="3"/>
  <c r="G2263" i="3"/>
  <c r="E2264" i="3"/>
  <c r="F2264" i="3"/>
  <c r="G2264" i="3"/>
  <c r="E2265" i="3"/>
  <c r="F2265" i="3"/>
  <c r="G2265" i="3"/>
  <c r="E2266" i="3"/>
  <c r="F2266" i="3"/>
  <c r="G2266" i="3"/>
  <c r="E2267" i="3"/>
  <c r="F2267" i="3"/>
  <c r="G2267" i="3"/>
  <c r="E2268" i="3"/>
  <c r="F2268" i="3"/>
  <c r="G2268" i="3"/>
  <c r="E2269" i="3"/>
  <c r="F2269" i="3"/>
  <c r="G2269" i="3"/>
  <c r="E2270" i="3"/>
  <c r="F2270" i="3"/>
  <c r="G2270" i="3"/>
  <c r="E2271" i="3"/>
  <c r="F2271" i="3"/>
  <c r="G2271" i="3"/>
  <c r="E2272" i="3"/>
  <c r="F2272" i="3"/>
  <c r="G2272" i="3"/>
  <c r="E2273" i="3"/>
  <c r="F2273" i="3"/>
  <c r="G2273" i="3"/>
  <c r="E2274" i="3"/>
  <c r="F2274" i="3"/>
  <c r="G2274" i="3"/>
  <c r="E2275" i="3"/>
  <c r="F2275" i="3"/>
  <c r="G2275" i="3"/>
  <c r="E2276" i="3"/>
  <c r="F2276" i="3"/>
  <c r="G2276" i="3"/>
  <c r="E2277" i="3"/>
  <c r="F2277" i="3"/>
  <c r="G2277" i="3"/>
  <c r="E2278" i="3"/>
  <c r="F2278" i="3"/>
  <c r="G2278" i="3"/>
  <c r="E2279" i="3"/>
  <c r="F2279" i="3"/>
  <c r="G2279" i="3"/>
  <c r="E2280" i="3"/>
  <c r="F2280" i="3"/>
  <c r="G2280" i="3"/>
  <c r="E2281" i="3"/>
  <c r="F2281" i="3"/>
  <c r="G2281" i="3"/>
  <c r="E2282" i="3"/>
  <c r="F2282" i="3"/>
  <c r="G2282" i="3"/>
  <c r="E2283" i="3"/>
  <c r="F2283" i="3"/>
  <c r="G2283" i="3"/>
  <c r="E2284" i="3"/>
  <c r="F2284" i="3"/>
  <c r="G2284" i="3"/>
  <c r="E2285" i="3"/>
  <c r="F2285" i="3"/>
  <c r="G2285" i="3"/>
  <c r="E2286" i="3"/>
  <c r="F2286" i="3"/>
  <c r="G2286" i="3"/>
  <c r="E2287" i="3"/>
  <c r="F2287" i="3"/>
  <c r="G2287" i="3"/>
  <c r="E2288" i="3"/>
  <c r="F2288" i="3"/>
  <c r="G2288" i="3"/>
  <c r="E2289" i="3"/>
  <c r="F2289" i="3"/>
  <c r="G2289" i="3"/>
  <c r="E2290" i="3"/>
  <c r="F2290" i="3"/>
  <c r="G2290" i="3"/>
  <c r="E2291" i="3"/>
  <c r="F2291" i="3"/>
  <c r="G2291" i="3"/>
  <c r="E2292" i="3"/>
  <c r="F2292" i="3"/>
  <c r="G2292" i="3"/>
  <c r="E2293" i="3"/>
  <c r="F2293" i="3"/>
  <c r="G2293" i="3"/>
  <c r="E2294" i="3"/>
  <c r="F2294" i="3"/>
  <c r="G2294" i="3"/>
  <c r="E2295" i="3"/>
  <c r="F2295" i="3"/>
  <c r="G2295" i="3"/>
  <c r="E2296" i="3"/>
  <c r="F2296" i="3"/>
  <c r="G2296" i="3"/>
  <c r="E2297" i="3"/>
  <c r="F2297" i="3"/>
  <c r="G2297" i="3"/>
  <c r="E2298" i="3"/>
  <c r="F2298" i="3"/>
  <c r="G2298" i="3"/>
  <c r="E2299" i="3"/>
  <c r="F2299" i="3"/>
  <c r="G2299" i="3"/>
  <c r="E2300" i="3"/>
  <c r="F2300" i="3"/>
  <c r="G2300" i="3"/>
  <c r="E2301" i="3"/>
  <c r="F2301" i="3"/>
  <c r="G2301" i="3"/>
  <c r="E2302" i="3"/>
  <c r="F2302" i="3"/>
  <c r="G2302" i="3"/>
  <c r="E2303" i="3"/>
  <c r="F2303" i="3"/>
  <c r="G2303" i="3"/>
  <c r="E2304" i="3"/>
  <c r="F2304" i="3"/>
  <c r="G2304" i="3"/>
  <c r="E2305" i="3"/>
  <c r="F2305" i="3"/>
  <c r="G2305" i="3"/>
  <c r="E2306" i="3"/>
  <c r="F2306" i="3"/>
  <c r="G2306" i="3"/>
  <c r="E2307" i="3"/>
  <c r="F2307" i="3"/>
  <c r="G2307" i="3"/>
  <c r="E2308" i="3"/>
  <c r="F2308" i="3"/>
  <c r="G2308" i="3"/>
  <c r="E2309" i="3"/>
  <c r="F2309" i="3"/>
  <c r="G2309" i="3"/>
  <c r="E2310" i="3"/>
  <c r="F2310" i="3"/>
  <c r="G2310" i="3"/>
  <c r="E2311" i="3"/>
  <c r="F2311" i="3"/>
  <c r="G2311" i="3"/>
  <c r="E2312" i="3"/>
  <c r="F2312" i="3"/>
  <c r="G2312" i="3"/>
  <c r="E2313" i="3"/>
  <c r="F2313" i="3"/>
  <c r="G2313" i="3"/>
  <c r="E2314" i="3"/>
  <c r="F2314" i="3"/>
  <c r="G2314" i="3"/>
  <c r="E2315" i="3"/>
  <c r="F2315" i="3"/>
  <c r="G2315" i="3"/>
  <c r="E2316" i="3"/>
  <c r="F2316" i="3"/>
  <c r="G2316" i="3"/>
  <c r="E2317" i="3"/>
  <c r="F2317" i="3"/>
  <c r="G2317" i="3"/>
  <c r="E2318" i="3"/>
  <c r="F2318" i="3"/>
  <c r="G2318" i="3"/>
  <c r="E2319" i="3"/>
  <c r="F2319" i="3"/>
  <c r="G2319" i="3"/>
  <c r="E2320" i="3"/>
  <c r="F2320" i="3"/>
  <c r="G2320" i="3"/>
  <c r="E2321" i="3"/>
  <c r="F2321" i="3"/>
  <c r="G2321" i="3"/>
  <c r="E2322" i="3"/>
  <c r="F2322" i="3"/>
  <c r="G2322" i="3"/>
  <c r="E2323" i="3"/>
  <c r="F2323" i="3"/>
  <c r="G2323" i="3"/>
  <c r="E2324" i="3"/>
  <c r="F2324" i="3"/>
  <c r="G2324" i="3"/>
  <c r="E2325" i="3"/>
  <c r="F2325" i="3"/>
  <c r="G2325" i="3"/>
  <c r="E2326" i="3"/>
  <c r="F2326" i="3"/>
  <c r="G2326" i="3"/>
  <c r="E2327" i="3"/>
  <c r="F2327" i="3"/>
  <c r="G2327" i="3"/>
  <c r="E2328" i="3"/>
  <c r="F2328" i="3"/>
  <c r="G2328" i="3"/>
  <c r="E2329" i="3"/>
  <c r="F2329" i="3"/>
  <c r="G2329" i="3"/>
  <c r="E2330" i="3"/>
  <c r="F2330" i="3"/>
  <c r="G2330" i="3"/>
  <c r="E2331" i="3"/>
  <c r="F2331" i="3"/>
  <c r="G2331" i="3"/>
  <c r="E2332" i="3"/>
  <c r="F2332" i="3"/>
  <c r="G2332" i="3"/>
  <c r="E2333" i="3"/>
  <c r="F2333" i="3"/>
  <c r="G2333" i="3"/>
  <c r="E2334" i="3"/>
  <c r="F2334" i="3"/>
  <c r="G2334" i="3"/>
  <c r="E2335" i="3"/>
  <c r="F2335" i="3"/>
  <c r="G2335" i="3"/>
  <c r="E2336" i="3"/>
  <c r="F2336" i="3"/>
  <c r="G2336" i="3"/>
  <c r="E2337" i="3"/>
  <c r="F2337" i="3"/>
  <c r="G2337" i="3"/>
  <c r="E2338" i="3"/>
  <c r="F2338" i="3"/>
  <c r="G2338" i="3"/>
  <c r="E2339" i="3"/>
  <c r="F2339" i="3"/>
  <c r="G2339" i="3"/>
  <c r="E2340" i="3"/>
  <c r="F2340" i="3"/>
  <c r="G2340" i="3"/>
  <c r="E2341" i="3"/>
  <c r="F2341" i="3"/>
  <c r="G2341" i="3"/>
  <c r="E2342" i="3"/>
  <c r="F2342" i="3"/>
  <c r="G2342" i="3"/>
  <c r="E2343" i="3"/>
  <c r="F2343" i="3"/>
  <c r="G2343" i="3"/>
  <c r="E2344" i="3"/>
  <c r="F2344" i="3"/>
  <c r="G2344" i="3"/>
  <c r="E2345" i="3"/>
  <c r="F2345" i="3"/>
  <c r="G2345" i="3"/>
  <c r="E2346" i="3"/>
  <c r="F2346" i="3"/>
  <c r="G2346" i="3"/>
  <c r="E2347" i="3"/>
  <c r="F2347" i="3"/>
  <c r="G2347" i="3"/>
  <c r="E2348" i="3"/>
  <c r="F2348" i="3"/>
  <c r="G2348" i="3"/>
  <c r="E2349" i="3"/>
  <c r="F2349" i="3"/>
  <c r="G2349" i="3"/>
  <c r="E2350" i="3"/>
  <c r="F2350" i="3"/>
  <c r="G2350" i="3"/>
  <c r="E2351" i="3"/>
  <c r="F2351" i="3"/>
  <c r="G2351" i="3"/>
  <c r="E2352" i="3"/>
  <c r="F2352" i="3"/>
  <c r="G2352" i="3"/>
  <c r="E2353" i="3"/>
  <c r="F2353" i="3"/>
  <c r="G2353" i="3"/>
  <c r="E2354" i="3"/>
  <c r="F2354" i="3"/>
  <c r="G2354" i="3"/>
  <c r="E2355" i="3"/>
  <c r="F2355" i="3"/>
  <c r="G2355" i="3"/>
  <c r="E2356" i="3"/>
  <c r="F2356" i="3"/>
  <c r="G2356" i="3"/>
  <c r="E2357" i="3"/>
  <c r="F2357" i="3"/>
  <c r="G2357" i="3"/>
  <c r="E2358" i="3"/>
  <c r="F2358" i="3"/>
  <c r="G2358" i="3"/>
  <c r="E2359" i="3"/>
  <c r="F2359" i="3"/>
  <c r="G2359" i="3"/>
  <c r="E2360" i="3"/>
  <c r="F2360" i="3"/>
  <c r="G2360" i="3"/>
  <c r="E2361" i="3"/>
  <c r="F2361" i="3"/>
  <c r="G2361" i="3"/>
  <c r="E2362" i="3"/>
  <c r="F2362" i="3"/>
  <c r="G2362" i="3"/>
  <c r="E2363" i="3"/>
  <c r="F2363" i="3"/>
  <c r="G2363" i="3"/>
  <c r="E2364" i="3"/>
  <c r="F2364" i="3"/>
  <c r="G2364" i="3"/>
  <c r="E2365" i="3"/>
  <c r="F2365" i="3"/>
  <c r="G2365" i="3"/>
  <c r="E2366" i="3"/>
  <c r="F2366" i="3"/>
  <c r="G2366" i="3"/>
  <c r="E2367" i="3"/>
  <c r="F2367" i="3"/>
  <c r="G2367" i="3"/>
  <c r="E2368" i="3"/>
  <c r="F2368" i="3"/>
  <c r="G2368" i="3"/>
  <c r="E2369" i="3"/>
  <c r="F2369" i="3"/>
  <c r="G2369" i="3"/>
  <c r="E2370" i="3"/>
  <c r="F2370" i="3"/>
  <c r="G2370" i="3"/>
  <c r="E2371" i="3"/>
  <c r="F2371" i="3"/>
  <c r="G2371" i="3"/>
  <c r="E2372" i="3"/>
  <c r="F2372" i="3"/>
  <c r="G2372" i="3"/>
  <c r="E2373" i="3"/>
  <c r="F2373" i="3"/>
  <c r="G2373" i="3"/>
  <c r="E2374" i="3"/>
  <c r="F2374" i="3"/>
  <c r="G2374" i="3"/>
  <c r="E2375" i="3"/>
  <c r="F2375" i="3"/>
  <c r="G2375" i="3"/>
  <c r="E2376" i="3"/>
  <c r="F2376" i="3"/>
  <c r="G2376" i="3"/>
  <c r="E2377" i="3"/>
  <c r="F2377" i="3"/>
  <c r="G2377" i="3"/>
  <c r="E2378" i="3"/>
  <c r="F2378" i="3"/>
  <c r="G2378" i="3"/>
  <c r="E2379" i="3"/>
  <c r="F2379" i="3"/>
  <c r="G2379" i="3"/>
  <c r="E2380" i="3"/>
  <c r="F2380" i="3"/>
  <c r="G2380" i="3"/>
  <c r="E2381" i="3"/>
  <c r="F2381" i="3"/>
  <c r="G2381" i="3"/>
  <c r="E2382" i="3"/>
  <c r="F2382" i="3"/>
  <c r="G2382" i="3"/>
  <c r="E2383" i="3"/>
  <c r="F2383" i="3"/>
  <c r="G2383" i="3"/>
  <c r="E2384" i="3"/>
  <c r="F2384" i="3"/>
  <c r="G2384" i="3"/>
  <c r="E2385" i="3"/>
  <c r="F2385" i="3"/>
  <c r="G2385" i="3"/>
  <c r="E2386" i="3"/>
  <c r="F2386" i="3"/>
  <c r="G2386" i="3"/>
  <c r="E2387" i="3"/>
  <c r="F2387" i="3"/>
  <c r="G2387" i="3"/>
  <c r="E2388" i="3"/>
  <c r="F2388" i="3"/>
  <c r="G2388" i="3"/>
  <c r="E2389" i="3"/>
  <c r="F2389" i="3"/>
  <c r="G2389" i="3"/>
  <c r="E2390" i="3"/>
  <c r="F2390" i="3"/>
  <c r="G2390" i="3"/>
  <c r="E2391" i="3"/>
  <c r="F2391" i="3"/>
  <c r="G2391" i="3"/>
  <c r="E2392" i="3"/>
  <c r="F2392" i="3"/>
  <c r="G2392" i="3"/>
  <c r="E2393" i="3"/>
  <c r="F2393" i="3"/>
  <c r="G2393" i="3"/>
  <c r="E2394" i="3"/>
  <c r="F2394" i="3"/>
  <c r="G2394" i="3"/>
  <c r="E2395" i="3"/>
  <c r="F2395" i="3"/>
  <c r="G2395" i="3"/>
  <c r="E2396" i="3"/>
  <c r="F2396" i="3"/>
  <c r="G2396" i="3"/>
  <c r="E2397" i="3"/>
  <c r="F2397" i="3"/>
  <c r="G2397" i="3"/>
  <c r="E2398" i="3"/>
  <c r="F2398" i="3"/>
  <c r="G2398" i="3"/>
  <c r="E2399" i="3"/>
  <c r="F2399" i="3"/>
  <c r="G2399" i="3"/>
  <c r="E2400" i="3"/>
  <c r="F2400" i="3"/>
  <c r="G2400" i="3"/>
  <c r="E2401" i="3"/>
  <c r="F2401" i="3"/>
  <c r="G2401" i="3"/>
  <c r="E2402" i="3"/>
  <c r="F2402" i="3"/>
  <c r="G2402" i="3"/>
  <c r="E2403" i="3"/>
  <c r="F2403" i="3"/>
  <c r="G2403" i="3"/>
  <c r="E2404" i="3"/>
  <c r="F2404" i="3"/>
  <c r="G2404" i="3"/>
  <c r="E2405" i="3"/>
  <c r="F2405" i="3"/>
  <c r="G2405" i="3"/>
  <c r="E2406" i="3"/>
  <c r="F2406" i="3"/>
  <c r="G2406" i="3"/>
  <c r="E2407" i="3"/>
  <c r="F2407" i="3"/>
  <c r="G2407" i="3"/>
  <c r="E2408" i="3"/>
  <c r="F2408" i="3"/>
  <c r="G2408" i="3"/>
  <c r="E2409" i="3"/>
  <c r="F2409" i="3"/>
  <c r="G2409" i="3"/>
  <c r="E2410" i="3"/>
  <c r="F2410" i="3"/>
  <c r="G2410" i="3"/>
  <c r="E2411" i="3"/>
  <c r="F2411" i="3"/>
  <c r="G2411" i="3"/>
  <c r="E2412" i="3"/>
  <c r="F2412" i="3"/>
  <c r="G2412" i="3"/>
  <c r="E2413" i="3"/>
  <c r="F2413" i="3"/>
  <c r="G2413" i="3"/>
  <c r="E2414" i="3"/>
  <c r="F2414" i="3"/>
  <c r="G2414" i="3"/>
  <c r="E2415" i="3"/>
  <c r="F2415" i="3"/>
  <c r="G2415" i="3"/>
  <c r="E2416" i="3"/>
  <c r="F2416" i="3"/>
  <c r="G2416" i="3"/>
  <c r="E2417" i="3"/>
  <c r="F2417" i="3"/>
  <c r="G2417" i="3"/>
  <c r="E2418" i="3"/>
  <c r="F2418" i="3"/>
  <c r="G2418" i="3"/>
  <c r="E2419" i="3"/>
  <c r="F2419" i="3"/>
  <c r="G2419" i="3"/>
  <c r="E2420" i="3"/>
  <c r="F2420" i="3"/>
  <c r="G2420" i="3"/>
  <c r="E2421" i="3"/>
  <c r="F2421" i="3"/>
  <c r="G2421" i="3"/>
  <c r="E2422" i="3"/>
  <c r="F2422" i="3"/>
  <c r="G2422" i="3"/>
  <c r="E2423" i="3"/>
  <c r="F2423" i="3"/>
  <c r="G2423" i="3"/>
  <c r="E2424" i="3"/>
  <c r="F2424" i="3"/>
  <c r="G2424" i="3"/>
  <c r="E2425" i="3"/>
  <c r="F2425" i="3"/>
  <c r="G2425" i="3"/>
  <c r="E2426" i="3"/>
  <c r="F2426" i="3"/>
  <c r="G2426" i="3"/>
  <c r="E2427" i="3"/>
  <c r="F2427" i="3"/>
  <c r="G2427" i="3"/>
  <c r="E2428" i="3"/>
  <c r="F2428" i="3"/>
  <c r="G2428" i="3"/>
  <c r="E2429" i="3"/>
  <c r="F2429" i="3"/>
  <c r="G2429" i="3"/>
  <c r="E2430" i="3"/>
  <c r="F2430" i="3"/>
  <c r="G2430" i="3"/>
  <c r="E2431" i="3"/>
  <c r="F2431" i="3"/>
  <c r="G2431" i="3"/>
  <c r="E2432" i="3"/>
  <c r="F2432" i="3"/>
  <c r="G2432" i="3"/>
  <c r="E2433" i="3"/>
  <c r="F2433" i="3"/>
  <c r="G2433" i="3"/>
  <c r="E2434" i="3"/>
  <c r="F2434" i="3"/>
  <c r="G2434" i="3"/>
  <c r="E2435" i="3"/>
  <c r="F2435" i="3"/>
  <c r="G2435" i="3"/>
  <c r="E2436" i="3"/>
  <c r="F2436" i="3"/>
  <c r="G2436" i="3"/>
  <c r="E2437" i="3"/>
  <c r="F2437" i="3"/>
  <c r="G2437" i="3"/>
  <c r="E2438" i="3"/>
  <c r="F2438" i="3"/>
  <c r="G2438" i="3"/>
  <c r="E2439" i="3"/>
  <c r="F2439" i="3"/>
  <c r="G2439" i="3"/>
  <c r="E2440" i="3"/>
  <c r="F2440" i="3"/>
  <c r="G2440" i="3"/>
  <c r="E2441" i="3"/>
  <c r="F2441" i="3"/>
  <c r="G2441" i="3"/>
  <c r="E2442" i="3"/>
  <c r="F2442" i="3"/>
  <c r="G2442" i="3"/>
  <c r="E2443" i="3"/>
  <c r="F2443" i="3"/>
  <c r="G2443" i="3"/>
  <c r="E2444" i="3"/>
  <c r="F2444" i="3"/>
  <c r="G2444" i="3"/>
  <c r="E2445" i="3"/>
  <c r="F2445" i="3"/>
  <c r="G2445" i="3"/>
  <c r="E2446" i="3"/>
  <c r="F2446" i="3"/>
  <c r="G2446" i="3"/>
  <c r="E2447" i="3"/>
  <c r="F2447" i="3"/>
  <c r="G2447" i="3"/>
  <c r="E2448" i="3"/>
  <c r="F2448" i="3"/>
  <c r="G2448" i="3"/>
  <c r="E2449" i="3"/>
  <c r="F2449" i="3"/>
  <c r="G2449" i="3"/>
  <c r="E2450" i="3"/>
  <c r="F2450" i="3"/>
  <c r="G2450" i="3"/>
  <c r="E2451" i="3"/>
  <c r="F2451" i="3"/>
  <c r="G2451" i="3"/>
  <c r="E2452" i="3"/>
  <c r="F2452" i="3"/>
  <c r="G2452" i="3"/>
  <c r="E2453" i="3"/>
  <c r="F2453" i="3"/>
  <c r="G2453" i="3"/>
  <c r="E2454" i="3"/>
  <c r="F2454" i="3"/>
  <c r="G2454" i="3"/>
  <c r="E2455" i="3"/>
  <c r="F2455" i="3"/>
  <c r="G2455" i="3"/>
  <c r="E2456" i="3"/>
  <c r="F2456" i="3"/>
  <c r="G2456" i="3"/>
  <c r="E2457" i="3"/>
  <c r="F2457" i="3"/>
  <c r="G2457" i="3"/>
  <c r="E2458" i="3"/>
  <c r="F2458" i="3"/>
  <c r="G2458" i="3"/>
  <c r="E2459" i="3"/>
  <c r="F2459" i="3"/>
  <c r="G2459" i="3"/>
  <c r="E2460" i="3"/>
  <c r="F2460" i="3"/>
  <c r="G2460" i="3"/>
  <c r="E2461" i="3"/>
  <c r="F2461" i="3"/>
  <c r="G2461" i="3"/>
  <c r="E2462" i="3"/>
  <c r="F2462" i="3"/>
  <c r="G2462" i="3"/>
  <c r="E2463" i="3"/>
  <c r="F2463" i="3"/>
  <c r="G2463" i="3"/>
  <c r="E2464" i="3"/>
  <c r="F2464" i="3"/>
  <c r="G2464" i="3"/>
  <c r="E2465" i="3"/>
  <c r="F2465" i="3"/>
  <c r="G2465" i="3"/>
  <c r="E2466" i="3"/>
  <c r="F2466" i="3"/>
  <c r="G2466" i="3"/>
  <c r="E2467" i="3"/>
  <c r="F2467" i="3"/>
  <c r="G2467" i="3"/>
  <c r="E2468" i="3"/>
  <c r="F2468" i="3"/>
  <c r="G2468" i="3"/>
  <c r="E2469" i="3"/>
  <c r="F2469" i="3"/>
  <c r="G2469" i="3"/>
  <c r="E2470" i="3"/>
  <c r="F2470" i="3"/>
  <c r="G2470" i="3"/>
  <c r="E2471" i="3"/>
  <c r="F2471" i="3"/>
  <c r="G2471" i="3"/>
  <c r="E2472" i="3"/>
  <c r="F2472" i="3"/>
  <c r="G2472" i="3"/>
  <c r="E2473" i="3"/>
  <c r="F2473" i="3"/>
  <c r="G2473" i="3"/>
  <c r="E2474" i="3"/>
  <c r="F2474" i="3"/>
  <c r="G2474" i="3"/>
  <c r="E2475" i="3"/>
  <c r="F2475" i="3"/>
  <c r="G2475" i="3"/>
  <c r="E2476" i="3"/>
  <c r="F2476" i="3"/>
  <c r="G2476" i="3"/>
  <c r="E2477" i="3"/>
  <c r="F2477" i="3"/>
  <c r="G2477" i="3"/>
  <c r="E2478" i="3"/>
  <c r="F2478" i="3"/>
  <c r="G2478" i="3"/>
  <c r="E2479" i="3"/>
  <c r="F2479" i="3"/>
  <c r="G2479" i="3"/>
  <c r="E2480" i="3"/>
  <c r="F2480" i="3"/>
  <c r="G2480" i="3"/>
  <c r="E2481" i="3"/>
  <c r="F2481" i="3"/>
  <c r="G2481" i="3"/>
  <c r="E2482" i="3"/>
  <c r="F2482" i="3"/>
  <c r="G2482" i="3"/>
  <c r="E2483" i="3"/>
  <c r="F2483" i="3"/>
  <c r="G2483" i="3"/>
  <c r="E2484" i="3"/>
  <c r="F2484" i="3"/>
  <c r="G2484" i="3"/>
  <c r="E2485" i="3"/>
  <c r="F2485" i="3"/>
  <c r="G2485" i="3"/>
  <c r="E2486" i="3"/>
  <c r="F2486" i="3"/>
  <c r="G2486" i="3"/>
  <c r="E2487" i="3"/>
  <c r="F2487" i="3"/>
  <c r="G2487" i="3"/>
  <c r="E2488" i="3"/>
  <c r="F2488" i="3"/>
  <c r="G2488" i="3"/>
  <c r="E2489" i="3"/>
  <c r="F2489" i="3"/>
  <c r="G2489" i="3"/>
  <c r="E2490" i="3"/>
  <c r="F2490" i="3"/>
  <c r="G2490" i="3"/>
  <c r="E2491" i="3"/>
  <c r="F2491" i="3"/>
  <c r="G2491" i="3"/>
  <c r="E2492" i="3"/>
  <c r="F2492" i="3"/>
  <c r="G2492" i="3"/>
  <c r="E2493" i="3"/>
  <c r="F2493" i="3"/>
  <c r="G2493" i="3"/>
  <c r="E2494" i="3"/>
  <c r="F2494" i="3"/>
  <c r="G2494" i="3"/>
  <c r="E2495" i="3"/>
  <c r="F2495" i="3"/>
  <c r="G2495" i="3"/>
  <c r="E2496" i="3"/>
  <c r="F2496" i="3"/>
  <c r="G2496" i="3"/>
  <c r="E2497" i="3"/>
  <c r="F2497" i="3"/>
  <c r="G2497" i="3"/>
  <c r="E2498" i="3"/>
  <c r="F2498" i="3"/>
  <c r="G2498" i="3"/>
  <c r="E2499" i="3"/>
  <c r="F2499" i="3"/>
  <c r="G2499" i="3"/>
  <c r="E2500" i="3"/>
  <c r="F2500" i="3"/>
  <c r="G2500" i="3"/>
  <c r="E2501" i="3"/>
  <c r="F2501" i="3"/>
  <c r="G2501" i="3"/>
  <c r="E2502" i="3"/>
  <c r="F2502" i="3"/>
  <c r="G2502" i="3"/>
  <c r="E2503" i="3"/>
  <c r="F2503" i="3"/>
  <c r="G2503" i="3"/>
  <c r="E2504" i="3"/>
  <c r="F2504" i="3"/>
  <c r="G2504" i="3"/>
  <c r="E2505" i="3"/>
  <c r="F2505" i="3"/>
  <c r="G2505" i="3"/>
  <c r="E2506" i="3"/>
  <c r="F2506" i="3"/>
  <c r="G2506" i="3"/>
  <c r="E2507" i="3"/>
  <c r="F2507" i="3"/>
  <c r="G2507" i="3"/>
  <c r="E2508" i="3"/>
  <c r="F2508" i="3"/>
  <c r="G2508" i="3"/>
  <c r="E2509" i="3"/>
  <c r="F2509" i="3"/>
  <c r="G2509" i="3"/>
  <c r="E2510" i="3"/>
  <c r="F2510" i="3"/>
  <c r="G2510" i="3"/>
  <c r="E2511" i="3"/>
  <c r="F2511" i="3"/>
  <c r="G2511" i="3"/>
  <c r="E2512" i="3"/>
  <c r="F2512" i="3"/>
  <c r="G2512" i="3"/>
  <c r="E2513" i="3"/>
  <c r="F2513" i="3"/>
  <c r="G2513" i="3"/>
  <c r="E2514" i="3"/>
  <c r="F2514" i="3"/>
  <c r="G2514" i="3"/>
  <c r="E2515" i="3"/>
  <c r="F2515" i="3"/>
  <c r="G2515" i="3"/>
  <c r="E2516" i="3"/>
  <c r="F2516" i="3"/>
  <c r="G2516" i="3"/>
  <c r="E2517" i="3"/>
  <c r="F2517" i="3"/>
  <c r="G2517" i="3"/>
  <c r="E2518" i="3"/>
  <c r="F2518" i="3"/>
  <c r="G2518" i="3"/>
  <c r="E2519" i="3"/>
  <c r="F2519" i="3"/>
  <c r="G2519" i="3"/>
  <c r="E2520" i="3"/>
  <c r="F2520" i="3"/>
  <c r="G2520" i="3"/>
  <c r="E2521" i="3"/>
  <c r="F2521" i="3"/>
  <c r="G2521" i="3"/>
  <c r="E2522" i="3"/>
  <c r="F2522" i="3"/>
  <c r="G2522" i="3"/>
  <c r="E2523" i="3"/>
  <c r="F2523" i="3"/>
  <c r="G2523" i="3"/>
  <c r="E2524" i="3"/>
  <c r="F2524" i="3"/>
  <c r="G2524" i="3"/>
  <c r="E2525" i="3"/>
  <c r="F2525" i="3"/>
  <c r="G2525" i="3"/>
  <c r="E2526" i="3"/>
  <c r="F2526" i="3"/>
  <c r="G2526" i="3"/>
  <c r="E2527" i="3"/>
  <c r="F2527" i="3"/>
  <c r="G2527" i="3"/>
  <c r="E2528" i="3"/>
  <c r="F2528" i="3"/>
  <c r="G2528" i="3"/>
  <c r="E2529" i="3"/>
  <c r="F2529" i="3"/>
  <c r="G2529" i="3"/>
  <c r="E2530" i="3"/>
  <c r="F2530" i="3"/>
  <c r="G2530" i="3"/>
  <c r="E2531" i="3"/>
  <c r="F2531" i="3"/>
  <c r="G2531" i="3"/>
  <c r="E2532" i="3"/>
  <c r="F2532" i="3"/>
  <c r="G2532" i="3"/>
  <c r="E2533" i="3"/>
  <c r="F2533" i="3"/>
  <c r="G2533" i="3"/>
  <c r="E2534" i="3"/>
  <c r="F2534" i="3"/>
  <c r="G2534" i="3"/>
  <c r="E2535" i="3"/>
  <c r="F2535" i="3"/>
  <c r="G2535" i="3"/>
  <c r="E2536" i="3"/>
  <c r="F2536" i="3"/>
  <c r="G2536" i="3"/>
  <c r="E2537" i="3"/>
  <c r="F2537" i="3"/>
  <c r="G2537" i="3"/>
  <c r="E2538" i="3"/>
  <c r="F2538" i="3"/>
  <c r="G2538" i="3"/>
  <c r="E2539" i="3"/>
  <c r="F2539" i="3"/>
  <c r="G2539" i="3"/>
  <c r="E2540" i="3"/>
  <c r="F2540" i="3"/>
  <c r="G2540" i="3"/>
  <c r="E2541" i="3"/>
  <c r="F2541" i="3"/>
  <c r="G2541" i="3"/>
  <c r="E2542" i="3"/>
  <c r="F2542" i="3"/>
  <c r="G2542" i="3"/>
  <c r="E2543" i="3"/>
  <c r="F2543" i="3"/>
  <c r="G2543" i="3"/>
  <c r="E2544" i="3"/>
  <c r="F2544" i="3"/>
  <c r="G2544" i="3"/>
  <c r="E2545" i="3"/>
  <c r="F2545" i="3"/>
  <c r="G2545" i="3"/>
  <c r="E2546" i="3"/>
  <c r="F2546" i="3"/>
  <c r="G2546" i="3"/>
  <c r="E2547" i="3"/>
  <c r="F2547" i="3"/>
  <c r="G2547" i="3"/>
  <c r="E2548" i="3"/>
  <c r="F2548" i="3"/>
  <c r="G2548" i="3"/>
  <c r="E2549" i="3"/>
  <c r="F2549" i="3"/>
  <c r="G2549" i="3"/>
  <c r="E2550" i="3"/>
  <c r="F2550" i="3"/>
  <c r="G2550" i="3"/>
  <c r="E2551" i="3"/>
  <c r="F2551" i="3"/>
  <c r="G2551" i="3"/>
  <c r="E2552" i="3"/>
  <c r="F2552" i="3"/>
  <c r="G2552" i="3"/>
  <c r="E2553" i="3"/>
  <c r="F2553" i="3"/>
  <c r="G2553" i="3"/>
  <c r="E2554" i="3"/>
  <c r="F2554" i="3"/>
  <c r="G2554" i="3"/>
  <c r="E2555" i="3"/>
  <c r="F2555" i="3"/>
  <c r="G2555" i="3"/>
  <c r="E2556" i="3"/>
  <c r="F2556" i="3"/>
  <c r="G2556" i="3"/>
  <c r="E2557" i="3"/>
  <c r="F2557" i="3"/>
  <c r="G2557" i="3"/>
  <c r="E2558" i="3"/>
  <c r="F2558" i="3"/>
  <c r="G2558" i="3"/>
  <c r="E2559" i="3"/>
  <c r="F2559" i="3"/>
  <c r="G2559" i="3"/>
  <c r="E2560" i="3"/>
  <c r="F2560" i="3"/>
  <c r="G2560" i="3"/>
  <c r="E2561" i="3"/>
  <c r="F2561" i="3"/>
  <c r="G2561" i="3"/>
  <c r="E2562" i="3"/>
  <c r="F2562" i="3"/>
  <c r="G2562" i="3"/>
  <c r="E2563" i="3"/>
  <c r="F2563" i="3"/>
  <c r="G2563" i="3"/>
  <c r="E2564" i="3"/>
  <c r="F2564" i="3"/>
  <c r="G2564" i="3"/>
  <c r="E2565" i="3"/>
  <c r="F2565" i="3"/>
  <c r="G2565" i="3"/>
  <c r="E2566" i="3"/>
  <c r="F2566" i="3"/>
  <c r="G2566" i="3"/>
  <c r="E2567" i="3"/>
  <c r="F2567" i="3"/>
  <c r="G2567" i="3"/>
  <c r="E2568" i="3"/>
  <c r="F2568" i="3"/>
  <c r="G2568" i="3"/>
  <c r="E2569" i="3"/>
  <c r="F2569" i="3"/>
  <c r="G2569" i="3"/>
  <c r="E2570" i="3"/>
  <c r="F2570" i="3"/>
  <c r="G2570" i="3"/>
  <c r="E2571" i="3"/>
  <c r="F2571" i="3"/>
  <c r="G2571" i="3"/>
  <c r="E2572" i="3"/>
  <c r="F2572" i="3"/>
  <c r="G2572" i="3"/>
  <c r="E2573" i="3"/>
  <c r="F2573" i="3"/>
  <c r="G2573" i="3"/>
  <c r="E2574" i="3"/>
  <c r="F2574" i="3"/>
  <c r="G2574" i="3"/>
  <c r="E2575" i="3"/>
  <c r="F2575" i="3"/>
  <c r="G2575" i="3"/>
  <c r="E2576" i="3"/>
  <c r="F2576" i="3"/>
  <c r="G2576" i="3"/>
  <c r="E2577" i="3"/>
  <c r="F2577" i="3"/>
  <c r="G2577" i="3"/>
  <c r="E2578" i="3"/>
  <c r="F2578" i="3"/>
  <c r="G2578" i="3"/>
  <c r="E2579" i="3"/>
  <c r="F2579" i="3"/>
  <c r="G2579" i="3"/>
  <c r="E2580" i="3"/>
  <c r="F2580" i="3"/>
  <c r="G2580" i="3"/>
  <c r="E2581" i="3"/>
  <c r="F2581" i="3"/>
  <c r="G2581" i="3"/>
  <c r="E2582" i="3"/>
  <c r="F2582" i="3"/>
  <c r="G2582" i="3"/>
  <c r="E2583" i="3"/>
  <c r="F2583" i="3"/>
  <c r="G2583" i="3"/>
  <c r="E2584" i="3"/>
  <c r="F2584" i="3"/>
  <c r="G2584" i="3"/>
  <c r="E2585" i="3"/>
  <c r="F2585" i="3"/>
  <c r="G2585" i="3"/>
  <c r="E2586" i="3"/>
  <c r="F2586" i="3"/>
  <c r="G2586" i="3"/>
  <c r="E2587" i="3"/>
  <c r="F2587" i="3"/>
  <c r="G2587" i="3"/>
  <c r="E2588" i="3"/>
  <c r="F2588" i="3"/>
  <c r="G2588" i="3"/>
  <c r="E2589" i="3"/>
  <c r="F2589" i="3"/>
  <c r="G2589" i="3"/>
  <c r="E2590" i="3"/>
  <c r="F2590" i="3"/>
  <c r="G2590" i="3"/>
  <c r="E2591" i="3"/>
  <c r="F2591" i="3"/>
  <c r="G2591" i="3"/>
  <c r="E2592" i="3"/>
  <c r="F2592" i="3"/>
  <c r="G2592" i="3"/>
  <c r="E2593" i="3"/>
  <c r="F2593" i="3"/>
  <c r="G2593" i="3"/>
  <c r="E2594" i="3"/>
  <c r="F2594" i="3"/>
  <c r="G2594" i="3"/>
  <c r="E2595" i="3"/>
  <c r="F2595" i="3"/>
  <c r="G2595" i="3"/>
  <c r="E2596" i="3"/>
  <c r="F2596" i="3"/>
  <c r="G2596" i="3"/>
  <c r="E2597" i="3"/>
  <c r="F2597" i="3"/>
  <c r="G2597" i="3"/>
  <c r="E2598" i="3"/>
  <c r="F2598" i="3"/>
  <c r="G2598" i="3"/>
  <c r="E2599" i="3"/>
  <c r="F2599" i="3"/>
  <c r="G2599" i="3"/>
  <c r="E2600" i="3"/>
  <c r="F2600" i="3"/>
  <c r="G2600" i="3"/>
  <c r="E2601" i="3"/>
  <c r="F2601" i="3"/>
  <c r="G2601" i="3"/>
  <c r="E2602" i="3"/>
  <c r="F2602" i="3"/>
  <c r="G2602" i="3"/>
  <c r="E2603" i="3"/>
  <c r="F2603" i="3"/>
  <c r="G2603" i="3"/>
  <c r="E2604" i="3"/>
  <c r="F2604" i="3"/>
  <c r="G2604" i="3"/>
  <c r="E2605" i="3"/>
  <c r="F2605" i="3"/>
  <c r="G2605" i="3"/>
  <c r="E2606" i="3"/>
  <c r="F2606" i="3"/>
  <c r="G2606" i="3"/>
  <c r="E2607" i="3"/>
  <c r="F2607" i="3"/>
  <c r="G2607" i="3"/>
  <c r="E2608" i="3"/>
  <c r="F2608" i="3"/>
  <c r="G2608" i="3"/>
  <c r="E2609" i="3"/>
  <c r="F2609" i="3"/>
  <c r="G2609" i="3"/>
  <c r="E2610" i="3"/>
  <c r="F2610" i="3"/>
  <c r="G2610" i="3"/>
  <c r="E2611" i="3"/>
  <c r="F2611" i="3"/>
  <c r="G2611" i="3"/>
  <c r="E2612" i="3"/>
  <c r="F2612" i="3"/>
  <c r="G2612" i="3"/>
  <c r="E2613" i="3"/>
  <c r="F2613" i="3"/>
  <c r="G2613" i="3"/>
  <c r="E2614" i="3"/>
  <c r="F2614" i="3"/>
  <c r="G2614" i="3"/>
  <c r="E2615" i="3"/>
  <c r="F2615" i="3"/>
  <c r="G2615" i="3"/>
  <c r="E2616" i="3"/>
  <c r="F2616" i="3"/>
  <c r="G2616" i="3"/>
  <c r="E2617" i="3"/>
  <c r="F2617" i="3"/>
  <c r="G2617" i="3"/>
  <c r="E2618" i="3"/>
  <c r="F2618" i="3"/>
  <c r="G2618" i="3"/>
  <c r="E2619" i="3"/>
  <c r="F2619" i="3"/>
  <c r="G2619" i="3"/>
  <c r="E2620" i="3"/>
  <c r="F2620" i="3"/>
  <c r="G2620" i="3"/>
  <c r="E2621" i="3"/>
  <c r="F2621" i="3"/>
  <c r="G2621" i="3"/>
  <c r="E2622" i="3"/>
  <c r="F2622" i="3"/>
  <c r="G2622" i="3"/>
  <c r="E2623" i="3"/>
  <c r="F2623" i="3"/>
  <c r="G2623" i="3"/>
  <c r="E2624" i="3"/>
  <c r="F2624" i="3"/>
  <c r="G2624" i="3"/>
  <c r="E2625" i="3"/>
  <c r="F2625" i="3"/>
  <c r="G2625" i="3"/>
  <c r="E2626" i="3"/>
  <c r="F2626" i="3"/>
  <c r="G2626" i="3"/>
  <c r="E2627" i="3"/>
  <c r="F2627" i="3"/>
  <c r="G2627" i="3"/>
  <c r="E2628" i="3"/>
  <c r="F2628" i="3"/>
  <c r="G2628" i="3"/>
  <c r="E2629" i="3"/>
  <c r="F2629" i="3"/>
  <c r="G2629" i="3"/>
  <c r="E2630" i="3"/>
  <c r="F2630" i="3"/>
  <c r="G2630" i="3"/>
  <c r="E2631" i="3"/>
  <c r="F2631" i="3"/>
  <c r="G2631" i="3"/>
  <c r="E2632" i="3"/>
  <c r="F2632" i="3"/>
  <c r="G2632" i="3"/>
  <c r="E2633" i="3"/>
  <c r="F2633" i="3"/>
  <c r="G2633" i="3"/>
  <c r="E2634" i="3"/>
  <c r="F2634" i="3"/>
  <c r="G2634" i="3"/>
  <c r="E2635" i="3"/>
  <c r="F2635" i="3"/>
  <c r="G2635" i="3"/>
  <c r="E2636" i="3"/>
  <c r="F2636" i="3"/>
  <c r="G2636" i="3"/>
  <c r="E2637" i="3"/>
  <c r="F2637" i="3"/>
  <c r="G2637" i="3"/>
  <c r="E2638" i="3"/>
  <c r="F2638" i="3"/>
  <c r="G2638" i="3"/>
  <c r="E2639" i="3"/>
  <c r="F2639" i="3"/>
  <c r="G2639" i="3"/>
  <c r="E2640" i="3"/>
  <c r="F2640" i="3"/>
  <c r="G2640" i="3"/>
  <c r="E2641" i="3"/>
  <c r="F2641" i="3"/>
  <c r="G2641" i="3"/>
  <c r="E2642" i="3"/>
  <c r="F2642" i="3"/>
  <c r="G2642" i="3"/>
  <c r="E2643" i="3"/>
  <c r="F2643" i="3"/>
  <c r="G2643" i="3"/>
  <c r="E2644" i="3"/>
  <c r="F2644" i="3"/>
  <c r="G2644" i="3"/>
  <c r="E2645" i="3"/>
  <c r="F2645" i="3"/>
  <c r="G2645" i="3"/>
  <c r="E2646" i="3"/>
  <c r="F2646" i="3"/>
  <c r="G2646" i="3"/>
  <c r="E2647" i="3"/>
  <c r="F2647" i="3"/>
  <c r="G2647" i="3"/>
  <c r="E2648" i="3"/>
  <c r="F2648" i="3"/>
  <c r="G2648" i="3"/>
  <c r="E2649" i="3"/>
  <c r="F2649" i="3"/>
  <c r="G2649" i="3"/>
  <c r="E2650" i="3"/>
  <c r="F2650" i="3"/>
  <c r="G2650" i="3"/>
  <c r="E2651" i="3"/>
  <c r="F2651" i="3"/>
  <c r="G2651" i="3"/>
  <c r="E2652" i="3"/>
  <c r="F2652" i="3"/>
  <c r="G2652" i="3"/>
  <c r="E2653" i="3"/>
  <c r="F2653" i="3"/>
  <c r="G2653" i="3"/>
  <c r="E2654" i="3"/>
  <c r="F2654" i="3"/>
  <c r="G2654" i="3"/>
  <c r="E2655" i="3"/>
  <c r="F2655" i="3"/>
  <c r="G2655" i="3"/>
  <c r="E2656" i="3"/>
  <c r="F2656" i="3"/>
  <c r="G2656" i="3"/>
  <c r="E2657" i="3"/>
  <c r="F2657" i="3"/>
  <c r="G2657" i="3"/>
  <c r="E2658" i="3"/>
  <c r="F2658" i="3"/>
  <c r="G2658" i="3"/>
  <c r="E2659" i="3"/>
  <c r="F2659" i="3"/>
  <c r="G2659" i="3"/>
  <c r="E2660" i="3"/>
  <c r="F2660" i="3"/>
  <c r="G2660" i="3"/>
  <c r="E2661" i="3"/>
  <c r="F2661" i="3"/>
  <c r="G2661" i="3"/>
  <c r="E2662" i="3"/>
  <c r="F2662" i="3"/>
  <c r="G2662" i="3"/>
  <c r="E2663" i="3"/>
  <c r="F2663" i="3"/>
  <c r="G2663" i="3"/>
  <c r="E2664" i="3"/>
  <c r="F2664" i="3"/>
  <c r="G2664" i="3"/>
  <c r="E2665" i="3"/>
  <c r="F2665" i="3"/>
  <c r="G2665" i="3"/>
  <c r="E2666" i="3"/>
  <c r="F2666" i="3"/>
  <c r="G2666" i="3"/>
  <c r="E2667" i="3"/>
  <c r="F2667" i="3"/>
  <c r="G2667" i="3"/>
  <c r="E2668" i="3"/>
  <c r="F2668" i="3"/>
  <c r="G2668" i="3"/>
  <c r="E2669" i="3"/>
  <c r="F2669" i="3"/>
  <c r="G2669" i="3"/>
  <c r="E2670" i="3"/>
  <c r="F2670" i="3"/>
  <c r="G2670" i="3"/>
  <c r="E2671" i="3"/>
  <c r="F2671" i="3"/>
  <c r="G2671" i="3"/>
  <c r="E2672" i="3"/>
  <c r="F2672" i="3"/>
  <c r="G2672" i="3"/>
  <c r="E2673" i="3"/>
  <c r="F2673" i="3"/>
  <c r="G2673" i="3"/>
  <c r="E2674" i="3"/>
  <c r="F2674" i="3"/>
  <c r="G2674" i="3"/>
  <c r="E2675" i="3"/>
  <c r="F2675" i="3"/>
  <c r="G2675" i="3"/>
  <c r="E2676" i="3"/>
  <c r="F2676" i="3"/>
  <c r="G2676" i="3"/>
  <c r="E2677" i="3"/>
  <c r="F2677" i="3"/>
  <c r="G2677" i="3"/>
  <c r="E2678" i="3"/>
  <c r="F2678" i="3"/>
  <c r="G2678" i="3"/>
  <c r="E2679" i="3"/>
  <c r="F2679" i="3"/>
  <c r="G2679" i="3"/>
  <c r="E2680" i="3"/>
  <c r="F2680" i="3"/>
  <c r="G2680" i="3"/>
  <c r="E2681" i="3"/>
  <c r="F2681" i="3"/>
  <c r="G2681" i="3"/>
  <c r="E2682" i="3"/>
  <c r="F2682" i="3"/>
  <c r="G2682" i="3"/>
  <c r="E2683" i="3"/>
  <c r="F2683" i="3"/>
  <c r="G2683" i="3"/>
  <c r="E2684" i="3"/>
  <c r="F2684" i="3"/>
  <c r="G2684" i="3"/>
  <c r="E2685" i="3"/>
  <c r="F2685" i="3"/>
  <c r="G2685" i="3"/>
  <c r="E2686" i="3"/>
  <c r="F2686" i="3"/>
  <c r="G2686" i="3"/>
  <c r="E2687" i="3"/>
  <c r="F2687" i="3"/>
  <c r="G2687" i="3"/>
  <c r="E2688" i="3"/>
  <c r="F2688" i="3"/>
  <c r="G2688" i="3"/>
  <c r="E2689" i="3"/>
  <c r="F2689" i="3"/>
  <c r="G2689" i="3"/>
  <c r="E2690" i="3"/>
  <c r="F2690" i="3"/>
  <c r="G2690" i="3"/>
  <c r="E2691" i="3"/>
  <c r="F2691" i="3"/>
  <c r="G2691" i="3"/>
  <c r="E2692" i="3"/>
  <c r="F2692" i="3"/>
  <c r="G2692" i="3"/>
  <c r="E2693" i="3"/>
  <c r="F2693" i="3"/>
  <c r="G2693" i="3"/>
  <c r="E2694" i="3"/>
  <c r="F2694" i="3"/>
  <c r="G2694" i="3"/>
  <c r="E2695" i="3"/>
  <c r="F2695" i="3"/>
  <c r="G2695" i="3"/>
  <c r="E2696" i="3"/>
  <c r="F2696" i="3"/>
  <c r="G2696" i="3"/>
  <c r="E2697" i="3"/>
  <c r="F2697" i="3"/>
  <c r="G2697" i="3"/>
  <c r="E2698" i="3"/>
  <c r="F2698" i="3"/>
  <c r="G2698" i="3"/>
  <c r="E2699" i="3"/>
  <c r="F2699" i="3"/>
  <c r="G2699" i="3"/>
  <c r="E2700" i="3"/>
  <c r="F2700" i="3"/>
  <c r="G2700" i="3"/>
  <c r="E2701" i="3"/>
  <c r="F2701" i="3"/>
  <c r="G2701" i="3"/>
  <c r="E2702" i="3"/>
  <c r="F2702" i="3"/>
  <c r="G2702" i="3"/>
  <c r="E2703" i="3"/>
  <c r="F2703" i="3"/>
  <c r="G2703" i="3"/>
  <c r="E2704" i="3"/>
  <c r="F2704" i="3"/>
  <c r="G2704" i="3"/>
  <c r="E2705" i="3"/>
  <c r="F2705" i="3"/>
  <c r="G2705" i="3"/>
  <c r="E2706" i="3"/>
  <c r="F2706" i="3"/>
  <c r="G2706" i="3"/>
  <c r="E2707" i="3"/>
  <c r="F2707" i="3"/>
  <c r="G2707" i="3"/>
  <c r="E2708" i="3"/>
  <c r="F2708" i="3"/>
  <c r="G2708" i="3"/>
  <c r="E2709" i="3"/>
  <c r="F2709" i="3"/>
  <c r="G2709" i="3"/>
  <c r="E2710" i="3"/>
  <c r="F2710" i="3"/>
  <c r="G2710" i="3"/>
  <c r="E2711" i="3"/>
  <c r="F2711" i="3"/>
  <c r="G2711" i="3"/>
  <c r="E2712" i="3"/>
  <c r="F2712" i="3"/>
  <c r="G2712" i="3"/>
  <c r="E2713" i="3"/>
  <c r="F2713" i="3"/>
  <c r="G2713" i="3"/>
  <c r="E2714" i="3"/>
  <c r="F2714" i="3"/>
  <c r="G2714" i="3"/>
  <c r="E2715" i="3"/>
  <c r="F2715" i="3"/>
  <c r="G2715" i="3"/>
  <c r="E2716" i="3"/>
  <c r="F2716" i="3"/>
  <c r="G2716" i="3"/>
  <c r="E2717" i="3"/>
  <c r="F2717" i="3"/>
  <c r="G2717" i="3"/>
  <c r="E2718" i="3"/>
  <c r="F2718" i="3"/>
  <c r="G2718" i="3"/>
  <c r="E2719" i="3"/>
  <c r="F2719" i="3"/>
  <c r="G2719" i="3"/>
  <c r="E2720" i="3"/>
  <c r="F2720" i="3"/>
  <c r="G2720" i="3"/>
  <c r="E2721" i="3"/>
  <c r="F2721" i="3"/>
  <c r="G2721" i="3"/>
  <c r="E2722" i="3"/>
  <c r="F2722" i="3"/>
  <c r="G2722" i="3"/>
  <c r="E2723" i="3"/>
  <c r="F2723" i="3"/>
  <c r="G2723" i="3"/>
  <c r="E2724" i="3"/>
  <c r="F2724" i="3"/>
  <c r="G2724" i="3"/>
  <c r="E2725" i="3"/>
  <c r="F2725" i="3"/>
  <c r="G2725" i="3"/>
  <c r="E2726" i="3"/>
  <c r="F2726" i="3"/>
  <c r="G2726" i="3"/>
  <c r="E2727" i="3"/>
  <c r="F2727" i="3"/>
  <c r="G2727" i="3"/>
  <c r="E2728" i="3"/>
  <c r="F2728" i="3"/>
  <c r="G2728" i="3"/>
  <c r="E2729" i="3"/>
  <c r="F2729" i="3"/>
  <c r="G2729" i="3"/>
  <c r="E2730" i="3"/>
  <c r="F2730" i="3"/>
  <c r="G2730" i="3"/>
  <c r="E2731" i="3"/>
  <c r="F2731" i="3"/>
  <c r="G2731" i="3"/>
  <c r="E2732" i="3"/>
  <c r="F2732" i="3"/>
  <c r="G2732" i="3"/>
  <c r="E2733" i="3"/>
  <c r="F2733" i="3"/>
  <c r="G2733" i="3"/>
  <c r="E2734" i="3"/>
  <c r="F2734" i="3"/>
  <c r="G2734" i="3"/>
  <c r="E2735" i="3"/>
  <c r="F2735" i="3"/>
  <c r="G2735" i="3"/>
  <c r="E2736" i="3"/>
  <c r="F2736" i="3"/>
  <c r="G2736" i="3"/>
  <c r="E2737" i="3"/>
  <c r="F2737" i="3"/>
  <c r="G2737" i="3"/>
  <c r="E2738" i="3"/>
  <c r="F2738" i="3"/>
  <c r="G2738" i="3"/>
  <c r="E2739" i="3"/>
  <c r="F2739" i="3"/>
  <c r="G2739" i="3"/>
  <c r="E2740" i="3"/>
  <c r="F2740" i="3"/>
  <c r="G2740" i="3"/>
  <c r="E2741" i="3"/>
  <c r="F2741" i="3"/>
  <c r="G2741" i="3"/>
  <c r="E2742" i="3"/>
  <c r="F2742" i="3"/>
  <c r="G2742" i="3"/>
  <c r="E2743" i="3"/>
  <c r="F2743" i="3"/>
  <c r="G2743" i="3"/>
  <c r="E2744" i="3"/>
  <c r="F2744" i="3"/>
  <c r="G2744" i="3"/>
  <c r="E2745" i="3"/>
  <c r="F2745" i="3"/>
  <c r="G2745" i="3"/>
  <c r="E2746" i="3"/>
  <c r="F2746" i="3"/>
  <c r="G2746" i="3"/>
  <c r="E2747" i="3"/>
  <c r="F2747" i="3"/>
  <c r="G2747" i="3"/>
  <c r="E2748" i="3"/>
  <c r="F2748" i="3"/>
  <c r="G2748" i="3"/>
  <c r="E2749" i="3"/>
  <c r="F2749" i="3"/>
  <c r="G2749" i="3"/>
  <c r="E2750" i="3"/>
  <c r="F2750" i="3"/>
  <c r="G2750" i="3"/>
  <c r="E2751" i="3"/>
  <c r="F2751" i="3"/>
  <c r="G2751" i="3"/>
  <c r="E2752" i="3"/>
  <c r="F2752" i="3"/>
  <c r="G2752" i="3"/>
  <c r="E2753" i="3"/>
  <c r="F2753" i="3"/>
  <c r="G2753" i="3"/>
  <c r="E2754" i="3"/>
  <c r="F2754" i="3"/>
  <c r="G2754" i="3"/>
  <c r="E2755" i="3"/>
  <c r="F2755" i="3"/>
  <c r="G2755" i="3"/>
  <c r="E2756" i="3"/>
  <c r="F2756" i="3"/>
  <c r="G2756" i="3"/>
  <c r="E2757" i="3"/>
  <c r="F2757" i="3"/>
  <c r="G2757" i="3"/>
  <c r="E2758" i="3"/>
  <c r="F2758" i="3"/>
  <c r="G2758" i="3"/>
  <c r="E2759" i="3"/>
  <c r="F2759" i="3"/>
  <c r="G2759" i="3"/>
  <c r="E2760" i="3"/>
  <c r="F2760" i="3"/>
  <c r="G2760" i="3"/>
  <c r="E2761" i="3"/>
  <c r="F2761" i="3"/>
  <c r="G2761" i="3"/>
  <c r="E2762" i="3"/>
  <c r="F2762" i="3"/>
  <c r="G2762" i="3"/>
  <c r="E2763" i="3"/>
  <c r="F2763" i="3"/>
  <c r="G2763" i="3"/>
  <c r="E2764" i="3"/>
  <c r="F2764" i="3"/>
  <c r="G2764" i="3"/>
  <c r="E2765" i="3"/>
  <c r="F2765" i="3"/>
  <c r="G2765" i="3"/>
  <c r="E2766" i="3"/>
  <c r="F2766" i="3"/>
  <c r="G2766" i="3"/>
  <c r="E2767" i="3"/>
  <c r="F2767" i="3"/>
  <c r="G2767" i="3"/>
  <c r="E2768" i="3"/>
  <c r="F2768" i="3"/>
  <c r="G2768" i="3"/>
  <c r="E2769" i="3"/>
  <c r="F2769" i="3"/>
  <c r="G2769" i="3"/>
  <c r="E2770" i="3"/>
  <c r="F2770" i="3"/>
  <c r="G2770" i="3"/>
  <c r="E2771" i="3"/>
  <c r="F2771" i="3"/>
  <c r="G2771" i="3"/>
  <c r="E2772" i="3"/>
  <c r="F2772" i="3"/>
  <c r="G2772" i="3"/>
  <c r="E2773" i="3"/>
  <c r="F2773" i="3"/>
  <c r="G2773" i="3"/>
  <c r="E2774" i="3"/>
  <c r="F2774" i="3"/>
  <c r="G2774" i="3"/>
  <c r="E2775" i="3"/>
  <c r="F2775" i="3"/>
  <c r="G2775" i="3"/>
  <c r="E2776" i="3"/>
  <c r="F2776" i="3"/>
  <c r="G2776" i="3"/>
  <c r="E2777" i="3"/>
  <c r="F2777" i="3"/>
  <c r="G2777" i="3"/>
  <c r="E2778" i="3"/>
  <c r="F2778" i="3"/>
  <c r="G2778" i="3"/>
  <c r="E2779" i="3"/>
  <c r="F2779" i="3"/>
  <c r="G2779" i="3"/>
  <c r="E2780" i="3"/>
  <c r="F2780" i="3"/>
  <c r="G2780" i="3"/>
  <c r="E2781" i="3"/>
  <c r="F2781" i="3"/>
  <c r="G2781" i="3"/>
  <c r="E2782" i="3"/>
  <c r="F2782" i="3"/>
  <c r="G2782" i="3"/>
  <c r="E2783" i="3"/>
  <c r="F2783" i="3"/>
  <c r="G2783" i="3"/>
  <c r="E2784" i="3"/>
  <c r="F2784" i="3"/>
  <c r="G2784" i="3"/>
  <c r="E2785" i="3"/>
  <c r="F2785" i="3"/>
  <c r="G2785" i="3"/>
  <c r="E2786" i="3"/>
  <c r="F2786" i="3"/>
  <c r="G2786" i="3"/>
  <c r="E2787" i="3"/>
  <c r="F2787" i="3"/>
  <c r="G2787" i="3"/>
  <c r="E2788" i="3"/>
  <c r="F2788" i="3"/>
  <c r="G2788" i="3"/>
  <c r="E2789" i="3"/>
  <c r="F2789" i="3"/>
  <c r="G2789" i="3"/>
  <c r="E2790" i="3"/>
  <c r="F2790" i="3"/>
  <c r="G2790" i="3"/>
  <c r="E2791" i="3"/>
  <c r="F2791" i="3"/>
  <c r="G2791" i="3"/>
  <c r="E2792" i="3"/>
  <c r="F2792" i="3"/>
  <c r="G2792" i="3"/>
  <c r="E2793" i="3"/>
  <c r="F2793" i="3"/>
  <c r="G2793" i="3"/>
  <c r="E2794" i="3"/>
  <c r="F2794" i="3"/>
  <c r="G2794" i="3"/>
  <c r="E2795" i="3"/>
  <c r="F2795" i="3"/>
  <c r="G2795" i="3"/>
  <c r="E2796" i="3"/>
  <c r="F2796" i="3"/>
  <c r="G2796" i="3"/>
  <c r="E2797" i="3"/>
  <c r="F2797" i="3"/>
  <c r="G2797" i="3"/>
  <c r="E2798" i="3"/>
  <c r="F2798" i="3"/>
  <c r="G2798" i="3"/>
  <c r="E2799" i="3"/>
  <c r="F2799" i="3"/>
  <c r="G2799" i="3"/>
  <c r="E2800" i="3"/>
  <c r="F2800" i="3"/>
  <c r="G2800" i="3"/>
  <c r="E2801" i="3"/>
  <c r="F2801" i="3"/>
  <c r="G2801" i="3"/>
  <c r="E2802" i="3"/>
  <c r="F2802" i="3"/>
  <c r="G2802" i="3"/>
  <c r="E2803" i="3"/>
  <c r="F2803" i="3"/>
  <c r="G2803" i="3"/>
  <c r="E2804" i="3"/>
  <c r="F2804" i="3"/>
  <c r="G2804" i="3"/>
  <c r="E2805" i="3"/>
  <c r="F2805" i="3"/>
  <c r="G2805" i="3"/>
  <c r="E2806" i="3"/>
  <c r="F2806" i="3"/>
  <c r="G2806" i="3"/>
  <c r="E2807" i="3"/>
  <c r="F2807" i="3"/>
  <c r="G2807" i="3"/>
  <c r="E2808" i="3"/>
  <c r="F2808" i="3"/>
  <c r="G2808" i="3"/>
  <c r="E2809" i="3"/>
  <c r="F2809" i="3"/>
  <c r="G2809" i="3"/>
  <c r="E2810" i="3"/>
  <c r="F2810" i="3"/>
  <c r="G2810" i="3"/>
  <c r="E2811" i="3"/>
  <c r="F2811" i="3"/>
  <c r="G2811" i="3"/>
  <c r="E2812" i="3"/>
  <c r="F2812" i="3"/>
  <c r="G2812" i="3"/>
  <c r="E2813" i="3"/>
  <c r="F2813" i="3"/>
  <c r="G2813" i="3"/>
  <c r="E2814" i="3"/>
  <c r="F2814" i="3"/>
  <c r="G2814" i="3"/>
  <c r="E2815" i="3"/>
  <c r="F2815" i="3"/>
  <c r="G2815" i="3"/>
  <c r="E2816" i="3"/>
  <c r="F2816" i="3"/>
  <c r="G2816" i="3"/>
  <c r="E2817" i="3"/>
  <c r="F2817" i="3"/>
  <c r="G2817" i="3"/>
  <c r="E2818" i="3"/>
  <c r="F2818" i="3"/>
  <c r="G2818" i="3"/>
  <c r="E2819" i="3"/>
  <c r="F2819" i="3"/>
  <c r="G2819" i="3"/>
  <c r="E2820" i="3"/>
  <c r="F2820" i="3"/>
  <c r="G2820" i="3"/>
  <c r="E2821" i="3"/>
  <c r="F2821" i="3"/>
  <c r="G2821" i="3"/>
  <c r="E2822" i="3"/>
  <c r="F2822" i="3"/>
  <c r="G2822" i="3"/>
  <c r="E2823" i="3"/>
  <c r="F2823" i="3"/>
  <c r="G2823" i="3"/>
  <c r="E2824" i="3"/>
  <c r="F2824" i="3"/>
  <c r="G2824" i="3"/>
  <c r="E2825" i="3"/>
  <c r="F2825" i="3"/>
  <c r="G2825" i="3"/>
  <c r="E2826" i="3"/>
  <c r="F2826" i="3"/>
  <c r="G2826" i="3"/>
  <c r="E2827" i="3"/>
  <c r="F2827" i="3"/>
  <c r="G2827" i="3"/>
  <c r="E2828" i="3"/>
  <c r="F2828" i="3"/>
  <c r="G2828" i="3"/>
  <c r="E2829" i="3"/>
  <c r="F2829" i="3"/>
  <c r="G2829" i="3"/>
  <c r="E2830" i="3"/>
  <c r="F2830" i="3"/>
  <c r="G2830" i="3"/>
  <c r="E2831" i="3"/>
  <c r="F2831" i="3"/>
  <c r="G2831" i="3"/>
  <c r="E2832" i="3"/>
  <c r="F2832" i="3"/>
  <c r="G2832" i="3"/>
  <c r="E2833" i="3"/>
  <c r="F2833" i="3"/>
  <c r="G2833" i="3"/>
  <c r="E2834" i="3"/>
  <c r="F2834" i="3"/>
  <c r="G2834" i="3"/>
  <c r="E2835" i="3"/>
  <c r="F2835" i="3"/>
  <c r="G2835" i="3"/>
  <c r="E2836" i="3"/>
  <c r="F2836" i="3"/>
  <c r="G2836" i="3"/>
  <c r="E2837" i="3"/>
  <c r="F2837" i="3"/>
  <c r="G2837" i="3"/>
  <c r="E2838" i="3"/>
  <c r="F2838" i="3"/>
  <c r="G2838" i="3"/>
  <c r="E2839" i="3"/>
  <c r="F2839" i="3"/>
  <c r="G2839" i="3"/>
  <c r="E2840" i="3"/>
  <c r="F2840" i="3"/>
  <c r="G2840" i="3"/>
  <c r="E2841" i="3"/>
  <c r="F2841" i="3"/>
  <c r="G2841" i="3"/>
  <c r="E2842" i="3"/>
  <c r="F2842" i="3"/>
  <c r="G2842" i="3"/>
  <c r="E2843" i="3"/>
  <c r="F2843" i="3"/>
  <c r="G2843" i="3"/>
  <c r="E2844" i="3"/>
  <c r="F2844" i="3"/>
  <c r="G2844" i="3"/>
  <c r="E2845" i="3"/>
  <c r="F2845" i="3"/>
  <c r="G2845" i="3"/>
  <c r="E2846" i="3"/>
  <c r="F2846" i="3"/>
  <c r="G2846" i="3"/>
  <c r="E2847" i="3"/>
  <c r="F2847" i="3"/>
  <c r="G2847" i="3"/>
  <c r="E2848" i="3"/>
  <c r="F2848" i="3"/>
  <c r="G2848" i="3"/>
  <c r="E2849" i="3"/>
  <c r="F2849" i="3"/>
  <c r="G2849" i="3"/>
  <c r="E2850" i="3"/>
  <c r="F2850" i="3"/>
  <c r="G2850" i="3"/>
  <c r="E2851" i="3"/>
  <c r="F2851" i="3"/>
  <c r="G2851" i="3"/>
  <c r="E2852" i="3"/>
  <c r="F2852" i="3"/>
  <c r="G2852" i="3"/>
  <c r="E2853" i="3"/>
  <c r="F2853" i="3"/>
  <c r="G2853" i="3"/>
  <c r="E2854" i="3"/>
  <c r="F2854" i="3"/>
  <c r="G2854" i="3"/>
  <c r="E2855" i="3"/>
  <c r="F2855" i="3"/>
  <c r="G2855" i="3"/>
  <c r="E2856" i="3"/>
  <c r="F2856" i="3"/>
  <c r="G2856" i="3"/>
  <c r="E2857" i="3"/>
  <c r="F2857" i="3"/>
  <c r="G2857" i="3"/>
  <c r="E2858" i="3"/>
  <c r="F2858" i="3"/>
  <c r="G2858" i="3"/>
  <c r="E2859" i="3"/>
  <c r="F2859" i="3"/>
  <c r="G2859" i="3"/>
  <c r="E2860" i="3"/>
  <c r="F2860" i="3"/>
  <c r="G2860" i="3"/>
  <c r="E2861" i="3"/>
  <c r="F2861" i="3"/>
  <c r="G2861" i="3"/>
  <c r="E2862" i="3"/>
  <c r="F2862" i="3"/>
  <c r="G2862" i="3"/>
  <c r="E2863" i="3"/>
  <c r="F2863" i="3"/>
  <c r="G2863" i="3"/>
  <c r="E2864" i="3"/>
  <c r="F2864" i="3"/>
  <c r="G2864" i="3"/>
  <c r="E2865" i="3"/>
  <c r="F2865" i="3"/>
  <c r="G2865" i="3"/>
  <c r="E2866" i="3"/>
  <c r="F2866" i="3"/>
  <c r="G2866" i="3"/>
  <c r="E2867" i="3"/>
  <c r="F2867" i="3"/>
  <c r="G2867" i="3"/>
  <c r="E2868" i="3"/>
  <c r="F2868" i="3"/>
  <c r="G2868" i="3"/>
  <c r="E2869" i="3"/>
  <c r="F2869" i="3"/>
  <c r="G2869" i="3"/>
  <c r="E2870" i="3"/>
  <c r="F2870" i="3"/>
  <c r="G2870" i="3"/>
  <c r="E2871" i="3"/>
  <c r="F2871" i="3"/>
  <c r="G2871" i="3"/>
  <c r="E2872" i="3"/>
  <c r="F2872" i="3"/>
  <c r="G2872" i="3"/>
  <c r="E2873" i="3"/>
  <c r="F2873" i="3"/>
  <c r="G2873" i="3"/>
  <c r="E2874" i="3"/>
  <c r="F2874" i="3"/>
  <c r="G2874" i="3"/>
  <c r="E2875" i="3"/>
  <c r="F2875" i="3"/>
  <c r="G2875" i="3"/>
  <c r="E2876" i="3"/>
  <c r="F2876" i="3"/>
  <c r="G2876" i="3"/>
  <c r="E2877" i="3"/>
  <c r="F2877" i="3"/>
  <c r="G2877" i="3"/>
  <c r="E2878" i="3"/>
  <c r="F2878" i="3"/>
  <c r="G2878" i="3"/>
  <c r="E2879" i="3"/>
  <c r="F2879" i="3"/>
  <c r="G2879" i="3"/>
  <c r="E2880" i="3"/>
  <c r="F2880" i="3"/>
  <c r="G2880" i="3"/>
  <c r="E2881" i="3"/>
  <c r="F2881" i="3"/>
  <c r="G2881" i="3"/>
  <c r="E2882" i="3"/>
  <c r="F2882" i="3"/>
  <c r="G2882" i="3"/>
  <c r="E2883" i="3"/>
  <c r="F2883" i="3"/>
  <c r="G2883" i="3"/>
  <c r="E2884" i="3"/>
  <c r="F2884" i="3"/>
  <c r="G2884" i="3"/>
  <c r="E2885" i="3"/>
  <c r="F2885" i="3"/>
  <c r="G2885" i="3"/>
  <c r="E2886" i="3"/>
  <c r="F2886" i="3"/>
  <c r="G2886" i="3"/>
  <c r="E2887" i="3"/>
  <c r="F2887" i="3"/>
  <c r="G2887" i="3"/>
  <c r="E2888" i="3"/>
  <c r="F2888" i="3"/>
  <c r="G2888" i="3"/>
  <c r="E2889" i="3"/>
  <c r="F2889" i="3"/>
  <c r="G2889" i="3"/>
  <c r="E2890" i="3"/>
  <c r="F2890" i="3"/>
  <c r="G2890" i="3"/>
  <c r="E2891" i="3"/>
  <c r="F2891" i="3"/>
  <c r="G2891" i="3"/>
  <c r="E2892" i="3"/>
  <c r="F2892" i="3"/>
  <c r="G2892" i="3"/>
  <c r="E2893" i="3"/>
  <c r="F2893" i="3"/>
  <c r="G2893" i="3"/>
  <c r="E2894" i="3"/>
  <c r="F2894" i="3"/>
  <c r="G2894" i="3"/>
  <c r="E2895" i="3"/>
  <c r="F2895" i="3"/>
  <c r="G2895" i="3"/>
  <c r="E2896" i="3"/>
  <c r="F2896" i="3"/>
  <c r="G2896" i="3"/>
  <c r="E2897" i="3"/>
  <c r="F2897" i="3"/>
  <c r="G2897" i="3"/>
  <c r="E2898" i="3"/>
  <c r="F2898" i="3"/>
  <c r="G2898" i="3"/>
  <c r="E2899" i="3"/>
  <c r="F2899" i="3"/>
  <c r="G2899" i="3"/>
  <c r="E2900" i="3"/>
  <c r="F2900" i="3"/>
  <c r="G2900" i="3"/>
  <c r="E2901" i="3"/>
  <c r="F2901" i="3"/>
  <c r="G2901" i="3"/>
  <c r="E2902" i="3"/>
  <c r="F2902" i="3"/>
  <c r="G2902" i="3"/>
  <c r="E2903" i="3"/>
  <c r="F2903" i="3"/>
  <c r="G2903" i="3"/>
  <c r="E2904" i="3"/>
  <c r="F2904" i="3"/>
  <c r="G2904" i="3"/>
  <c r="E2905" i="3"/>
  <c r="F2905" i="3"/>
  <c r="G2905" i="3"/>
  <c r="E2906" i="3"/>
  <c r="F2906" i="3"/>
  <c r="G2906" i="3"/>
  <c r="E2907" i="3"/>
  <c r="F2907" i="3"/>
  <c r="G2907" i="3"/>
  <c r="E2908" i="3"/>
  <c r="F2908" i="3"/>
  <c r="G2908" i="3"/>
  <c r="E2909" i="3"/>
  <c r="F2909" i="3"/>
  <c r="G2909" i="3"/>
  <c r="E2910" i="3"/>
  <c r="F2910" i="3"/>
  <c r="G2910" i="3"/>
  <c r="E2911" i="3"/>
  <c r="F2911" i="3"/>
  <c r="G2911" i="3"/>
  <c r="E2912" i="3"/>
  <c r="F2912" i="3"/>
  <c r="G2912" i="3"/>
  <c r="E2913" i="3"/>
  <c r="F2913" i="3"/>
  <c r="G2913" i="3"/>
  <c r="E2914" i="3"/>
  <c r="F2914" i="3"/>
  <c r="G2914" i="3"/>
  <c r="E2915" i="3"/>
  <c r="F2915" i="3"/>
  <c r="G2915" i="3"/>
  <c r="E2916" i="3"/>
  <c r="F2916" i="3"/>
  <c r="G2916" i="3"/>
  <c r="E2917" i="3"/>
  <c r="F2917" i="3"/>
  <c r="G2917" i="3"/>
  <c r="E2918" i="3"/>
  <c r="F2918" i="3"/>
  <c r="G2918" i="3"/>
  <c r="E2919" i="3"/>
  <c r="F2919" i="3"/>
  <c r="G2919" i="3"/>
  <c r="E2920" i="3"/>
  <c r="F2920" i="3"/>
  <c r="G2920" i="3"/>
  <c r="E2921" i="3"/>
  <c r="F2921" i="3"/>
  <c r="G2921" i="3"/>
  <c r="E2922" i="3"/>
  <c r="F2922" i="3"/>
  <c r="G2922" i="3"/>
  <c r="E2923" i="3"/>
  <c r="F2923" i="3"/>
  <c r="G2923" i="3"/>
  <c r="E2924" i="3"/>
  <c r="F2924" i="3"/>
  <c r="G2924" i="3"/>
  <c r="E2925" i="3"/>
  <c r="F2925" i="3"/>
  <c r="G2925" i="3"/>
  <c r="E2926" i="3"/>
  <c r="F2926" i="3"/>
  <c r="G2926" i="3"/>
  <c r="E2927" i="3"/>
  <c r="F2927" i="3"/>
  <c r="G2927" i="3"/>
  <c r="E2928" i="3"/>
  <c r="F2928" i="3"/>
  <c r="G2928" i="3"/>
  <c r="E2929" i="3"/>
  <c r="F2929" i="3"/>
  <c r="G2929" i="3"/>
  <c r="E2930" i="3"/>
  <c r="F2930" i="3"/>
  <c r="G2930" i="3"/>
  <c r="E2931" i="3"/>
  <c r="F2931" i="3"/>
  <c r="G2931" i="3"/>
  <c r="E2932" i="3"/>
  <c r="F2932" i="3"/>
  <c r="G2932" i="3"/>
  <c r="E2933" i="3"/>
  <c r="F2933" i="3"/>
  <c r="G2933" i="3"/>
  <c r="E2934" i="3"/>
  <c r="F2934" i="3"/>
  <c r="G2934" i="3"/>
  <c r="E2935" i="3"/>
  <c r="F2935" i="3"/>
  <c r="G2935" i="3"/>
  <c r="E2936" i="3"/>
  <c r="F2936" i="3"/>
  <c r="G2936" i="3"/>
  <c r="E2937" i="3"/>
  <c r="F2937" i="3"/>
  <c r="G2937" i="3"/>
  <c r="E2938" i="3"/>
  <c r="F2938" i="3"/>
  <c r="G2938" i="3"/>
  <c r="E2939" i="3"/>
  <c r="F2939" i="3"/>
  <c r="G2939" i="3"/>
  <c r="E2940" i="3"/>
  <c r="F2940" i="3"/>
  <c r="G2940" i="3"/>
  <c r="E2941" i="3"/>
  <c r="F2941" i="3"/>
  <c r="G2941" i="3"/>
  <c r="E2942" i="3"/>
  <c r="F2942" i="3"/>
  <c r="G2942" i="3"/>
  <c r="E2943" i="3"/>
  <c r="F2943" i="3"/>
  <c r="G2943" i="3"/>
  <c r="E2944" i="3"/>
  <c r="F2944" i="3"/>
  <c r="G2944" i="3"/>
  <c r="E2945" i="3"/>
  <c r="F2945" i="3"/>
  <c r="G2945" i="3"/>
  <c r="E2946" i="3"/>
  <c r="F2946" i="3"/>
  <c r="G2946" i="3"/>
  <c r="E2947" i="3"/>
  <c r="F2947" i="3"/>
  <c r="G2947" i="3"/>
  <c r="E2948" i="3"/>
  <c r="F2948" i="3"/>
  <c r="G2948" i="3"/>
  <c r="E2949" i="3"/>
  <c r="F2949" i="3"/>
  <c r="G2949" i="3"/>
  <c r="E2950" i="3"/>
  <c r="F2950" i="3"/>
  <c r="G2950" i="3"/>
  <c r="E2951" i="3"/>
  <c r="F2951" i="3"/>
  <c r="G2951" i="3"/>
  <c r="E2952" i="3"/>
  <c r="F2952" i="3"/>
  <c r="G2952" i="3"/>
  <c r="E2953" i="3"/>
  <c r="F2953" i="3"/>
  <c r="G2953" i="3"/>
  <c r="E2954" i="3"/>
  <c r="F2954" i="3"/>
  <c r="G2954" i="3"/>
  <c r="E2955" i="3"/>
  <c r="F2955" i="3"/>
  <c r="G2955" i="3"/>
  <c r="E2956" i="3"/>
  <c r="F2956" i="3"/>
  <c r="G2956" i="3"/>
  <c r="E2957" i="3"/>
  <c r="F2957" i="3"/>
  <c r="G2957" i="3"/>
  <c r="E2958" i="3"/>
  <c r="F2958" i="3"/>
  <c r="G2958" i="3"/>
  <c r="E2959" i="3"/>
  <c r="F2959" i="3"/>
  <c r="G2959" i="3"/>
  <c r="E2960" i="3"/>
  <c r="F2960" i="3"/>
  <c r="G2960" i="3"/>
  <c r="E2961" i="3"/>
  <c r="F2961" i="3"/>
  <c r="G2961" i="3"/>
  <c r="E2962" i="3"/>
  <c r="F2962" i="3"/>
  <c r="G2962" i="3"/>
  <c r="E2963" i="3"/>
  <c r="F2963" i="3"/>
  <c r="G2963" i="3"/>
  <c r="E2964" i="3"/>
  <c r="F2964" i="3"/>
  <c r="G2964" i="3"/>
  <c r="E2965" i="3"/>
  <c r="F2965" i="3"/>
  <c r="G2965" i="3"/>
  <c r="E2966" i="3"/>
  <c r="F2966" i="3"/>
  <c r="G2966" i="3"/>
  <c r="E2967" i="3"/>
  <c r="F2967" i="3"/>
  <c r="G2967" i="3"/>
  <c r="E2968" i="3"/>
  <c r="F2968" i="3"/>
  <c r="G2968" i="3"/>
  <c r="E2969" i="3"/>
  <c r="F2969" i="3"/>
  <c r="G2969" i="3"/>
  <c r="E2970" i="3"/>
  <c r="F2970" i="3"/>
  <c r="G2970" i="3"/>
  <c r="E2971" i="3"/>
  <c r="F2971" i="3"/>
  <c r="G2971" i="3"/>
  <c r="E2972" i="3"/>
  <c r="F2972" i="3"/>
  <c r="G2972" i="3"/>
  <c r="E2973" i="3"/>
  <c r="F2973" i="3"/>
  <c r="G2973" i="3"/>
  <c r="E2974" i="3"/>
  <c r="F2974" i="3"/>
  <c r="G2974" i="3"/>
  <c r="E2975" i="3"/>
  <c r="F2975" i="3"/>
  <c r="G2975" i="3"/>
  <c r="E2976" i="3"/>
  <c r="F2976" i="3"/>
  <c r="G2976" i="3"/>
  <c r="E2977" i="3"/>
  <c r="F2977" i="3"/>
  <c r="G2977" i="3"/>
  <c r="E2978" i="3"/>
  <c r="F2978" i="3"/>
  <c r="G2978" i="3"/>
  <c r="E2979" i="3"/>
  <c r="F2979" i="3"/>
  <c r="G2979" i="3"/>
  <c r="E2980" i="3"/>
  <c r="F2980" i="3"/>
  <c r="G2980" i="3"/>
  <c r="E2981" i="3"/>
  <c r="F2981" i="3"/>
  <c r="G2981" i="3"/>
  <c r="E2982" i="3"/>
  <c r="F2982" i="3"/>
  <c r="G2982" i="3"/>
  <c r="E2983" i="3"/>
  <c r="F2983" i="3"/>
  <c r="G2983" i="3"/>
  <c r="E2984" i="3"/>
  <c r="F2984" i="3"/>
  <c r="G2984" i="3"/>
  <c r="E2985" i="3"/>
  <c r="F2985" i="3"/>
  <c r="G2985" i="3"/>
  <c r="E2986" i="3"/>
  <c r="F2986" i="3"/>
  <c r="G2986" i="3"/>
  <c r="E2987" i="3"/>
  <c r="F2987" i="3"/>
  <c r="G2987" i="3"/>
  <c r="E2988" i="3"/>
  <c r="F2988" i="3"/>
  <c r="G2988" i="3"/>
  <c r="E2989" i="3"/>
  <c r="F2989" i="3"/>
  <c r="G2989" i="3"/>
  <c r="E2990" i="3"/>
  <c r="F2990" i="3"/>
  <c r="G2990" i="3"/>
  <c r="E2991" i="3"/>
  <c r="F2991" i="3"/>
  <c r="G2991" i="3"/>
  <c r="E2992" i="3"/>
  <c r="F2992" i="3"/>
  <c r="G2992" i="3"/>
  <c r="E2993" i="3"/>
  <c r="F2993" i="3"/>
  <c r="G2993" i="3"/>
  <c r="E2994" i="3"/>
  <c r="F2994" i="3"/>
  <c r="G2994" i="3"/>
  <c r="E2995" i="3"/>
  <c r="F2995" i="3"/>
  <c r="G2995" i="3"/>
  <c r="E2996" i="3"/>
  <c r="F2996" i="3"/>
  <c r="G2996" i="3"/>
  <c r="E2997" i="3"/>
  <c r="F2997" i="3"/>
  <c r="G2997" i="3"/>
  <c r="E2998" i="3"/>
  <c r="F2998" i="3"/>
  <c r="G2998" i="3"/>
  <c r="E2999" i="3"/>
  <c r="F2999" i="3"/>
  <c r="G2999" i="3"/>
  <c r="E3000" i="3"/>
  <c r="F3000" i="3"/>
  <c r="G3000" i="3"/>
  <c r="E3001" i="3"/>
  <c r="F3001" i="3"/>
  <c r="G3001" i="3"/>
  <c r="E3002" i="3"/>
  <c r="F3002" i="3"/>
  <c r="G3002" i="3"/>
  <c r="E3003" i="3"/>
  <c r="F3003" i="3"/>
  <c r="G3003" i="3"/>
  <c r="E3004" i="3"/>
  <c r="F3004" i="3"/>
  <c r="G3004" i="3"/>
  <c r="E3005" i="3"/>
  <c r="F3005" i="3"/>
  <c r="G3005" i="3"/>
  <c r="E3006" i="3"/>
  <c r="F3006" i="3"/>
  <c r="G3006" i="3"/>
  <c r="E3007" i="3"/>
  <c r="F3007" i="3"/>
  <c r="G3007" i="3"/>
  <c r="E3008" i="3"/>
  <c r="F3008" i="3"/>
  <c r="G3008" i="3"/>
  <c r="E3009" i="3"/>
  <c r="F3009" i="3"/>
  <c r="G3009" i="3"/>
  <c r="E3010" i="3"/>
  <c r="F3010" i="3"/>
  <c r="G3010" i="3"/>
  <c r="E3011" i="3"/>
  <c r="F3011" i="3"/>
  <c r="G3011" i="3"/>
  <c r="E3012" i="3"/>
  <c r="F3012" i="3"/>
  <c r="G3012" i="3"/>
  <c r="E3013" i="3"/>
  <c r="F3013" i="3"/>
  <c r="G3013" i="3"/>
  <c r="E3014" i="3"/>
  <c r="F3014" i="3"/>
  <c r="G3014" i="3"/>
  <c r="E3015" i="3"/>
  <c r="F3015" i="3"/>
  <c r="G3015" i="3"/>
  <c r="E3016" i="3"/>
  <c r="F3016" i="3"/>
  <c r="G3016" i="3"/>
  <c r="E3017" i="3"/>
  <c r="F3017" i="3"/>
  <c r="G3017" i="3"/>
  <c r="E3018" i="3"/>
  <c r="F3018" i="3"/>
  <c r="G3018" i="3"/>
  <c r="E3019" i="3"/>
  <c r="F3019" i="3"/>
  <c r="G3019" i="3"/>
  <c r="E3020" i="3"/>
  <c r="F3020" i="3"/>
  <c r="G3020" i="3"/>
  <c r="E3021" i="3"/>
  <c r="F3021" i="3"/>
  <c r="G3021" i="3"/>
  <c r="E3022" i="3"/>
  <c r="F3022" i="3"/>
  <c r="G3022" i="3"/>
  <c r="E3023" i="3"/>
  <c r="F3023" i="3"/>
  <c r="G3023" i="3"/>
  <c r="E3024" i="3"/>
  <c r="F3024" i="3"/>
  <c r="G3024" i="3"/>
  <c r="E3025" i="3"/>
  <c r="F3025" i="3"/>
  <c r="G3025" i="3"/>
  <c r="E3026" i="3"/>
  <c r="F3026" i="3"/>
  <c r="G3026" i="3"/>
  <c r="E3027" i="3"/>
  <c r="F3027" i="3"/>
  <c r="G3027" i="3"/>
  <c r="E3028" i="3"/>
  <c r="F3028" i="3"/>
  <c r="G3028" i="3"/>
  <c r="E3029" i="3"/>
  <c r="F3029" i="3"/>
  <c r="G3029" i="3"/>
  <c r="E3030" i="3"/>
  <c r="F3030" i="3"/>
  <c r="G3030" i="3"/>
  <c r="E3031" i="3"/>
  <c r="F3031" i="3"/>
  <c r="G3031" i="3"/>
  <c r="E3032" i="3"/>
  <c r="F3032" i="3"/>
  <c r="G3032" i="3"/>
  <c r="E3033" i="3"/>
  <c r="F3033" i="3"/>
  <c r="G3033" i="3"/>
  <c r="E3034" i="3"/>
  <c r="F3034" i="3"/>
  <c r="G3034" i="3"/>
  <c r="E3035" i="3"/>
  <c r="F3035" i="3"/>
  <c r="G3035" i="3"/>
  <c r="E3036" i="3"/>
  <c r="F3036" i="3"/>
  <c r="G3036" i="3"/>
  <c r="E3037" i="3"/>
  <c r="F3037" i="3"/>
  <c r="G3037" i="3"/>
  <c r="E3038" i="3"/>
  <c r="F3038" i="3"/>
  <c r="G3038" i="3"/>
  <c r="E3039" i="3"/>
  <c r="F3039" i="3"/>
  <c r="G3039" i="3"/>
  <c r="E3040" i="3"/>
  <c r="F3040" i="3"/>
  <c r="G3040" i="3"/>
  <c r="E3041" i="3"/>
  <c r="F3041" i="3"/>
  <c r="G3041" i="3"/>
  <c r="E3042" i="3"/>
  <c r="F3042" i="3"/>
  <c r="G3042" i="3"/>
  <c r="E3043" i="3"/>
  <c r="F3043" i="3"/>
  <c r="G3043" i="3"/>
  <c r="E3044" i="3"/>
  <c r="F3044" i="3"/>
  <c r="G3044" i="3"/>
  <c r="E3045" i="3"/>
  <c r="F3045" i="3"/>
  <c r="G3045" i="3"/>
  <c r="E3046" i="3"/>
  <c r="F3046" i="3"/>
  <c r="G3046" i="3"/>
  <c r="E3047" i="3"/>
  <c r="F3047" i="3"/>
  <c r="G3047" i="3"/>
  <c r="E3048" i="3"/>
  <c r="F3048" i="3"/>
  <c r="G3048" i="3"/>
  <c r="E3049" i="3"/>
  <c r="F3049" i="3"/>
  <c r="G3049" i="3"/>
  <c r="E3050" i="3"/>
  <c r="F3050" i="3"/>
  <c r="G3050" i="3"/>
  <c r="E3051" i="3"/>
  <c r="F3051" i="3"/>
  <c r="G3051" i="3"/>
  <c r="E3052" i="3"/>
  <c r="F3052" i="3"/>
  <c r="G3052" i="3"/>
  <c r="E3053" i="3"/>
  <c r="F3053" i="3"/>
  <c r="G3053" i="3"/>
  <c r="E3054" i="3"/>
  <c r="F3054" i="3"/>
  <c r="G3054" i="3"/>
  <c r="E3055" i="3"/>
  <c r="F3055" i="3"/>
  <c r="G3055" i="3"/>
  <c r="E3056" i="3"/>
  <c r="F3056" i="3"/>
  <c r="G3056" i="3"/>
  <c r="E3057" i="3"/>
  <c r="F3057" i="3"/>
  <c r="G3057" i="3"/>
  <c r="E3058" i="3"/>
  <c r="F3058" i="3"/>
  <c r="G3058" i="3"/>
  <c r="E3059" i="3"/>
  <c r="F3059" i="3"/>
  <c r="G3059" i="3"/>
  <c r="E3060" i="3"/>
  <c r="F3060" i="3"/>
  <c r="G3060" i="3"/>
  <c r="E3061" i="3"/>
  <c r="F3061" i="3"/>
  <c r="G3061" i="3"/>
  <c r="E3062" i="3"/>
  <c r="F3062" i="3"/>
  <c r="G3062" i="3"/>
  <c r="E3063" i="3"/>
  <c r="F3063" i="3"/>
  <c r="G3063" i="3"/>
  <c r="E3064" i="3"/>
  <c r="F3064" i="3"/>
  <c r="G3064" i="3"/>
  <c r="E3065" i="3"/>
  <c r="F3065" i="3"/>
  <c r="G3065" i="3"/>
  <c r="E3066" i="3"/>
  <c r="F3066" i="3"/>
  <c r="G3066" i="3"/>
  <c r="E3067" i="3"/>
  <c r="F3067" i="3"/>
  <c r="G3067" i="3"/>
  <c r="E3068" i="3"/>
  <c r="F3068" i="3"/>
  <c r="G3068" i="3"/>
  <c r="E3069" i="3"/>
  <c r="F3069" i="3"/>
  <c r="G3069" i="3"/>
  <c r="E3070" i="3"/>
  <c r="F3070" i="3"/>
  <c r="G3070" i="3"/>
  <c r="E3071" i="3"/>
  <c r="F3071" i="3"/>
  <c r="G3071" i="3"/>
  <c r="E3072" i="3"/>
  <c r="F3072" i="3"/>
  <c r="G3072" i="3"/>
  <c r="E3073" i="3"/>
  <c r="F3073" i="3"/>
  <c r="G3073" i="3"/>
  <c r="E3074" i="3"/>
  <c r="F3074" i="3"/>
  <c r="G3074" i="3"/>
  <c r="E3075" i="3"/>
  <c r="F3075" i="3"/>
  <c r="G3075" i="3"/>
  <c r="E3076" i="3"/>
  <c r="F3076" i="3"/>
  <c r="G3076" i="3"/>
  <c r="E3077" i="3"/>
  <c r="F3077" i="3"/>
  <c r="G3077" i="3"/>
  <c r="E3078" i="3"/>
  <c r="F3078" i="3"/>
  <c r="G3078" i="3"/>
  <c r="E3079" i="3"/>
  <c r="F3079" i="3"/>
  <c r="G3079" i="3"/>
  <c r="E3080" i="3"/>
  <c r="F3080" i="3"/>
  <c r="G3080" i="3"/>
  <c r="E3081" i="3"/>
  <c r="F3081" i="3"/>
  <c r="G3081" i="3"/>
  <c r="E3082" i="3"/>
  <c r="F3082" i="3"/>
  <c r="G3082" i="3"/>
  <c r="E3083" i="3"/>
  <c r="F3083" i="3"/>
  <c r="G3083" i="3"/>
  <c r="E3084" i="3"/>
  <c r="F3084" i="3"/>
  <c r="G3084" i="3"/>
  <c r="E3085" i="3"/>
  <c r="F3085" i="3"/>
  <c r="G3085" i="3"/>
  <c r="E3086" i="3"/>
  <c r="F3086" i="3"/>
  <c r="G3086" i="3"/>
  <c r="E3087" i="3"/>
  <c r="F3087" i="3"/>
  <c r="G3087" i="3"/>
  <c r="E3088" i="3"/>
  <c r="F3088" i="3"/>
  <c r="G3088" i="3"/>
  <c r="E3089" i="3"/>
  <c r="F3089" i="3"/>
  <c r="G3089" i="3"/>
  <c r="E3090" i="3"/>
  <c r="F3090" i="3"/>
  <c r="G3090" i="3"/>
  <c r="E3091" i="3"/>
  <c r="F3091" i="3"/>
  <c r="G3091" i="3"/>
  <c r="E3092" i="3"/>
  <c r="F3092" i="3"/>
  <c r="G3092" i="3"/>
  <c r="E3093" i="3"/>
  <c r="F3093" i="3"/>
  <c r="G3093" i="3"/>
  <c r="E3094" i="3"/>
  <c r="F3094" i="3"/>
  <c r="G3094" i="3"/>
  <c r="E3095" i="3"/>
  <c r="F3095" i="3"/>
  <c r="G3095" i="3"/>
  <c r="E3096" i="3"/>
  <c r="F3096" i="3"/>
  <c r="G3096" i="3"/>
  <c r="E3097" i="3"/>
  <c r="F3097" i="3"/>
  <c r="G3097" i="3"/>
  <c r="E3098" i="3"/>
  <c r="F3098" i="3"/>
  <c r="G3098" i="3"/>
  <c r="E3099" i="3"/>
  <c r="F3099" i="3"/>
  <c r="G3099" i="3"/>
  <c r="E3100" i="3"/>
  <c r="F3100" i="3"/>
  <c r="G3100" i="3"/>
  <c r="E3101" i="3"/>
  <c r="F3101" i="3"/>
  <c r="G3101" i="3"/>
  <c r="E3102" i="3"/>
  <c r="F3102" i="3"/>
  <c r="G3102" i="3"/>
  <c r="E3103" i="3"/>
  <c r="F3103" i="3"/>
  <c r="G3103" i="3"/>
  <c r="E3104" i="3"/>
  <c r="F3104" i="3"/>
  <c r="G3104" i="3"/>
  <c r="E3105" i="3"/>
  <c r="F3105" i="3"/>
  <c r="G3105" i="3"/>
  <c r="E3106" i="3"/>
  <c r="F3106" i="3"/>
  <c r="G3106" i="3"/>
  <c r="E3107" i="3"/>
  <c r="F3107" i="3"/>
  <c r="G3107" i="3"/>
  <c r="E3108" i="3"/>
  <c r="F3108" i="3"/>
  <c r="G3108" i="3"/>
  <c r="E3109" i="3"/>
  <c r="F3109" i="3"/>
  <c r="G3109" i="3"/>
  <c r="E3110" i="3"/>
  <c r="F3110" i="3"/>
  <c r="G3110" i="3"/>
  <c r="E3111" i="3"/>
  <c r="F3111" i="3"/>
  <c r="G3111" i="3"/>
  <c r="E3112" i="3"/>
  <c r="F3112" i="3"/>
  <c r="G3112" i="3"/>
  <c r="E3113" i="3"/>
  <c r="F3113" i="3"/>
  <c r="G3113" i="3"/>
  <c r="E3114" i="3"/>
  <c r="F3114" i="3"/>
  <c r="G3114" i="3"/>
  <c r="E3115" i="3"/>
  <c r="F3115" i="3"/>
  <c r="G3115" i="3"/>
  <c r="E3116" i="3"/>
  <c r="F3116" i="3"/>
  <c r="G3116" i="3"/>
  <c r="E3117" i="3"/>
  <c r="F3117" i="3"/>
  <c r="G3117" i="3"/>
  <c r="E3118" i="3"/>
  <c r="F3118" i="3"/>
  <c r="G3118" i="3"/>
  <c r="E3119" i="3"/>
  <c r="F3119" i="3"/>
  <c r="G3119" i="3"/>
  <c r="E3120" i="3"/>
  <c r="F3120" i="3"/>
  <c r="G3120" i="3"/>
  <c r="E3121" i="3"/>
  <c r="F3121" i="3"/>
  <c r="G3121" i="3"/>
  <c r="E3122" i="3"/>
  <c r="F3122" i="3"/>
  <c r="G3122" i="3"/>
  <c r="E3123" i="3"/>
  <c r="F3123" i="3"/>
  <c r="G3123" i="3"/>
  <c r="E3124" i="3"/>
  <c r="F3124" i="3"/>
  <c r="G3124" i="3"/>
  <c r="E3125" i="3"/>
  <c r="F3125" i="3"/>
  <c r="G3125" i="3"/>
  <c r="E3126" i="3"/>
  <c r="F3126" i="3"/>
  <c r="G3126" i="3"/>
  <c r="E3127" i="3"/>
  <c r="F3127" i="3"/>
  <c r="G3127" i="3"/>
  <c r="E3128" i="3"/>
  <c r="F3128" i="3"/>
  <c r="G3128" i="3"/>
  <c r="E3129" i="3"/>
  <c r="F3129" i="3"/>
  <c r="G3129" i="3"/>
  <c r="E3130" i="3"/>
  <c r="F3130" i="3"/>
  <c r="G3130" i="3"/>
  <c r="E3131" i="3"/>
  <c r="F3131" i="3"/>
  <c r="G3131" i="3"/>
  <c r="E3132" i="3"/>
  <c r="F3132" i="3"/>
  <c r="G3132" i="3"/>
  <c r="E3133" i="3"/>
  <c r="F3133" i="3"/>
  <c r="G3133" i="3"/>
  <c r="E3134" i="3"/>
  <c r="F3134" i="3"/>
  <c r="G3134" i="3"/>
  <c r="E3135" i="3"/>
  <c r="F3135" i="3"/>
  <c r="G3135" i="3"/>
  <c r="E3136" i="3"/>
  <c r="F3136" i="3"/>
  <c r="G3136" i="3"/>
  <c r="E3137" i="3"/>
  <c r="F3137" i="3"/>
  <c r="G3137" i="3"/>
  <c r="E3138" i="3"/>
  <c r="F3138" i="3"/>
  <c r="G3138" i="3"/>
  <c r="E3139" i="3"/>
  <c r="F3139" i="3"/>
  <c r="G3139" i="3"/>
  <c r="E3140" i="3"/>
  <c r="F3140" i="3"/>
  <c r="G3140" i="3"/>
  <c r="E3141" i="3"/>
  <c r="F3141" i="3"/>
  <c r="G3141" i="3"/>
  <c r="E3142" i="3"/>
  <c r="F3142" i="3"/>
  <c r="G3142" i="3"/>
  <c r="E3143" i="3"/>
  <c r="F3143" i="3"/>
  <c r="G3143" i="3"/>
  <c r="E3144" i="3"/>
  <c r="F3144" i="3"/>
  <c r="G3144" i="3"/>
  <c r="E3145" i="3"/>
  <c r="F3145" i="3"/>
  <c r="G3145" i="3"/>
  <c r="E3146" i="3"/>
  <c r="F3146" i="3"/>
  <c r="G3146" i="3"/>
  <c r="E3147" i="3"/>
  <c r="F3147" i="3"/>
  <c r="G3147" i="3"/>
  <c r="E3148" i="3"/>
  <c r="F3148" i="3"/>
  <c r="G3148" i="3"/>
  <c r="E3149" i="3"/>
  <c r="F3149" i="3"/>
  <c r="G3149" i="3"/>
  <c r="E3150" i="3"/>
  <c r="F3150" i="3"/>
  <c r="G3150" i="3"/>
  <c r="E3151" i="3"/>
  <c r="F3151" i="3"/>
  <c r="G3151" i="3"/>
  <c r="E3152" i="3"/>
  <c r="F3152" i="3"/>
  <c r="G3152" i="3"/>
  <c r="E3153" i="3"/>
  <c r="F3153" i="3"/>
  <c r="G3153" i="3"/>
  <c r="E3154" i="3"/>
  <c r="F3154" i="3"/>
  <c r="G3154" i="3"/>
  <c r="E3155" i="3"/>
  <c r="F3155" i="3"/>
  <c r="G3155" i="3"/>
  <c r="E3156" i="3"/>
  <c r="F3156" i="3"/>
  <c r="G3156" i="3"/>
  <c r="E3157" i="3"/>
  <c r="F3157" i="3"/>
  <c r="G3157" i="3"/>
  <c r="E3158" i="3"/>
  <c r="F3158" i="3"/>
  <c r="G3158" i="3"/>
  <c r="E3159" i="3"/>
  <c r="F3159" i="3"/>
  <c r="G3159" i="3"/>
  <c r="E3160" i="3"/>
  <c r="F3160" i="3"/>
  <c r="G3160" i="3"/>
  <c r="E3161" i="3"/>
  <c r="F3161" i="3"/>
  <c r="G3161" i="3"/>
  <c r="E3162" i="3"/>
  <c r="F3162" i="3"/>
  <c r="G3162" i="3"/>
  <c r="E3163" i="3"/>
  <c r="F3163" i="3"/>
  <c r="G3163" i="3"/>
  <c r="E3164" i="3"/>
  <c r="F3164" i="3"/>
  <c r="G3164" i="3"/>
  <c r="E3165" i="3"/>
  <c r="F3165" i="3"/>
  <c r="G3165" i="3"/>
  <c r="E3166" i="3"/>
  <c r="F3166" i="3"/>
  <c r="G3166" i="3"/>
  <c r="E3167" i="3"/>
  <c r="F3167" i="3"/>
  <c r="G3167" i="3"/>
  <c r="E3168" i="3"/>
  <c r="F3168" i="3"/>
  <c r="G3168" i="3"/>
  <c r="E3169" i="3"/>
  <c r="F3169" i="3"/>
  <c r="G3169" i="3"/>
  <c r="E3170" i="3"/>
  <c r="F3170" i="3"/>
  <c r="G3170" i="3"/>
  <c r="E3171" i="3"/>
  <c r="F3171" i="3"/>
  <c r="G3171" i="3"/>
  <c r="E3172" i="3"/>
  <c r="F3172" i="3"/>
  <c r="G3172" i="3"/>
  <c r="E3173" i="3"/>
  <c r="F3173" i="3"/>
  <c r="G3173" i="3"/>
  <c r="E3174" i="3"/>
  <c r="F3174" i="3"/>
  <c r="G3174" i="3"/>
  <c r="E3175" i="3"/>
  <c r="F3175" i="3"/>
  <c r="G3175" i="3"/>
  <c r="E3176" i="3"/>
  <c r="F3176" i="3"/>
  <c r="G3176" i="3"/>
  <c r="E3177" i="3"/>
  <c r="F3177" i="3"/>
  <c r="G3177" i="3"/>
  <c r="E3178" i="3"/>
  <c r="F3178" i="3"/>
  <c r="G3178" i="3"/>
  <c r="E3179" i="3"/>
  <c r="F3179" i="3"/>
  <c r="G3179" i="3"/>
  <c r="E3180" i="3"/>
  <c r="F3180" i="3"/>
  <c r="G3180" i="3"/>
  <c r="E3181" i="3"/>
  <c r="F3181" i="3"/>
  <c r="G3181" i="3"/>
  <c r="E3182" i="3"/>
  <c r="F3182" i="3"/>
  <c r="G3182" i="3"/>
  <c r="E3183" i="3"/>
  <c r="F3183" i="3"/>
  <c r="G3183" i="3"/>
  <c r="E3184" i="3"/>
  <c r="F3184" i="3"/>
  <c r="G3184" i="3"/>
  <c r="E3185" i="3"/>
  <c r="F3185" i="3"/>
  <c r="G3185" i="3"/>
  <c r="E3186" i="3"/>
  <c r="F3186" i="3"/>
  <c r="G3186" i="3"/>
  <c r="E3187" i="3"/>
  <c r="F3187" i="3"/>
  <c r="G3187" i="3"/>
  <c r="E3188" i="3"/>
  <c r="F3188" i="3"/>
  <c r="G3188" i="3"/>
  <c r="E3189" i="3"/>
  <c r="F3189" i="3"/>
  <c r="G3189" i="3"/>
  <c r="E3190" i="3"/>
  <c r="F3190" i="3"/>
  <c r="G3190" i="3"/>
  <c r="E3191" i="3"/>
  <c r="F3191" i="3"/>
  <c r="G3191" i="3"/>
  <c r="E3192" i="3"/>
  <c r="F3192" i="3"/>
  <c r="G3192" i="3"/>
  <c r="E3193" i="3"/>
  <c r="F3193" i="3"/>
  <c r="G3193" i="3"/>
  <c r="E3194" i="3"/>
  <c r="F3194" i="3"/>
  <c r="G3194" i="3"/>
  <c r="E3195" i="3"/>
  <c r="F3195" i="3"/>
  <c r="G3195" i="3"/>
  <c r="E3196" i="3"/>
  <c r="F3196" i="3"/>
  <c r="G3196" i="3"/>
  <c r="E3197" i="3"/>
  <c r="F3197" i="3"/>
  <c r="G3197" i="3"/>
  <c r="E3198" i="3"/>
  <c r="F3198" i="3"/>
  <c r="G3198" i="3"/>
  <c r="E3199" i="3"/>
  <c r="F3199" i="3"/>
  <c r="G3199" i="3"/>
  <c r="E3200" i="3"/>
  <c r="F3200" i="3"/>
  <c r="G3200" i="3"/>
  <c r="E3201" i="3"/>
  <c r="F3201" i="3"/>
  <c r="G3201" i="3"/>
  <c r="E3202" i="3"/>
  <c r="F3202" i="3"/>
  <c r="G3202" i="3"/>
  <c r="E3203" i="3"/>
  <c r="F3203" i="3"/>
  <c r="G3203" i="3"/>
  <c r="E3204" i="3"/>
  <c r="F3204" i="3"/>
  <c r="G3204" i="3"/>
  <c r="E3205" i="3"/>
  <c r="F3205" i="3"/>
  <c r="G3205" i="3"/>
  <c r="E3206" i="3"/>
  <c r="F3206" i="3"/>
  <c r="G3206" i="3"/>
  <c r="E3207" i="3"/>
  <c r="F3207" i="3"/>
  <c r="G3207" i="3"/>
  <c r="E3208" i="3"/>
  <c r="F3208" i="3"/>
  <c r="G3208" i="3"/>
  <c r="E3209" i="3"/>
  <c r="F3209" i="3"/>
  <c r="G3209" i="3"/>
  <c r="E3210" i="3"/>
  <c r="F3210" i="3"/>
  <c r="G3210" i="3"/>
  <c r="E3211" i="3"/>
  <c r="F3211" i="3"/>
  <c r="G3211" i="3"/>
  <c r="E3212" i="3"/>
  <c r="F3212" i="3"/>
  <c r="G3212" i="3"/>
  <c r="E3213" i="3"/>
  <c r="F3213" i="3"/>
  <c r="G3213" i="3"/>
  <c r="E3214" i="3"/>
  <c r="F3214" i="3"/>
  <c r="G3214" i="3"/>
  <c r="E3215" i="3"/>
  <c r="F3215" i="3"/>
  <c r="G3215" i="3"/>
  <c r="E3216" i="3"/>
  <c r="F3216" i="3"/>
  <c r="G3216" i="3"/>
  <c r="E3217" i="3"/>
  <c r="F3217" i="3"/>
  <c r="G3217" i="3"/>
  <c r="E3218" i="3"/>
  <c r="F3218" i="3"/>
  <c r="G3218" i="3"/>
  <c r="E3219" i="3"/>
  <c r="F3219" i="3"/>
  <c r="G3219" i="3"/>
  <c r="E3220" i="3"/>
  <c r="F3220" i="3"/>
  <c r="G3220" i="3"/>
  <c r="E3221" i="3"/>
  <c r="F3221" i="3"/>
  <c r="G3221" i="3"/>
  <c r="E3222" i="3"/>
  <c r="F3222" i="3"/>
  <c r="G3222" i="3"/>
  <c r="E3223" i="3"/>
  <c r="F3223" i="3"/>
  <c r="G3223" i="3"/>
  <c r="E3224" i="3"/>
  <c r="F3224" i="3"/>
  <c r="G3224" i="3"/>
  <c r="E3225" i="3"/>
  <c r="F3225" i="3"/>
  <c r="G3225" i="3"/>
  <c r="E3226" i="3"/>
  <c r="F3226" i="3"/>
  <c r="G3226" i="3"/>
  <c r="E3227" i="3"/>
  <c r="F3227" i="3"/>
  <c r="G3227" i="3"/>
  <c r="E3228" i="3"/>
  <c r="F3228" i="3"/>
  <c r="G3228" i="3"/>
  <c r="E3229" i="3"/>
  <c r="F3229" i="3"/>
  <c r="G3229" i="3"/>
  <c r="E3230" i="3"/>
  <c r="F3230" i="3"/>
  <c r="G3230" i="3"/>
  <c r="E3231" i="3"/>
  <c r="F3231" i="3"/>
  <c r="G3231" i="3"/>
  <c r="E3232" i="3"/>
  <c r="F3232" i="3"/>
  <c r="G3232" i="3"/>
  <c r="E3233" i="3"/>
  <c r="F3233" i="3"/>
  <c r="G3233" i="3"/>
  <c r="E3234" i="3"/>
  <c r="F3234" i="3"/>
  <c r="G3234" i="3"/>
  <c r="E3235" i="3"/>
  <c r="F3235" i="3"/>
  <c r="G3235" i="3"/>
  <c r="E3236" i="3"/>
  <c r="F3236" i="3"/>
  <c r="G3236" i="3"/>
  <c r="E3237" i="3"/>
  <c r="F3237" i="3"/>
  <c r="G3237" i="3"/>
  <c r="E3238" i="3"/>
  <c r="F3238" i="3"/>
  <c r="G3238" i="3"/>
  <c r="E3239" i="3"/>
  <c r="F3239" i="3"/>
  <c r="G3239" i="3"/>
  <c r="E3240" i="3"/>
  <c r="F3240" i="3"/>
  <c r="G3240" i="3"/>
  <c r="E3241" i="3"/>
  <c r="F3241" i="3"/>
  <c r="G3241" i="3"/>
  <c r="E3242" i="3"/>
  <c r="F3242" i="3"/>
  <c r="G3242" i="3"/>
  <c r="E3243" i="3"/>
  <c r="F3243" i="3"/>
  <c r="G3243" i="3"/>
  <c r="E3244" i="3"/>
  <c r="F3244" i="3"/>
  <c r="G3244" i="3"/>
  <c r="E3245" i="3"/>
  <c r="F3245" i="3"/>
  <c r="G3245" i="3"/>
  <c r="E3246" i="3"/>
  <c r="F3246" i="3"/>
  <c r="G3246" i="3"/>
  <c r="E3247" i="3"/>
  <c r="F3247" i="3"/>
  <c r="G3247" i="3"/>
  <c r="E3248" i="3"/>
  <c r="F3248" i="3"/>
  <c r="G3248" i="3"/>
  <c r="E3249" i="3"/>
  <c r="F3249" i="3"/>
  <c r="G3249" i="3"/>
  <c r="E3250" i="3"/>
  <c r="F3250" i="3"/>
  <c r="G3250" i="3"/>
  <c r="E3251" i="3"/>
  <c r="F3251" i="3"/>
  <c r="G3251" i="3"/>
  <c r="E3252" i="3"/>
  <c r="F3252" i="3"/>
  <c r="G3252" i="3"/>
  <c r="E3253" i="3"/>
  <c r="F3253" i="3"/>
  <c r="G3253" i="3"/>
  <c r="E3254" i="3"/>
  <c r="F3254" i="3"/>
  <c r="G3254" i="3"/>
  <c r="E3255" i="3"/>
  <c r="F3255" i="3"/>
  <c r="G3255" i="3"/>
  <c r="E3256" i="3"/>
  <c r="F3256" i="3"/>
  <c r="G3256" i="3"/>
  <c r="E3257" i="3"/>
  <c r="F3257" i="3"/>
  <c r="G3257" i="3"/>
  <c r="E3258" i="3"/>
  <c r="F3258" i="3"/>
  <c r="G3258" i="3"/>
  <c r="E3259" i="3"/>
  <c r="F3259" i="3"/>
  <c r="G3259" i="3"/>
  <c r="E3260" i="3"/>
  <c r="F3260" i="3"/>
  <c r="G3260" i="3"/>
  <c r="E3261" i="3"/>
  <c r="F3261" i="3"/>
  <c r="G3261" i="3"/>
  <c r="E3262" i="3"/>
  <c r="F3262" i="3"/>
  <c r="G3262" i="3"/>
  <c r="E3263" i="3"/>
  <c r="F3263" i="3"/>
  <c r="G3263" i="3"/>
  <c r="E3264" i="3"/>
  <c r="F3264" i="3"/>
  <c r="G3264" i="3"/>
  <c r="E3265" i="3"/>
  <c r="F3265" i="3"/>
  <c r="G3265" i="3"/>
  <c r="E3266" i="3"/>
  <c r="F3266" i="3"/>
  <c r="G3266" i="3"/>
  <c r="E3267" i="3"/>
  <c r="F3267" i="3"/>
  <c r="G3267" i="3"/>
  <c r="E3268" i="3"/>
  <c r="F3268" i="3"/>
  <c r="G3268" i="3"/>
  <c r="E3269" i="3"/>
  <c r="F3269" i="3"/>
  <c r="G3269" i="3"/>
  <c r="E3270" i="3"/>
  <c r="F3270" i="3"/>
  <c r="G3270" i="3"/>
  <c r="E3271" i="3"/>
  <c r="F3271" i="3"/>
  <c r="G3271" i="3"/>
  <c r="E3272" i="3"/>
  <c r="F3272" i="3"/>
  <c r="G3272" i="3"/>
  <c r="E3273" i="3"/>
  <c r="F3273" i="3"/>
  <c r="G3273" i="3"/>
  <c r="E3274" i="3"/>
  <c r="F3274" i="3"/>
  <c r="G3274" i="3"/>
  <c r="E3275" i="3"/>
  <c r="F3275" i="3"/>
  <c r="G3275" i="3"/>
  <c r="E3276" i="3"/>
  <c r="F3276" i="3"/>
  <c r="G3276" i="3"/>
  <c r="E3277" i="3"/>
  <c r="F3277" i="3"/>
  <c r="G3277" i="3"/>
  <c r="E3278" i="3"/>
  <c r="F3278" i="3"/>
  <c r="G3278" i="3"/>
  <c r="E3279" i="3"/>
  <c r="F3279" i="3"/>
  <c r="G3279" i="3"/>
  <c r="E3280" i="3"/>
  <c r="F3280" i="3"/>
  <c r="G3280" i="3"/>
  <c r="E3281" i="3"/>
  <c r="F3281" i="3"/>
  <c r="G3281" i="3"/>
  <c r="E3282" i="3"/>
  <c r="F3282" i="3"/>
  <c r="G3282" i="3"/>
  <c r="E3283" i="3"/>
  <c r="F3283" i="3"/>
  <c r="G3283" i="3"/>
  <c r="E3284" i="3"/>
  <c r="F3284" i="3"/>
  <c r="G3284" i="3"/>
  <c r="E3285" i="3"/>
  <c r="F3285" i="3"/>
  <c r="G3285" i="3"/>
  <c r="E3286" i="3"/>
  <c r="F3286" i="3"/>
  <c r="G3286" i="3"/>
  <c r="E3287" i="3"/>
  <c r="F3287" i="3"/>
  <c r="G3287" i="3"/>
  <c r="E3288" i="3"/>
  <c r="F3288" i="3"/>
  <c r="G3288" i="3"/>
  <c r="E3289" i="3"/>
  <c r="F3289" i="3"/>
  <c r="G3289" i="3"/>
  <c r="E3290" i="3"/>
  <c r="F3290" i="3"/>
  <c r="G3290" i="3"/>
  <c r="E3291" i="3"/>
  <c r="F3291" i="3"/>
  <c r="G3291" i="3"/>
  <c r="E3292" i="3"/>
  <c r="F3292" i="3"/>
  <c r="G3292" i="3"/>
  <c r="E3293" i="3"/>
  <c r="F3293" i="3"/>
  <c r="G3293" i="3"/>
  <c r="E3294" i="3"/>
  <c r="F3294" i="3"/>
  <c r="G3294" i="3"/>
  <c r="E3295" i="3"/>
  <c r="F3295" i="3"/>
  <c r="G3295" i="3"/>
  <c r="E3296" i="3"/>
  <c r="F3296" i="3"/>
  <c r="G3296" i="3"/>
  <c r="E3297" i="3"/>
  <c r="F3297" i="3"/>
  <c r="G3297" i="3"/>
  <c r="E3298" i="3"/>
  <c r="F3298" i="3"/>
  <c r="G3298" i="3"/>
  <c r="E3299" i="3"/>
  <c r="F3299" i="3"/>
  <c r="G3299" i="3"/>
  <c r="E3300" i="3"/>
  <c r="F3300" i="3"/>
  <c r="G3300" i="3"/>
  <c r="E3301" i="3"/>
  <c r="F3301" i="3"/>
  <c r="G3301" i="3"/>
  <c r="E3302" i="3"/>
  <c r="F3302" i="3"/>
  <c r="G3302" i="3"/>
  <c r="E3303" i="3"/>
  <c r="F3303" i="3"/>
  <c r="G3303" i="3"/>
  <c r="E3304" i="3"/>
  <c r="F3304" i="3"/>
  <c r="G3304" i="3"/>
  <c r="E3305" i="3"/>
  <c r="F3305" i="3"/>
  <c r="G3305" i="3"/>
  <c r="E3306" i="3"/>
  <c r="F3306" i="3"/>
  <c r="G3306" i="3"/>
  <c r="E3307" i="3"/>
  <c r="F3307" i="3"/>
  <c r="G3307" i="3"/>
  <c r="E3308" i="3"/>
  <c r="F3308" i="3"/>
  <c r="G3308" i="3"/>
  <c r="E3309" i="3"/>
  <c r="F3309" i="3"/>
  <c r="G3309" i="3"/>
  <c r="E3310" i="3"/>
  <c r="F3310" i="3"/>
  <c r="G3310" i="3"/>
  <c r="E3311" i="3"/>
  <c r="F3311" i="3"/>
  <c r="G3311" i="3"/>
  <c r="E3312" i="3"/>
  <c r="F3312" i="3"/>
  <c r="G3312" i="3"/>
  <c r="E3313" i="3"/>
  <c r="F3313" i="3"/>
  <c r="G3313" i="3"/>
  <c r="E3314" i="3"/>
  <c r="F3314" i="3"/>
  <c r="G3314" i="3"/>
  <c r="E3315" i="3"/>
  <c r="F3315" i="3"/>
  <c r="G3315" i="3"/>
  <c r="E3316" i="3"/>
  <c r="F3316" i="3"/>
  <c r="G3316" i="3"/>
  <c r="E3317" i="3"/>
  <c r="F3317" i="3"/>
  <c r="G3317" i="3"/>
  <c r="E3318" i="3"/>
  <c r="F3318" i="3"/>
  <c r="G3318" i="3"/>
  <c r="E3319" i="3"/>
  <c r="F3319" i="3"/>
  <c r="G3319" i="3"/>
  <c r="E3320" i="3"/>
  <c r="F3320" i="3"/>
  <c r="G3320" i="3"/>
  <c r="E3321" i="3"/>
  <c r="F3321" i="3"/>
  <c r="G3321" i="3"/>
  <c r="E3322" i="3"/>
  <c r="F3322" i="3"/>
  <c r="G3322" i="3"/>
  <c r="E3323" i="3"/>
  <c r="F3323" i="3"/>
  <c r="G3323" i="3"/>
  <c r="E3324" i="3"/>
  <c r="F3324" i="3"/>
  <c r="G3324" i="3"/>
  <c r="E3325" i="3"/>
  <c r="F3325" i="3"/>
  <c r="G3325" i="3"/>
  <c r="E3326" i="3"/>
  <c r="F3326" i="3"/>
  <c r="G3326" i="3"/>
  <c r="E3327" i="3"/>
  <c r="F3327" i="3"/>
  <c r="G3327" i="3"/>
  <c r="E3328" i="3"/>
  <c r="F3328" i="3"/>
  <c r="G3328" i="3"/>
  <c r="E3329" i="3"/>
  <c r="F3329" i="3"/>
  <c r="G3329" i="3"/>
  <c r="E3330" i="3"/>
  <c r="F3330" i="3"/>
  <c r="G3330" i="3"/>
  <c r="E3331" i="3"/>
  <c r="F3331" i="3"/>
  <c r="G3331" i="3"/>
  <c r="E3332" i="3"/>
  <c r="F3332" i="3"/>
  <c r="G3332" i="3"/>
  <c r="E3333" i="3"/>
  <c r="F3333" i="3"/>
  <c r="G3333" i="3"/>
  <c r="E3334" i="3"/>
  <c r="F3334" i="3"/>
  <c r="G3334" i="3"/>
  <c r="E3335" i="3"/>
  <c r="F3335" i="3"/>
  <c r="G3335" i="3"/>
  <c r="E3336" i="3"/>
  <c r="F3336" i="3"/>
  <c r="G3336" i="3"/>
  <c r="E3337" i="3"/>
  <c r="F3337" i="3"/>
  <c r="G3337" i="3"/>
  <c r="E3338" i="3"/>
  <c r="F3338" i="3"/>
  <c r="G3338" i="3"/>
  <c r="E3339" i="3"/>
  <c r="F3339" i="3"/>
  <c r="G3339" i="3"/>
  <c r="E3340" i="3"/>
  <c r="F3340" i="3"/>
  <c r="G3340" i="3"/>
  <c r="E3341" i="3"/>
  <c r="F3341" i="3"/>
  <c r="G3341" i="3"/>
  <c r="E3342" i="3"/>
  <c r="F3342" i="3"/>
  <c r="G3342" i="3"/>
  <c r="E3343" i="3"/>
  <c r="F3343" i="3"/>
  <c r="G3343" i="3"/>
  <c r="E3344" i="3"/>
  <c r="F3344" i="3"/>
  <c r="G3344" i="3"/>
  <c r="E3345" i="3"/>
  <c r="F3345" i="3"/>
  <c r="G3345" i="3"/>
  <c r="E3346" i="3"/>
  <c r="F3346" i="3"/>
  <c r="G3346" i="3"/>
  <c r="E3347" i="3"/>
  <c r="F3347" i="3"/>
  <c r="G3347" i="3"/>
  <c r="E3348" i="3"/>
  <c r="F3348" i="3"/>
  <c r="G3348" i="3"/>
  <c r="E3349" i="3"/>
  <c r="F3349" i="3"/>
  <c r="G3349" i="3"/>
  <c r="E3350" i="3"/>
  <c r="F3350" i="3"/>
  <c r="G3350" i="3"/>
  <c r="E3351" i="3"/>
  <c r="F3351" i="3"/>
  <c r="G3351" i="3"/>
  <c r="E3352" i="3"/>
  <c r="F3352" i="3"/>
  <c r="G3352" i="3"/>
  <c r="E3353" i="3"/>
  <c r="F3353" i="3"/>
  <c r="G3353" i="3"/>
  <c r="E3354" i="3"/>
  <c r="F3354" i="3"/>
  <c r="G3354" i="3"/>
  <c r="E3355" i="3"/>
  <c r="F3355" i="3"/>
  <c r="G3355" i="3"/>
  <c r="E3356" i="3"/>
  <c r="F3356" i="3"/>
  <c r="G3356" i="3"/>
  <c r="E3357" i="3"/>
  <c r="F3357" i="3"/>
  <c r="G3357" i="3"/>
  <c r="E3358" i="3"/>
  <c r="F3358" i="3"/>
  <c r="G3358" i="3"/>
  <c r="E3359" i="3"/>
  <c r="F3359" i="3"/>
  <c r="G3359" i="3"/>
  <c r="E3360" i="3"/>
  <c r="F3360" i="3"/>
  <c r="G3360" i="3"/>
  <c r="E3361" i="3"/>
  <c r="F3361" i="3"/>
  <c r="G3361" i="3"/>
  <c r="E3362" i="3"/>
  <c r="F3362" i="3"/>
  <c r="G3362" i="3"/>
  <c r="E3363" i="3"/>
  <c r="F3363" i="3"/>
  <c r="G3363" i="3"/>
  <c r="E3364" i="3"/>
  <c r="F3364" i="3"/>
  <c r="G3364" i="3"/>
  <c r="E3365" i="3"/>
  <c r="F3365" i="3"/>
  <c r="G3365" i="3"/>
  <c r="E3366" i="3"/>
  <c r="F3366" i="3"/>
  <c r="G3366" i="3"/>
  <c r="E3367" i="3"/>
  <c r="F3367" i="3"/>
  <c r="G3367" i="3"/>
  <c r="E3368" i="3"/>
  <c r="F3368" i="3"/>
  <c r="G3368" i="3"/>
  <c r="E3369" i="3"/>
  <c r="F3369" i="3"/>
  <c r="G3369" i="3"/>
  <c r="E3370" i="3"/>
  <c r="F3370" i="3"/>
  <c r="G3370" i="3"/>
  <c r="E3371" i="3"/>
  <c r="F3371" i="3"/>
  <c r="G3371" i="3"/>
  <c r="E3372" i="3"/>
  <c r="F3372" i="3"/>
  <c r="G3372" i="3"/>
  <c r="E3373" i="3"/>
  <c r="F3373" i="3"/>
  <c r="G3373" i="3"/>
  <c r="E3374" i="3"/>
  <c r="F3374" i="3"/>
  <c r="G3374" i="3"/>
  <c r="E3375" i="3"/>
  <c r="F3375" i="3"/>
  <c r="G3375" i="3"/>
  <c r="E3376" i="3"/>
  <c r="F3376" i="3"/>
  <c r="G3376" i="3"/>
  <c r="E3377" i="3"/>
  <c r="F3377" i="3"/>
  <c r="G3377" i="3"/>
  <c r="E3378" i="3"/>
  <c r="F3378" i="3"/>
  <c r="G3378" i="3"/>
  <c r="E3379" i="3"/>
  <c r="F3379" i="3"/>
  <c r="G3379" i="3"/>
  <c r="E3380" i="3"/>
  <c r="F3380" i="3"/>
  <c r="G3380" i="3"/>
  <c r="E3381" i="3"/>
  <c r="F3381" i="3"/>
  <c r="G3381" i="3"/>
  <c r="E3382" i="3"/>
  <c r="F3382" i="3"/>
  <c r="G3382" i="3"/>
  <c r="E3383" i="3"/>
  <c r="F3383" i="3"/>
  <c r="G3383" i="3"/>
  <c r="E3384" i="3"/>
  <c r="F3384" i="3"/>
  <c r="G3384" i="3"/>
  <c r="E3385" i="3"/>
  <c r="F3385" i="3"/>
  <c r="G3385" i="3"/>
  <c r="E3386" i="3"/>
  <c r="F3386" i="3"/>
  <c r="G3386" i="3"/>
  <c r="E3387" i="3"/>
  <c r="F3387" i="3"/>
  <c r="G3387" i="3"/>
  <c r="E3388" i="3"/>
  <c r="F3388" i="3"/>
  <c r="G3388" i="3"/>
  <c r="E3389" i="3"/>
  <c r="F3389" i="3"/>
  <c r="G3389" i="3"/>
  <c r="E3390" i="3"/>
  <c r="F3390" i="3"/>
  <c r="G3390" i="3"/>
  <c r="E3391" i="3"/>
  <c r="F3391" i="3"/>
  <c r="G3391" i="3"/>
  <c r="E3392" i="3"/>
  <c r="F3392" i="3"/>
  <c r="G3392" i="3"/>
  <c r="E3393" i="3"/>
  <c r="F3393" i="3"/>
  <c r="G3393" i="3"/>
  <c r="E3394" i="3"/>
  <c r="F3394" i="3"/>
  <c r="G3394" i="3"/>
  <c r="E3395" i="3"/>
  <c r="F3395" i="3"/>
  <c r="G3395" i="3"/>
  <c r="E3396" i="3"/>
  <c r="F3396" i="3"/>
  <c r="G3396" i="3"/>
  <c r="E3397" i="3"/>
  <c r="F3397" i="3"/>
  <c r="G3397" i="3"/>
  <c r="E3398" i="3"/>
  <c r="F3398" i="3"/>
  <c r="G3398" i="3"/>
  <c r="E3399" i="3"/>
  <c r="F3399" i="3"/>
  <c r="G3399" i="3"/>
  <c r="E3400" i="3"/>
  <c r="F3400" i="3"/>
  <c r="G3400" i="3"/>
  <c r="E3401" i="3"/>
  <c r="F3401" i="3"/>
  <c r="G3401" i="3"/>
  <c r="E3402" i="3"/>
  <c r="F3402" i="3"/>
  <c r="G3402" i="3"/>
  <c r="E3403" i="3"/>
  <c r="F3403" i="3"/>
  <c r="G3403" i="3"/>
  <c r="E3404" i="3"/>
  <c r="F3404" i="3"/>
  <c r="G3404" i="3"/>
  <c r="E3405" i="3"/>
  <c r="F3405" i="3"/>
  <c r="G3405" i="3"/>
  <c r="E3406" i="3"/>
  <c r="F3406" i="3"/>
  <c r="G3406" i="3"/>
  <c r="E3407" i="3"/>
  <c r="F3407" i="3"/>
  <c r="G3407" i="3"/>
  <c r="E3408" i="3"/>
  <c r="F3408" i="3"/>
  <c r="G3408" i="3"/>
  <c r="E3409" i="3"/>
  <c r="F3409" i="3"/>
  <c r="G3409" i="3"/>
  <c r="E3410" i="3"/>
  <c r="F3410" i="3"/>
  <c r="G3410" i="3"/>
  <c r="E3411" i="3"/>
  <c r="F3411" i="3"/>
  <c r="G3411" i="3"/>
  <c r="E3412" i="3"/>
  <c r="F3412" i="3"/>
  <c r="G3412" i="3"/>
  <c r="E3413" i="3"/>
  <c r="F3413" i="3"/>
  <c r="G3413" i="3"/>
  <c r="E3414" i="3"/>
  <c r="F3414" i="3"/>
  <c r="G3414" i="3"/>
  <c r="E3415" i="3"/>
  <c r="F3415" i="3"/>
  <c r="G3415" i="3"/>
  <c r="E3416" i="3"/>
  <c r="F3416" i="3"/>
  <c r="G3416" i="3"/>
  <c r="E3417" i="3"/>
  <c r="F3417" i="3"/>
  <c r="G3417" i="3"/>
  <c r="E3418" i="3"/>
  <c r="F3418" i="3"/>
  <c r="G3418" i="3"/>
  <c r="E3419" i="3"/>
  <c r="F3419" i="3"/>
  <c r="G3419" i="3"/>
  <c r="E3420" i="3"/>
  <c r="F3420" i="3"/>
  <c r="G3420" i="3"/>
  <c r="E3421" i="3"/>
  <c r="F3421" i="3"/>
  <c r="G3421" i="3"/>
  <c r="E3422" i="3"/>
  <c r="F3422" i="3"/>
  <c r="G3422" i="3"/>
  <c r="E3423" i="3"/>
  <c r="F3423" i="3"/>
  <c r="G3423" i="3"/>
  <c r="E3424" i="3"/>
  <c r="F3424" i="3"/>
  <c r="G3424" i="3"/>
  <c r="E3425" i="3"/>
  <c r="F3425" i="3"/>
  <c r="G3425" i="3"/>
  <c r="E3426" i="3"/>
  <c r="F3426" i="3"/>
  <c r="G3426" i="3"/>
  <c r="E3427" i="3"/>
  <c r="F3427" i="3"/>
  <c r="G3427" i="3"/>
  <c r="E3428" i="3"/>
  <c r="F3428" i="3"/>
  <c r="G3428" i="3"/>
  <c r="E3429" i="3"/>
  <c r="F3429" i="3"/>
  <c r="G3429" i="3"/>
  <c r="E3430" i="3"/>
  <c r="F3430" i="3"/>
  <c r="G3430" i="3"/>
  <c r="E3431" i="3"/>
  <c r="F3431" i="3"/>
  <c r="G3431" i="3"/>
  <c r="E3432" i="3"/>
  <c r="F3432" i="3"/>
  <c r="G3432" i="3"/>
  <c r="E3433" i="3"/>
  <c r="F3433" i="3"/>
  <c r="G3433" i="3"/>
  <c r="E3434" i="3"/>
  <c r="F3434" i="3"/>
  <c r="G3434" i="3"/>
  <c r="E3435" i="3"/>
  <c r="F3435" i="3"/>
  <c r="G3435" i="3"/>
  <c r="E3436" i="3"/>
  <c r="F3436" i="3"/>
  <c r="G3436" i="3"/>
  <c r="E3437" i="3"/>
  <c r="F3437" i="3"/>
  <c r="G3437" i="3"/>
  <c r="E3438" i="3"/>
  <c r="F3438" i="3"/>
  <c r="G3438" i="3"/>
  <c r="E3439" i="3"/>
  <c r="F3439" i="3"/>
  <c r="G3439" i="3"/>
  <c r="E3440" i="3"/>
  <c r="F3440" i="3"/>
  <c r="G3440" i="3"/>
  <c r="E3441" i="3"/>
  <c r="F3441" i="3"/>
  <c r="G3441" i="3"/>
  <c r="E3442" i="3"/>
  <c r="F3442" i="3"/>
  <c r="G3442" i="3"/>
  <c r="E3443" i="3"/>
  <c r="F3443" i="3"/>
  <c r="G3443" i="3"/>
  <c r="E3444" i="3"/>
  <c r="F3444" i="3"/>
  <c r="G3444" i="3"/>
  <c r="E3445" i="3"/>
  <c r="F3445" i="3"/>
  <c r="G3445" i="3"/>
  <c r="E3446" i="3"/>
  <c r="F3446" i="3"/>
  <c r="G3446" i="3"/>
  <c r="E3447" i="3"/>
  <c r="F3447" i="3"/>
  <c r="G3447" i="3"/>
  <c r="E3448" i="3"/>
  <c r="F3448" i="3"/>
  <c r="G3448" i="3"/>
  <c r="E3449" i="3"/>
  <c r="F3449" i="3"/>
  <c r="G3449" i="3"/>
  <c r="E3450" i="3"/>
  <c r="F3450" i="3"/>
  <c r="G3450" i="3"/>
  <c r="E3451" i="3"/>
  <c r="F3451" i="3"/>
  <c r="G3451" i="3"/>
  <c r="E3452" i="3"/>
  <c r="F3452" i="3"/>
  <c r="G3452" i="3"/>
  <c r="E3453" i="3"/>
  <c r="F3453" i="3"/>
  <c r="G3453" i="3"/>
  <c r="E3454" i="3"/>
  <c r="F3454" i="3"/>
  <c r="G3454" i="3"/>
  <c r="E3455" i="3"/>
  <c r="F3455" i="3"/>
  <c r="G3455" i="3"/>
  <c r="E3456" i="3"/>
  <c r="F3456" i="3"/>
  <c r="G3456" i="3"/>
  <c r="E3457" i="3"/>
  <c r="F3457" i="3"/>
  <c r="G3457" i="3"/>
  <c r="E3458" i="3"/>
  <c r="F3458" i="3"/>
  <c r="G3458" i="3"/>
  <c r="E3459" i="3"/>
  <c r="F3459" i="3"/>
  <c r="G3459" i="3"/>
  <c r="E3460" i="3"/>
  <c r="F3460" i="3"/>
  <c r="G3460" i="3"/>
  <c r="E3461" i="3"/>
  <c r="F3461" i="3"/>
  <c r="G3461" i="3"/>
  <c r="E3462" i="3"/>
  <c r="F3462" i="3"/>
  <c r="G3462" i="3"/>
  <c r="E3463" i="3"/>
  <c r="F3463" i="3"/>
  <c r="G3463" i="3"/>
  <c r="E3464" i="3"/>
  <c r="F3464" i="3"/>
  <c r="G3464" i="3"/>
  <c r="E3465" i="3"/>
  <c r="F3465" i="3"/>
  <c r="G3465" i="3"/>
  <c r="E3466" i="3"/>
  <c r="F3466" i="3"/>
  <c r="G3466" i="3"/>
  <c r="E3467" i="3"/>
  <c r="F3467" i="3"/>
  <c r="G3467" i="3"/>
  <c r="E3468" i="3"/>
  <c r="F3468" i="3"/>
  <c r="G3468" i="3"/>
  <c r="E3469" i="3"/>
  <c r="F3469" i="3"/>
  <c r="G3469" i="3"/>
  <c r="E3470" i="3"/>
  <c r="F3470" i="3"/>
  <c r="G3470" i="3"/>
  <c r="E3471" i="3"/>
  <c r="F3471" i="3"/>
  <c r="G3471" i="3"/>
  <c r="E3472" i="3"/>
  <c r="F3472" i="3"/>
  <c r="G3472" i="3"/>
  <c r="E3473" i="3"/>
  <c r="F3473" i="3"/>
  <c r="G3473" i="3"/>
  <c r="E3474" i="3"/>
  <c r="F3474" i="3"/>
  <c r="G3474" i="3"/>
  <c r="E3475" i="3"/>
  <c r="F3475" i="3"/>
  <c r="G3475" i="3"/>
  <c r="E3476" i="3"/>
  <c r="F3476" i="3"/>
  <c r="G3476" i="3"/>
  <c r="E3477" i="3"/>
  <c r="F3477" i="3"/>
  <c r="G3477" i="3"/>
  <c r="E3478" i="3"/>
  <c r="F3478" i="3"/>
  <c r="G3478" i="3"/>
  <c r="E3479" i="3"/>
  <c r="F3479" i="3"/>
  <c r="G3479" i="3"/>
  <c r="E3480" i="3"/>
  <c r="F3480" i="3"/>
  <c r="G3480" i="3"/>
  <c r="E3481" i="3"/>
  <c r="F3481" i="3"/>
  <c r="G3481" i="3"/>
  <c r="E3482" i="3"/>
  <c r="F3482" i="3"/>
  <c r="G3482" i="3"/>
  <c r="E3483" i="3"/>
  <c r="F3483" i="3"/>
  <c r="G3483" i="3"/>
  <c r="E3484" i="3"/>
  <c r="F3484" i="3"/>
  <c r="G3484" i="3"/>
  <c r="E3485" i="3"/>
  <c r="F3485" i="3"/>
  <c r="G3485" i="3"/>
  <c r="E3486" i="3"/>
  <c r="F3486" i="3"/>
  <c r="G3486" i="3"/>
  <c r="E3487" i="3"/>
  <c r="F3487" i="3"/>
  <c r="G3487" i="3"/>
  <c r="E3488" i="3"/>
  <c r="F3488" i="3"/>
  <c r="G3488" i="3"/>
  <c r="E3489" i="3"/>
  <c r="F3489" i="3"/>
  <c r="G3489" i="3"/>
  <c r="E3490" i="3"/>
  <c r="F3490" i="3"/>
  <c r="G3490" i="3"/>
  <c r="E3491" i="3"/>
  <c r="F3491" i="3"/>
  <c r="G3491" i="3"/>
  <c r="E3492" i="3"/>
  <c r="F3492" i="3"/>
  <c r="G3492" i="3"/>
  <c r="E3493" i="3"/>
  <c r="F3493" i="3"/>
  <c r="G3493" i="3"/>
  <c r="E3494" i="3"/>
  <c r="F3494" i="3"/>
  <c r="G3494" i="3"/>
  <c r="E3495" i="3"/>
  <c r="F3495" i="3"/>
  <c r="G3495" i="3"/>
  <c r="E3496" i="3"/>
  <c r="F3496" i="3"/>
  <c r="G3496" i="3"/>
  <c r="E3497" i="3"/>
  <c r="F3497" i="3"/>
  <c r="G3497" i="3"/>
  <c r="E3498" i="3"/>
  <c r="F3498" i="3"/>
  <c r="G3498" i="3"/>
  <c r="E3499" i="3"/>
  <c r="F3499" i="3"/>
  <c r="G3499" i="3"/>
  <c r="E3500" i="3"/>
  <c r="F3500" i="3"/>
  <c r="G3500" i="3"/>
  <c r="E3501" i="3"/>
  <c r="F3501" i="3"/>
  <c r="G3501" i="3"/>
  <c r="E3502" i="3"/>
  <c r="F3502" i="3"/>
  <c r="G3502" i="3"/>
  <c r="E3503" i="3"/>
  <c r="F3503" i="3"/>
  <c r="G3503" i="3"/>
  <c r="E3504" i="3"/>
  <c r="F3504" i="3"/>
  <c r="G3504" i="3"/>
  <c r="E3505" i="3"/>
  <c r="F3505" i="3"/>
  <c r="G3505" i="3"/>
  <c r="E3506" i="3"/>
  <c r="F3506" i="3"/>
  <c r="G3506" i="3"/>
  <c r="E3507" i="3"/>
  <c r="F3507" i="3"/>
  <c r="G3507" i="3"/>
  <c r="E3508" i="3"/>
  <c r="F3508" i="3"/>
  <c r="G3508" i="3"/>
  <c r="E3509" i="3"/>
  <c r="F3509" i="3"/>
  <c r="G3509" i="3"/>
  <c r="E3510" i="3"/>
  <c r="F3510" i="3"/>
  <c r="G3510" i="3"/>
  <c r="E3511" i="3"/>
  <c r="F3511" i="3"/>
  <c r="G3511" i="3"/>
  <c r="E3512" i="3"/>
  <c r="F3512" i="3"/>
  <c r="G3512" i="3"/>
  <c r="E3513" i="3"/>
  <c r="F3513" i="3"/>
  <c r="G3513" i="3"/>
  <c r="E3514" i="3"/>
  <c r="F3514" i="3"/>
  <c r="G3514" i="3"/>
  <c r="E3515" i="3"/>
  <c r="F3515" i="3"/>
  <c r="G3515" i="3"/>
  <c r="E3516" i="3"/>
  <c r="F3516" i="3"/>
  <c r="G3516" i="3"/>
  <c r="E3517" i="3"/>
  <c r="F3517" i="3"/>
  <c r="G3517" i="3"/>
  <c r="E3518" i="3"/>
  <c r="F3518" i="3"/>
  <c r="G3518" i="3"/>
  <c r="E3519" i="3"/>
  <c r="F3519" i="3"/>
  <c r="G3519" i="3"/>
  <c r="E3520" i="3"/>
  <c r="F3520" i="3"/>
  <c r="G3520" i="3"/>
  <c r="E3521" i="3"/>
  <c r="F3521" i="3"/>
  <c r="G3521" i="3"/>
  <c r="E3522" i="3"/>
  <c r="F3522" i="3"/>
  <c r="G3522" i="3"/>
  <c r="E3523" i="3"/>
  <c r="F3523" i="3"/>
  <c r="G3523" i="3"/>
  <c r="E3524" i="3"/>
  <c r="F3524" i="3"/>
  <c r="G3524" i="3"/>
  <c r="E3525" i="3"/>
  <c r="F3525" i="3"/>
  <c r="G3525" i="3"/>
  <c r="E3526" i="3"/>
  <c r="F3526" i="3"/>
  <c r="G3526" i="3"/>
  <c r="E3527" i="3"/>
  <c r="F3527" i="3"/>
  <c r="G3527" i="3"/>
  <c r="E3528" i="3"/>
  <c r="F3528" i="3"/>
  <c r="G3528" i="3"/>
  <c r="E3529" i="3"/>
  <c r="F3529" i="3"/>
  <c r="G3529" i="3"/>
  <c r="E3530" i="3"/>
  <c r="F3530" i="3"/>
  <c r="G3530" i="3"/>
  <c r="E3531" i="3"/>
  <c r="F3531" i="3"/>
  <c r="G3531" i="3"/>
  <c r="E3532" i="3"/>
  <c r="F3532" i="3"/>
  <c r="G3532" i="3"/>
  <c r="E3533" i="3"/>
  <c r="F3533" i="3"/>
  <c r="G3533" i="3"/>
  <c r="E3534" i="3"/>
  <c r="F3534" i="3"/>
  <c r="G3534" i="3"/>
  <c r="E3535" i="3"/>
  <c r="F3535" i="3"/>
  <c r="G3535" i="3"/>
  <c r="E3536" i="3"/>
  <c r="F3536" i="3"/>
  <c r="G3536" i="3"/>
  <c r="E3537" i="3"/>
  <c r="F3537" i="3"/>
  <c r="G3537" i="3"/>
  <c r="E3538" i="3"/>
  <c r="F3538" i="3"/>
  <c r="G3538" i="3"/>
  <c r="E3539" i="3"/>
  <c r="F3539" i="3"/>
  <c r="G3539" i="3"/>
  <c r="E3540" i="3"/>
  <c r="F3540" i="3"/>
  <c r="G3540" i="3"/>
  <c r="E3541" i="3"/>
  <c r="F3541" i="3"/>
  <c r="G3541" i="3"/>
  <c r="E3542" i="3"/>
  <c r="F3542" i="3"/>
  <c r="G3542" i="3"/>
  <c r="E3543" i="3"/>
  <c r="F3543" i="3"/>
  <c r="G3543" i="3"/>
  <c r="E3544" i="3"/>
  <c r="F3544" i="3"/>
  <c r="G3544" i="3"/>
  <c r="E3545" i="3"/>
  <c r="F3545" i="3"/>
  <c r="G3545" i="3"/>
  <c r="E3546" i="3"/>
  <c r="F3546" i="3"/>
  <c r="G3546" i="3"/>
  <c r="E3547" i="3"/>
  <c r="F3547" i="3"/>
  <c r="G3547" i="3"/>
  <c r="E3548" i="3"/>
  <c r="F3548" i="3"/>
  <c r="G3548" i="3"/>
  <c r="E3549" i="3"/>
  <c r="F3549" i="3"/>
  <c r="G3549" i="3"/>
  <c r="E3550" i="3"/>
  <c r="F3550" i="3"/>
  <c r="G3550" i="3"/>
  <c r="E3551" i="3"/>
  <c r="F3551" i="3"/>
  <c r="G3551" i="3"/>
  <c r="E3552" i="3"/>
  <c r="F3552" i="3"/>
  <c r="G3552" i="3"/>
  <c r="E3553" i="3"/>
  <c r="F3553" i="3"/>
  <c r="G3553" i="3"/>
  <c r="E3554" i="3"/>
  <c r="F3554" i="3"/>
  <c r="G3554" i="3"/>
  <c r="E3555" i="3"/>
  <c r="F3555" i="3"/>
  <c r="G3555" i="3"/>
  <c r="E3556" i="3"/>
  <c r="F3556" i="3"/>
  <c r="G3556" i="3"/>
  <c r="E3557" i="3"/>
  <c r="F3557" i="3"/>
  <c r="G3557" i="3"/>
  <c r="E3558" i="3"/>
  <c r="F3558" i="3"/>
  <c r="G3558" i="3"/>
  <c r="E3559" i="3"/>
  <c r="F3559" i="3"/>
  <c r="G3559" i="3"/>
  <c r="E3560" i="3"/>
  <c r="F3560" i="3"/>
  <c r="G3560" i="3"/>
  <c r="E3561" i="3"/>
  <c r="F3561" i="3"/>
  <c r="G3561" i="3"/>
  <c r="E3562" i="3"/>
  <c r="F3562" i="3"/>
  <c r="G3562" i="3"/>
  <c r="E3563" i="3"/>
  <c r="F3563" i="3"/>
  <c r="G3563" i="3"/>
  <c r="E3564" i="3"/>
  <c r="F3564" i="3"/>
  <c r="G3564" i="3"/>
  <c r="E3565" i="3"/>
  <c r="F3565" i="3"/>
  <c r="G3565" i="3"/>
  <c r="E3566" i="3"/>
  <c r="F3566" i="3"/>
  <c r="G3566" i="3"/>
  <c r="E3567" i="3"/>
  <c r="F3567" i="3"/>
  <c r="G3567" i="3"/>
  <c r="E3568" i="3"/>
  <c r="F3568" i="3"/>
  <c r="G3568" i="3"/>
  <c r="E3569" i="3"/>
  <c r="F3569" i="3"/>
  <c r="G3569" i="3"/>
  <c r="E3570" i="3"/>
  <c r="F3570" i="3"/>
  <c r="G3570" i="3"/>
  <c r="E3571" i="3"/>
  <c r="F3571" i="3"/>
  <c r="G3571" i="3"/>
  <c r="E3572" i="3"/>
  <c r="F3572" i="3"/>
  <c r="G3572" i="3"/>
  <c r="E3573" i="3"/>
  <c r="F3573" i="3"/>
  <c r="G3573" i="3"/>
  <c r="E3574" i="3"/>
  <c r="F3574" i="3"/>
  <c r="G3574" i="3"/>
  <c r="E3575" i="3"/>
  <c r="F3575" i="3"/>
  <c r="G3575" i="3"/>
  <c r="E3576" i="3"/>
  <c r="F3576" i="3"/>
  <c r="G3576" i="3"/>
  <c r="E3577" i="3"/>
  <c r="F3577" i="3"/>
  <c r="G3577" i="3"/>
  <c r="E3578" i="3"/>
  <c r="F3578" i="3"/>
  <c r="G3578" i="3"/>
  <c r="E3579" i="3"/>
  <c r="F3579" i="3"/>
  <c r="G3579" i="3"/>
  <c r="E3580" i="3"/>
  <c r="F3580" i="3"/>
  <c r="G3580" i="3"/>
  <c r="E3581" i="3"/>
  <c r="F3581" i="3"/>
  <c r="G3581" i="3"/>
  <c r="E3582" i="3"/>
  <c r="F3582" i="3"/>
  <c r="G3582" i="3"/>
  <c r="E3583" i="3"/>
  <c r="F3583" i="3"/>
  <c r="G3583" i="3"/>
  <c r="E3584" i="3"/>
  <c r="F3584" i="3"/>
  <c r="G3584" i="3"/>
  <c r="E3585" i="3"/>
  <c r="F3585" i="3"/>
  <c r="G3585" i="3"/>
  <c r="E3586" i="3"/>
  <c r="F3586" i="3"/>
  <c r="G3586" i="3"/>
  <c r="E3587" i="3"/>
  <c r="F3587" i="3"/>
  <c r="G3587" i="3"/>
  <c r="E3588" i="3"/>
  <c r="F3588" i="3"/>
  <c r="G3588" i="3"/>
  <c r="E3589" i="3"/>
  <c r="F3589" i="3"/>
  <c r="G3589" i="3"/>
  <c r="E3590" i="3"/>
  <c r="F3590" i="3"/>
  <c r="G3590" i="3"/>
  <c r="E3591" i="3"/>
  <c r="F3591" i="3"/>
  <c r="G3591" i="3"/>
  <c r="E3592" i="3"/>
  <c r="F3592" i="3"/>
  <c r="G3592" i="3"/>
  <c r="E3593" i="3"/>
  <c r="F3593" i="3"/>
  <c r="G3593" i="3"/>
  <c r="E3594" i="3"/>
  <c r="F3594" i="3"/>
  <c r="G3594" i="3"/>
  <c r="E3595" i="3"/>
  <c r="F3595" i="3"/>
  <c r="G3595" i="3"/>
  <c r="E3596" i="3"/>
  <c r="F3596" i="3"/>
  <c r="G3596" i="3"/>
  <c r="E3597" i="3"/>
  <c r="F3597" i="3"/>
  <c r="G3597" i="3"/>
  <c r="E3598" i="3"/>
  <c r="F3598" i="3"/>
  <c r="G3598" i="3"/>
  <c r="E3599" i="3"/>
  <c r="F3599" i="3"/>
  <c r="G3599" i="3"/>
  <c r="E3600" i="3"/>
  <c r="F3600" i="3"/>
  <c r="G3600" i="3"/>
  <c r="E3601" i="3"/>
  <c r="F3601" i="3"/>
  <c r="G3601" i="3"/>
  <c r="E3602" i="3"/>
  <c r="F3602" i="3"/>
  <c r="G3602" i="3"/>
  <c r="E3603" i="3"/>
  <c r="F3603" i="3"/>
  <c r="G3603" i="3"/>
  <c r="E3604" i="3"/>
  <c r="F3604" i="3"/>
  <c r="G3604" i="3"/>
  <c r="E3605" i="3"/>
  <c r="F3605" i="3"/>
  <c r="G3605" i="3"/>
  <c r="E3606" i="3"/>
  <c r="F3606" i="3"/>
  <c r="G3606" i="3"/>
  <c r="E3607" i="3"/>
  <c r="F3607" i="3"/>
  <c r="G3607" i="3"/>
  <c r="E3608" i="3"/>
  <c r="F3608" i="3"/>
  <c r="G3608" i="3"/>
  <c r="E3609" i="3"/>
  <c r="F3609" i="3"/>
  <c r="G3609" i="3"/>
  <c r="E3610" i="3"/>
  <c r="F3610" i="3"/>
  <c r="G3610" i="3"/>
  <c r="E3611" i="3"/>
  <c r="F3611" i="3"/>
  <c r="G3611" i="3"/>
  <c r="E3612" i="3"/>
  <c r="F3612" i="3"/>
  <c r="G3612" i="3"/>
  <c r="E3613" i="3"/>
  <c r="F3613" i="3"/>
  <c r="G3613" i="3"/>
  <c r="E3614" i="3"/>
  <c r="F3614" i="3"/>
  <c r="G3614" i="3"/>
  <c r="E3615" i="3"/>
  <c r="F3615" i="3"/>
  <c r="G3615" i="3"/>
  <c r="E3616" i="3"/>
  <c r="F3616" i="3"/>
  <c r="G3616" i="3"/>
  <c r="E3617" i="3"/>
  <c r="F3617" i="3"/>
  <c r="G3617" i="3"/>
  <c r="E3618" i="3"/>
  <c r="F3618" i="3"/>
  <c r="G3618" i="3"/>
  <c r="E3619" i="3"/>
  <c r="F3619" i="3"/>
  <c r="G3619" i="3"/>
  <c r="E3620" i="3"/>
  <c r="F3620" i="3"/>
  <c r="G3620" i="3"/>
  <c r="E3621" i="3"/>
  <c r="F3621" i="3"/>
  <c r="G3621" i="3"/>
  <c r="E3622" i="3"/>
  <c r="F3622" i="3"/>
  <c r="G3622" i="3"/>
  <c r="E3623" i="3"/>
  <c r="F3623" i="3"/>
  <c r="G3623" i="3"/>
  <c r="E3624" i="3"/>
  <c r="F3624" i="3"/>
  <c r="G3624" i="3"/>
  <c r="E3625" i="3"/>
  <c r="F3625" i="3"/>
  <c r="G3625" i="3"/>
  <c r="E3626" i="3"/>
  <c r="F3626" i="3"/>
  <c r="G3626" i="3"/>
  <c r="E3627" i="3"/>
  <c r="F3627" i="3"/>
  <c r="G3627" i="3"/>
  <c r="E3628" i="3"/>
  <c r="F3628" i="3"/>
  <c r="G3628" i="3"/>
  <c r="E3629" i="3"/>
  <c r="F3629" i="3"/>
  <c r="G3629" i="3"/>
  <c r="E3630" i="3"/>
  <c r="F3630" i="3"/>
  <c r="G3630" i="3"/>
  <c r="E3631" i="3"/>
  <c r="F3631" i="3"/>
  <c r="G3631" i="3"/>
  <c r="E3632" i="3"/>
  <c r="F3632" i="3"/>
  <c r="G3632" i="3"/>
  <c r="E3633" i="3"/>
  <c r="F3633" i="3"/>
  <c r="G3633" i="3"/>
  <c r="E3634" i="3"/>
  <c r="F3634" i="3"/>
  <c r="G3634" i="3"/>
  <c r="E3635" i="3"/>
  <c r="F3635" i="3"/>
  <c r="G3635" i="3"/>
  <c r="E3636" i="3"/>
  <c r="F3636" i="3"/>
  <c r="G3636" i="3"/>
  <c r="E3637" i="3"/>
  <c r="F3637" i="3"/>
  <c r="G3637" i="3"/>
  <c r="E3638" i="3"/>
  <c r="F3638" i="3"/>
  <c r="G3638" i="3"/>
  <c r="E3639" i="3"/>
  <c r="F3639" i="3"/>
  <c r="G3639" i="3"/>
  <c r="E3640" i="3"/>
  <c r="F3640" i="3"/>
  <c r="G3640" i="3"/>
  <c r="E3641" i="3"/>
  <c r="F3641" i="3"/>
  <c r="G3641" i="3"/>
  <c r="E3642" i="3"/>
  <c r="F3642" i="3"/>
  <c r="G3642" i="3"/>
  <c r="E3643" i="3"/>
  <c r="F3643" i="3"/>
  <c r="G3643" i="3"/>
  <c r="E3644" i="3"/>
  <c r="F3644" i="3"/>
  <c r="G3644" i="3"/>
  <c r="E3645" i="3"/>
  <c r="F3645" i="3"/>
  <c r="G3645" i="3"/>
  <c r="E3646" i="3"/>
  <c r="F3646" i="3"/>
  <c r="G3646" i="3"/>
  <c r="E3647" i="3"/>
  <c r="F3647" i="3"/>
  <c r="G3647" i="3"/>
  <c r="E3648" i="3"/>
  <c r="F3648" i="3"/>
  <c r="G3648" i="3"/>
  <c r="E3649" i="3"/>
  <c r="F3649" i="3"/>
  <c r="G3649" i="3"/>
  <c r="E3650" i="3"/>
  <c r="F3650" i="3"/>
  <c r="G3650" i="3"/>
  <c r="E3651" i="3"/>
  <c r="F3651" i="3"/>
  <c r="G3651" i="3"/>
  <c r="E3652" i="3"/>
  <c r="F3652" i="3"/>
  <c r="G3652" i="3"/>
  <c r="E3653" i="3"/>
  <c r="F3653" i="3"/>
  <c r="G3653" i="3"/>
  <c r="E3654" i="3"/>
  <c r="F3654" i="3"/>
  <c r="G3654" i="3"/>
  <c r="E3655" i="3"/>
  <c r="F3655" i="3"/>
  <c r="G3655" i="3"/>
  <c r="E3656" i="3"/>
  <c r="F3656" i="3"/>
  <c r="G3656" i="3"/>
  <c r="E3657" i="3"/>
  <c r="F3657" i="3"/>
  <c r="G3657" i="3"/>
  <c r="E3658" i="3"/>
  <c r="F3658" i="3"/>
  <c r="G3658" i="3"/>
  <c r="E3659" i="3"/>
  <c r="F3659" i="3"/>
  <c r="G3659" i="3"/>
  <c r="E3660" i="3"/>
  <c r="F3660" i="3"/>
  <c r="G3660" i="3"/>
  <c r="E3661" i="3"/>
  <c r="F3661" i="3"/>
  <c r="G3661" i="3"/>
  <c r="E3662" i="3"/>
  <c r="F3662" i="3"/>
  <c r="G3662" i="3"/>
  <c r="E3663" i="3"/>
  <c r="F3663" i="3"/>
  <c r="G3663" i="3"/>
  <c r="E3664" i="3"/>
  <c r="F3664" i="3"/>
  <c r="G3664" i="3"/>
  <c r="E3665" i="3"/>
  <c r="F3665" i="3"/>
  <c r="G3665" i="3"/>
  <c r="E3666" i="3"/>
  <c r="F3666" i="3"/>
  <c r="G3666" i="3"/>
  <c r="E3667" i="3"/>
  <c r="F3667" i="3"/>
  <c r="G3667" i="3"/>
  <c r="E3668" i="3"/>
  <c r="F3668" i="3"/>
  <c r="G3668" i="3"/>
  <c r="E3669" i="3"/>
  <c r="F3669" i="3"/>
  <c r="G3669" i="3"/>
  <c r="E3670" i="3"/>
  <c r="F3670" i="3"/>
  <c r="G3670" i="3"/>
  <c r="E3671" i="3"/>
  <c r="F3671" i="3"/>
  <c r="G3671" i="3"/>
  <c r="E3672" i="3"/>
  <c r="F3672" i="3"/>
  <c r="G3672" i="3"/>
  <c r="E3673" i="3"/>
  <c r="F3673" i="3"/>
  <c r="G3673" i="3"/>
  <c r="E3674" i="3"/>
  <c r="F3674" i="3"/>
  <c r="G3674" i="3"/>
  <c r="E3675" i="3"/>
  <c r="F3675" i="3"/>
  <c r="G3675" i="3"/>
  <c r="E3676" i="3"/>
  <c r="F3676" i="3"/>
  <c r="G3676" i="3"/>
  <c r="E3677" i="3"/>
  <c r="F3677" i="3"/>
  <c r="G3677" i="3"/>
  <c r="E3678" i="3"/>
  <c r="F3678" i="3"/>
  <c r="G3678" i="3"/>
  <c r="E3679" i="3"/>
  <c r="F3679" i="3"/>
  <c r="G3679" i="3"/>
  <c r="E3680" i="3"/>
  <c r="F3680" i="3"/>
  <c r="G3680" i="3"/>
  <c r="E3681" i="3"/>
  <c r="F3681" i="3"/>
  <c r="G3681" i="3"/>
  <c r="E3682" i="3"/>
  <c r="F3682" i="3"/>
  <c r="G3682" i="3"/>
  <c r="E3683" i="3"/>
  <c r="F3683" i="3"/>
  <c r="G3683" i="3"/>
  <c r="E3684" i="3"/>
  <c r="F3684" i="3"/>
  <c r="G3684" i="3"/>
  <c r="E3685" i="3"/>
  <c r="F3685" i="3"/>
  <c r="G3685" i="3"/>
  <c r="E3686" i="3"/>
  <c r="F3686" i="3"/>
  <c r="G3686" i="3"/>
  <c r="E3687" i="3"/>
  <c r="F3687" i="3"/>
  <c r="G3687" i="3"/>
  <c r="E3688" i="3"/>
  <c r="F3688" i="3"/>
  <c r="G3688" i="3"/>
  <c r="E3689" i="3"/>
  <c r="F3689" i="3"/>
  <c r="G3689" i="3"/>
  <c r="E3690" i="3"/>
  <c r="F3690" i="3"/>
  <c r="G3690" i="3"/>
  <c r="E3691" i="3"/>
  <c r="F3691" i="3"/>
  <c r="G3691" i="3"/>
  <c r="E3692" i="3"/>
  <c r="F3692" i="3"/>
  <c r="G3692" i="3"/>
  <c r="E3693" i="3"/>
  <c r="F3693" i="3"/>
  <c r="G3693" i="3"/>
  <c r="E3694" i="3"/>
  <c r="F3694" i="3"/>
  <c r="G3694" i="3"/>
  <c r="E3695" i="3"/>
  <c r="F3695" i="3"/>
  <c r="G3695" i="3"/>
  <c r="E3696" i="3"/>
  <c r="F3696" i="3"/>
  <c r="G3696" i="3"/>
  <c r="E3697" i="3"/>
  <c r="F3697" i="3"/>
  <c r="G3697" i="3"/>
  <c r="E3698" i="3"/>
  <c r="F3698" i="3"/>
  <c r="G3698" i="3"/>
  <c r="E3699" i="3"/>
  <c r="F3699" i="3"/>
  <c r="G3699" i="3"/>
  <c r="E3700" i="3"/>
  <c r="F3700" i="3"/>
  <c r="G3700" i="3"/>
  <c r="E3701" i="3"/>
  <c r="F3701" i="3"/>
  <c r="G3701" i="3"/>
  <c r="E3702" i="3"/>
  <c r="F3702" i="3"/>
  <c r="G3702" i="3"/>
  <c r="E3703" i="3"/>
  <c r="F3703" i="3"/>
  <c r="G3703" i="3"/>
  <c r="E3704" i="3"/>
  <c r="F3704" i="3"/>
  <c r="G3704" i="3"/>
  <c r="E3705" i="3"/>
  <c r="F3705" i="3"/>
  <c r="G3705" i="3"/>
  <c r="E3706" i="3"/>
  <c r="F3706" i="3"/>
  <c r="G3706" i="3"/>
  <c r="E3707" i="3"/>
  <c r="F3707" i="3"/>
  <c r="G3707" i="3"/>
  <c r="E3708" i="3"/>
  <c r="F3708" i="3"/>
  <c r="G3708" i="3"/>
  <c r="E3709" i="3"/>
  <c r="F3709" i="3"/>
  <c r="G3709" i="3"/>
  <c r="E3710" i="3"/>
  <c r="F3710" i="3"/>
  <c r="G3710" i="3"/>
  <c r="E3711" i="3"/>
  <c r="F3711" i="3"/>
  <c r="G3711" i="3"/>
  <c r="E3712" i="3"/>
  <c r="F3712" i="3"/>
  <c r="G3712" i="3"/>
  <c r="E3713" i="3"/>
  <c r="F3713" i="3"/>
  <c r="G3713" i="3"/>
  <c r="E3714" i="3"/>
  <c r="F3714" i="3"/>
  <c r="G3714" i="3"/>
  <c r="E3715" i="3"/>
  <c r="F3715" i="3"/>
  <c r="G3715" i="3"/>
  <c r="E3716" i="3"/>
  <c r="F3716" i="3"/>
  <c r="G3716" i="3"/>
  <c r="E3717" i="3"/>
  <c r="F3717" i="3"/>
  <c r="G3717" i="3"/>
  <c r="E3718" i="3"/>
  <c r="F3718" i="3"/>
  <c r="G3718" i="3"/>
  <c r="E3719" i="3"/>
  <c r="F3719" i="3"/>
  <c r="G3719" i="3"/>
  <c r="E3720" i="3"/>
  <c r="F3720" i="3"/>
  <c r="G3720" i="3"/>
  <c r="E3721" i="3"/>
  <c r="F3721" i="3"/>
  <c r="G3721" i="3"/>
  <c r="E3722" i="3"/>
  <c r="F3722" i="3"/>
  <c r="G3722" i="3"/>
  <c r="E3723" i="3"/>
  <c r="F3723" i="3"/>
  <c r="G3723" i="3"/>
  <c r="E3724" i="3"/>
  <c r="F3724" i="3"/>
  <c r="G3724" i="3"/>
  <c r="E3725" i="3"/>
  <c r="F3725" i="3"/>
  <c r="G3725" i="3"/>
  <c r="E3726" i="3"/>
  <c r="F3726" i="3"/>
  <c r="G3726" i="3"/>
  <c r="E3727" i="3"/>
  <c r="F3727" i="3"/>
  <c r="G3727" i="3"/>
  <c r="E3728" i="3"/>
  <c r="F3728" i="3"/>
  <c r="G3728" i="3"/>
  <c r="E3729" i="3"/>
  <c r="F3729" i="3"/>
  <c r="G3729" i="3"/>
  <c r="E3730" i="3"/>
  <c r="F3730" i="3"/>
  <c r="G3730" i="3"/>
  <c r="E3731" i="3"/>
  <c r="F3731" i="3"/>
  <c r="G3731" i="3"/>
  <c r="E3732" i="3"/>
  <c r="F3732" i="3"/>
  <c r="G3732" i="3"/>
  <c r="E3733" i="3"/>
  <c r="F3733" i="3"/>
  <c r="G3733" i="3"/>
  <c r="E3734" i="3"/>
  <c r="F3734" i="3"/>
  <c r="G3734" i="3"/>
  <c r="E3735" i="3"/>
  <c r="F3735" i="3"/>
  <c r="G3735" i="3"/>
  <c r="E3736" i="3"/>
  <c r="F3736" i="3"/>
  <c r="G3736" i="3"/>
  <c r="E3737" i="3"/>
  <c r="F3737" i="3"/>
  <c r="G3737" i="3"/>
  <c r="E3738" i="3"/>
  <c r="F3738" i="3"/>
  <c r="G3738" i="3"/>
  <c r="E3739" i="3"/>
  <c r="F3739" i="3"/>
  <c r="G3739" i="3"/>
  <c r="E3740" i="3"/>
  <c r="F3740" i="3"/>
  <c r="G3740" i="3"/>
  <c r="E3741" i="3"/>
  <c r="F3741" i="3"/>
  <c r="G3741" i="3"/>
  <c r="E3742" i="3"/>
  <c r="F3742" i="3"/>
  <c r="G3742" i="3"/>
  <c r="E3743" i="3"/>
  <c r="F3743" i="3"/>
  <c r="G3743" i="3"/>
  <c r="E3744" i="3"/>
  <c r="F3744" i="3"/>
  <c r="G3744" i="3"/>
  <c r="E3745" i="3"/>
  <c r="F3745" i="3"/>
  <c r="G3745" i="3"/>
  <c r="E3746" i="3"/>
  <c r="F3746" i="3"/>
  <c r="G3746" i="3"/>
  <c r="E3747" i="3"/>
  <c r="F3747" i="3"/>
  <c r="G3747" i="3"/>
  <c r="E3748" i="3"/>
  <c r="F3748" i="3"/>
  <c r="G3748" i="3"/>
  <c r="E3749" i="3"/>
  <c r="F3749" i="3"/>
  <c r="G3749" i="3"/>
  <c r="E3750" i="3"/>
  <c r="F3750" i="3"/>
  <c r="G3750" i="3"/>
  <c r="E3751" i="3"/>
  <c r="F3751" i="3"/>
  <c r="G3751" i="3"/>
  <c r="E3752" i="3"/>
  <c r="F3752" i="3"/>
  <c r="G3752" i="3"/>
  <c r="E3753" i="3"/>
  <c r="F3753" i="3"/>
  <c r="G3753" i="3"/>
  <c r="E3754" i="3"/>
  <c r="F3754" i="3"/>
  <c r="G3754" i="3"/>
  <c r="E3755" i="3"/>
  <c r="F3755" i="3"/>
  <c r="G3755" i="3"/>
  <c r="E3756" i="3"/>
  <c r="F3756" i="3"/>
  <c r="G3756" i="3"/>
  <c r="E3757" i="3"/>
  <c r="F3757" i="3"/>
  <c r="G3757" i="3"/>
  <c r="E3758" i="3"/>
  <c r="F3758" i="3"/>
  <c r="G3758" i="3"/>
  <c r="E3759" i="3"/>
  <c r="F3759" i="3"/>
  <c r="G3759" i="3"/>
  <c r="E3760" i="3"/>
  <c r="F3760" i="3"/>
  <c r="G3760" i="3"/>
  <c r="E3761" i="3"/>
  <c r="F3761" i="3"/>
  <c r="G3761" i="3"/>
  <c r="E3762" i="3"/>
  <c r="F3762" i="3"/>
  <c r="G3762" i="3"/>
  <c r="E3763" i="3"/>
  <c r="F3763" i="3"/>
  <c r="G3763" i="3"/>
  <c r="E3764" i="3"/>
  <c r="F3764" i="3"/>
  <c r="G3764" i="3"/>
  <c r="E3765" i="3"/>
  <c r="F3765" i="3"/>
  <c r="G3765" i="3"/>
  <c r="E3766" i="3"/>
  <c r="F3766" i="3"/>
  <c r="G3766" i="3"/>
  <c r="E3767" i="3"/>
  <c r="F3767" i="3"/>
  <c r="G3767" i="3"/>
  <c r="E3768" i="3"/>
  <c r="F3768" i="3"/>
  <c r="G3768" i="3"/>
  <c r="E3769" i="3"/>
  <c r="F3769" i="3"/>
  <c r="G3769" i="3"/>
  <c r="E3770" i="3"/>
  <c r="F3770" i="3"/>
  <c r="G3770" i="3"/>
  <c r="E3771" i="3"/>
  <c r="F3771" i="3"/>
  <c r="G3771" i="3"/>
  <c r="E3772" i="3"/>
  <c r="F3772" i="3"/>
  <c r="G3772" i="3"/>
  <c r="E3773" i="3"/>
  <c r="F3773" i="3"/>
  <c r="G3773" i="3"/>
  <c r="E3774" i="3"/>
  <c r="F3774" i="3"/>
  <c r="G3774" i="3"/>
  <c r="E3775" i="3"/>
  <c r="F3775" i="3"/>
  <c r="G3775" i="3"/>
  <c r="E3776" i="3"/>
  <c r="F3776" i="3"/>
  <c r="G3776" i="3"/>
  <c r="E3777" i="3"/>
  <c r="F3777" i="3"/>
  <c r="G3777" i="3"/>
  <c r="E3778" i="3"/>
  <c r="F3778" i="3"/>
  <c r="G3778" i="3"/>
  <c r="E3779" i="3"/>
  <c r="F3779" i="3"/>
  <c r="G3779" i="3"/>
  <c r="E3780" i="3"/>
  <c r="F3780" i="3"/>
  <c r="G3780" i="3"/>
  <c r="E3781" i="3"/>
  <c r="F3781" i="3"/>
  <c r="G3781" i="3"/>
  <c r="E3782" i="3"/>
  <c r="F3782" i="3"/>
  <c r="G3782" i="3"/>
  <c r="E3783" i="3"/>
  <c r="F3783" i="3"/>
  <c r="G3783" i="3"/>
  <c r="E3784" i="3"/>
  <c r="F3784" i="3"/>
  <c r="G3784" i="3"/>
  <c r="E3785" i="3"/>
  <c r="F3785" i="3"/>
  <c r="G3785" i="3"/>
  <c r="E3786" i="3"/>
  <c r="F3786" i="3"/>
  <c r="G3786" i="3"/>
  <c r="E3787" i="3"/>
  <c r="F3787" i="3"/>
  <c r="G3787" i="3"/>
  <c r="E3788" i="3"/>
  <c r="F3788" i="3"/>
  <c r="G3788" i="3"/>
  <c r="E3789" i="3"/>
  <c r="F3789" i="3"/>
  <c r="G3789" i="3"/>
  <c r="E3790" i="3"/>
  <c r="F3790" i="3"/>
  <c r="G3790" i="3"/>
  <c r="E3791" i="3"/>
  <c r="F3791" i="3"/>
  <c r="G3791" i="3"/>
  <c r="E3792" i="3"/>
  <c r="F3792" i="3"/>
  <c r="G3792" i="3"/>
  <c r="E3793" i="3"/>
  <c r="F3793" i="3"/>
  <c r="G3793" i="3"/>
  <c r="E3794" i="3"/>
  <c r="F3794" i="3"/>
  <c r="G3794" i="3"/>
  <c r="E3795" i="3"/>
  <c r="F3795" i="3"/>
  <c r="G3795" i="3"/>
  <c r="E3796" i="3"/>
  <c r="F3796" i="3"/>
  <c r="G3796" i="3"/>
  <c r="E3797" i="3"/>
  <c r="F3797" i="3"/>
  <c r="G3797" i="3"/>
  <c r="E3798" i="3"/>
  <c r="F3798" i="3"/>
  <c r="G3798" i="3"/>
  <c r="E3799" i="3"/>
  <c r="F3799" i="3"/>
  <c r="G3799" i="3"/>
  <c r="E3800" i="3"/>
  <c r="F3800" i="3"/>
  <c r="G3800" i="3"/>
  <c r="E3801" i="3"/>
  <c r="F3801" i="3"/>
  <c r="G3801" i="3"/>
  <c r="E3802" i="3"/>
  <c r="F3802" i="3"/>
  <c r="G3802" i="3"/>
  <c r="E3803" i="3"/>
  <c r="F3803" i="3"/>
  <c r="G3803" i="3"/>
  <c r="E3804" i="3"/>
  <c r="F3804" i="3"/>
  <c r="G3804" i="3"/>
  <c r="E3805" i="3"/>
  <c r="F3805" i="3"/>
  <c r="G3805" i="3"/>
  <c r="E3806" i="3"/>
  <c r="F3806" i="3"/>
  <c r="G3806" i="3"/>
  <c r="E3807" i="3"/>
  <c r="F3807" i="3"/>
  <c r="G3807" i="3"/>
  <c r="E3808" i="3"/>
  <c r="F3808" i="3"/>
  <c r="G3808" i="3"/>
  <c r="E3809" i="3"/>
  <c r="F3809" i="3"/>
  <c r="G3809" i="3"/>
  <c r="E3810" i="3"/>
  <c r="F3810" i="3"/>
  <c r="G3810" i="3"/>
  <c r="E3811" i="3"/>
  <c r="F3811" i="3"/>
  <c r="G3811" i="3"/>
  <c r="E3812" i="3"/>
  <c r="F3812" i="3"/>
  <c r="G3812" i="3"/>
  <c r="E3813" i="3"/>
  <c r="F3813" i="3"/>
  <c r="G3813" i="3"/>
  <c r="E3814" i="3"/>
  <c r="F3814" i="3"/>
  <c r="G3814" i="3"/>
  <c r="E3815" i="3"/>
  <c r="F3815" i="3"/>
  <c r="G3815" i="3"/>
  <c r="E3816" i="3"/>
  <c r="F3816" i="3"/>
  <c r="G3816" i="3"/>
  <c r="E3817" i="3"/>
  <c r="F3817" i="3"/>
  <c r="G3817" i="3"/>
  <c r="E3818" i="3"/>
  <c r="F3818" i="3"/>
  <c r="G3818" i="3"/>
  <c r="E3819" i="3"/>
  <c r="F3819" i="3"/>
  <c r="G3819" i="3"/>
  <c r="E3820" i="3"/>
  <c r="F3820" i="3"/>
  <c r="G3820" i="3"/>
  <c r="E3821" i="3"/>
  <c r="F3821" i="3"/>
  <c r="G3821" i="3"/>
  <c r="E3822" i="3"/>
  <c r="F3822" i="3"/>
  <c r="G3822" i="3"/>
  <c r="E3823" i="3"/>
  <c r="F3823" i="3"/>
  <c r="G3823" i="3"/>
  <c r="E3824" i="3"/>
  <c r="F3824" i="3"/>
  <c r="G3824" i="3"/>
  <c r="E3825" i="3"/>
  <c r="F3825" i="3"/>
  <c r="G3825" i="3"/>
  <c r="E3826" i="3"/>
  <c r="F3826" i="3"/>
  <c r="G3826" i="3"/>
  <c r="E3827" i="3"/>
  <c r="F3827" i="3"/>
  <c r="G3827" i="3"/>
  <c r="E3828" i="3"/>
  <c r="F3828" i="3"/>
  <c r="G3828" i="3"/>
  <c r="E3829" i="3"/>
  <c r="F3829" i="3"/>
  <c r="G3829" i="3"/>
  <c r="E3830" i="3"/>
  <c r="F3830" i="3"/>
  <c r="G3830" i="3"/>
  <c r="E3831" i="3"/>
  <c r="F3831" i="3"/>
  <c r="G3831" i="3"/>
  <c r="E3832" i="3"/>
  <c r="F3832" i="3"/>
  <c r="G3832" i="3"/>
  <c r="E3833" i="3"/>
  <c r="F3833" i="3"/>
  <c r="G3833" i="3"/>
  <c r="E3834" i="3"/>
  <c r="F3834" i="3"/>
  <c r="G3834" i="3"/>
  <c r="E3835" i="3"/>
  <c r="F3835" i="3"/>
  <c r="G3835" i="3"/>
  <c r="E3836" i="3"/>
  <c r="F3836" i="3"/>
  <c r="G3836" i="3"/>
  <c r="E3837" i="3"/>
  <c r="F3837" i="3"/>
  <c r="G3837" i="3"/>
  <c r="E3838" i="3"/>
  <c r="F3838" i="3"/>
  <c r="G3838" i="3"/>
  <c r="E3839" i="3"/>
  <c r="F3839" i="3"/>
  <c r="G3839" i="3"/>
  <c r="E3840" i="3"/>
  <c r="F3840" i="3"/>
  <c r="G3840" i="3"/>
  <c r="E3841" i="3"/>
  <c r="F3841" i="3"/>
  <c r="G3841" i="3"/>
  <c r="E3842" i="3"/>
  <c r="F3842" i="3"/>
  <c r="G3842" i="3"/>
  <c r="E3843" i="3"/>
  <c r="F3843" i="3"/>
  <c r="G3843" i="3"/>
  <c r="E3844" i="3"/>
  <c r="F3844" i="3"/>
  <c r="G3844" i="3"/>
  <c r="E3845" i="3"/>
  <c r="F3845" i="3"/>
  <c r="G3845" i="3"/>
  <c r="E3846" i="3"/>
  <c r="F3846" i="3"/>
  <c r="G3846" i="3"/>
  <c r="E3847" i="3"/>
  <c r="F3847" i="3"/>
  <c r="G3847" i="3"/>
  <c r="E3848" i="3"/>
  <c r="F3848" i="3"/>
  <c r="G3848" i="3"/>
  <c r="E3849" i="3"/>
  <c r="F3849" i="3"/>
  <c r="G3849" i="3"/>
  <c r="E3850" i="3"/>
  <c r="F3850" i="3"/>
  <c r="G3850" i="3"/>
  <c r="E3851" i="3"/>
  <c r="F3851" i="3"/>
  <c r="G3851" i="3"/>
  <c r="E3852" i="3"/>
  <c r="F3852" i="3"/>
  <c r="G3852" i="3"/>
  <c r="E3853" i="3"/>
  <c r="F3853" i="3"/>
  <c r="G3853" i="3"/>
  <c r="E3854" i="3"/>
  <c r="F3854" i="3"/>
  <c r="G3854" i="3"/>
  <c r="E3855" i="3"/>
  <c r="F3855" i="3"/>
  <c r="G3855" i="3"/>
  <c r="E3856" i="3"/>
  <c r="F3856" i="3"/>
  <c r="G3856" i="3"/>
  <c r="E3857" i="3"/>
  <c r="F3857" i="3"/>
  <c r="G3857" i="3"/>
  <c r="E3858" i="3"/>
  <c r="F3858" i="3"/>
  <c r="G3858" i="3"/>
  <c r="E3859" i="3"/>
  <c r="F3859" i="3"/>
  <c r="G3859" i="3"/>
  <c r="E3860" i="3"/>
  <c r="F3860" i="3"/>
  <c r="G3860" i="3"/>
  <c r="E3861" i="3"/>
  <c r="F3861" i="3"/>
  <c r="G3861" i="3"/>
  <c r="E3862" i="3"/>
  <c r="F3862" i="3"/>
  <c r="G3862" i="3"/>
  <c r="E3863" i="3"/>
  <c r="F3863" i="3"/>
  <c r="G3863" i="3"/>
  <c r="E3864" i="3"/>
  <c r="F3864" i="3"/>
  <c r="G3864" i="3"/>
  <c r="E3865" i="3"/>
  <c r="F3865" i="3"/>
  <c r="G3865" i="3"/>
  <c r="E3866" i="3"/>
  <c r="F3866" i="3"/>
  <c r="G3866" i="3"/>
  <c r="E3867" i="3"/>
  <c r="F3867" i="3"/>
  <c r="G3867" i="3"/>
  <c r="E3868" i="3"/>
  <c r="F3868" i="3"/>
  <c r="G3868" i="3"/>
  <c r="E3869" i="3"/>
  <c r="F3869" i="3"/>
  <c r="G3869" i="3"/>
  <c r="E3870" i="3"/>
  <c r="F3870" i="3"/>
  <c r="G3870" i="3"/>
  <c r="E3871" i="3"/>
  <c r="F3871" i="3"/>
  <c r="G3871" i="3"/>
  <c r="E3872" i="3"/>
  <c r="F3872" i="3"/>
  <c r="G3872" i="3"/>
  <c r="E3873" i="3"/>
  <c r="F3873" i="3"/>
  <c r="G3873" i="3"/>
  <c r="E3874" i="3"/>
  <c r="F3874" i="3"/>
  <c r="G3874" i="3"/>
  <c r="E3875" i="3"/>
  <c r="F3875" i="3"/>
  <c r="G3875" i="3"/>
  <c r="E3876" i="3"/>
  <c r="F3876" i="3"/>
  <c r="G3876" i="3"/>
  <c r="E3877" i="3"/>
  <c r="F3877" i="3"/>
  <c r="G3877" i="3"/>
  <c r="E3878" i="3"/>
  <c r="F3878" i="3"/>
  <c r="G3878" i="3"/>
  <c r="E3879" i="3"/>
  <c r="F3879" i="3"/>
  <c r="G3879" i="3"/>
  <c r="E3880" i="3"/>
  <c r="F3880" i="3"/>
  <c r="G3880" i="3"/>
  <c r="E3881" i="3"/>
  <c r="F3881" i="3"/>
  <c r="G3881" i="3"/>
  <c r="E3882" i="3"/>
  <c r="F3882" i="3"/>
  <c r="G3882" i="3"/>
  <c r="E3883" i="3"/>
  <c r="F3883" i="3"/>
  <c r="G3883" i="3"/>
  <c r="E3884" i="3"/>
  <c r="F3884" i="3"/>
  <c r="G3884" i="3"/>
  <c r="E3885" i="3"/>
  <c r="F3885" i="3"/>
  <c r="G3885" i="3"/>
  <c r="E3886" i="3"/>
  <c r="F3886" i="3"/>
  <c r="G3886" i="3"/>
  <c r="E3887" i="3"/>
  <c r="F3887" i="3"/>
  <c r="G3887" i="3"/>
  <c r="E3888" i="3"/>
  <c r="F3888" i="3"/>
  <c r="G3888" i="3"/>
  <c r="E3889" i="3"/>
  <c r="F3889" i="3"/>
  <c r="G3889" i="3"/>
  <c r="E3890" i="3"/>
  <c r="F3890" i="3"/>
  <c r="G3890" i="3"/>
  <c r="E3891" i="3"/>
  <c r="F3891" i="3"/>
  <c r="G3891" i="3"/>
  <c r="E3892" i="3"/>
  <c r="F3892" i="3"/>
  <c r="G3892" i="3"/>
  <c r="E3893" i="3"/>
  <c r="F3893" i="3"/>
  <c r="G3893" i="3"/>
  <c r="E3894" i="3"/>
  <c r="F3894" i="3"/>
  <c r="G3894" i="3"/>
  <c r="E3895" i="3"/>
  <c r="F3895" i="3"/>
  <c r="G3895" i="3"/>
  <c r="E3896" i="3"/>
  <c r="F3896" i="3"/>
  <c r="G3896" i="3"/>
  <c r="E3897" i="3"/>
  <c r="F3897" i="3"/>
  <c r="G3897" i="3"/>
  <c r="E3898" i="3"/>
  <c r="F3898" i="3"/>
  <c r="G3898" i="3"/>
  <c r="E3899" i="3"/>
  <c r="F3899" i="3"/>
  <c r="G3899" i="3"/>
  <c r="E3900" i="3"/>
  <c r="F3900" i="3"/>
  <c r="G3900" i="3"/>
  <c r="E3901" i="3"/>
  <c r="F3901" i="3"/>
  <c r="G3901" i="3"/>
  <c r="E3902" i="3"/>
  <c r="F3902" i="3"/>
  <c r="G3902" i="3"/>
  <c r="E3903" i="3"/>
  <c r="F3903" i="3"/>
  <c r="G3903" i="3"/>
  <c r="E3904" i="3"/>
  <c r="F3904" i="3"/>
  <c r="G3904" i="3"/>
  <c r="E3905" i="3"/>
  <c r="F3905" i="3"/>
  <c r="G3905" i="3"/>
  <c r="E3906" i="3"/>
  <c r="F3906" i="3"/>
  <c r="G3906" i="3"/>
  <c r="E3907" i="3"/>
  <c r="F3907" i="3"/>
  <c r="G3907" i="3"/>
  <c r="E3908" i="3"/>
  <c r="F3908" i="3"/>
  <c r="G3908" i="3"/>
  <c r="E3909" i="3"/>
  <c r="F3909" i="3"/>
  <c r="G3909" i="3"/>
  <c r="E3910" i="3"/>
  <c r="F3910" i="3"/>
  <c r="G3910" i="3"/>
  <c r="E3911" i="3"/>
  <c r="F3911" i="3"/>
  <c r="G3911" i="3"/>
  <c r="E3912" i="3"/>
  <c r="F3912" i="3"/>
  <c r="G3912" i="3"/>
  <c r="E3913" i="3"/>
  <c r="F3913" i="3"/>
  <c r="G3913" i="3"/>
  <c r="E3914" i="3"/>
  <c r="F3914" i="3"/>
  <c r="G3914" i="3"/>
  <c r="E3915" i="3"/>
  <c r="F3915" i="3"/>
  <c r="G3915" i="3"/>
  <c r="E3916" i="3"/>
  <c r="F3916" i="3"/>
  <c r="G3916" i="3"/>
  <c r="E3917" i="3"/>
  <c r="F3917" i="3"/>
  <c r="G3917" i="3"/>
  <c r="E3918" i="3"/>
  <c r="F3918" i="3"/>
  <c r="G3918" i="3"/>
  <c r="E3919" i="3"/>
  <c r="F3919" i="3"/>
  <c r="G3919" i="3"/>
  <c r="E3920" i="3"/>
  <c r="F3920" i="3"/>
  <c r="G3920" i="3"/>
  <c r="E3921" i="3"/>
  <c r="F3921" i="3"/>
  <c r="G3921" i="3"/>
  <c r="E3922" i="3"/>
  <c r="F3922" i="3"/>
  <c r="G3922" i="3"/>
  <c r="E3923" i="3"/>
  <c r="F3923" i="3"/>
  <c r="G3923" i="3"/>
  <c r="E3924" i="3"/>
  <c r="F3924" i="3"/>
  <c r="G3924" i="3"/>
  <c r="E3925" i="3"/>
  <c r="F3925" i="3"/>
  <c r="G3925" i="3"/>
  <c r="E3926" i="3"/>
  <c r="F3926" i="3"/>
  <c r="G3926" i="3"/>
  <c r="E3927" i="3"/>
  <c r="F3927" i="3"/>
  <c r="G3927" i="3"/>
  <c r="E3928" i="3"/>
  <c r="F3928" i="3"/>
  <c r="G3928" i="3"/>
  <c r="E3929" i="3"/>
  <c r="F3929" i="3"/>
  <c r="G3929" i="3"/>
  <c r="E3930" i="3"/>
  <c r="F3930" i="3"/>
  <c r="G3930" i="3"/>
  <c r="E3931" i="3"/>
  <c r="F3931" i="3"/>
  <c r="G3931" i="3"/>
  <c r="E3932" i="3"/>
  <c r="F3932" i="3"/>
  <c r="G3932" i="3"/>
  <c r="E3933" i="3"/>
  <c r="F3933" i="3"/>
  <c r="G3933" i="3"/>
  <c r="E3934" i="3"/>
  <c r="F3934" i="3"/>
  <c r="G3934" i="3"/>
  <c r="E3935" i="3"/>
  <c r="F3935" i="3"/>
  <c r="G3935" i="3"/>
  <c r="E3936" i="3"/>
  <c r="F3936" i="3"/>
  <c r="G3936" i="3"/>
  <c r="E3937" i="3"/>
  <c r="F3937" i="3"/>
  <c r="G3937" i="3"/>
  <c r="E3938" i="3"/>
  <c r="F3938" i="3"/>
  <c r="G3938" i="3"/>
  <c r="E3939" i="3"/>
  <c r="F3939" i="3"/>
  <c r="G3939" i="3"/>
  <c r="E3940" i="3"/>
  <c r="F3940" i="3"/>
  <c r="G3940" i="3"/>
  <c r="E3941" i="3"/>
  <c r="F3941" i="3"/>
  <c r="G3941" i="3"/>
  <c r="E3942" i="3"/>
  <c r="F3942" i="3"/>
  <c r="G3942" i="3"/>
  <c r="E3943" i="3"/>
  <c r="F3943" i="3"/>
  <c r="G3943" i="3"/>
  <c r="E3944" i="3"/>
  <c r="F3944" i="3"/>
  <c r="G3944" i="3"/>
  <c r="E3945" i="3"/>
  <c r="F3945" i="3"/>
  <c r="G3945" i="3"/>
  <c r="E3946" i="3"/>
  <c r="F3946" i="3"/>
  <c r="G3946" i="3"/>
  <c r="E3947" i="3"/>
  <c r="F3947" i="3"/>
  <c r="G3947" i="3"/>
  <c r="E3948" i="3"/>
  <c r="F3948" i="3"/>
  <c r="G3948" i="3"/>
  <c r="E3949" i="3"/>
  <c r="F3949" i="3"/>
  <c r="G3949" i="3"/>
  <c r="E3950" i="3"/>
  <c r="F3950" i="3"/>
  <c r="G3950" i="3"/>
  <c r="E3951" i="3"/>
  <c r="F3951" i="3"/>
  <c r="G3951" i="3"/>
  <c r="E3952" i="3"/>
  <c r="F3952" i="3"/>
  <c r="G3952" i="3"/>
  <c r="E3953" i="3"/>
  <c r="F3953" i="3"/>
  <c r="G3953" i="3"/>
  <c r="E3954" i="3"/>
  <c r="F3954" i="3"/>
  <c r="G3954" i="3"/>
  <c r="E3955" i="3"/>
  <c r="F3955" i="3"/>
  <c r="G3955" i="3"/>
  <c r="E3956" i="3"/>
  <c r="F3956" i="3"/>
  <c r="G3956" i="3"/>
  <c r="E3957" i="3"/>
  <c r="F3957" i="3"/>
  <c r="G3957" i="3"/>
  <c r="E3958" i="3"/>
  <c r="F3958" i="3"/>
  <c r="G3958" i="3"/>
  <c r="E3959" i="3"/>
  <c r="F3959" i="3"/>
  <c r="G3959" i="3"/>
  <c r="E3960" i="3"/>
  <c r="F3960" i="3"/>
  <c r="G3960" i="3"/>
  <c r="E3961" i="3"/>
  <c r="F3961" i="3"/>
  <c r="G3961" i="3"/>
  <c r="E3962" i="3"/>
  <c r="F3962" i="3"/>
  <c r="G3962" i="3"/>
  <c r="E3963" i="3"/>
  <c r="F3963" i="3"/>
  <c r="G3963" i="3"/>
  <c r="E3964" i="3"/>
  <c r="F3964" i="3"/>
  <c r="G3964" i="3"/>
  <c r="E3965" i="3"/>
  <c r="F3965" i="3"/>
  <c r="G3965" i="3"/>
  <c r="E3966" i="3"/>
  <c r="F3966" i="3"/>
  <c r="G3966" i="3"/>
  <c r="E3967" i="3"/>
  <c r="F3967" i="3"/>
  <c r="G3967" i="3"/>
  <c r="E3968" i="3"/>
  <c r="F3968" i="3"/>
  <c r="G3968" i="3"/>
  <c r="E3969" i="3"/>
  <c r="F3969" i="3"/>
  <c r="G3969" i="3"/>
  <c r="E3970" i="3"/>
  <c r="F3970" i="3"/>
  <c r="G3970" i="3"/>
  <c r="E3971" i="3"/>
  <c r="F3971" i="3"/>
  <c r="G3971" i="3"/>
  <c r="E3972" i="3"/>
  <c r="F3972" i="3"/>
  <c r="G3972" i="3"/>
  <c r="E3973" i="3"/>
  <c r="F3973" i="3"/>
  <c r="G3973" i="3"/>
  <c r="E3974" i="3"/>
  <c r="F3974" i="3"/>
  <c r="G3974" i="3"/>
  <c r="E3975" i="3"/>
  <c r="F3975" i="3"/>
  <c r="G3975" i="3"/>
  <c r="E3976" i="3"/>
  <c r="F3976" i="3"/>
  <c r="G3976" i="3"/>
  <c r="E3977" i="3"/>
  <c r="F3977" i="3"/>
  <c r="G3977" i="3"/>
  <c r="E3978" i="3"/>
  <c r="F3978" i="3"/>
  <c r="G3978" i="3"/>
  <c r="E3979" i="3"/>
  <c r="F3979" i="3"/>
  <c r="G3979" i="3"/>
  <c r="E3980" i="3"/>
  <c r="F3980" i="3"/>
  <c r="G3980" i="3"/>
  <c r="E3981" i="3"/>
  <c r="F3981" i="3"/>
  <c r="G3981" i="3"/>
  <c r="E3982" i="3"/>
  <c r="F3982" i="3"/>
  <c r="G3982" i="3"/>
  <c r="E3983" i="3"/>
  <c r="F3983" i="3"/>
  <c r="G3983" i="3"/>
  <c r="E3984" i="3"/>
  <c r="F3984" i="3"/>
  <c r="G3984" i="3"/>
  <c r="E3985" i="3"/>
  <c r="F3985" i="3"/>
  <c r="G3985" i="3"/>
  <c r="E3986" i="3"/>
  <c r="F3986" i="3"/>
  <c r="G3986" i="3"/>
  <c r="E3987" i="3"/>
  <c r="F3987" i="3"/>
  <c r="G3987" i="3"/>
  <c r="E3988" i="3"/>
  <c r="F3988" i="3"/>
  <c r="G3988" i="3"/>
  <c r="E3989" i="3"/>
  <c r="F3989" i="3"/>
  <c r="G3989" i="3"/>
  <c r="E3990" i="3"/>
  <c r="F3990" i="3"/>
  <c r="G3990" i="3"/>
  <c r="E3991" i="3"/>
  <c r="F3991" i="3"/>
  <c r="G3991" i="3"/>
  <c r="E3992" i="3"/>
  <c r="F3992" i="3"/>
  <c r="G3992" i="3"/>
  <c r="E3993" i="3"/>
  <c r="F3993" i="3"/>
  <c r="G3993" i="3"/>
  <c r="E3994" i="3"/>
  <c r="F3994" i="3"/>
  <c r="G3994" i="3"/>
  <c r="E3995" i="3"/>
  <c r="F3995" i="3"/>
  <c r="G3995" i="3"/>
  <c r="E3996" i="3"/>
  <c r="F3996" i="3"/>
  <c r="G3996" i="3"/>
  <c r="E3997" i="3"/>
  <c r="F3997" i="3"/>
  <c r="G3997" i="3"/>
  <c r="E3998" i="3"/>
  <c r="F3998" i="3"/>
  <c r="G3998" i="3"/>
  <c r="E3999" i="3"/>
  <c r="F3999" i="3"/>
  <c r="G3999" i="3"/>
  <c r="E4000" i="3"/>
  <c r="F4000" i="3"/>
  <c r="G4000" i="3"/>
  <c r="E4001" i="3"/>
  <c r="F4001" i="3"/>
  <c r="G4001" i="3"/>
  <c r="E4002" i="3"/>
  <c r="F4002" i="3"/>
  <c r="G4002" i="3"/>
  <c r="E4003" i="3"/>
  <c r="F4003" i="3"/>
  <c r="G4003" i="3"/>
  <c r="E4004" i="3"/>
  <c r="F4004" i="3"/>
  <c r="G4004" i="3"/>
  <c r="E4005" i="3"/>
  <c r="F4005" i="3"/>
  <c r="G4005" i="3"/>
  <c r="E4006" i="3"/>
  <c r="F4006" i="3"/>
  <c r="G4006" i="3"/>
  <c r="E4007" i="3"/>
  <c r="F4007" i="3"/>
  <c r="G4007" i="3"/>
  <c r="E4008" i="3"/>
  <c r="F4008" i="3"/>
  <c r="G4008" i="3"/>
  <c r="E4009" i="3"/>
  <c r="F4009" i="3"/>
  <c r="G4009" i="3"/>
  <c r="E4010" i="3"/>
  <c r="F4010" i="3"/>
  <c r="G4010" i="3"/>
  <c r="E4011" i="3"/>
  <c r="F4011" i="3"/>
  <c r="G4011" i="3"/>
  <c r="E4012" i="3"/>
  <c r="F4012" i="3"/>
  <c r="G4012" i="3"/>
  <c r="E4013" i="3"/>
  <c r="F4013" i="3"/>
  <c r="G4013" i="3"/>
  <c r="E4014" i="3"/>
  <c r="F4014" i="3"/>
  <c r="G4014" i="3"/>
  <c r="E4015" i="3"/>
  <c r="F4015" i="3"/>
  <c r="G4015" i="3"/>
  <c r="E4016" i="3"/>
  <c r="F4016" i="3"/>
  <c r="G4016" i="3"/>
  <c r="E4017" i="3"/>
  <c r="F4017" i="3"/>
  <c r="G4017" i="3"/>
  <c r="E4018" i="3"/>
  <c r="F4018" i="3"/>
  <c r="G4018" i="3"/>
  <c r="E4019" i="3"/>
  <c r="F4019" i="3"/>
  <c r="G4019" i="3"/>
  <c r="E4020" i="3"/>
  <c r="F4020" i="3"/>
  <c r="G4020" i="3"/>
  <c r="E4021" i="3"/>
  <c r="F4021" i="3"/>
  <c r="G4021" i="3"/>
  <c r="E4022" i="3"/>
  <c r="F4022" i="3"/>
  <c r="G4022" i="3"/>
  <c r="E4023" i="3"/>
  <c r="F4023" i="3"/>
  <c r="G4023" i="3"/>
  <c r="E4024" i="3"/>
  <c r="F4024" i="3"/>
  <c r="G4024" i="3"/>
  <c r="E4025" i="3"/>
  <c r="F4025" i="3"/>
  <c r="G4025" i="3"/>
  <c r="E4026" i="3"/>
  <c r="F4026" i="3"/>
  <c r="G4026" i="3"/>
  <c r="E4027" i="3"/>
  <c r="F4027" i="3"/>
  <c r="G4027" i="3"/>
  <c r="E4028" i="3"/>
  <c r="F4028" i="3"/>
  <c r="G4028" i="3"/>
  <c r="E4029" i="3"/>
  <c r="F4029" i="3"/>
  <c r="G4029" i="3"/>
  <c r="E4030" i="3"/>
  <c r="F4030" i="3"/>
  <c r="G4030" i="3"/>
  <c r="E4031" i="3"/>
  <c r="F4031" i="3"/>
  <c r="G4031" i="3"/>
  <c r="E4032" i="3"/>
  <c r="F4032" i="3"/>
  <c r="G4032" i="3"/>
  <c r="E4033" i="3"/>
  <c r="F4033" i="3"/>
  <c r="G4033" i="3"/>
  <c r="E4034" i="3"/>
  <c r="F4034" i="3"/>
  <c r="G4034" i="3"/>
  <c r="E4035" i="3"/>
  <c r="F4035" i="3"/>
  <c r="G4035" i="3"/>
  <c r="E4036" i="3"/>
  <c r="F4036" i="3"/>
  <c r="G4036" i="3"/>
  <c r="E4037" i="3"/>
  <c r="F4037" i="3"/>
  <c r="G4037" i="3"/>
  <c r="E4038" i="3"/>
  <c r="F4038" i="3"/>
  <c r="G4038" i="3"/>
  <c r="E4039" i="3"/>
  <c r="F4039" i="3"/>
  <c r="G4039" i="3"/>
  <c r="E4040" i="3"/>
  <c r="F4040" i="3"/>
  <c r="G4040" i="3"/>
  <c r="E4041" i="3"/>
  <c r="F4041" i="3"/>
  <c r="G4041" i="3"/>
  <c r="E4042" i="3"/>
  <c r="F4042" i="3"/>
  <c r="G4042" i="3"/>
  <c r="E4043" i="3"/>
  <c r="F4043" i="3"/>
  <c r="G4043" i="3"/>
  <c r="E4044" i="3"/>
  <c r="F4044" i="3"/>
  <c r="G4044" i="3"/>
  <c r="E4045" i="3"/>
  <c r="F4045" i="3"/>
  <c r="G4045" i="3"/>
  <c r="E4046" i="3"/>
  <c r="F4046" i="3"/>
  <c r="G4046" i="3"/>
  <c r="E4047" i="3"/>
  <c r="F4047" i="3"/>
  <c r="G4047" i="3"/>
  <c r="E4048" i="3"/>
  <c r="F4048" i="3"/>
  <c r="G4048" i="3"/>
  <c r="E4049" i="3"/>
  <c r="F4049" i="3"/>
  <c r="G4049" i="3"/>
  <c r="E4050" i="3"/>
  <c r="F4050" i="3"/>
  <c r="G4050" i="3"/>
  <c r="E4051" i="3"/>
  <c r="F4051" i="3"/>
  <c r="G4051" i="3"/>
  <c r="E4052" i="3"/>
  <c r="F4052" i="3"/>
  <c r="G4052" i="3"/>
  <c r="E4053" i="3"/>
  <c r="F4053" i="3"/>
  <c r="G4053" i="3"/>
  <c r="E4054" i="3"/>
  <c r="F4054" i="3"/>
  <c r="G4054" i="3"/>
  <c r="E4055" i="3"/>
  <c r="F4055" i="3"/>
  <c r="G4055" i="3"/>
  <c r="E4056" i="3"/>
  <c r="F4056" i="3"/>
  <c r="G4056" i="3"/>
  <c r="E4057" i="3"/>
  <c r="F4057" i="3"/>
  <c r="G4057" i="3"/>
  <c r="E4058" i="3"/>
  <c r="F4058" i="3"/>
  <c r="G4058" i="3"/>
  <c r="E4059" i="3"/>
  <c r="F4059" i="3"/>
  <c r="G4059" i="3"/>
  <c r="E4060" i="3"/>
  <c r="F4060" i="3"/>
  <c r="G4060" i="3"/>
  <c r="E4061" i="3"/>
  <c r="F4061" i="3"/>
  <c r="G4061" i="3"/>
  <c r="E4062" i="3"/>
  <c r="F4062" i="3"/>
  <c r="G4062" i="3"/>
  <c r="E4063" i="3"/>
  <c r="F4063" i="3"/>
  <c r="G4063" i="3"/>
  <c r="E4064" i="3"/>
  <c r="F4064" i="3"/>
  <c r="G4064" i="3"/>
  <c r="E4065" i="3"/>
  <c r="F4065" i="3"/>
  <c r="G4065" i="3"/>
  <c r="E4066" i="3"/>
  <c r="F4066" i="3"/>
  <c r="G4066" i="3"/>
  <c r="E4067" i="3"/>
  <c r="F4067" i="3"/>
  <c r="G4067" i="3"/>
  <c r="E4068" i="3"/>
  <c r="F4068" i="3"/>
  <c r="G4068" i="3"/>
  <c r="E4069" i="3"/>
  <c r="F4069" i="3"/>
  <c r="G4069" i="3"/>
  <c r="E4070" i="3"/>
  <c r="F4070" i="3"/>
  <c r="G4070" i="3"/>
  <c r="E4071" i="3"/>
  <c r="F4071" i="3"/>
  <c r="G4071" i="3"/>
  <c r="E4072" i="3"/>
  <c r="F4072" i="3"/>
  <c r="G4072" i="3"/>
  <c r="E4073" i="3"/>
  <c r="F4073" i="3"/>
  <c r="G4073" i="3"/>
  <c r="E4074" i="3"/>
  <c r="F4074" i="3"/>
  <c r="G4074" i="3"/>
  <c r="E4075" i="3"/>
  <c r="F4075" i="3"/>
  <c r="G4075" i="3"/>
  <c r="E4076" i="3"/>
  <c r="F4076" i="3"/>
  <c r="G4076" i="3"/>
  <c r="E4077" i="3"/>
  <c r="F4077" i="3"/>
  <c r="G4077" i="3"/>
  <c r="E4078" i="3"/>
  <c r="F4078" i="3"/>
  <c r="G4078" i="3"/>
  <c r="E4079" i="3"/>
  <c r="F4079" i="3"/>
  <c r="G4079" i="3"/>
  <c r="E4080" i="3"/>
  <c r="F4080" i="3"/>
  <c r="G4080" i="3"/>
  <c r="E4081" i="3"/>
  <c r="F4081" i="3"/>
  <c r="G4081" i="3"/>
  <c r="E4082" i="3"/>
  <c r="F4082" i="3"/>
  <c r="G4082" i="3"/>
  <c r="E4083" i="3"/>
  <c r="F4083" i="3"/>
  <c r="G4083" i="3"/>
  <c r="E4084" i="3"/>
  <c r="F4084" i="3"/>
  <c r="G4084" i="3"/>
  <c r="E4085" i="3"/>
  <c r="F4085" i="3"/>
  <c r="G4085" i="3"/>
  <c r="E4086" i="3"/>
  <c r="F4086" i="3"/>
  <c r="G4086" i="3"/>
  <c r="E4087" i="3"/>
  <c r="F4087" i="3"/>
  <c r="G4087" i="3"/>
  <c r="E4088" i="3"/>
  <c r="F4088" i="3"/>
  <c r="G4088" i="3"/>
  <c r="E4089" i="3"/>
  <c r="F4089" i="3"/>
  <c r="G4089" i="3"/>
  <c r="E4090" i="3"/>
  <c r="F4090" i="3"/>
  <c r="G4090" i="3"/>
  <c r="E4091" i="3"/>
  <c r="F4091" i="3"/>
  <c r="G4091" i="3"/>
  <c r="E4092" i="3"/>
  <c r="F4092" i="3"/>
  <c r="G4092" i="3"/>
  <c r="E4093" i="3"/>
  <c r="F4093" i="3"/>
  <c r="G4093" i="3"/>
  <c r="E4094" i="3"/>
  <c r="F4094" i="3"/>
  <c r="G4094" i="3"/>
  <c r="E4095" i="3"/>
  <c r="F4095" i="3"/>
  <c r="G4095" i="3"/>
  <c r="E4096" i="3"/>
  <c r="F4096" i="3"/>
  <c r="G4096" i="3"/>
  <c r="E4097" i="3"/>
  <c r="F4097" i="3"/>
  <c r="G4097" i="3"/>
  <c r="E4098" i="3"/>
  <c r="F4098" i="3"/>
  <c r="G4098" i="3"/>
  <c r="E4099" i="3"/>
  <c r="F4099" i="3"/>
  <c r="G4099" i="3"/>
  <c r="E4100" i="3"/>
  <c r="F4100" i="3"/>
  <c r="G4100" i="3"/>
  <c r="E4101" i="3"/>
  <c r="F4101" i="3"/>
  <c r="G4101" i="3"/>
  <c r="E4102" i="3"/>
  <c r="F4102" i="3"/>
  <c r="G4102" i="3"/>
  <c r="E4103" i="3"/>
  <c r="F4103" i="3"/>
  <c r="G4103" i="3"/>
  <c r="E4104" i="3"/>
  <c r="F4104" i="3"/>
  <c r="G4104" i="3"/>
  <c r="E4105" i="3"/>
  <c r="F4105" i="3"/>
  <c r="G4105" i="3"/>
  <c r="E4106" i="3"/>
  <c r="F4106" i="3"/>
  <c r="G4106" i="3"/>
  <c r="E4107" i="3"/>
  <c r="F4107" i="3"/>
  <c r="G4107" i="3"/>
  <c r="E4108" i="3"/>
  <c r="F4108" i="3"/>
  <c r="G4108" i="3"/>
  <c r="E4109" i="3"/>
  <c r="F4109" i="3"/>
  <c r="G4109" i="3"/>
  <c r="E4110" i="3"/>
  <c r="F4110" i="3"/>
  <c r="G4110" i="3"/>
  <c r="E4111" i="3"/>
  <c r="F4111" i="3"/>
  <c r="G4111" i="3"/>
  <c r="E4112" i="3"/>
  <c r="F4112" i="3"/>
  <c r="G4112" i="3"/>
  <c r="E4113" i="3"/>
  <c r="F4113" i="3"/>
  <c r="G4113" i="3"/>
  <c r="E4114" i="3"/>
  <c r="F4114" i="3"/>
  <c r="G4114" i="3"/>
  <c r="E4115" i="3"/>
  <c r="F4115" i="3"/>
  <c r="G4115" i="3"/>
  <c r="E4116" i="3"/>
  <c r="F4116" i="3"/>
  <c r="G4116" i="3"/>
  <c r="E4117" i="3"/>
  <c r="F4117" i="3"/>
  <c r="G4117" i="3"/>
  <c r="E4118" i="3"/>
  <c r="F4118" i="3"/>
  <c r="G4118" i="3"/>
  <c r="E4119" i="3"/>
  <c r="F4119" i="3"/>
  <c r="G4119" i="3"/>
  <c r="E4120" i="3"/>
  <c r="F4120" i="3"/>
  <c r="G4120" i="3"/>
  <c r="E4121" i="3"/>
  <c r="F4121" i="3"/>
  <c r="G4121" i="3"/>
  <c r="E4122" i="3"/>
  <c r="F4122" i="3"/>
  <c r="G4122" i="3"/>
  <c r="E4123" i="3"/>
  <c r="F4123" i="3"/>
  <c r="G4123" i="3"/>
  <c r="E4124" i="3"/>
  <c r="F4124" i="3"/>
  <c r="G4124" i="3"/>
  <c r="E4125" i="3"/>
  <c r="F4125" i="3"/>
  <c r="G4125" i="3"/>
  <c r="E4126" i="3"/>
  <c r="F4126" i="3"/>
  <c r="G4126" i="3"/>
  <c r="E4127" i="3"/>
  <c r="F4127" i="3"/>
  <c r="G4127" i="3"/>
  <c r="E4128" i="3"/>
  <c r="F4128" i="3"/>
  <c r="G4128" i="3"/>
  <c r="E4129" i="3"/>
  <c r="F4129" i="3"/>
  <c r="G4129" i="3"/>
  <c r="E4130" i="3"/>
  <c r="F4130" i="3"/>
  <c r="G4130" i="3"/>
  <c r="E4131" i="3"/>
  <c r="F4131" i="3"/>
  <c r="G4131" i="3"/>
  <c r="E4132" i="3"/>
  <c r="F4132" i="3"/>
  <c r="G4132" i="3"/>
  <c r="E4133" i="3"/>
  <c r="F4133" i="3"/>
  <c r="G4133" i="3"/>
  <c r="E4134" i="3"/>
  <c r="F4134" i="3"/>
  <c r="G4134" i="3"/>
  <c r="E4135" i="3"/>
  <c r="F4135" i="3"/>
  <c r="G4135" i="3"/>
  <c r="E4136" i="3"/>
  <c r="F4136" i="3"/>
  <c r="G4136" i="3"/>
  <c r="E4137" i="3"/>
  <c r="F4137" i="3"/>
  <c r="G4137" i="3"/>
  <c r="E4138" i="3"/>
  <c r="F4138" i="3"/>
  <c r="G4138" i="3"/>
  <c r="E4139" i="3"/>
  <c r="F4139" i="3"/>
  <c r="G4139" i="3"/>
  <c r="E4140" i="3"/>
  <c r="F4140" i="3"/>
  <c r="G4140" i="3"/>
  <c r="E4141" i="3"/>
  <c r="F4141" i="3"/>
  <c r="G4141" i="3"/>
  <c r="E4142" i="3"/>
  <c r="F4142" i="3"/>
  <c r="G4142" i="3"/>
  <c r="E4143" i="3"/>
  <c r="F4143" i="3"/>
  <c r="G4143" i="3"/>
  <c r="E4144" i="3"/>
  <c r="F4144" i="3"/>
  <c r="G4144" i="3"/>
  <c r="E4145" i="3"/>
  <c r="F4145" i="3"/>
  <c r="G4145" i="3"/>
  <c r="E4146" i="3"/>
  <c r="F4146" i="3"/>
  <c r="G4146" i="3"/>
  <c r="E4147" i="3"/>
  <c r="F4147" i="3"/>
  <c r="G4147" i="3"/>
  <c r="E4148" i="3"/>
  <c r="F4148" i="3"/>
  <c r="G4148" i="3"/>
  <c r="E4149" i="3"/>
  <c r="F4149" i="3"/>
  <c r="G4149" i="3"/>
  <c r="E4150" i="3"/>
  <c r="F4150" i="3"/>
  <c r="G4150" i="3"/>
  <c r="E4151" i="3"/>
  <c r="F4151" i="3"/>
  <c r="G4151" i="3"/>
  <c r="E4152" i="3"/>
  <c r="F4152" i="3"/>
  <c r="G4152" i="3"/>
  <c r="E4153" i="3"/>
  <c r="F4153" i="3"/>
  <c r="G4153" i="3"/>
  <c r="E4154" i="3"/>
  <c r="F4154" i="3"/>
  <c r="G4154" i="3"/>
  <c r="E4155" i="3"/>
  <c r="F4155" i="3"/>
  <c r="G4155" i="3"/>
  <c r="E4156" i="3"/>
  <c r="F4156" i="3"/>
  <c r="G4156" i="3"/>
  <c r="E4157" i="3"/>
  <c r="F4157" i="3"/>
  <c r="G4157" i="3"/>
  <c r="E4158" i="3"/>
  <c r="F4158" i="3"/>
  <c r="G4158" i="3"/>
  <c r="E4159" i="3"/>
  <c r="F4159" i="3"/>
  <c r="G4159" i="3"/>
  <c r="E4160" i="3"/>
  <c r="F4160" i="3"/>
  <c r="G4160" i="3"/>
  <c r="E4161" i="3"/>
  <c r="F4161" i="3"/>
  <c r="G4161" i="3"/>
  <c r="E4162" i="3"/>
  <c r="F4162" i="3"/>
  <c r="G4162" i="3"/>
  <c r="E4163" i="3"/>
  <c r="F4163" i="3"/>
  <c r="G4163" i="3"/>
  <c r="E4164" i="3"/>
  <c r="F4164" i="3"/>
  <c r="G4164" i="3"/>
  <c r="E4165" i="3"/>
  <c r="F4165" i="3"/>
  <c r="G4165" i="3"/>
  <c r="E4166" i="3"/>
  <c r="F4166" i="3"/>
  <c r="G4166" i="3"/>
  <c r="E4167" i="3"/>
  <c r="F4167" i="3"/>
  <c r="G4167" i="3"/>
  <c r="E4168" i="3"/>
  <c r="F4168" i="3"/>
  <c r="G4168" i="3"/>
  <c r="E4169" i="3"/>
  <c r="F4169" i="3"/>
  <c r="G4169" i="3"/>
  <c r="E4170" i="3"/>
  <c r="F4170" i="3"/>
  <c r="G4170" i="3"/>
  <c r="E4171" i="3"/>
  <c r="F4171" i="3"/>
  <c r="G4171" i="3"/>
  <c r="E4172" i="3"/>
  <c r="F4172" i="3"/>
  <c r="G4172" i="3"/>
  <c r="E4173" i="3"/>
  <c r="F4173" i="3"/>
  <c r="G4173" i="3"/>
  <c r="E4174" i="3"/>
  <c r="F4174" i="3"/>
  <c r="G4174" i="3"/>
  <c r="E4175" i="3"/>
  <c r="F4175" i="3"/>
  <c r="G4175" i="3"/>
  <c r="E4176" i="3"/>
  <c r="F4176" i="3"/>
  <c r="G4176" i="3"/>
  <c r="E4177" i="3"/>
  <c r="F4177" i="3"/>
  <c r="G4177" i="3"/>
  <c r="E4178" i="3"/>
  <c r="F4178" i="3"/>
  <c r="G4178" i="3"/>
  <c r="E4179" i="3"/>
  <c r="F4179" i="3"/>
  <c r="G4179" i="3"/>
  <c r="E4180" i="3"/>
  <c r="F4180" i="3"/>
  <c r="G4180" i="3"/>
  <c r="E4181" i="3"/>
  <c r="F4181" i="3"/>
  <c r="G4181" i="3"/>
  <c r="E4182" i="3"/>
  <c r="F4182" i="3"/>
  <c r="G4182" i="3"/>
  <c r="E4183" i="3"/>
  <c r="F4183" i="3"/>
  <c r="G4183" i="3"/>
  <c r="E4184" i="3"/>
  <c r="F4184" i="3"/>
  <c r="G4184" i="3"/>
  <c r="E4185" i="3"/>
  <c r="F4185" i="3"/>
  <c r="G4185" i="3"/>
  <c r="E4186" i="3"/>
  <c r="F4186" i="3"/>
  <c r="G4186" i="3"/>
  <c r="E4187" i="3"/>
  <c r="F4187" i="3"/>
  <c r="G4187" i="3"/>
  <c r="E4188" i="3"/>
  <c r="F4188" i="3"/>
  <c r="G4188" i="3"/>
  <c r="E4189" i="3"/>
  <c r="F4189" i="3"/>
  <c r="G4189" i="3"/>
  <c r="E4190" i="3"/>
  <c r="F4190" i="3"/>
  <c r="G4190" i="3"/>
  <c r="E4191" i="3"/>
  <c r="F4191" i="3"/>
  <c r="G4191" i="3"/>
  <c r="E4192" i="3"/>
  <c r="F4192" i="3"/>
  <c r="G4192" i="3"/>
  <c r="E4193" i="3"/>
  <c r="F4193" i="3"/>
  <c r="G4193" i="3"/>
  <c r="E4194" i="3"/>
  <c r="F4194" i="3"/>
  <c r="G4194" i="3"/>
  <c r="E4195" i="3"/>
  <c r="F4195" i="3"/>
  <c r="G4195" i="3"/>
  <c r="E4196" i="3"/>
  <c r="F4196" i="3"/>
  <c r="G4196" i="3"/>
  <c r="E4197" i="3"/>
  <c r="F4197" i="3"/>
  <c r="G4197" i="3"/>
  <c r="E4198" i="3"/>
  <c r="F4198" i="3"/>
  <c r="G4198" i="3"/>
  <c r="E4199" i="3"/>
  <c r="F4199" i="3"/>
  <c r="G4199" i="3"/>
  <c r="E4200" i="3"/>
  <c r="F4200" i="3"/>
  <c r="G4200" i="3"/>
  <c r="E4201" i="3"/>
  <c r="F4201" i="3"/>
  <c r="G4201" i="3"/>
  <c r="E4202" i="3"/>
  <c r="F4202" i="3"/>
  <c r="G4202" i="3"/>
  <c r="E4203" i="3"/>
  <c r="F4203" i="3"/>
  <c r="G4203" i="3"/>
  <c r="E4204" i="3"/>
  <c r="F4204" i="3"/>
  <c r="G4204" i="3"/>
  <c r="E4205" i="3"/>
  <c r="F4205" i="3"/>
  <c r="G4205" i="3"/>
  <c r="E4206" i="3"/>
  <c r="F4206" i="3"/>
  <c r="G4206" i="3"/>
  <c r="E4207" i="3"/>
  <c r="F4207" i="3"/>
  <c r="G4207" i="3"/>
  <c r="E4208" i="3"/>
  <c r="F4208" i="3"/>
  <c r="G4208" i="3"/>
  <c r="E4209" i="3"/>
  <c r="F4209" i="3"/>
  <c r="G4209" i="3"/>
  <c r="E4210" i="3"/>
  <c r="F4210" i="3"/>
  <c r="G4210" i="3"/>
  <c r="E4211" i="3"/>
  <c r="F4211" i="3"/>
  <c r="G4211" i="3"/>
  <c r="E4212" i="3"/>
  <c r="F4212" i="3"/>
  <c r="G4212" i="3"/>
  <c r="E4213" i="3"/>
  <c r="F4213" i="3"/>
  <c r="G4213" i="3"/>
  <c r="E4214" i="3"/>
  <c r="F4214" i="3"/>
  <c r="G4214" i="3"/>
  <c r="E4215" i="3"/>
  <c r="F4215" i="3"/>
  <c r="G4215" i="3"/>
  <c r="E4216" i="3"/>
  <c r="F4216" i="3"/>
  <c r="G4216" i="3"/>
  <c r="E4217" i="3"/>
  <c r="F4217" i="3"/>
  <c r="G4217" i="3"/>
  <c r="E4218" i="3"/>
  <c r="F4218" i="3"/>
  <c r="G4218" i="3"/>
  <c r="E4219" i="3"/>
  <c r="F4219" i="3"/>
  <c r="G4219" i="3"/>
  <c r="E4220" i="3"/>
  <c r="F4220" i="3"/>
  <c r="G4220" i="3"/>
  <c r="E4221" i="3"/>
  <c r="F4221" i="3"/>
  <c r="G4221" i="3"/>
  <c r="E4222" i="3"/>
  <c r="F4222" i="3"/>
  <c r="G4222" i="3"/>
  <c r="E4223" i="3"/>
  <c r="F4223" i="3"/>
  <c r="G4223" i="3"/>
  <c r="E4224" i="3"/>
  <c r="F4224" i="3"/>
  <c r="G4224" i="3"/>
  <c r="E4225" i="3"/>
  <c r="F4225" i="3"/>
  <c r="G4225" i="3"/>
  <c r="E4226" i="3"/>
  <c r="F4226" i="3"/>
  <c r="G4226" i="3"/>
  <c r="E4227" i="3"/>
  <c r="F4227" i="3"/>
  <c r="G4227" i="3"/>
  <c r="E4228" i="3"/>
  <c r="F4228" i="3"/>
  <c r="G4228" i="3"/>
  <c r="E4229" i="3"/>
  <c r="F4229" i="3"/>
  <c r="G4229" i="3"/>
  <c r="E4230" i="3"/>
  <c r="F4230" i="3"/>
  <c r="G4230" i="3"/>
  <c r="E4231" i="3"/>
  <c r="F4231" i="3"/>
  <c r="G4231" i="3"/>
  <c r="E4232" i="3"/>
  <c r="F4232" i="3"/>
  <c r="G4232" i="3"/>
  <c r="E4233" i="3"/>
  <c r="F4233" i="3"/>
  <c r="G4233" i="3"/>
  <c r="E4234" i="3"/>
  <c r="F4234" i="3"/>
  <c r="G4234" i="3"/>
  <c r="E4235" i="3"/>
  <c r="F4235" i="3"/>
  <c r="G4235" i="3"/>
  <c r="E4236" i="3"/>
  <c r="F4236" i="3"/>
  <c r="G4236" i="3"/>
  <c r="E4237" i="3"/>
  <c r="F4237" i="3"/>
  <c r="G4237" i="3"/>
  <c r="E4238" i="3"/>
  <c r="F4238" i="3"/>
  <c r="G4238" i="3"/>
  <c r="E4239" i="3"/>
  <c r="F4239" i="3"/>
  <c r="G4239" i="3"/>
  <c r="E4240" i="3"/>
  <c r="F4240" i="3"/>
  <c r="G4240" i="3"/>
  <c r="E4241" i="3"/>
  <c r="F4241" i="3"/>
  <c r="G4241" i="3"/>
  <c r="E4242" i="3"/>
  <c r="F4242" i="3"/>
  <c r="G4242" i="3"/>
  <c r="E4243" i="3"/>
  <c r="F4243" i="3"/>
  <c r="G4243" i="3"/>
  <c r="E4244" i="3"/>
  <c r="F4244" i="3"/>
  <c r="G4244" i="3"/>
  <c r="E4245" i="3"/>
  <c r="F4245" i="3"/>
  <c r="G4245" i="3"/>
  <c r="E4246" i="3"/>
  <c r="F4246" i="3"/>
  <c r="G4246" i="3"/>
  <c r="E4247" i="3"/>
  <c r="F4247" i="3"/>
  <c r="G4247" i="3"/>
  <c r="E4248" i="3"/>
  <c r="F4248" i="3"/>
  <c r="G4248" i="3"/>
  <c r="E4249" i="3"/>
  <c r="F4249" i="3"/>
  <c r="G4249" i="3"/>
  <c r="E4250" i="3"/>
  <c r="F4250" i="3"/>
  <c r="G4250" i="3"/>
  <c r="E4251" i="3"/>
  <c r="F4251" i="3"/>
  <c r="G4251" i="3"/>
  <c r="E4252" i="3"/>
  <c r="F4252" i="3"/>
  <c r="G4252" i="3"/>
  <c r="E4253" i="3"/>
  <c r="F4253" i="3"/>
  <c r="G4253" i="3"/>
  <c r="E4254" i="3"/>
  <c r="F4254" i="3"/>
  <c r="G4254" i="3"/>
  <c r="E4255" i="3"/>
  <c r="F4255" i="3"/>
  <c r="G4255" i="3"/>
  <c r="E4256" i="3"/>
  <c r="F4256" i="3"/>
  <c r="G4256" i="3"/>
  <c r="E4257" i="3"/>
  <c r="F4257" i="3"/>
  <c r="G4257" i="3"/>
  <c r="E4258" i="3"/>
  <c r="F4258" i="3"/>
  <c r="G4258" i="3"/>
  <c r="E4259" i="3"/>
  <c r="F4259" i="3"/>
  <c r="G4259" i="3"/>
  <c r="E4260" i="3"/>
  <c r="F4260" i="3"/>
  <c r="G4260" i="3"/>
  <c r="E4261" i="3"/>
  <c r="F4261" i="3"/>
  <c r="G4261" i="3"/>
  <c r="E4262" i="3"/>
  <c r="F4262" i="3"/>
  <c r="G4262" i="3"/>
  <c r="E4263" i="3"/>
  <c r="F4263" i="3"/>
  <c r="G4263" i="3"/>
  <c r="E4264" i="3"/>
  <c r="F4264" i="3"/>
  <c r="G4264" i="3"/>
  <c r="E4265" i="3"/>
  <c r="F4265" i="3"/>
  <c r="G4265" i="3"/>
  <c r="E4266" i="3"/>
  <c r="F4266" i="3"/>
  <c r="G4266" i="3"/>
  <c r="E4267" i="3"/>
  <c r="F4267" i="3"/>
  <c r="G4267" i="3"/>
  <c r="E4268" i="3"/>
  <c r="F4268" i="3"/>
  <c r="G4268" i="3"/>
  <c r="E4269" i="3"/>
  <c r="F4269" i="3"/>
  <c r="G4269" i="3"/>
  <c r="E4270" i="3"/>
  <c r="F4270" i="3"/>
  <c r="G4270" i="3"/>
  <c r="E4271" i="3"/>
  <c r="F4271" i="3"/>
  <c r="G4271" i="3"/>
  <c r="E4272" i="3"/>
  <c r="F4272" i="3"/>
  <c r="G4272" i="3"/>
  <c r="E4273" i="3"/>
  <c r="F4273" i="3"/>
  <c r="G4273" i="3"/>
  <c r="E4274" i="3"/>
  <c r="F4274" i="3"/>
  <c r="G4274" i="3"/>
  <c r="E4275" i="3"/>
  <c r="F4275" i="3"/>
  <c r="G4275" i="3"/>
  <c r="E4276" i="3"/>
  <c r="F4276" i="3"/>
  <c r="G4276" i="3"/>
  <c r="E4277" i="3"/>
  <c r="F4277" i="3"/>
  <c r="G4277" i="3"/>
  <c r="E4278" i="3"/>
  <c r="F4278" i="3"/>
  <c r="G4278" i="3"/>
  <c r="E4279" i="3"/>
  <c r="F4279" i="3"/>
  <c r="G4279" i="3"/>
  <c r="E4280" i="3"/>
  <c r="F4280" i="3"/>
  <c r="G4280" i="3"/>
  <c r="E4281" i="3"/>
  <c r="F4281" i="3"/>
  <c r="G4281" i="3"/>
  <c r="E4282" i="3"/>
  <c r="F4282" i="3"/>
  <c r="G4282" i="3"/>
  <c r="E4283" i="3"/>
  <c r="F4283" i="3"/>
  <c r="G4283" i="3"/>
  <c r="E4284" i="3"/>
  <c r="F4284" i="3"/>
  <c r="G4284" i="3"/>
  <c r="E4285" i="3"/>
  <c r="F4285" i="3"/>
  <c r="G4285" i="3"/>
  <c r="E4286" i="3"/>
  <c r="F4286" i="3"/>
  <c r="G4286" i="3"/>
  <c r="E4287" i="3"/>
  <c r="F4287" i="3"/>
  <c r="G4287" i="3"/>
  <c r="E4288" i="3"/>
  <c r="F4288" i="3"/>
  <c r="G4288" i="3"/>
  <c r="E4289" i="3"/>
  <c r="F4289" i="3"/>
  <c r="G4289" i="3"/>
  <c r="E4290" i="3"/>
  <c r="F4290" i="3"/>
  <c r="G4290" i="3"/>
  <c r="E4291" i="3"/>
  <c r="F4291" i="3"/>
  <c r="G4291" i="3"/>
  <c r="E4292" i="3"/>
  <c r="F4292" i="3"/>
  <c r="G4292" i="3"/>
  <c r="E4293" i="3"/>
  <c r="F4293" i="3"/>
  <c r="G4293" i="3"/>
  <c r="E4294" i="3"/>
  <c r="F4294" i="3"/>
  <c r="G4294" i="3"/>
  <c r="E4295" i="3"/>
  <c r="F4295" i="3"/>
  <c r="G4295" i="3"/>
  <c r="E4296" i="3"/>
  <c r="F4296" i="3"/>
  <c r="G4296" i="3"/>
  <c r="E4297" i="3"/>
  <c r="F4297" i="3"/>
  <c r="G4297" i="3"/>
  <c r="E4298" i="3"/>
  <c r="F4298" i="3"/>
  <c r="G4298" i="3"/>
  <c r="E4299" i="3"/>
  <c r="F4299" i="3"/>
  <c r="G4299" i="3"/>
  <c r="E4300" i="3"/>
  <c r="F4300" i="3"/>
  <c r="G4300" i="3"/>
  <c r="E4301" i="3"/>
  <c r="F4301" i="3"/>
  <c r="G4301" i="3"/>
  <c r="E4302" i="3"/>
  <c r="F4302" i="3"/>
  <c r="G4302" i="3"/>
  <c r="E4303" i="3"/>
  <c r="F4303" i="3"/>
  <c r="G4303" i="3"/>
  <c r="E4304" i="3"/>
  <c r="F4304" i="3"/>
  <c r="G4304" i="3"/>
  <c r="E4305" i="3"/>
  <c r="F4305" i="3"/>
  <c r="G4305" i="3"/>
  <c r="E4306" i="3"/>
  <c r="F4306" i="3"/>
  <c r="G4306" i="3"/>
  <c r="E4307" i="3"/>
  <c r="F4307" i="3"/>
  <c r="G4307" i="3"/>
  <c r="E4308" i="3"/>
  <c r="F4308" i="3"/>
  <c r="G4308" i="3"/>
  <c r="E4309" i="3"/>
  <c r="F4309" i="3"/>
  <c r="G4309" i="3"/>
  <c r="E4310" i="3"/>
  <c r="F4310" i="3"/>
  <c r="G4310" i="3"/>
  <c r="E4311" i="3"/>
  <c r="F4311" i="3"/>
  <c r="G4311" i="3"/>
  <c r="E4312" i="3"/>
  <c r="F4312" i="3"/>
  <c r="G4312" i="3"/>
  <c r="E4313" i="3"/>
  <c r="F4313" i="3"/>
  <c r="G4313" i="3"/>
  <c r="E4314" i="3"/>
  <c r="F4314" i="3"/>
  <c r="G4314" i="3"/>
  <c r="E4315" i="3"/>
  <c r="F4315" i="3"/>
  <c r="G4315" i="3"/>
  <c r="E4316" i="3"/>
  <c r="F4316" i="3"/>
  <c r="G4316" i="3"/>
  <c r="E4317" i="3"/>
  <c r="F4317" i="3"/>
  <c r="G4317" i="3"/>
  <c r="E4318" i="3"/>
  <c r="F4318" i="3"/>
  <c r="G4318" i="3"/>
  <c r="E4319" i="3"/>
  <c r="F4319" i="3"/>
  <c r="G4319" i="3"/>
  <c r="E4320" i="3"/>
  <c r="F4320" i="3"/>
  <c r="G4320" i="3"/>
  <c r="E4321" i="3"/>
  <c r="F4321" i="3"/>
  <c r="G4321" i="3"/>
  <c r="E4322" i="3"/>
  <c r="F4322" i="3"/>
  <c r="G4322" i="3"/>
  <c r="E4323" i="3"/>
  <c r="F4323" i="3"/>
  <c r="G4323" i="3"/>
  <c r="E4324" i="3"/>
  <c r="F4324" i="3"/>
  <c r="G4324" i="3"/>
  <c r="E4325" i="3"/>
  <c r="F4325" i="3"/>
  <c r="G4325" i="3"/>
  <c r="E4326" i="3"/>
  <c r="F4326" i="3"/>
  <c r="G4326" i="3"/>
  <c r="E4327" i="3"/>
  <c r="F4327" i="3"/>
  <c r="G4327" i="3"/>
  <c r="E4328" i="3"/>
  <c r="F4328" i="3"/>
  <c r="G4328" i="3"/>
  <c r="E4329" i="3"/>
  <c r="F4329" i="3"/>
  <c r="G4329" i="3"/>
  <c r="E4330" i="3"/>
  <c r="F4330" i="3"/>
  <c r="G4330" i="3"/>
  <c r="E4331" i="3"/>
  <c r="F4331" i="3"/>
  <c r="G4331" i="3"/>
  <c r="E4332" i="3"/>
  <c r="F4332" i="3"/>
  <c r="G4332" i="3"/>
  <c r="E4333" i="3"/>
  <c r="F4333" i="3"/>
  <c r="G4333" i="3"/>
  <c r="E4334" i="3"/>
  <c r="F4334" i="3"/>
  <c r="G4334" i="3"/>
  <c r="E4335" i="3"/>
  <c r="F4335" i="3"/>
  <c r="G4335" i="3"/>
  <c r="E4336" i="3"/>
  <c r="F4336" i="3"/>
  <c r="G4336" i="3"/>
  <c r="E4337" i="3"/>
  <c r="F4337" i="3"/>
  <c r="G4337" i="3"/>
  <c r="E4338" i="3"/>
  <c r="F4338" i="3"/>
  <c r="G4338" i="3"/>
  <c r="E4339" i="3"/>
  <c r="F4339" i="3"/>
  <c r="G4339" i="3"/>
  <c r="E4340" i="3"/>
  <c r="F4340" i="3"/>
  <c r="G4340" i="3"/>
  <c r="E4341" i="3"/>
  <c r="F4341" i="3"/>
  <c r="G4341" i="3"/>
  <c r="E4342" i="3"/>
  <c r="F4342" i="3"/>
  <c r="G4342" i="3"/>
  <c r="E4343" i="3"/>
  <c r="F4343" i="3"/>
  <c r="G4343" i="3"/>
  <c r="E4344" i="3"/>
  <c r="F4344" i="3"/>
  <c r="G4344" i="3"/>
  <c r="E4345" i="3"/>
  <c r="F4345" i="3"/>
  <c r="G4345" i="3"/>
  <c r="E4346" i="3"/>
  <c r="F4346" i="3"/>
  <c r="G4346" i="3"/>
  <c r="E4347" i="3"/>
  <c r="F4347" i="3"/>
  <c r="G4347" i="3"/>
  <c r="E4348" i="3"/>
  <c r="F4348" i="3"/>
  <c r="G4348" i="3"/>
  <c r="E4349" i="3"/>
  <c r="F4349" i="3"/>
  <c r="G4349" i="3"/>
  <c r="E4350" i="3"/>
  <c r="F4350" i="3"/>
  <c r="G4350" i="3"/>
  <c r="E4351" i="3"/>
  <c r="F4351" i="3"/>
  <c r="G4351" i="3"/>
  <c r="E4352" i="3"/>
  <c r="F4352" i="3"/>
  <c r="G4352" i="3"/>
  <c r="E4353" i="3"/>
  <c r="F4353" i="3"/>
  <c r="G4353" i="3"/>
  <c r="E4354" i="3"/>
  <c r="F4354" i="3"/>
  <c r="G4354" i="3"/>
  <c r="E4355" i="3"/>
  <c r="F4355" i="3"/>
  <c r="G4355" i="3"/>
  <c r="E4356" i="3"/>
  <c r="F4356" i="3"/>
  <c r="G4356" i="3"/>
  <c r="E4357" i="3"/>
  <c r="F4357" i="3"/>
  <c r="G4357" i="3"/>
  <c r="E4358" i="3"/>
  <c r="F4358" i="3"/>
  <c r="G4358" i="3"/>
  <c r="E4359" i="3"/>
  <c r="F4359" i="3"/>
  <c r="G4359" i="3"/>
  <c r="E4360" i="3"/>
  <c r="F4360" i="3"/>
  <c r="G4360" i="3"/>
  <c r="E4361" i="3"/>
  <c r="F4361" i="3"/>
  <c r="G4361" i="3"/>
  <c r="E4362" i="3"/>
  <c r="F4362" i="3"/>
  <c r="G4362" i="3"/>
  <c r="E4363" i="3"/>
  <c r="F4363" i="3"/>
  <c r="G4363" i="3"/>
  <c r="E4364" i="3"/>
  <c r="F4364" i="3"/>
  <c r="G4364" i="3"/>
  <c r="E4365" i="3"/>
  <c r="F4365" i="3"/>
  <c r="G4365" i="3"/>
  <c r="E4366" i="3"/>
  <c r="F4366" i="3"/>
  <c r="G4366" i="3"/>
  <c r="E4367" i="3"/>
  <c r="F4367" i="3"/>
  <c r="G4367" i="3"/>
  <c r="E4368" i="3"/>
  <c r="F4368" i="3"/>
  <c r="G4368" i="3"/>
  <c r="E4369" i="3"/>
  <c r="F4369" i="3"/>
  <c r="G4369" i="3"/>
  <c r="E4370" i="3"/>
  <c r="F4370" i="3"/>
  <c r="G4370" i="3"/>
  <c r="E4371" i="3"/>
  <c r="F4371" i="3"/>
  <c r="G4371" i="3"/>
  <c r="E4372" i="3"/>
  <c r="F4372" i="3"/>
  <c r="G4372" i="3"/>
  <c r="E4373" i="3"/>
  <c r="F4373" i="3"/>
  <c r="G4373" i="3"/>
  <c r="E4374" i="3"/>
  <c r="F4374" i="3"/>
  <c r="G4374" i="3"/>
  <c r="E4375" i="3"/>
  <c r="F4375" i="3"/>
  <c r="G4375" i="3"/>
  <c r="E4376" i="3"/>
  <c r="F4376" i="3"/>
  <c r="G4376" i="3"/>
  <c r="E4377" i="3"/>
  <c r="F4377" i="3"/>
  <c r="G4377" i="3"/>
  <c r="E4378" i="3"/>
  <c r="F4378" i="3"/>
  <c r="G4378" i="3"/>
  <c r="E4379" i="3"/>
  <c r="F4379" i="3"/>
  <c r="G4379" i="3"/>
  <c r="E4380" i="3"/>
  <c r="F4380" i="3"/>
  <c r="G4380" i="3"/>
  <c r="E4381" i="3"/>
  <c r="F4381" i="3"/>
  <c r="G4381" i="3"/>
  <c r="E4382" i="3"/>
  <c r="F4382" i="3"/>
  <c r="G4382" i="3"/>
  <c r="E4383" i="3"/>
  <c r="F4383" i="3"/>
  <c r="G4383" i="3"/>
  <c r="E4384" i="3"/>
  <c r="F4384" i="3"/>
  <c r="G4384" i="3"/>
  <c r="E4385" i="3"/>
  <c r="F4385" i="3"/>
  <c r="G4385" i="3"/>
  <c r="E4386" i="3"/>
  <c r="F4386" i="3"/>
  <c r="G4386" i="3"/>
  <c r="E4387" i="3"/>
  <c r="F4387" i="3"/>
  <c r="G4387" i="3"/>
  <c r="E4388" i="3"/>
  <c r="F4388" i="3"/>
  <c r="G4388" i="3"/>
  <c r="E4389" i="3"/>
  <c r="F4389" i="3"/>
  <c r="G4389" i="3"/>
  <c r="E4390" i="3"/>
  <c r="F4390" i="3"/>
  <c r="G4390" i="3"/>
  <c r="E4391" i="3"/>
  <c r="F4391" i="3"/>
  <c r="G4391" i="3"/>
  <c r="E4392" i="3"/>
  <c r="F4392" i="3"/>
  <c r="G4392" i="3"/>
  <c r="E4393" i="3"/>
  <c r="F4393" i="3"/>
  <c r="G4393" i="3"/>
  <c r="E4394" i="3"/>
  <c r="F4394" i="3"/>
  <c r="G4394" i="3"/>
  <c r="E4395" i="3"/>
  <c r="F4395" i="3"/>
  <c r="G4395" i="3"/>
  <c r="E4396" i="3"/>
  <c r="F4396" i="3"/>
  <c r="G4396" i="3"/>
  <c r="E4397" i="3"/>
  <c r="F4397" i="3"/>
  <c r="G4397" i="3"/>
  <c r="E4398" i="3"/>
  <c r="F4398" i="3"/>
  <c r="G4398" i="3"/>
  <c r="E4399" i="3"/>
  <c r="F4399" i="3"/>
  <c r="G4399" i="3"/>
  <c r="E4400" i="3"/>
  <c r="F4400" i="3"/>
  <c r="G4400" i="3"/>
  <c r="E4401" i="3"/>
  <c r="F4401" i="3"/>
  <c r="G4401" i="3"/>
  <c r="E4402" i="3"/>
  <c r="F4402" i="3"/>
  <c r="G4402" i="3"/>
  <c r="E4403" i="3"/>
  <c r="F4403" i="3"/>
  <c r="G4403" i="3"/>
  <c r="E4404" i="3"/>
  <c r="F4404" i="3"/>
  <c r="G4404" i="3"/>
  <c r="E4405" i="3"/>
  <c r="F4405" i="3"/>
  <c r="G4405" i="3"/>
  <c r="E4406" i="3"/>
  <c r="F4406" i="3"/>
  <c r="G4406" i="3"/>
  <c r="E4407" i="3"/>
  <c r="F4407" i="3"/>
  <c r="G4407" i="3"/>
  <c r="E4408" i="3"/>
  <c r="F4408" i="3"/>
  <c r="G4408" i="3"/>
  <c r="E4409" i="3"/>
  <c r="F4409" i="3"/>
  <c r="G4409" i="3"/>
  <c r="E4410" i="3"/>
  <c r="F4410" i="3"/>
  <c r="G4410" i="3"/>
  <c r="E4411" i="3"/>
  <c r="F4411" i="3"/>
  <c r="G4411" i="3"/>
  <c r="E4412" i="3"/>
  <c r="F4412" i="3"/>
  <c r="G4412" i="3"/>
  <c r="E4413" i="3"/>
  <c r="F4413" i="3"/>
  <c r="G4413" i="3"/>
  <c r="E4414" i="3"/>
  <c r="F4414" i="3"/>
  <c r="G4414" i="3"/>
  <c r="E4415" i="3"/>
  <c r="F4415" i="3"/>
  <c r="G4415" i="3"/>
  <c r="E4416" i="3"/>
  <c r="F4416" i="3"/>
  <c r="G4416" i="3"/>
  <c r="E4417" i="3"/>
  <c r="F4417" i="3"/>
  <c r="G4417" i="3"/>
  <c r="E4418" i="3"/>
  <c r="F4418" i="3"/>
  <c r="G4418" i="3"/>
  <c r="E4419" i="3"/>
  <c r="F4419" i="3"/>
  <c r="G4419" i="3"/>
  <c r="E4420" i="3"/>
  <c r="F4420" i="3"/>
  <c r="G4420" i="3"/>
  <c r="E4421" i="3"/>
  <c r="F4421" i="3"/>
  <c r="G4421" i="3"/>
  <c r="E4422" i="3"/>
  <c r="F4422" i="3"/>
  <c r="G4422" i="3"/>
  <c r="E4423" i="3"/>
  <c r="F4423" i="3"/>
  <c r="G4423" i="3"/>
  <c r="E4424" i="3"/>
  <c r="F4424" i="3"/>
  <c r="G4424" i="3"/>
  <c r="E4425" i="3"/>
  <c r="F4425" i="3"/>
  <c r="G4425" i="3"/>
  <c r="E4426" i="3"/>
  <c r="F4426" i="3"/>
  <c r="G4426" i="3"/>
  <c r="E4427" i="3"/>
  <c r="F4427" i="3"/>
  <c r="G4427" i="3"/>
  <c r="E4428" i="3"/>
  <c r="F4428" i="3"/>
  <c r="G4428" i="3"/>
  <c r="E4429" i="3"/>
  <c r="F4429" i="3"/>
  <c r="G4429" i="3"/>
  <c r="E4430" i="3"/>
  <c r="F4430" i="3"/>
  <c r="G4430" i="3"/>
  <c r="E4431" i="3"/>
  <c r="F4431" i="3"/>
  <c r="G4431" i="3"/>
  <c r="E4432" i="3"/>
  <c r="F4432" i="3"/>
  <c r="G4432" i="3"/>
  <c r="E4433" i="3"/>
  <c r="F4433" i="3"/>
  <c r="G4433" i="3"/>
  <c r="E4434" i="3"/>
  <c r="F4434" i="3"/>
  <c r="G4434" i="3"/>
  <c r="E4435" i="3"/>
  <c r="F4435" i="3"/>
  <c r="G4435" i="3"/>
  <c r="E4436" i="3"/>
  <c r="F4436" i="3"/>
  <c r="G4436" i="3"/>
  <c r="E4437" i="3"/>
  <c r="F4437" i="3"/>
  <c r="G4437" i="3"/>
  <c r="E4438" i="3"/>
  <c r="F4438" i="3"/>
  <c r="G4438" i="3"/>
  <c r="E4439" i="3"/>
  <c r="F4439" i="3"/>
  <c r="G4439" i="3"/>
  <c r="E4440" i="3"/>
  <c r="F4440" i="3"/>
  <c r="G4440" i="3"/>
  <c r="E4441" i="3"/>
  <c r="F4441" i="3"/>
  <c r="G4441" i="3"/>
  <c r="E4442" i="3"/>
  <c r="F4442" i="3"/>
  <c r="G4442" i="3"/>
  <c r="E4443" i="3"/>
  <c r="F4443" i="3"/>
  <c r="G4443" i="3"/>
  <c r="E4444" i="3"/>
  <c r="F4444" i="3"/>
  <c r="G4444" i="3"/>
  <c r="E4445" i="3"/>
  <c r="F4445" i="3"/>
  <c r="G4445" i="3"/>
  <c r="E4446" i="3"/>
  <c r="F4446" i="3"/>
  <c r="G4446" i="3"/>
  <c r="E4447" i="3"/>
  <c r="F4447" i="3"/>
  <c r="G4447" i="3"/>
  <c r="E4448" i="3"/>
  <c r="F4448" i="3"/>
  <c r="G4448" i="3"/>
  <c r="E4449" i="3"/>
  <c r="F4449" i="3"/>
  <c r="G4449" i="3"/>
  <c r="E4450" i="3"/>
  <c r="F4450" i="3"/>
  <c r="G4450" i="3"/>
  <c r="E4451" i="3"/>
  <c r="F4451" i="3"/>
  <c r="G4451" i="3"/>
  <c r="E4452" i="3"/>
  <c r="F4452" i="3"/>
  <c r="G4452" i="3"/>
  <c r="E4453" i="3"/>
  <c r="F4453" i="3"/>
  <c r="G4453" i="3"/>
  <c r="E4454" i="3"/>
  <c r="F4454" i="3"/>
  <c r="G4454" i="3"/>
  <c r="E4455" i="3"/>
  <c r="F4455" i="3"/>
  <c r="G4455" i="3"/>
  <c r="E4456" i="3"/>
  <c r="F4456" i="3"/>
  <c r="G4456" i="3"/>
  <c r="E4457" i="3"/>
  <c r="F4457" i="3"/>
  <c r="G4457" i="3"/>
  <c r="E4458" i="3"/>
  <c r="F4458" i="3"/>
  <c r="G4458" i="3"/>
  <c r="E4459" i="3"/>
  <c r="F4459" i="3"/>
  <c r="G4459" i="3"/>
  <c r="E4460" i="3"/>
  <c r="F4460" i="3"/>
  <c r="G4460" i="3"/>
  <c r="E4461" i="3"/>
  <c r="F4461" i="3"/>
  <c r="G4461" i="3"/>
  <c r="E4462" i="3"/>
  <c r="F4462" i="3"/>
  <c r="G4462" i="3"/>
  <c r="E4463" i="3"/>
  <c r="F4463" i="3"/>
  <c r="G4463" i="3"/>
  <c r="E4464" i="3"/>
  <c r="F4464" i="3"/>
  <c r="G4464" i="3"/>
  <c r="E4465" i="3"/>
  <c r="F4465" i="3"/>
  <c r="G4465" i="3"/>
  <c r="E4466" i="3"/>
  <c r="F4466" i="3"/>
  <c r="G4466" i="3"/>
  <c r="E4467" i="3"/>
  <c r="F4467" i="3"/>
  <c r="G4467" i="3"/>
  <c r="E4468" i="3"/>
  <c r="F4468" i="3"/>
  <c r="G4468" i="3"/>
  <c r="E4469" i="3"/>
  <c r="F4469" i="3"/>
  <c r="G4469" i="3"/>
  <c r="E4470" i="3"/>
  <c r="F4470" i="3"/>
  <c r="G4470" i="3"/>
  <c r="E4471" i="3"/>
  <c r="F4471" i="3"/>
  <c r="G4471" i="3"/>
  <c r="E4472" i="3"/>
  <c r="F4472" i="3"/>
  <c r="G4472" i="3"/>
  <c r="E4473" i="3"/>
  <c r="F4473" i="3"/>
  <c r="G4473" i="3"/>
  <c r="E4474" i="3"/>
  <c r="F4474" i="3"/>
  <c r="G4474" i="3"/>
  <c r="E4475" i="3"/>
  <c r="F4475" i="3"/>
  <c r="G4475" i="3"/>
  <c r="E4476" i="3"/>
  <c r="F4476" i="3"/>
  <c r="G4476" i="3"/>
  <c r="E4477" i="3"/>
  <c r="F4477" i="3"/>
  <c r="G4477" i="3"/>
  <c r="E4478" i="3"/>
  <c r="F4478" i="3"/>
  <c r="G4478" i="3"/>
  <c r="E4479" i="3"/>
  <c r="F4479" i="3"/>
  <c r="G4479" i="3"/>
  <c r="E4480" i="3"/>
  <c r="F4480" i="3"/>
  <c r="G4480" i="3"/>
  <c r="E4481" i="3"/>
  <c r="F4481" i="3"/>
  <c r="G4481" i="3"/>
  <c r="E4482" i="3"/>
  <c r="F4482" i="3"/>
  <c r="G4482" i="3"/>
  <c r="E4483" i="3"/>
  <c r="F4483" i="3"/>
  <c r="G4483" i="3"/>
  <c r="E4484" i="3"/>
  <c r="F4484" i="3"/>
  <c r="G4484" i="3"/>
  <c r="E4485" i="3"/>
  <c r="F4485" i="3"/>
  <c r="G4485" i="3"/>
  <c r="E4486" i="3"/>
  <c r="F4486" i="3"/>
  <c r="G4486" i="3"/>
  <c r="E4487" i="3"/>
  <c r="F4487" i="3"/>
  <c r="G4487" i="3"/>
  <c r="E4488" i="3"/>
  <c r="F4488" i="3"/>
  <c r="G4488" i="3"/>
  <c r="E4489" i="3"/>
  <c r="F4489" i="3"/>
  <c r="G4489" i="3"/>
  <c r="E4490" i="3"/>
  <c r="F4490" i="3"/>
  <c r="G4490" i="3"/>
  <c r="E4491" i="3"/>
  <c r="F4491" i="3"/>
  <c r="G4491" i="3"/>
  <c r="E4492" i="3"/>
  <c r="F4492" i="3"/>
  <c r="G4492" i="3"/>
  <c r="E4493" i="3"/>
  <c r="F4493" i="3"/>
  <c r="G4493" i="3"/>
  <c r="E4494" i="3"/>
  <c r="F4494" i="3"/>
  <c r="G4494" i="3"/>
  <c r="E4495" i="3"/>
  <c r="F4495" i="3"/>
  <c r="G4495" i="3"/>
  <c r="E4496" i="3"/>
  <c r="F4496" i="3"/>
  <c r="G4496" i="3"/>
  <c r="E4497" i="3"/>
  <c r="F4497" i="3"/>
  <c r="G4497" i="3"/>
  <c r="E4498" i="3"/>
  <c r="F4498" i="3"/>
  <c r="G4498" i="3"/>
  <c r="E4499" i="3"/>
  <c r="F4499" i="3"/>
  <c r="G4499" i="3"/>
  <c r="E4500" i="3"/>
  <c r="F4500" i="3"/>
  <c r="G4500" i="3"/>
  <c r="E4501" i="3"/>
  <c r="F4501" i="3"/>
  <c r="G4501" i="3"/>
  <c r="E4502" i="3"/>
  <c r="F4502" i="3"/>
  <c r="G4502" i="3"/>
  <c r="E4503" i="3"/>
  <c r="F4503" i="3"/>
  <c r="G4503" i="3"/>
  <c r="E4504" i="3"/>
  <c r="F4504" i="3"/>
  <c r="G4504" i="3"/>
  <c r="E4505" i="3"/>
  <c r="F4505" i="3"/>
  <c r="G4505" i="3"/>
  <c r="E4506" i="3"/>
  <c r="F4506" i="3"/>
  <c r="G4506" i="3"/>
  <c r="E4507" i="3"/>
  <c r="F4507" i="3"/>
  <c r="G4507" i="3"/>
  <c r="E4508" i="3"/>
  <c r="F4508" i="3"/>
  <c r="G4508" i="3"/>
  <c r="E4509" i="3"/>
  <c r="F4509" i="3"/>
  <c r="G4509" i="3"/>
  <c r="E4510" i="3"/>
  <c r="F4510" i="3"/>
  <c r="G4510" i="3"/>
  <c r="E4511" i="3"/>
  <c r="F4511" i="3"/>
  <c r="G4511" i="3"/>
  <c r="E4512" i="3"/>
  <c r="F4512" i="3"/>
  <c r="G4512" i="3"/>
  <c r="E4513" i="3"/>
  <c r="F4513" i="3"/>
  <c r="G4513" i="3"/>
  <c r="E4514" i="3"/>
  <c r="F4514" i="3"/>
  <c r="G4514" i="3"/>
  <c r="E4515" i="3"/>
  <c r="F4515" i="3"/>
  <c r="G4515" i="3"/>
  <c r="E4516" i="3"/>
  <c r="F4516" i="3"/>
  <c r="G4516" i="3"/>
  <c r="E4517" i="3"/>
  <c r="F4517" i="3"/>
  <c r="G4517" i="3"/>
  <c r="E4518" i="3"/>
  <c r="F4518" i="3"/>
  <c r="G4518" i="3"/>
  <c r="E4519" i="3"/>
  <c r="F4519" i="3"/>
  <c r="G4519" i="3"/>
  <c r="E4520" i="3"/>
  <c r="F4520" i="3"/>
  <c r="G4520" i="3"/>
  <c r="E4521" i="3"/>
  <c r="F4521" i="3"/>
  <c r="G4521" i="3"/>
  <c r="E4522" i="3"/>
  <c r="F4522" i="3"/>
  <c r="G4522" i="3"/>
  <c r="E4523" i="3"/>
  <c r="F4523" i="3"/>
  <c r="G4523" i="3"/>
  <c r="E4524" i="3"/>
  <c r="F4524" i="3"/>
  <c r="G4524" i="3"/>
  <c r="E4525" i="3"/>
  <c r="F4525" i="3"/>
  <c r="G4525" i="3"/>
  <c r="E4526" i="3"/>
  <c r="F4526" i="3"/>
  <c r="G4526" i="3"/>
  <c r="E4527" i="3"/>
  <c r="F4527" i="3"/>
  <c r="G4527" i="3"/>
  <c r="E4528" i="3"/>
  <c r="F4528" i="3"/>
  <c r="G4528" i="3"/>
  <c r="E4529" i="3"/>
  <c r="F4529" i="3"/>
  <c r="G4529" i="3"/>
  <c r="E4530" i="3"/>
  <c r="F4530" i="3"/>
  <c r="G4530" i="3"/>
  <c r="E4531" i="3"/>
  <c r="F4531" i="3"/>
  <c r="G4531" i="3"/>
  <c r="E4532" i="3"/>
  <c r="F4532" i="3"/>
  <c r="G4532" i="3"/>
  <c r="E4533" i="3"/>
  <c r="F4533" i="3"/>
  <c r="G4533" i="3"/>
  <c r="E4534" i="3"/>
  <c r="F4534" i="3"/>
  <c r="G4534" i="3"/>
  <c r="E4535" i="3"/>
  <c r="F4535" i="3"/>
  <c r="G4535" i="3"/>
  <c r="E4536" i="3"/>
  <c r="F4536" i="3"/>
  <c r="G4536" i="3"/>
  <c r="E4537" i="3"/>
  <c r="F4537" i="3"/>
  <c r="G4537" i="3"/>
  <c r="E4538" i="3"/>
  <c r="F4538" i="3"/>
  <c r="G4538" i="3"/>
  <c r="E4539" i="3"/>
  <c r="F4539" i="3"/>
  <c r="G4539" i="3"/>
  <c r="E4540" i="3"/>
  <c r="F4540" i="3"/>
  <c r="G4540" i="3"/>
  <c r="E4541" i="3"/>
  <c r="F4541" i="3"/>
  <c r="G4541" i="3"/>
  <c r="E4542" i="3"/>
  <c r="F4542" i="3"/>
  <c r="G4542" i="3"/>
  <c r="E4543" i="3"/>
  <c r="F4543" i="3"/>
  <c r="G4543" i="3"/>
  <c r="E4544" i="3"/>
  <c r="F4544" i="3"/>
  <c r="G4544" i="3"/>
  <c r="E4545" i="3"/>
  <c r="F4545" i="3"/>
  <c r="G4545" i="3"/>
  <c r="E4546" i="3"/>
  <c r="F4546" i="3"/>
  <c r="G4546" i="3"/>
  <c r="E4547" i="3"/>
  <c r="F4547" i="3"/>
  <c r="G4547" i="3"/>
  <c r="E4548" i="3"/>
  <c r="F4548" i="3"/>
  <c r="G4548" i="3"/>
  <c r="E4549" i="3"/>
  <c r="F4549" i="3"/>
  <c r="G4549" i="3"/>
  <c r="E4550" i="3"/>
  <c r="F4550" i="3"/>
  <c r="G4550" i="3"/>
  <c r="E4551" i="3"/>
  <c r="F4551" i="3"/>
  <c r="G4551" i="3"/>
  <c r="E4552" i="3"/>
  <c r="F4552" i="3"/>
  <c r="G4552" i="3"/>
  <c r="E4553" i="3"/>
  <c r="F4553" i="3"/>
  <c r="G4553" i="3"/>
  <c r="E4554" i="3"/>
  <c r="F4554" i="3"/>
  <c r="G4554" i="3"/>
  <c r="E4555" i="3"/>
  <c r="F4555" i="3"/>
  <c r="G4555" i="3"/>
  <c r="E4556" i="3"/>
  <c r="F4556" i="3"/>
  <c r="G4556" i="3"/>
  <c r="E4557" i="3"/>
  <c r="F4557" i="3"/>
  <c r="G4557" i="3"/>
  <c r="E4558" i="3"/>
  <c r="F4558" i="3"/>
  <c r="G4558" i="3"/>
  <c r="E4559" i="3"/>
  <c r="F4559" i="3"/>
  <c r="G4559" i="3"/>
  <c r="E4560" i="3"/>
  <c r="F4560" i="3"/>
  <c r="G4560" i="3"/>
  <c r="E4561" i="3"/>
  <c r="F4561" i="3"/>
  <c r="G4561" i="3"/>
  <c r="E4562" i="3"/>
  <c r="F4562" i="3"/>
  <c r="G4562" i="3"/>
  <c r="E4563" i="3"/>
  <c r="F4563" i="3"/>
  <c r="G4563" i="3"/>
  <c r="E4564" i="3"/>
  <c r="F4564" i="3"/>
  <c r="G4564" i="3"/>
  <c r="E4565" i="3"/>
  <c r="F4565" i="3"/>
  <c r="G4565" i="3"/>
  <c r="E4566" i="3"/>
  <c r="F4566" i="3"/>
  <c r="G4566" i="3"/>
  <c r="E4567" i="3"/>
  <c r="F4567" i="3"/>
  <c r="G4567" i="3"/>
  <c r="E4568" i="3"/>
  <c r="F4568" i="3"/>
  <c r="G4568" i="3"/>
  <c r="E4569" i="3"/>
  <c r="F4569" i="3"/>
  <c r="G4569" i="3"/>
  <c r="E4570" i="3"/>
  <c r="F4570" i="3"/>
  <c r="G4570" i="3"/>
  <c r="E4571" i="3"/>
  <c r="F4571" i="3"/>
  <c r="G4571" i="3"/>
  <c r="E4572" i="3"/>
  <c r="F4572" i="3"/>
  <c r="G4572" i="3"/>
  <c r="E4573" i="3"/>
  <c r="F4573" i="3"/>
  <c r="G4573" i="3"/>
  <c r="E4574" i="3"/>
  <c r="F4574" i="3"/>
  <c r="G4574" i="3"/>
  <c r="E4575" i="3"/>
  <c r="F4575" i="3"/>
  <c r="G4575" i="3"/>
  <c r="E4576" i="3"/>
  <c r="F4576" i="3"/>
  <c r="G4576" i="3"/>
  <c r="E4577" i="3"/>
  <c r="F4577" i="3"/>
  <c r="G4577" i="3"/>
  <c r="E4578" i="3"/>
  <c r="F4578" i="3"/>
  <c r="G4578" i="3"/>
  <c r="E4579" i="3"/>
  <c r="F4579" i="3"/>
  <c r="G4579" i="3"/>
  <c r="E4580" i="3"/>
  <c r="F4580" i="3"/>
  <c r="G4580" i="3"/>
  <c r="E4581" i="3"/>
  <c r="F4581" i="3"/>
  <c r="G4581" i="3"/>
  <c r="E4582" i="3"/>
  <c r="F4582" i="3"/>
  <c r="G4582" i="3"/>
  <c r="E4583" i="3"/>
  <c r="F4583" i="3"/>
  <c r="G4583" i="3"/>
  <c r="E4584" i="3"/>
  <c r="F4584" i="3"/>
  <c r="G4584" i="3"/>
  <c r="E4585" i="3"/>
  <c r="F4585" i="3"/>
  <c r="G4585" i="3"/>
  <c r="E4586" i="3"/>
  <c r="F4586" i="3"/>
  <c r="G4586" i="3"/>
  <c r="E4587" i="3"/>
  <c r="F4587" i="3"/>
  <c r="G4587" i="3"/>
  <c r="E4588" i="3"/>
  <c r="F4588" i="3"/>
  <c r="G4588" i="3"/>
  <c r="E4589" i="3"/>
  <c r="F4589" i="3"/>
  <c r="G4589" i="3"/>
  <c r="E4590" i="3"/>
  <c r="F4590" i="3"/>
  <c r="G4590" i="3"/>
  <c r="E4591" i="3"/>
  <c r="F4591" i="3"/>
  <c r="G4591" i="3"/>
  <c r="E4592" i="3"/>
  <c r="F4592" i="3"/>
  <c r="G4592" i="3"/>
  <c r="E4593" i="3"/>
  <c r="F4593" i="3"/>
  <c r="G4593" i="3"/>
  <c r="E4594" i="3"/>
  <c r="F4594" i="3"/>
  <c r="G4594" i="3"/>
  <c r="E4595" i="3"/>
  <c r="F4595" i="3"/>
  <c r="G4595" i="3"/>
  <c r="E4596" i="3"/>
  <c r="F4596" i="3"/>
  <c r="G4596" i="3"/>
  <c r="E4597" i="3"/>
  <c r="F4597" i="3"/>
  <c r="G4597" i="3"/>
  <c r="E4598" i="3"/>
  <c r="F4598" i="3"/>
  <c r="G4598" i="3"/>
  <c r="E4599" i="3"/>
  <c r="F4599" i="3"/>
  <c r="G4599" i="3"/>
  <c r="E4600" i="3"/>
  <c r="F4600" i="3"/>
  <c r="G4600" i="3"/>
  <c r="E4601" i="3"/>
  <c r="F4601" i="3"/>
  <c r="G4601" i="3"/>
  <c r="E4602" i="3"/>
  <c r="F4602" i="3"/>
  <c r="G4602" i="3"/>
  <c r="E4603" i="3"/>
  <c r="F4603" i="3"/>
  <c r="G4603" i="3"/>
  <c r="E4604" i="3"/>
  <c r="F4604" i="3"/>
  <c r="G4604" i="3"/>
  <c r="E4605" i="3"/>
  <c r="F4605" i="3"/>
  <c r="G4605" i="3"/>
  <c r="E4606" i="3"/>
  <c r="F4606" i="3"/>
  <c r="G4606" i="3"/>
  <c r="E4607" i="3"/>
  <c r="F4607" i="3"/>
  <c r="G4607" i="3"/>
  <c r="E4608" i="3"/>
  <c r="F4608" i="3"/>
  <c r="G4608" i="3"/>
  <c r="E4609" i="3"/>
  <c r="F4609" i="3"/>
  <c r="G4609" i="3"/>
  <c r="E4610" i="3"/>
  <c r="F4610" i="3"/>
  <c r="G4610" i="3"/>
  <c r="E4611" i="3"/>
  <c r="F4611" i="3"/>
  <c r="G4611" i="3"/>
  <c r="E4612" i="3"/>
  <c r="F4612" i="3"/>
  <c r="G4612" i="3"/>
  <c r="E4613" i="3"/>
  <c r="F4613" i="3"/>
  <c r="G4613" i="3"/>
  <c r="E4614" i="3"/>
  <c r="F4614" i="3"/>
  <c r="G4614" i="3"/>
  <c r="E4615" i="3"/>
  <c r="F4615" i="3"/>
  <c r="G4615" i="3"/>
  <c r="E4616" i="3"/>
  <c r="F4616" i="3"/>
  <c r="G4616" i="3"/>
  <c r="E4617" i="3"/>
  <c r="F4617" i="3"/>
  <c r="G4617" i="3"/>
  <c r="E4618" i="3"/>
  <c r="F4618" i="3"/>
  <c r="G4618" i="3"/>
  <c r="E4619" i="3"/>
  <c r="F4619" i="3"/>
  <c r="G4619" i="3"/>
  <c r="E4620" i="3"/>
  <c r="F4620" i="3"/>
  <c r="G4620" i="3"/>
  <c r="E4621" i="3"/>
  <c r="F4621" i="3"/>
  <c r="G4621" i="3"/>
  <c r="E4622" i="3"/>
  <c r="F4622" i="3"/>
  <c r="G4622" i="3"/>
  <c r="E4623" i="3"/>
  <c r="F4623" i="3"/>
  <c r="G4623" i="3"/>
  <c r="E4624" i="3"/>
  <c r="F4624" i="3"/>
  <c r="G4624" i="3"/>
  <c r="E4625" i="3"/>
  <c r="F4625" i="3"/>
  <c r="G4625" i="3"/>
  <c r="E4626" i="3"/>
  <c r="F4626" i="3"/>
  <c r="G4626" i="3"/>
  <c r="E4627" i="3"/>
  <c r="F4627" i="3"/>
  <c r="G4627" i="3"/>
  <c r="E4628" i="3"/>
  <c r="F4628" i="3"/>
  <c r="G4628" i="3"/>
  <c r="E4629" i="3"/>
  <c r="F4629" i="3"/>
  <c r="G4629" i="3"/>
  <c r="E4630" i="3"/>
  <c r="F4630" i="3"/>
  <c r="G4630" i="3"/>
  <c r="E4631" i="3"/>
  <c r="F4631" i="3"/>
  <c r="G4631" i="3"/>
  <c r="E4632" i="3"/>
  <c r="F4632" i="3"/>
  <c r="G4632" i="3"/>
  <c r="E4633" i="3"/>
  <c r="F4633" i="3"/>
  <c r="G4633" i="3"/>
  <c r="E4634" i="3"/>
  <c r="F4634" i="3"/>
  <c r="G4634" i="3"/>
  <c r="E4635" i="3"/>
  <c r="F4635" i="3"/>
  <c r="G4635" i="3"/>
  <c r="E4636" i="3"/>
  <c r="F4636" i="3"/>
  <c r="G4636" i="3"/>
  <c r="E4637" i="3"/>
  <c r="F4637" i="3"/>
  <c r="G4637" i="3"/>
  <c r="E4638" i="3"/>
  <c r="F4638" i="3"/>
  <c r="G4638" i="3"/>
  <c r="E4639" i="3"/>
  <c r="F4639" i="3"/>
  <c r="G4639" i="3"/>
  <c r="E4640" i="3"/>
  <c r="F4640" i="3"/>
  <c r="G4640" i="3"/>
  <c r="E4641" i="3"/>
  <c r="F4641" i="3"/>
  <c r="G4641" i="3"/>
  <c r="E4642" i="3"/>
  <c r="F4642" i="3"/>
  <c r="G4642" i="3"/>
  <c r="E4643" i="3"/>
  <c r="F4643" i="3"/>
  <c r="G4643" i="3"/>
  <c r="E4644" i="3"/>
  <c r="F4644" i="3"/>
  <c r="G4644" i="3"/>
  <c r="E4645" i="3"/>
  <c r="F4645" i="3"/>
  <c r="G4645" i="3"/>
  <c r="E4646" i="3"/>
  <c r="F4646" i="3"/>
  <c r="G4646" i="3"/>
  <c r="E4647" i="3"/>
  <c r="F4647" i="3"/>
  <c r="G4647" i="3"/>
  <c r="E4648" i="3"/>
  <c r="F4648" i="3"/>
  <c r="G4648" i="3"/>
  <c r="E4649" i="3"/>
  <c r="F4649" i="3"/>
  <c r="G4649" i="3"/>
  <c r="E4650" i="3"/>
  <c r="F4650" i="3"/>
  <c r="G4650" i="3"/>
  <c r="E4651" i="3"/>
  <c r="F4651" i="3"/>
  <c r="G4651" i="3"/>
  <c r="E4652" i="3"/>
  <c r="F4652" i="3"/>
  <c r="G4652" i="3"/>
  <c r="E4653" i="3"/>
  <c r="F4653" i="3"/>
  <c r="G4653" i="3"/>
  <c r="E4654" i="3"/>
  <c r="F4654" i="3"/>
  <c r="G4654" i="3"/>
  <c r="E4655" i="3"/>
  <c r="F4655" i="3"/>
  <c r="G4655" i="3"/>
  <c r="E4656" i="3"/>
  <c r="F4656" i="3"/>
  <c r="G4656" i="3"/>
  <c r="E4657" i="3"/>
  <c r="F4657" i="3"/>
  <c r="G4657" i="3"/>
  <c r="E4658" i="3"/>
  <c r="F4658" i="3"/>
  <c r="G4658" i="3"/>
  <c r="E4659" i="3"/>
  <c r="F4659" i="3"/>
  <c r="G4659" i="3"/>
  <c r="E4660" i="3"/>
  <c r="F4660" i="3"/>
  <c r="G4660" i="3"/>
  <c r="E4661" i="3"/>
  <c r="F4661" i="3"/>
  <c r="G4661" i="3"/>
  <c r="E4662" i="3"/>
  <c r="F4662" i="3"/>
  <c r="G4662" i="3"/>
  <c r="E4663" i="3"/>
  <c r="F4663" i="3"/>
  <c r="G4663" i="3"/>
  <c r="E4664" i="3"/>
  <c r="F4664" i="3"/>
  <c r="G4664" i="3"/>
  <c r="E4665" i="3"/>
  <c r="F4665" i="3"/>
  <c r="G4665" i="3"/>
  <c r="E4666" i="3"/>
  <c r="F4666" i="3"/>
  <c r="G4666" i="3"/>
  <c r="E4667" i="3"/>
  <c r="F4667" i="3"/>
  <c r="G4667" i="3"/>
  <c r="E4668" i="3"/>
  <c r="F4668" i="3"/>
  <c r="G4668" i="3"/>
  <c r="E4669" i="3"/>
  <c r="F4669" i="3"/>
  <c r="G4669" i="3"/>
  <c r="E4670" i="3"/>
  <c r="F4670" i="3"/>
  <c r="G4670" i="3"/>
  <c r="E4671" i="3"/>
  <c r="F4671" i="3"/>
  <c r="G4671" i="3"/>
  <c r="E4672" i="3"/>
  <c r="F4672" i="3"/>
  <c r="G4672" i="3"/>
  <c r="E4673" i="3"/>
  <c r="F4673" i="3"/>
  <c r="G4673" i="3"/>
  <c r="E4674" i="3"/>
  <c r="F4674" i="3"/>
  <c r="G4674" i="3"/>
  <c r="E4675" i="3"/>
  <c r="F4675" i="3"/>
  <c r="G4675" i="3"/>
  <c r="E4676" i="3"/>
  <c r="F4676" i="3"/>
  <c r="G4676" i="3"/>
  <c r="E4677" i="3"/>
  <c r="F4677" i="3"/>
  <c r="G4677" i="3"/>
  <c r="E4678" i="3"/>
  <c r="F4678" i="3"/>
  <c r="G4678" i="3"/>
  <c r="E4679" i="3"/>
  <c r="F4679" i="3"/>
  <c r="G4679" i="3"/>
  <c r="E4680" i="3"/>
  <c r="F4680" i="3"/>
  <c r="G4680" i="3"/>
  <c r="E4681" i="3"/>
  <c r="F4681" i="3"/>
  <c r="G4681" i="3"/>
  <c r="E4682" i="3"/>
  <c r="F4682" i="3"/>
  <c r="G4682" i="3"/>
  <c r="E4683" i="3"/>
  <c r="F4683" i="3"/>
  <c r="G4683" i="3"/>
  <c r="E4684" i="3"/>
  <c r="F4684" i="3"/>
  <c r="G4684" i="3"/>
  <c r="E4685" i="3"/>
  <c r="F4685" i="3"/>
  <c r="G4685" i="3"/>
  <c r="E4686" i="3"/>
  <c r="F4686" i="3"/>
  <c r="G4686" i="3"/>
  <c r="E4687" i="3"/>
  <c r="F4687" i="3"/>
  <c r="G4687" i="3"/>
  <c r="E4688" i="3"/>
  <c r="F4688" i="3"/>
  <c r="G4688" i="3"/>
  <c r="E4689" i="3"/>
  <c r="F4689" i="3"/>
  <c r="G4689" i="3"/>
  <c r="E4690" i="3"/>
  <c r="F4690" i="3"/>
  <c r="G4690" i="3"/>
  <c r="E4691" i="3"/>
  <c r="F4691" i="3"/>
  <c r="G4691" i="3"/>
  <c r="E4692" i="3"/>
  <c r="F4692" i="3"/>
  <c r="G4692" i="3"/>
  <c r="E4693" i="3"/>
  <c r="F4693" i="3"/>
  <c r="G4693" i="3"/>
  <c r="E4694" i="3"/>
  <c r="F4694" i="3"/>
  <c r="G4694" i="3"/>
  <c r="E4695" i="3"/>
  <c r="F4695" i="3"/>
  <c r="G4695" i="3"/>
  <c r="E4696" i="3"/>
  <c r="F4696" i="3"/>
  <c r="G4696" i="3"/>
  <c r="E4697" i="3"/>
  <c r="F4697" i="3"/>
  <c r="G4697" i="3"/>
  <c r="E4698" i="3"/>
  <c r="F4698" i="3"/>
  <c r="G4698" i="3"/>
  <c r="E4699" i="3"/>
  <c r="F4699" i="3"/>
  <c r="G4699" i="3"/>
  <c r="E4700" i="3"/>
  <c r="F4700" i="3"/>
  <c r="G4700" i="3"/>
  <c r="E4701" i="3"/>
  <c r="F4701" i="3"/>
  <c r="G4701" i="3"/>
  <c r="E4702" i="3"/>
  <c r="F4702" i="3"/>
  <c r="G4702" i="3"/>
  <c r="E4703" i="3"/>
  <c r="F4703" i="3"/>
  <c r="G4703" i="3"/>
  <c r="E4704" i="3"/>
  <c r="F4704" i="3"/>
  <c r="G4704" i="3"/>
  <c r="E4705" i="3"/>
  <c r="F4705" i="3"/>
  <c r="G4705" i="3"/>
  <c r="E4706" i="3"/>
  <c r="F4706" i="3"/>
  <c r="G4706" i="3"/>
  <c r="E4707" i="3"/>
  <c r="F4707" i="3"/>
  <c r="G4707" i="3"/>
  <c r="E4708" i="3"/>
  <c r="F4708" i="3"/>
  <c r="G4708" i="3"/>
  <c r="E4709" i="3"/>
  <c r="F4709" i="3"/>
  <c r="G4709" i="3"/>
  <c r="E4710" i="3"/>
  <c r="F4710" i="3"/>
  <c r="G4710" i="3"/>
  <c r="E4711" i="3"/>
  <c r="F4711" i="3"/>
  <c r="G4711" i="3"/>
  <c r="E4712" i="3"/>
  <c r="F4712" i="3"/>
  <c r="G4712" i="3"/>
  <c r="E4713" i="3"/>
  <c r="F4713" i="3"/>
  <c r="G4713" i="3"/>
  <c r="E4714" i="3"/>
  <c r="F4714" i="3"/>
  <c r="G4714" i="3"/>
  <c r="E4715" i="3"/>
  <c r="F4715" i="3"/>
  <c r="G4715" i="3"/>
  <c r="E4716" i="3"/>
  <c r="F4716" i="3"/>
  <c r="G4716" i="3"/>
  <c r="E4717" i="3"/>
  <c r="F4717" i="3"/>
  <c r="G4717" i="3"/>
  <c r="E4718" i="3"/>
  <c r="F4718" i="3"/>
  <c r="G4718" i="3"/>
  <c r="E4719" i="3"/>
  <c r="F4719" i="3"/>
  <c r="G4719" i="3"/>
  <c r="E4720" i="3"/>
  <c r="F4720" i="3"/>
  <c r="G4720" i="3"/>
  <c r="E4721" i="3"/>
  <c r="F4721" i="3"/>
  <c r="G4721" i="3"/>
  <c r="E4722" i="3"/>
  <c r="F4722" i="3"/>
  <c r="G4722" i="3"/>
  <c r="E4723" i="3"/>
  <c r="F4723" i="3"/>
  <c r="G4723" i="3"/>
  <c r="E4724" i="3"/>
  <c r="F4724" i="3"/>
  <c r="G4724" i="3"/>
  <c r="E4725" i="3"/>
  <c r="F4725" i="3"/>
  <c r="G4725" i="3"/>
  <c r="E4726" i="3"/>
  <c r="F4726" i="3"/>
  <c r="G4726" i="3"/>
  <c r="E4727" i="3"/>
  <c r="F4727" i="3"/>
  <c r="G4727" i="3"/>
  <c r="E4728" i="3"/>
  <c r="F4728" i="3"/>
  <c r="G4728" i="3"/>
  <c r="E4729" i="3"/>
  <c r="F4729" i="3"/>
  <c r="G4729" i="3"/>
  <c r="E4730" i="3"/>
  <c r="F4730" i="3"/>
  <c r="G4730" i="3"/>
  <c r="E4731" i="3"/>
  <c r="F4731" i="3"/>
  <c r="G4731" i="3"/>
  <c r="E4732" i="3"/>
  <c r="F4732" i="3"/>
  <c r="G4732" i="3"/>
  <c r="E4733" i="3"/>
  <c r="F4733" i="3"/>
  <c r="G4733" i="3"/>
  <c r="E4734" i="3"/>
  <c r="F4734" i="3"/>
  <c r="G4734" i="3"/>
  <c r="E4735" i="3"/>
  <c r="F4735" i="3"/>
  <c r="G4735" i="3"/>
  <c r="E4736" i="3"/>
  <c r="F4736" i="3"/>
  <c r="G4736" i="3"/>
  <c r="E4737" i="3"/>
  <c r="F4737" i="3"/>
  <c r="G4737" i="3"/>
  <c r="E4738" i="3"/>
  <c r="F4738" i="3"/>
  <c r="G4738" i="3"/>
  <c r="E4739" i="3"/>
  <c r="F4739" i="3"/>
  <c r="G4739" i="3"/>
  <c r="E4740" i="3"/>
  <c r="F4740" i="3"/>
  <c r="G4740" i="3"/>
  <c r="E4741" i="3"/>
  <c r="F4741" i="3"/>
  <c r="G4741" i="3"/>
  <c r="E4742" i="3"/>
  <c r="F4742" i="3"/>
  <c r="G4742" i="3"/>
  <c r="E4743" i="3"/>
  <c r="F4743" i="3"/>
  <c r="G4743" i="3"/>
  <c r="E4744" i="3"/>
  <c r="F4744" i="3"/>
  <c r="G4744" i="3"/>
  <c r="E4745" i="3"/>
  <c r="F4745" i="3"/>
  <c r="G4745" i="3"/>
  <c r="E4746" i="3"/>
  <c r="F4746" i="3"/>
  <c r="G4746" i="3"/>
  <c r="E4747" i="3"/>
  <c r="F4747" i="3"/>
  <c r="G4747" i="3"/>
  <c r="E4748" i="3"/>
  <c r="F4748" i="3"/>
  <c r="G4748" i="3"/>
  <c r="E4749" i="3"/>
  <c r="F4749" i="3"/>
  <c r="G4749" i="3"/>
  <c r="E4750" i="3"/>
  <c r="F4750" i="3"/>
  <c r="G4750" i="3"/>
  <c r="E4751" i="3"/>
  <c r="F4751" i="3"/>
  <c r="G4751" i="3"/>
  <c r="E4752" i="3"/>
  <c r="F4752" i="3"/>
  <c r="G4752" i="3"/>
  <c r="E4753" i="3"/>
  <c r="F4753" i="3"/>
  <c r="G4753" i="3"/>
  <c r="E4754" i="3"/>
  <c r="F4754" i="3"/>
  <c r="G4754" i="3"/>
  <c r="E4755" i="3"/>
  <c r="F4755" i="3"/>
  <c r="G4755" i="3"/>
  <c r="E4756" i="3"/>
  <c r="F4756" i="3"/>
  <c r="G4756" i="3"/>
  <c r="E4757" i="3"/>
  <c r="F4757" i="3"/>
  <c r="G4757" i="3"/>
  <c r="E4758" i="3"/>
  <c r="F4758" i="3"/>
  <c r="G4758" i="3"/>
  <c r="E4759" i="3"/>
  <c r="F4759" i="3"/>
  <c r="G4759" i="3"/>
  <c r="E4760" i="3"/>
  <c r="F4760" i="3"/>
  <c r="G4760" i="3"/>
  <c r="E4761" i="3"/>
  <c r="F4761" i="3"/>
  <c r="G4761" i="3"/>
  <c r="E4762" i="3"/>
  <c r="F4762" i="3"/>
  <c r="G4762" i="3"/>
  <c r="E4763" i="3"/>
  <c r="F4763" i="3"/>
  <c r="G4763" i="3"/>
  <c r="E4764" i="3"/>
  <c r="F4764" i="3"/>
  <c r="G4764" i="3"/>
  <c r="E4765" i="3"/>
  <c r="F4765" i="3"/>
  <c r="G4765" i="3"/>
  <c r="E4766" i="3"/>
  <c r="F4766" i="3"/>
  <c r="G4766" i="3"/>
  <c r="E4767" i="3"/>
  <c r="F4767" i="3"/>
  <c r="G4767" i="3"/>
  <c r="E4768" i="3"/>
  <c r="F4768" i="3"/>
  <c r="G4768" i="3"/>
  <c r="E4769" i="3"/>
  <c r="F4769" i="3"/>
  <c r="G4769" i="3"/>
  <c r="E4770" i="3"/>
  <c r="F4770" i="3"/>
  <c r="G4770" i="3"/>
  <c r="E4771" i="3"/>
  <c r="F4771" i="3"/>
  <c r="G4771" i="3"/>
  <c r="E4772" i="3"/>
  <c r="F4772" i="3"/>
  <c r="G4772" i="3"/>
  <c r="E4773" i="3"/>
  <c r="F4773" i="3"/>
  <c r="G4773" i="3"/>
  <c r="E4774" i="3"/>
  <c r="F4774" i="3"/>
  <c r="G4774" i="3"/>
  <c r="E4775" i="3"/>
  <c r="F4775" i="3"/>
  <c r="G4775" i="3"/>
  <c r="E4776" i="3"/>
  <c r="F4776" i="3"/>
  <c r="G4776" i="3"/>
  <c r="E4777" i="3"/>
  <c r="F4777" i="3"/>
  <c r="G4777" i="3"/>
  <c r="E4778" i="3"/>
  <c r="F4778" i="3"/>
  <c r="G4778" i="3"/>
  <c r="E4779" i="3"/>
  <c r="F4779" i="3"/>
  <c r="G4779" i="3"/>
  <c r="E4780" i="3"/>
  <c r="F4780" i="3"/>
  <c r="G4780" i="3"/>
  <c r="E4781" i="3"/>
  <c r="F4781" i="3"/>
  <c r="G4781" i="3"/>
  <c r="E4782" i="3"/>
  <c r="F4782" i="3"/>
  <c r="G4782" i="3"/>
  <c r="E4783" i="3"/>
  <c r="F4783" i="3"/>
  <c r="G4783" i="3"/>
  <c r="E4784" i="3"/>
  <c r="F4784" i="3"/>
  <c r="G4784" i="3"/>
  <c r="E4785" i="3"/>
  <c r="F4785" i="3"/>
  <c r="G4785" i="3"/>
  <c r="E4786" i="3"/>
  <c r="F4786" i="3"/>
  <c r="G4786" i="3"/>
  <c r="E4787" i="3"/>
  <c r="F4787" i="3"/>
  <c r="G4787" i="3"/>
  <c r="E4788" i="3"/>
  <c r="F4788" i="3"/>
  <c r="G4788" i="3"/>
  <c r="E4789" i="3"/>
  <c r="F4789" i="3"/>
  <c r="G4789" i="3"/>
  <c r="E4790" i="3"/>
  <c r="F4790" i="3"/>
  <c r="G4790" i="3"/>
  <c r="E4791" i="3"/>
  <c r="F4791" i="3"/>
  <c r="G4791" i="3"/>
  <c r="E4792" i="3"/>
  <c r="F4792" i="3"/>
  <c r="G4792" i="3"/>
  <c r="E4793" i="3"/>
  <c r="F4793" i="3"/>
  <c r="G4793" i="3"/>
  <c r="E4794" i="3"/>
  <c r="F4794" i="3"/>
  <c r="G4794" i="3"/>
  <c r="E4795" i="3"/>
  <c r="F4795" i="3"/>
  <c r="G4795" i="3"/>
  <c r="E4796" i="3"/>
  <c r="F4796" i="3"/>
  <c r="G4796" i="3"/>
  <c r="E4797" i="3"/>
  <c r="F4797" i="3"/>
  <c r="G4797" i="3"/>
  <c r="E4798" i="3"/>
  <c r="F4798" i="3"/>
  <c r="G4798" i="3"/>
  <c r="E4799" i="3"/>
  <c r="F4799" i="3"/>
  <c r="G4799" i="3"/>
  <c r="E4800" i="3"/>
  <c r="F4800" i="3"/>
  <c r="G4800" i="3"/>
  <c r="E4801" i="3"/>
  <c r="F4801" i="3"/>
  <c r="G4801" i="3"/>
  <c r="E4802" i="3"/>
  <c r="F4802" i="3"/>
  <c r="G4802" i="3"/>
  <c r="E4803" i="3"/>
  <c r="F4803" i="3"/>
  <c r="G4803" i="3"/>
  <c r="E4804" i="3"/>
  <c r="F4804" i="3"/>
  <c r="G4804" i="3"/>
  <c r="E4805" i="3"/>
  <c r="F4805" i="3"/>
  <c r="G4805" i="3"/>
  <c r="E4806" i="3"/>
  <c r="F4806" i="3"/>
  <c r="G4806" i="3"/>
  <c r="E4807" i="3"/>
  <c r="F4807" i="3"/>
  <c r="G4807" i="3"/>
  <c r="E4808" i="3"/>
  <c r="F4808" i="3"/>
  <c r="G4808" i="3"/>
  <c r="E4809" i="3"/>
  <c r="F4809" i="3"/>
  <c r="G4809" i="3"/>
  <c r="E4810" i="3"/>
  <c r="F4810" i="3"/>
  <c r="G4810" i="3"/>
  <c r="E4811" i="3"/>
  <c r="F4811" i="3"/>
  <c r="G4811" i="3"/>
  <c r="E4812" i="3"/>
  <c r="F4812" i="3"/>
  <c r="G4812" i="3"/>
  <c r="E4813" i="3"/>
  <c r="F4813" i="3"/>
  <c r="G4813" i="3"/>
  <c r="E4814" i="3"/>
  <c r="F4814" i="3"/>
  <c r="G4814" i="3"/>
  <c r="E4815" i="3"/>
  <c r="F4815" i="3"/>
  <c r="G4815" i="3"/>
  <c r="E4816" i="3"/>
  <c r="F4816" i="3"/>
  <c r="G4816" i="3"/>
  <c r="E4817" i="3"/>
  <c r="F4817" i="3"/>
  <c r="G4817" i="3"/>
  <c r="E4818" i="3"/>
  <c r="F4818" i="3"/>
  <c r="G4818" i="3"/>
  <c r="E4819" i="3"/>
  <c r="F4819" i="3"/>
  <c r="G4819" i="3"/>
  <c r="E4820" i="3"/>
  <c r="F4820" i="3"/>
  <c r="G4820" i="3"/>
  <c r="E4821" i="3"/>
  <c r="F4821" i="3"/>
  <c r="G4821" i="3"/>
  <c r="E4822" i="3"/>
  <c r="F4822" i="3"/>
  <c r="G4822" i="3"/>
  <c r="E4823" i="3"/>
  <c r="F4823" i="3"/>
  <c r="G4823" i="3"/>
  <c r="E4824" i="3"/>
  <c r="F4824" i="3"/>
  <c r="G4824" i="3"/>
  <c r="E4825" i="3"/>
  <c r="F4825" i="3"/>
  <c r="G4825" i="3"/>
  <c r="E4826" i="3"/>
  <c r="F4826" i="3"/>
  <c r="G4826" i="3"/>
  <c r="E4827" i="3"/>
  <c r="F4827" i="3"/>
  <c r="G4827" i="3"/>
  <c r="E4828" i="3"/>
  <c r="F4828" i="3"/>
  <c r="G4828" i="3"/>
  <c r="E4829" i="3"/>
  <c r="F4829" i="3"/>
  <c r="G4829" i="3"/>
  <c r="E4830" i="3"/>
  <c r="F4830" i="3"/>
  <c r="G4830" i="3"/>
  <c r="E4831" i="3"/>
  <c r="F4831" i="3"/>
  <c r="G4831" i="3"/>
  <c r="E4832" i="3"/>
  <c r="F4832" i="3"/>
  <c r="G4832" i="3"/>
  <c r="E4833" i="3"/>
  <c r="F4833" i="3"/>
  <c r="G4833" i="3"/>
  <c r="E4834" i="3"/>
  <c r="F4834" i="3"/>
  <c r="G4834" i="3"/>
  <c r="E4835" i="3"/>
  <c r="F4835" i="3"/>
  <c r="G4835" i="3"/>
  <c r="E4836" i="3"/>
  <c r="F4836" i="3"/>
  <c r="G4836" i="3"/>
  <c r="E4837" i="3"/>
  <c r="F4837" i="3"/>
  <c r="G4837" i="3"/>
  <c r="E4838" i="3"/>
  <c r="F4838" i="3"/>
  <c r="G4838" i="3"/>
  <c r="E4839" i="3"/>
  <c r="F4839" i="3"/>
  <c r="G4839" i="3"/>
  <c r="E4840" i="3"/>
  <c r="F4840" i="3"/>
  <c r="G4840" i="3"/>
  <c r="E4841" i="3"/>
  <c r="F4841" i="3"/>
  <c r="G4841" i="3"/>
  <c r="E4842" i="3"/>
  <c r="F4842" i="3"/>
  <c r="G4842" i="3"/>
  <c r="E4843" i="3"/>
  <c r="F4843" i="3"/>
  <c r="G4843" i="3"/>
  <c r="E4844" i="3"/>
  <c r="F4844" i="3"/>
  <c r="G4844" i="3"/>
  <c r="E4845" i="3"/>
  <c r="F4845" i="3"/>
  <c r="G4845" i="3"/>
  <c r="E4846" i="3"/>
  <c r="F4846" i="3"/>
  <c r="G4846" i="3"/>
  <c r="E4847" i="3"/>
  <c r="F4847" i="3"/>
  <c r="G4847" i="3"/>
  <c r="E4848" i="3"/>
  <c r="F4848" i="3"/>
  <c r="G4848" i="3"/>
  <c r="E4849" i="3"/>
  <c r="F4849" i="3"/>
  <c r="G4849" i="3"/>
  <c r="E4850" i="3"/>
  <c r="F4850" i="3"/>
  <c r="G4850" i="3"/>
  <c r="E4851" i="3"/>
  <c r="F4851" i="3"/>
  <c r="G4851" i="3"/>
  <c r="E4852" i="3"/>
  <c r="F4852" i="3"/>
  <c r="G4852" i="3"/>
  <c r="E4853" i="3"/>
  <c r="F4853" i="3"/>
  <c r="G4853" i="3"/>
  <c r="E4854" i="3"/>
  <c r="F4854" i="3"/>
  <c r="G4854" i="3"/>
  <c r="E4855" i="3"/>
  <c r="F4855" i="3"/>
  <c r="G4855" i="3"/>
  <c r="E4856" i="3"/>
  <c r="F4856" i="3"/>
  <c r="G4856" i="3"/>
  <c r="E4857" i="3"/>
  <c r="F4857" i="3"/>
  <c r="G4857" i="3"/>
  <c r="E4858" i="3"/>
  <c r="F4858" i="3"/>
  <c r="G4858" i="3"/>
  <c r="E4859" i="3"/>
  <c r="F4859" i="3"/>
  <c r="G4859" i="3"/>
  <c r="E4860" i="3"/>
  <c r="F4860" i="3"/>
  <c r="G4860" i="3"/>
  <c r="E4861" i="3"/>
  <c r="F4861" i="3"/>
  <c r="G4861" i="3"/>
  <c r="E4862" i="3"/>
  <c r="F4862" i="3"/>
  <c r="G4862" i="3"/>
  <c r="E4863" i="3"/>
  <c r="F4863" i="3"/>
  <c r="G4863" i="3"/>
  <c r="E4864" i="3"/>
  <c r="F4864" i="3"/>
  <c r="G4864" i="3"/>
  <c r="E4865" i="3"/>
  <c r="F4865" i="3"/>
  <c r="G4865" i="3"/>
  <c r="E4866" i="3"/>
  <c r="F4866" i="3"/>
  <c r="G4866" i="3"/>
  <c r="E4867" i="3"/>
  <c r="F4867" i="3"/>
  <c r="G4867" i="3"/>
  <c r="E4868" i="3"/>
  <c r="F4868" i="3"/>
  <c r="G4868" i="3"/>
  <c r="E4869" i="3"/>
  <c r="F4869" i="3"/>
  <c r="G4869" i="3"/>
  <c r="E4870" i="3"/>
  <c r="F4870" i="3"/>
  <c r="G4870" i="3"/>
  <c r="E4871" i="3"/>
  <c r="F4871" i="3"/>
  <c r="G4871" i="3"/>
  <c r="E4872" i="3"/>
  <c r="F4872" i="3"/>
  <c r="G4872" i="3"/>
  <c r="E4873" i="3"/>
  <c r="F4873" i="3"/>
  <c r="G4873" i="3"/>
  <c r="E4874" i="3"/>
  <c r="F4874" i="3"/>
  <c r="G4874" i="3"/>
  <c r="E4875" i="3"/>
  <c r="F4875" i="3"/>
  <c r="G4875" i="3"/>
  <c r="E4876" i="3"/>
  <c r="F4876" i="3"/>
  <c r="G4876" i="3"/>
  <c r="E4877" i="3"/>
  <c r="F4877" i="3"/>
  <c r="G4877" i="3"/>
  <c r="E4878" i="3"/>
  <c r="F4878" i="3"/>
  <c r="G4878" i="3"/>
  <c r="E4879" i="3"/>
  <c r="F4879" i="3"/>
  <c r="G4879" i="3"/>
  <c r="E4880" i="3"/>
  <c r="F4880" i="3"/>
  <c r="G4880" i="3"/>
  <c r="E4881" i="3"/>
  <c r="F4881" i="3"/>
  <c r="G4881" i="3"/>
  <c r="E4882" i="3"/>
  <c r="F4882" i="3"/>
  <c r="G4882" i="3"/>
  <c r="E4883" i="3"/>
  <c r="F4883" i="3"/>
  <c r="G4883" i="3"/>
  <c r="E4884" i="3"/>
  <c r="F4884" i="3"/>
  <c r="G4884" i="3"/>
  <c r="E4885" i="3"/>
  <c r="F4885" i="3"/>
  <c r="G4885" i="3"/>
  <c r="E4886" i="3"/>
  <c r="F4886" i="3"/>
  <c r="G4886" i="3"/>
  <c r="E4887" i="3"/>
  <c r="F4887" i="3"/>
  <c r="G4887" i="3"/>
  <c r="E4888" i="3"/>
  <c r="F4888" i="3"/>
  <c r="G4888" i="3"/>
  <c r="E4889" i="3"/>
  <c r="F4889" i="3"/>
  <c r="G4889" i="3"/>
  <c r="E4890" i="3"/>
  <c r="F4890" i="3"/>
  <c r="G4890" i="3"/>
  <c r="E4891" i="3"/>
  <c r="F4891" i="3"/>
  <c r="G4891" i="3"/>
  <c r="E4892" i="3"/>
  <c r="F4892" i="3"/>
  <c r="G4892" i="3"/>
  <c r="E4893" i="3"/>
  <c r="F4893" i="3"/>
  <c r="G4893" i="3"/>
  <c r="E4894" i="3"/>
  <c r="F4894" i="3"/>
  <c r="G4894" i="3"/>
  <c r="E4895" i="3"/>
  <c r="F4895" i="3"/>
  <c r="G4895" i="3"/>
  <c r="E4896" i="3"/>
  <c r="F4896" i="3"/>
  <c r="G4896" i="3"/>
  <c r="E4897" i="3"/>
  <c r="F4897" i="3"/>
  <c r="G4897" i="3"/>
  <c r="E4898" i="3"/>
  <c r="F4898" i="3"/>
  <c r="G4898" i="3"/>
  <c r="E4899" i="3"/>
  <c r="F4899" i="3"/>
  <c r="G4899" i="3"/>
  <c r="E4900" i="3"/>
  <c r="F4900" i="3"/>
  <c r="G4900" i="3"/>
  <c r="E4901" i="3"/>
  <c r="F4901" i="3"/>
  <c r="G4901" i="3"/>
  <c r="E4902" i="3"/>
  <c r="F4902" i="3"/>
  <c r="G4902" i="3"/>
  <c r="E4903" i="3"/>
  <c r="F4903" i="3"/>
  <c r="G4903" i="3"/>
  <c r="E4904" i="3"/>
  <c r="F4904" i="3"/>
  <c r="G4904" i="3"/>
  <c r="E4905" i="3"/>
  <c r="F4905" i="3"/>
  <c r="G4905" i="3"/>
  <c r="E4906" i="3"/>
  <c r="F4906" i="3"/>
  <c r="G4906" i="3"/>
  <c r="E4907" i="3"/>
  <c r="F4907" i="3"/>
  <c r="G4907" i="3"/>
  <c r="E4908" i="3"/>
  <c r="F4908" i="3"/>
  <c r="G4908" i="3"/>
  <c r="E4909" i="3"/>
  <c r="F4909" i="3"/>
  <c r="G4909" i="3"/>
  <c r="E4910" i="3"/>
  <c r="F4910" i="3"/>
  <c r="G4910" i="3"/>
  <c r="E4911" i="3"/>
  <c r="F4911" i="3"/>
  <c r="G4911" i="3"/>
  <c r="E4912" i="3"/>
  <c r="F4912" i="3"/>
  <c r="G4912" i="3"/>
  <c r="E4913" i="3"/>
  <c r="F4913" i="3"/>
  <c r="G4913" i="3"/>
  <c r="E4914" i="3"/>
  <c r="F4914" i="3"/>
  <c r="G4914" i="3"/>
  <c r="E4915" i="3"/>
  <c r="F4915" i="3"/>
  <c r="G4915" i="3"/>
  <c r="E4916" i="3"/>
  <c r="F4916" i="3"/>
  <c r="G4916" i="3"/>
  <c r="E4917" i="3"/>
  <c r="F4917" i="3"/>
  <c r="G4917" i="3"/>
  <c r="E4918" i="3"/>
  <c r="F4918" i="3"/>
  <c r="G4918" i="3"/>
  <c r="E4919" i="3"/>
  <c r="F4919" i="3"/>
  <c r="G4919" i="3"/>
  <c r="E4920" i="3"/>
  <c r="F4920" i="3"/>
  <c r="G4920" i="3"/>
  <c r="E4921" i="3"/>
  <c r="F4921" i="3"/>
  <c r="G4921" i="3"/>
  <c r="E4922" i="3"/>
  <c r="F4922" i="3"/>
  <c r="G4922" i="3"/>
  <c r="E4923" i="3"/>
  <c r="F4923" i="3"/>
  <c r="G4923" i="3"/>
  <c r="E4924" i="3"/>
  <c r="F4924" i="3"/>
  <c r="G4924" i="3"/>
  <c r="E4925" i="3"/>
  <c r="F4925" i="3"/>
  <c r="G4925" i="3"/>
  <c r="E4926" i="3"/>
  <c r="F4926" i="3"/>
  <c r="G4926" i="3"/>
  <c r="E4927" i="3"/>
  <c r="F4927" i="3"/>
  <c r="G4927" i="3"/>
  <c r="E4928" i="3"/>
  <c r="F4928" i="3"/>
  <c r="G4928" i="3"/>
  <c r="E4929" i="3"/>
  <c r="F4929" i="3"/>
  <c r="G4929" i="3"/>
  <c r="E4930" i="3"/>
  <c r="F4930" i="3"/>
  <c r="G4930" i="3"/>
  <c r="E4931" i="3"/>
  <c r="F4931" i="3"/>
  <c r="G4931" i="3"/>
  <c r="E4932" i="3"/>
  <c r="F4932" i="3"/>
  <c r="G4932" i="3"/>
  <c r="E4933" i="3"/>
  <c r="F4933" i="3"/>
  <c r="G4933" i="3"/>
  <c r="E4934" i="3"/>
  <c r="F4934" i="3"/>
  <c r="G4934" i="3"/>
  <c r="E4935" i="3"/>
  <c r="F4935" i="3"/>
  <c r="G4935" i="3"/>
  <c r="E4936" i="3"/>
  <c r="F4936" i="3"/>
  <c r="G4936" i="3"/>
  <c r="E4937" i="3"/>
  <c r="F4937" i="3"/>
  <c r="G4937" i="3"/>
  <c r="E4938" i="3"/>
  <c r="F4938" i="3"/>
  <c r="G4938" i="3"/>
  <c r="E4939" i="3"/>
  <c r="F4939" i="3"/>
  <c r="G4939" i="3"/>
  <c r="E4940" i="3"/>
  <c r="F4940" i="3"/>
  <c r="G4940" i="3"/>
  <c r="E4941" i="3"/>
  <c r="F4941" i="3"/>
  <c r="G4941" i="3"/>
  <c r="E4942" i="3"/>
  <c r="F4942" i="3"/>
  <c r="G4942" i="3"/>
  <c r="E4943" i="3"/>
  <c r="F4943" i="3"/>
  <c r="G4943" i="3"/>
  <c r="E4944" i="3"/>
  <c r="F4944" i="3"/>
  <c r="G4944" i="3"/>
  <c r="E4945" i="3"/>
  <c r="F4945" i="3"/>
  <c r="G4945" i="3"/>
  <c r="E4946" i="3"/>
  <c r="F4946" i="3"/>
  <c r="G4946" i="3"/>
  <c r="E4947" i="3"/>
  <c r="F4947" i="3"/>
  <c r="G4947" i="3"/>
  <c r="E4948" i="3"/>
  <c r="F4948" i="3"/>
  <c r="G4948" i="3"/>
  <c r="E4949" i="3"/>
  <c r="F4949" i="3"/>
  <c r="G4949" i="3"/>
  <c r="E4950" i="3"/>
  <c r="F4950" i="3"/>
  <c r="G4950" i="3"/>
  <c r="E4951" i="3"/>
  <c r="F4951" i="3"/>
  <c r="G4951" i="3"/>
  <c r="E4952" i="3"/>
  <c r="F4952" i="3"/>
  <c r="G4952" i="3"/>
  <c r="E4953" i="3"/>
  <c r="F4953" i="3"/>
  <c r="G4953" i="3"/>
  <c r="E4954" i="3"/>
  <c r="F4954" i="3"/>
  <c r="G4954" i="3"/>
  <c r="E4955" i="3"/>
  <c r="F4955" i="3"/>
  <c r="G4955" i="3"/>
  <c r="E4956" i="3"/>
  <c r="F4956" i="3"/>
  <c r="G4956" i="3"/>
  <c r="E4957" i="3"/>
  <c r="F4957" i="3"/>
  <c r="G4957" i="3"/>
  <c r="E4958" i="3"/>
  <c r="F4958" i="3"/>
  <c r="G4958" i="3"/>
  <c r="E4959" i="3"/>
  <c r="F4959" i="3"/>
  <c r="G4959" i="3"/>
  <c r="E4960" i="3"/>
  <c r="F4960" i="3"/>
  <c r="G4960" i="3"/>
  <c r="E4961" i="3"/>
  <c r="F4961" i="3"/>
  <c r="G4961" i="3"/>
  <c r="E4962" i="3"/>
  <c r="F4962" i="3"/>
  <c r="G4962" i="3"/>
  <c r="E4963" i="3"/>
  <c r="F4963" i="3"/>
  <c r="G4963" i="3"/>
  <c r="E4964" i="3"/>
  <c r="F4964" i="3"/>
  <c r="G4964" i="3"/>
  <c r="E4965" i="3"/>
  <c r="F4965" i="3"/>
  <c r="G4965" i="3"/>
  <c r="E4966" i="3"/>
  <c r="F4966" i="3"/>
  <c r="G4966" i="3"/>
  <c r="E4967" i="3"/>
  <c r="F4967" i="3"/>
  <c r="G4967" i="3"/>
  <c r="E4968" i="3"/>
  <c r="F4968" i="3"/>
  <c r="G4968" i="3"/>
  <c r="E4969" i="3"/>
  <c r="F4969" i="3"/>
  <c r="G4969" i="3"/>
  <c r="E4970" i="3"/>
  <c r="F4970" i="3"/>
  <c r="G4970" i="3"/>
  <c r="E4971" i="3"/>
  <c r="F4971" i="3"/>
  <c r="G4971" i="3"/>
  <c r="E4972" i="3"/>
  <c r="F4972" i="3"/>
  <c r="G4972" i="3"/>
  <c r="E4973" i="3"/>
  <c r="F4973" i="3"/>
  <c r="G4973" i="3"/>
  <c r="E4974" i="3"/>
  <c r="F4974" i="3"/>
  <c r="G4974" i="3"/>
  <c r="E4975" i="3"/>
  <c r="F4975" i="3"/>
  <c r="G4975" i="3"/>
  <c r="E4976" i="3"/>
  <c r="F4976" i="3"/>
  <c r="G4976" i="3"/>
  <c r="E4977" i="3"/>
  <c r="F4977" i="3"/>
  <c r="G4977" i="3"/>
  <c r="E4978" i="3"/>
  <c r="F4978" i="3"/>
  <c r="G4978" i="3"/>
  <c r="E4979" i="3"/>
  <c r="F4979" i="3"/>
  <c r="G4979" i="3"/>
  <c r="E4980" i="3"/>
  <c r="F4980" i="3"/>
  <c r="G4980" i="3"/>
  <c r="E4981" i="3"/>
  <c r="F4981" i="3"/>
  <c r="G4981" i="3"/>
  <c r="E4982" i="3"/>
  <c r="F4982" i="3"/>
  <c r="G4982" i="3"/>
  <c r="E4983" i="3"/>
  <c r="F4983" i="3"/>
  <c r="G4983" i="3"/>
  <c r="E4984" i="3"/>
  <c r="F4984" i="3"/>
  <c r="G4984" i="3"/>
  <c r="E4985" i="3"/>
  <c r="F4985" i="3"/>
  <c r="G4985" i="3"/>
  <c r="E4986" i="3"/>
  <c r="F4986" i="3"/>
  <c r="G4986" i="3"/>
  <c r="E4987" i="3"/>
  <c r="F4987" i="3"/>
  <c r="G4987" i="3"/>
  <c r="E4988" i="3"/>
  <c r="F4988" i="3"/>
  <c r="G4988" i="3"/>
  <c r="E4989" i="3"/>
  <c r="F4989" i="3"/>
  <c r="G4989" i="3"/>
  <c r="E4990" i="3"/>
  <c r="F4990" i="3"/>
  <c r="G4990" i="3"/>
  <c r="E4991" i="3"/>
  <c r="F4991" i="3"/>
  <c r="G4991" i="3"/>
  <c r="E4992" i="3"/>
  <c r="F4992" i="3"/>
  <c r="G4992" i="3"/>
  <c r="E4993" i="3"/>
  <c r="F4993" i="3"/>
  <c r="G4993" i="3"/>
  <c r="E4994" i="3"/>
  <c r="F4994" i="3"/>
  <c r="G4994" i="3"/>
  <c r="E4995" i="3"/>
  <c r="F4995" i="3"/>
  <c r="G4995" i="3"/>
  <c r="E4996" i="3"/>
  <c r="F4996" i="3"/>
  <c r="G4996" i="3"/>
  <c r="E4997" i="3"/>
  <c r="F4997" i="3"/>
  <c r="G4997" i="3"/>
  <c r="E4998" i="3"/>
  <c r="F4998" i="3"/>
  <c r="G4998" i="3"/>
  <c r="E4999" i="3"/>
  <c r="F4999" i="3"/>
  <c r="G4999" i="3"/>
  <c r="E5000" i="3"/>
  <c r="F5000" i="3"/>
  <c r="G5000" i="3"/>
  <c r="E5001" i="3"/>
  <c r="F5001" i="3"/>
  <c r="G5001" i="3"/>
  <c r="E5002" i="3"/>
  <c r="F5002" i="3"/>
  <c r="G5002" i="3"/>
  <c r="E5003" i="3"/>
  <c r="F5003" i="3"/>
  <c r="G5003" i="3"/>
  <c r="E5004" i="3"/>
  <c r="F5004" i="3"/>
  <c r="G5004" i="3"/>
  <c r="E5005" i="3"/>
  <c r="F5005" i="3"/>
  <c r="G5005" i="3"/>
  <c r="E5006" i="3"/>
  <c r="F5006" i="3"/>
  <c r="G5006" i="3"/>
  <c r="E5007" i="3"/>
  <c r="F5007" i="3"/>
  <c r="G5007" i="3"/>
  <c r="E5008" i="3"/>
  <c r="F5008" i="3"/>
  <c r="G5008" i="3"/>
  <c r="E5009" i="3"/>
  <c r="F5009" i="3"/>
  <c r="G5009" i="3"/>
  <c r="E5010" i="3"/>
  <c r="F5010" i="3"/>
  <c r="G5010" i="3"/>
  <c r="E5011" i="3"/>
  <c r="F5011" i="3"/>
  <c r="G5011" i="3"/>
  <c r="E5012" i="3"/>
  <c r="F5012" i="3"/>
  <c r="G5012" i="3"/>
  <c r="E5013" i="3"/>
  <c r="F5013" i="3"/>
  <c r="G5013" i="3"/>
  <c r="E5014" i="3"/>
  <c r="F5014" i="3"/>
  <c r="G5014" i="3"/>
  <c r="E5015" i="3"/>
  <c r="F5015" i="3"/>
  <c r="G5015" i="3"/>
  <c r="E5016" i="3"/>
  <c r="F5016" i="3"/>
  <c r="G5016" i="3"/>
  <c r="E5017" i="3"/>
  <c r="F5017" i="3"/>
  <c r="G5017" i="3"/>
  <c r="E5018" i="3"/>
  <c r="F5018" i="3"/>
  <c r="G5018" i="3"/>
  <c r="E5019" i="3"/>
  <c r="F5019" i="3"/>
  <c r="G5019" i="3"/>
  <c r="E5020" i="3"/>
  <c r="F5020" i="3"/>
  <c r="G5020" i="3"/>
  <c r="E5021" i="3"/>
  <c r="F5021" i="3"/>
  <c r="G5021" i="3"/>
  <c r="E5022" i="3"/>
  <c r="F5022" i="3"/>
  <c r="G5022" i="3"/>
  <c r="E5023" i="3"/>
  <c r="F5023" i="3"/>
  <c r="G5023" i="3"/>
  <c r="E5024" i="3"/>
  <c r="F5024" i="3"/>
  <c r="G5024" i="3"/>
  <c r="E5025" i="3"/>
  <c r="F5025" i="3"/>
  <c r="G5025" i="3"/>
  <c r="E5026" i="3"/>
  <c r="F5026" i="3"/>
  <c r="G5026" i="3"/>
  <c r="E5027" i="3"/>
  <c r="F5027" i="3"/>
  <c r="G5027" i="3"/>
  <c r="E5028" i="3"/>
  <c r="F5028" i="3"/>
  <c r="G5028" i="3"/>
  <c r="E5029" i="3"/>
  <c r="F5029" i="3"/>
  <c r="G5029" i="3"/>
  <c r="E5030" i="3"/>
  <c r="F5030" i="3"/>
  <c r="G5030" i="3"/>
  <c r="E5031" i="3"/>
  <c r="F5031" i="3"/>
  <c r="G5031" i="3"/>
  <c r="E5032" i="3"/>
  <c r="F5032" i="3"/>
  <c r="G5032" i="3"/>
  <c r="E5033" i="3"/>
  <c r="F5033" i="3"/>
  <c r="G5033" i="3"/>
  <c r="E5034" i="3"/>
  <c r="F5034" i="3"/>
  <c r="G5034" i="3"/>
  <c r="E5035" i="3"/>
  <c r="F5035" i="3"/>
  <c r="G5035" i="3"/>
  <c r="E5036" i="3"/>
  <c r="F5036" i="3"/>
  <c r="G5036" i="3"/>
  <c r="E5037" i="3"/>
  <c r="F5037" i="3"/>
  <c r="G5037" i="3"/>
  <c r="E5038" i="3"/>
  <c r="F5038" i="3"/>
  <c r="G5038" i="3"/>
  <c r="E5039" i="3"/>
  <c r="F5039" i="3"/>
  <c r="G5039" i="3"/>
  <c r="E5040" i="3"/>
  <c r="F5040" i="3"/>
  <c r="G5040" i="3"/>
  <c r="E5041" i="3"/>
  <c r="F5041" i="3"/>
  <c r="G5041" i="3"/>
  <c r="E5042" i="3"/>
  <c r="F5042" i="3"/>
  <c r="G5042" i="3"/>
  <c r="E5043" i="3"/>
  <c r="F5043" i="3"/>
  <c r="G5043" i="3"/>
  <c r="E5044" i="3"/>
  <c r="F5044" i="3"/>
  <c r="G5044" i="3"/>
  <c r="E5045" i="3"/>
  <c r="F5045" i="3"/>
  <c r="G5045" i="3"/>
  <c r="E5046" i="3"/>
  <c r="F5046" i="3"/>
  <c r="G5046" i="3"/>
  <c r="E5047" i="3"/>
  <c r="F5047" i="3"/>
  <c r="G5047" i="3"/>
  <c r="E5048" i="3"/>
  <c r="F5048" i="3"/>
  <c r="G5048" i="3"/>
  <c r="E5049" i="3"/>
  <c r="F5049" i="3"/>
  <c r="G5049" i="3"/>
  <c r="E5050" i="3"/>
  <c r="F5050" i="3"/>
  <c r="G5050" i="3"/>
  <c r="E5051" i="3"/>
  <c r="F5051" i="3"/>
  <c r="G5051" i="3"/>
  <c r="E5052" i="3"/>
  <c r="F5052" i="3"/>
  <c r="G5052" i="3"/>
  <c r="E5053" i="3"/>
  <c r="F5053" i="3"/>
  <c r="G5053" i="3"/>
  <c r="E5054" i="3"/>
  <c r="F5054" i="3"/>
  <c r="G5054" i="3"/>
  <c r="E5055" i="3"/>
  <c r="F5055" i="3"/>
  <c r="G5055" i="3"/>
  <c r="E5056" i="3"/>
  <c r="F5056" i="3"/>
  <c r="G5056" i="3"/>
  <c r="E5057" i="3"/>
  <c r="F5057" i="3"/>
  <c r="G5057" i="3"/>
  <c r="E5058" i="3"/>
  <c r="F5058" i="3"/>
  <c r="G5058" i="3"/>
  <c r="E5059" i="3"/>
  <c r="F5059" i="3"/>
  <c r="G5059" i="3"/>
  <c r="E5060" i="3"/>
  <c r="F5060" i="3"/>
  <c r="G5060" i="3"/>
  <c r="E5061" i="3"/>
  <c r="F5061" i="3"/>
  <c r="G5061" i="3"/>
  <c r="E5062" i="3"/>
  <c r="F5062" i="3"/>
  <c r="G5062" i="3"/>
  <c r="E5063" i="3"/>
  <c r="F5063" i="3"/>
  <c r="G5063" i="3"/>
  <c r="E5064" i="3"/>
  <c r="F5064" i="3"/>
  <c r="G5064" i="3"/>
  <c r="E5065" i="3"/>
  <c r="F5065" i="3"/>
  <c r="G5065" i="3"/>
  <c r="E5066" i="3"/>
  <c r="F5066" i="3"/>
  <c r="G5066" i="3"/>
  <c r="E5067" i="3"/>
  <c r="F5067" i="3"/>
  <c r="G5067" i="3"/>
  <c r="E5068" i="3"/>
  <c r="F5068" i="3"/>
  <c r="G5068" i="3"/>
  <c r="E5069" i="3"/>
  <c r="F5069" i="3"/>
  <c r="G5069" i="3"/>
  <c r="E5070" i="3"/>
  <c r="F5070" i="3"/>
  <c r="G5070" i="3"/>
  <c r="E5071" i="3"/>
  <c r="F5071" i="3"/>
  <c r="G5071" i="3"/>
  <c r="E5072" i="3"/>
  <c r="F5072" i="3"/>
  <c r="G5072" i="3"/>
  <c r="E5073" i="3"/>
  <c r="F5073" i="3"/>
  <c r="G5073" i="3"/>
  <c r="E5074" i="3"/>
  <c r="F5074" i="3"/>
  <c r="G5074" i="3"/>
  <c r="E5075" i="3"/>
  <c r="F5075" i="3"/>
  <c r="G5075" i="3"/>
  <c r="E5076" i="3"/>
  <c r="F5076" i="3"/>
  <c r="G5076" i="3"/>
  <c r="E5077" i="3"/>
  <c r="F5077" i="3"/>
  <c r="G5077" i="3"/>
  <c r="E5078" i="3"/>
  <c r="F5078" i="3"/>
  <c r="G5078" i="3"/>
  <c r="E5079" i="3"/>
  <c r="F5079" i="3"/>
  <c r="G5079" i="3"/>
  <c r="E5080" i="3"/>
  <c r="F5080" i="3"/>
  <c r="G5080" i="3"/>
  <c r="E5081" i="3"/>
  <c r="F5081" i="3"/>
  <c r="G5081" i="3"/>
  <c r="E5082" i="3"/>
  <c r="F5082" i="3"/>
  <c r="G5082" i="3"/>
  <c r="E5083" i="3"/>
  <c r="F5083" i="3"/>
  <c r="G5083" i="3"/>
  <c r="E5084" i="3"/>
  <c r="F5084" i="3"/>
  <c r="G5084" i="3"/>
  <c r="E5085" i="3"/>
  <c r="F5085" i="3"/>
  <c r="G5085" i="3"/>
  <c r="E5086" i="3"/>
  <c r="F5086" i="3"/>
  <c r="G5086" i="3"/>
  <c r="E5087" i="3"/>
  <c r="F5087" i="3"/>
  <c r="G5087" i="3"/>
  <c r="E5088" i="3"/>
  <c r="F5088" i="3"/>
  <c r="G5088" i="3"/>
  <c r="E5089" i="3"/>
  <c r="F5089" i="3"/>
  <c r="G5089" i="3"/>
  <c r="E5090" i="3"/>
  <c r="F5090" i="3"/>
  <c r="G5090" i="3"/>
  <c r="E5091" i="3"/>
  <c r="F5091" i="3"/>
  <c r="G5091" i="3"/>
  <c r="E5092" i="3"/>
  <c r="F5092" i="3"/>
  <c r="G5092" i="3"/>
  <c r="E5093" i="3"/>
  <c r="F5093" i="3"/>
  <c r="G5093" i="3"/>
  <c r="E5094" i="3"/>
  <c r="F5094" i="3"/>
  <c r="G5094" i="3"/>
  <c r="E5095" i="3"/>
  <c r="F5095" i="3"/>
  <c r="G5095" i="3"/>
  <c r="E5096" i="3"/>
  <c r="F5096" i="3"/>
  <c r="G5096" i="3"/>
  <c r="E5097" i="3"/>
  <c r="F5097" i="3"/>
  <c r="G5097" i="3"/>
  <c r="E5098" i="3"/>
  <c r="F5098" i="3"/>
  <c r="G5098" i="3"/>
  <c r="E5099" i="3"/>
  <c r="F5099" i="3"/>
  <c r="G5099" i="3"/>
  <c r="E5100" i="3"/>
  <c r="F5100" i="3"/>
  <c r="G5100" i="3"/>
  <c r="E5101" i="3"/>
  <c r="F5101" i="3"/>
  <c r="G5101" i="3"/>
  <c r="E5102" i="3"/>
  <c r="F5102" i="3"/>
  <c r="G5102" i="3"/>
  <c r="E5103" i="3"/>
  <c r="F5103" i="3"/>
  <c r="G5103" i="3"/>
  <c r="E5104" i="3"/>
  <c r="F5104" i="3"/>
  <c r="G5104" i="3"/>
  <c r="E5105" i="3"/>
  <c r="F5105" i="3"/>
  <c r="G5105" i="3"/>
  <c r="E5106" i="3"/>
  <c r="F5106" i="3"/>
  <c r="G5106" i="3"/>
  <c r="E5107" i="3"/>
  <c r="F5107" i="3"/>
  <c r="G5107" i="3"/>
  <c r="E5108" i="3"/>
  <c r="F5108" i="3"/>
  <c r="G5108" i="3"/>
  <c r="E5109" i="3"/>
  <c r="F5109" i="3"/>
  <c r="G5109" i="3"/>
  <c r="E5110" i="3"/>
  <c r="F5110" i="3"/>
  <c r="G5110" i="3"/>
  <c r="E5111" i="3"/>
  <c r="F5111" i="3"/>
  <c r="G5111" i="3"/>
  <c r="E5112" i="3"/>
  <c r="F5112" i="3"/>
  <c r="G5112" i="3"/>
  <c r="E5113" i="3"/>
  <c r="F5113" i="3"/>
  <c r="G5113" i="3"/>
  <c r="E5114" i="3"/>
  <c r="F5114" i="3"/>
  <c r="G5114" i="3"/>
  <c r="E5115" i="3"/>
  <c r="F5115" i="3"/>
  <c r="G5115" i="3"/>
  <c r="E5116" i="3"/>
  <c r="F5116" i="3"/>
  <c r="G5116" i="3"/>
  <c r="E5117" i="3"/>
  <c r="F5117" i="3"/>
  <c r="G5117" i="3"/>
  <c r="E5118" i="3"/>
  <c r="F5118" i="3"/>
  <c r="G5118" i="3"/>
  <c r="E5119" i="3"/>
  <c r="F5119" i="3"/>
  <c r="G5119" i="3"/>
  <c r="E5120" i="3"/>
  <c r="F5120" i="3"/>
  <c r="G5120" i="3"/>
  <c r="E5121" i="3"/>
  <c r="F5121" i="3"/>
  <c r="G5121" i="3"/>
  <c r="E5122" i="3"/>
  <c r="F5122" i="3"/>
  <c r="G5122" i="3"/>
  <c r="E5123" i="3"/>
  <c r="F5123" i="3"/>
  <c r="G5123" i="3"/>
  <c r="E5124" i="3"/>
  <c r="F5124" i="3"/>
  <c r="G5124" i="3"/>
  <c r="E5125" i="3"/>
  <c r="F5125" i="3"/>
  <c r="G5125" i="3"/>
  <c r="E5126" i="3"/>
  <c r="F5126" i="3"/>
  <c r="G5126" i="3"/>
  <c r="E5127" i="3"/>
  <c r="F5127" i="3"/>
  <c r="G5127" i="3"/>
  <c r="E5128" i="3"/>
  <c r="F5128" i="3"/>
  <c r="G5128" i="3"/>
  <c r="E5129" i="3"/>
  <c r="F5129" i="3"/>
  <c r="G5129" i="3"/>
  <c r="E5130" i="3"/>
  <c r="F5130" i="3"/>
  <c r="G5130" i="3"/>
  <c r="E5131" i="3"/>
  <c r="F5131" i="3"/>
  <c r="G5131" i="3"/>
  <c r="E5132" i="3"/>
  <c r="F5132" i="3"/>
  <c r="G5132" i="3"/>
  <c r="E5133" i="3"/>
  <c r="F5133" i="3"/>
  <c r="G5133" i="3"/>
  <c r="E5134" i="3"/>
  <c r="F5134" i="3"/>
  <c r="G5134" i="3"/>
  <c r="E5135" i="3"/>
  <c r="F5135" i="3"/>
  <c r="G5135" i="3"/>
  <c r="E5136" i="3"/>
  <c r="F5136" i="3"/>
  <c r="G5136" i="3"/>
  <c r="E5137" i="3"/>
  <c r="F5137" i="3"/>
  <c r="G5137" i="3"/>
  <c r="E5138" i="3"/>
  <c r="F5138" i="3"/>
  <c r="G5138" i="3"/>
  <c r="E5139" i="3"/>
  <c r="F5139" i="3"/>
  <c r="G5139" i="3"/>
  <c r="E5140" i="3"/>
  <c r="F5140" i="3"/>
  <c r="G5140" i="3"/>
  <c r="E5141" i="3"/>
  <c r="F5141" i="3"/>
  <c r="G5141" i="3"/>
  <c r="E5142" i="3"/>
  <c r="F5142" i="3"/>
  <c r="G5142" i="3"/>
  <c r="E5143" i="3"/>
  <c r="F5143" i="3"/>
  <c r="G5143" i="3"/>
  <c r="E5144" i="3"/>
  <c r="F5144" i="3"/>
  <c r="G5144" i="3"/>
  <c r="E5145" i="3"/>
  <c r="F5145" i="3"/>
  <c r="G5145" i="3"/>
  <c r="E5146" i="3"/>
  <c r="F5146" i="3"/>
  <c r="G5146" i="3"/>
  <c r="E5147" i="3"/>
  <c r="F5147" i="3"/>
  <c r="G5147" i="3"/>
  <c r="E5148" i="3"/>
  <c r="F5148" i="3"/>
  <c r="G5148" i="3"/>
  <c r="E5149" i="3"/>
  <c r="F5149" i="3"/>
  <c r="G5149" i="3"/>
  <c r="E5150" i="3"/>
  <c r="F5150" i="3"/>
  <c r="G5150" i="3"/>
  <c r="E5151" i="3"/>
  <c r="F5151" i="3"/>
  <c r="G5151" i="3"/>
  <c r="E5152" i="3"/>
  <c r="F5152" i="3"/>
  <c r="G5152" i="3"/>
  <c r="E5153" i="3"/>
  <c r="F5153" i="3"/>
  <c r="G5153" i="3"/>
  <c r="E5154" i="3"/>
  <c r="F5154" i="3"/>
  <c r="G5154" i="3"/>
  <c r="E5155" i="3"/>
  <c r="F5155" i="3"/>
  <c r="G5155" i="3"/>
  <c r="E5156" i="3"/>
  <c r="F5156" i="3"/>
  <c r="G5156" i="3"/>
  <c r="E5157" i="3"/>
  <c r="F5157" i="3"/>
  <c r="G5157" i="3"/>
  <c r="E5158" i="3"/>
  <c r="F5158" i="3"/>
  <c r="G5158" i="3"/>
  <c r="E5159" i="3"/>
  <c r="F5159" i="3"/>
  <c r="G5159" i="3"/>
  <c r="E5160" i="3"/>
  <c r="F5160" i="3"/>
  <c r="G5160" i="3"/>
  <c r="E5161" i="3"/>
  <c r="F5161" i="3"/>
  <c r="G5161" i="3"/>
  <c r="E5162" i="3"/>
  <c r="F5162" i="3"/>
  <c r="G5162" i="3"/>
  <c r="E5163" i="3"/>
  <c r="F5163" i="3"/>
  <c r="G5163" i="3"/>
  <c r="E5164" i="3"/>
  <c r="F5164" i="3"/>
  <c r="G5164" i="3"/>
  <c r="E5165" i="3"/>
  <c r="F5165" i="3"/>
  <c r="G5165" i="3"/>
  <c r="E5166" i="3"/>
  <c r="F5166" i="3"/>
  <c r="G5166" i="3"/>
  <c r="E5167" i="3"/>
  <c r="F5167" i="3"/>
  <c r="G5167" i="3"/>
  <c r="E5168" i="3"/>
  <c r="F5168" i="3"/>
  <c r="G5168" i="3"/>
  <c r="E5169" i="3"/>
  <c r="F5169" i="3"/>
  <c r="G5169" i="3"/>
  <c r="E5170" i="3"/>
  <c r="F5170" i="3"/>
  <c r="G5170" i="3"/>
  <c r="E5171" i="3"/>
  <c r="F5171" i="3"/>
  <c r="G5171" i="3"/>
  <c r="E5172" i="3"/>
  <c r="F5172" i="3"/>
  <c r="G5172" i="3"/>
  <c r="E5173" i="3"/>
  <c r="F5173" i="3"/>
  <c r="G5173" i="3"/>
  <c r="E5174" i="3"/>
  <c r="F5174" i="3"/>
  <c r="G5174" i="3"/>
  <c r="E5175" i="3"/>
  <c r="F5175" i="3"/>
  <c r="G5175" i="3"/>
  <c r="E5176" i="3"/>
  <c r="F5176" i="3"/>
  <c r="G5176" i="3"/>
  <c r="E5177" i="3"/>
  <c r="F5177" i="3"/>
  <c r="G5177" i="3"/>
  <c r="E5178" i="3"/>
  <c r="F5178" i="3"/>
  <c r="G5178" i="3"/>
  <c r="E5179" i="3"/>
  <c r="F5179" i="3"/>
  <c r="G5179" i="3"/>
  <c r="E5180" i="3"/>
  <c r="F5180" i="3"/>
  <c r="G5180" i="3"/>
  <c r="E5181" i="3"/>
  <c r="F5181" i="3"/>
  <c r="G5181" i="3"/>
  <c r="E5182" i="3"/>
  <c r="F5182" i="3"/>
  <c r="G5182" i="3"/>
  <c r="E5183" i="3"/>
  <c r="F5183" i="3"/>
  <c r="G5183" i="3"/>
  <c r="E5184" i="3"/>
  <c r="F5184" i="3"/>
  <c r="G5184" i="3"/>
  <c r="E5185" i="3"/>
  <c r="F5185" i="3"/>
  <c r="G5185" i="3"/>
  <c r="E5186" i="3"/>
  <c r="F5186" i="3"/>
  <c r="G5186" i="3"/>
  <c r="E5187" i="3"/>
  <c r="F5187" i="3"/>
  <c r="G5187" i="3"/>
  <c r="E5188" i="3"/>
  <c r="F5188" i="3"/>
  <c r="G5188" i="3"/>
  <c r="E5189" i="3"/>
  <c r="F5189" i="3"/>
  <c r="G5189" i="3"/>
  <c r="E5190" i="3"/>
  <c r="F5190" i="3"/>
  <c r="G5190" i="3"/>
  <c r="E5191" i="3"/>
  <c r="F5191" i="3"/>
  <c r="G5191" i="3"/>
  <c r="E5192" i="3"/>
  <c r="F5192" i="3"/>
  <c r="G5192" i="3"/>
  <c r="E5193" i="3"/>
  <c r="F5193" i="3"/>
  <c r="G5193" i="3"/>
  <c r="E5194" i="3"/>
  <c r="F5194" i="3"/>
  <c r="G5194" i="3"/>
  <c r="E5195" i="3"/>
  <c r="F5195" i="3"/>
  <c r="G5195" i="3"/>
  <c r="E5196" i="3"/>
  <c r="F5196" i="3"/>
  <c r="G5196" i="3"/>
  <c r="E5197" i="3"/>
  <c r="F5197" i="3"/>
  <c r="G5197" i="3"/>
  <c r="E5198" i="3"/>
  <c r="F5198" i="3"/>
  <c r="G5198" i="3"/>
  <c r="E5199" i="3"/>
  <c r="F5199" i="3"/>
  <c r="G5199" i="3"/>
  <c r="E5200" i="3"/>
  <c r="F5200" i="3"/>
  <c r="G5200" i="3"/>
  <c r="E5201" i="3"/>
  <c r="F5201" i="3"/>
  <c r="G5201" i="3"/>
  <c r="E5202" i="3"/>
  <c r="F5202" i="3"/>
  <c r="G5202" i="3"/>
  <c r="E5203" i="3"/>
  <c r="F5203" i="3"/>
  <c r="G5203" i="3"/>
  <c r="E5204" i="3"/>
  <c r="F5204" i="3"/>
  <c r="G5204" i="3"/>
  <c r="E5205" i="3"/>
  <c r="F5205" i="3"/>
  <c r="G5205" i="3"/>
  <c r="E5206" i="3"/>
  <c r="F5206" i="3"/>
  <c r="G5206" i="3"/>
  <c r="E5207" i="3"/>
  <c r="F5207" i="3"/>
  <c r="G5207" i="3"/>
  <c r="E5208" i="3"/>
  <c r="F5208" i="3"/>
  <c r="G5208" i="3"/>
  <c r="E5209" i="3"/>
  <c r="F5209" i="3"/>
  <c r="G5209" i="3"/>
  <c r="E5210" i="3"/>
  <c r="F5210" i="3"/>
  <c r="G5210" i="3"/>
  <c r="E5211" i="3"/>
  <c r="F5211" i="3"/>
  <c r="G5211" i="3"/>
  <c r="E5212" i="3"/>
  <c r="F5212" i="3"/>
  <c r="G5212" i="3"/>
  <c r="E5213" i="3"/>
  <c r="F5213" i="3"/>
  <c r="G5213" i="3"/>
  <c r="E5214" i="3"/>
  <c r="F5214" i="3"/>
  <c r="G5214" i="3"/>
  <c r="E5215" i="3"/>
  <c r="F5215" i="3"/>
  <c r="G5215" i="3"/>
  <c r="E5216" i="3"/>
  <c r="F5216" i="3"/>
  <c r="G5216" i="3"/>
  <c r="E5217" i="3"/>
  <c r="F5217" i="3"/>
  <c r="G5217" i="3"/>
  <c r="E5218" i="3"/>
  <c r="F5218" i="3"/>
  <c r="G5218" i="3"/>
  <c r="E5219" i="3"/>
  <c r="F5219" i="3"/>
  <c r="G5219" i="3"/>
  <c r="E5220" i="3"/>
  <c r="F5220" i="3"/>
  <c r="G5220" i="3"/>
  <c r="E5221" i="3"/>
  <c r="F5221" i="3"/>
  <c r="G5221" i="3"/>
  <c r="E5222" i="3"/>
  <c r="F5222" i="3"/>
  <c r="G5222" i="3"/>
  <c r="E5223" i="3"/>
  <c r="F5223" i="3"/>
  <c r="G5223" i="3"/>
  <c r="E5224" i="3"/>
  <c r="F5224" i="3"/>
  <c r="G5224" i="3"/>
  <c r="E5225" i="3"/>
  <c r="F5225" i="3"/>
  <c r="G5225" i="3"/>
  <c r="E5226" i="3"/>
  <c r="F5226" i="3"/>
  <c r="G5226" i="3"/>
  <c r="E5227" i="3"/>
  <c r="F5227" i="3"/>
  <c r="G5227" i="3"/>
  <c r="E5228" i="3"/>
  <c r="F5228" i="3"/>
  <c r="G5228" i="3"/>
  <c r="E5229" i="3"/>
  <c r="F5229" i="3"/>
  <c r="G5229" i="3"/>
  <c r="E5230" i="3"/>
  <c r="F5230" i="3"/>
  <c r="G5230" i="3"/>
  <c r="E5231" i="3"/>
  <c r="F5231" i="3"/>
  <c r="G5231" i="3"/>
  <c r="E5232" i="3"/>
  <c r="F5232" i="3"/>
  <c r="G5232" i="3"/>
  <c r="E5233" i="3"/>
  <c r="F5233" i="3"/>
  <c r="G5233" i="3"/>
  <c r="E5234" i="3"/>
  <c r="F5234" i="3"/>
  <c r="G5234" i="3"/>
  <c r="E5235" i="3"/>
  <c r="F5235" i="3"/>
  <c r="G5235" i="3"/>
  <c r="E5236" i="3"/>
  <c r="F5236" i="3"/>
  <c r="G5236" i="3"/>
  <c r="E5237" i="3"/>
  <c r="F5237" i="3"/>
  <c r="G5237" i="3"/>
  <c r="E5238" i="3"/>
  <c r="F5238" i="3"/>
  <c r="G5238" i="3"/>
  <c r="E5239" i="3"/>
  <c r="F5239" i="3"/>
  <c r="G5239" i="3"/>
  <c r="E5240" i="3"/>
  <c r="F5240" i="3"/>
  <c r="G5240" i="3"/>
  <c r="E5241" i="3"/>
  <c r="F5241" i="3"/>
  <c r="G5241" i="3"/>
  <c r="E5242" i="3"/>
  <c r="F5242" i="3"/>
  <c r="G5242" i="3"/>
  <c r="E5243" i="3"/>
  <c r="F5243" i="3"/>
  <c r="G5243" i="3"/>
  <c r="E5244" i="3"/>
  <c r="F5244" i="3"/>
  <c r="G5244" i="3"/>
  <c r="E5245" i="3"/>
  <c r="F5245" i="3"/>
  <c r="G5245" i="3"/>
  <c r="E5246" i="3"/>
  <c r="F5246" i="3"/>
  <c r="G5246" i="3"/>
  <c r="E5247" i="3"/>
  <c r="F5247" i="3"/>
  <c r="G5247" i="3"/>
  <c r="E5248" i="3"/>
  <c r="F5248" i="3"/>
  <c r="G5248" i="3"/>
  <c r="E5249" i="3"/>
  <c r="F5249" i="3"/>
  <c r="G5249" i="3"/>
  <c r="E5250" i="3"/>
  <c r="F5250" i="3"/>
  <c r="G5250" i="3"/>
  <c r="E5251" i="3"/>
  <c r="F5251" i="3"/>
  <c r="G5251" i="3"/>
  <c r="E5252" i="3"/>
  <c r="F5252" i="3"/>
  <c r="G5252" i="3"/>
  <c r="E5253" i="3"/>
  <c r="F5253" i="3"/>
  <c r="G5253" i="3"/>
  <c r="E5254" i="3"/>
  <c r="F5254" i="3"/>
  <c r="G5254" i="3"/>
  <c r="E5255" i="3"/>
  <c r="F5255" i="3"/>
  <c r="G5255" i="3"/>
  <c r="E5256" i="3"/>
  <c r="F5256" i="3"/>
  <c r="G5256" i="3"/>
  <c r="E5257" i="3"/>
  <c r="F5257" i="3"/>
  <c r="G5257" i="3"/>
  <c r="E5258" i="3"/>
  <c r="F5258" i="3"/>
  <c r="G5258" i="3"/>
  <c r="E5259" i="3"/>
  <c r="F5259" i="3"/>
  <c r="G5259" i="3"/>
  <c r="E5260" i="3"/>
  <c r="F5260" i="3"/>
  <c r="G5260" i="3"/>
  <c r="E5261" i="3"/>
  <c r="F5261" i="3"/>
  <c r="G5261" i="3"/>
  <c r="E5262" i="3"/>
  <c r="F5262" i="3"/>
  <c r="G5262" i="3"/>
  <c r="E5263" i="3"/>
  <c r="F5263" i="3"/>
  <c r="G5263" i="3"/>
  <c r="E5264" i="3"/>
  <c r="F5264" i="3"/>
  <c r="G5264" i="3"/>
  <c r="E5265" i="3"/>
  <c r="F5265" i="3"/>
  <c r="G5265" i="3"/>
  <c r="E5266" i="3"/>
  <c r="F5266" i="3"/>
  <c r="G5266" i="3"/>
  <c r="E5267" i="3"/>
  <c r="F5267" i="3"/>
  <c r="G5267" i="3"/>
  <c r="E5268" i="3"/>
  <c r="F5268" i="3"/>
  <c r="G5268" i="3"/>
  <c r="E5269" i="3"/>
  <c r="F5269" i="3"/>
  <c r="G5269" i="3"/>
  <c r="E5270" i="3"/>
  <c r="F5270" i="3"/>
  <c r="G5270" i="3"/>
  <c r="E5271" i="3"/>
  <c r="F5271" i="3"/>
  <c r="G5271" i="3"/>
  <c r="E5272" i="3"/>
  <c r="F5272" i="3"/>
  <c r="G5272" i="3"/>
  <c r="E5273" i="3"/>
  <c r="F5273" i="3"/>
  <c r="G5273" i="3"/>
  <c r="E5274" i="3"/>
  <c r="F5274" i="3"/>
  <c r="G5274" i="3"/>
  <c r="E5275" i="3"/>
  <c r="F5275" i="3"/>
  <c r="G5275" i="3"/>
  <c r="E5276" i="3"/>
  <c r="F5276" i="3"/>
  <c r="G5276" i="3"/>
  <c r="E5277" i="3"/>
  <c r="F5277" i="3"/>
  <c r="G5277" i="3"/>
  <c r="E5278" i="3"/>
  <c r="F5278" i="3"/>
  <c r="G5278" i="3"/>
  <c r="E5279" i="3"/>
  <c r="F5279" i="3"/>
  <c r="G5279" i="3"/>
  <c r="E5280" i="3"/>
  <c r="F5280" i="3"/>
  <c r="G5280" i="3"/>
  <c r="E5281" i="3"/>
  <c r="F5281" i="3"/>
  <c r="G5281" i="3"/>
  <c r="E5282" i="3"/>
  <c r="F5282" i="3"/>
  <c r="G5282" i="3"/>
  <c r="E5283" i="3"/>
  <c r="F5283" i="3"/>
  <c r="G5283" i="3"/>
  <c r="E5284" i="3"/>
  <c r="F5284" i="3"/>
  <c r="G5284" i="3"/>
  <c r="E5285" i="3"/>
  <c r="F5285" i="3"/>
  <c r="G5285" i="3"/>
  <c r="E5286" i="3"/>
  <c r="F5286" i="3"/>
  <c r="G5286" i="3"/>
  <c r="E5287" i="3"/>
  <c r="F5287" i="3"/>
  <c r="G5287" i="3"/>
  <c r="E5288" i="3"/>
  <c r="F5288" i="3"/>
  <c r="G5288" i="3"/>
  <c r="E5289" i="3"/>
  <c r="F5289" i="3"/>
  <c r="G5289" i="3"/>
  <c r="E5290" i="3"/>
  <c r="F5290" i="3"/>
  <c r="G5290" i="3"/>
  <c r="E5291" i="3"/>
  <c r="F5291" i="3"/>
  <c r="G5291" i="3"/>
  <c r="E5292" i="3"/>
  <c r="F5292" i="3"/>
  <c r="G5292" i="3"/>
  <c r="E5293" i="3"/>
  <c r="F5293" i="3"/>
  <c r="G5293" i="3"/>
  <c r="E5294" i="3"/>
  <c r="F5294" i="3"/>
  <c r="G5294" i="3"/>
  <c r="E5295" i="3"/>
  <c r="F5295" i="3"/>
  <c r="G5295" i="3"/>
  <c r="E5296" i="3"/>
  <c r="F5296" i="3"/>
  <c r="G5296" i="3"/>
  <c r="E5297" i="3"/>
  <c r="F5297" i="3"/>
  <c r="G5297" i="3"/>
  <c r="E5298" i="3"/>
  <c r="F5298" i="3"/>
  <c r="G5298" i="3"/>
  <c r="E5299" i="3"/>
  <c r="F5299" i="3"/>
  <c r="G5299" i="3"/>
  <c r="E5300" i="3"/>
  <c r="F5300" i="3"/>
  <c r="G5300" i="3"/>
  <c r="E5301" i="3"/>
  <c r="F5301" i="3"/>
  <c r="G5301" i="3"/>
  <c r="E5302" i="3"/>
  <c r="F5302" i="3"/>
  <c r="G5302" i="3"/>
  <c r="E5303" i="3"/>
  <c r="F5303" i="3"/>
  <c r="G5303" i="3"/>
  <c r="E5304" i="3"/>
  <c r="F5304" i="3"/>
  <c r="G5304" i="3"/>
  <c r="E5305" i="3"/>
  <c r="F5305" i="3"/>
  <c r="G5305" i="3"/>
  <c r="E5306" i="3"/>
  <c r="F5306" i="3"/>
  <c r="G5306" i="3"/>
  <c r="E5307" i="3"/>
  <c r="F5307" i="3"/>
  <c r="G5307" i="3"/>
  <c r="E5308" i="3"/>
  <c r="F5308" i="3"/>
  <c r="G5308" i="3"/>
  <c r="E5309" i="3"/>
  <c r="F5309" i="3"/>
  <c r="G5309" i="3"/>
  <c r="E5310" i="3"/>
  <c r="F5310" i="3"/>
  <c r="G5310" i="3"/>
  <c r="E5311" i="3"/>
  <c r="F5311" i="3"/>
  <c r="G5311" i="3"/>
  <c r="E5312" i="3"/>
  <c r="F5312" i="3"/>
  <c r="G5312" i="3"/>
  <c r="E5313" i="3"/>
  <c r="F5313" i="3"/>
  <c r="G5313" i="3"/>
  <c r="E5314" i="3"/>
  <c r="F5314" i="3"/>
  <c r="G5314" i="3"/>
  <c r="E5315" i="3"/>
  <c r="F5315" i="3"/>
  <c r="G5315" i="3"/>
  <c r="E5316" i="3"/>
  <c r="F5316" i="3"/>
  <c r="G5316" i="3"/>
  <c r="E5317" i="3"/>
  <c r="F5317" i="3"/>
  <c r="G5317" i="3"/>
  <c r="E5318" i="3"/>
  <c r="F5318" i="3"/>
  <c r="G5318" i="3"/>
  <c r="E5319" i="3"/>
  <c r="F5319" i="3"/>
  <c r="G5319" i="3"/>
  <c r="E5320" i="3"/>
  <c r="F5320" i="3"/>
  <c r="G5320" i="3"/>
  <c r="E5321" i="3"/>
  <c r="F5321" i="3"/>
  <c r="G5321" i="3"/>
  <c r="E5322" i="3"/>
  <c r="F5322" i="3"/>
  <c r="G5322" i="3"/>
  <c r="E5323" i="3"/>
  <c r="F5323" i="3"/>
  <c r="G5323" i="3"/>
  <c r="E5324" i="3"/>
  <c r="F5324" i="3"/>
  <c r="G5324" i="3"/>
  <c r="E5325" i="3"/>
  <c r="F5325" i="3"/>
  <c r="G5325" i="3"/>
  <c r="E5326" i="3"/>
  <c r="F5326" i="3"/>
  <c r="G5326" i="3"/>
  <c r="E5327" i="3"/>
  <c r="F5327" i="3"/>
  <c r="G5327" i="3"/>
  <c r="E5328" i="3"/>
  <c r="F5328" i="3"/>
  <c r="G5328" i="3"/>
  <c r="E5329" i="3"/>
  <c r="F5329" i="3"/>
  <c r="G5329" i="3"/>
  <c r="E5330" i="3"/>
  <c r="F5330" i="3"/>
  <c r="G5330" i="3"/>
  <c r="E5331" i="3"/>
  <c r="F5331" i="3"/>
  <c r="G5331" i="3"/>
  <c r="E5332" i="3"/>
  <c r="F5332" i="3"/>
  <c r="G5332" i="3"/>
  <c r="E5333" i="3"/>
  <c r="F5333" i="3"/>
  <c r="G5333" i="3"/>
  <c r="E5334" i="3"/>
  <c r="F5334" i="3"/>
  <c r="G5334" i="3"/>
  <c r="E5335" i="3"/>
  <c r="F5335" i="3"/>
  <c r="G5335" i="3"/>
  <c r="E5336" i="3"/>
  <c r="F5336" i="3"/>
  <c r="G5336" i="3"/>
  <c r="E5337" i="3"/>
  <c r="F5337" i="3"/>
  <c r="G5337" i="3"/>
  <c r="E5338" i="3"/>
  <c r="F5338" i="3"/>
  <c r="G5338" i="3"/>
  <c r="E5339" i="3"/>
  <c r="F5339" i="3"/>
  <c r="G5339" i="3"/>
  <c r="E5340" i="3"/>
  <c r="F5340" i="3"/>
  <c r="G5340" i="3"/>
  <c r="E5341" i="3"/>
  <c r="F5341" i="3"/>
  <c r="G5341" i="3"/>
  <c r="E5342" i="3"/>
  <c r="F5342" i="3"/>
  <c r="G5342" i="3"/>
  <c r="E5343" i="3"/>
  <c r="F5343" i="3"/>
  <c r="G5343" i="3"/>
  <c r="E5344" i="3"/>
  <c r="F5344" i="3"/>
  <c r="G5344" i="3"/>
  <c r="E5345" i="3"/>
  <c r="F5345" i="3"/>
  <c r="G5345" i="3"/>
  <c r="E5346" i="3"/>
  <c r="F5346" i="3"/>
  <c r="G5346" i="3"/>
  <c r="E5347" i="3"/>
  <c r="F5347" i="3"/>
  <c r="G5347" i="3"/>
  <c r="E5348" i="3"/>
  <c r="F5348" i="3"/>
  <c r="G5348" i="3"/>
  <c r="E5349" i="3"/>
  <c r="F5349" i="3"/>
  <c r="G5349" i="3"/>
  <c r="E5350" i="3"/>
  <c r="F5350" i="3"/>
  <c r="G5350" i="3"/>
  <c r="E5351" i="3"/>
  <c r="F5351" i="3"/>
  <c r="G5351" i="3"/>
  <c r="E5352" i="3"/>
  <c r="F5352" i="3"/>
  <c r="G5352" i="3"/>
  <c r="E5353" i="3"/>
  <c r="F5353" i="3"/>
  <c r="G5353" i="3"/>
  <c r="E5354" i="3"/>
  <c r="F5354" i="3"/>
  <c r="G5354" i="3"/>
  <c r="E5355" i="3"/>
  <c r="F5355" i="3"/>
  <c r="G5355" i="3"/>
  <c r="E5356" i="3"/>
  <c r="F5356" i="3"/>
  <c r="G5356" i="3"/>
  <c r="E5357" i="3"/>
  <c r="F5357" i="3"/>
  <c r="G5357" i="3"/>
  <c r="E5358" i="3"/>
  <c r="F5358" i="3"/>
  <c r="G5358" i="3"/>
  <c r="E5359" i="3"/>
  <c r="F5359" i="3"/>
  <c r="G5359" i="3"/>
  <c r="E5360" i="3"/>
  <c r="F5360" i="3"/>
  <c r="G5360" i="3"/>
  <c r="E5361" i="3"/>
  <c r="F5361" i="3"/>
  <c r="G5361" i="3"/>
  <c r="E5362" i="3"/>
  <c r="F5362" i="3"/>
  <c r="G5362" i="3"/>
  <c r="E5363" i="3"/>
  <c r="F5363" i="3"/>
  <c r="G5363" i="3"/>
  <c r="E5364" i="3"/>
  <c r="F5364" i="3"/>
  <c r="G5364" i="3"/>
  <c r="E5365" i="3"/>
  <c r="F5365" i="3"/>
  <c r="G5365" i="3"/>
  <c r="E5366" i="3"/>
  <c r="F5366" i="3"/>
  <c r="G5366" i="3"/>
  <c r="E5367" i="3"/>
  <c r="F5367" i="3"/>
  <c r="G5367" i="3"/>
  <c r="E5368" i="3"/>
  <c r="F5368" i="3"/>
  <c r="G5368" i="3"/>
  <c r="E5369" i="3"/>
  <c r="F5369" i="3"/>
  <c r="G5369" i="3"/>
  <c r="E5370" i="3"/>
  <c r="F5370" i="3"/>
  <c r="G5370" i="3"/>
  <c r="E5371" i="3"/>
  <c r="F5371" i="3"/>
  <c r="G5371" i="3"/>
  <c r="E5372" i="3"/>
  <c r="F5372" i="3"/>
  <c r="G5372" i="3"/>
  <c r="E5373" i="3"/>
  <c r="F5373" i="3"/>
  <c r="G5373" i="3"/>
  <c r="E5374" i="3"/>
  <c r="F5374" i="3"/>
  <c r="G5374" i="3"/>
  <c r="E5375" i="3"/>
  <c r="F5375" i="3"/>
  <c r="G5375" i="3"/>
  <c r="E5376" i="3"/>
  <c r="F5376" i="3"/>
  <c r="G5376" i="3"/>
  <c r="E5377" i="3"/>
  <c r="F5377" i="3"/>
  <c r="G5377" i="3"/>
  <c r="E5378" i="3"/>
  <c r="F5378" i="3"/>
  <c r="G5378" i="3"/>
  <c r="E5379" i="3"/>
  <c r="F5379" i="3"/>
  <c r="G5379" i="3"/>
  <c r="E5380" i="3"/>
  <c r="F5380" i="3"/>
  <c r="G5380" i="3"/>
  <c r="E5381" i="3"/>
  <c r="F5381" i="3"/>
  <c r="G5381" i="3"/>
  <c r="E5382" i="3"/>
  <c r="F5382" i="3"/>
  <c r="G5382" i="3"/>
  <c r="E5383" i="3"/>
  <c r="F5383" i="3"/>
  <c r="G5383" i="3"/>
  <c r="E5384" i="3"/>
  <c r="F5384" i="3"/>
  <c r="G5384" i="3"/>
  <c r="E5385" i="3"/>
  <c r="F5385" i="3"/>
  <c r="G5385" i="3"/>
  <c r="E5386" i="3"/>
  <c r="F5386" i="3"/>
  <c r="G5386" i="3"/>
  <c r="E5387" i="3"/>
  <c r="F5387" i="3"/>
  <c r="G5387" i="3"/>
  <c r="E5388" i="3"/>
  <c r="F5388" i="3"/>
  <c r="G5388" i="3"/>
  <c r="E5389" i="3"/>
  <c r="F5389" i="3"/>
  <c r="G5389" i="3"/>
  <c r="E5390" i="3"/>
  <c r="F5390" i="3"/>
  <c r="G5390" i="3"/>
  <c r="E5391" i="3"/>
  <c r="F5391" i="3"/>
  <c r="G5391" i="3"/>
  <c r="E5392" i="3"/>
  <c r="F5392" i="3"/>
  <c r="G5392" i="3"/>
  <c r="E5393" i="3"/>
  <c r="F5393" i="3"/>
  <c r="G5393" i="3"/>
  <c r="E5394" i="3"/>
  <c r="F5394" i="3"/>
  <c r="G5394" i="3"/>
  <c r="E5395" i="3"/>
  <c r="F5395" i="3"/>
  <c r="G5395" i="3"/>
  <c r="E5396" i="3"/>
  <c r="F5396" i="3"/>
  <c r="G5396" i="3"/>
  <c r="E5397" i="3"/>
  <c r="F5397" i="3"/>
  <c r="G5397" i="3"/>
  <c r="E5398" i="3"/>
  <c r="F5398" i="3"/>
  <c r="G5398" i="3"/>
  <c r="E5399" i="3"/>
  <c r="F5399" i="3"/>
  <c r="G5399" i="3"/>
  <c r="E5400" i="3"/>
  <c r="F5400" i="3"/>
  <c r="G5400" i="3"/>
  <c r="E5401" i="3"/>
  <c r="F5401" i="3"/>
  <c r="G5401" i="3"/>
  <c r="E5402" i="3"/>
  <c r="F5402" i="3"/>
  <c r="G5402" i="3"/>
  <c r="E5403" i="3"/>
  <c r="F5403" i="3"/>
  <c r="G5403" i="3"/>
  <c r="E5404" i="3"/>
  <c r="F5404" i="3"/>
  <c r="G5404" i="3"/>
  <c r="E5405" i="3"/>
  <c r="F5405" i="3"/>
  <c r="G5405" i="3"/>
  <c r="E5406" i="3"/>
  <c r="F5406" i="3"/>
  <c r="G5406" i="3"/>
  <c r="E5407" i="3"/>
  <c r="F5407" i="3"/>
  <c r="G5407" i="3"/>
  <c r="E5408" i="3"/>
  <c r="F5408" i="3"/>
  <c r="G5408" i="3"/>
  <c r="E5409" i="3"/>
  <c r="F5409" i="3"/>
  <c r="G5409" i="3"/>
  <c r="E5410" i="3"/>
  <c r="F5410" i="3"/>
  <c r="G5410" i="3"/>
  <c r="E5411" i="3"/>
  <c r="F5411" i="3"/>
  <c r="G5411" i="3"/>
  <c r="E5412" i="3"/>
  <c r="F5412" i="3"/>
  <c r="G5412" i="3"/>
  <c r="E5413" i="3"/>
  <c r="F5413" i="3"/>
  <c r="G5413" i="3"/>
  <c r="E5414" i="3"/>
  <c r="F5414" i="3"/>
  <c r="G5414" i="3"/>
  <c r="E5415" i="3"/>
  <c r="F5415" i="3"/>
  <c r="G5415" i="3"/>
  <c r="E5416" i="3"/>
  <c r="F5416" i="3"/>
  <c r="G5416" i="3"/>
  <c r="E5417" i="3"/>
  <c r="F5417" i="3"/>
  <c r="G5417" i="3"/>
  <c r="E5418" i="3"/>
  <c r="F5418" i="3"/>
  <c r="G5418" i="3"/>
  <c r="E5419" i="3"/>
  <c r="F5419" i="3"/>
  <c r="G5419" i="3"/>
  <c r="E5420" i="3"/>
  <c r="F5420" i="3"/>
  <c r="G5420" i="3"/>
  <c r="E5421" i="3"/>
  <c r="F5421" i="3"/>
  <c r="G5421" i="3"/>
  <c r="E5422" i="3"/>
  <c r="F5422" i="3"/>
  <c r="G5422" i="3"/>
  <c r="E5423" i="3"/>
  <c r="F5423" i="3"/>
  <c r="G5423" i="3"/>
  <c r="E5424" i="3"/>
  <c r="F5424" i="3"/>
  <c r="G5424" i="3"/>
  <c r="E5425" i="3"/>
  <c r="F5425" i="3"/>
  <c r="G5425" i="3"/>
  <c r="E5426" i="3"/>
  <c r="F5426" i="3"/>
  <c r="G5426" i="3"/>
  <c r="E5427" i="3"/>
  <c r="F5427" i="3"/>
  <c r="G5427" i="3"/>
  <c r="E5428" i="3"/>
  <c r="F5428" i="3"/>
  <c r="G5428" i="3"/>
  <c r="E5429" i="3"/>
  <c r="F5429" i="3"/>
  <c r="G5429" i="3"/>
  <c r="E5430" i="3"/>
  <c r="F5430" i="3"/>
  <c r="G5430" i="3"/>
  <c r="E5431" i="3"/>
  <c r="F5431" i="3"/>
  <c r="G5431" i="3"/>
  <c r="E5432" i="3"/>
  <c r="F5432" i="3"/>
  <c r="G5432" i="3"/>
  <c r="E5433" i="3"/>
  <c r="F5433" i="3"/>
  <c r="G5433" i="3"/>
  <c r="E5434" i="3"/>
  <c r="F5434" i="3"/>
  <c r="G5434" i="3"/>
  <c r="E5435" i="3"/>
  <c r="F5435" i="3"/>
  <c r="G5435" i="3"/>
  <c r="E5436" i="3"/>
  <c r="F5436" i="3"/>
  <c r="G5436" i="3"/>
  <c r="E5437" i="3"/>
  <c r="F5437" i="3"/>
  <c r="G5437" i="3"/>
  <c r="E5438" i="3"/>
  <c r="F5438" i="3"/>
  <c r="G5438" i="3"/>
  <c r="E5439" i="3"/>
  <c r="F5439" i="3"/>
  <c r="G5439" i="3"/>
  <c r="E5440" i="3"/>
  <c r="F5440" i="3"/>
  <c r="G5440" i="3"/>
  <c r="E5441" i="3"/>
  <c r="F5441" i="3"/>
  <c r="G5441" i="3"/>
  <c r="E5442" i="3"/>
  <c r="F5442" i="3"/>
  <c r="G5442" i="3"/>
  <c r="E5443" i="3"/>
  <c r="F5443" i="3"/>
  <c r="G5443" i="3"/>
  <c r="E5444" i="3"/>
  <c r="F5444" i="3"/>
  <c r="G5444" i="3"/>
  <c r="E5445" i="3"/>
  <c r="F5445" i="3"/>
  <c r="G5445" i="3"/>
  <c r="E5446" i="3"/>
  <c r="F5446" i="3"/>
  <c r="G5446" i="3"/>
  <c r="E5447" i="3"/>
  <c r="F5447" i="3"/>
  <c r="G5447" i="3"/>
  <c r="E5448" i="3"/>
  <c r="F5448" i="3"/>
  <c r="G5448" i="3"/>
  <c r="E5449" i="3"/>
  <c r="F5449" i="3"/>
  <c r="G5449" i="3"/>
  <c r="E5450" i="3"/>
  <c r="F5450" i="3"/>
  <c r="G5450" i="3"/>
  <c r="E5451" i="3"/>
  <c r="F5451" i="3"/>
  <c r="G5451" i="3"/>
  <c r="E5452" i="3"/>
  <c r="F5452" i="3"/>
  <c r="G5452" i="3"/>
  <c r="E5453" i="3"/>
  <c r="F5453" i="3"/>
  <c r="G5453" i="3"/>
  <c r="E5454" i="3"/>
  <c r="F5454" i="3"/>
  <c r="G5454" i="3"/>
  <c r="E5455" i="3"/>
  <c r="F5455" i="3"/>
  <c r="G5455" i="3"/>
  <c r="E5456" i="3"/>
  <c r="F5456" i="3"/>
  <c r="G5456" i="3"/>
  <c r="E5457" i="3"/>
  <c r="F5457" i="3"/>
  <c r="G5457" i="3"/>
  <c r="E5458" i="3"/>
  <c r="F5458" i="3"/>
  <c r="G5458" i="3"/>
  <c r="E5459" i="3"/>
  <c r="F5459" i="3"/>
  <c r="G5459" i="3"/>
  <c r="E5460" i="3"/>
  <c r="F5460" i="3"/>
  <c r="G5460" i="3"/>
  <c r="E5461" i="3"/>
  <c r="F5461" i="3"/>
  <c r="G5461" i="3"/>
  <c r="E5462" i="3"/>
  <c r="F5462" i="3"/>
  <c r="G5462" i="3"/>
  <c r="E5463" i="3"/>
  <c r="F5463" i="3"/>
  <c r="G5463" i="3"/>
  <c r="E5464" i="3"/>
  <c r="F5464" i="3"/>
  <c r="G5464" i="3"/>
  <c r="E5465" i="3"/>
  <c r="F5465" i="3"/>
  <c r="G5465" i="3"/>
  <c r="E5466" i="3"/>
  <c r="F5466" i="3"/>
  <c r="G5466" i="3"/>
  <c r="E5467" i="3"/>
  <c r="F5467" i="3"/>
  <c r="G5467" i="3"/>
  <c r="E5468" i="3"/>
  <c r="F5468" i="3"/>
  <c r="G5468" i="3"/>
  <c r="E5469" i="3"/>
  <c r="F5469" i="3"/>
  <c r="G5469" i="3"/>
  <c r="E5470" i="3"/>
  <c r="F5470" i="3"/>
  <c r="G5470" i="3"/>
  <c r="E5471" i="3"/>
  <c r="F5471" i="3"/>
  <c r="G5471" i="3"/>
  <c r="E5472" i="3"/>
  <c r="F5472" i="3"/>
  <c r="G5472" i="3"/>
  <c r="E5473" i="3"/>
  <c r="F5473" i="3"/>
  <c r="G5473" i="3"/>
  <c r="E5474" i="3"/>
  <c r="F5474" i="3"/>
  <c r="G5474" i="3"/>
  <c r="E5475" i="3"/>
  <c r="F5475" i="3"/>
  <c r="G5475" i="3"/>
  <c r="E5476" i="3"/>
  <c r="F5476" i="3"/>
  <c r="G5476" i="3"/>
  <c r="E5477" i="3"/>
  <c r="F5477" i="3"/>
  <c r="G5477" i="3"/>
  <c r="E5478" i="3"/>
  <c r="F5478" i="3"/>
  <c r="G5478" i="3"/>
  <c r="E5479" i="3"/>
  <c r="F5479" i="3"/>
  <c r="G5479" i="3"/>
  <c r="E5480" i="3"/>
  <c r="F5480" i="3"/>
  <c r="G5480" i="3"/>
  <c r="E5481" i="3"/>
  <c r="F5481" i="3"/>
  <c r="G5481" i="3"/>
  <c r="E5482" i="3"/>
  <c r="F5482" i="3"/>
  <c r="G5482" i="3"/>
  <c r="E5483" i="3"/>
  <c r="F5483" i="3"/>
  <c r="G5483" i="3"/>
  <c r="E5484" i="3"/>
  <c r="F5484" i="3"/>
  <c r="G5484" i="3"/>
  <c r="E5485" i="3"/>
  <c r="F5485" i="3"/>
  <c r="G5485" i="3"/>
  <c r="E5486" i="3"/>
  <c r="F5486" i="3"/>
  <c r="G5486" i="3"/>
  <c r="E5487" i="3"/>
  <c r="F5487" i="3"/>
  <c r="G5487" i="3"/>
  <c r="E5488" i="3"/>
  <c r="F5488" i="3"/>
  <c r="G5488" i="3"/>
  <c r="E5489" i="3"/>
  <c r="F5489" i="3"/>
  <c r="G5489" i="3"/>
  <c r="E5490" i="3"/>
  <c r="F5490" i="3"/>
  <c r="G5490" i="3"/>
  <c r="E5491" i="3"/>
  <c r="F5491" i="3"/>
  <c r="G5491" i="3"/>
  <c r="E5492" i="3"/>
  <c r="F5492" i="3"/>
  <c r="G5492" i="3"/>
  <c r="E5493" i="3"/>
  <c r="F5493" i="3"/>
  <c r="G5493" i="3"/>
  <c r="E5494" i="3"/>
  <c r="F5494" i="3"/>
  <c r="G5494" i="3"/>
  <c r="E5495" i="3"/>
  <c r="F5495" i="3"/>
  <c r="G5495" i="3"/>
  <c r="E5496" i="3"/>
  <c r="F5496" i="3"/>
  <c r="G5496" i="3"/>
  <c r="E5497" i="3"/>
  <c r="F5497" i="3"/>
  <c r="G5497" i="3"/>
  <c r="E5498" i="3"/>
  <c r="F5498" i="3"/>
  <c r="G5498" i="3"/>
  <c r="E5499" i="3"/>
  <c r="F5499" i="3"/>
  <c r="G5499" i="3"/>
  <c r="E5500" i="3"/>
  <c r="F5500" i="3"/>
  <c r="G5500" i="3"/>
  <c r="E5501" i="3"/>
  <c r="F5501" i="3"/>
  <c r="G5501" i="3"/>
  <c r="E5502" i="3"/>
  <c r="F5502" i="3"/>
  <c r="G5502" i="3"/>
  <c r="E5503" i="3"/>
  <c r="F5503" i="3"/>
  <c r="G5503" i="3"/>
  <c r="E5504" i="3"/>
  <c r="F5504" i="3"/>
  <c r="G5504" i="3"/>
  <c r="E5505" i="3"/>
  <c r="F5505" i="3"/>
  <c r="G5505" i="3"/>
  <c r="E5506" i="3"/>
  <c r="F5506" i="3"/>
  <c r="G5506" i="3"/>
  <c r="E5507" i="3"/>
  <c r="F5507" i="3"/>
  <c r="G5507" i="3"/>
  <c r="E5508" i="3"/>
  <c r="F5508" i="3"/>
  <c r="G5508" i="3"/>
  <c r="E5509" i="3"/>
  <c r="F5509" i="3"/>
  <c r="G5509" i="3"/>
  <c r="E5510" i="3"/>
  <c r="F5510" i="3"/>
  <c r="G5510" i="3"/>
  <c r="E5511" i="3"/>
  <c r="F5511" i="3"/>
  <c r="G5511" i="3"/>
  <c r="E5512" i="3"/>
  <c r="F5512" i="3"/>
  <c r="G5512" i="3"/>
  <c r="E5513" i="3"/>
  <c r="F5513" i="3"/>
  <c r="G5513" i="3"/>
  <c r="E5514" i="3"/>
  <c r="F5514" i="3"/>
  <c r="G5514" i="3"/>
  <c r="E5515" i="3"/>
  <c r="F5515" i="3"/>
  <c r="G5515" i="3"/>
  <c r="E5516" i="3"/>
  <c r="F5516" i="3"/>
  <c r="G5516" i="3"/>
  <c r="E5517" i="3"/>
  <c r="F5517" i="3"/>
  <c r="G5517" i="3"/>
  <c r="E5518" i="3"/>
  <c r="F5518" i="3"/>
  <c r="G5518" i="3"/>
  <c r="E5519" i="3"/>
  <c r="F5519" i="3"/>
  <c r="G5519" i="3"/>
  <c r="E5520" i="3"/>
  <c r="F5520" i="3"/>
  <c r="G5520" i="3"/>
  <c r="E5521" i="3"/>
  <c r="F5521" i="3"/>
  <c r="G5521" i="3"/>
  <c r="E5522" i="3"/>
  <c r="F5522" i="3"/>
  <c r="G5522" i="3"/>
  <c r="E5523" i="3"/>
  <c r="F5523" i="3"/>
  <c r="G5523" i="3"/>
  <c r="E5524" i="3"/>
  <c r="F5524" i="3"/>
  <c r="G5524" i="3"/>
  <c r="E5525" i="3"/>
  <c r="F5525" i="3"/>
  <c r="G5525" i="3"/>
  <c r="E5526" i="3"/>
  <c r="F5526" i="3"/>
  <c r="G5526" i="3"/>
  <c r="E5527" i="3"/>
  <c r="F5527" i="3"/>
  <c r="G5527" i="3"/>
  <c r="E5528" i="3"/>
  <c r="F5528" i="3"/>
  <c r="G5528" i="3"/>
  <c r="E5529" i="3"/>
  <c r="F5529" i="3"/>
  <c r="G5529" i="3"/>
  <c r="E5530" i="3"/>
  <c r="F5530" i="3"/>
  <c r="G5530" i="3"/>
  <c r="E5531" i="3"/>
  <c r="F5531" i="3"/>
  <c r="G5531" i="3"/>
  <c r="E5532" i="3"/>
  <c r="F5532" i="3"/>
  <c r="G5532" i="3"/>
  <c r="E5533" i="3"/>
  <c r="F5533" i="3"/>
  <c r="G5533" i="3"/>
  <c r="E5534" i="3"/>
  <c r="F5534" i="3"/>
  <c r="G5534" i="3"/>
  <c r="E5535" i="3"/>
  <c r="F5535" i="3"/>
  <c r="G5535" i="3"/>
  <c r="E5536" i="3"/>
  <c r="F5536" i="3"/>
  <c r="G5536" i="3"/>
  <c r="E5537" i="3"/>
  <c r="F5537" i="3"/>
  <c r="G5537" i="3"/>
  <c r="E5538" i="3"/>
  <c r="F5538" i="3"/>
  <c r="G5538" i="3"/>
  <c r="E5539" i="3"/>
  <c r="F5539" i="3"/>
  <c r="G5539" i="3"/>
  <c r="E5540" i="3"/>
  <c r="F5540" i="3"/>
  <c r="G5540" i="3"/>
  <c r="E5541" i="3"/>
  <c r="F5541" i="3"/>
  <c r="G5541" i="3"/>
  <c r="E5542" i="3"/>
  <c r="F5542" i="3"/>
  <c r="G5542" i="3"/>
  <c r="E5543" i="3"/>
  <c r="F5543" i="3"/>
  <c r="G5543" i="3"/>
  <c r="E5544" i="3"/>
  <c r="F5544" i="3"/>
  <c r="G5544" i="3"/>
  <c r="E5545" i="3"/>
  <c r="F5545" i="3"/>
  <c r="G5545" i="3"/>
  <c r="E5546" i="3"/>
  <c r="F5546" i="3"/>
  <c r="G5546" i="3"/>
  <c r="E5547" i="3"/>
  <c r="F5547" i="3"/>
  <c r="G5547" i="3"/>
  <c r="E5548" i="3"/>
  <c r="F5548" i="3"/>
  <c r="G5548" i="3"/>
  <c r="E5549" i="3"/>
  <c r="F5549" i="3"/>
  <c r="G5549" i="3"/>
  <c r="E5550" i="3"/>
  <c r="F5550" i="3"/>
  <c r="G5550" i="3"/>
  <c r="E5551" i="3"/>
  <c r="F5551" i="3"/>
  <c r="G5551" i="3"/>
  <c r="E5552" i="3"/>
  <c r="F5552" i="3"/>
  <c r="G5552" i="3"/>
  <c r="E5553" i="3"/>
  <c r="F5553" i="3"/>
  <c r="G5553" i="3"/>
  <c r="E5554" i="3"/>
  <c r="F5554" i="3"/>
  <c r="G5554" i="3"/>
  <c r="E5555" i="3"/>
  <c r="F5555" i="3"/>
  <c r="G5555" i="3"/>
  <c r="E5556" i="3"/>
  <c r="F5556" i="3"/>
  <c r="G5556" i="3"/>
  <c r="E5557" i="3"/>
  <c r="F5557" i="3"/>
  <c r="G5557" i="3"/>
  <c r="E5558" i="3"/>
  <c r="F5558" i="3"/>
  <c r="G5558" i="3"/>
  <c r="E5559" i="3"/>
  <c r="F5559" i="3"/>
  <c r="G5559" i="3"/>
  <c r="E5560" i="3"/>
  <c r="F5560" i="3"/>
  <c r="G5560" i="3"/>
  <c r="E5561" i="3"/>
  <c r="F5561" i="3"/>
  <c r="G5561" i="3"/>
  <c r="E5562" i="3"/>
  <c r="F5562" i="3"/>
  <c r="G5562" i="3"/>
  <c r="E5563" i="3"/>
  <c r="F5563" i="3"/>
  <c r="G5563" i="3"/>
  <c r="E5564" i="3"/>
  <c r="F5564" i="3"/>
  <c r="G5564" i="3"/>
  <c r="E5565" i="3"/>
  <c r="F5565" i="3"/>
  <c r="G5565" i="3"/>
  <c r="E5566" i="3"/>
  <c r="F5566" i="3"/>
  <c r="G5566" i="3"/>
  <c r="E5567" i="3"/>
  <c r="F5567" i="3"/>
  <c r="G5567" i="3"/>
  <c r="E5568" i="3"/>
  <c r="F5568" i="3"/>
  <c r="G5568" i="3"/>
  <c r="E5569" i="3"/>
  <c r="F5569" i="3"/>
  <c r="G5569" i="3"/>
  <c r="E5570" i="3"/>
  <c r="F5570" i="3"/>
  <c r="G5570" i="3"/>
  <c r="E5571" i="3"/>
  <c r="F5571" i="3"/>
  <c r="G5571" i="3"/>
  <c r="E5572" i="3"/>
  <c r="F5572" i="3"/>
  <c r="G5572" i="3"/>
  <c r="E5573" i="3"/>
  <c r="F5573" i="3"/>
  <c r="G5573" i="3"/>
  <c r="E5574" i="3"/>
  <c r="F5574" i="3"/>
  <c r="G5574" i="3"/>
  <c r="E5575" i="3"/>
  <c r="F5575" i="3"/>
  <c r="G5575" i="3"/>
  <c r="E5576" i="3"/>
  <c r="F5576" i="3"/>
  <c r="G5576" i="3"/>
  <c r="E5577" i="3"/>
  <c r="F5577" i="3"/>
  <c r="G5577" i="3"/>
  <c r="E5578" i="3"/>
  <c r="F5578" i="3"/>
  <c r="G5578" i="3"/>
  <c r="E5579" i="3"/>
  <c r="F5579" i="3"/>
  <c r="G5579" i="3"/>
  <c r="E5580" i="3"/>
  <c r="F5580" i="3"/>
  <c r="G5580" i="3"/>
  <c r="E5581" i="3"/>
  <c r="F5581" i="3"/>
  <c r="G5581" i="3"/>
  <c r="E5582" i="3"/>
  <c r="F5582" i="3"/>
  <c r="G5582" i="3"/>
  <c r="E5583" i="3"/>
  <c r="F5583" i="3"/>
  <c r="G5583" i="3"/>
  <c r="E5584" i="3"/>
  <c r="F5584" i="3"/>
  <c r="G5584" i="3"/>
  <c r="E5585" i="3"/>
  <c r="F5585" i="3"/>
  <c r="G5585" i="3"/>
  <c r="E5586" i="3"/>
  <c r="F5586" i="3"/>
  <c r="G5586" i="3"/>
  <c r="E5587" i="3"/>
  <c r="F5587" i="3"/>
  <c r="G5587" i="3"/>
  <c r="E5588" i="3"/>
  <c r="F5588" i="3"/>
  <c r="G5588" i="3"/>
  <c r="E5589" i="3"/>
  <c r="F5589" i="3"/>
  <c r="G5589" i="3"/>
  <c r="E5590" i="3"/>
  <c r="F5590" i="3"/>
  <c r="G5590" i="3"/>
  <c r="E5591" i="3"/>
  <c r="F5591" i="3"/>
  <c r="G5591" i="3"/>
  <c r="E5592" i="3"/>
  <c r="F5592" i="3"/>
  <c r="G5592" i="3"/>
  <c r="E5593" i="3"/>
  <c r="F5593" i="3"/>
  <c r="G5593" i="3"/>
  <c r="E5594" i="3"/>
  <c r="F5594" i="3"/>
  <c r="G5594" i="3"/>
  <c r="E5595" i="3"/>
  <c r="F5595" i="3"/>
  <c r="G5595" i="3"/>
  <c r="E5596" i="3"/>
  <c r="F5596" i="3"/>
  <c r="G5596" i="3"/>
  <c r="E5597" i="3"/>
  <c r="F5597" i="3"/>
  <c r="G5597" i="3"/>
  <c r="E5598" i="3"/>
  <c r="F5598" i="3"/>
  <c r="G5598" i="3"/>
  <c r="E5599" i="3"/>
  <c r="F5599" i="3"/>
  <c r="G5599" i="3"/>
  <c r="E5600" i="3"/>
  <c r="F5600" i="3"/>
  <c r="G5600" i="3"/>
  <c r="E5601" i="3"/>
  <c r="F5601" i="3"/>
  <c r="G5601" i="3"/>
  <c r="E5602" i="3"/>
  <c r="F5602" i="3"/>
  <c r="G5602" i="3"/>
  <c r="E5603" i="3"/>
  <c r="F5603" i="3"/>
  <c r="G5603" i="3"/>
  <c r="E5604" i="3"/>
  <c r="F5604" i="3"/>
  <c r="G5604" i="3"/>
  <c r="E5605" i="3"/>
  <c r="F5605" i="3"/>
  <c r="G5605" i="3"/>
  <c r="E5606" i="3"/>
  <c r="F5606" i="3"/>
  <c r="G5606" i="3"/>
  <c r="E5607" i="3"/>
  <c r="F5607" i="3"/>
  <c r="G5607" i="3"/>
  <c r="E5608" i="3"/>
  <c r="F5608" i="3"/>
  <c r="G5608" i="3"/>
  <c r="E5609" i="3"/>
  <c r="F5609" i="3"/>
  <c r="G5609" i="3"/>
  <c r="E5610" i="3"/>
  <c r="F5610" i="3"/>
  <c r="G5610" i="3"/>
  <c r="E5611" i="3"/>
  <c r="F5611" i="3"/>
  <c r="G5611" i="3"/>
  <c r="E5612" i="3"/>
  <c r="F5612" i="3"/>
  <c r="G5612" i="3"/>
  <c r="E5613" i="3"/>
  <c r="F5613" i="3"/>
  <c r="G5613" i="3"/>
  <c r="E5614" i="3"/>
  <c r="F5614" i="3"/>
  <c r="G5614" i="3"/>
  <c r="E5615" i="3"/>
  <c r="F5615" i="3"/>
  <c r="G5615" i="3"/>
  <c r="E5616" i="3"/>
  <c r="F5616" i="3"/>
  <c r="G5616" i="3"/>
  <c r="E5617" i="3"/>
  <c r="F5617" i="3"/>
  <c r="G5617" i="3"/>
  <c r="E5618" i="3"/>
  <c r="F5618" i="3"/>
  <c r="G5618" i="3"/>
  <c r="E5619" i="3"/>
  <c r="F5619" i="3"/>
  <c r="G5619" i="3"/>
  <c r="E5620" i="3"/>
  <c r="F5620" i="3"/>
  <c r="G5620" i="3"/>
  <c r="E5621" i="3"/>
  <c r="F5621" i="3"/>
  <c r="G5621" i="3"/>
  <c r="E5622" i="3"/>
  <c r="F5622" i="3"/>
  <c r="G5622" i="3"/>
  <c r="E5623" i="3"/>
  <c r="F5623" i="3"/>
  <c r="G5623" i="3"/>
  <c r="E5624" i="3"/>
  <c r="F5624" i="3"/>
  <c r="G5624" i="3"/>
  <c r="E5625" i="3"/>
  <c r="F5625" i="3"/>
  <c r="G5625" i="3"/>
  <c r="E5626" i="3"/>
  <c r="F5626" i="3"/>
  <c r="G5626" i="3"/>
  <c r="E5627" i="3"/>
  <c r="F5627" i="3"/>
  <c r="G5627" i="3"/>
  <c r="E5628" i="3"/>
  <c r="F5628" i="3"/>
  <c r="G5628" i="3"/>
  <c r="E5629" i="3"/>
  <c r="F5629" i="3"/>
  <c r="G5629" i="3"/>
  <c r="E5630" i="3"/>
  <c r="F5630" i="3"/>
  <c r="G5630" i="3"/>
  <c r="E5631" i="3"/>
  <c r="F5631" i="3"/>
  <c r="G5631" i="3"/>
  <c r="E5632" i="3"/>
  <c r="F5632" i="3"/>
  <c r="G5632" i="3"/>
  <c r="E5633" i="3"/>
  <c r="F5633" i="3"/>
  <c r="G5633" i="3"/>
  <c r="E5634" i="3"/>
  <c r="F5634" i="3"/>
  <c r="G5634" i="3"/>
  <c r="E5635" i="3"/>
  <c r="F5635" i="3"/>
  <c r="G5635" i="3"/>
  <c r="E5636" i="3"/>
  <c r="F5636" i="3"/>
  <c r="G5636" i="3"/>
  <c r="E5637" i="3"/>
  <c r="F5637" i="3"/>
  <c r="G5637" i="3"/>
  <c r="E5638" i="3"/>
  <c r="F5638" i="3"/>
  <c r="G5638" i="3"/>
  <c r="E5639" i="3"/>
  <c r="F5639" i="3"/>
  <c r="G5639" i="3"/>
  <c r="E5640" i="3"/>
  <c r="F5640" i="3"/>
  <c r="G5640" i="3"/>
  <c r="E5641" i="3"/>
  <c r="F5641" i="3"/>
  <c r="G5641" i="3"/>
  <c r="E5642" i="3"/>
  <c r="F5642" i="3"/>
  <c r="G5642" i="3"/>
  <c r="E5643" i="3"/>
  <c r="F5643" i="3"/>
  <c r="G5643" i="3"/>
  <c r="E5644" i="3"/>
  <c r="F5644" i="3"/>
  <c r="G5644" i="3"/>
  <c r="E5645" i="3"/>
  <c r="F5645" i="3"/>
  <c r="G5645" i="3"/>
  <c r="E5646" i="3"/>
  <c r="F5646" i="3"/>
  <c r="G5646" i="3"/>
  <c r="E5647" i="3"/>
  <c r="F5647" i="3"/>
  <c r="G5647" i="3"/>
  <c r="E5648" i="3"/>
  <c r="F5648" i="3"/>
  <c r="G5648" i="3"/>
  <c r="E5649" i="3"/>
  <c r="F5649" i="3"/>
  <c r="G5649" i="3"/>
  <c r="E5650" i="3"/>
  <c r="F5650" i="3"/>
  <c r="G5650" i="3"/>
  <c r="E5651" i="3"/>
  <c r="F5651" i="3"/>
  <c r="G5651" i="3"/>
  <c r="E5652" i="3"/>
  <c r="F5652" i="3"/>
  <c r="G5652" i="3"/>
  <c r="E5653" i="3"/>
  <c r="F5653" i="3"/>
  <c r="G5653" i="3"/>
  <c r="E5654" i="3"/>
  <c r="F5654" i="3"/>
  <c r="G5654" i="3"/>
  <c r="E5655" i="3"/>
  <c r="F5655" i="3"/>
  <c r="G5655" i="3"/>
  <c r="E5656" i="3"/>
  <c r="F5656" i="3"/>
  <c r="G5656" i="3"/>
  <c r="E5657" i="3"/>
  <c r="F5657" i="3"/>
  <c r="G5657" i="3"/>
  <c r="E5658" i="3"/>
  <c r="F5658" i="3"/>
  <c r="G5658" i="3"/>
  <c r="E5659" i="3"/>
  <c r="F5659" i="3"/>
  <c r="G5659" i="3"/>
  <c r="E5660" i="3"/>
  <c r="F5660" i="3"/>
  <c r="G5660" i="3"/>
  <c r="E5661" i="3"/>
  <c r="F5661" i="3"/>
  <c r="G5661" i="3"/>
  <c r="E5662" i="3"/>
  <c r="F5662" i="3"/>
  <c r="G5662" i="3"/>
  <c r="E5663" i="3"/>
  <c r="F5663" i="3"/>
  <c r="G5663" i="3"/>
  <c r="E5664" i="3"/>
  <c r="F5664" i="3"/>
  <c r="G5664" i="3"/>
  <c r="E5665" i="3"/>
  <c r="F5665" i="3"/>
  <c r="G5665" i="3"/>
  <c r="E5666" i="3"/>
  <c r="F5666" i="3"/>
  <c r="G5666" i="3"/>
  <c r="E5667" i="3"/>
  <c r="F5667" i="3"/>
  <c r="G5667" i="3"/>
  <c r="E5668" i="3"/>
  <c r="F5668" i="3"/>
  <c r="G5668" i="3"/>
  <c r="E5669" i="3"/>
  <c r="F5669" i="3"/>
  <c r="G5669" i="3"/>
  <c r="E5670" i="3"/>
  <c r="F5670" i="3"/>
  <c r="G5670" i="3"/>
  <c r="E5671" i="3"/>
  <c r="F5671" i="3"/>
  <c r="G5671" i="3"/>
  <c r="E5672" i="3"/>
  <c r="F5672" i="3"/>
  <c r="G5672" i="3"/>
  <c r="E5673" i="3"/>
  <c r="F5673" i="3"/>
  <c r="G5673" i="3"/>
  <c r="E5674" i="3"/>
  <c r="F5674" i="3"/>
  <c r="G5674" i="3"/>
  <c r="E5675" i="3"/>
  <c r="F5675" i="3"/>
  <c r="G5675" i="3"/>
  <c r="E5676" i="3"/>
  <c r="F5676" i="3"/>
  <c r="G5676" i="3"/>
  <c r="E5677" i="3"/>
  <c r="F5677" i="3"/>
  <c r="G5677" i="3"/>
  <c r="E5678" i="3"/>
  <c r="F5678" i="3"/>
  <c r="G5678" i="3"/>
  <c r="E5679" i="3"/>
  <c r="F5679" i="3"/>
  <c r="G5679" i="3"/>
  <c r="E5680" i="3"/>
  <c r="F5680" i="3"/>
  <c r="G5680" i="3"/>
  <c r="E5681" i="3"/>
  <c r="F5681" i="3"/>
  <c r="G5681" i="3"/>
  <c r="E5682" i="3"/>
  <c r="F5682" i="3"/>
  <c r="G5682" i="3"/>
  <c r="E5683" i="3"/>
  <c r="F5683" i="3"/>
  <c r="G5683" i="3"/>
  <c r="E5684" i="3"/>
  <c r="F5684" i="3"/>
  <c r="G5684" i="3"/>
  <c r="E5685" i="3"/>
  <c r="F5685" i="3"/>
  <c r="G5685" i="3"/>
  <c r="E5686" i="3"/>
  <c r="F5686" i="3"/>
  <c r="G5686" i="3"/>
  <c r="E5687" i="3"/>
  <c r="F5687" i="3"/>
  <c r="G5687" i="3"/>
  <c r="E5688" i="3"/>
  <c r="F5688" i="3"/>
  <c r="G5688" i="3"/>
  <c r="E5689" i="3"/>
  <c r="F5689" i="3"/>
  <c r="G5689" i="3"/>
  <c r="E5690" i="3"/>
  <c r="F5690" i="3"/>
  <c r="G5690" i="3"/>
  <c r="E5691" i="3"/>
  <c r="F5691" i="3"/>
  <c r="G5691" i="3"/>
  <c r="E5692" i="3"/>
  <c r="F5692" i="3"/>
  <c r="G5692" i="3"/>
  <c r="E5693" i="3"/>
  <c r="F5693" i="3"/>
  <c r="G5693" i="3"/>
  <c r="E5694" i="3"/>
  <c r="F5694" i="3"/>
  <c r="G5694" i="3"/>
  <c r="E5695" i="3"/>
  <c r="F5695" i="3"/>
  <c r="G5695" i="3"/>
  <c r="E5696" i="3"/>
  <c r="F5696" i="3"/>
  <c r="G5696" i="3"/>
  <c r="E5697" i="3"/>
  <c r="F5697" i="3"/>
  <c r="G5697" i="3"/>
  <c r="E5698" i="3"/>
  <c r="F5698" i="3"/>
  <c r="G5698" i="3"/>
  <c r="E5699" i="3"/>
  <c r="F5699" i="3"/>
  <c r="G5699" i="3"/>
  <c r="E5700" i="3"/>
  <c r="F5700" i="3"/>
  <c r="G5700" i="3"/>
  <c r="E5701" i="3"/>
  <c r="F5701" i="3"/>
  <c r="G5701" i="3"/>
  <c r="E5702" i="3"/>
  <c r="F5702" i="3"/>
  <c r="G5702" i="3"/>
  <c r="E5703" i="3"/>
  <c r="F5703" i="3"/>
  <c r="G5703" i="3"/>
  <c r="E5704" i="3"/>
  <c r="F5704" i="3"/>
  <c r="G5704" i="3"/>
  <c r="E5705" i="3"/>
  <c r="F5705" i="3"/>
  <c r="G5705" i="3"/>
  <c r="E5706" i="3"/>
  <c r="F5706" i="3"/>
  <c r="G5706" i="3"/>
  <c r="E5707" i="3"/>
  <c r="F5707" i="3"/>
  <c r="G5707" i="3"/>
  <c r="E5708" i="3"/>
  <c r="F5708" i="3"/>
  <c r="G5708" i="3"/>
  <c r="E5709" i="3"/>
  <c r="F5709" i="3"/>
  <c r="G5709" i="3"/>
  <c r="E5710" i="3"/>
  <c r="F5710" i="3"/>
  <c r="G5710" i="3"/>
  <c r="E5711" i="3"/>
  <c r="F5711" i="3"/>
  <c r="G5711" i="3"/>
  <c r="E5712" i="3"/>
  <c r="F5712" i="3"/>
  <c r="G5712" i="3"/>
  <c r="E5713" i="3"/>
  <c r="F5713" i="3"/>
  <c r="G5713" i="3"/>
  <c r="E5714" i="3"/>
  <c r="F5714" i="3"/>
  <c r="G5714" i="3"/>
  <c r="E5715" i="3"/>
  <c r="F5715" i="3"/>
  <c r="G5715" i="3"/>
  <c r="E5716" i="3"/>
  <c r="F5716" i="3"/>
  <c r="G5716" i="3"/>
  <c r="E5717" i="3"/>
  <c r="F5717" i="3"/>
  <c r="G5717" i="3"/>
  <c r="E5718" i="3"/>
  <c r="F5718" i="3"/>
  <c r="G5718" i="3"/>
  <c r="E5719" i="3"/>
  <c r="F5719" i="3"/>
  <c r="G5719" i="3"/>
  <c r="E5720" i="3"/>
  <c r="F5720" i="3"/>
  <c r="G5720" i="3"/>
  <c r="E5721" i="3"/>
  <c r="F5721" i="3"/>
  <c r="G5721" i="3"/>
  <c r="E5722" i="3"/>
  <c r="F5722" i="3"/>
  <c r="G5722" i="3"/>
  <c r="E5723" i="3"/>
  <c r="F5723" i="3"/>
  <c r="G5723" i="3"/>
  <c r="E5724" i="3"/>
  <c r="F5724" i="3"/>
  <c r="G5724" i="3"/>
  <c r="E5725" i="3"/>
  <c r="F5725" i="3"/>
  <c r="G5725" i="3"/>
  <c r="E5726" i="3"/>
  <c r="F5726" i="3"/>
  <c r="G5726" i="3"/>
  <c r="E5727" i="3"/>
  <c r="F5727" i="3"/>
  <c r="G5727" i="3"/>
  <c r="E5728" i="3"/>
  <c r="F5728" i="3"/>
  <c r="G5728" i="3"/>
  <c r="E5729" i="3"/>
  <c r="F5729" i="3"/>
  <c r="G5729" i="3"/>
  <c r="E5730" i="3"/>
  <c r="F5730" i="3"/>
  <c r="G5730" i="3"/>
  <c r="E5731" i="3"/>
  <c r="F5731" i="3"/>
  <c r="G5731" i="3"/>
  <c r="E5732" i="3"/>
  <c r="F5732" i="3"/>
  <c r="G5732" i="3"/>
  <c r="E5733" i="3"/>
  <c r="F5733" i="3"/>
  <c r="G5733" i="3"/>
  <c r="E5734" i="3"/>
  <c r="F5734" i="3"/>
  <c r="G5734" i="3"/>
  <c r="E5735" i="3"/>
  <c r="F5735" i="3"/>
  <c r="G5735" i="3"/>
  <c r="E5736" i="3"/>
  <c r="F5736" i="3"/>
  <c r="G5736" i="3"/>
  <c r="E5737" i="3"/>
  <c r="F5737" i="3"/>
  <c r="G5737" i="3"/>
  <c r="E5738" i="3"/>
  <c r="F5738" i="3"/>
  <c r="G5738" i="3"/>
  <c r="E5739" i="3"/>
  <c r="F5739" i="3"/>
  <c r="G5739" i="3"/>
  <c r="E5740" i="3"/>
  <c r="F5740" i="3"/>
  <c r="G5740" i="3"/>
  <c r="E5741" i="3"/>
  <c r="F5741" i="3"/>
  <c r="G5741" i="3"/>
  <c r="E5742" i="3"/>
  <c r="F5742" i="3"/>
  <c r="G5742" i="3"/>
  <c r="E5743" i="3"/>
  <c r="F5743" i="3"/>
  <c r="G5743" i="3"/>
  <c r="E5744" i="3"/>
  <c r="F5744" i="3"/>
  <c r="G5744" i="3"/>
  <c r="E5745" i="3"/>
  <c r="F5745" i="3"/>
  <c r="G5745" i="3"/>
  <c r="E5746" i="3"/>
  <c r="F5746" i="3"/>
  <c r="G5746" i="3"/>
  <c r="E5747" i="3"/>
  <c r="F5747" i="3"/>
  <c r="G5747" i="3"/>
  <c r="E5748" i="3"/>
  <c r="F5748" i="3"/>
  <c r="G5748" i="3"/>
  <c r="E5749" i="3"/>
  <c r="F5749" i="3"/>
  <c r="G5749" i="3"/>
  <c r="E5750" i="3"/>
  <c r="F5750" i="3"/>
  <c r="G5750" i="3"/>
  <c r="E5751" i="3"/>
  <c r="F5751" i="3"/>
  <c r="G5751" i="3"/>
  <c r="E5752" i="3"/>
  <c r="F5752" i="3"/>
  <c r="G5752" i="3"/>
  <c r="E5753" i="3"/>
  <c r="F5753" i="3"/>
  <c r="G5753" i="3"/>
  <c r="E5754" i="3"/>
  <c r="F5754" i="3"/>
  <c r="G5754" i="3"/>
  <c r="E5755" i="3"/>
  <c r="F5755" i="3"/>
  <c r="G5755" i="3"/>
  <c r="E5756" i="3"/>
  <c r="F5756" i="3"/>
  <c r="G5756" i="3"/>
  <c r="E5757" i="3"/>
  <c r="F5757" i="3"/>
  <c r="G5757" i="3"/>
  <c r="E5758" i="3"/>
  <c r="F5758" i="3"/>
  <c r="G5758" i="3"/>
  <c r="E5759" i="3"/>
  <c r="F5759" i="3"/>
  <c r="G5759" i="3"/>
  <c r="E5760" i="3"/>
  <c r="F5760" i="3"/>
  <c r="G5760" i="3"/>
  <c r="E5761" i="3"/>
  <c r="F5761" i="3"/>
  <c r="G5761" i="3"/>
  <c r="E5762" i="3"/>
  <c r="F5762" i="3"/>
  <c r="G5762" i="3"/>
  <c r="E5763" i="3"/>
  <c r="F5763" i="3"/>
  <c r="G5763" i="3"/>
  <c r="E5764" i="3"/>
  <c r="F5764" i="3"/>
  <c r="G5764" i="3"/>
  <c r="E5765" i="3"/>
  <c r="F5765" i="3"/>
  <c r="G5765" i="3"/>
  <c r="E5766" i="3"/>
  <c r="F5766" i="3"/>
  <c r="G5766" i="3"/>
  <c r="E5767" i="3"/>
  <c r="F5767" i="3"/>
  <c r="G5767" i="3"/>
  <c r="E5768" i="3"/>
  <c r="F5768" i="3"/>
  <c r="G5768" i="3"/>
  <c r="E5769" i="3"/>
  <c r="F5769" i="3"/>
  <c r="G5769" i="3"/>
  <c r="E5770" i="3"/>
  <c r="F5770" i="3"/>
  <c r="G5770" i="3"/>
  <c r="E5771" i="3"/>
  <c r="F5771" i="3"/>
  <c r="G5771" i="3"/>
  <c r="E5772" i="3"/>
  <c r="F5772" i="3"/>
  <c r="G5772" i="3"/>
  <c r="E5773" i="3"/>
  <c r="F5773" i="3"/>
  <c r="G5773" i="3"/>
  <c r="E5774" i="3"/>
  <c r="F5774" i="3"/>
  <c r="G5774" i="3"/>
  <c r="E5775" i="3"/>
  <c r="F5775" i="3"/>
  <c r="G5775" i="3"/>
  <c r="E5776" i="3"/>
  <c r="F5776" i="3"/>
  <c r="G5776" i="3"/>
  <c r="E5777" i="3"/>
  <c r="F5777" i="3"/>
  <c r="G5777" i="3"/>
  <c r="E5778" i="3"/>
  <c r="F5778" i="3"/>
  <c r="G5778" i="3"/>
  <c r="E5779" i="3"/>
  <c r="F5779" i="3"/>
  <c r="G5779" i="3"/>
  <c r="E5780" i="3"/>
  <c r="F5780" i="3"/>
  <c r="G5780" i="3"/>
  <c r="E5781" i="3"/>
  <c r="F5781" i="3"/>
  <c r="G5781" i="3"/>
  <c r="E5782" i="3"/>
  <c r="F5782" i="3"/>
  <c r="G5782" i="3"/>
  <c r="E5783" i="3"/>
  <c r="F5783" i="3"/>
  <c r="G5783" i="3"/>
  <c r="E5784" i="3"/>
  <c r="F5784" i="3"/>
  <c r="G5784" i="3"/>
  <c r="E5785" i="3"/>
  <c r="F5785" i="3"/>
  <c r="G5785" i="3"/>
  <c r="E5786" i="3"/>
  <c r="F5786" i="3"/>
  <c r="G5786" i="3"/>
  <c r="E5787" i="3"/>
  <c r="F5787" i="3"/>
  <c r="G5787" i="3"/>
  <c r="E5788" i="3"/>
  <c r="F5788" i="3"/>
  <c r="G5788" i="3"/>
  <c r="E5789" i="3"/>
  <c r="F5789" i="3"/>
  <c r="G5789" i="3"/>
  <c r="E5790" i="3"/>
  <c r="F5790" i="3"/>
  <c r="G5790" i="3"/>
  <c r="E5791" i="3"/>
  <c r="F5791" i="3"/>
  <c r="G5791" i="3"/>
  <c r="E5792" i="3"/>
  <c r="F5792" i="3"/>
  <c r="G5792" i="3"/>
  <c r="E5793" i="3"/>
  <c r="F5793" i="3"/>
  <c r="G5793" i="3"/>
  <c r="E5794" i="3"/>
  <c r="F5794" i="3"/>
  <c r="G5794" i="3"/>
  <c r="E5795" i="3"/>
  <c r="F5795" i="3"/>
  <c r="G5795" i="3"/>
  <c r="E5796" i="3"/>
  <c r="F5796" i="3"/>
  <c r="G5796" i="3"/>
  <c r="E5797" i="3"/>
  <c r="F5797" i="3"/>
  <c r="G5797" i="3"/>
  <c r="E5798" i="3"/>
  <c r="F5798" i="3"/>
  <c r="G5798" i="3"/>
  <c r="E5799" i="3"/>
  <c r="F5799" i="3"/>
  <c r="G5799" i="3"/>
  <c r="E5800" i="3"/>
  <c r="F5800" i="3"/>
  <c r="G5800" i="3"/>
  <c r="E5801" i="3"/>
  <c r="F5801" i="3"/>
  <c r="G5801" i="3"/>
  <c r="E5802" i="3"/>
  <c r="F5802" i="3"/>
  <c r="G5802" i="3"/>
  <c r="E5803" i="3"/>
  <c r="F5803" i="3"/>
  <c r="G5803" i="3"/>
  <c r="E5804" i="3"/>
  <c r="F5804" i="3"/>
  <c r="G5804" i="3"/>
  <c r="E5805" i="3"/>
  <c r="F5805" i="3"/>
  <c r="G5805" i="3"/>
  <c r="E5806" i="3"/>
  <c r="F5806" i="3"/>
  <c r="G5806" i="3"/>
  <c r="E5807" i="3"/>
  <c r="F5807" i="3"/>
  <c r="G5807" i="3"/>
  <c r="E5808" i="3"/>
  <c r="F5808" i="3"/>
  <c r="G5808" i="3"/>
  <c r="E5809" i="3"/>
  <c r="F5809" i="3"/>
  <c r="G5809" i="3"/>
  <c r="E5810" i="3"/>
  <c r="F5810" i="3"/>
  <c r="G5810" i="3"/>
  <c r="E5811" i="3"/>
  <c r="F5811" i="3"/>
  <c r="G5811" i="3"/>
  <c r="E5812" i="3"/>
  <c r="F5812" i="3"/>
  <c r="G5812" i="3"/>
  <c r="E5813" i="3"/>
  <c r="F5813" i="3"/>
  <c r="G5813" i="3"/>
  <c r="E5814" i="3"/>
  <c r="F5814" i="3"/>
  <c r="G5814" i="3"/>
  <c r="E5815" i="3"/>
  <c r="F5815" i="3"/>
  <c r="G5815" i="3"/>
  <c r="E5816" i="3"/>
  <c r="F5816" i="3"/>
  <c r="G5816" i="3"/>
  <c r="E5817" i="3"/>
  <c r="F5817" i="3"/>
  <c r="G5817" i="3"/>
  <c r="E5818" i="3"/>
  <c r="F5818" i="3"/>
  <c r="G5818" i="3"/>
  <c r="E5819" i="3"/>
  <c r="F5819" i="3"/>
  <c r="G5819" i="3"/>
  <c r="E5820" i="3"/>
  <c r="F5820" i="3"/>
  <c r="G5820" i="3"/>
  <c r="E5821" i="3"/>
  <c r="F5821" i="3"/>
  <c r="G5821" i="3"/>
  <c r="E5822" i="3"/>
  <c r="F5822" i="3"/>
  <c r="G5822" i="3"/>
  <c r="E5823" i="3"/>
  <c r="F5823" i="3"/>
  <c r="G5823" i="3"/>
  <c r="E5824" i="3"/>
  <c r="F5824" i="3"/>
  <c r="G5824" i="3"/>
  <c r="E5825" i="3"/>
  <c r="F5825" i="3"/>
  <c r="G5825" i="3"/>
  <c r="E5826" i="3"/>
  <c r="F5826" i="3"/>
  <c r="G5826" i="3"/>
  <c r="E5827" i="3"/>
  <c r="F5827" i="3"/>
  <c r="G5827" i="3"/>
  <c r="E5828" i="3"/>
  <c r="F5828" i="3"/>
  <c r="G5828" i="3"/>
  <c r="E5829" i="3"/>
  <c r="F5829" i="3"/>
  <c r="G5829" i="3"/>
  <c r="E5830" i="3"/>
  <c r="F5830" i="3"/>
  <c r="G5830" i="3"/>
  <c r="E5831" i="3"/>
  <c r="F5831" i="3"/>
  <c r="G5831" i="3"/>
  <c r="E5832" i="3"/>
  <c r="F5832" i="3"/>
  <c r="G5832" i="3"/>
  <c r="E5833" i="3"/>
  <c r="F5833" i="3"/>
  <c r="G5833" i="3"/>
  <c r="E5834" i="3"/>
  <c r="F5834" i="3"/>
  <c r="G5834" i="3"/>
  <c r="E5835" i="3"/>
  <c r="F5835" i="3"/>
  <c r="G5835" i="3"/>
  <c r="E5836" i="3"/>
  <c r="F5836" i="3"/>
  <c r="G5836" i="3"/>
  <c r="E5837" i="3"/>
  <c r="F5837" i="3"/>
  <c r="G5837" i="3"/>
  <c r="E5838" i="3"/>
  <c r="F5838" i="3"/>
  <c r="G5838" i="3"/>
  <c r="E5839" i="3"/>
  <c r="F5839" i="3"/>
  <c r="G5839" i="3"/>
  <c r="E5840" i="3"/>
  <c r="F5840" i="3"/>
  <c r="G5840" i="3"/>
  <c r="E5841" i="3"/>
  <c r="F5841" i="3"/>
  <c r="G5841" i="3"/>
  <c r="E5842" i="3"/>
  <c r="F5842" i="3"/>
  <c r="G5842" i="3"/>
  <c r="E5843" i="3"/>
  <c r="F5843" i="3"/>
  <c r="G5843" i="3"/>
  <c r="E5844" i="3"/>
  <c r="F5844" i="3"/>
  <c r="G5844" i="3"/>
  <c r="E5845" i="3"/>
  <c r="F5845" i="3"/>
  <c r="G5845" i="3"/>
  <c r="E5846" i="3"/>
  <c r="F5846" i="3"/>
  <c r="G5846" i="3"/>
  <c r="E5847" i="3"/>
  <c r="F5847" i="3"/>
  <c r="G5847" i="3"/>
  <c r="E5848" i="3"/>
  <c r="F5848" i="3"/>
  <c r="G5848" i="3"/>
  <c r="E5849" i="3"/>
  <c r="F5849" i="3"/>
  <c r="G5849" i="3"/>
  <c r="E5850" i="3"/>
  <c r="F5850" i="3"/>
  <c r="G5850" i="3"/>
  <c r="E5851" i="3"/>
  <c r="F5851" i="3"/>
  <c r="G5851" i="3"/>
  <c r="E5852" i="3"/>
  <c r="F5852" i="3"/>
  <c r="G5852" i="3"/>
  <c r="E5853" i="3"/>
  <c r="F5853" i="3"/>
  <c r="G5853" i="3"/>
  <c r="E5854" i="3"/>
  <c r="F5854" i="3"/>
  <c r="G5854" i="3"/>
  <c r="E5855" i="3"/>
  <c r="F5855" i="3"/>
  <c r="G5855" i="3"/>
  <c r="E5856" i="3"/>
  <c r="F5856" i="3"/>
  <c r="G5856" i="3"/>
  <c r="E5857" i="3"/>
  <c r="F5857" i="3"/>
  <c r="G5857" i="3"/>
  <c r="E5858" i="3"/>
  <c r="F5858" i="3"/>
  <c r="G5858" i="3"/>
  <c r="E5859" i="3"/>
  <c r="F5859" i="3"/>
  <c r="G5859" i="3"/>
  <c r="E5860" i="3"/>
  <c r="F5860" i="3"/>
  <c r="G5860" i="3"/>
  <c r="E5861" i="3"/>
  <c r="F5861" i="3"/>
  <c r="G5861" i="3"/>
  <c r="E5862" i="3"/>
  <c r="F5862" i="3"/>
  <c r="G5862" i="3"/>
  <c r="E5863" i="3"/>
  <c r="F5863" i="3"/>
  <c r="G5863" i="3"/>
  <c r="E5864" i="3"/>
  <c r="F5864" i="3"/>
  <c r="G5864" i="3"/>
  <c r="E5865" i="3"/>
  <c r="F5865" i="3"/>
  <c r="G5865" i="3"/>
  <c r="E5866" i="3"/>
  <c r="F5866" i="3"/>
  <c r="G5866" i="3"/>
  <c r="E5867" i="3"/>
  <c r="F5867" i="3"/>
  <c r="G5867" i="3"/>
  <c r="E5868" i="3"/>
  <c r="F5868" i="3"/>
  <c r="G5868" i="3"/>
  <c r="E5869" i="3"/>
  <c r="F5869" i="3"/>
  <c r="G5869" i="3"/>
  <c r="E5870" i="3"/>
  <c r="F5870" i="3"/>
  <c r="G5870" i="3"/>
  <c r="E5871" i="3"/>
  <c r="F5871" i="3"/>
  <c r="G5871" i="3"/>
  <c r="E5872" i="3"/>
  <c r="F5872" i="3"/>
  <c r="G5872" i="3"/>
  <c r="E5873" i="3"/>
  <c r="F5873" i="3"/>
  <c r="G5873" i="3"/>
  <c r="E5874" i="3"/>
  <c r="F5874" i="3"/>
  <c r="G5874" i="3"/>
  <c r="E5875" i="3"/>
  <c r="F5875" i="3"/>
  <c r="G5875" i="3"/>
  <c r="E5876" i="3"/>
  <c r="F5876" i="3"/>
  <c r="G5876" i="3"/>
  <c r="E5877" i="3"/>
  <c r="F5877" i="3"/>
  <c r="G5877" i="3"/>
  <c r="E5878" i="3"/>
  <c r="F5878" i="3"/>
  <c r="G5878" i="3"/>
  <c r="E5879" i="3"/>
  <c r="F5879" i="3"/>
  <c r="G5879" i="3"/>
  <c r="E5880" i="3"/>
  <c r="F5880" i="3"/>
  <c r="G5880" i="3"/>
  <c r="E5881" i="3"/>
  <c r="F5881" i="3"/>
  <c r="G5881" i="3"/>
  <c r="E5882" i="3"/>
  <c r="F5882" i="3"/>
  <c r="G5882" i="3"/>
  <c r="E5883" i="3"/>
  <c r="F5883" i="3"/>
  <c r="G5883" i="3"/>
  <c r="E5884" i="3"/>
  <c r="F5884" i="3"/>
  <c r="G5884" i="3"/>
  <c r="E5885" i="3"/>
  <c r="F5885" i="3"/>
  <c r="G5885" i="3"/>
  <c r="E5886" i="3"/>
  <c r="F5886" i="3"/>
  <c r="G5886" i="3"/>
  <c r="E5887" i="3"/>
  <c r="F5887" i="3"/>
  <c r="G5887" i="3"/>
  <c r="E5888" i="3"/>
  <c r="F5888" i="3"/>
  <c r="G5888" i="3"/>
  <c r="E5889" i="3"/>
  <c r="F5889" i="3"/>
  <c r="G5889" i="3"/>
  <c r="E5890" i="3"/>
  <c r="F5890" i="3"/>
  <c r="G5890" i="3"/>
  <c r="E5891" i="3"/>
  <c r="F5891" i="3"/>
  <c r="G5891" i="3"/>
  <c r="E5892" i="3"/>
  <c r="F5892" i="3"/>
  <c r="G5892" i="3"/>
  <c r="E5893" i="3"/>
  <c r="F5893" i="3"/>
  <c r="G5893" i="3"/>
  <c r="E5894" i="3"/>
  <c r="F5894" i="3"/>
  <c r="G5894" i="3"/>
  <c r="E5895" i="3"/>
  <c r="F5895" i="3"/>
  <c r="G5895" i="3"/>
  <c r="E5896" i="3"/>
  <c r="F5896" i="3"/>
  <c r="G5896" i="3"/>
  <c r="E5897" i="3"/>
  <c r="F5897" i="3"/>
  <c r="G5897" i="3"/>
  <c r="E5898" i="3"/>
  <c r="F5898" i="3"/>
  <c r="G5898" i="3"/>
  <c r="E5899" i="3"/>
  <c r="F5899" i="3"/>
  <c r="G5899" i="3"/>
  <c r="E5900" i="3"/>
  <c r="F5900" i="3"/>
  <c r="G5900" i="3"/>
  <c r="E5901" i="3"/>
  <c r="F5901" i="3"/>
  <c r="G5901" i="3"/>
  <c r="E5902" i="3"/>
  <c r="F5902" i="3"/>
  <c r="G5902" i="3"/>
  <c r="E5903" i="3"/>
  <c r="F5903" i="3"/>
  <c r="G5903" i="3"/>
  <c r="E5904" i="3"/>
  <c r="F5904" i="3"/>
  <c r="G5904" i="3"/>
  <c r="E5905" i="3"/>
  <c r="F5905" i="3"/>
  <c r="G5905" i="3"/>
  <c r="E5906" i="3"/>
  <c r="F5906" i="3"/>
  <c r="G5906" i="3"/>
  <c r="E5907" i="3"/>
  <c r="F5907" i="3"/>
  <c r="G5907" i="3"/>
  <c r="E5908" i="3"/>
  <c r="F5908" i="3"/>
  <c r="G5908" i="3"/>
  <c r="E5909" i="3"/>
  <c r="F5909" i="3"/>
  <c r="G5909" i="3"/>
  <c r="E5910" i="3"/>
  <c r="F5910" i="3"/>
  <c r="G5910" i="3"/>
  <c r="E5911" i="3"/>
  <c r="F5911" i="3"/>
  <c r="G5911" i="3"/>
  <c r="E5912" i="3"/>
  <c r="F5912" i="3"/>
  <c r="G5912" i="3"/>
  <c r="E5913" i="3"/>
  <c r="F5913" i="3"/>
  <c r="G5913" i="3"/>
  <c r="E5914" i="3"/>
  <c r="F5914" i="3"/>
  <c r="G5914" i="3"/>
  <c r="E5915" i="3"/>
  <c r="F5915" i="3"/>
  <c r="G5915" i="3"/>
  <c r="E5916" i="3"/>
  <c r="F5916" i="3"/>
  <c r="G5916" i="3"/>
  <c r="E5917" i="3"/>
  <c r="F5917" i="3"/>
  <c r="G5917" i="3"/>
  <c r="E5918" i="3"/>
  <c r="F5918" i="3"/>
  <c r="G5918" i="3"/>
  <c r="E5919" i="3"/>
  <c r="F5919" i="3"/>
  <c r="G5919" i="3"/>
  <c r="E5920" i="3"/>
  <c r="F5920" i="3"/>
  <c r="G5920" i="3"/>
  <c r="E5921" i="3"/>
  <c r="F5921" i="3"/>
  <c r="G5921" i="3"/>
  <c r="E5922" i="3"/>
  <c r="F5922" i="3"/>
  <c r="G5922" i="3"/>
  <c r="E5923" i="3"/>
  <c r="F5923" i="3"/>
  <c r="G5923" i="3"/>
  <c r="E5924" i="3"/>
  <c r="F5924" i="3"/>
  <c r="G5924" i="3"/>
  <c r="E5925" i="3"/>
  <c r="F5925" i="3"/>
  <c r="G5925" i="3"/>
  <c r="E5926" i="3"/>
  <c r="F5926" i="3"/>
  <c r="G5926" i="3"/>
  <c r="E5927" i="3"/>
  <c r="F5927" i="3"/>
  <c r="G5927" i="3"/>
  <c r="E5928" i="3"/>
  <c r="F5928" i="3"/>
  <c r="G5928" i="3"/>
  <c r="E5929" i="3"/>
  <c r="F5929" i="3"/>
  <c r="G5929" i="3"/>
  <c r="E5930" i="3"/>
  <c r="F5930" i="3"/>
  <c r="G5930" i="3"/>
  <c r="E5931" i="3"/>
  <c r="F5931" i="3"/>
  <c r="G5931" i="3"/>
  <c r="E5932" i="3"/>
  <c r="F5932" i="3"/>
  <c r="G5932" i="3"/>
  <c r="E5933" i="3"/>
  <c r="F5933" i="3"/>
  <c r="G5933" i="3"/>
  <c r="E5934" i="3"/>
  <c r="F5934" i="3"/>
  <c r="G5934" i="3"/>
  <c r="E5935" i="3"/>
  <c r="F5935" i="3"/>
  <c r="G5935" i="3"/>
  <c r="E5936" i="3"/>
  <c r="F5936" i="3"/>
  <c r="G5936" i="3"/>
  <c r="E5937" i="3"/>
  <c r="F5937" i="3"/>
  <c r="G5937" i="3"/>
  <c r="E5938" i="3"/>
  <c r="F5938" i="3"/>
  <c r="G5938" i="3"/>
  <c r="E5939" i="3"/>
  <c r="F5939" i="3"/>
  <c r="G5939" i="3"/>
  <c r="E5940" i="3"/>
  <c r="F5940" i="3"/>
  <c r="G5940" i="3"/>
  <c r="E5941" i="3"/>
  <c r="F5941" i="3"/>
  <c r="G5941" i="3"/>
  <c r="E5942" i="3"/>
  <c r="F5942" i="3"/>
  <c r="G5942" i="3"/>
  <c r="E5943" i="3"/>
  <c r="F5943" i="3"/>
  <c r="G5943" i="3"/>
  <c r="E5944" i="3"/>
  <c r="F5944" i="3"/>
  <c r="G5944" i="3"/>
  <c r="E5945" i="3"/>
  <c r="F5945" i="3"/>
  <c r="G5945" i="3"/>
  <c r="E5946" i="3"/>
  <c r="F5946" i="3"/>
  <c r="G5946" i="3"/>
  <c r="E5947" i="3"/>
  <c r="F5947" i="3"/>
  <c r="G5947" i="3"/>
  <c r="E5948" i="3"/>
  <c r="F5948" i="3"/>
  <c r="G5948" i="3"/>
  <c r="E5949" i="3"/>
  <c r="F5949" i="3"/>
  <c r="G5949" i="3"/>
  <c r="E5950" i="3"/>
  <c r="F5950" i="3"/>
  <c r="G5950" i="3"/>
  <c r="E5951" i="3"/>
  <c r="F5951" i="3"/>
  <c r="G5951" i="3"/>
  <c r="E5952" i="3"/>
  <c r="F5952" i="3"/>
  <c r="G5952" i="3"/>
  <c r="E5953" i="3"/>
  <c r="F5953" i="3"/>
  <c r="G5953" i="3"/>
  <c r="E5954" i="3"/>
  <c r="F5954" i="3"/>
  <c r="G5954" i="3"/>
  <c r="E5955" i="3"/>
  <c r="F5955" i="3"/>
  <c r="G5955" i="3"/>
  <c r="E5956" i="3"/>
  <c r="F5956" i="3"/>
  <c r="G5956" i="3"/>
  <c r="E5957" i="3"/>
  <c r="F5957" i="3"/>
  <c r="G5957" i="3"/>
  <c r="E5958" i="3"/>
  <c r="F5958" i="3"/>
  <c r="G5958" i="3"/>
  <c r="E5959" i="3"/>
  <c r="F5959" i="3"/>
  <c r="G5959" i="3"/>
  <c r="E5960" i="3"/>
  <c r="F5960" i="3"/>
  <c r="G5960" i="3"/>
  <c r="E5961" i="3"/>
  <c r="F5961" i="3"/>
  <c r="G5961" i="3"/>
  <c r="E5962" i="3"/>
  <c r="F5962" i="3"/>
  <c r="G5962" i="3"/>
  <c r="E5963" i="3"/>
  <c r="F5963" i="3"/>
  <c r="G5963" i="3"/>
  <c r="E5964" i="3"/>
  <c r="F5964" i="3"/>
  <c r="G5964" i="3"/>
  <c r="E5965" i="3"/>
  <c r="F5965" i="3"/>
  <c r="G5965" i="3"/>
  <c r="E5966" i="3"/>
  <c r="F5966" i="3"/>
  <c r="G5966" i="3"/>
  <c r="E5967" i="3"/>
  <c r="F5967" i="3"/>
  <c r="G5967" i="3"/>
  <c r="E5968" i="3"/>
  <c r="F5968" i="3"/>
  <c r="G5968" i="3"/>
  <c r="E5969" i="3"/>
  <c r="F5969" i="3"/>
  <c r="G5969" i="3"/>
  <c r="E5970" i="3"/>
  <c r="F5970" i="3"/>
  <c r="G5970" i="3"/>
  <c r="E5971" i="3"/>
  <c r="F5971" i="3"/>
  <c r="G5971" i="3"/>
  <c r="E5972" i="3"/>
  <c r="F5972" i="3"/>
  <c r="G5972" i="3"/>
  <c r="E5973" i="3"/>
  <c r="F5973" i="3"/>
  <c r="G5973" i="3"/>
  <c r="E5974" i="3"/>
  <c r="F5974" i="3"/>
  <c r="G5974" i="3"/>
  <c r="E5975" i="3"/>
  <c r="F5975" i="3"/>
  <c r="G5975" i="3"/>
  <c r="E5976" i="3"/>
  <c r="F5976" i="3"/>
  <c r="G5976" i="3"/>
  <c r="E5977" i="3"/>
  <c r="F5977" i="3"/>
  <c r="G5977" i="3"/>
  <c r="E5978" i="3"/>
  <c r="F5978" i="3"/>
  <c r="G5978" i="3"/>
  <c r="E5979" i="3"/>
  <c r="F5979" i="3"/>
  <c r="G5979" i="3"/>
  <c r="E5980" i="3"/>
  <c r="F5980" i="3"/>
  <c r="G5980" i="3"/>
  <c r="E5981" i="3"/>
  <c r="F5981" i="3"/>
  <c r="G5981" i="3"/>
  <c r="E5982" i="3"/>
  <c r="F5982" i="3"/>
  <c r="G5982" i="3"/>
  <c r="E5983" i="3"/>
  <c r="F5983" i="3"/>
  <c r="G5983" i="3"/>
  <c r="E5984" i="3"/>
  <c r="F5984" i="3"/>
  <c r="G5984" i="3"/>
  <c r="E5985" i="3"/>
  <c r="F5985" i="3"/>
  <c r="G5985" i="3"/>
  <c r="E5986" i="3"/>
  <c r="F5986" i="3"/>
  <c r="G5986" i="3"/>
  <c r="E5987" i="3"/>
  <c r="F5987" i="3"/>
  <c r="G5987" i="3"/>
  <c r="E5988" i="3"/>
  <c r="F5988" i="3"/>
  <c r="G5988" i="3"/>
  <c r="E5989" i="3"/>
  <c r="F5989" i="3"/>
  <c r="G5989" i="3"/>
  <c r="E5990" i="3"/>
  <c r="F5990" i="3"/>
  <c r="G5990" i="3"/>
  <c r="E5991" i="3"/>
  <c r="F5991" i="3"/>
  <c r="G5991" i="3"/>
  <c r="E5992" i="3"/>
  <c r="F5992" i="3"/>
  <c r="G5992" i="3"/>
  <c r="E5993" i="3"/>
  <c r="F5993" i="3"/>
  <c r="G5993" i="3"/>
  <c r="E5994" i="3"/>
  <c r="F5994" i="3"/>
  <c r="G5994" i="3"/>
  <c r="E5995" i="3"/>
  <c r="F5995" i="3"/>
  <c r="G5995" i="3"/>
  <c r="E5996" i="3"/>
  <c r="F5996" i="3"/>
  <c r="G5996" i="3"/>
  <c r="E5997" i="3"/>
  <c r="F5997" i="3"/>
  <c r="G5997" i="3"/>
  <c r="E5998" i="3"/>
  <c r="F5998" i="3"/>
  <c r="G5998" i="3"/>
  <c r="E5999" i="3"/>
  <c r="F5999" i="3"/>
  <c r="G5999" i="3"/>
  <c r="E6000" i="3"/>
  <c r="F6000" i="3"/>
  <c r="G6000" i="3"/>
  <c r="E6001" i="3"/>
  <c r="F6001" i="3"/>
  <c r="G6001" i="3"/>
  <c r="E6002" i="3"/>
  <c r="F6002" i="3"/>
  <c r="G6002" i="3"/>
  <c r="E6003" i="3"/>
  <c r="F6003" i="3"/>
  <c r="G6003" i="3"/>
  <c r="E6004" i="3"/>
  <c r="F6004" i="3"/>
  <c r="G6004" i="3"/>
  <c r="E6005" i="3"/>
  <c r="F6005" i="3"/>
  <c r="G6005" i="3"/>
  <c r="E6006" i="3"/>
  <c r="F6006" i="3"/>
  <c r="G6006" i="3"/>
  <c r="E6007" i="3"/>
  <c r="F6007" i="3"/>
  <c r="G6007" i="3"/>
  <c r="E6008" i="3"/>
  <c r="F6008" i="3"/>
  <c r="G6008" i="3"/>
  <c r="E6009" i="3"/>
  <c r="F6009" i="3"/>
  <c r="G6009" i="3"/>
  <c r="E6010" i="3"/>
  <c r="F6010" i="3"/>
  <c r="G6010" i="3"/>
  <c r="E6011" i="3"/>
  <c r="F6011" i="3"/>
  <c r="G6011" i="3"/>
  <c r="E6012" i="3"/>
  <c r="F6012" i="3"/>
  <c r="G6012" i="3"/>
  <c r="E6013" i="3"/>
  <c r="F6013" i="3"/>
  <c r="G6013" i="3"/>
  <c r="E6014" i="3"/>
  <c r="F6014" i="3"/>
  <c r="G6014" i="3"/>
  <c r="E6015" i="3"/>
  <c r="F6015" i="3"/>
  <c r="G6015" i="3"/>
  <c r="E6016" i="3"/>
  <c r="F6016" i="3"/>
  <c r="G6016" i="3"/>
  <c r="E6017" i="3"/>
  <c r="F6017" i="3"/>
  <c r="G6017" i="3"/>
  <c r="E6018" i="3"/>
  <c r="F6018" i="3"/>
  <c r="G6018" i="3"/>
  <c r="E6019" i="3"/>
  <c r="F6019" i="3"/>
  <c r="G6019" i="3"/>
  <c r="E6020" i="3"/>
  <c r="F6020" i="3"/>
  <c r="G6020" i="3"/>
  <c r="E6021" i="3"/>
  <c r="F6021" i="3"/>
  <c r="G6021" i="3"/>
  <c r="E6022" i="3"/>
  <c r="F6022" i="3"/>
  <c r="G6022" i="3"/>
  <c r="E6023" i="3"/>
  <c r="F6023" i="3"/>
  <c r="G6023" i="3"/>
  <c r="E6024" i="3"/>
  <c r="F6024" i="3"/>
  <c r="G6024" i="3"/>
  <c r="E6025" i="3"/>
  <c r="F6025" i="3"/>
  <c r="G6025" i="3"/>
  <c r="E6026" i="3"/>
  <c r="F6026" i="3"/>
  <c r="G6026" i="3"/>
  <c r="E6027" i="3"/>
  <c r="F6027" i="3"/>
  <c r="G6027" i="3"/>
  <c r="E6028" i="3"/>
  <c r="F6028" i="3"/>
  <c r="G6028" i="3"/>
  <c r="E6029" i="3"/>
  <c r="F6029" i="3"/>
  <c r="G6029" i="3"/>
  <c r="E6030" i="3"/>
  <c r="F6030" i="3"/>
  <c r="G6030" i="3"/>
  <c r="E6031" i="3"/>
  <c r="F6031" i="3"/>
  <c r="G6031" i="3"/>
  <c r="E6032" i="3"/>
  <c r="F6032" i="3"/>
  <c r="G6032" i="3"/>
  <c r="E6033" i="3"/>
  <c r="F6033" i="3"/>
  <c r="G6033" i="3"/>
  <c r="E6034" i="3"/>
  <c r="F6034" i="3"/>
  <c r="G6034" i="3"/>
  <c r="E6035" i="3"/>
  <c r="F6035" i="3"/>
  <c r="G6035" i="3"/>
  <c r="E6036" i="3"/>
  <c r="F6036" i="3"/>
  <c r="G6036" i="3"/>
  <c r="E6037" i="3"/>
  <c r="F6037" i="3"/>
  <c r="G6037" i="3"/>
  <c r="E6038" i="3"/>
  <c r="F6038" i="3"/>
  <c r="G6038" i="3"/>
  <c r="E6039" i="3"/>
  <c r="F6039" i="3"/>
  <c r="G6039" i="3"/>
  <c r="E6040" i="3"/>
  <c r="F6040" i="3"/>
  <c r="G6040" i="3"/>
  <c r="E6041" i="3"/>
  <c r="F6041" i="3"/>
  <c r="G6041" i="3"/>
  <c r="E6042" i="3"/>
  <c r="F6042" i="3"/>
  <c r="G6042" i="3"/>
  <c r="E6043" i="3"/>
  <c r="F6043" i="3"/>
  <c r="G6043" i="3"/>
  <c r="E6044" i="3"/>
  <c r="F6044" i="3"/>
  <c r="G6044" i="3"/>
  <c r="E6045" i="3"/>
  <c r="F6045" i="3"/>
  <c r="G6045" i="3"/>
  <c r="E6046" i="3"/>
  <c r="F6046" i="3"/>
  <c r="G6046" i="3"/>
  <c r="E6047" i="3"/>
  <c r="F6047" i="3"/>
  <c r="G6047" i="3"/>
  <c r="E6048" i="3"/>
  <c r="F6048" i="3"/>
  <c r="G6048" i="3"/>
  <c r="E6049" i="3"/>
  <c r="F6049" i="3"/>
  <c r="G6049" i="3"/>
  <c r="E6050" i="3"/>
  <c r="F6050" i="3"/>
  <c r="G6050" i="3"/>
  <c r="E6051" i="3"/>
  <c r="F6051" i="3"/>
  <c r="G6051" i="3"/>
  <c r="E6052" i="3"/>
  <c r="F6052" i="3"/>
  <c r="G6052" i="3"/>
  <c r="E6053" i="3"/>
  <c r="F6053" i="3"/>
  <c r="G6053" i="3"/>
  <c r="E6054" i="3"/>
  <c r="F6054" i="3"/>
  <c r="G6054" i="3"/>
  <c r="E6055" i="3"/>
  <c r="F6055" i="3"/>
  <c r="G6055" i="3"/>
  <c r="E6056" i="3"/>
  <c r="F6056" i="3"/>
  <c r="G6056" i="3"/>
  <c r="E6057" i="3"/>
  <c r="F6057" i="3"/>
  <c r="G6057" i="3"/>
  <c r="E6058" i="3"/>
  <c r="F6058" i="3"/>
  <c r="G6058" i="3"/>
  <c r="E6059" i="3"/>
  <c r="F6059" i="3"/>
  <c r="G6059" i="3"/>
  <c r="E6060" i="3"/>
  <c r="F6060" i="3"/>
  <c r="G6060" i="3"/>
  <c r="E6061" i="3"/>
  <c r="F6061" i="3"/>
  <c r="G6061" i="3"/>
  <c r="E6062" i="3"/>
  <c r="F6062" i="3"/>
  <c r="G6062" i="3"/>
  <c r="E6063" i="3"/>
  <c r="F6063" i="3"/>
  <c r="G6063" i="3"/>
  <c r="E6064" i="3"/>
  <c r="F6064" i="3"/>
  <c r="G6064" i="3"/>
  <c r="E6065" i="3"/>
  <c r="F6065" i="3"/>
  <c r="G6065" i="3"/>
  <c r="E6066" i="3"/>
  <c r="F6066" i="3"/>
  <c r="G6066" i="3"/>
  <c r="E6067" i="3"/>
  <c r="F6067" i="3"/>
  <c r="G6067" i="3"/>
  <c r="E6068" i="3"/>
  <c r="F6068" i="3"/>
  <c r="G6068" i="3"/>
  <c r="E6069" i="3"/>
  <c r="F6069" i="3"/>
  <c r="G6069" i="3"/>
  <c r="E6070" i="3"/>
  <c r="F6070" i="3"/>
  <c r="G6070" i="3"/>
  <c r="E6071" i="3"/>
  <c r="F6071" i="3"/>
  <c r="G6071" i="3"/>
  <c r="E6072" i="3"/>
  <c r="F6072" i="3"/>
  <c r="G6072" i="3"/>
  <c r="E6073" i="3"/>
  <c r="F6073" i="3"/>
  <c r="G6073" i="3"/>
  <c r="E6074" i="3"/>
  <c r="F6074" i="3"/>
  <c r="G6074" i="3"/>
  <c r="E6075" i="3"/>
  <c r="F6075" i="3"/>
  <c r="G6075" i="3"/>
  <c r="E6076" i="3"/>
  <c r="F6076" i="3"/>
  <c r="G6076" i="3"/>
  <c r="E6077" i="3"/>
  <c r="F6077" i="3"/>
  <c r="G6077" i="3"/>
  <c r="E6078" i="3"/>
  <c r="F6078" i="3"/>
  <c r="G6078" i="3"/>
  <c r="E6079" i="3"/>
  <c r="F6079" i="3"/>
  <c r="G6079" i="3"/>
  <c r="E6080" i="3"/>
  <c r="F6080" i="3"/>
  <c r="G6080" i="3"/>
  <c r="E6081" i="3"/>
  <c r="F6081" i="3"/>
  <c r="G6081" i="3"/>
  <c r="E6082" i="3"/>
  <c r="F6082" i="3"/>
  <c r="G6082" i="3"/>
  <c r="E6083" i="3"/>
  <c r="F6083" i="3"/>
  <c r="G6083" i="3"/>
  <c r="E6084" i="3"/>
  <c r="F6084" i="3"/>
  <c r="G6084" i="3"/>
  <c r="E6085" i="3"/>
  <c r="F6085" i="3"/>
  <c r="G6085" i="3"/>
  <c r="E6086" i="3"/>
  <c r="F6086" i="3"/>
  <c r="G6086" i="3"/>
  <c r="E6087" i="3"/>
  <c r="F6087" i="3"/>
  <c r="G6087" i="3"/>
  <c r="E6088" i="3"/>
  <c r="F6088" i="3"/>
  <c r="G6088" i="3"/>
  <c r="E6089" i="3"/>
  <c r="F6089" i="3"/>
  <c r="G6089" i="3"/>
  <c r="E6090" i="3"/>
  <c r="F6090" i="3"/>
  <c r="G6090" i="3"/>
  <c r="E6091" i="3"/>
  <c r="F6091" i="3"/>
  <c r="G6091" i="3"/>
  <c r="E6092" i="3"/>
  <c r="F6092" i="3"/>
  <c r="G6092" i="3"/>
  <c r="E6093" i="3"/>
  <c r="F6093" i="3"/>
  <c r="G6093" i="3"/>
  <c r="E6094" i="3"/>
  <c r="F6094" i="3"/>
  <c r="G6094" i="3"/>
  <c r="E6095" i="3"/>
  <c r="F6095" i="3"/>
  <c r="G6095" i="3"/>
  <c r="E6096" i="3"/>
  <c r="F6096" i="3"/>
  <c r="G6096" i="3"/>
  <c r="E6097" i="3"/>
  <c r="F6097" i="3"/>
  <c r="G6097" i="3"/>
  <c r="E6098" i="3"/>
  <c r="F6098" i="3"/>
  <c r="G6098" i="3"/>
  <c r="E6099" i="3"/>
  <c r="F6099" i="3"/>
  <c r="G6099" i="3"/>
  <c r="E6100" i="3"/>
  <c r="F6100" i="3"/>
  <c r="G6100" i="3"/>
  <c r="E6101" i="3"/>
  <c r="F6101" i="3"/>
  <c r="G6101" i="3"/>
  <c r="E6102" i="3"/>
  <c r="F6102" i="3"/>
  <c r="G6102" i="3"/>
  <c r="E6103" i="3"/>
  <c r="F6103" i="3"/>
  <c r="G6103" i="3"/>
  <c r="E6104" i="3"/>
  <c r="F6104" i="3"/>
  <c r="G6104" i="3"/>
  <c r="E6105" i="3"/>
  <c r="F6105" i="3"/>
  <c r="G6105" i="3"/>
  <c r="E6106" i="3"/>
  <c r="F6106" i="3"/>
  <c r="G6106" i="3"/>
  <c r="E6107" i="3"/>
  <c r="F6107" i="3"/>
  <c r="G6107" i="3"/>
  <c r="E6108" i="3"/>
  <c r="F6108" i="3"/>
  <c r="G6108" i="3"/>
  <c r="E6109" i="3"/>
  <c r="F6109" i="3"/>
  <c r="G6109" i="3"/>
  <c r="E6110" i="3"/>
  <c r="F6110" i="3"/>
  <c r="G6110" i="3"/>
  <c r="E6111" i="3"/>
  <c r="F6111" i="3"/>
  <c r="G6111" i="3"/>
  <c r="E6112" i="3"/>
  <c r="F6112" i="3"/>
  <c r="G6112" i="3"/>
  <c r="E6113" i="3"/>
  <c r="F6113" i="3"/>
  <c r="G6113" i="3"/>
  <c r="E6114" i="3"/>
  <c r="F6114" i="3"/>
  <c r="G6114" i="3"/>
  <c r="E6115" i="3"/>
  <c r="F6115" i="3"/>
  <c r="G6115" i="3"/>
  <c r="E6116" i="3"/>
  <c r="F6116" i="3"/>
  <c r="G6116" i="3"/>
  <c r="E6117" i="3"/>
  <c r="F6117" i="3"/>
  <c r="G6117" i="3"/>
  <c r="E6118" i="3"/>
  <c r="F6118" i="3"/>
  <c r="G6118" i="3"/>
  <c r="E6119" i="3"/>
  <c r="F6119" i="3"/>
  <c r="G6119" i="3"/>
  <c r="E6120" i="3"/>
  <c r="F6120" i="3"/>
  <c r="G6120" i="3"/>
  <c r="E6121" i="3"/>
  <c r="F6121" i="3"/>
  <c r="G6121" i="3"/>
  <c r="E6122" i="3"/>
  <c r="F6122" i="3"/>
  <c r="G6122" i="3"/>
  <c r="E6123" i="3"/>
  <c r="F6123" i="3"/>
  <c r="G6123" i="3"/>
  <c r="E6124" i="3"/>
  <c r="F6124" i="3"/>
  <c r="G6124" i="3"/>
  <c r="E6125" i="3"/>
  <c r="F6125" i="3"/>
  <c r="G6125" i="3"/>
  <c r="E6126" i="3"/>
  <c r="F6126" i="3"/>
  <c r="G6126" i="3"/>
  <c r="E6127" i="3"/>
  <c r="F6127" i="3"/>
  <c r="G6127" i="3"/>
  <c r="E6128" i="3"/>
  <c r="F6128" i="3"/>
  <c r="G6128" i="3"/>
  <c r="E6129" i="3"/>
  <c r="F6129" i="3"/>
  <c r="G6129" i="3"/>
  <c r="E6130" i="3"/>
  <c r="F6130" i="3"/>
  <c r="G6130" i="3"/>
  <c r="E6131" i="3"/>
  <c r="F6131" i="3"/>
  <c r="G6131" i="3"/>
  <c r="E6132" i="3"/>
  <c r="F6132" i="3"/>
  <c r="G6132" i="3"/>
  <c r="E6133" i="3"/>
  <c r="F6133" i="3"/>
  <c r="G6133" i="3"/>
  <c r="E6134" i="3"/>
  <c r="F6134" i="3"/>
  <c r="G6134" i="3"/>
  <c r="E6135" i="3"/>
  <c r="F6135" i="3"/>
  <c r="G6135" i="3"/>
  <c r="E6136" i="3"/>
  <c r="F6136" i="3"/>
  <c r="G6136" i="3"/>
  <c r="E6137" i="3"/>
  <c r="F6137" i="3"/>
  <c r="G6137" i="3"/>
  <c r="E6138" i="3"/>
  <c r="F6138" i="3"/>
  <c r="G6138" i="3"/>
  <c r="E6139" i="3"/>
  <c r="F6139" i="3"/>
  <c r="G6139" i="3"/>
  <c r="E6140" i="3"/>
  <c r="F6140" i="3"/>
  <c r="G6140" i="3"/>
  <c r="E6141" i="3"/>
  <c r="F6141" i="3"/>
  <c r="G6141" i="3"/>
  <c r="E6142" i="3"/>
  <c r="F6142" i="3"/>
  <c r="G6142" i="3"/>
  <c r="E6143" i="3"/>
  <c r="F6143" i="3"/>
  <c r="G6143" i="3"/>
  <c r="E6144" i="3"/>
  <c r="F6144" i="3"/>
  <c r="G6144" i="3"/>
  <c r="E6145" i="3"/>
  <c r="F6145" i="3"/>
  <c r="G6145" i="3"/>
  <c r="E6146" i="3"/>
  <c r="F6146" i="3"/>
  <c r="G6146" i="3"/>
  <c r="E6147" i="3"/>
  <c r="F6147" i="3"/>
  <c r="G6147" i="3"/>
  <c r="E6148" i="3"/>
  <c r="F6148" i="3"/>
  <c r="G6148" i="3"/>
  <c r="E6149" i="3"/>
  <c r="F6149" i="3"/>
  <c r="G6149" i="3"/>
  <c r="E6150" i="3"/>
  <c r="F6150" i="3"/>
  <c r="G6150" i="3"/>
  <c r="E6151" i="3"/>
  <c r="F6151" i="3"/>
  <c r="G6151" i="3"/>
  <c r="E6152" i="3"/>
  <c r="F6152" i="3"/>
  <c r="G6152" i="3"/>
  <c r="E6153" i="3"/>
  <c r="F6153" i="3"/>
  <c r="G6153" i="3"/>
  <c r="E6154" i="3"/>
  <c r="F6154" i="3"/>
  <c r="G6154" i="3"/>
  <c r="E6155" i="3"/>
  <c r="F6155" i="3"/>
  <c r="G6155" i="3"/>
  <c r="E6156" i="3"/>
  <c r="F6156" i="3"/>
  <c r="G6156" i="3"/>
  <c r="E6157" i="3"/>
  <c r="F6157" i="3"/>
  <c r="G6157" i="3"/>
  <c r="E6158" i="3"/>
  <c r="F6158" i="3"/>
  <c r="G6158" i="3"/>
  <c r="E6159" i="3"/>
  <c r="F6159" i="3"/>
  <c r="G6159" i="3"/>
  <c r="E6160" i="3"/>
  <c r="F6160" i="3"/>
  <c r="G6160" i="3"/>
  <c r="E6161" i="3"/>
  <c r="F6161" i="3"/>
  <c r="G6161" i="3"/>
  <c r="E6162" i="3"/>
  <c r="F6162" i="3"/>
  <c r="G6162" i="3"/>
  <c r="E6163" i="3"/>
  <c r="F6163" i="3"/>
  <c r="G6163" i="3"/>
  <c r="E6164" i="3"/>
  <c r="F6164" i="3"/>
  <c r="G6164" i="3"/>
  <c r="E6165" i="3"/>
  <c r="F6165" i="3"/>
  <c r="G6165" i="3"/>
  <c r="E6166" i="3"/>
  <c r="F6166" i="3"/>
  <c r="G6166" i="3"/>
  <c r="E6167" i="3"/>
  <c r="F6167" i="3"/>
  <c r="G6167" i="3"/>
  <c r="E6168" i="3"/>
  <c r="F6168" i="3"/>
  <c r="G6168" i="3"/>
  <c r="E6169" i="3"/>
  <c r="F6169" i="3"/>
  <c r="G6169" i="3"/>
  <c r="E6170" i="3"/>
  <c r="F6170" i="3"/>
  <c r="G6170" i="3"/>
  <c r="E6171" i="3"/>
  <c r="F6171" i="3"/>
  <c r="G6171" i="3"/>
  <c r="E6172" i="3"/>
  <c r="F6172" i="3"/>
  <c r="G6172" i="3"/>
  <c r="E6173" i="3"/>
  <c r="F6173" i="3"/>
  <c r="G6173" i="3"/>
  <c r="E6174" i="3"/>
  <c r="F6174" i="3"/>
  <c r="G6174" i="3"/>
  <c r="E6175" i="3"/>
  <c r="F6175" i="3"/>
  <c r="G6175" i="3"/>
  <c r="E6176" i="3"/>
  <c r="F6176" i="3"/>
  <c r="G6176" i="3"/>
  <c r="E6177" i="3"/>
  <c r="F6177" i="3"/>
  <c r="G6177" i="3"/>
  <c r="E6178" i="3"/>
  <c r="F6178" i="3"/>
  <c r="G6178" i="3"/>
  <c r="E6179" i="3"/>
  <c r="F6179" i="3"/>
  <c r="G6179" i="3"/>
  <c r="E6180" i="3"/>
  <c r="F6180" i="3"/>
  <c r="G6180" i="3"/>
  <c r="E6181" i="3"/>
  <c r="F6181" i="3"/>
  <c r="G6181" i="3"/>
  <c r="E6182" i="3"/>
  <c r="F6182" i="3"/>
  <c r="G6182" i="3"/>
  <c r="E6183" i="3"/>
  <c r="F6183" i="3"/>
  <c r="G6183" i="3"/>
  <c r="E6184" i="3"/>
  <c r="F6184" i="3"/>
  <c r="G6184" i="3"/>
  <c r="E6185" i="3"/>
  <c r="F6185" i="3"/>
  <c r="G6185" i="3"/>
  <c r="E6186" i="3"/>
  <c r="F6186" i="3"/>
  <c r="G6186" i="3"/>
  <c r="E6187" i="3"/>
  <c r="F6187" i="3"/>
  <c r="G6187" i="3"/>
  <c r="E6188" i="3"/>
  <c r="F6188" i="3"/>
  <c r="G6188" i="3"/>
  <c r="E6189" i="3"/>
  <c r="F6189" i="3"/>
  <c r="G6189" i="3"/>
  <c r="E6190" i="3"/>
  <c r="F6190" i="3"/>
  <c r="G6190" i="3"/>
  <c r="E6191" i="3"/>
  <c r="F6191" i="3"/>
  <c r="G6191" i="3"/>
  <c r="E6192" i="3"/>
  <c r="F6192" i="3"/>
  <c r="G6192" i="3"/>
  <c r="E6193" i="3"/>
  <c r="F6193" i="3"/>
  <c r="G6193" i="3"/>
  <c r="E6194" i="3"/>
  <c r="F6194" i="3"/>
  <c r="G6194" i="3"/>
  <c r="E6195" i="3"/>
  <c r="F6195" i="3"/>
  <c r="G6195" i="3"/>
  <c r="E6196" i="3"/>
  <c r="F6196" i="3"/>
  <c r="G6196" i="3"/>
  <c r="E6197" i="3"/>
  <c r="F6197" i="3"/>
  <c r="G6197" i="3"/>
  <c r="E6198" i="3"/>
  <c r="F6198" i="3"/>
  <c r="G6198" i="3"/>
  <c r="E6199" i="3"/>
  <c r="F6199" i="3"/>
  <c r="G6199" i="3"/>
  <c r="E6200" i="3"/>
  <c r="F6200" i="3"/>
  <c r="G6200" i="3"/>
  <c r="E6201" i="3"/>
  <c r="F6201" i="3"/>
  <c r="G6201" i="3"/>
  <c r="E6202" i="3"/>
  <c r="F6202" i="3"/>
  <c r="G6202" i="3"/>
  <c r="E6203" i="3"/>
  <c r="F6203" i="3"/>
  <c r="G6203" i="3"/>
  <c r="E6204" i="3"/>
  <c r="F6204" i="3"/>
  <c r="G6204" i="3"/>
  <c r="E6205" i="3"/>
  <c r="F6205" i="3"/>
  <c r="G6205" i="3"/>
  <c r="E6206" i="3"/>
  <c r="F6206" i="3"/>
  <c r="G6206" i="3"/>
  <c r="E6207" i="3"/>
  <c r="F6207" i="3"/>
  <c r="G6207" i="3"/>
  <c r="E6208" i="3"/>
  <c r="F6208" i="3"/>
  <c r="G6208" i="3"/>
  <c r="E6209" i="3"/>
  <c r="F6209" i="3"/>
  <c r="G6209" i="3"/>
  <c r="E6210" i="3"/>
  <c r="F6210" i="3"/>
  <c r="G6210" i="3"/>
  <c r="E6211" i="3"/>
  <c r="F6211" i="3"/>
  <c r="G6211" i="3"/>
  <c r="E6212" i="3"/>
  <c r="F6212" i="3"/>
  <c r="G6212" i="3"/>
  <c r="E6213" i="3"/>
  <c r="F6213" i="3"/>
  <c r="G6213" i="3"/>
  <c r="E6214" i="3"/>
  <c r="F6214" i="3"/>
  <c r="G6214" i="3"/>
  <c r="E6215" i="3"/>
  <c r="F6215" i="3"/>
  <c r="G6215" i="3"/>
  <c r="E6216" i="3"/>
  <c r="F6216" i="3"/>
  <c r="G6216" i="3"/>
  <c r="E6217" i="3"/>
  <c r="F6217" i="3"/>
  <c r="G6217" i="3"/>
  <c r="E6218" i="3"/>
  <c r="F6218" i="3"/>
  <c r="G6218" i="3"/>
  <c r="E6219" i="3"/>
  <c r="F6219" i="3"/>
  <c r="G6219" i="3"/>
  <c r="E6220" i="3"/>
  <c r="F6220" i="3"/>
  <c r="G6220" i="3"/>
  <c r="E6221" i="3"/>
  <c r="F6221" i="3"/>
  <c r="G6221" i="3"/>
  <c r="E6222" i="3"/>
  <c r="F6222" i="3"/>
  <c r="G6222" i="3"/>
  <c r="E6223" i="3"/>
  <c r="F6223" i="3"/>
  <c r="G6223" i="3"/>
  <c r="E6224" i="3"/>
  <c r="F6224" i="3"/>
  <c r="G6224" i="3"/>
  <c r="E6225" i="3"/>
  <c r="F6225" i="3"/>
  <c r="G6225" i="3"/>
  <c r="E6226" i="3"/>
  <c r="F6226" i="3"/>
  <c r="G6226" i="3"/>
  <c r="E6227" i="3"/>
  <c r="F6227" i="3"/>
  <c r="G6227" i="3"/>
  <c r="E6228" i="3"/>
  <c r="F6228" i="3"/>
  <c r="G6228" i="3"/>
  <c r="E6229" i="3"/>
  <c r="F6229" i="3"/>
  <c r="G6229" i="3"/>
  <c r="E6230" i="3"/>
  <c r="F6230" i="3"/>
  <c r="G6230" i="3"/>
  <c r="E6231" i="3"/>
  <c r="F6231" i="3"/>
  <c r="G6231" i="3"/>
  <c r="E6232" i="3"/>
  <c r="F6232" i="3"/>
  <c r="G6232" i="3"/>
  <c r="E6233" i="3"/>
  <c r="F6233" i="3"/>
  <c r="G6233" i="3"/>
  <c r="E6234" i="3"/>
  <c r="F6234" i="3"/>
  <c r="G6234" i="3"/>
  <c r="E6235" i="3"/>
  <c r="F6235" i="3"/>
  <c r="G6235" i="3"/>
  <c r="E6236" i="3"/>
  <c r="F6236" i="3"/>
  <c r="G6236" i="3"/>
  <c r="E6237" i="3"/>
  <c r="F6237" i="3"/>
  <c r="G6237" i="3"/>
  <c r="E6238" i="3"/>
  <c r="F6238" i="3"/>
  <c r="G6238" i="3"/>
  <c r="E6239" i="3"/>
  <c r="F6239" i="3"/>
  <c r="G6239" i="3"/>
  <c r="E6240" i="3"/>
  <c r="F6240" i="3"/>
  <c r="G6240" i="3"/>
  <c r="E6241" i="3"/>
  <c r="F6241" i="3"/>
  <c r="G6241" i="3"/>
  <c r="E6242" i="3"/>
  <c r="F6242" i="3"/>
  <c r="G6242" i="3"/>
  <c r="E6243" i="3"/>
  <c r="F6243" i="3"/>
  <c r="G6243" i="3"/>
  <c r="E6244" i="3"/>
  <c r="F6244" i="3"/>
  <c r="G6244" i="3"/>
  <c r="E6245" i="3"/>
  <c r="F6245" i="3"/>
  <c r="G6245" i="3"/>
  <c r="E6246" i="3"/>
  <c r="F6246" i="3"/>
  <c r="G6246" i="3"/>
  <c r="E6247" i="3"/>
  <c r="F6247" i="3"/>
  <c r="G6247" i="3"/>
  <c r="E6248" i="3"/>
  <c r="F6248" i="3"/>
  <c r="G6248" i="3"/>
  <c r="E6249" i="3"/>
  <c r="F6249" i="3"/>
  <c r="G6249" i="3"/>
  <c r="E6250" i="3"/>
  <c r="F6250" i="3"/>
  <c r="G6250" i="3"/>
  <c r="E6251" i="3"/>
  <c r="F6251" i="3"/>
  <c r="G6251" i="3"/>
  <c r="E6252" i="3"/>
  <c r="F6252" i="3"/>
  <c r="G6252" i="3"/>
  <c r="E6253" i="3"/>
  <c r="F6253" i="3"/>
  <c r="G6253" i="3"/>
  <c r="E6254" i="3"/>
  <c r="F6254" i="3"/>
  <c r="G6254" i="3"/>
  <c r="E6255" i="3"/>
  <c r="F6255" i="3"/>
  <c r="G6255" i="3"/>
  <c r="E6256" i="3"/>
  <c r="F6256" i="3"/>
  <c r="G6256" i="3"/>
  <c r="E6257" i="3"/>
  <c r="F6257" i="3"/>
  <c r="G6257" i="3"/>
  <c r="E6258" i="3"/>
  <c r="F6258" i="3"/>
  <c r="G6258" i="3"/>
  <c r="E6259" i="3"/>
  <c r="F6259" i="3"/>
  <c r="G6259" i="3"/>
  <c r="E6260" i="3"/>
  <c r="F6260" i="3"/>
  <c r="G6260" i="3"/>
  <c r="E6261" i="3"/>
  <c r="F6261" i="3"/>
  <c r="G6261" i="3"/>
  <c r="E6262" i="3"/>
  <c r="F6262" i="3"/>
  <c r="G6262" i="3"/>
  <c r="E6263" i="3"/>
  <c r="F6263" i="3"/>
  <c r="G6263" i="3"/>
  <c r="E6264" i="3"/>
  <c r="F6264" i="3"/>
  <c r="G6264" i="3"/>
  <c r="E6265" i="3"/>
  <c r="F6265" i="3"/>
  <c r="G6265" i="3"/>
  <c r="E6266" i="3"/>
  <c r="F6266" i="3"/>
  <c r="G6266" i="3"/>
  <c r="E6267" i="3"/>
  <c r="F6267" i="3"/>
  <c r="G6267" i="3"/>
  <c r="E6268" i="3"/>
  <c r="F6268" i="3"/>
  <c r="G6268" i="3"/>
  <c r="E6269" i="3"/>
  <c r="F6269" i="3"/>
  <c r="G6269" i="3"/>
  <c r="E6270" i="3"/>
  <c r="F6270" i="3"/>
  <c r="G6270" i="3"/>
  <c r="E6271" i="3"/>
  <c r="F6271" i="3"/>
  <c r="G6271" i="3"/>
  <c r="E6272" i="3"/>
  <c r="F6272" i="3"/>
  <c r="G6272" i="3"/>
  <c r="E6273" i="3"/>
  <c r="F6273" i="3"/>
  <c r="G6273" i="3"/>
  <c r="E6274" i="3"/>
  <c r="F6274" i="3"/>
  <c r="G6274" i="3"/>
  <c r="E6275" i="3"/>
  <c r="F6275" i="3"/>
  <c r="G6275" i="3"/>
  <c r="E6276" i="3"/>
  <c r="F6276" i="3"/>
  <c r="G6276" i="3"/>
  <c r="E6277" i="3"/>
  <c r="F6277" i="3"/>
  <c r="G6277" i="3"/>
  <c r="E6278" i="3"/>
  <c r="F6278" i="3"/>
  <c r="G6278" i="3"/>
  <c r="E6279" i="3"/>
  <c r="F6279" i="3"/>
  <c r="G6279" i="3"/>
  <c r="E6280" i="3"/>
  <c r="F6280" i="3"/>
  <c r="G6280" i="3"/>
  <c r="E6281" i="3"/>
  <c r="F6281" i="3"/>
  <c r="G6281" i="3"/>
  <c r="E6282" i="3"/>
  <c r="F6282" i="3"/>
  <c r="G6282" i="3"/>
  <c r="E6283" i="3"/>
  <c r="F6283" i="3"/>
  <c r="G6283" i="3"/>
  <c r="E6284" i="3"/>
  <c r="F6284" i="3"/>
  <c r="G6284" i="3"/>
  <c r="E6285" i="3"/>
  <c r="F6285" i="3"/>
  <c r="G6285" i="3"/>
  <c r="E6286" i="3"/>
  <c r="F6286" i="3"/>
  <c r="G6286" i="3"/>
  <c r="E6287" i="3"/>
  <c r="F6287" i="3"/>
  <c r="G6287" i="3"/>
  <c r="E6288" i="3"/>
  <c r="F6288" i="3"/>
  <c r="G6288" i="3"/>
  <c r="E6289" i="3"/>
  <c r="F6289" i="3"/>
  <c r="G6289" i="3"/>
  <c r="E6290" i="3"/>
  <c r="F6290" i="3"/>
  <c r="G6290" i="3"/>
  <c r="E6291" i="3"/>
  <c r="F6291" i="3"/>
  <c r="G6291" i="3"/>
  <c r="E6292" i="3"/>
  <c r="F6292" i="3"/>
  <c r="G6292" i="3"/>
  <c r="E6293" i="3"/>
  <c r="F6293" i="3"/>
  <c r="G6293" i="3"/>
  <c r="E6294" i="3"/>
  <c r="F6294" i="3"/>
  <c r="G6294" i="3"/>
  <c r="E6295" i="3"/>
  <c r="F6295" i="3"/>
  <c r="G6295" i="3"/>
  <c r="E6296" i="3"/>
  <c r="F6296" i="3"/>
  <c r="G6296" i="3"/>
  <c r="E6297" i="3"/>
  <c r="F6297" i="3"/>
  <c r="G6297" i="3"/>
  <c r="E6298" i="3"/>
  <c r="F6298" i="3"/>
  <c r="G6298" i="3"/>
  <c r="E6299" i="3"/>
  <c r="F6299" i="3"/>
  <c r="G6299" i="3"/>
  <c r="E6300" i="3"/>
  <c r="F6300" i="3"/>
  <c r="G6300" i="3"/>
  <c r="E6301" i="3"/>
  <c r="F6301" i="3"/>
  <c r="G6301" i="3"/>
  <c r="E6302" i="3"/>
  <c r="F6302" i="3"/>
  <c r="G6302" i="3"/>
  <c r="E6303" i="3"/>
  <c r="F6303" i="3"/>
  <c r="G6303" i="3"/>
  <c r="E6304" i="3"/>
  <c r="F6304" i="3"/>
  <c r="G6304" i="3"/>
  <c r="E6305" i="3"/>
  <c r="F6305" i="3"/>
  <c r="G6305" i="3"/>
  <c r="E6306" i="3"/>
  <c r="F6306" i="3"/>
  <c r="G6306" i="3"/>
  <c r="E6307" i="3"/>
  <c r="F6307" i="3"/>
  <c r="G6307" i="3"/>
  <c r="E6308" i="3"/>
  <c r="F6308" i="3"/>
  <c r="G6308" i="3"/>
  <c r="E6309" i="3"/>
  <c r="F6309" i="3"/>
  <c r="G6309" i="3"/>
  <c r="E6310" i="3"/>
  <c r="F6310" i="3"/>
  <c r="G6310" i="3"/>
  <c r="E6311" i="3"/>
  <c r="F6311" i="3"/>
  <c r="G6311" i="3"/>
  <c r="E6312" i="3"/>
  <c r="F6312" i="3"/>
  <c r="G6312" i="3"/>
  <c r="E6313" i="3"/>
  <c r="F6313" i="3"/>
  <c r="G6313" i="3"/>
  <c r="E6314" i="3"/>
  <c r="F6314" i="3"/>
  <c r="G6314" i="3"/>
  <c r="E6315" i="3"/>
  <c r="F6315" i="3"/>
  <c r="G6315" i="3"/>
  <c r="E6316" i="3"/>
  <c r="F6316" i="3"/>
  <c r="G6316" i="3"/>
  <c r="E6317" i="3"/>
  <c r="F6317" i="3"/>
  <c r="G6317" i="3"/>
  <c r="E6318" i="3"/>
  <c r="F6318" i="3"/>
  <c r="G6318" i="3"/>
  <c r="E6319" i="3"/>
  <c r="F6319" i="3"/>
  <c r="G6319" i="3"/>
  <c r="E6320" i="3"/>
  <c r="F6320" i="3"/>
  <c r="G6320" i="3"/>
  <c r="E6321" i="3"/>
  <c r="F6321" i="3"/>
  <c r="G6321" i="3"/>
  <c r="E6322" i="3"/>
  <c r="F6322" i="3"/>
  <c r="G6322" i="3"/>
  <c r="E6323" i="3"/>
  <c r="F6323" i="3"/>
  <c r="G6323" i="3"/>
  <c r="E6324" i="3"/>
  <c r="F6324" i="3"/>
  <c r="G6324" i="3"/>
  <c r="E6325" i="3"/>
  <c r="F6325" i="3"/>
  <c r="G6325" i="3"/>
  <c r="E6326" i="3"/>
  <c r="F6326" i="3"/>
  <c r="G6326" i="3"/>
  <c r="E6327" i="3"/>
  <c r="F6327" i="3"/>
  <c r="G6327" i="3"/>
  <c r="E6328" i="3"/>
  <c r="F6328" i="3"/>
  <c r="G6328" i="3"/>
  <c r="E6329" i="3"/>
  <c r="F6329" i="3"/>
  <c r="G6329" i="3"/>
  <c r="E6330" i="3"/>
  <c r="F6330" i="3"/>
  <c r="G6330" i="3"/>
  <c r="E6331" i="3"/>
  <c r="F6331" i="3"/>
  <c r="G6331" i="3"/>
  <c r="E6332" i="3"/>
  <c r="F6332" i="3"/>
  <c r="G6332" i="3"/>
  <c r="E6333" i="3"/>
  <c r="F6333" i="3"/>
  <c r="G6333" i="3"/>
  <c r="E6334" i="3"/>
  <c r="F6334" i="3"/>
  <c r="G6334" i="3"/>
  <c r="E6335" i="3"/>
  <c r="F6335" i="3"/>
  <c r="G6335" i="3"/>
  <c r="E6336" i="3"/>
  <c r="F6336" i="3"/>
  <c r="G6336" i="3"/>
  <c r="E6337" i="3"/>
  <c r="F6337" i="3"/>
  <c r="G6337" i="3"/>
  <c r="E6338" i="3"/>
  <c r="F6338" i="3"/>
  <c r="G6338" i="3"/>
  <c r="E6339" i="3"/>
  <c r="F6339" i="3"/>
  <c r="G6339" i="3"/>
  <c r="E6340" i="3"/>
  <c r="F6340" i="3"/>
  <c r="G6340" i="3"/>
  <c r="E6341" i="3"/>
  <c r="F6341" i="3"/>
  <c r="G6341" i="3"/>
  <c r="E6342" i="3"/>
  <c r="F6342" i="3"/>
  <c r="G6342" i="3"/>
  <c r="E6343" i="3"/>
  <c r="F6343" i="3"/>
  <c r="G6343" i="3"/>
  <c r="E6344" i="3"/>
  <c r="F6344" i="3"/>
  <c r="G6344" i="3"/>
  <c r="E6345" i="3"/>
  <c r="F6345" i="3"/>
  <c r="G6345" i="3"/>
  <c r="E6346" i="3"/>
  <c r="F6346" i="3"/>
  <c r="G6346" i="3"/>
  <c r="E6347" i="3"/>
  <c r="F6347" i="3"/>
  <c r="G6347" i="3"/>
  <c r="E6348" i="3"/>
  <c r="F6348" i="3"/>
  <c r="G6348" i="3"/>
  <c r="E6349" i="3"/>
  <c r="F6349" i="3"/>
  <c r="G6349" i="3"/>
  <c r="E6350" i="3"/>
  <c r="F6350" i="3"/>
  <c r="G6350" i="3"/>
  <c r="E6351" i="3"/>
  <c r="F6351" i="3"/>
  <c r="G6351" i="3"/>
  <c r="E6352" i="3"/>
  <c r="F6352" i="3"/>
  <c r="G6352" i="3"/>
  <c r="E6353" i="3"/>
  <c r="F6353" i="3"/>
  <c r="G6353" i="3"/>
  <c r="E6354" i="3"/>
  <c r="F6354" i="3"/>
  <c r="G6354" i="3"/>
  <c r="E6355" i="3"/>
  <c r="F6355" i="3"/>
  <c r="G6355" i="3"/>
  <c r="E6356" i="3"/>
  <c r="F6356" i="3"/>
  <c r="G6356" i="3"/>
  <c r="E6357" i="3"/>
  <c r="F6357" i="3"/>
  <c r="G6357" i="3"/>
  <c r="E6358" i="3"/>
  <c r="F6358" i="3"/>
  <c r="G6358" i="3"/>
  <c r="E6359" i="3"/>
  <c r="F6359" i="3"/>
  <c r="G6359" i="3"/>
  <c r="E6360" i="3"/>
  <c r="F6360" i="3"/>
  <c r="G6360" i="3"/>
  <c r="E6361" i="3"/>
  <c r="F6361" i="3"/>
  <c r="G6361" i="3"/>
  <c r="E6362" i="3"/>
  <c r="F6362" i="3"/>
  <c r="G6362" i="3"/>
  <c r="E6363" i="3"/>
  <c r="F6363" i="3"/>
  <c r="G6363" i="3"/>
  <c r="E6364" i="3"/>
  <c r="F6364" i="3"/>
  <c r="G6364" i="3"/>
  <c r="E6365" i="3"/>
  <c r="F6365" i="3"/>
  <c r="G6365" i="3"/>
  <c r="E6366" i="3"/>
  <c r="F6366" i="3"/>
  <c r="G6366" i="3"/>
  <c r="E6367" i="3"/>
  <c r="F6367" i="3"/>
  <c r="G6367" i="3"/>
  <c r="E6368" i="3"/>
  <c r="F6368" i="3"/>
  <c r="G6368" i="3"/>
  <c r="E6369" i="3"/>
  <c r="F6369" i="3"/>
  <c r="G6369" i="3"/>
  <c r="E6370" i="3"/>
  <c r="F6370" i="3"/>
  <c r="G6370" i="3"/>
  <c r="E6371" i="3"/>
  <c r="F6371" i="3"/>
  <c r="G6371" i="3"/>
  <c r="E6372" i="3"/>
  <c r="F6372" i="3"/>
  <c r="G6372" i="3"/>
  <c r="E6373" i="3"/>
  <c r="F6373" i="3"/>
  <c r="G6373" i="3"/>
  <c r="E6374" i="3"/>
  <c r="F6374" i="3"/>
  <c r="G6374" i="3"/>
  <c r="E6375" i="3"/>
  <c r="F6375" i="3"/>
  <c r="G6375" i="3"/>
  <c r="E6376" i="3"/>
  <c r="F6376" i="3"/>
  <c r="G6376" i="3"/>
  <c r="E6377" i="3"/>
  <c r="F6377" i="3"/>
  <c r="G6377" i="3"/>
  <c r="E6378" i="3"/>
  <c r="F6378" i="3"/>
  <c r="G6378" i="3"/>
  <c r="E6379" i="3"/>
  <c r="F6379" i="3"/>
  <c r="G6379" i="3"/>
  <c r="E6380" i="3"/>
  <c r="F6380" i="3"/>
  <c r="G6380" i="3"/>
  <c r="E6381" i="3"/>
  <c r="F6381" i="3"/>
  <c r="G6381" i="3"/>
  <c r="E6382" i="3"/>
  <c r="F6382" i="3"/>
  <c r="G6382" i="3"/>
  <c r="E6383" i="3"/>
  <c r="F6383" i="3"/>
  <c r="G6383" i="3"/>
  <c r="E6384" i="3"/>
  <c r="F6384" i="3"/>
  <c r="G6384" i="3"/>
  <c r="E6385" i="3"/>
  <c r="F6385" i="3"/>
  <c r="G6385" i="3"/>
  <c r="E6386" i="3"/>
  <c r="F6386" i="3"/>
  <c r="G6386" i="3"/>
  <c r="E6387" i="3"/>
  <c r="F6387" i="3"/>
  <c r="G6387" i="3"/>
  <c r="E6388" i="3"/>
  <c r="F6388" i="3"/>
  <c r="G6388" i="3"/>
  <c r="E6389" i="3"/>
  <c r="F6389" i="3"/>
  <c r="G6389" i="3"/>
  <c r="E6390" i="3"/>
  <c r="F6390" i="3"/>
  <c r="G6390" i="3"/>
  <c r="E6391" i="3"/>
  <c r="F6391" i="3"/>
  <c r="G6391" i="3"/>
  <c r="E6392" i="3"/>
  <c r="F6392" i="3"/>
  <c r="G6392" i="3"/>
  <c r="E6393" i="3"/>
  <c r="F6393" i="3"/>
  <c r="G6393" i="3"/>
  <c r="E6394" i="3"/>
  <c r="F6394" i="3"/>
  <c r="G6394" i="3"/>
  <c r="E6395" i="3"/>
  <c r="F6395" i="3"/>
  <c r="G6395" i="3"/>
  <c r="E6396" i="3"/>
  <c r="F6396" i="3"/>
  <c r="G6396" i="3"/>
  <c r="E6397" i="3"/>
  <c r="F6397" i="3"/>
  <c r="G6397" i="3"/>
  <c r="E6398" i="3"/>
  <c r="F6398" i="3"/>
  <c r="G6398" i="3"/>
  <c r="E6399" i="3"/>
  <c r="F6399" i="3"/>
  <c r="G6399" i="3"/>
  <c r="E6400" i="3"/>
  <c r="F6400" i="3"/>
  <c r="G6400" i="3"/>
  <c r="E6401" i="3"/>
  <c r="F6401" i="3"/>
  <c r="G6401" i="3"/>
  <c r="E6402" i="3"/>
  <c r="F6402" i="3"/>
  <c r="G6402" i="3"/>
  <c r="E6403" i="3"/>
  <c r="F6403" i="3"/>
  <c r="G6403" i="3"/>
  <c r="E6404" i="3"/>
  <c r="F6404" i="3"/>
  <c r="G6404" i="3"/>
  <c r="E6405" i="3"/>
  <c r="F6405" i="3"/>
  <c r="G6405" i="3"/>
  <c r="E6406" i="3"/>
  <c r="F6406" i="3"/>
  <c r="G6406" i="3"/>
  <c r="E6407" i="3"/>
  <c r="F6407" i="3"/>
  <c r="G6407" i="3"/>
  <c r="E6408" i="3"/>
  <c r="F6408" i="3"/>
  <c r="G6408" i="3"/>
  <c r="E6409" i="3"/>
  <c r="F6409" i="3"/>
  <c r="G6409" i="3"/>
  <c r="E6410" i="3"/>
  <c r="F6410" i="3"/>
  <c r="G6410" i="3"/>
  <c r="E6411" i="3"/>
  <c r="F6411" i="3"/>
  <c r="G6411" i="3"/>
  <c r="E6412" i="3"/>
  <c r="F6412" i="3"/>
  <c r="G6412" i="3"/>
  <c r="E6413" i="3"/>
  <c r="F6413" i="3"/>
  <c r="G6413" i="3"/>
  <c r="E6414" i="3"/>
  <c r="F6414" i="3"/>
  <c r="G6414" i="3"/>
  <c r="E6415" i="3"/>
  <c r="F6415" i="3"/>
  <c r="G6415" i="3"/>
  <c r="E6416" i="3"/>
  <c r="F6416" i="3"/>
  <c r="G6416" i="3"/>
  <c r="E6417" i="3"/>
  <c r="F6417" i="3"/>
  <c r="G6417" i="3"/>
  <c r="E6418" i="3"/>
  <c r="F6418" i="3"/>
  <c r="G6418" i="3"/>
  <c r="E6419" i="3"/>
  <c r="F6419" i="3"/>
  <c r="G6419" i="3"/>
  <c r="E6420" i="3"/>
  <c r="F6420" i="3"/>
  <c r="G6420" i="3"/>
  <c r="E6421" i="3"/>
  <c r="F6421" i="3"/>
  <c r="G6421" i="3"/>
  <c r="E6422" i="3"/>
  <c r="F6422" i="3"/>
  <c r="G6422" i="3"/>
  <c r="E6423" i="3"/>
  <c r="F6423" i="3"/>
  <c r="G6423" i="3"/>
  <c r="E6424" i="3"/>
  <c r="F6424" i="3"/>
  <c r="G6424" i="3"/>
  <c r="E6425" i="3"/>
  <c r="F6425" i="3"/>
  <c r="G6425" i="3"/>
  <c r="E6426" i="3"/>
  <c r="F6426" i="3"/>
  <c r="G6426" i="3"/>
  <c r="E6427" i="3"/>
  <c r="F6427" i="3"/>
  <c r="G6427" i="3"/>
  <c r="E6428" i="3"/>
  <c r="F6428" i="3"/>
  <c r="G6428" i="3"/>
  <c r="E6429" i="3"/>
  <c r="F6429" i="3"/>
  <c r="G6429" i="3"/>
  <c r="E6430" i="3"/>
  <c r="F6430" i="3"/>
  <c r="G6430" i="3"/>
  <c r="E6431" i="3"/>
  <c r="F6431" i="3"/>
  <c r="G6431" i="3"/>
  <c r="E6432" i="3"/>
  <c r="F6432" i="3"/>
  <c r="G6432" i="3"/>
  <c r="E6433" i="3"/>
  <c r="F6433" i="3"/>
  <c r="G6433" i="3"/>
  <c r="E6434" i="3"/>
  <c r="F6434" i="3"/>
  <c r="G6434" i="3"/>
  <c r="E6435" i="3"/>
  <c r="F6435" i="3"/>
  <c r="G6435" i="3"/>
  <c r="E6436" i="3"/>
  <c r="F6436" i="3"/>
  <c r="G6436" i="3"/>
  <c r="E6437" i="3"/>
  <c r="F6437" i="3"/>
  <c r="G6437" i="3"/>
  <c r="E6438" i="3"/>
  <c r="F6438" i="3"/>
  <c r="G6438" i="3"/>
  <c r="E6439" i="3"/>
  <c r="F6439" i="3"/>
  <c r="G6439" i="3"/>
  <c r="E6440" i="3"/>
  <c r="F6440" i="3"/>
  <c r="G6440" i="3"/>
  <c r="E6441" i="3"/>
  <c r="F6441" i="3"/>
  <c r="G6441" i="3"/>
  <c r="E6442" i="3"/>
  <c r="F6442" i="3"/>
  <c r="G6442" i="3"/>
  <c r="E6443" i="3"/>
  <c r="F6443" i="3"/>
  <c r="G6443" i="3"/>
  <c r="E6444" i="3"/>
  <c r="F6444" i="3"/>
  <c r="G6444" i="3"/>
  <c r="E6445" i="3"/>
  <c r="F6445" i="3"/>
  <c r="G6445" i="3"/>
  <c r="E6446" i="3"/>
  <c r="F6446" i="3"/>
  <c r="G6446" i="3"/>
  <c r="E6447" i="3"/>
  <c r="F6447" i="3"/>
  <c r="G6447" i="3"/>
  <c r="E6448" i="3"/>
  <c r="F6448" i="3"/>
  <c r="G6448" i="3"/>
  <c r="E6449" i="3"/>
  <c r="F6449" i="3"/>
  <c r="G6449" i="3"/>
  <c r="E6450" i="3"/>
  <c r="F6450" i="3"/>
  <c r="G6450" i="3"/>
  <c r="E6451" i="3"/>
  <c r="F6451" i="3"/>
  <c r="G6451" i="3"/>
  <c r="E6452" i="3"/>
  <c r="F6452" i="3"/>
  <c r="G6452" i="3"/>
  <c r="E6453" i="3"/>
  <c r="F6453" i="3"/>
  <c r="G6453" i="3"/>
  <c r="E6454" i="3"/>
  <c r="F6454" i="3"/>
  <c r="G6454" i="3"/>
  <c r="E6455" i="3"/>
  <c r="F6455" i="3"/>
  <c r="G6455" i="3"/>
  <c r="E6456" i="3"/>
  <c r="F6456" i="3"/>
  <c r="G6456" i="3"/>
  <c r="E6457" i="3"/>
  <c r="F6457" i="3"/>
  <c r="G6457" i="3"/>
  <c r="E6458" i="3"/>
  <c r="F6458" i="3"/>
  <c r="G6458" i="3"/>
  <c r="E6459" i="3"/>
  <c r="F6459" i="3"/>
  <c r="G6459" i="3"/>
  <c r="E6460" i="3"/>
  <c r="F6460" i="3"/>
  <c r="G6460" i="3"/>
  <c r="E6461" i="3"/>
  <c r="F6461" i="3"/>
  <c r="G6461" i="3"/>
  <c r="E6462" i="3"/>
  <c r="F6462" i="3"/>
  <c r="G6462" i="3"/>
  <c r="E6463" i="3"/>
  <c r="F6463" i="3"/>
  <c r="G6463" i="3"/>
  <c r="E6464" i="3"/>
  <c r="F6464" i="3"/>
  <c r="G6464" i="3"/>
  <c r="E6465" i="3"/>
  <c r="F6465" i="3"/>
  <c r="G6465" i="3"/>
  <c r="E6466" i="3"/>
  <c r="F6466" i="3"/>
  <c r="G6466" i="3"/>
  <c r="E6467" i="3"/>
  <c r="F6467" i="3"/>
  <c r="G6467" i="3"/>
  <c r="E6468" i="3"/>
  <c r="F6468" i="3"/>
  <c r="G6468" i="3"/>
  <c r="E6469" i="3"/>
  <c r="F6469" i="3"/>
  <c r="G6469" i="3"/>
  <c r="E6470" i="3"/>
  <c r="F6470" i="3"/>
  <c r="G6470" i="3"/>
  <c r="E6471" i="3"/>
  <c r="F6471" i="3"/>
  <c r="G6471" i="3"/>
  <c r="E6472" i="3"/>
  <c r="F6472" i="3"/>
  <c r="G6472" i="3"/>
  <c r="E6473" i="3"/>
  <c r="F6473" i="3"/>
  <c r="G6473" i="3"/>
  <c r="E6474" i="3"/>
  <c r="F6474" i="3"/>
  <c r="G6474" i="3"/>
  <c r="E6475" i="3"/>
  <c r="F6475" i="3"/>
  <c r="G6475" i="3"/>
  <c r="E6476" i="3"/>
  <c r="F6476" i="3"/>
  <c r="G6476" i="3"/>
  <c r="E6477" i="3"/>
  <c r="F6477" i="3"/>
  <c r="G6477" i="3"/>
  <c r="E6478" i="3"/>
  <c r="F6478" i="3"/>
  <c r="G6478" i="3"/>
  <c r="E6479" i="3"/>
  <c r="F6479" i="3"/>
  <c r="G6479" i="3"/>
  <c r="E6480" i="3"/>
  <c r="F6480" i="3"/>
  <c r="G6480" i="3"/>
  <c r="E6481" i="3"/>
  <c r="F6481" i="3"/>
  <c r="G6481" i="3"/>
  <c r="E6482" i="3"/>
  <c r="F6482" i="3"/>
  <c r="G6482" i="3"/>
  <c r="E6483" i="3"/>
  <c r="F6483" i="3"/>
  <c r="G6483" i="3"/>
  <c r="E6484" i="3"/>
  <c r="F6484" i="3"/>
  <c r="G6484" i="3"/>
  <c r="E6485" i="3"/>
  <c r="F6485" i="3"/>
  <c r="G6485" i="3"/>
  <c r="E6486" i="3"/>
  <c r="F6486" i="3"/>
  <c r="G6486" i="3"/>
  <c r="E6487" i="3"/>
  <c r="F6487" i="3"/>
  <c r="G6487" i="3"/>
  <c r="E6488" i="3"/>
  <c r="F6488" i="3"/>
  <c r="G6488" i="3"/>
  <c r="E6489" i="3"/>
  <c r="F6489" i="3"/>
  <c r="G6489" i="3"/>
  <c r="E6490" i="3"/>
  <c r="F6490" i="3"/>
  <c r="G6490" i="3"/>
  <c r="E6491" i="3"/>
  <c r="F6491" i="3"/>
  <c r="G6491" i="3"/>
  <c r="E6492" i="3"/>
  <c r="F6492" i="3"/>
  <c r="G6492" i="3"/>
  <c r="E6493" i="3"/>
  <c r="F6493" i="3"/>
  <c r="G6493" i="3"/>
  <c r="E6494" i="3"/>
  <c r="F6494" i="3"/>
  <c r="G6494" i="3"/>
  <c r="E6495" i="3"/>
  <c r="F6495" i="3"/>
  <c r="G6495" i="3"/>
  <c r="E6496" i="3"/>
  <c r="F6496" i="3"/>
  <c r="G6496" i="3"/>
  <c r="E6497" i="3"/>
  <c r="F6497" i="3"/>
  <c r="G6497" i="3"/>
  <c r="E6498" i="3"/>
  <c r="F6498" i="3"/>
  <c r="G6498" i="3"/>
  <c r="E6499" i="3"/>
  <c r="F6499" i="3"/>
  <c r="G6499" i="3"/>
  <c r="E6500" i="3"/>
  <c r="F6500" i="3"/>
  <c r="G6500" i="3"/>
  <c r="E6501" i="3"/>
  <c r="F6501" i="3"/>
  <c r="G6501" i="3"/>
  <c r="E6502" i="3"/>
  <c r="F6502" i="3"/>
  <c r="G6502" i="3"/>
  <c r="E6503" i="3"/>
  <c r="F6503" i="3"/>
  <c r="G6503" i="3"/>
  <c r="E6504" i="3"/>
  <c r="F6504" i="3"/>
  <c r="G6504" i="3"/>
  <c r="E6505" i="3"/>
  <c r="F6505" i="3"/>
  <c r="G6505" i="3"/>
  <c r="E6506" i="3"/>
  <c r="F6506" i="3"/>
  <c r="G6506" i="3"/>
  <c r="E6507" i="3"/>
  <c r="F6507" i="3"/>
  <c r="G6507" i="3"/>
  <c r="E6508" i="3"/>
  <c r="F6508" i="3"/>
  <c r="G6508" i="3"/>
  <c r="E6509" i="3"/>
  <c r="F6509" i="3"/>
  <c r="G6509" i="3"/>
  <c r="E6510" i="3"/>
  <c r="F6510" i="3"/>
  <c r="G6510" i="3"/>
  <c r="E6511" i="3"/>
  <c r="F6511" i="3"/>
  <c r="G6511" i="3"/>
  <c r="E6512" i="3"/>
  <c r="F6512" i="3"/>
  <c r="G6512" i="3"/>
  <c r="E6513" i="3"/>
  <c r="F6513" i="3"/>
  <c r="G6513" i="3"/>
  <c r="E6514" i="3"/>
  <c r="F6514" i="3"/>
  <c r="G6514" i="3"/>
  <c r="E6515" i="3"/>
  <c r="F6515" i="3"/>
  <c r="G6515" i="3"/>
  <c r="E6516" i="3"/>
  <c r="F6516" i="3"/>
  <c r="G6516" i="3"/>
  <c r="E6517" i="3"/>
  <c r="F6517" i="3"/>
  <c r="G6517" i="3"/>
  <c r="E6518" i="3"/>
  <c r="F6518" i="3"/>
  <c r="G6518" i="3"/>
  <c r="E6519" i="3"/>
  <c r="F6519" i="3"/>
  <c r="G6519" i="3"/>
  <c r="E6520" i="3"/>
  <c r="F6520" i="3"/>
  <c r="G6520" i="3"/>
  <c r="E6521" i="3"/>
  <c r="F6521" i="3"/>
  <c r="G6521" i="3"/>
  <c r="E6522" i="3"/>
  <c r="F6522" i="3"/>
  <c r="G6522" i="3"/>
  <c r="E6523" i="3"/>
  <c r="F6523" i="3"/>
  <c r="G6523" i="3"/>
  <c r="E6524" i="3"/>
  <c r="F6524" i="3"/>
  <c r="G6524" i="3"/>
  <c r="E6525" i="3"/>
  <c r="F6525" i="3"/>
  <c r="G6525" i="3"/>
  <c r="E6526" i="3"/>
  <c r="F6526" i="3"/>
  <c r="G6526" i="3"/>
  <c r="E6527" i="3"/>
  <c r="F6527" i="3"/>
  <c r="G6527" i="3"/>
  <c r="E6528" i="3"/>
  <c r="F6528" i="3"/>
  <c r="G6528" i="3"/>
  <c r="E6529" i="3"/>
  <c r="F6529" i="3"/>
  <c r="G6529" i="3"/>
  <c r="E6530" i="3"/>
  <c r="F6530" i="3"/>
  <c r="G6530" i="3"/>
  <c r="E6531" i="3"/>
  <c r="F6531" i="3"/>
  <c r="G6531" i="3"/>
  <c r="E6532" i="3"/>
  <c r="F6532" i="3"/>
  <c r="G6532" i="3"/>
  <c r="E6533" i="3"/>
  <c r="F6533" i="3"/>
  <c r="G6533" i="3"/>
  <c r="E6534" i="3"/>
  <c r="F6534" i="3"/>
  <c r="G6534" i="3"/>
  <c r="E6535" i="3"/>
  <c r="F6535" i="3"/>
  <c r="G6535" i="3"/>
  <c r="E6536" i="3"/>
  <c r="F6536" i="3"/>
  <c r="G6536" i="3"/>
  <c r="E6537" i="3"/>
  <c r="F6537" i="3"/>
  <c r="G6537" i="3"/>
  <c r="E6538" i="3"/>
  <c r="F6538" i="3"/>
  <c r="G6538" i="3"/>
  <c r="E6539" i="3"/>
  <c r="F6539" i="3"/>
  <c r="G6539" i="3"/>
  <c r="E6540" i="3"/>
  <c r="F6540" i="3"/>
  <c r="G6540" i="3"/>
  <c r="E6541" i="3"/>
  <c r="F6541" i="3"/>
  <c r="G6541" i="3"/>
  <c r="E6542" i="3"/>
  <c r="F6542" i="3"/>
  <c r="G6542" i="3"/>
  <c r="E6543" i="3"/>
  <c r="F6543" i="3"/>
  <c r="G6543" i="3"/>
  <c r="E6544" i="3"/>
  <c r="F6544" i="3"/>
  <c r="G6544" i="3"/>
  <c r="E6545" i="3"/>
  <c r="F6545" i="3"/>
  <c r="G6545" i="3"/>
  <c r="E6546" i="3"/>
  <c r="F6546" i="3"/>
  <c r="G6546" i="3"/>
  <c r="E6547" i="3"/>
  <c r="F6547" i="3"/>
  <c r="G6547" i="3"/>
  <c r="E6548" i="3"/>
  <c r="F6548" i="3"/>
  <c r="G6548" i="3"/>
  <c r="E6549" i="3"/>
  <c r="F6549" i="3"/>
  <c r="G6549" i="3"/>
  <c r="E6550" i="3"/>
  <c r="F6550" i="3"/>
  <c r="G6550" i="3"/>
  <c r="E6551" i="3"/>
  <c r="F6551" i="3"/>
  <c r="G6551" i="3"/>
  <c r="E6552" i="3"/>
  <c r="F6552" i="3"/>
  <c r="G6552" i="3"/>
  <c r="E6553" i="3"/>
  <c r="F6553" i="3"/>
  <c r="G6553" i="3"/>
  <c r="E6554" i="3"/>
  <c r="F6554" i="3"/>
  <c r="G6554" i="3"/>
  <c r="E6555" i="3"/>
  <c r="F6555" i="3"/>
  <c r="G6555" i="3"/>
  <c r="E6556" i="3"/>
  <c r="F6556" i="3"/>
  <c r="G6556" i="3"/>
  <c r="E6557" i="3"/>
  <c r="F6557" i="3"/>
  <c r="G6557" i="3"/>
  <c r="E6558" i="3"/>
  <c r="F6558" i="3"/>
  <c r="G6558" i="3"/>
  <c r="E6559" i="3"/>
  <c r="F6559" i="3"/>
  <c r="G6559" i="3"/>
  <c r="E6560" i="3"/>
  <c r="F6560" i="3"/>
  <c r="G6560" i="3"/>
  <c r="E6561" i="3"/>
  <c r="F6561" i="3"/>
  <c r="G6561" i="3"/>
  <c r="E6562" i="3"/>
  <c r="F6562" i="3"/>
  <c r="G6562" i="3"/>
  <c r="E6563" i="3"/>
  <c r="F6563" i="3"/>
  <c r="G6563" i="3"/>
  <c r="E6564" i="3"/>
  <c r="F6564" i="3"/>
  <c r="G6564" i="3"/>
  <c r="E6565" i="3"/>
  <c r="F6565" i="3"/>
  <c r="G6565" i="3"/>
  <c r="E6566" i="3"/>
  <c r="F6566" i="3"/>
  <c r="G6566" i="3"/>
  <c r="E6567" i="3"/>
  <c r="F6567" i="3"/>
  <c r="G6567" i="3"/>
  <c r="E6568" i="3"/>
  <c r="F6568" i="3"/>
  <c r="G6568" i="3"/>
  <c r="E6569" i="3"/>
  <c r="F6569" i="3"/>
  <c r="G6569" i="3"/>
  <c r="E6570" i="3"/>
  <c r="F6570" i="3"/>
  <c r="G6570" i="3"/>
  <c r="E6571" i="3"/>
  <c r="F6571" i="3"/>
  <c r="G6571" i="3"/>
  <c r="E6572" i="3"/>
  <c r="F6572" i="3"/>
  <c r="G6572" i="3"/>
  <c r="E6573" i="3"/>
  <c r="F6573" i="3"/>
  <c r="G6573" i="3"/>
  <c r="E6574" i="3"/>
  <c r="F6574" i="3"/>
  <c r="G6574" i="3"/>
  <c r="E6575" i="3"/>
  <c r="F6575" i="3"/>
  <c r="G6575" i="3"/>
  <c r="E6576" i="3"/>
  <c r="F6576" i="3"/>
  <c r="G6576" i="3"/>
  <c r="E6577" i="3"/>
  <c r="F6577" i="3"/>
  <c r="G6577" i="3"/>
  <c r="E6578" i="3"/>
  <c r="F6578" i="3"/>
  <c r="G6578" i="3"/>
  <c r="E6579" i="3"/>
  <c r="F6579" i="3"/>
  <c r="G6579" i="3"/>
  <c r="E6580" i="3"/>
  <c r="F6580" i="3"/>
  <c r="G6580" i="3"/>
  <c r="E6581" i="3"/>
  <c r="F6581" i="3"/>
  <c r="G6581" i="3"/>
  <c r="E6582" i="3"/>
  <c r="F6582" i="3"/>
  <c r="G6582" i="3"/>
  <c r="E6583" i="3"/>
  <c r="F6583" i="3"/>
  <c r="G6583" i="3"/>
  <c r="E6584" i="3"/>
  <c r="F6584" i="3"/>
  <c r="G6584" i="3"/>
  <c r="E6585" i="3"/>
  <c r="F6585" i="3"/>
  <c r="G6585" i="3"/>
  <c r="E6586" i="3"/>
  <c r="F6586" i="3"/>
  <c r="G6586" i="3"/>
  <c r="E6587" i="3"/>
  <c r="F6587" i="3"/>
  <c r="G6587" i="3"/>
  <c r="E6588" i="3"/>
  <c r="F6588" i="3"/>
  <c r="G6588" i="3"/>
  <c r="E6589" i="3"/>
  <c r="F6589" i="3"/>
  <c r="G6589" i="3"/>
  <c r="E6590" i="3"/>
  <c r="F6590" i="3"/>
  <c r="G6590" i="3"/>
  <c r="E6591" i="3"/>
  <c r="F6591" i="3"/>
  <c r="G6591" i="3"/>
  <c r="E6592" i="3"/>
  <c r="F6592" i="3"/>
  <c r="G6592" i="3"/>
  <c r="E6593" i="3"/>
  <c r="F6593" i="3"/>
  <c r="G6593" i="3"/>
  <c r="E6594" i="3"/>
  <c r="F6594" i="3"/>
  <c r="G6594" i="3"/>
  <c r="E6595" i="3"/>
  <c r="F6595" i="3"/>
  <c r="G6595" i="3"/>
  <c r="E6596" i="3"/>
  <c r="F6596" i="3"/>
  <c r="G6596" i="3"/>
  <c r="E6597" i="3"/>
  <c r="F6597" i="3"/>
  <c r="G6597" i="3"/>
  <c r="E6598" i="3"/>
  <c r="F6598" i="3"/>
  <c r="G6598" i="3"/>
  <c r="E6599" i="3"/>
  <c r="F6599" i="3"/>
  <c r="G6599" i="3"/>
  <c r="E6600" i="3"/>
  <c r="F6600" i="3"/>
  <c r="G6600" i="3"/>
  <c r="E6601" i="3"/>
  <c r="F6601" i="3"/>
  <c r="G6601" i="3"/>
  <c r="E6602" i="3"/>
  <c r="F6602" i="3"/>
  <c r="G6602" i="3"/>
  <c r="E6603" i="3"/>
  <c r="F6603" i="3"/>
  <c r="G6603" i="3"/>
  <c r="E6604" i="3"/>
  <c r="F6604" i="3"/>
  <c r="G6604" i="3"/>
  <c r="E6605" i="3"/>
  <c r="F6605" i="3"/>
  <c r="G6605" i="3"/>
  <c r="E6606" i="3"/>
  <c r="F6606" i="3"/>
  <c r="G6606" i="3"/>
  <c r="E6607" i="3"/>
  <c r="F6607" i="3"/>
  <c r="G6607" i="3"/>
  <c r="E6608" i="3"/>
  <c r="F6608" i="3"/>
  <c r="G6608" i="3"/>
  <c r="E6609" i="3"/>
  <c r="F6609" i="3"/>
  <c r="G6609" i="3"/>
  <c r="E6610" i="3"/>
  <c r="F6610" i="3"/>
  <c r="G6610" i="3"/>
  <c r="E6611" i="3"/>
  <c r="F6611" i="3"/>
  <c r="G6611" i="3"/>
  <c r="E6612" i="3"/>
  <c r="F6612" i="3"/>
  <c r="G6612" i="3"/>
  <c r="E6613" i="3"/>
  <c r="F6613" i="3"/>
  <c r="G6613" i="3"/>
  <c r="E6614" i="3"/>
  <c r="F6614" i="3"/>
  <c r="G6614" i="3"/>
  <c r="E6615" i="3"/>
  <c r="F6615" i="3"/>
  <c r="G6615" i="3"/>
  <c r="E6616" i="3"/>
  <c r="F6616" i="3"/>
  <c r="G6616" i="3"/>
  <c r="E6617" i="3"/>
  <c r="F6617" i="3"/>
  <c r="G6617" i="3"/>
  <c r="E6618" i="3"/>
  <c r="F6618" i="3"/>
  <c r="G6618" i="3"/>
  <c r="E6619" i="3"/>
  <c r="F6619" i="3"/>
  <c r="G6619" i="3"/>
  <c r="E6620" i="3"/>
  <c r="F6620" i="3"/>
  <c r="G6620" i="3"/>
  <c r="E6621" i="3"/>
  <c r="F6621" i="3"/>
  <c r="G6621" i="3"/>
  <c r="E6622" i="3"/>
  <c r="F6622" i="3"/>
  <c r="G6622" i="3"/>
  <c r="E6623" i="3"/>
  <c r="F6623" i="3"/>
  <c r="G6623" i="3"/>
  <c r="E6624" i="3"/>
  <c r="F6624" i="3"/>
  <c r="G6624" i="3"/>
  <c r="E6625" i="3"/>
  <c r="F6625" i="3"/>
  <c r="G6625" i="3"/>
  <c r="E6626" i="3"/>
  <c r="F6626" i="3"/>
  <c r="G6626" i="3"/>
  <c r="E6627" i="3"/>
  <c r="F6627" i="3"/>
  <c r="G6627" i="3"/>
  <c r="E6628" i="3"/>
  <c r="F6628" i="3"/>
  <c r="G6628" i="3"/>
  <c r="E6629" i="3"/>
  <c r="F6629" i="3"/>
  <c r="G6629" i="3"/>
  <c r="E6630" i="3"/>
  <c r="F6630" i="3"/>
  <c r="G6630" i="3"/>
  <c r="E6631" i="3"/>
  <c r="F6631" i="3"/>
  <c r="G6631" i="3"/>
  <c r="E6632" i="3"/>
  <c r="F6632" i="3"/>
  <c r="G6632" i="3"/>
  <c r="E6633" i="3"/>
  <c r="F6633" i="3"/>
  <c r="G6633" i="3"/>
  <c r="E6634" i="3"/>
  <c r="F6634" i="3"/>
  <c r="G6634" i="3"/>
  <c r="E6635" i="3"/>
  <c r="F6635" i="3"/>
  <c r="G6635" i="3"/>
  <c r="E6636" i="3"/>
  <c r="F6636" i="3"/>
  <c r="G6636" i="3"/>
  <c r="E6637" i="3"/>
  <c r="F6637" i="3"/>
  <c r="G6637" i="3"/>
  <c r="E6638" i="3"/>
  <c r="F6638" i="3"/>
  <c r="G6638" i="3"/>
  <c r="E6639" i="3"/>
  <c r="F6639" i="3"/>
  <c r="G6639" i="3"/>
  <c r="E6640" i="3"/>
  <c r="F6640" i="3"/>
  <c r="G6640" i="3"/>
  <c r="E6641" i="3"/>
  <c r="F6641" i="3"/>
  <c r="G6641" i="3"/>
  <c r="E6642" i="3"/>
  <c r="F6642" i="3"/>
  <c r="G6642" i="3"/>
  <c r="E6643" i="3"/>
  <c r="F6643" i="3"/>
  <c r="G6643" i="3"/>
  <c r="E6644" i="3"/>
  <c r="F6644" i="3"/>
  <c r="G6644" i="3"/>
  <c r="E6645" i="3"/>
  <c r="F6645" i="3"/>
  <c r="G6645" i="3"/>
  <c r="E6646" i="3"/>
  <c r="F6646" i="3"/>
  <c r="G6646" i="3"/>
  <c r="E6647" i="3"/>
  <c r="F6647" i="3"/>
  <c r="G6647" i="3"/>
  <c r="E6648" i="3"/>
  <c r="F6648" i="3"/>
  <c r="G6648" i="3"/>
  <c r="E6649" i="3"/>
  <c r="F6649" i="3"/>
  <c r="G6649" i="3"/>
  <c r="E6650" i="3"/>
  <c r="F6650" i="3"/>
  <c r="G6650" i="3"/>
  <c r="E6651" i="3"/>
  <c r="F6651" i="3"/>
  <c r="G6651" i="3"/>
  <c r="E6652" i="3"/>
  <c r="F6652" i="3"/>
  <c r="G6652" i="3"/>
  <c r="E6653" i="3"/>
  <c r="F6653" i="3"/>
  <c r="G6653" i="3"/>
  <c r="E6654" i="3"/>
  <c r="F6654" i="3"/>
  <c r="G6654" i="3"/>
  <c r="E6655" i="3"/>
  <c r="F6655" i="3"/>
  <c r="G6655" i="3"/>
  <c r="E6656" i="3"/>
  <c r="F6656" i="3"/>
  <c r="G6656" i="3"/>
  <c r="E6657" i="3"/>
  <c r="F6657" i="3"/>
  <c r="G6657" i="3"/>
  <c r="E6658" i="3"/>
  <c r="F6658" i="3"/>
  <c r="G6658" i="3"/>
  <c r="E6659" i="3"/>
  <c r="F6659" i="3"/>
  <c r="G6659" i="3"/>
  <c r="E6660" i="3"/>
  <c r="F6660" i="3"/>
  <c r="G6660" i="3"/>
  <c r="E6661" i="3"/>
  <c r="F6661" i="3"/>
  <c r="G6661" i="3"/>
  <c r="E6662" i="3"/>
  <c r="F6662" i="3"/>
  <c r="G6662" i="3"/>
  <c r="E6663" i="3"/>
  <c r="F6663" i="3"/>
  <c r="G6663" i="3"/>
  <c r="E6664" i="3"/>
  <c r="F6664" i="3"/>
  <c r="G6664" i="3"/>
  <c r="E6665" i="3"/>
  <c r="F6665" i="3"/>
  <c r="G6665" i="3"/>
  <c r="E6666" i="3"/>
  <c r="F6666" i="3"/>
  <c r="G6666" i="3"/>
  <c r="E6667" i="3"/>
  <c r="F6667" i="3"/>
  <c r="G6667" i="3"/>
  <c r="E6668" i="3"/>
  <c r="F6668" i="3"/>
  <c r="G6668" i="3"/>
  <c r="E6669" i="3"/>
  <c r="F6669" i="3"/>
  <c r="G6669" i="3"/>
  <c r="E6670" i="3"/>
  <c r="F6670" i="3"/>
  <c r="G6670" i="3"/>
  <c r="E6671" i="3"/>
  <c r="F6671" i="3"/>
  <c r="G6671" i="3"/>
  <c r="E6672" i="3"/>
  <c r="F6672" i="3"/>
  <c r="G6672" i="3"/>
  <c r="E6673" i="3"/>
  <c r="F6673" i="3"/>
  <c r="G6673" i="3"/>
  <c r="E6674" i="3"/>
  <c r="F6674" i="3"/>
  <c r="G6674" i="3"/>
  <c r="E6675" i="3"/>
  <c r="F6675" i="3"/>
  <c r="G6675" i="3"/>
  <c r="E6676" i="3"/>
  <c r="F6676" i="3"/>
  <c r="G6676" i="3"/>
  <c r="E6677" i="3"/>
  <c r="F6677" i="3"/>
  <c r="G6677" i="3"/>
  <c r="E6678" i="3"/>
  <c r="F6678" i="3"/>
  <c r="G6678" i="3"/>
  <c r="E6679" i="3"/>
  <c r="F6679" i="3"/>
  <c r="G6679" i="3"/>
  <c r="E6680" i="3"/>
  <c r="F6680" i="3"/>
  <c r="G6680" i="3"/>
  <c r="E6681" i="3"/>
  <c r="F6681" i="3"/>
  <c r="G6681" i="3"/>
  <c r="E6682" i="3"/>
  <c r="F6682" i="3"/>
  <c r="G6682" i="3"/>
  <c r="E6683" i="3"/>
  <c r="F6683" i="3"/>
  <c r="G6683" i="3"/>
  <c r="E6684" i="3"/>
  <c r="F6684" i="3"/>
  <c r="G6684" i="3"/>
  <c r="E6685" i="3"/>
  <c r="F6685" i="3"/>
  <c r="G6685" i="3"/>
  <c r="E6686" i="3"/>
  <c r="F6686" i="3"/>
  <c r="G6686" i="3"/>
  <c r="E6687" i="3"/>
  <c r="F6687" i="3"/>
  <c r="G6687" i="3"/>
  <c r="E6688" i="3"/>
  <c r="F6688" i="3"/>
  <c r="G6688" i="3"/>
  <c r="E6689" i="3"/>
  <c r="F6689" i="3"/>
  <c r="G6689" i="3"/>
  <c r="E6690" i="3"/>
  <c r="F6690" i="3"/>
  <c r="G6690" i="3"/>
  <c r="E6691" i="3"/>
  <c r="F6691" i="3"/>
  <c r="G6691" i="3"/>
  <c r="E6692" i="3"/>
  <c r="F6692" i="3"/>
  <c r="G6692" i="3"/>
  <c r="E6693" i="3"/>
  <c r="F6693" i="3"/>
  <c r="G6693" i="3"/>
  <c r="E6694" i="3"/>
  <c r="F6694" i="3"/>
  <c r="G6694" i="3"/>
  <c r="E6695" i="3"/>
  <c r="F6695" i="3"/>
  <c r="G6695" i="3"/>
  <c r="E6696" i="3"/>
  <c r="F6696" i="3"/>
  <c r="G6696" i="3"/>
  <c r="E6697" i="3"/>
  <c r="F6697" i="3"/>
  <c r="G6697" i="3"/>
  <c r="E6698" i="3"/>
  <c r="F6698" i="3"/>
  <c r="G6698" i="3"/>
  <c r="E6699" i="3"/>
  <c r="F6699" i="3"/>
  <c r="G6699" i="3"/>
  <c r="E6700" i="3"/>
  <c r="F6700" i="3"/>
  <c r="G6700" i="3"/>
  <c r="E6701" i="3"/>
  <c r="F6701" i="3"/>
  <c r="G6701" i="3"/>
  <c r="E6702" i="3"/>
  <c r="F6702" i="3"/>
  <c r="G6702" i="3"/>
  <c r="E6703" i="3"/>
  <c r="F6703" i="3"/>
  <c r="G6703" i="3"/>
  <c r="E6704" i="3"/>
  <c r="F6704" i="3"/>
  <c r="G6704" i="3"/>
  <c r="E6705" i="3"/>
  <c r="F6705" i="3"/>
  <c r="G6705" i="3"/>
  <c r="E6706" i="3"/>
  <c r="F6706" i="3"/>
  <c r="G6706" i="3"/>
  <c r="E6707" i="3"/>
  <c r="F6707" i="3"/>
  <c r="G6707" i="3"/>
  <c r="E6708" i="3"/>
  <c r="F6708" i="3"/>
  <c r="G6708" i="3"/>
  <c r="E6709" i="3"/>
  <c r="F6709" i="3"/>
  <c r="G6709" i="3"/>
  <c r="E6710" i="3"/>
  <c r="F6710" i="3"/>
  <c r="G6710" i="3"/>
  <c r="E6711" i="3"/>
  <c r="F6711" i="3"/>
  <c r="G6711" i="3"/>
  <c r="E6712" i="3"/>
  <c r="F6712" i="3"/>
  <c r="G6712" i="3"/>
  <c r="E6713" i="3"/>
  <c r="F6713" i="3"/>
  <c r="G6713" i="3"/>
  <c r="E6714" i="3"/>
  <c r="F6714" i="3"/>
  <c r="G6714" i="3"/>
  <c r="E6715" i="3"/>
  <c r="F6715" i="3"/>
  <c r="G6715" i="3"/>
  <c r="E6716" i="3"/>
  <c r="F6716" i="3"/>
  <c r="G6716" i="3"/>
  <c r="E6717" i="3"/>
  <c r="F6717" i="3"/>
  <c r="G6717" i="3"/>
  <c r="E6718" i="3"/>
  <c r="F6718" i="3"/>
  <c r="G6718" i="3"/>
  <c r="E6719" i="3"/>
  <c r="F6719" i="3"/>
  <c r="G6719" i="3"/>
  <c r="E6720" i="3"/>
  <c r="F6720" i="3"/>
  <c r="G6720" i="3"/>
  <c r="E6721" i="3"/>
  <c r="F6721" i="3"/>
  <c r="G6721" i="3"/>
  <c r="E6722" i="3"/>
  <c r="F6722" i="3"/>
  <c r="G6722" i="3"/>
  <c r="E6723" i="3"/>
  <c r="F6723" i="3"/>
  <c r="G6723" i="3"/>
  <c r="E6724" i="3"/>
  <c r="F6724" i="3"/>
  <c r="G6724" i="3"/>
  <c r="E6725" i="3"/>
  <c r="F6725" i="3"/>
  <c r="G6725" i="3"/>
  <c r="E6726" i="3"/>
  <c r="F6726" i="3"/>
  <c r="G6726" i="3"/>
  <c r="E6727" i="3"/>
  <c r="F6727" i="3"/>
  <c r="G6727" i="3"/>
  <c r="E6728" i="3"/>
  <c r="F6728" i="3"/>
  <c r="G6728" i="3"/>
  <c r="E6729" i="3"/>
  <c r="F6729" i="3"/>
  <c r="G6729" i="3"/>
  <c r="E6730" i="3"/>
  <c r="F6730" i="3"/>
  <c r="G6730" i="3"/>
  <c r="E6731" i="3"/>
  <c r="F6731" i="3"/>
  <c r="G6731" i="3"/>
  <c r="E6732" i="3"/>
  <c r="F6732" i="3"/>
  <c r="G6732" i="3"/>
  <c r="E6733" i="3"/>
  <c r="F6733" i="3"/>
  <c r="G6733" i="3"/>
  <c r="E6734" i="3"/>
  <c r="F6734" i="3"/>
  <c r="G6734" i="3"/>
  <c r="E6735" i="3"/>
  <c r="F6735" i="3"/>
  <c r="G6735" i="3"/>
  <c r="E6736" i="3"/>
  <c r="F6736" i="3"/>
  <c r="G6736" i="3"/>
  <c r="E6737" i="3"/>
  <c r="F6737" i="3"/>
  <c r="G6737" i="3"/>
  <c r="E6738" i="3"/>
  <c r="F6738" i="3"/>
  <c r="G6738" i="3"/>
  <c r="E6739" i="3"/>
  <c r="F6739" i="3"/>
  <c r="G6739" i="3"/>
  <c r="E6740" i="3"/>
  <c r="F6740" i="3"/>
  <c r="G6740" i="3"/>
  <c r="E6741" i="3"/>
  <c r="F6741" i="3"/>
  <c r="G6741" i="3"/>
  <c r="E6742" i="3"/>
  <c r="F6742" i="3"/>
  <c r="G6742" i="3"/>
  <c r="E6743" i="3"/>
  <c r="F6743" i="3"/>
  <c r="G6743" i="3"/>
  <c r="E6744" i="3"/>
  <c r="F6744" i="3"/>
  <c r="G6744" i="3"/>
  <c r="E6745" i="3"/>
  <c r="F6745" i="3"/>
  <c r="G6745" i="3"/>
  <c r="E6746" i="3"/>
  <c r="F6746" i="3"/>
  <c r="G6746" i="3"/>
  <c r="E6747" i="3"/>
  <c r="F6747" i="3"/>
  <c r="G6747" i="3"/>
  <c r="E6748" i="3"/>
  <c r="F6748" i="3"/>
  <c r="G6748" i="3"/>
  <c r="E6749" i="3"/>
  <c r="F6749" i="3"/>
  <c r="G6749" i="3"/>
  <c r="E6750" i="3"/>
  <c r="F6750" i="3"/>
  <c r="G6750" i="3"/>
  <c r="E6751" i="3"/>
  <c r="F6751" i="3"/>
  <c r="G6751" i="3"/>
  <c r="E6752" i="3"/>
  <c r="F6752" i="3"/>
  <c r="G6752" i="3"/>
  <c r="E6753" i="3"/>
  <c r="F6753" i="3"/>
  <c r="G6753" i="3"/>
  <c r="E6754" i="3"/>
  <c r="F6754" i="3"/>
  <c r="G6754" i="3"/>
  <c r="E6755" i="3"/>
  <c r="F6755" i="3"/>
  <c r="G6755" i="3"/>
  <c r="E6756" i="3"/>
  <c r="F6756" i="3"/>
  <c r="G6756" i="3"/>
  <c r="E6757" i="3"/>
  <c r="F6757" i="3"/>
  <c r="G6757" i="3"/>
  <c r="E6758" i="3"/>
  <c r="F6758" i="3"/>
  <c r="G6758" i="3"/>
  <c r="E6759" i="3"/>
  <c r="F6759" i="3"/>
  <c r="G6759" i="3"/>
  <c r="E6760" i="3"/>
  <c r="F6760" i="3"/>
  <c r="G6760" i="3"/>
  <c r="E6761" i="3"/>
  <c r="F6761" i="3"/>
  <c r="G6761" i="3"/>
  <c r="E6762" i="3"/>
  <c r="F6762" i="3"/>
  <c r="G6762" i="3"/>
  <c r="E6763" i="3"/>
  <c r="F6763" i="3"/>
  <c r="G6763" i="3"/>
  <c r="E6764" i="3"/>
  <c r="F6764" i="3"/>
  <c r="G6764" i="3"/>
  <c r="E6765" i="3"/>
  <c r="F6765" i="3"/>
  <c r="G6765" i="3"/>
  <c r="E6766" i="3"/>
  <c r="F6766" i="3"/>
  <c r="G6766" i="3"/>
  <c r="E6767" i="3"/>
  <c r="F6767" i="3"/>
  <c r="G6767" i="3"/>
  <c r="E6768" i="3"/>
  <c r="F6768" i="3"/>
  <c r="G6768" i="3"/>
  <c r="E6769" i="3"/>
  <c r="F6769" i="3"/>
  <c r="G6769" i="3"/>
  <c r="E6770" i="3"/>
  <c r="F6770" i="3"/>
  <c r="G6770" i="3"/>
  <c r="E6771" i="3"/>
  <c r="F6771" i="3"/>
  <c r="G6771" i="3"/>
  <c r="E6772" i="3"/>
  <c r="F6772" i="3"/>
  <c r="G6772" i="3"/>
  <c r="E6773" i="3"/>
  <c r="F6773" i="3"/>
  <c r="G6773" i="3"/>
  <c r="E6774" i="3"/>
  <c r="F6774" i="3"/>
  <c r="G6774" i="3"/>
  <c r="E6775" i="3"/>
  <c r="F6775" i="3"/>
  <c r="G6775" i="3"/>
  <c r="E6776" i="3"/>
  <c r="F6776" i="3"/>
  <c r="G6776" i="3"/>
  <c r="E6777" i="3"/>
  <c r="F6777" i="3"/>
  <c r="G6777" i="3"/>
  <c r="E6778" i="3"/>
  <c r="F6778" i="3"/>
  <c r="G6778" i="3"/>
  <c r="E6779" i="3"/>
  <c r="F6779" i="3"/>
  <c r="G6779" i="3"/>
  <c r="E6780" i="3"/>
  <c r="F6780" i="3"/>
  <c r="G6780" i="3"/>
  <c r="E6781" i="3"/>
  <c r="F6781" i="3"/>
  <c r="G6781" i="3"/>
  <c r="E6782" i="3"/>
  <c r="F6782" i="3"/>
  <c r="G6782" i="3"/>
  <c r="E6783" i="3"/>
  <c r="F6783" i="3"/>
  <c r="G6783" i="3"/>
  <c r="E6784" i="3"/>
  <c r="F6784" i="3"/>
  <c r="G6784" i="3"/>
  <c r="E6785" i="3"/>
  <c r="F6785" i="3"/>
  <c r="G6785" i="3"/>
  <c r="E6786" i="3"/>
  <c r="F6786" i="3"/>
  <c r="G6786" i="3"/>
  <c r="E6787" i="3"/>
  <c r="F6787" i="3"/>
  <c r="G6787" i="3"/>
  <c r="E6788" i="3"/>
  <c r="F6788" i="3"/>
  <c r="G6788" i="3"/>
  <c r="E6789" i="3"/>
  <c r="F6789" i="3"/>
  <c r="G6789" i="3"/>
  <c r="E6790" i="3"/>
  <c r="F6790" i="3"/>
  <c r="G6790" i="3"/>
  <c r="E6791" i="3"/>
  <c r="F6791" i="3"/>
  <c r="G6791" i="3"/>
  <c r="E6792" i="3"/>
  <c r="F6792" i="3"/>
  <c r="G6792" i="3"/>
  <c r="E6793" i="3"/>
  <c r="F6793" i="3"/>
  <c r="G6793" i="3"/>
  <c r="E6794" i="3"/>
  <c r="F6794" i="3"/>
  <c r="G6794" i="3"/>
  <c r="E6795" i="3"/>
  <c r="F6795" i="3"/>
  <c r="G6795" i="3"/>
  <c r="E6796" i="3"/>
  <c r="F6796" i="3"/>
  <c r="G6796" i="3"/>
  <c r="E6797" i="3"/>
  <c r="F6797" i="3"/>
  <c r="G6797" i="3"/>
  <c r="E6798" i="3"/>
  <c r="F6798" i="3"/>
  <c r="G6798" i="3"/>
  <c r="E6799" i="3"/>
  <c r="F6799" i="3"/>
  <c r="G6799" i="3"/>
  <c r="E6800" i="3"/>
  <c r="F6800" i="3"/>
  <c r="G6800" i="3"/>
  <c r="E6801" i="3"/>
  <c r="F6801" i="3"/>
  <c r="G6801" i="3"/>
  <c r="E6802" i="3"/>
  <c r="F6802" i="3"/>
  <c r="G6802" i="3"/>
  <c r="E6803" i="3"/>
  <c r="F6803" i="3"/>
  <c r="G6803" i="3"/>
  <c r="E6804" i="3"/>
  <c r="F6804" i="3"/>
  <c r="G6804" i="3"/>
  <c r="E6805" i="3"/>
  <c r="F6805" i="3"/>
  <c r="G6805" i="3"/>
  <c r="E6806" i="3"/>
  <c r="F6806" i="3"/>
  <c r="G6806" i="3"/>
  <c r="E6807" i="3"/>
  <c r="F6807" i="3"/>
  <c r="G6807" i="3"/>
  <c r="E6808" i="3"/>
  <c r="F6808" i="3"/>
  <c r="G6808" i="3"/>
  <c r="E6809" i="3"/>
  <c r="F6809" i="3"/>
  <c r="G6809" i="3"/>
  <c r="E6810" i="3"/>
  <c r="F6810" i="3"/>
  <c r="G6810" i="3"/>
  <c r="E6811" i="3"/>
  <c r="F6811" i="3"/>
  <c r="G6811" i="3"/>
  <c r="E6812" i="3"/>
  <c r="F6812" i="3"/>
  <c r="G6812" i="3"/>
  <c r="E6813" i="3"/>
  <c r="F6813" i="3"/>
  <c r="G6813" i="3"/>
  <c r="E6814" i="3"/>
  <c r="F6814" i="3"/>
  <c r="G6814" i="3"/>
  <c r="E6815" i="3"/>
  <c r="F6815" i="3"/>
  <c r="G6815" i="3"/>
  <c r="E6816" i="3"/>
  <c r="F6816" i="3"/>
  <c r="G6816" i="3"/>
  <c r="E6817" i="3"/>
  <c r="F6817" i="3"/>
  <c r="G6817" i="3"/>
  <c r="E6818" i="3"/>
  <c r="F6818" i="3"/>
  <c r="G6818" i="3"/>
  <c r="E6819" i="3"/>
  <c r="F6819" i="3"/>
  <c r="G6819" i="3"/>
  <c r="E6820" i="3"/>
  <c r="F6820" i="3"/>
  <c r="G6820" i="3"/>
  <c r="E6821" i="3"/>
  <c r="F6821" i="3"/>
  <c r="G6821" i="3"/>
  <c r="E6822" i="3"/>
  <c r="F6822" i="3"/>
  <c r="G6822" i="3"/>
  <c r="E6823" i="3"/>
  <c r="F6823" i="3"/>
  <c r="G6823" i="3"/>
  <c r="E6824" i="3"/>
  <c r="F6824" i="3"/>
  <c r="G6824" i="3"/>
  <c r="E6825" i="3"/>
  <c r="F6825" i="3"/>
  <c r="G6825" i="3"/>
  <c r="E6826" i="3"/>
  <c r="F6826" i="3"/>
  <c r="G6826" i="3"/>
  <c r="E6827" i="3"/>
  <c r="F6827" i="3"/>
  <c r="G6827" i="3"/>
  <c r="E6828" i="3"/>
  <c r="F6828" i="3"/>
  <c r="G6828" i="3"/>
  <c r="E6829" i="3"/>
  <c r="F6829" i="3"/>
  <c r="G6829" i="3"/>
  <c r="E6830" i="3"/>
  <c r="F6830" i="3"/>
  <c r="G6830" i="3"/>
  <c r="E6831" i="3"/>
  <c r="F6831" i="3"/>
  <c r="G6831" i="3"/>
  <c r="E6832" i="3"/>
  <c r="F6832" i="3"/>
  <c r="G6832" i="3"/>
  <c r="E6833" i="3"/>
  <c r="F6833" i="3"/>
  <c r="G6833" i="3"/>
  <c r="E6834" i="3"/>
  <c r="F6834" i="3"/>
  <c r="G6834" i="3"/>
  <c r="E6835" i="3"/>
  <c r="F6835" i="3"/>
  <c r="G6835" i="3"/>
  <c r="E6836" i="3"/>
  <c r="F6836" i="3"/>
  <c r="G6836" i="3"/>
  <c r="E6837" i="3"/>
  <c r="F6837" i="3"/>
  <c r="G6837" i="3"/>
  <c r="E6838" i="3"/>
  <c r="F6838" i="3"/>
  <c r="G6838" i="3"/>
  <c r="E6839" i="3"/>
  <c r="F6839" i="3"/>
  <c r="G6839" i="3"/>
  <c r="E6840" i="3"/>
  <c r="F6840" i="3"/>
  <c r="G6840" i="3"/>
  <c r="E6841" i="3"/>
  <c r="F6841" i="3"/>
  <c r="G6841" i="3"/>
  <c r="E6842" i="3"/>
  <c r="F6842" i="3"/>
  <c r="G6842" i="3"/>
  <c r="E6843" i="3"/>
  <c r="F6843" i="3"/>
  <c r="G6843" i="3"/>
  <c r="E6844" i="3"/>
  <c r="F6844" i="3"/>
  <c r="G6844" i="3"/>
  <c r="E6845" i="3"/>
  <c r="F6845" i="3"/>
  <c r="G6845" i="3"/>
  <c r="E6846" i="3"/>
  <c r="F6846" i="3"/>
  <c r="G6846" i="3"/>
  <c r="E6847" i="3"/>
  <c r="F6847" i="3"/>
  <c r="G6847" i="3"/>
  <c r="E6848" i="3"/>
  <c r="F6848" i="3"/>
  <c r="G6848" i="3"/>
  <c r="E6849" i="3"/>
  <c r="F6849" i="3"/>
  <c r="G6849" i="3"/>
  <c r="E6850" i="3"/>
  <c r="F6850" i="3"/>
  <c r="G6850" i="3"/>
  <c r="E6851" i="3"/>
  <c r="F6851" i="3"/>
  <c r="G6851" i="3"/>
  <c r="E6852" i="3"/>
  <c r="F6852" i="3"/>
  <c r="G6852" i="3"/>
  <c r="E6853" i="3"/>
  <c r="F6853" i="3"/>
  <c r="G6853" i="3"/>
  <c r="E6854" i="3"/>
  <c r="F6854" i="3"/>
  <c r="G6854" i="3"/>
  <c r="E6855" i="3"/>
  <c r="F6855" i="3"/>
  <c r="G6855" i="3"/>
  <c r="E6856" i="3"/>
  <c r="F6856" i="3"/>
  <c r="G6856" i="3"/>
  <c r="E6857" i="3"/>
  <c r="F6857" i="3"/>
  <c r="G6857" i="3"/>
  <c r="E6858" i="3"/>
  <c r="F6858" i="3"/>
  <c r="G6858" i="3"/>
  <c r="E6859" i="3"/>
  <c r="F6859" i="3"/>
  <c r="G6859" i="3"/>
  <c r="E6860" i="3"/>
  <c r="F6860" i="3"/>
  <c r="G6860" i="3"/>
  <c r="E6861" i="3"/>
  <c r="F6861" i="3"/>
  <c r="G6861" i="3"/>
  <c r="E6862" i="3"/>
  <c r="F6862" i="3"/>
  <c r="G6862" i="3"/>
  <c r="E6863" i="3"/>
  <c r="F6863" i="3"/>
  <c r="G6863" i="3"/>
  <c r="E6864" i="3"/>
  <c r="F6864" i="3"/>
  <c r="G6864" i="3"/>
  <c r="E6865" i="3"/>
  <c r="F6865" i="3"/>
  <c r="G6865" i="3"/>
  <c r="E6866" i="3"/>
  <c r="F6866" i="3"/>
  <c r="G6866" i="3"/>
  <c r="E6867" i="3"/>
  <c r="F6867" i="3"/>
  <c r="G6867" i="3"/>
  <c r="E6868" i="3"/>
  <c r="F6868" i="3"/>
  <c r="G6868" i="3"/>
  <c r="E6869" i="3"/>
  <c r="F6869" i="3"/>
  <c r="G6869" i="3"/>
  <c r="E6870" i="3"/>
  <c r="F6870" i="3"/>
  <c r="G6870" i="3"/>
  <c r="E6871" i="3"/>
  <c r="F6871" i="3"/>
  <c r="G6871" i="3"/>
  <c r="E6872" i="3"/>
  <c r="F6872" i="3"/>
  <c r="G6872" i="3"/>
  <c r="E6873" i="3"/>
  <c r="F6873" i="3"/>
  <c r="G6873" i="3"/>
  <c r="E6874" i="3"/>
  <c r="F6874" i="3"/>
  <c r="G6874" i="3"/>
  <c r="E6875" i="3"/>
  <c r="F6875" i="3"/>
  <c r="G6875" i="3"/>
  <c r="E6876" i="3"/>
  <c r="F6876" i="3"/>
  <c r="G6876" i="3"/>
  <c r="E6877" i="3"/>
  <c r="F6877" i="3"/>
  <c r="G6877" i="3"/>
  <c r="E6878" i="3"/>
  <c r="F6878" i="3"/>
  <c r="G6878" i="3"/>
  <c r="E6879" i="3"/>
  <c r="F6879" i="3"/>
  <c r="G6879" i="3"/>
  <c r="E6880" i="3"/>
  <c r="F6880" i="3"/>
  <c r="G6880" i="3"/>
  <c r="E6881" i="3"/>
  <c r="F6881" i="3"/>
  <c r="G6881" i="3"/>
  <c r="E6882" i="3"/>
  <c r="F6882" i="3"/>
  <c r="G6882" i="3"/>
  <c r="E6883" i="3"/>
  <c r="F6883" i="3"/>
  <c r="G6883" i="3"/>
  <c r="E6884" i="3"/>
  <c r="F6884" i="3"/>
  <c r="G6884" i="3"/>
  <c r="E6885" i="3"/>
  <c r="F6885" i="3"/>
  <c r="G6885" i="3"/>
  <c r="E6886" i="3"/>
  <c r="F6886" i="3"/>
  <c r="G6886" i="3"/>
  <c r="E6887" i="3"/>
  <c r="F6887" i="3"/>
  <c r="G6887" i="3"/>
  <c r="E6888" i="3"/>
  <c r="F6888" i="3"/>
  <c r="G6888" i="3"/>
  <c r="E6889" i="3"/>
  <c r="F6889" i="3"/>
  <c r="G6889" i="3"/>
  <c r="E6890" i="3"/>
  <c r="F6890" i="3"/>
  <c r="G6890" i="3"/>
  <c r="E6891" i="3"/>
  <c r="F6891" i="3"/>
  <c r="G6891" i="3"/>
  <c r="E6892" i="3"/>
  <c r="F6892" i="3"/>
  <c r="G6892" i="3"/>
  <c r="E6893" i="3"/>
  <c r="F6893" i="3"/>
  <c r="G6893" i="3"/>
  <c r="E6894" i="3"/>
  <c r="F6894" i="3"/>
  <c r="G6894" i="3"/>
  <c r="E6895" i="3"/>
  <c r="F6895" i="3"/>
  <c r="G6895" i="3"/>
  <c r="E6896" i="3"/>
  <c r="F6896" i="3"/>
  <c r="G6896" i="3"/>
  <c r="E6897" i="3"/>
  <c r="F6897" i="3"/>
  <c r="G6897" i="3"/>
  <c r="E6898" i="3"/>
  <c r="F6898" i="3"/>
  <c r="G6898" i="3"/>
  <c r="E6899" i="3"/>
  <c r="F6899" i="3"/>
  <c r="G6899" i="3"/>
  <c r="E6900" i="3"/>
  <c r="F6900" i="3"/>
  <c r="G6900" i="3"/>
  <c r="E6901" i="3"/>
  <c r="F6901" i="3"/>
  <c r="G6901" i="3"/>
  <c r="E6902" i="3"/>
  <c r="F6902" i="3"/>
  <c r="G6902" i="3"/>
  <c r="E6903" i="3"/>
  <c r="F6903" i="3"/>
  <c r="G6903" i="3"/>
  <c r="E6904" i="3"/>
  <c r="F6904" i="3"/>
  <c r="G6904" i="3"/>
  <c r="E6905" i="3"/>
  <c r="F6905" i="3"/>
  <c r="G6905" i="3"/>
  <c r="E6906" i="3"/>
  <c r="F6906" i="3"/>
  <c r="G6906" i="3"/>
  <c r="E6907" i="3"/>
  <c r="F6907" i="3"/>
  <c r="G6907" i="3"/>
  <c r="E6908" i="3"/>
  <c r="F6908" i="3"/>
  <c r="G6908" i="3"/>
  <c r="E6909" i="3"/>
  <c r="F6909" i="3"/>
  <c r="G6909" i="3"/>
  <c r="E6910" i="3"/>
  <c r="F6910" i="3"/>
  <c r="G6910" i="3"/>
  <c r="E6911" i="3"/>
  <c r="F6911" i="3"/>
  <c r="G6911" i="3"/>
  <c r="E6912" i="3"/>
  <c r="F6912" i="3"/>
  <c r="G6912" i="3"/>
  <c r="E6913" i="3"/>
  <c r="F6913" i="3"/>
  <c r="G6913" i="3"/>
  <c r="E6914" i="3"/>
  <c r="F6914" i="3"/>
  <c r="G6914" i="3"/>
  <c r="E6915" i="3"/>
  <c r="F6915" i="3"/>
  <c r="G6915" i="3"/>
  <c r="E6916" i="3"/>
  <c r="F6916" i="3"/>
  <c r="G6916" i="3"/>
  <c r="E6917" i="3"/>
  <c r="F6917" i="3"/>
  <c r="G6917" i="3"/>
  <c r="E6918" i="3"/>
  <c r="F6918" i="3"/>
  <c r="G6918" i="3"/>
  <c r="E6919" i="3"/>
  <c r="F6919" i="3"/>
  <c r="G6919" i="3"/>
  <c r="E6920" i="3"/>
  <c r="F6920" i="3"/>
  <c r="G6920" i="3"/>
  <c r="E6921" i="3"/>
  <c r="F6921" i="3"/>
  <c r="G6921" i="3"/>
  <c r="E6922" i="3"/>
  <c r="F6922" i="3"/>
  <c r="G6922" i="3"/>
  <c r="E6923" i="3"/>
  <c r="F6923" i="3"/>
  <c r="G6923" i="3"/>
  <c r="E6924" i="3"/>
  <c r="F6924" i="3"/>
  <c r="G6924" i="3"/>
  <c r="E6925" i="3"/>
  <c r="F6925" i="3"/>
  <c r="G6925" i="3"/>
  <c r="E6926" i="3"/>
  <c r="F6926" i="3"/>
  <c r="G6926" i="3"/>
  <c r="E6927" i="3"/>
  <c r="F6927" i="3"/>
  <c r="G6927" i="3"/>
  <c r="E6928" i="3"/>
  <c r="F6928" i="3"/>
  <c r="G6928" i="3"/>
  <c r="E6929" i="3"/>
  <c r="F6929" i="3"/>
  <c r="G6929" i="3"/>
  <c r="E6930" i="3"/>
  <c r="F6930" i="3"/>
  <c r="G6930" i="3"/>
  <c r="E6931" i="3"/>
  <c r="F6931" i="3"/>
  <c r="G6931" i="3"/>
  <c r="E6932" i="3"/>
  <c r="F6932" i="3"/>
  <c r="G6932" i="3"/>
  <c r="E6933" i="3"/>
  <c r="F6933" i="3"/>
  <c r="G6933" i="3"/>
  <c r="E6934" i="3"/>
  <c r="F6934" i="3"/>
  <c r="G6934" i="3"/>
  <c r="E6935" i="3"/>
  <c r="F6935" i="3"/>
  <c r="G6935" i="3"/>
  <c r="E6936" i="3"/>
  <c r="F6936" i="3"/>
  <c r="G6936" i="3"/>
  <c r="E6937" i="3"/>
  <c r="F6937" i="3"/>
  <c r="G6937" i="3"/>
  <c r="E6938" i="3"/>
  <c r="F6938" i="3"/>
  <c r="G6938" i="3"/>
  <c r="E6939" i="3"/>
  <c r="F6939" i="3"/>
  <c r="G6939" i="3"/>
  <c r="E6940" i="3"/>
  <c r="F6940" i="3"/>
  <c r="G6940" i="3"/>
  <c r="E6941" i="3"/>
  <c r="F6941" i="3"/>
  <c r="G6941" i="3"/>
  <c r="E6942" i="3"/>
  <c r="F6942" i="3"/>
  <c r="G6942" i="3"/>
  <c r="E6943" i="3"/>
  <c r="F6943" i="3"/>
  <c r="G6943" i="3"/>
  <c r="E6944" i="3"/>
  <c r="F6944" i="3"/>
  <c r="G6944" i="3"/>
  <c r="E6945" i="3"/>
  <c r="F6945" i="3"/>
  <c r="G6945" i="3"/>
  <c r="E6946" i="3"/>
  <c r="F6946" i="3"/>
  <c r="G6946" i="3"/>
  <c r="E6947" i="3"/>
  <c r="F6947" i="3"/>
  <c r="G6947" i="3"/>
  <c r="E6948" i="3"/>
  <c r="F6948" i="3"/>
  <c r="G6948" i="3"/>
  <c r="E6949" i="3"/>
  <c r="F6949" i="3"/>
  <c r="G6949" i="3"/>
  <c r="E6950" i="3"/>
  <c r="F6950" i="3"/>
  <c r="G6950" i="3"/>
  <c r="E6951" i="3"/>
  <c r="F6951" i="3"/>
  <c r="G6951" i="3"/>
  <c r="E6952" i="3"/>
  <c r="F6952" i="3"/>
  <c r="G6952" i="3"/>
  <c r="E6953" i="3"/>
  <c r="F6953" i="3"/>
  <c r="G6953" i="3"/>
  <c r="E6954" i="3"/>
  <c r="F6954" i="3"/>
  <c r="G6954" i="3"/>
  <c r="E6955" i="3"/>
  <c r="F6955" i="3"/>
  <c r="G6955" i="3"/>
  <c r="E6956" i="3"/>
  <c r="F6956" i="3"/>
  <c r="G6956" i="3"/>
  <c r="E6957" i="3"/>
  <c r="F6957" i="3"/>
  <c r="G6957" i="3"/>
  <c r="E6958" i="3"/>
  <c r="F6958" i="3"/>
  <c r="G6958" i="3"/>
  <c r="E6959" i="3"/>
  <c r="F6959" i="3"/>
  <c r="G6959" i="3"/>
  <c r="E6960" i="3"/>
  <c r="F6960" i="3"/>
  <c r="G6960" i="3"/>
  <c r="E6961" i="3"/>
  <c r="F6961" i="3"/>
  <c r="G6961" i="3"/>
  <c r="E6962" i="3"/>
  <c r="F6962" i="3"/>
  <c r="G6962" i="3"/>
  <c r="E6963" i="3"/>
  <c r="F6963" i="3"/>
  <c r="G6963" i="3"/>
  <c r="E6964" i="3"/>
  <c r="F6964" i="3"/>
  <c r="G6964" i="3"/>
  <c r="E6965" i="3"/>
  <c r="F6965" i="3"/>
  <c r="G6965" i="3"/>
  <c r="E6966" i="3"/>
  <c r="F6966" i="3"/>
  <c r="G6966" i="3"/>
  <c r="E6967" i="3"/>
  <c r="F6967" i="3"/>
  <c r="G6967" i="3"/>
  <c r="E6968" i="3"/>
  <c r="F6968" i="3"/>
  <c r="G6968" i="3"/>
  <c r="E6969" i="3"/>
  <c r="F6969" i="3"/>
  <c r="G6969" i="3"/>
  <c r="E6970" i="3"/>
  <c r="F6970" i="3"/>
  <c r="G6970" i="3"/>
  <c r="E6971" i="3"/>
  <c r="F6971" i="3"/>
  <c r="G6971" i="3"/>
  <c r="E6972" i="3"/>
  <c r="F6972" i="3"/>
  <c r="G6972" i="3"/>
  <c r="E6973" i="3"/>
  <c r="F6973" i="3"/>
  <c r="G6973" i="3"/>
  <c r="E6974" i="3"/>
  <c r="F6974" i="3"/>
  <c r="G6974" i="3"/>
  <c r="E6975" i="3"/>
  <c r="F6975" i="3"/>
  <c r="G6975" i="3"/>
  <c r="E6976" i="3"/>
  <c r="F6976" i="3"/>
  <c r="G6976" i="3"/>
  <c r="E6977" i="3"/>
  <c r="F6977" i="3"/>
  <c r="G6977" i="3"/>
  <c r="E6978" i="3"/>
  <c r="F6978" i="3"/>
  <c r="G6978" i="3"/>
  <c r="E6979" i="3"/>
  <c r="F6979" i="3"/>
  <c r="G6979" i="3"/>
  <c r="E6980" i="3"/>
  <c r="F6980" i="3"/>
  <c r="G6980" i="3"/>
  <c r="E6981" i="3"/>
  <c r="F6981" i="3"/>
  <c r="G6981" i="3"/>
  <c r="E6982" i="3"/>
  <c r="F6982" i="3"/>
  <c r="G6982" i="3"/>
  <c r="E6983" i="3"/>
  <c r="F6983" i="3"/>
  <c r="G6983" i="3"/>
  <c r="E6984" i="3"/>
  <c r="F6984" i="3"/>
  <c r="G6984" i="3"/>
  <c r="E6985" i="3"/>
  <c r="F6985" i="3"/>
  <c r="G6985" i="3"/>
  <c r="E6986" i="3"/>
  <c r="F6986" i="3"/>
  <c r="G6986" i="3"/>
  <c r="E6987" i="3"/>
  <c r="F6987" i="3"/>
  <c r="G6987" i="3"/>
  <c r="E6988" i="3"/>
  <c r="F6988" i="3"/>
  <c r="G6988" i="3"/>
  <c r="E6989" i="3"/>
  <c r="F6989" i="3"/>
  <c r="G6989" i="3"/>
  <c r="E6990" i="3"/>
  <c r="F6990" i="3"/>
  <c r="G6990" i="3"/>
  <c r="E6991" i="3"/>
  <c r="F6991" i="3"/>
  <c r="G6991" i="3"/>
  <c r="E6992" i="3"/>
  <c r="F6992" i="3"/>
  <c r="G6992" i="3"/>
  <c r="E6993" i="3"/>
  <c r="F6993" i="3"/>
  <c r="G6993" i="3"/>
  <c r="E6994" i="3"/>
  <c r="F6994" i="3"/>
  <c r="G6994" i="3"/>
  <c r="E6995" i="3"/>
  <c r="F6995" i="3"/>
  <c r="G6995" i="3"/>
  <c r="E6996" i="3"/>
  <c r="F6996" i="3"/>
  <c r="G6996" i="3"/>
  <c r="E6997" i="3"/>
  <c r="F6997" i="3"/>
  <c r="G6997" i="3"/>
  <c r="E6998" i="3"/>
  <c r="F6998" i="3"/>
  <c r="G6998" i="3"/>
  <c r="E6999" i="3"/>
  <c r="F6999" i="3"/>
  <c r="G6999" i="3"/>
  <c r="E7000" i="3"/>
  <c r="F7000" i="3"/>
  <c r="G7000" i="3"/>
  <c r="E7001" i="3"/>
  <c r="F7001" i="3"/>
  <c r="G7001" i="3"/>
  <c r="E7002" i="3"/>
  <c r="F7002" i="3"/>
  <c r="G7002" i="3"/>
  <c r="E7003" i="3"/>
  <c r="F7003" i="3"/>
  <c r="G7003" i="3"/>
  <c r="E7004" i="3"/>
  <c r="F7004" i="3"/>
  <c r="G7004" i="3"/>
  <c r="E7005" i="3"/>
  <c r="F7005" i="3"/>
  <c r="G7005" i="3"/>
  <c r="E7006" i="3"/>
  <c r="F7006" i="3"/>
  <c r="G7006" i="3"/>
  <c r="E7007" i="3"/>
  <c r="F7007" i="3"/>
  <c r="G7007" i="3"/>
  <c r="E7008" i="3"/>
  <c r="F7008" i="3"/>
  <c r="G7008" i="3"/>
  <c r="E7009" i="3"/>
  <c r="F7009" i="3"/>
  <c r="G7009" i="3"/>
  <c r="E7010" i="3"/>
  <c r="F7010" i="3"/>
  <c r="G7010" i="3"/>
  <c r="E7011" i="3"/>
  <c r="F7011" i="3"/>
  <c r="G7011" i="3"/>
  <c r="E7012" i="3"/>
  <c r="F7012" i="3"/>
  <c r="G7012" i="3"/>
  <c r="E7013" i="3"/>
  <c r="F7013" i="3"/>
  <c r="G7013" i="3"/>
  <c r="E7014" i="3"/>
  <c r="F7014" i="3"/>
  <c r="G7014" i="3"/>
  <c r="E7015" i="3"/>
  <c r="F7015" i="3"/>
  <c r="G7015" i="3"/>
  <c r="E7016" i="3"/>
  <c r="F7016" i="3"/>
  <c r="G7016" i="3"/>
  <c r="E7017" i="3"/>
  <c r="F7017" i="3"/>
  <c r="G7017" i="3"/>
  <c r="E7018" i="3"/>
  <c r="F7018" i="3"/>
  <c r="G7018" i="3"/>
  <c r="E7019" i="3"/>
  <c r="F7019" i="3"/>
  <c r="G7019" i="3"/>
  <c r="E7020" i="3"/>
  <c r="F7020" i="3"/>
  <c r="G7020" i="3"/>
  <c r="E7021" i="3"/>
  <c r="F7021" i="3"/>
  <c r="G7021" i="3"/>
  <c r="E7022" i="3"/>
  <c r="F7022" i="3"/>
  <c r="G7022" i="3"/>
  <c r="E7023" i="3"/>
  <c r="F7023" i="3"/>
  <c r="G7023" i="3"/>
  <c r="E7024" i="3"/>
  <c r="F7024" i="3"/>
  <c r="G7024" i="3"/>
  <c r="E7025" i="3"/>
  <c r="F7025" i="3"/>
  <c r="G7025" i="3"/>
  <c r="E7026" i="3"/>
  <c r="F7026" i="3"/>
  <c r="G7026" i="3"/>
  <c r="E7027" i="3"/>
  <c r="F7027" i="3"/>
  <c r="G7027" i="3"/>
  <c r="E7028" i="3"/>
  <c r="F7028" i="3"/>
  <c r="G7028" i="3"/>
  <c r="E7029" i="3"/>
  <c r="F7029" i="3"/>
  <c r="G7029" i="3"/>
  <c r="E7030" i="3"/>
  <c r="F7030" i="3"/>
  <c r="G7030" i="3"/>
  <c r="E7031" i="3"/>
  <c r="F7031" i="3"/>
  <c r="G7031" i="3"/>
  <c r="E7032" i="3"/>
  <c r="F7032" i="3"/>
  <c r="G7032" i="3"/>
  <c r="E7033" i="3"/>
  <c r="F7033" i="3"/>
  <c r="G7033" i="3"/>
  <c r="E7034" i="3"/>
  <c r="F7034" i="3"/>
  <c r="G7034" i="3"/>
  <c r="E7035" i="3"/>
  <c r="F7035" i="3"/>
  <c r="G7035" i="3"/>
  <c r="E7036" i="3"/>
  <c r="F7036" i="3"/>
  <c r="G7036" i="3"/>
  <c r="E7037" i="3"/>
  <c r="F7037" i="3"/>
  <c r="G7037" i="3"/>
  <c r="E7038" i="3"/>
  <c r="F7038" i="3"/>
  <c r="G7038" i="3"/>
  <c r="E7039" i="3"/>
  <c r="F7039" i="3"/>
  <c r="G7039" i="3"/>
  <c r="E7040" i="3"/>
  <c r="F7040" i="3"/>
  <c r="G7040" i="3"/>
  <c r="E7041" i="3"/>
  <c r="F7041" i="3"/>
  <c r="G7041" i="3"/>
  <c r="E7042" i="3"/>
  <c r="F7042" i="3"/>
  <c r="G7042" i="3"/>
  <c r="E7043" i="3"/>
  <c r="F7043" i="3"/>
  <c r="G7043" i="3"/>
  <c r="E7044" i="3"/>
  <c r="F7044" i="3"/>
  <c r="G7044" i="3"/>
  <c r="E7045" i="3"/>
  <c r="F7045" i="3"/>
  <c r="G7045" i="3"/>
  <c r="E7046" i="3"/>
  <c r="F7046" i="3"/>
  <c r="G7046" i="3"/>
  <c r="E7047" i="3"/>
  <c r="F7047" i="3"/>
  <c r="G7047" i="3"/>
  <c r="E7048" i="3"/>
  <c r="F7048" i="3"/>
  <c r="G7048" i="3"/>
  <c r="E7049" i="3"/>
  <c r="F7049" i="3"/>
  <c r="G7049" i="3"/>
  <c r="E7050" i="3"/>
  <c r="F7050" i="3"/>
  <c r="G7050" i="3"/>
  <c r="E7051" i="3"/>
  <c r="F7051" i="3"/>
  <c r="G7051" i="3"/>
  <c r="E7052" i="3"/>
  <c r="F7052" i="3"/>
  <c r="G7052" i="3"/>
  <c r="E7053" i="3"/>
  <c r="F7053" i="3"/>
  <c r="G7053" i="3"/>
  <c r="E7054" i="3"/>
  <c r="F7054" i="3"/>
  <c r="G7054" i="3"/>
  <c r="E7055" i="3"/>
  <c r="F7055" i="3"/>
  <c r="G7055" i="3"/>
  <c r="E7056" i="3"/>
  <c r="F7056" i="3"/>
  <c r="G7056" i="3"/>
  <c r="E7057" i="3"/>
  <c r="F7057" i="3"/>
  <c r="G7057" i="3"/>
  <c r="E7058" i="3"/>
  <c r="F7058" i="3"/>
  <c r="G7058" i="3"/>
  <c r="E7059" i="3"/>
  <c r="F7059" i="3"/>
  <c r="G7059" i="3"/>
  <c r="E7060" i="3"/>
  <c r="F7060" i="3"/>
  <c r="G7060" i="3"/>
  <c r="E7061" i="3"/>
  <c r="F7061" i="3"/>
  <c r="G7061" i="3"/>
  <c r="E7062" i="3"/>
  <c r="F7062" i="3"/>
  <c r="G7062" i="3"/>
  <c r="E7063" i="3"/>
  <c r="F7063" i="3"/>
  <c r="G7063" i="3"/>
  <c r="E7064" i="3"/>
  <c r="F7064" i="3"/>
  <c r="G7064" i="3"/>
  <c r="E7065" i="3"/>
  <c r="F7065" i="3"/>
  <c r="G7065" i="3"/>
  <c r="E7066" i="3"/>
  <c r="F7066" i="3"/>
  <c r="G7066" i="3"/>
  <c r="E7067" i="3"/>
  <c r="F7067" i="3"/>
  <c r="G7067" i="3"/>
  <c r="E7068" i="3"/>
  <c r="F7068" i="3"/>
  <c r="G7068" i="3"/>
  <c r="E7069" i="3"/>
  <c r="F7069" i="3"/>
  <c r="G7069" i="3"/>
  <c r="E7070" i="3"/>
  <c r="F7070" i="3"/>
  <c r="G7070" i="3"/>
  <c r="E7071" i="3"/>
  <c r="F7071" i="3"/>
  <c r="G7071" i="3"/>
  <c r="E7072" i="3"/>
  <c r="F7072" i="3"/>
  <c r="G7072" i="3"/>
  <c r="E7073" i="3"/>
  <c r="F7073" i="3"/>
  <c r="G7073" i="3"/>
  <c r="E7074" i="3"/>
  <c r="F7074" i="3"/>
  <c r="G7074" i="3"/>
  <c r="E7075" i="3"/>
  <c r="F7075" i="3"/>
  <c r="G7075" i="3"/>
  <c r="E7076" i="3"/>
  <c r="F7076" i="3"/>
  <c r="G7076" i="3"/>
  <c r="E7077" i="3"/>
  <c r="F7077" i="3"/>
  <c r="G7077" i="3"/>
  <c r="E7078" i="3"/>
  <c r="F7078" i="3"/>
  <c r="G7078" i="3"/>
  <c r="E7079" i="3"/>
  <c r="F7079" i="3"/>
  <c r="G7079" i="3"/>
  <c r="E7080" i="3"/>
  <c r="F7080" i="3"/>
  <c r="G7080" i="3"/>
  <c r="E7081" i="3"/>
  <c r="F7081" i="3"/>
  <c r="G7081" i="3"/>
  <c r="E7082" i="3"/>
  <c r="F7082" i="3"/>
  <c r="G7082" i="3"/>
  <c r="E7083" i="3"/>
  <c r="F7083" i="3"/>
  <c r="G7083" i="3"/>
  <c r="E7084" i="3"/>
  <c r="F7084" i="3"/>
  <c r="G7084" i="3"/>
  <c r="E7085" i="3"/>
  <c r="F7085" i="3"/>
  <c r="G7085" i="3"/>
  <c r="E7086" i="3"/>
  <c r="F7086" i="3"/>
  <c r="G7086" i="3"/>
  <c r="E7087" i="3"/>
  <c r="F7087" i="3"/>
  <c r="G7087" i="3"/>
  <c r="E7088" i="3"/>
  <c r="F7088" i="3"/>
  <c r="G7088" i="3"/>
  <c r="E7089" i="3"/>
  <c r="F7089" i="3"/>
  <c r="G7089" i="3"/>
  <c r="E7090" i="3"/>
  <c r="F7090" i="3"/>
  <c r="G7090" i="3"/>
  <c r="E7091" i="3"/>
  <c r="F7091" i="3"/>
  <c r="G7091" i="3"/>
  <c r="E7092" i="3"/>
  <c r="F7092" i="3"/>
  <c r="G7092" i="3"/>
  <c r="E7093" i="3"/>
  <c r="F7093" i="3"/>
  <c r="G7093" i="3"/>
  <c r="E7094" i="3"/>
  <c r="F7094" i="3"/>
  <c r="G7094" i="3"/>
  <c r="E7095" i="3"/>
  <c r="F7095" i="3"/>
  <c r="G7095" i="3"/>
  <c r="E7096" i="3"/>
  <c r="F7096" i="3"/>
  <c r="G7096" i="3"/>
  <c r="E7097" i="3"/>
  <c r="F7097" i="3"/>
  <c r="G7097" i="3"/>
  <c r="E7098" i="3"/>
  <c r="F7098" i="3"/>
  <c r="G7098" i="3"/>
  <c r="E7099" i="3"/>
  <c r="F7099" i="3"/>
  <c r="G7099" i="3"/>
  <c r="E7100" i="3"/>
  <c r="F7100" i="3"/>
  <c r="G7100" i="3"/>
  <c r="E7101" i="3"/>
  <c r="F7101" i="3"/>
  <c r="G7101" i="3"/>
  <c r="E7102" i="3"/>
  <c r="F7102" i="3"/>
  <c r="G7102" i="3"/>
  <c r="E7103" i="3"/>
  <c r="F7103" i="3"/>
  <c r="G7103" i="3"/>
  <c r="E7104" i="3"/>
  <c r="F7104" i="3"/>
  <c r="G7104" i="3"/>
  <c r="E7105" i="3"/>
  <c r="F7105" i="3"/>
  <c r="G7105" i="3"/>
  <c r="E7106" i="3"/>
  <c r="F7106" i="3"/>
  <c r="G7106" i="3"/>
  <c r="E7107" i="3"/>
  <c r="F7107" i="3"/>
  <c r="G7107" i="3"/>
  <c r="E7108" i="3"/>
  <c r="F7108" i="3"/>
  <c r="G7108" i="3"/>
  <c r="E7109" i="3"/>
  <c r="F7109" i="3"/>
  <c r="G7109" i="3"/>
  <c r="E7110" i="3"/>
  <c r="F7110" i="3"/>
  <c r="G7110" i="3"/>
  <c r="E7111" i="3"/>
  <c r="F7111" i="3"/>
  <c r="G7111" i="3"/>
  <c r="E7112" i="3"/>
  <c r="F7112" i="3"/>
  <c r="G7112" i="3"/>
  <c r="E7113" i="3"/>
  <c r="F7113" i="3"/>
  <c r="G7113" i="3"/>
  <c r="E7114" i="3"/>
  <c r="F7114" i="3"/>
  <c r="G7114" i="3"/>
  <c r="E7115" i="3"/>
  <c r="F7115" i="3"/>
  <c r="G7115" i="3"/>
  <c r="E7116" i="3"/>
  <c r="F7116" i="3"/>
  <c r="G7116" i="3"/>
  <c r="E7117" i="3"/>
  <c r="F7117" i="3"/>
  <c r="G7117" i="3"/>
  <c r="E7118" i="3"/>
  <c r="F7118" i="3"/>
  <c r="G7118" i="3"/>
  <c r="E7119" i="3"/>
  <c r="F7119" i="3"/>
  <c r="G7119" i="3"/>
  <c r="E7120" i="3"/>
  <c r="F7120" i="3"/>
  <c r="G7120" i="3"/>
  <c r="E7121" i="3"/>
  <c r="F7121" i="3"/>
  <c r="G7121" i="3"/>
  <c r="E7122" i="3"/>
  <c r="F7122" i="3"/>
  <c r="G7122" i="3"/>
  <c r="E7123" i="3"/>
  <c r="F7123" i="3"/>
  <c r="G7123" i="3"/>
  <c r="E7124" i="3"/>
  <c r="F7124" i="3"/>
  <c r="G7124" i="3"/>
  <c r="E7125" i="3"/>
  <c r="F7125" i="3"/>
  <c r="G7125" i="3"/>
  <c r="E7126" i="3"/>
  <c r="F7126" i="3"/>
  <c r="G7126" i="3"/>
  <c r="E7127" i="3"/>
  <c r="F7127" i="3"/>
  <c r="G7127" i="3"/>
  <c r="E7128" i="3"/>
  <c r="F7128" i="3"/>
  <c r="G7128" i="3"/>
  <c r="E7129" i="3"/>
  <c r="F7129" i="3"/>
  <c r="G7129" i="3"/>
  <c r="E7130" i="3"/>
  <c r="F7130" i="3"/>
  <c r="G7130" i="3"/>
  <c r="E7131" i="3"/>
  <c r="F7131" i="3"/>
  <c r="G7131" i="3"/>
  <c r="E7132" i="3"/>
  <c r="F7132" i="3"/>
  <c r="G7132" i="3"/>
  <c r="E7133" i="3"/>
  <c r="F7133" i="3"/>
  <c r="G7133" i="3"/>
  <c r="E7134" i="3"/>
  <c r="F7134" i="3"/>
  <c r="G7134" i="3"/>
  <c r="E7135" i="3"/>
  <c r="F7135" i="3"/>
  <c r="G7135" i="3"/>
  <c r="E7136" i="3"/>
  <c r="F7136" i="3"/>
  <c r="G7136" i="3"/>
  <c r="E7137" i="3"/>
  <c r="F7137" i="3"/>
  <c r="G7137" i="3"/>
  <c r="E7138" i="3"/>
  <c r="F7138" i="3"/>
  <c r="G7138" i="3"/>
  <c r="E7139" i="3"/>
  <c r="F7139" i="3"/>
  <c r="G7139" i="3"/>
  <c r="E7140" i="3"/>
  <c r="F7140" i="3"/>
  <c r="G7140" i="3"/>
  <c r="E7141" i="3"/>
  <c r="F7141" i="3"/>
  <c r="G7141" i="3"/>
  <c r="E7142" i="3"/>
  <c r="F7142" i="3"/>
  <c r="G7142" i="3"/>
  <c r="E7143" i="3"/>
  <c r="F7143" i="3"/>
  <c r="G7143" i="3"/>
  <c r="E7144" i="3"/>
  <c r="F7144" i="3"/>
  <c r="G7144" i="3"/>
  <c r="E7145" i="3"/>
  <c r="F7145" i="3"/>
  <c r="G7145" i="3"/>
  <c r="E7146" i="3"/>
  <c r="F7146" i="3"/>
  <c r="G7146" i="3"/>
  <c r="E7147" i="3"/>
  <c r="F7147" i="3"/>
  <c r="G7147" i="3"/>
  <c r="E7148" i="3"/>
  <c r="F7148" i="3"/>
  <c r="G7148" i="3"/>
  <c r="E7149" i="3"/>
  <c r="F7149" i="3"/>
  <c r="G7149" i="3"/>
  <c r="E7150" i="3"/>
  <c r="F7150" i="3"/>
  <c r="G7150" i="3"/>
  <c r="E7151" i="3"/>
  <c r="F7151" i="3"/>
  <c r="G7151" i="3"/>
  <c r="E7152" i="3"/>
  <c r="F7152" i="3"/>
  <c r="G7152" i="3"/>
  <c r="E7153" i="3"/>
  <c r="F7153" i="3"/>
  <c r="G7153" i="3"/>
  <c r="E7154" i="3"/>
  <c r="F7154" i="3"/>
  <c r="G7154" i="3"/>
  <c r="E7155" i="3"/>
  <c r="F7155" i="3"/>
  <c r="G7155" i="3"/>
  <c r="E7156" i="3"/>
  <c r="F7156" i="3"/>
  <c r="G7156" i="3"/>
  <c r="E7157" i="3"/>
  <c r="F7157" i="3"/>
  <c r="G7157" i="3"/>
  <c r="E7158" i="3"/>
  <c r="F7158" i="3"/>
  <c r="G7158" i="3"/>
  <c r="E7159" i="3"/>
  <c r="F7159" i="3"/>
  <c r="G7159" i="3"/>
  <c r="E7160" i="3"/>
  <c r="F7160" i="3"/>
  <c r="G7160" i="3"/>
  <c r="E7161" i="3"/>
  <c r="F7161" i="3"/>
  <c r="G7161" i="3"/>
  <c r="E7162" i="3"/>
  <c r="F7162" i="3"/>
  <c r="G7162" i="3"/>
  <c r="E7163" i="3"/>
  <c r="F7163" i="3"/>
  <c r="G7163" i="3"/>
  <c r="E7164" i="3"/>
  <c r="F7164" i="3"/>
  <c r="G7164" i="3"/>
  <c r="E7165" i="3"/>
  <c r="F7165" i="3"/>
  <c r="G7165" i="3"/>
  <c r="E7166" i="3"/>
  <c r="F7166" i="3"/>
  <c r="G7166" i="3"/>
  <c r="E7167" i="3"/>
  <c r="F7167" i="3"/>
  <c r="G7167" i="3"/>
  <c r="E7168" i="3"/>
  <c r="F7168" i="3"/>
  <c r="G7168" i="3"/>
  <c r="E7169" i="3"/>
  <c r="F7169" i="3"/>
  <c r="G7169" i="3"/>
  <c r="E7170" i="3"/>
  <c r="F7170" i="3"/>
  <c r="G7170" i="3"/>
  <c r="E7171" i="3"/>
  <c r="F7171" i="3"/>
  <c r="G7171" i="3"/>
  <c r="E7172" i="3"/>
  <c r="F7172" i="3"/>
  <c r="G7172" i="3"/>
  <c r="E7173" i="3"/>
  <c r="F7173" i="3"/>
  <c r="G7173" i="3"/>
  <c r="E7174" i="3"/>
  <c r="F7174" i="3"/>
  <c r="G7174" i="3"/>
  <c r="E7175" i="3"/>
  <c r="F7175" i="3"/>
  <c r="G7175" i="3"/>
  <c r="E7176" i="3"/>
  <c r="F7176" i="3"/>
  <c r="G7176" i="3"/>
  <c r="E7177" i="3"/>
  <c r="F7177" i="3"/>
  <c r="G7177" i="3"/>
  <c r="E7178" i="3"/>
  <c r="F7178" i="3"/>
  <c r="G7178" i="3"/>
  <c r="E7179" i="3"/>
  <c r="F7179" i="3"/>
  <c r="G7179" i="3"/>
  <c r="E7180" i="3"/>
  <c r="F7180" i="3"/>
  <c r="G7180" i="3"/>
  <c r="E7181" i="3"/>
  <c r="F7181" i="3"/>
  <c r="G7181" i="3"/>
  <c r="E7182" i="3"/>
  <c r="F7182" i="3"/>
  <c r="G7182" i="3"/>
  <c r="E7183" i="3"/>
  <c r="F7183" i="3"/>
  <c r="G7183" i="3"/>
  <c r="E7184" i="3"/>
  <c r="F7184" i="3"/>
  <c r="G7184" i="3"/>
  <c r="E7185" i="3"/>
  <c r="F7185" i="3"/>
  <c r="G7185" i="3"/>
  <c r="E7186" i="3"/>
  <c r="F7186" i="3"/>
  <c r="G7186" i="3"/>
  <c r="E7187" i="3"/>
  <c r="F7187" i="3"/>
  <c r="G7187" i="3"/>
  <c r="E7188" i="3"/>
  <c r="F7188" i="3"/>
  <c r="G7188" i="3"/>
  <c r="E7189" i="3"/>
  <c r="F7189" i="3"/>
  <c r="G7189" i="3"/>
  <c r="E7190" i="3"/>
  <c r="F7190" i="3"/>
  <c r="G7190" i="3"/>
  <c r="E7191" i="3"/>
  <c r="F7191" i="3"/>
  <c r="G7191" i="3"/>
  <c r="E7192" i="3"/>
  <c r="F7192" i="3"/>
  <c r="G7192" i="3"/>
  <c r="E7193" i="3"/>
  <c r="F7193" i="3"/>
  <c r="G7193" i="3"/>
  <c r="E7194" i="3"/>
  <c r="F7194" i="3"/>
  <c r="G7194" i="3"/>
  <c r="E7195" i="3"/>
  <c r="F7195" i="3"/>
  <c r="G7195" i="3"/>
  <c r="E7196" i="3"/>
  <c r="F7196" i="3"/>
  <c r="G7196" i="3"/>
  <c r="E7197" i="3"/>
  <c r="F7197" i="3"/>
  <c r="G7197" i="3"/>
  <c r="E7198" i="3"/>
  <c r="F7198" i="3"/>
  <c r="G7198" i="3"/>
  <c r="E7199" i="3"/>
  <c r="F7199" i="3"/>
  <c r="G7199" i="3"/>
  <c r="E7200" i="3"/>
  <c r="F7200" i="3"/>
  <c r="G7200" i="3"/>
  <c r="E7201" i="3"/>
  <c r="F7201" i="3"/>
  <c r="G7201" i="3"/>
  <c r="E7202" i="3"/>
  <c r="F7202" i="3"/>
  <c r="G7202" i="3"/>
  <c r="E7203" i="3"/>
  <c r="F7203" i="3"/>
  <c r="G7203" i="3"/>
  <c r="E7204" i="3"/>
  <c r="F7204" i="3"/>
  <c r="G7204" i="3"/>
  <c r="E7205" i="3"/>
  <c r="F7205" i="3"/>
  <c r="G7205" i="3"/>
  <c r="E7206" i="3"/>
  <c r="F7206" i="3"/>
  <c r="G7206" i="3"/>
  <c r="E7207" i="3"/>
  <c r="F7207" i="3"/>
  <c r="G7207" i="3"/>
  <c r="E7208" i="3"/>
  <c r="F7208" i="3"/>
  <c r="G7208" i="3"/>
  <c r="E7209" i="3"/>
  <c r="F7209" i="3"/>
  <c r="G7209" i="3"/>
  <c r="E7210" i="3"/>
  <c r="F7210" i="3"/>
  <c r="G7210" i="3"/>
  <c r="E7211" i="3"/>
  <c r="F7211" i="3"/>
  <c r="G7211" i="3"/>
  <c r="E7212" i="3"/>
  <c r="F7212" i="3"/>
  <c r="G7212" i="3"/>
  <c r="E7213" i="3"/>
  <c r="F7213" i="3"/>
  <c r="G7213" i="3"/>
  <c r="E7214" i="3"/>
  <c r="F7214" i="3"/>
  <c r="G7214" i="3"/>
  <c r="E7215" i="3"/>
  <c r="F7215" i="3"/>
  <c r="G7215" i="3"/>
  <c r="E7216" i="3"/>
  <c r="F7216" i="3"/>
  <c r="G7216" i="3"/>
  <c r="E7217" i="3"/>
  <c r="F7217" i="3"/>
  <c r="G7217" i="3"/>
  <c r="E7218" i="3"/>
  <c r="F7218" i="3"/>
  <c r="G7218" i="3"/>
  <c r="E7219" i="3"/>
  <c r="F7219" i="3"/>
  <c r="G7219" i="3"/>
  <c r="E7220" i="3"/>
  <c r="F7220" i="3"/>
  <c r="G7220" i="3"/>
  <c r="E7221" i="3"/>
  <c r="F7221" i="3"/>
  <c r="G7221" i="3"/>
  <c r="E7222" i="3"/>
  <c r="F7222" i="3"/>
  <c r="G7222" i="3"/>
  <c r="E7223" i="3"/>
  <c r="F7223" i="3"/>
  <c r="G7223" i="3"/>
  <c r="E7224" i="3"/>
  <c r="F7224" i="3"/>
  <c r="G7224" i="3"/>
  <c r="E7225" i="3"/>
  <c r="F7225" i="3"/>
  <c r="G7225" i="3"/>
  <c r="E7226" i="3"/>
  <c r="F7226" i="3"/>
  <c r="G7226" i="3"/>
  <c r="E7227" i="3"/>
  <c r="F7227" i="3"/>
  <c r="G7227" i="3"/>
  <c r="E7228" i="3"/>
  <c r="F7228" i="3"/>
  <c r="G7228" i="3"/>
  <c r="E7229" i="3"/>
  <c r="F7229" i="3"/>
  <c r="G7229" i="3"/>
  <c r="E7230" i="3"/>
  <c r="F7230" i="3"/>
  <c r="G7230" i="3"/>
  <c r="E7231" i="3"/>
  <c r="F7231" i="3"/>
  <c r="G7231" i="3"/>
  <c r="E7232" i="3"/>
  <c r="F7232" i="3"/>
  <c r="G7232" i="3"/>
  <c r="E7233" i="3"/>
  <c r="F7233" i="3"/>
  <c r="G7233" i="3"/>
  <c r="E7234" i="3"/>
  <c r="F7234" i="3"/>
  <c r="G7234" i="3"/>
  <c r="E7235" i="3"/>
  <c r="F7235" i="3"/>
  <c r="G7235" i="3"/>
  <c r="E7236" i="3"/>
  <c r="F7236" i="3"/>
  <c r="G7236" i="3"/>
  <c r="E7237" i="3"/>
  <c r="F7237" i="3"/>
  <c r="G7237" i="3"/>
  <c r="E7238" i="3"/>
  <c r="F7238" i="3"/>
  <c r="G7238" i="3"/>
  <c r="E7239" i="3"/>
  <c r="F7239" i="3"/>
  <c r="G7239" i="3"/>
  <c r="E7240" i="3"/>
  <c r="F7240" i="3"/>
  <c r="G7240" i="3"/>
  <c r="E7241" i="3"/>
  <c r="F7241" i="3"/>
  <c r="G7241" i="3"/>
  <c r="E7242" i="3"/>
  <c r="F7242" i="3"/>
  <c r="G7242" i="3"/>
  <c r="E7243" i="3"/>
  <c r="F7243" i="3"/>
  <c r="G7243" i="3"/>
  <c r="E7244" i="3"/>
  <c r="F7244" i="3"/>
  <c r="G7244" i="3"/>
  <c r="E7245" i="3"/>
  <c r="F7245" i="3"/>
  <c r="G7245" i="3"/>
  <c r="E7246" i="3"/>
  <c r="F7246" i="3"/>
  <c r="G7246" i="3"/>
  <c r="E7247" i="3"/>
  <c r="F7247" i="3"/>
  <c r="G7247" i="3"/>
  <c r="E7248" i="3"/>
  <c r="F7248" i="3"/>
  <c r="G7248" i="3"/>
  <c r="E7249" i="3"/>
  <c r="F7249" i="3"/>
  <c r="G7249" i="3"/>
  <c r="E7250" i="3"/>
  <c r="F7250" i="3"/>
  <c r="G7250" i="3"/>
  <c r="E7251" i="3"/>
  <c r="F7251" i="3"/>
  <c r="G7251" i="3"/>
  <c r="E7252" i="3"/>
  <c r="F7252" i="3"/>
  <c r="G7252" i="3"/>
  <c r="E7253" i="3"/>
  <c r="F7253" i="3"/>
  <c r="G7253" i="3"/>
  <c r="E7254" i="3"/>
  <c r="F7254" i="3"/>
  <c r="G7254" i="3"/>
  <c r="E7255" i="3"/>
  <c r="F7255" i="3"/>
  <c r="G7255" i="3"/>
  <c r="E7256" i="3"/>
  <c r="F7256" i="3"/>
  <c r="G7256" i="3"/>
  <c r="E7257" i="3"/>
  <c r="F7257" i="3"/>
  <c r="G7257" i="3"/>
  <c r="E7258" i="3"/>
  <c r="F7258" i="3"/>
  <c r="G7258" i="3"/>
  <c r="E7259" i="3"/>
  <c r="F7259" i="3"/>
  <c r="G7259" i="3"/>
  <c r="E7260" i="3"/>
  <c r="F7260" i="3"/>
  <c r="G7260" i="3"/>
  <c r="E7261" i="3"/>
  <c r="F7261" i="3"/>
  <c r="G7261" i="3"/>
  <c r="E7262" i="3"/>
  <c r="F7262" i="3"/>
  <c r="G7262" i="3"/>
  <c r="E7263" i="3"/>
  <c r="F7263" i="3"/>
  <c r="G7263" i="3"/>
  <c r="E7264" i="3"/>
  <c r="F7264" i="3"/>
  <c r="G7264" i="3"/>
  <c r="E7265" i="3"/>
  <c r="F7265" i="3"/>
  <c r="G7265" i="3"/>
  <c r="E7266" i="3"/>
  <c r="F7266" i="3"/>
  <c r="G7266" i="3"/>
  <c r="E7267" i="3"/>
  <c r="F7267" i="3"/>
  <c r="G7267" i="3"/>
  <c r="E7268" i="3"/>
  <c r="F7268" i="3"/>
  <c r="G7268" i="3"/>
  <c r="E7269" i="3"/>
  <c r="F7269" i="3"/>
  <c r="G7269" i="3"/>
  <c r="E7270" i="3"/>
  <c r="F7270" i="3"/>
  <c r="G7270" i="3"/>
  <c r="E7271" i="3"/>
  <c r="F7271" i="3"/>
  <c r="G7271" i="3"/>
  <c r="E7272" i="3"/>
  <c r="F7272" i="3"/>
  <c r="G7272" i="3"/>
  <c r="E7273" i="3"/>
  <c r="F7273" i="3"/>
  <c r="G7273" i="3"/>
  <c r="E7274" i="3"/>
  <c r="F7274" i="3"/>
  <c r="G7274" i="3"/>
  <c r="E7275" i="3"/>
  <c r="F7275" i="3"/>
  <c r="G7275" i="3"/>
  <c r="E7276" i="3"/>
  <c r="F7276" i="3"/>
  <c r="G7276" i="3"/>
  <c r="E7277" i="3"/>
  <c r="F7277" i="3"/>
  <c r="G7277" i="3"/>
  <c r="E7278" i="3"/>
  <c r="F7278" i="3"/>
  <c r="G7278" i="3"/>
  <c r="E7279" i="3"/>
  <c r="F7279" i="3"/>
  <c r="G7279" i="3"/>
  <c r="E7280" i="3"/>
  <c r="F7280" i="3"/>
  <c r="G7280" i="3"/>
  <c r="E7281" i="3"/>
  <c r="F7281" i="3"/>
  <c r="G7281" i="3"/>
  <c r="E7282" i="3"/>
  <c r="F7282" i="3"/>
  <c r="G7282" i="3"/>
  <c r="E7283" i="3"/>
  <c r="F7283" i="3"/>
  <c r="G7283" i="3"/>
  <c r="E7284" i="3"/>
  <c r="F7284" i="3"/>
  <c r="G7284" i="3"/>
  <c r="E7285" i="3"/>
  <c r="F7285" i="3"/>
  <c r="G7285" i="3"/>
  <c r="E7286" i="3"/>
  <c r="F7286" i="3"/>
  <c r="G7286" i="3"/>
  <c r="E7287" i="3"/>
  <c r="F7287" i="3"/>
  <c r="G7287" i="3"/>
  <c r="E7288" i="3"/>
  <c r="F7288" i="3"/>
  <c r="G7288" i="3"/>
  <c r="E7289" i="3"/>
  <c r="F7289" i="3"/>
  <c r="G7289" i="3"/>
  <c r="E7290" i="3"/>
  <c r="F7290" i="3"/>
  <c r="G7290" i="3"/>
  <c r="E7291" i="3"/>
  <c r="F7291" i="3"/>
  <c r="G7291" i="3"/>
  <c r="E7292" i="3"/>
  <c r="F7292" i="3"/>
  <c r="G7292" i="3"/>
  <c r="E7293" i="3"/>
  <c r="F7293" i="3"/>
  <c r="G7293" i="3"/>
  <c r="E7294" i="3"/>
  <c r="F7294" i="3"/>
  <c r="G7294" i="3"/>
  <c r="E7295" i="3"/>
  <c r="F7295" i="3"/>
  <c r="G7295" i="3"/>
  <c r="E7296" i="3"/>
  <c r="F7296" i="3"/>
  <c r="G7296" i="3"/>
  <c r="E7297" i="3"/>
  <c r="F7297" i="3"/>
  <c r="G7297" i="3"/>
  <c r="E7298" i="3"/>
  <c r="F7298" i="3"/>
  <c r="G7298" i="3"/>
  <c r="E7299" i="3"/>
  <c r="F7299" i="3"/>
  <c r="G7299" i="3"/>
  <c r="E7300" i="3"/>
  <c r="F7300" i="3"/>
  <c r="G7300" i="3"/>
  <c r="E7301" i="3"/>
  <c r="F7301" i="3"/>
  <c r="G7301" i="3"/>
  <c r="E7302" i="3"/>
  <c r="F7302" i="3"/>
  <c r="G7302" i="3"/>
  <c r="E7303" i="3"/>
  <c r="F7303" i="3"/>
  <c r="G7303" i="3"/>
  <c r="E7304" i="3"/>
  <c r="F7304" i="3"/>
  <c r="G7304" i="3"/>
  <c r="E7305" i="3"/>
  <c r="F7305" i="3"/>
  <c r="G7305" i="3"/>
  <c r="E7306" i="3"/>
  <c r="F7306" i="3"/>
  <c r="G7306" i="3"/>
  <c r="E7307" i="3"/>
  <c r="F7307" i="3"/>
  <c r="G7307" i="3"/>
  <c r="E7308" i="3"/>
  <c r="F7308" i="3"/>
  <c r="G7308" i="3"/>
  <c r="E7309" i="3"/>
  <c r="F7309" i="3"/>
  <c r="G7309" i="3"/>
  <c r="E7310" i="3"/>
  <c r="F7310" i="3"/>
  <c r="G7310" i="3"/>
  <c r="E7311" i="3"/>
  <c r="F7311" i="3"/>
  <c r="G7311" i="3"/>
  <c r="E7312" i="3"/>
  <c r="F7312" i="3"/>
  <c r="G7312" i="3"/>
  <c r="E7313" i="3"/>
  <c r="F7313" i="3"/>
  <c r="G7313" i="3"/>
  <c r="E7314" i="3"/>
  <c r="F7314" i="3"/>
  <c r="G7314" i="3"/>
  <c r="E7315" i="3"/>
  <c r="F7315" i="3"/>
  <c r="G7315" i="3"/>
  <c r="E7316" i="3"/>
  <c r="F7316" i="3"/>
  <c r="G7316" i="3"/>
  <c r="E7317" i="3"/>
  <c r="F7317" i="3"/>
  <c r="G7317" i="3"/>
  <c r="E7318" i="3"/>
  <c r="F7318" i="3"/>
  <c r="G7318" i="3"/>
  <c r="E7319" i="3"/>
  <c r="F7319" i="3"/>
  <c r="G7319" i="3"/>
  <c r="E7320" i="3"/>
  <c r="F7320" i="3"/>
  <c r="G7320" i="3"/>
  <c r="E7321" i="3"/>
  <c r="F7321" i="3"/>
  <c r="G7321" i="3"/>
  <c r="E7322" i="3"/>
  <c r="F7322" i="3"/>
  <c r="G7322" i="3"/>
  <c r="E7323" i="3"/>
  <c r="F7323" i="3"/>
  <c r="G7323" i="3"/>
  <c r="E7324" i="3"/>
  <c r="F7324" i="3"/>
  <c r="G7324" i="3"/>
  <c r="E7325" i="3"/>
  <c r="F7325" i="3"/>
  <c r="G7325" i="3"/>
  <c r="E7326" i="3"/>
  <c r="F7326" i="3"/>
  <c r="G7326" i="3"/>
  <c r="E7327" i="3"/>
  <c r="F7327" i="3"/>
  <c r="G7327" i="3"/>
  <c r="E7328" i="3"/>
  <c r="F7328" i="3"/>
  <c r="G7328" i="3"/>
  <c r="E7329" i="3"/>
  <c r="F7329" i="3"/>
  <c r="G7329" i="3"/>
  <c r="E7330" i="3"/>
  <c r="F7330" i="3"/>
  <c r="G7330" i="3"/>
  <c r="E7331" i="3"/>
  <c r="F7331" i="3"/>
  <c r="G7331" i="3"/>
  <c r="E7332" i="3"/>
  <c r="F7332" i="3"/>
  <c r="G7332" i="3"/>
  <c r="E7333" i="3"/>
  <c r="F7333" i="3"/>
  <c r="G7333" i="3"/>
  <c r="E7334" i="3"/>
  <c r="F7334" i="3"/>
  <c r="G7334" i="3"/>
  <c r="E7335" i="3"/>
  <c r="F7335" i="3"/>
  <c r="G7335" i="3"/>
  <c r="E7336" i="3"/>
  <c r="F7336" i="3"/>
  <c r="G7336" i="3"/>
  <c r="E7337" i="3"/>
  <c r="F7337" i="3"/>
  <c r="G7337" i="3"/>
  <c r="E7338" i="3"/>
  <c r="F7338" i="3"/>
  <c r="G7338" i="3"/>
  <c r="E7339" i="3"/>
  <c r="F7339" i="3"/>
  <c r="G7339" i="3"/>
  <c r="E7340" i="3"/>
  <c r="F7340" i="3"/>
  <c r="G7340" i="3"/>
  <c r="E7341" i="3"/>
  <c r="F7341" i="3"/>
  <c r="G7341" i="3"/>
  <c r="E7342" i="3"/>
  <c r="F7342" i="3"/>
  <c r="G7342" i="3"/>
  <c r="E7343" i="3"/>
  <c r="F7343" i="3"/>
  <c r="G7343" i="3"/>
  <c r="E7344" i="3"/>
  <c r="F7344" i="3"/>
  <c r="G7344" i="3"/>
  <c r="E7345" i="3"/>
  <c r="F7345" i="3"/>
  <c r="G7345" i="3"/>
  <c r="E7346" i="3"/>
  <c r="F7346" i="3"/>
  <c r="G7346" i="3"/>
  <c r="E7347" i="3"/>
  <c r="F7347" i="3"/>
  <c r="G7347" i="3"/>
  <c r="E7348" i="3"/>
  <c r="F7348" i="3"/>
  <c r="G7348" i="3"/>
  <c r="E7349" i="3"/>
  <c r="F7349" i="3"/>
  <c r="G7349" i="3"/>
  <c r="E7350" i="3"/>
  <c r="F7350" i="3"/>
  <c r="G7350" i="3"/>
  <c r="E7351" i="3"/>
  <c r="F7351" i="3"/>
  <c r="G7351" i="3"/>
  <c r="E7352" i="3"/>
  <c r="F7352" i="3"/>
  <c r="G7352" i="3"/>
  <c r="E7353" i="3"/>
  <c r="F7353" i="3"/>
  <c r="G7353" i="3"/>
  <c r="E7354" i="3"/>
  <c r="F7354" i="3"/>
  <c r="G7354" i="3"/>
  <c r="E7355" i="3"/>
  <c r="F7355" i="3"/>
  <c r="G7355" i="3"/>
  <c r="E7356" i="3"/>
  <c r="F7356" i="3"/>
  <c r="G7356" i="3"/>
  <c r="E7357" i="3"/>
  <c r="F7357" i="3"/>
  <c r="G7357" i="3"/>
  <c r="E7358" i="3"/>
  <c r="F7358" i="3"/>
  <c r="G7358" i="3"/>
  <c r="E7359" i="3"/>
  <c r="F7359" i="3"/>
  <c r="G7359" i="3"/>
  <c r="E7360" i="3"/>
  <c r="F7360" i="3"/>
  <c r="G7360" i="3"/>
  <c r="E7361" i="3"/>
  <c r="F7361" i="3"/>
  <c r="G7361" i="3"/>
  <c r="E7362" i="3"/>
  <c r="F7362" i="3"/>
  <c r="G7362" i="3"/>
  <c r="E7363" i="3"/>
  <c r="F7363" i="3"/>
  <c r="G7363" i="3"/>
  <c r="E7364" i="3"/>
  <c r="F7364" i="3"/>
  <c r="G7364" i="3"/>
  <c r="E7365" i="3"/>
  <c r="F7365" i="3"/>
  <c r="G7365" i="3"/>
  <c r="E7366" i="3"/>
  <c r="F7366" i="3"/>
  <c r="G7366" i="3"/>
  <c r="E7367" i="3"/>
  <c r="F7367" i="3"/>
  <c r="G7367" i="3"/>
  <c r="E7368" i="3"/>
  <c r="F7368" i="3"/>
  <c r="G7368" i="3"/>
  <c r="E7369" i="3"/>
  <c r="F7369" i="3"/>
  <c r="G7369" i="3"/>
  <c r="E7370" i="3"/>
  <c r="F7370" i="3"/>
  <c r="G7370" i="3"/>
  <c r="E7371" i="3"/>
  <c r="F7371" i="3"/>
  <c r="G7371" i="3"/>
  <c r="E7372" i="3"/>
  <c r="F7372" i="3"/>
  <c r="G7372" i="3"/>
  <c r="E7373" i="3"/>
  <c r="F7373" i="3"/>
  <c r="G7373" i="3"/>
  <c r="E7374" i="3"/>
  <c r="F7374" i="3"/>
  <c r="G7374" i="3"/>
  <c r="E7375" i="3"/>
  <c r="F7375" i="3"/>
  <c r="G7375" i="3"/>
  <c r="E7376" i="3"/>
  <c r="F7376" i="3"/>
  <c r="G7376" i="3"/>
  <c r="E7377" i="3"/>
  <c r="F7377" i="3"/>
  <c r="G7377" i="3"/>
  <c r="E7378" i="3"/>
  <c r="F7378" i="3"/>
  <c r="G7378" i="3"/>
  <c r="E7379" i="3"/>
  <c r="F7379" i="3"/>
  <c r="G7379" i="3"/>
  <c r="E7380" i="3"/>
  <c r="F7380" i="3"/>
  <c r="G7380" i="3"/>
  <c r="E7381" i="3"/>
  <c r="F7381" i="3"/>
  <c r="G7381" i="3"/>
  <c r="E7382" i="3"/>
  <c r="F7382" i="3"/>
  <c r="G7382" i="3"/>
  <c r="E7383" i="3"/>
  <c r="F7383" i="3"/>
  <c r="G7383" i="3"/>
  <c r="E7384" i="3"/>
  <c r="F7384" i="3"/>
  <c r="G7384" i="3"/>
  <c r="E7385" i="3"/>
  <c r="F7385" i="3"/>
  <c r="G7385" i="3"/>
  <c r="E7386" i="3"/>
  <c r="F7386" i="3"/>
  <c r="G7386" i="3"/>
  <c r="E7387" i="3"/>
  <c r="F7387" i="3"/>
  <c r="G7387" i="3"/>
  <c r="E7388" i="3"/>
  <c r="F7388" i="3"/>
  <c r="G7388" i="3"/>
  <c r="E7389" i="3"/>
  <c r="F7389" i="3"/>
  <c r="G7389" i="3"/>
  <c r="E7390" i="3"/>
  <c r="F7390" i="3"/>
  <c r="G7390" i="3"/>
  <c r="E7391" i="3"/>
  <c r="F7391" i="3"/>
  <c r="G7391" i="3"/>
  <c r="E7392" i="3"/>
  <c r="F7392" i="3"/>
  <c r="G7392" i="3"/>
  <c r="E7393" i="3"/>
  <c r="F7393" i="3"/>
  <c r="G7393" i="3"/>
  <c r="E7394" i="3"/>
  <c r="F7394" i="3"/>
  <c r="G7394" i="3"/>
  <c r="E7395" i="3"/>
  <c r="F7395" i="3"/>
  <c r="G7395" i="3"/>
  <c r="E7396" i="3"/>
  <c r="F7396" i="3"/>
  <c r="G7396" i="3"/>
  <c r="E7397" i="3"/>
  <c r="F7397" i="3"/>
  <c r="G7397" i="3"/>
  <c r="E7398" i="3"/>
  <c r="F7398" i="3"/>
  <c r="G7398" i="3"/>
  <c r="E7399" i="3"/>
  <c r="F7399" i="3"/>
  <c r="G7399" i="3"/>
  <c r="E7400" i="3"/>
  <c r="F7400" i="3"/>
  <c r="G7400" i="3"/>
  <c r="E7401" i="3"/>
  <c r="F7401" i="3"/>
  <c r="G7401" i="3"/>
  <c r="E7402" i="3"/>
  <c r="F7402" i="3"/>
  <c r="G7402" i="3"/>
  <c r="E7403" i="3"/>
  <c r="F7403" i="3"/>
  <c r="G7403" i="3"/>
  <c r="E7404" i="3"/>
  <c r="F7404" i="3"/>
  <c r="G7404" i="3"/>
  <c r="E7405" i="3"/>
  <c r="F7405" i="3"/>
  <c r="G7405" i="3"/>
  <c r="E7406" i="3"/>
  <c r="F7406" i="3"/>
  <c r="G7406" i="3"/>
  <c r="E7407" i="3"/>
  <c r="F7407" i="3"/>
  <c r="G7407" i="3"/>
  <c r="E7408" i="3"/>
  <c r="F7408" i="3"/>
  <c r="G7408" i="3"/>
  <c r="E7409" i="3"/>
  <c r="F7409" i="3"/>
  <c r="G7409" i="3"/>
  <c r="E7410" i="3"/>
  <c r="F7410" i="3"/>
  <c r="G7410" i="3"/>
  <c r="E7411" i="3"/>
  <c r="F7411" i="3"/>
  <c r="G7411" i="3"/>
  <c r="E7412" i="3"/>
  <c r="F7412" i="3"/>
  <c r="G7412" i="3"/>
  <c r="E7413" i="3"/>
  <c r="F7413" i="3"/>
  <c r="G7413" i="3"/>
  <c r="E7414" i="3"/>
  <c r="F7414" i="3"/>
  <c r="G7414" i="3"/>
  <c r="E5" i="3"/>
  <c r="F5" i="3"/>
  <c r="G5" i="3"/>
  <c r="E6" i="3"/>
  <c r="F6" i="3"/>
  <c r="G6" i="3"/>
  <c r="E7" i="3"/>
  <c r="F7" i="3"/>
  <c r="G7" i="3"/>
  <c r="E8" i="3"/>
  <c r="F8" i="3"/>
  <c r="G8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E14" i="3"/>
  <c r="F14" i="3"/>
  <c r="G14" i="3"/>
  <c r="E15" i="3"/>
  <c r="F15" i="3"/>
  <c r="G15" i="3"/>
  <c r="E16" i="3"/>
  <c r="F16" i="3"/>
  <c r="G16" i="3"/>
  <c r="E17" i="3"/>
  <c r="F17" i="3"/>
  <c r="G17" i="3"/>
  <c r="E18" i="3"/>
  <c r="F18" i="3"/>
  <c r="G18" i="3"/>
  <c r="E19" i="3"/>
  <c r="F19" i="3"/>
  <c r="G19" i="3"/>
  <c r="E20" i="3"/>
  <c r="F20" i="3"/>
  <c r="G20" i="3"/>
  <c r="E21" i="3"/>
  <c r="F21" i="3"/>
  <c r="G21" i="3"/>
  <c r="E22" i="3"/>
  <c r="F22" i="3"/>
  <c r="G22" i="3"/>
  <c r="E23" i="3"/>
  <c r="F23" i="3"/>
  <c r="G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F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E47" i="3"/>
  <c r="F47" i="3"/>
  <c r="G47" i="3"/>
  <c r="E48" i="3"/>
  <c r="F48" i="3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E56" i="3"/>
  <c r="F56" i="3"/>
  <c r="G56" i="3"/>
  <c r="E57" i="3"/>
  <c r="F57" i="3"/>
  <c r="G57" i="3"/>
  <c r="E58" i="3"/>
  <c r="F58" i="3"/>
  <c r="G58" i="3"/>
  <c r="E59" i="3"/>
  <c r="F59" i="3"/>
  <c r="G59" i="3"/>
  <c r="E60" i="3"/>
  <c r="F60" i="3"/>
  <c r="G60" i="3"/>
  <c r="E61" i="3"/>
  <c r="F61" i="3"/>
  <c r="G61" i="3"/>
  <c r="E62" i="3"/>
  <c r="F62" i="3"/>
  <c r="G62" i="3"/>
  <c r="E63" i="3"/>
  <c r="F63" i="3"/>
  <c r="G63" i="3"/>
  <c r="E64" i="3"/>
  <c r="F64" i="3"/>
  <c r="G64" i="3"/>
  <c r="E65" i="3"/>
  <c r="F65" i="3"/>
  <c r="G65" i="3"/>
  <c r="E66" i="3"/>
  <c r="F66" i="3"/>
  <c r="G66" i="3"/>
  <c r="E67" i="3"/>
  <c r="F67" i="3"/>
  <c r="G67" i="3"/>
  <c r="E68" i="3"/>
  <c r="F68" i="3"/>
  <c r="G68" i="3"/>
  <c r="E69" i="3"/>
  <c r="F69" i="3"/>
  <c r="G69" i="3"/>
  <c r="E70" i="3"/>
  <c r="F70" i="3"/>
  <c r="G70" i="3"/>
  <c r="E71" i="3"/>
  <c r="F71" i="3"/>
  <c r="G71" i="3"/>
  <c r="E72" i="3"/>
  <c r="F72" i="3"/>
  <c r="G72" i="3"/>
  <c r="E73" i="3"/>
  <c r="F73" i="3"/>
  <c r="G73" i="3"/>
  <c r="E74" i="3"/>
  <c r="F74" i="3"/>
  <c r="G74" i="3"/>
  <c r="E75" i="3"/>
  <c r="F75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E80" i="3"/>
  <c r="F80" i="3"/>
  <c r="G80" i="3"/>
  <c r="E81" i="3"/>
  <c r="F81" i="3"/>
  <c r="G81" i="3"/>
  <c r="E82" i="3"/>
  <c r="F82" i="3"/>
  <c r="G82" i="3"/>
  <c r="E83" i="3"/>
  <c r="F83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E88" i="3"/>
  <c r="F88" i="3"/>
  <c r="G88" i="3"/>
  <c r="E89" i="3"/>
  <c r="F89" i="3"/>
  <c r="G89" i="3"/>
  <c r="E90" i="3"/>
  <c r="F90" i="3"/>
  <c r="G90" i="3"/>
  <c r="E91" i="3"/>
  <c r="F91" i="3"/>
  <c r="G91" i="3"/>
  <c r="E92" i="3"/>
  <c r="F92" i="3"/>
  <c r="G92" i="3"/>
  <c r="E93" i="3"/>
  <c r="F93" i="3"/>
  <c r="G93" i="3"/>
  <c r="E94" i="3"/>
  <c r="F94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E100" i="3"/>
  <c r="F100" i="3"/>
  <c r="G100" i="3"/>
  <c r="E101" i="3"/>
  <c r="F101" i="3"/>
  <c r="G101" i="3"/>
  <c r="E102" i="3"/>
  <c r="F102" i="3"/>
  <c r="G102" i="3"/>
  <c r="E103" i="3"/>
  <c r="F103" i="3"/>
  <c r="G103" i="3"/>
  <c r="E104" i="3"/>
  <c r="F104" i="3"/>
  <c r="G104" i="3"/>
  <c r="E105" i="3"/>
  <c r="F105" i="3"/>
  <c r="G105" i="3"/>
  <c r="E106" i="3"/>
  <c r="F106" i="3"/>
  <c r="G106" i="3"/>
  <c r="E107" i="3"/>
  <c r="F107" i="3"/>
  <c r="G107" i="3"/>
  <c r="E108" i="3"/>
  <c r="F108" i="3"/>
  <c r="G108" i="3"/>
  <c r="E109" i="3"/>
  <c r="F109" i="3"/>
  <c r="G109" i="3"/>
  <c r="E110" i="3"/>
  <c r="F110" i="3"/>
  <c r="G110" i="3"/>
  <c r="E111" i="3"/>
  <c r="F111" i="3"/>
  <c r="G111" i="3"/>
  <c r="E112" i="3"/>
  <c r="F112" i="3"/>
  <c r="G112" i="3"/>
  <c r="E113" i="3"/>
  <c r="F113" i="3"/>
  <c r="G113" i="3"/>
  <c r="E114" i="3"/>
  <c r="F114" i="3"/>
  <c r="G114" i="3"/>
  <c r="E115" i="3"/>
  <c r="F115" i="3"/>
  <c r="G115" i="3"/>
  <c r="E116" i="3"/>
  <c r="F116" i="3"/>
  <c r="G116" i="3"/>
  <c r="E117" i="3"/>
  <c r="F117" i="3"/>
  <c r="G117" i="3"/>
  <c r="E118" i="3"/>
  <c r="F118" i="3"/>
  <c r="G118" i="3"/>
  <c r="E119" i="3"/>
  <c r="F119" i="3"/>
  <c r="G119" i="3"/>
  <c r="E120" i="3"/>
  <c r="F120" i="3"/>
  <c r="G120" i="3"/>
  <c r="E121" i="3"/>
  <c r="F121" i="3"/>
  <c r="G121" i="3"/>
  <c r="E122" i="3"/>
  <c r="F122" i="3"/>
  <c r="G122" i="3"/>
  <c r="E123" i="3"/>
  <c r="F123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F128" i="3"/>
  <c r="G128" i="3"/>
  <c r="E129" i="3"/>
  <c r="F129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E134" i="3"/>
  <c r="F134" i="3"/>
  <c r="G134" i="3"/>
  <c r="E135" i="3"/>
  <c r="F135" i="3"/>
  <c r="G135" i="3"/>
  <c r="E136" i="3"/>
  <c r="F136" i="3"/>
  <c r="G136" i="3"/>
  <c r="E137" i="3"/>
  <c r="F137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F144" i="3"/>
  <c r="G144" i="3"/>
  <c r="E145" i="3"/>
  <c r="F145" i="3"/>
  <c r="G145" i="3"/>
  <c r="E146" i="3"/>
  <c r="F146" i="3"/>
  <c r="G146" i="3"/>
  <c r="E147" i="3"/>
  <c r="F147" i="3"/>
  <c r="G147" i="3"/>
  <c r="E148" i="3"/>
  <c r="F148" i="3"/>
  <c r="G148" i="3"/>
  <c r="E149" i="3"/>
  <c r="F149" i="3"/>
  <c r="G149" i="3"/>
  <c r="E150" i="3"/>
  <c r="F150" i="3"/>
  <c r="G150" i="3"/>
  <c r="E151" i="3"/>
  <c r="F151" i="3"/>
  <c r="G151" i="3"/>
  <c r="E152" i="3"/>
  <c r="F152" i="3"/>
  <c r="G152" i="3"/>
  <c r="E153" i="3"/>
  <c r="F153" i="3"/>
  <c r="G153" i="3"/>
  <c r="E154" i="3"/>
  <c r="F154" i="3"/>
  <c r="G154" i="3"/>
  <c r="E155" i="3"/>
  <c r="F155" i="3"/>
  <c r="G155" i="3"/>
  <c r="E156" i="3"/>
  <c r="F156" i="3"/>
  <c r="G156" i="3"/>
  <c r="E157" i="3"/>
  <c r="F157" i="3"/>
  <c r="G157" i="3"/>
  <c r="E158" i="3"/>
  <c r="F158" i="3"/>
  <c r="G158" i="3"/>
  <c r="E159" i="3"/>
  <c r="F159" i="3"/>
  <c r="G159" i="3"/>
  <c r="E160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F164" i="3"/>
  <c r="G164" i="3"/>
  <c r="E165" i="3"/>
  <c r="F165" i="3"/>
  <c r="G165" i="3"/>
  <c r="E166" i="3"/>
  <c r="F166" i="3"/>
  <c r="G166" i="3"/>
  <c r="E167" i="3"/>
  <c r="F167" i="3"/>
  <c r="G167" i="3"/>
  <c r="E168" i="3"/>
  <c r="F168" i="3"/>
  <c r="G168" i="3"/>
  <c r="E169" i="3"/>
  <c r="F169" i="3"/>
  <c r="G169" i="3"/>
  <c r="E170" i="3"/>
  <c r="F170" i="3"/>
  <c r="G170" i="3"/>
  <c r="E171" i="3"/>
  <c r="F171" i="3"/>
  <c r="G171" i="3"/>
  <c r="E172" i="3"/>
  <c r="F172" i="3"/>
  <c r="G172" i="3"/>
  <c r="E173" i="3"/>
  <c r="F173" i="3"/>
  <c r="G173" i="3"/>
  <c r="E174" i="3"/>
  <c r="F174" i="3"/>
  <c r="G174" i="3"/>
  <c r="E175" i="3"/>
  <c r="F175" i="3"/>
  <c r="G175" i="3"/>
  <c r="E176" i="3"/>
  <c r="F176" i="3"/>
  <c r="G176" i="3"/>
  <c r="E177" i="3"/>
  <c r="F177" i="3"/>
  <c r="G177" i="3"/>
  <c r="E178" i="3"/>
  <c r="F178" i="3"/>
  <c r="G178" i="3"/>
  <c r="E179" i="3"/>
  <c r="F179" i="3"/>
  <c r="G179" i="3"/>
  <c r="E180" i="3"/>
  <c r="F180" i="3"/>
  <c r="G180" i="3"/>
  <c r="E181" i="3"/>
  <c r="F181" i="3"/>
  <c r="G181" i="3"/>
  <c r="E182" i="3"/>
  <c r="F182" i="3"/>
  <c r="G182" i="3"/>
  <c r="E183" i="3"/>
  <c r="F183" i="3"/>
  <c r="G183" i="3"/>
  <c r="E184" i="3"/>
  <c r="F184" i="3"/>
  <c r="G184" i="3"/>
  <c r="E185" i="3"/>
  <c r="F185" i="3"/>
  <c r="G185" i="3"/>
  <c r="E186" i="3"/>
  <c r="F186" i="3"/>
  <c r="G186" i="3"/>
  <c r="E187" i="3"/>
  <c r="F187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E196" i="3"/>
  <c r="F196" i="3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F203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E208" i="3"/>
  <c r="F208" i="3"/>
  <c r="G208" i="3"/>
  <c r="E209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E216" i="3"/>
  <c r="F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F226" i="3"/>
  <c r="G226" i="3"/>
  <c r="E227" i="3"/>
  <c r="F227" i="3"/>
  <c r="G227" i="3"/>
  <c r="E228" i="3"/>
  <c r="F228" i="3"/>
  <c r="G228" i="3"/>
  <c r="E229" i="3"/>
  <c r="F229" i="3"/>
  <c r="G229" i="3"/>
  <c r="E230" i="3"/>
  <c r="F230" i="3"/>
  <c r="G230" i="3"/>
  <c r="E231" i="3"/>
  <c r="F231" i="3"/>
  <c r="G231" i="3"/>
  <c r="E232" i="3"/>
  <c r="F232" i="3"/>
  <c r="G232" i="3"/>
  <c r="E233" i="3"/>
  <c r="F233" i="3"/>
  <c r="G233" i="3"/>
  <c r="E234" i="3"/>
  <c r="F234" i="3"/>
  <c r="G234" i="3"/>
  <c r="E235" i="3"/>
  <c r="F235" i="3"/>
  <c r="G235" i="3"/>
  <c r="E236" i="3"/>
  <c r="F236" i="3"/>
  <c r="G236" i="3"/>
  <c r="E237" i="3"/>
  <c r="F237" i="3"/>
  <c r="G237" i="3"/>
  <c r="E238" i="3"/>
  <c r="F238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E245" i="3"/>
  <c r="F245" i="3"/>
  <c r="G245" i="3"/>
  <c r="E246" i="3"/>
  <c r="F246" i="3"/>
  <c r="G246" i="3"/>
  <c r="E247" i="3"/>
  <c r="F247" i="3"/>
  <c r="G247" i="3"/>
  <c r="E248" i="3"/>
  <c r="F248" i="3"/>
  <c r="G248" i="3"/>
  <c r="E249" i="3"/>
  <c r="F249" i="3"/>
  <c r="G249" i="3"/>
  <c r="E250" i="3"/>
  <c r="F250" i="3"/>
  <c r="G250" i="3"/>
  <c r="E251" i="3"/>
  <c r="F251" i="3"/>
  <c r="G251" i="3"/>
  <c r="E252" i="3"/>
  <c r="F252" i="3"/>
  <c r="G252" i="3"/>
  <c r="E253" i="3"/>
  <c r="F253" i="3"/>
  <c r="G253" i="3"/>
  <c r="E254" i="3"/>
  <c r="F254" i="3"/>
  <c r="G254" i="3"/>
  <c r="E255" i="3"/>
  <c r="F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E263" i="3"/>
  <c r="F263" i="3"/>
  <c r="G263" i="3"/>
  <c r="E264" i="3"/>
  <c r="F264" i="3"/>
  <c r="G264" i="3"/>
  <c r="E265" i="3"/>
  <c r="F265" i="3"/>
  <c r="G265" i="3"/>
  <c r="E266" i="3"/>
  <c r="F266" i="3"/>
  <c r="G266" i="3"/>
  <c r="E267" i="3"/>
  <c r="F267" i="3"/>
  <c r="G267" i="3"/>
  <c r="E268" i="3"/>
  <c r="F268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E289" i="3"/>
  <c r="F289" i="3"/>
  <c r="G289" i="3"/>
  <c r="E290" i="3"/>
  <c r="F290" i="3"/>
  <c r="G290" i="3"/>
  <c r="E291" i="3"/>
  <c r="F291" i="3"/>
  <c r="G291" i="3"/>
  <c r="E292" i="3"/>
  <c r="F292" i="3"/>
  <c r="G292" i="3"/>
  <c r="E293" i="3"/>
  <c r="F293" i="3"/>
  <c r="G293" i="3"/>
  <c r="E294" i="3"/>
  <c r="F294" i="3"/>
  <c r="G294" i="3"/>
  <c r="E295" i="3"/>
  <c r="F295" i="3"/>
  <c r="G295" i="3"/>
  <c r="E296" i="3"/>
  <c r="F296" i="3"/>
  <c r="G296" i="3"/>
  <c r="E297" i="3"/>
  <c r="F297" i="3"/>
  <c r="G297" i="3"/>
  <c r="E298" i="3"/>
  <c r="F298" i="3"/>
  <c r="G298" i="3"/>
  <c r="E299" i="3"/>
  <c r="F299" i="3"/>
  <c r="G299" i="3"/>
  <c r="E300" i="3"/>
  <c r="F300" i="3"/>
  <c r="G300" i="3"/>
  <c r="E301" i="3"/>
  <c r="F301" i="3"/>
  <c r="G301" i="3"/>
  <c r="E302" i="3"/>
  <c r="F302" i="3"/>
  <c r="G302" i="3"/>
  <c r="E303" i="3"/>
  <c r="F303" i="3"/>
  <c r="G303" i="3"/>
  <c r="E304" i="3"/>
  <c r="F304" i="3"/>
  <c r="G304" i="3"/>
  <c r="E305" i="3"/>
  <c r="F305" i="3"/>
  <c r="G305" i="3"/>
  <c r="E306" i="3"/>
  <c r="F306" i="3"/>
  <c r="G306" i="3"/>
  <c r="E307" i="3"/>
  <c r="F307" i="3"/>
  <c r="G307" i="3"/>
  <c r="E308" i="3"/>
  <c r="F308" i="3"/>
  <c r="G308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E317" i="3"/>
  <c r="F317" i="3"/>
  <c r="G317" i="3"/>
  <c r="E318" i="3"/>
  <c r="F318" i="3"/>
  <c r="G318" i="3"/>
  <c r="E319" i="3"/>
  <c r="F319" i="3"/>
  <c r="G319" i="3"/>
  <c r="E320" i="3"/>
  <c r="F320" i="3"/>
  <c r="G320" i="3"/>
  <c r="E321" i="3"/>
  <c r="F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E326" i="3"/>
  <c r="F326" i="3"/>
  <c r="G326" i="3"/>
  <c r="E327" i="3"/>
  <c r="F327" i="3"/>
  <c r="G327" i="3"/>
  <c r="E328" i="3"/>
  <c r="F328" i="3"/>
  <c r="G328" i="3"/>
  <c r="E329" i="3"/>
  <c r="F329" i="3"/>
  <c r="G329" i="3"/>
  <c r="E330" i="3"/>
  <c r="F330" i="3"/>
  <c r="G330" i="3"/>
  <c r="E331" i="3"/>
  <c r="F331" i="3"/>
  <c r="G331" i="3"/>
  <c r="E332" i="3"/>
  <c r="F332" i="3"/>
  <c r="G332" i="3"/>
  <c r="E333" i="3"/>
  <c r="F333" i="3"/>
  <c r="G333" i="3"/>
  <c r="E334" i="3"/>
  <c r="F334" i="3"/>
  <c r="G334" i="3"/>
  <c r="E335" i="3"/>
  <c r="F335" i="3"/>
  <c r="G335" i="3"/>
  <c r="E336" i="3"/>
  <c r="F336" i="3"/>
  <c r="G336" i="3"/>
  <c r="E337" i="3"/>
  <c r="F337" i="3"/>
  <c r="G337" i="3"/>
  <c r="E338" i="3"/>
  <c r="F338" i="3"/>
  <c r="G338" i="3"/>
  <c r="E339" i="3"/>
  <c r="F339" i="3"/>
  <c r="G339" i="3"/>
  <c r="E340" i="3"/>
  <c r="F340" i="3"/>
  <c r="G340" i="3"/>
  <c r="E341" i="3"/>
  <c r="F341" i="3"/>
  <c r="G341" i="3"/>
  <c r="E342" i="3"/>
  <c r="F342" i="3"/>
  <c r="G342" i="3"/>
  <c r="E343" i="3"/>
  <c r="F343" i="3"/>
  <c r="G343" i="3"/>
  <c r="E344" i="3"/>
  <c r="F344" i="3"/>
  <c r="G344" i="3"/>
  <c r="E345" i="3"/>
  <c r="F345" i="3"/>
  <c r="G345" i="3"/>
  <c r="E346" i="3"/>
  <c r="F346" i="3"/>
  <c r="G346" i="3"/>
  <c r="E347" i="3"/>
  <c r="F347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E354" i="3"/>
  <c r="F354" i="3"/>
  <c r="G354" i="3"/>
  <c r="E355" i="3"/>
  <c r="F355" i="3"/>
  <c r="G355" i="3"/>
  <c r="E356" i="3"/>
  <c r="F356" i="3"/>
  <c r="G356" i="3"/>
  <c r="E357" i="3"/>
  <c r="F357" i="3"/>
  <c r="G357" i="3"/>
  <c r="E358" i="3"/>
  <c r="F358" i="3"/>
  <c r="G358" i="3"/>
  <c r="E359" i="3"/>
  <c r="F359" i="3"/>
  <c r="G359" i="3"/>
  <c r="E360" i="3"/>
  <c r="F360" i="3"/>
  <c r="G360" i="3"/>
  <c r="E361" i="3"/>
  <c r="F361" i="3"/>
  <c r="G361" i="3"/>
  <c r="E362" i="3"/>
  <c r="F362" i="3"/>
  <c r="G362" i="3"/>
  <c r="E363" i="3"/>
  <c r="F363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E368" i="3"/>
  <c r="F368" i="3"/>
  <c r="G368" i="3"/>
  <c r="E369" i="3"/>
  <c r="F369" i="3"/>
  <c r="G369" i="3"/>
  <c r="E370" i="3"/>
  <c r="F370" i="3"/>
  <c r="G370" i="3"/>
  <c r="E371" i="3"/>
  <c r="F371" i="3"/>
  <c r="G371" i="3"/>
  <c r="E372" i="3"/>
  <c r="F372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E377" i="3"/>
  <c r="F377" i="3"/>
  <c r="G377" i="3"/>
  <c r="E378" i="3"/>
  <c r="F378" i="3"/>
  <c r="G378" i="3"/>
  <c r="E379" i="3"/>
  <c r="F379" i="3"/>
  <c r="G379" i="3"/>
  <c r="E380" i="3"/>
  <c r="F380" i="3"/>
  <c r="G380" i="3"/>
  <c r="E381" i="3"/>
  <c r="F381" i="3"/>
  <c r="G381" i="3"/>
  <c r="E382" i="3"/>
  <c r="F382" i="3"/>
  <c r="G382" i="3"/>
  <c r="E383" i="3"/>
  <c r="F383" i="3"/>
  <c r="G383" i="3"/>
  <c r="E384" i="3"/>
  <c r="F384" i="3"/>
  <c r="G384" i="3"/>
  <c r="E385" i="3"/>
  <c r="F385" i="3"/>
  <c r="G385" i="3"/>
  <c r="E386" i="3"/>
  <c r="F386" i="3"/>
  <c r="G386" i="3"/>
  <c r="E387" i="3"/>
  <c r="F387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E392" i="3"/>
  <c r="F392" i="3"/>
  <c r="G392" i="3"/>
  <c r="E393" i="3"/>
  <c r="F393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E401" i="3"/>
  <c r="F401" i="3"/>
  <c r="G401" i="3"/>
  <c r="E402" i="3"/>
  <c r="F402" i="3"/>
  <c r="G402" i="3"/>
  <c r="E403" i="3"/>
  <c r="F403" i="3"/>
  <c r="G403" i="3"/>
  <c r="E404" i="3"/>
  <c r="F404" i="3"/>
  <c r="G404" i="3"/>
  <c r="E405" i="3"/>
  <c r="F405" i="3"/>
  <c r="G405" i="3"/>
  <c r="E406" i="3"/>
  <c r="F406" i="3"/>
  <c r="G406" i="3"/>
  <c r="E407" i="3"/>
  <c r="F407" i="3"/>
  <c r="G407" i="3"/>
  <c r="E408" i="3"/>
  <c r="F408" i="3"/>
  <c r="G408" i="3"/>
  <c r="E409" i="3"/>
  <c r="F409" i="3"/>
  <c r="G409" i="3"/>
  <c r="E410" i="3"/>
  <c r="F410" i="3"/>
  <c r="G410" i="3"/>
  <c r="E411" i="3"/>
  <c r="F411" i="3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E417" i="3"/>
  <c r="F417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E422" i="3"/>
  <c r="F422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E431" i="3"/>
  <c r="F431" i="3"/>
  <c r="G431" i="3"/>
  <c r="E432" i="3"/>
  <c r="F432" i="3"/>
  <c r="G432" i="3"/>
  <c r="E433" i="3"/>
  <c r="F433" i="3"/>
  <c r="G433" i="3"/>
  <c r="E434" i="3"/>
  <c r="F434" i="3"/>
  <c r="G434" i="3"/>
  <c r="E435" i="3"/>
  <c r="F435" i="3"/>
  <c r="G435" i="3"/>
  <c r="E436" i="3"/>
  <c r="F436" i="3"/>
  <c r="G436" i="3"/>
  <c r="E437" i="3"/>
  <c r="F437" i="3"/>
  <c r="G437" i="3"/>
  <c r="E438" i="3"/>
  <c r="F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E460" i="3"/>
  <c r="F460" i="3"/>
  <c r="G460" i="3"/>
  <c r="E461" i="3"/>
  <c r="F461" i="3"/>
  <c r="G461" i="3"/>
  <c r="E462" i="3"/>
  <c r="F462" i="3"/>
  <c r="G462" i="3"/>
  <c r="E463" i="3"/>
  <c r="F463" i="3"/>
  <c r="G463" i="3"/>
  <c r="E464" i="3"/>
  <c r="F464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F475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E483" i="3"/>
  <c r="F483" i="3"/>
  <c r="G483" i="3"/>
  <c r="E484" i="3"/>
  <c r="F484" i="3"/>
  <c r="G484" i="3"/>
  <c r="E485" i="3"/>
  <c r="F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E491" i="3"/>
  <c r="F491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E501" i="3"/>
  <c r="F501" i="3"/>
  <c r="G501" i="3"/>
  <c r="E502" i="3"/>
  <c r="F502" i="3"/>
  <c r="G502" i="3"/>
  <c r="E503" i="3"/>
  <c r="F503" i="3"/>
  <c r="G503" i="3"/>
  <c r="E504" i="3"/>
  <c r="F504" i="3"/>
  <c r="G504" i="3"/>
  <c r="E505" i="3"/>
  <c r="F505" i="3"/>
  <c r="G505" i="3"/>
  <c r="E506" i="3"/>
  <c r="F506" i="3"/>
  <c r="G506" i="3"/>
  <c r="E507" i="3"/>
  <c r="F507" i="3"/>
  <c r="G507" i="3"/>
  <c r="E508" i="3"/>
  <c r="F508" i="3"/>
  <c r="G508" i="3"/>
  <c r="E509" i="3"/>
  <c r="F509" i="3"/>
  <c r="G509" i="3"/>
  <c r="E510" i="3"/>
  <c r="F510" i="3"/>
  <c r="G510" i="3"/>
  <c r="E511" i="3"/>
  <c r="F511" i="3"/>
  <c r="G511" i="3"/>
  <c r="E512" i="3"/>
  <c r="F512" i="3"/>
  <c r="G512" i="3"/>
  <c r="E513" i="3"/>
  <c r="F513" i="3"/>
  <c r="G513" i="3"/>
  <c r="E514" i="3"/>
  <c r="F514" i="3"/>
  <c r="G514" i="3"/>
  <c r="E515" i="3"/>
  <c r="F515" i="3"/>
  <c r="G515" i="3"/>
  <c r="E516" i="3"/>
  <c r="F516" i="3"/>
  <c r="G516" i="3"/>
  <c r="E517" i="3"/>
  <c r="F517" i="3"/>
  <c r="G517" i="3"/>
  <c r="E518" i="3"/>
  <c r="F518" i="3"/>
  <c r="G518" i="3"/>
  <c r="E519" i="3"/>
  <c r="F519" i="3"/>
  <c r="G519" i="3"/>
  <c r="E520" i="3"/>
  <c r="F520" i="3"/>
  <c r="G520" i="3"/>
  <c r="E521" i="3"/>
  <c r="F521" i="3"/>
  <c r="G521" i="3"/>
  <c r="E522" i="3"/>
  <c r="F522" i="3"/>
  <c r="G522" i="3"/>
  <c r="E523" i="3"/>
  <c r="F523" i="3"/>
  <c r="G523" i="3"/>
  <c r="E524" i="3"/>
  <c r="F524" i="3"/>
  <c r="G524" i="3"/>
  <c r="E525" i="3"/>
  <c r="F525" i="3"/>
  <c r="G525" i="3"/>
  <c r="E526" i="3"/>
  <c r="F526" i="3"/>
  <c r="G526" i="3"/>
  <c r="E527" i="3"/>
  <c r="F527" i="3"/>
  <c r="G527" i="3"/>
  <c r="E528" i="3"/>
  <c r="F528" i="3"/>
  <c r="G528" i="3"/>
  <c r="E529" i="3"/>
  <c r="F529" i="3"/>
  <c r="G529" i="3"/>
  <c r="E530" i="3"/>
  <c r="F530" i="3"/>
  <c r="G530" i="3"/>
  <c r="E531" i="3"/>
  <c r="F531" i="3"/>
  <c r="G531" i="3"/>
  <c r="E532" i="3"/>
  <c r="F532" i="3"/>
  <c r="G532" i="3"/>
  <c r="E533" i="3"/>
  <c r="F533" i="3"/>
  <c r="G533" i="3"/>
  <c r="E534" i="3"/>
  <c r="F534" i="3"/>
  <c r="G534" i="3"/>
  <c r="E535" i="3"/>
  <c r="F535" i="3"/>
  <c r="G535" i="3"/>
  <c r="E536" i="3"/>
  <c r="F536" i="3"/>
  <c r="G536" i="3"/>
  <c r="E537" i="3"/>
  <c r="F537" i="3"/>
  <c r="G537" i="3"/>
  <c r="E538" i="3"/>
  <c r="F538" i="3"/>
  <c r="G538" i="3"/>
  <c r="E539" i="3"/>
  <c r="F539" i="3"/>
  <c r="G539" i="3"/>
  <c r="E540" i="3"/>
  <c r="F540" i="3"/>
  <c r="G540" i="3"/>
  <c r="E541" i="3"/>
  <c r="F541" i="3"/>
  <c r="G541" i="3"/>
  <c r="E3" i="3"/>
  <c r="F3" i="3"/>
  <c r="G3" i="3"/>
  <c r="E4" i="3"/>
  <c r="F4" i="3"/>
  <c r="G4" i="3"/>
  <c r="G2" i="3"/>
  <c r="F2" i="3"/>
  <c r="E2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3" i="3"/>
  <c r="D2" i="3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2" i="1"/>
</calcChain>
</file>

<file path=xl/sharedStrings.xml><?xml version="1.0" encoding="utf-8"?>
<sst xmlns="http://schemas.openxmlformats.org/spreadsheetml/2006/main" count="110283" uniqueCount="10098">
  <si>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</si>
  <si>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</si>
  <si>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</si>
  <si>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</si>
  <si>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</si>
  <si>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</si>
  <si>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</si>
  <si>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</si>
  <si>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A0A9K2_ASPOZ</t>
  </si>
  <si>
    <t>A0A9K2</t>
  </si>
  <si>
    <t>PB024675</t>
  </si>
  <si>
    <t>PF05739</t>
  </si>
  <si>
    <t>PF05739.14 SNARE domain</t>
  </si>
  <si>
    <t>PF00804</t>
  </si>
  <si>
    <t>PF00804.20 Syntaxin</t>
  </si>
  <si>
    <t>A0A9K4_ASPOZ</t>
  </si>
  <si>
    <t>A0A9K4</t>
  </si>
  <si>
    <t>A0A9K5_ASPOZ</t>
  </si>
  <si>
    <t>A0A9K5</t>
  </si>
  <si>
    <t>PB443658</t>
  </si>
  <si>
    <t>PB443665</t>
  </si>
  <si>
    <t>A0A9K6_ASPOZ</t>
  </si>
  <si>
    <t>A0A9K6</t>
  </si>
  <si>
    <t>PB008966</t>
  </si>
  <si>
    <t>A0A9L2_ASPOZ</t>
  </si>
  <si>
    <t>A0A9L2</t>
  </si>
  <si>
    <t>PF09177</t>
  </si>
  <si>
    <t>PF09177.6 Syntaxin 6, N-terminal</t>
  </si>
  <si>
    <t>A0AVG3_HUMAN</t>
  </si>
  <si>
    <t>A0AVG3</t>
  </si>
  <si>
    <t>PF13873</t>
  </si>
  <si>
    <t>PF13873.1 Myb/SANT-like DNA-binding domain</t>
  </si>
  <si>
    <t>PF14523</t>
  </si>
  <si>
    <t>PF14523.1 Syntaxin-like protein</t>
  </si>
  <si>
    <t>A0BIH5_PARTE</t>
  </si>
  <si>
    <t>A0BIH5</t>
  </si>
  <si>
    <t>PB000165</t>
  </si>
  <si>
    <t>A0BY35_PARTE</t>
  </si>
  <si>
    <t>A0BY35</t>
  </si>
  <si>
    <t>A0CX08_PARTE</t>
  </si>
  <si>
    <t>A0CX08</t>
  </si>
  <si>
    <t>A0DQ11_PARTE</t>
  </si>
  <si>
    <t>A0DQ11</t>
  </si>
  <si>
    <t>A0DYD8_PARTE</t>
  </si>
  <si>
    <t>A0DYD8</t>
  </si>
  <si>
    <t>A0F0A7_NICBE</t>
  </si>
  <si>
    <t>A0F0A7</t>
  </si>
  <si>
    <t>A0MED7_ARATH</t>
  </si>
  <si>
    <t>A0MED7</t>
  </si>
  <si>
    <t>A0MF08_ARATH</t>
  </si>
  <si>
    <t>A0MF08</t>
  </si>
  <si>
    <t>A1C546_ASPCL</t>
  </si>
  <si>
    <t>A1C546</t>
  </si>
  <si>
    <t>A1C7R9_ASPCL</t>
  </si>
  <si>
    <t>A1C7R9</t>
  </si>
  <si>
    <t>A1CG90_ASPCL</t>
  </si>
  <si>
    <t>A1CG90</t>
  </si>
  <si>
    <t>A1CH21_ASPCL</t>
  </si>
  <si>
    <t>A1CH21</t>
  </si>
  <si>
    <t>A1CHU9_ASPCL</t>
  </si>
  <si>
    <t>A1CHU9</t>
  </si>
  <si>
    <t>A1CJK7_ASPCL</t>
  </si>
  <si>
    <t>A1CJK7</t>
  </si>
  <si>
    <t>A1CWW1_NEOFI</t>
  </si>
  <si>
    <t>A1CWW1</t>
  </si>
  <si>
    <t>A1CXR6_NEOFI</t>
  </si>
  <si>
    <t>A1CXR6</t>
  </si>
  <si>
    <t>A1D024_NEOFI</t>
  </si>
  <si>
    <t>A1D024</t>
  </si>
  <si>
    <t>A1D7U3_NEOFI</t>
  </si>
  <si>
    <t>A1D7U3</t>
  </si>
  <si>
    <t>A1D929_NEOFI</t>
  </si>
  <si>
    <t>A1D929</t>
  </si>
  <si>
    <t>A1DIE1_NEOFI</t>
  </si>
  <si>
    <t>A1DIE1</t>
  </si>
  <si>
    <t>A1YQ88_HYPJE</t>
  </si>
  <si>
    <t>A1YQ88</t>
  </si>
  <si>
    <t>A2ADS0_MOUSE</t>
  </si>
  <si>
    <t>A2ADS0</t>
  </si>
  <si>
    <t>A2AKH4_MOUSE</t>
  </si>
  <si>
    <t>A2AKH4</t>
  </si>
  <si>
    <t>PF00835</t>
  </si>
  <si>
    <t>PF00835.14 SNAP-25 family</t>
  </si>
  <si>
    <t>A2D7V9_TRIVA</t>
  </si>
  <si>
    <t>A2D7V9</t>
  </si>
  <si>
    <t>PB025000</t>
  </si>
  <si>
    <t>A2DB44_TRIVA</t>
  </si>
  <si>
    <t>A2DB44</t>
  </si>
  <si>
    <t>A2DBH8_TRIVA</t>
  </si>
  <si>
    <t>A2DBH8</t>
  </si>
  <si>
    <t>A2DFA0_TRIVA</t>
  </si>
  <si>
    <t>A2DFA0</t>
  </si>
  <si>
    <t>A2DN07_TRIVA</t>
  </si>
  <si>
    <t>A2DN07</t>
  </si>
  <si>
    <t>A2DQ58_TRIVA</t>
  </si>
  <si>
    <t>A2DQ58</t>
  </si>
  <si>
    <t>A2DV27_TRIVA</t>
  </si>
  <si>
    <t>A2DV27</t>
  </si>
  <si>
    <t>PB399719</t>
  </si>
  <si>
    <t>A2EZK7_TRIVA</t>
  </si>
  <si>
    <t>A2EZK7</t>
  </si>
  <si>
    <t>A2F8V7_TRIVA</t>
  </si>
  <si>
    <t>A2F8V7</t>
  </si>
  <si>
    <t>A2FAW9_TRIVA</t>
  </si>
  <si>
    <t>A2FAW9</t>
  </si>
  <si>
    <t>PB499690</t>
  </si>
  <si>
    <t>PB005636</t>
  </si>
  <si>
    <t>A2FDJ6_TRIVA</t>
  </si>
  <si>
    <t>A2FDJ6</t>
  </si>
  <si>
    <t>A2FEX9_TRIVA</t>
  </si>
  <si>
    <t>A2FEX9</t>
  </si>
  <si>
    <t>A2G3M4_TRIVA</t>
  </si>
  <si>
    <t>A2G3M4</t>
  </si>
  <si>
    <t>A2QF18_ASPNC</t>
  </si>
  <si>
    <t>A2QF18</t>
  </si>
  <si>
    <t>A2QJG7_ASPNC</t>
  </si>
  <si>
    <t>A2QJG7</t>
  </si>
  <si>
    <t>A2QUA0_ASPNC</t>
  </si>
  <si>
    <t>A2QUA0</t>
  </si>
  <si>
    <t>A2QYG9_ASPNC</t>
  </si>
  <si>
    <t>A2QYG9</t>
  </si>
  <si>
    <t>A2R5Z7_ASPNC</t>
  </si>
  <si>
    <t>A2R5Z7</t>
  </si>
  <si>
    <t>A2VE18_BOVIN</t>
  </si>
  <si>
    <t>A2VE18</t>
  </si>
  <si>
    <t>A2VE76_BOVIN</t>
  </si>
  <si>
    <t>A2VE76</t>
  </si>
  <si>
    <t>A2WLD1_ORYSI</t>
  </si>
  <si>
    <t>A2WLD1</t>
  </si>
  <si>
    <t>A2WMZ8_ORYSI</t>
  </si>
  <si>
    <t>A2WMZ8</t>
  </si>
  <si>
    <t>A2X070_ORYSI</t>
  </si>
  <si>
    <t>A2X070</t>
  </si>
  <si>
    <t>A2X2A8_ORYSI</t>
  </si>
  <si>
    <t>A2X2A8</t>
  </si>
  <si>
    <t>A2X4A5_ORYSI</t>
  </si>
  <si>
    <t>A2X4A5</t>
  </si>
  <si>
    <t>A2X5K5_ORYSI</t>
  </si>
  <si>
    <t>A2X5K5</t>
  </si>
  <si>
    <t>PB002030</t>
  </si>
  <si>
    <t>A2XBV7_ORYSI</t>
  </si>
  <si>
    <t>A2XBV7</t>
  </si>
  <si>
    <t>PB183592</t>
  </si>
  <si>
    <t>A2XLS5_ORYSI</t>
  </si>
  <si>
    <t>A2XLS5</t>
  </si>
  <si>
    <t>PF00213</t>
  </si>
  <si>
    <t>PF00213.13 ATP synthase delta (OSCP) subunit</t>
  </si>
  <si>
    <t>A2XMP2_ORYSI</t>
  </si>
  <si>
    <t>A2XMP2</t>
  </si>
  <si>
    <t>A2Y792_ORYSI</t>
  </si>
  <si>
    <t>A2Y792</t>
  </si>
  <si>
    <t>A2YEK1_ORYSI</t>
  </si>
  <si>
    <t>A2YEK1</t>
  </si>
  <si>
    <t>A2YM26_ORYSI</t>
  </si>
  <si>
    <t>A2YM26</t>
  </si>
  <si>
    <t>A2YY70_ORYSI</t>
  </si>
  <si>
    <t>A2YY70</t>
  </si>
  <si>
    <t>A2Z0B9_ORYSI</t>
  </si>
  <si>
    <t>A2Z0B9</t>
  </si>
  <si>
    <t>PB003598</t>
  </si>
  <si>
    <t>A2ZIT4_ORYSI</t>
  </si>
  <si>
    <t>A2ZIT4</t>
  </si>
  <si>
    <t>A2ZPX7_ORYSJ</t>
  </si>
  <si>
    <t>A2ZPX7</t>
  </si>
  <si>
    <t>A3A7K2_ORYSJ</t>
  </si>
  <si>
    <t>A3A7K2</t>
  </si>
  <si>
    <t>A3BKJ4_ORYSJ</t>
  </si>
  <si>
    <t>A3BKJ4</t>
  </si>
  <si>
    <t>A3BY03_ORYSJ</t>
  </si>
  <si>
    <t>A3BY03</t>
  </si>
  <si>
    <t>A3GHK9_PICST</t>
  </si>
  <si>
    <t>A3GHK9</t>
  </si>
  <si>
    <t>A3GHM2_PICST</t>
  </si>
  <si>
    <t>A3GHM2</t>
  </si>
  <si>
    <t>A3LQU7_PICST</t>
  </si>
  <si>
    <t>A3LQU7</t>
  </si>
  <si>
    <t>A3LTG0_PICST</t>
  </si>
  <si>
    <t>A3LTG0</t>
  </si>
  <si>
    <t>A3LU22_PICST</t>
  </si>
  <si>
    <t>A3LU22</t>
  </si>
  <si>
    <t>A3LUQ5_PICST</t>
  </si>
  <si>
    <t>A3LUQ5</t>
  </si>
  <si>
    <t>PF00787</t>
  </si>
  <si>
    <t>PF00787.19 PX domain</t>
  </si>
  <si>
    <t>PB059615</t>
  </si>
  <si>
    <t>A3LVJ7_PICST</t>
  </si>
  <si>
    <t>A3LVJ7</t>
  </si>
  <si>
    <t>A3LVM0_PICST</t>
  </si>
  <si>
    <t>A3LVM0</t>
  </si>
  <si>
    <t>PB090405</t>
  </si>
  <si>
    <t>A3LX44_PICST</t>
  </si>
  <si>
    <t>A3LX44</t>
  </si>
  <si>
    <t>PF11416</t>
  </si>
  <si>
    <t>PF11416.3 Integral membrane protein Sed5p</t>
  </si>
  <si>
    <t>A4FV26_BOVIN</t>
  </si>
  <si>
    <t>A4FV26</t>
  </si>
  <si>
    <t>A4H9V8_LEIBR</t>
  </si>
  <si>
    <t>A4H9V8</t>
  </si>
  <si>
    <t>PB063661</t>
  </si>
  <si>
    <t>A4H9W9_LEIBR</t>
  </si>
  <si>
    <t>A4H9W9</t>
  </si>
  <si>
    <t>PB102550</t>
  </si>
  <si>
    <t>PB167090</t>
  </si>
  <si>
    <t>A4HBQ3_LEIBR</t>
  </si>
  <si>
    <t>A4HBQ3</t>
  </si>
  <si>
    <t>A4HDV6_LEIBR</t>
  </si>
  <si>
    <t>A4HDV6</t>
  </si>
  <si>
    <t>A4HES4_LEIBR</t>
  </si>
  <si>
    <t>A4HES4</t>
  </si>
  <si>
    <t>PB165512</t>
  </si>
  <si>
    <t>PB165515</t>
  </si>
  <si>
    <t>A4HGJ9_LEIBR</t>
  </si>
  <si>
    <t>A4HGJ9</t>
  </si>
  <si>
    <t>A4HGK0_LEIBR</t>
  </si>
  <si>
    <t>A4HGK0</t>
  </si>
  <si>
    <t>A4HH15_LEIBR</t>
  </si>
  <si>
    <t>A4HH15</t>
  </si>
  <si>
    <t>PB165655</t>
  </si>
  <si>
    <t>A4HH70_LEIBR</t>
  </si>
  <si>
    <t>A4HH70</t>
  </si>
  <si>
    <t>A4HJY7_LEIBR</t>
  </si>
  <si>
    <t>A4HJY7</t>
  </si>
  <si>
    <t>A4HLJ5_LEIBR</t>
  </si>
  <si>
    <t>A4HLJ5</t>
  </si>
  <si>
    <t>A4HMT8_LEIBR</t>
  </si>
  <si>
    <t>A4HMT8</t>
  </si>
  <si>
    <t>PB053177</t>
  </si>
  <si>
    <t>A4HN16_LEIBR</t>
  </si>
  <si>
    <t>A4HN16</t>
  </si>
  <si>
    <t>A4HY40_LEIIN</t>
  </si>
  <si>
    <t>A4HY40</t>
  </si>
  <si>
    <t>A4HZ55_LEIIN</t>
  </si>
  <si>
    <t>A4HZ55</t>
  </si>
  <si>
    <t>A4HZL4_LEIIN</t>
  </si>
  <si>
    <t>A4HZL4</t>
  </si>
  <si>
    <t>PB165052</t>
  </si>
  <si>
    <t>PB165054</t>
  </si>
  <si>
    <t>A4I201_LEIIN</t>
  </si>
  <si>
    <t>A4I201</t>
  </si>
  <si>
    <t>PB129446</t>
  </si>
  <si>
    <t>A4I444_LEIIN</t>
  </si>
  <si>
    <t>A4I444</t>
  </si>
  <si>
    <t>A4I4B6_LEIIN</t>
  </si>
  <si>
    <t>A4I4B6</t>
  </si>
  <si>
    <t>A4I7H0_LEIIN</t>
  </si>
  <si>
    <t>A4I7H0</t>
  </si>
  <si>
    <t>A4I905_LEIIN</t>
  </si>
  <si>
    <t>A4I905</t>
  </si>
  <si>
    <t>A4IBD9_LEIIN</t>
  </si>
  <si>
    <t>A4IBD9</t>
  </si>
  <si>
    <t>A4II22_XENTR</t>
  </si>
  <si>
    <t>A4II22</t>
  </si>
  <si>
    <t>A4PBU6_DUGJA</t>
  </si>
  <si>
    <t>A4PBU6</t>
  </si>
  <si>
    <t>A4RY38_OSTLU</t>
  </si>
  <si>
    <t>A4RY38</t>
  </si>
  <si>
    <t>PB000182</t>
  </si>
  <si>
    <t>A4RY99_OSTLU</t>
  </si>
  <si>
    <t>A4RY99</t>
  </si>
  <si>
    <t>A4RZ58_OSTLU</t>
  </si>
  <si>
    <t>A4RZ58</t>
  </si>
  <si>
    <t>A4S345_OSTLU</t>
  </si>
  <si>
    <t>A4S345</t>
  </si>
  <si>
    <t>A4S535_OSTLU</t>
  </si>
  <si>
    <t>A4S535</t>
  </si>
  <si>
    <t>A4S5H8_OSTLU</t>
  </si>
  <si>
    <t>A4S5H8</t>
  </si>
  <si>
    <t>A4S8S3_OSTLU</t>
  </si>
  <si>
    <t>A4S8S3</t>
  </si>
  <si>
    <t>PB333614</t>
  </si>
  <si>
    <t>A4UQN8_9NEOB</t>
  </si>
  <si>
    <t>A4UQN8</t>
  </si>
  <si>
    <t>A4V0S1_DROME</t>
  </si>
  <si>
    <t>A4V0S1</t>
  </si>
  <si>
    <t>A5A0E1_LATJA</t>
  </si>
  <si>
    <t>A5A0E1</t>
  </si>
  <si>
    <t>A5AAK5_ASPNC</t>
  </si>
  <si>
    <t>A5AAK5</t>
  </si>
  <si>
    <t>A5AJC3_VITVI</t>
  </si>
  <si>
    <t>A5AJC3</t>
  </si>
  <si>
    <t>PF07727</t>
  </si>
  <si>
    <t>PF07727.9 Reverse transcriptase (RNA-dependent DNA polymerase)</t>
  </si>
  <si>
    <t>A5AQC8_VITVI</t>
  </si>
  <si>
    <t>A5AQC8</t>
  </si>
  <si>
    <t>A5ASS6_VITVI</t>
  </si>
  <si>
    <t>A5ASS6</t>
  </si>
  <si>
    <t>A5AZS5_VITVI</t>
  </si>
  <si>
    <t>A5AZS5</t>
  </si>
  <si>
    <t>A5B036_VITVI</t>
  </si>
  <si>
    <t>A5B036</t>
  </si>
  <si>
    <t>PF12142</t>
  </si>
  <si>
    <t>PF12142.3 Polyphenol oxidase middle domain</t>
  </si>
  <si>
    <t>PF12143</t>
  </si>
  <si>
    <t>PF12143.3 Protein of unknown function (DUF_B2219)</t>
  </si>
  <si>
    <t>PF00264</t>
  </si>
  <si>
    <t>PF00264.15 Common central domain of tyrosinase</t>
  </si>
  <si>
    <t>A5B9I1_VITVI</t>
  </si>
  <si>
    <t>A5B9I1</t>
  </si>
  <si>
    <t>A5BGC6_VITVI</t>
  </si>
  <si>
    <t>A5BGC6</t>
  </si>
  <si>
    <t>A5BHU9_VITVI</t>
  </si>
  <si>
    <t>A5BHU9</t>
  </si>
  <si>
    <t>A5BYQ4_VITVI</t>
  </si>
  <si>
    <t>A5BYQ4</t>
  </si>
  <si>
    <t>A5C3F0_VITVI</t>
  </si>
  <si>
    <t>A5C3F0</t>
  </si>
  <si>
    <t>PB179591</t>
  </si>
  <si>
    <t>A5C5S9_VITVI</t>
  </si>
  <si>
    <t>A5C5S9</t>
  </si>
  <si>
    <t>A5DC57_PICGU</t>
  </si>
  <si>
    <t>A5DC57</t>
  </si>
  <si>
    <t>A5DEE5_PICGU</t>
  </si>
  <si>
    <t>A5DEE5</t>
  </si>
  <si>
    <t>A5DF51_PICGU</t>
  </si>
  <si>
    <t>A5DF51</t>
  </si>
  <si>
    <t>A5DFS3_PICGU</t>
  </si>
  <si>
    <t>A5DFS3</t>
  </si>
  <si>
    <t>A5DHD1_PICGU</t>
  </si>
  <si>
    <t>A5DHD1</t>
  </si>
  <si>
    <t>PB005111</t>
  </si>
  <si>
    <t>A5DHH2_PICGU</t>
  </si>
  <si>
    <t>A5DHH2</t>
  </si>
  <si>
    <t>A5DI55_PICGU</t>
  </si>
  <si>
    <t>A5DI55</t>
  </si>
  <si>
    <t>A5DN84_PICGU</t>
  </si>
  <si>
    <t>A5DN84</t>
  </si>
  <si>
    <t>A5DSA7_LODEL</t>
  </si>
  <si>
    <t>A5DSA7</t>
  </si>
  <si>
    <t>PB054023</t>
  </si>
  <si>
    <t>A5DUT7_LODEL</t>
  </si>
  <si>
    <t>A5DUT7</t>
  </si>
  <si>
    <t>PB190654</t>
  </si>
  <si>
    <t>A5DVV4_LODEL</t>
  </si>
  <si>
    <t>A5DVV4</t>
  </si>
  <si>
    <t>PB138105</t>
  </si>
  <si>
    <t>A5DYS5_LODEL</t>
  </si>
  <si>
    <t>A5DYS5</t>
  </si>
  <si>
    <t>A5DZ57_LODEL</t>
  </si>
  <si>
    <t>A5DZ57</t>
  </si>
  <si>
    <t>A5E2P0_LODEL</t>
  </si>
  <si>
    <t>A5E2P0</t>
  </si>
  <si>
    <t>A5E2R7_LODEL</t>
  </si>
  <si>
    <t>A5E2R7</t>
  </si>
  <si>
    <t>A5E4Y3_LODEL</t>
  </si>
  <si>
    <t>A5E4Y3</t>
  </si>
  <si>
    <t>A5GFS9_PIG</t>
  </si>
  <si>
    <t>A5GFS9</t>
  </si>
  <si>
    <t>A5GFT0_PIG</t>
  </si>
  <si>
    <t>A5GFT0</t>
  </si>
  <si>
    <t>A5GFT1_PIG</t>
  </si>
  <si>
    <t>A5GFT1</t>
  </si>
  <si>
    <t>A5GFT2_PIG</t>
  </si>
  <si>
    <t>A5GFT2</t>
  </si>
  <si>
    <t>A5GFT3_PIG</t>
  </si>
  <si>
    <t>A5GFT3</t>
  </si>
  <si>
    <t>A5GFT4_PIG</t>
  </si>
  <si>
    <t>A5GFT4</t>
  </si>
  <si>
    <t>A5IF90_LEGPC</t>
  </si>
  <si>
    <t>A5IF90</t>
  </si>
  <si>
    <t>A5JV86_HYPJE</t>
  </si>
  <si>
    <t>A5JV86</t>
  </si>
  <si>
    <t>A5K3N3_PLAVS</t>
  </si>
  <si>
    <t>A5K3N3</t>
  </si>
  <si>
    <t>A5K7D7_PLAVS</t>
  </si>
  <si>
    <t>A5K7D7</t>
  </si>
  <si>
    <t>A5K7W6_PLAVS</t>
  </si>
  <si>
    <t>A5K7W6</t>
  </si>
  <si>
    <t>PB166377</t>
  </si>
  <si>
    <t>A5K8T3_PLAVS</t>
  </si>
  <si>
    <t>A5K8T3</t>
  </si>
  <si>
    <t>PB002900</t>
  </si>
  <si>
    <t>A5K961_PLAVS</t>
  </si>
  <si>
    <t>A5K961</t>
  </si>
  <si>
    <t>A5PEW5_CAEEL</t>
  </si>
  <si>
    <t>A5PEW5</t>
  </si>
  <si>
    <t>A5PLC0_DANRE</t>
  </si>
  <si>
    <t>A5PLC0</t>
  </si>
  <si>
    <t>A5PMJ7_DANRE</t>
  </si>
  <si>
    <t>A5PMJ7</t>
  </si>
  <si>
    <t>A5PMK2_DANRE</t>
  </si>
  <si>
    <t>A5PMK2</t>
  </si>
  <si>
    <t>A6H7A4_BOVIN</t>
  </si>
  <si>
    <t>A6H7A4</t>
  </si>
  <si>
    <t>A6M8U5_BRAOL</t>
  </si>
  <si>
    <t>A6M8U5</t>
  </si>
  <si>
    <t>A6N0C4_ORYSI</t>
  </si>
  <si>
    <t>A6N0C4</t>
  </si>
  <si>
    <t>A6QLH3_BOVIN</t>
  </si>
  <si>
    <t>A6QLH3</t>
  </si>
  <si>
    <t>A6QSU0_AJECN</t>
  </si>
  <si>
    <t>A6QSU0</t>
  </si>
  <si>
    <t>A6QVB9_AJECN</t>
  </si>
  <si>
    <t>A6QVB9</t>
  </si>
  <si>
    <t>A6QVJ4_AJECN</t>
  </si>
  <si>
    <t>A6QVJ4</t>
  </si>
  <si>
    <t>A6R7J0_AJECN</t>
  </si>
  <si>
    <t>A6R7J0</t>
  </si>
  <si>
    <t>A6R832_AJECN</t>
  </si>
  <si>
    <t>A6R832</t>
  </si>
  <si>
    <t>A6RE71_AJECN</t>
  </si>
  <si>
    <t>A6RE71</t>
  </si>
  <si>
    <t>A6RPM0_BOTFB</t>
  </si>
  <si>
    <t>A6RPM0</t>
  </si>
  <si>
    <t>A6RV98_BOTFB</t>
  </si>
  <si>
    <t>A6RV98</t>
  </si>
  <si>
    <t>A6RZH3_BOTFB</t>
  </si>
  <si>
    <t>A6RZH3</t>
  </si>
  <si>
    <t>A6S527_BOTFB</t>
  </si>
  <si>
    <t>A6S527</t>
  </si>
  <si>
    <t>A6S6M0_BOTFB</t>
  </si>
  <si>
    <t>A6S6M0</t>
  </si>
  <si>
    <t>A6S9A8_BOTFB</t>
  </si>
  <si>
    <t>A6S9A8</t>
  </si>
  <si>
    <t>A6SBI2_BOTFB</t>
  </si>
  <si>
    <t>A6SBI2</t>
  </si>
  <si>
    <t>PB220608</t>
  </si>
  <si>
    <t>A6SMQ6_BOTFB</t>
  </si>
  <si>
    <t>A6SMQ6</t>
  </si>
  <si>
    <t>A6ZMP4_YEAS7</t>
  </si>
  <si>
    <t>A6ZMP4</t>
  </si>
  <si>
    <t>A6ZNI9_YEAS7</t>
  </si>
  <si>
    <t>A6ZNI9</t>
  </si>
  <si>
    <t>PB002740</t>
  </si>
  <si>
    <t>A6ZNP1_YEAS7</t>
  </si>
  <si>
    <t>A6ZNP1</t>
  </si>
  <si>
    <t>A6ZNV4_YEAS7</t>
  </si>
  <si>
    <t>A6ZNV4</t>
  </si>
  <si>
    <t>A6ZTX7_YEAS7</t>
  </si>
  <si>
    <t>A6ZTX7</t>
  </si>
  <si>
    <t>PB055946</t>
  </si>
  <si>
    <t>A6ZVR4_YEAS7</t>
  </si>
  <si>
    <t>A6ZVR4</t>
  </si>
  <si>
    <t>A6ZW23_YEAS7</t>
  </si>
  <si>
    <t>A6ZW23</t>
  </si>
  <si>
    <t>A6ZZ58_YEAS7</t>
  </si>
  <si>
    <t>A6ZZ58</t>
  </si>
  <si>
    <t>A7A0F5_YEAS7</t>
  </si>
  <si>
    <t>A7A0F5</t>
  </si>
  <si>
    <t>PB000317</t>
  </si>
  <si>
    <t>A7A0T2_YEAS7</t>
  </si>
  <si>
    <t>A7A0T2</t>
  </si>
  <si>
    <t>A7AN04_BABBO</t>
  </si>
  <si>
    <t>A7AN04</t>
  </si>
  <si>
    <t>A7ANR5_BABBO</t>
  </si>
  <si>
    <t>A7ANR5</t>
  </si>
  <si>
    <t>A7ATH5_BABBO</t>
  </si>
  <si>
    <t>A7ATH5</t>
  </si>
  <si>
    <t>A7E6Q0_SCLS1</t>
  </si>
  <si>
    <t>A7E6Q0</t>
  </si>
  <si>
    <t>A7EAC4_SCLS1</t>
  </si>
  <si>
    <t>A7EAC4</t>
  </si>
  <si>
    <t>A7EF86_SCLS1</t>
  </si>
  <si>
    <t>A7EF86</t>
  </si>
  <si>
    <t>A7EPB6_SCLS1</t>
  </si>
  <si>
    <t>A7EPB6</t>
  </si>
  <si>
    <t>A7ER97_SCLS1</t>
  </si>
  <si>
    <t>A7ER97</t>
  </si>
  <si>
    <t>A7ERB3_SCLS1</t>
  </si>
  <si>
    <t>A7ERB3</t>
  </si>
  <si>
    <t>A7EVH6_SCLS1</t>
  </si>
  <si>
    <t>A7EVH6</t>
  </si>
  <si>
    <t>A7EWG0_SCLS1</t>
  </si>
  <si>
    <t>A7EWG0</t>
  </si>
  <si>
    <t>A7F5T9_SCLS1</t>
  </si>
  <si>
    <t>A7F5T9</t>
  </si>
  <si>
    <t>A7MAZ2_BOVIN</t>
  </si>
  <si>
    <t>A7MAZ2</t>
  </si>
  <si>
    <t>A7MC45_XENTR</t>
  </si>
  <si>
    <t>A7MC45</t>
  </si>
  <si>
    <t>A7RJ63_NEMVE</t>
  </si>
  <si>
    <t>A7RJ63</t>
  </si>
  <si>
    <t>A7RQV1_NEMVE</t>
  </si>
  <si>
    <t>A7RQV1</t>
  </si>
  <si>
    <t>A7RV68_NEMVE</t>
  </si>
  <si>
    <t>A7RV68</t>
  </si>
  <si>
    <t>A7RYT5_NEMVE</t>
  </si>
  <si>
    <t>A7RYT5</t>
  </si>
  <si>
    <t>A7S070_NEMVE</t>
  </si>
  <si>
    <t>A7S070</t>
  </si>
  <si>
    <t>A7S3U3_NEMVE</t>
  </si>
  <si>
    <t>A7S3U3</t>
  </si>
  <si>
    <t>PB418448</t>
  </si>
  <si>
    <t>A7S5H3_NEMVE</t>
  </si>
  <si>
    <t>A7S5H3</t>
  </si>
  <si>
    <t>A7S8P1_NEMVE</t>
  </si>
  <si>
    <t>A7S8P1</t>
  </si>
  <si>
    <t>A7SCT5_NEMVE</t>
  </si>
  <si>
    <t>A7SCT5</t>
  </si>
  <si>
    <t>A7SG06_NEMVE</t>
  </si>
  <si>
    <t>A7SG06</t>
  </si>
  <si>
    <t>A7SHI7_NEMVE</t>
  </si>
  <si>
    <t>A7SHI7</t>
  </si>
  <si>
    <t>A7SJJ7_NEMVE</t>
  </si>
  <si>
    <t>A7SJJ7</t>
  </si>
  <si>
    <t>A7SJJ8_NEMVE</t>
  </si>
  <si>
    <t>A7SJJ8</t>
  </si>
  <si>
    <t>A7TBQ4_NEMVE</t>
  </si>
  <si>
    <t>A7TBQ4</t>
  </si>
  <si>
    <t>A7TDQ4_VANPO</t>
  </si>
  <si>
    <t>A7TDQ4</t>
  </si>
  <si>
    <t>PB053312</t>
  </si>
  <si>
    <t>A7TE55_VANPO</t>
  </si>
  <si>
    <t>A7TE55</t>
  </si>
  <si>
    <t>A7TER8_VANPO</t>
  </si>
  <si>
    <t>A7TER8</t>
  </si>
  <si>
    <t>PB032848</t>
  </si>
  <si>
    <t>A7TLU1_VANPO</t>
  </si>
  <si>
    <t>A7TLU1</t>
  </si>
  <si>
    <t>A7TP39_VANPO</t>
  </si>
  <si>
    <t>A7TP39</t>
  </si>
  <si>
    <t>A7TR64_VANPO</t>
  </si>
  <si>
    <t>A7TR64</t>
  </si>
  <si>
    <t>PB145269</t>
  </si>
  <si>
    <t>A7TSI8_VANPO</t>
  </si>
  <si>
    <t>A7TSI8</t>
  </si>
  <si>
    <t>A7TSK6_VANPO</t>
  </si>
  <si>
    <t>A7TSK6</t>
  </si>
  <si>
    <t>A7TT17_VANPO</t>
  </si>
  <si>
    <t>A7TT17</t>
  </si>
  <si>
    <t>A7UR53_ANOGA</t>
  </si>
  <si>
    <t>A7UR53</t>
  </si>
  <si>
    <t>A7WPH5_KLUDE</t>
  </si>
  <si>
    <t>A7WPH5</t>
  </si>
  <si>
    <t>A7YYG5_DANRE</t>
  </si>
  <si>
    <t>A7YYG5</t>
  </si>
  <si>
    <t>A7YYI8_DANRE</t>
  </si>
  <si>
    <t>A7YYI8</t>
  </si>
  <si>
    <t>A8E5D3_DANRE</t>
  </si>
  <si>
    <t>A8E5D3</t>
  </si>
  <si>
    <t>A8HUY7_CHLRE</t>
  </si>
  <si>
    <t>A8HUY7</t>
  </si>
  <si>
    <t>PB204159</t>
  </si>
  <si>
    <t>A8I202_CHLRE</t>
  </si>
  <si>
    <t>A8I202</t>
  </si>
  <si>
    <t>A8I205_CHLRE</t>
  </si>
  <si>
    <t>A8I205</t>
  </si>
  <si>
    <t>A8IK60_CHLRE</t>
  </si>
  <si>
    <t>A8IK60</t>
  </si>
  <si>
    <t>A8IR64_CHLRE</t>
  </si>
  <si>
    <t>A8IR64</t>
  </si>
  <si>
    <t>A8J818_CHLRE</t>
  </si>
  <si>
    <t>A8J818</t>
  </si>
  <si>
    <t>A8JBG7_CHLRE</t>
  </si>
  <si>
    <t>A8JBG7</t>
  </si>
  <si>
    <t>A8K287_HUMAN</t>
  </si>
  <si>
    <t>A8K287</t>
  </si>
  <si>
    <t>A8MRW0_ARATH</t>
  </si>
  <si>
    <t>A8MRW0</t>
  </si>
  <si>
    <t>A8MS65_ARATH</t>
  </si>
  <si>
    <t>A8MS65</t>
  </si>
  <si>
    <t>A8MZ54_HUMAN</t>
  </si>
  <si>
    <t>A8MZ54</t>
  </si>
  <si>
    <t>A8N1I8_COPC7</t>
  </si>
  <si>
    <t>A8N1I8</t>
  </si>
  <si>
    <t>A8N1Q1_COPC7</t>
  </si>
  <si>
    <t>A8N1Q1</t>
  </si>
  <si>
    <t>PB219272</t>
  </si>
  <si>
    <t>A8N2N7_COPC7</t>
  </si>
  <si>
    <t>A8N2N7</t>
  </si>
  <si>
    <t>A8N5W2_COPC7</t>
  </si>
  <si>
    <t>A8N5W2</t>
  </si>
  <si>
    <t>PB278084</t>
  </si>
  <si>
    <t>A8NBG8_COPC7</t>
  </si>
  <si>
    <t>A8NBG8</t>
  </si>
  <si>
    <t>A8NFP1_COPC7</t>
  </si>
  <si>
    <t>A8NFP1</t>
  </si>
  <si>
    <t>A8NFS8_COPC7</t>
  </si>
  <si>
    <t>A8NFS8</t>
  </si>
  <si>
    <t>A8NM78_BRUMA</t>
  </si>
  <si>
    <t>A8NM78</t>
  </si>
  <si>
    <t>PB261884</t>
  </si>
  <si>
    <t>PB423700</t>
  </si>
  <si>
    <t>A8NN99_COPC7</t>
  </si>
  <si>
    <t>A8NN99</t>
  </si>
  <si>
    <t>A8NSJ1_COPC7</t>
  </si>
  <si>
    <t>A8NSJ1</t>
  </si>
  <si>
    <t>A8NWA9_BRUMA</t>
  </si>
  <si>
    <t>A8NWA9</t>
  </si>
  <si>
    <t>A8NY90_BRUMA</t>
  </si>
  <si>
    <t>A8NY90</t>
  </si>
  <si>
    <t>PF07842</t>
  </si>
  <si>
    <t>PF07842.7 GC-rich sequence DNA-binding factor-like protein</t>
  </si>
  <si>
    <t>PB021904</t>
  </si>
  <si>
    <t>PB099438</t>
  </si>
  <si>
    <t>A8NZP9_BRUMA</t>
  </si>
  <si>
    <t>A8NZP9</t>
  </si>
  <si>
    <t>A8P0U8_BRUMA</t>
  </si>
  <si>
    <t>A8P0U8</t>
  </si>
  <si>
    <t>A8P115_BRUMA</t>
  </si>
  <si>
    <t>A8P115</t>
  </si>
  <si>
    <t>PB416167</t>
  </si>
  <si>
    <t>A8P1L7_BRUMA</t>
  </si>
  <si>
    <t>A8P1L7</t>
  </si>
  <si>
    <t>A8PD11_BRUMA</t>
  </si>
  <si>
    <t>A8PD11</t>
  </si>
  <si>
    <t>A8PJM5_BRUMA</t>
  </si>
  <si>
    <t>A8PJM5</t>
  </si>
  <si>
    <t>A8PQ12_BRUMA</t>
  </si>
  <si>
    <t>A8PQ12</t>
  </si>
  <si>
    <t>A8PQX1_MALGO</t>
  </si>
  <si>
    <t>A8PQX1</t>
  </si>
  <si>
    <t>A8PTZ5_MALGO</t>
  </si>
  <si>
    <t>A8PTZ5</t>
  </si>
  <si>
    <t>A8PUV4_BRUMA</t>
  </si>
  <si>
    <t>A8PUV4</t>
  </si>
  <si>
    <t>A8Q2B3_MALGO</t>
  </si>
  <si>
    <t>A8Q2B3</t>
  </si>
  <si>
    <t>PB019514</t>
  </si>
  <si>
    <t>A8QAS8_MALGO</t>
  </si>
  <si>
    <t>A8QAS8</t>
  </si>
  <si>
    <t>A8QD75_MALGO</t>
  </si>
  <si>
    <t>A8QD75</t>
  </si>
  <si>
    <t>A8QEV3_BRUMA</t>
  </si>
  <si>
    <t>A8QEV3</t>
  </si>
  <si>
    <t>A8WVB1_CAEBR</t>
  </si>
  <si>
    <t>A8WVB1</t>
  </si>
  <si>
    <t>A8X3C5_CAEBR</t>
  </si>
  <si>
    <t>A8X3C5</t>
  </si>
  <si>
    <t>A8X4Z4_CAEBR</t>
  </si>
  <si>
    <t>A8X4Z4</t>
  </si>
  <si>
    <t>A8X796_CAEBR</t>
  </si>
  <si>
    <t>A8X796</t>
  </si>
  <si>
    <t>A8X8S6_CAEBR</t>
  </si>
  <si>
    <t>A8X8S6</t>
  </si>
  <si>
    <t>A8XFD7_CAEBR</t>
  </si>
  <si>
    <t>A8XFD7</t>
  </si>
  <si>
    <t>A8XFW4_CAEBR</t>
  </si>
  <si>
    <t>A8XFW4</t>
  </si>
  <si>
    <t>A8XJE8_CAEBR</t>
  </si>
  <si>
    <t>A8XJE8</t>
  </si>
  <si>
    <t>PF10250</t>
  </si>
  <si>
    <t>PF10250.4 GDP-fucose protein O-fucosyltransferase</t>
  </si>
  <si>
    <t>A8XKF0_CAEBR</t>
  </si>
  <si>
    <t>A8XKF0</t>
  </si>
  <si>
    <t>A8XX36_CAEBR</t>
  </si>
  <si>
    <t>A8XX36</t>
  </si>
  <si>
    <t>A8Y4B1_CAEBR</t>
  </si>
  <si>
    <t>A8Y4B1</t>
  </si>
  <si>
    <t>A9NMM5_PICSI</t>
  </si>
  <si>
    <t>A9NMM5</t>
  </si>
  <si>
    <t>A9NR49_PICSI</t>
  </si>
  <si>
    <t>A9NR49</t>
  </si>
  <si>
    <t>A9NTJ9_PICSI</t>
  </si>
  <si>
    <t>A9NTJ9</t>
  </si>
  <si>
    <t>A9NVS9_PICSI</t>
  </si>
  <si>
    <t>A9NVS9</t>
  </si>
  <si>
    <t>A9P217_PICSI</t>
  </si>
  <si>
    <t>A9P217</t>
  </si>
  <si>
    <t>A9P7V8_POPTR</t>
  </si>
  <si>
    <t>A9P7V8</t>
  </si>
  <si>
    <t>A9P949_POPTR</t>
  </si>
  <si>
    <t>A9P949</t>
  </si>
  <si>
    <t>A9PB46_POPTR</t>
  </si>
  <si>
    <t>A9PB46</t>
  </si>
  <si>
    <t>PF12352</t>
  </si>
  <si>
    <t>PF12352.3 Snare region anchored in the vesicle membrane C-terminus</t>
  </si>
  <si>
    <t>A9PI28_POPTR</t>
  </si>
  <si>
    <t>A9PI28</t>
  </si>
  <si>
    <t>A9RCT5_PHYPA</t>
  </si>
  <si>
    <t>A9RCT5</t>
  </si>
  <si>
    <t>A9RDB4_PHYPA</t>
  </si>
  <si>
    <t>A9RDB4</t>
  </si>
  <si>
    <t>A9RUD3_PHYPA</t>
  </si>
  <si>
    <t>A9RUD3</t>
  </si>
  <si>
    <t>A9S044_PHYPA</t>
  </si>
  <si>
    <t>A9S044</t>
  </si>
  <si>
    <t>A9S492_PHYPA</t>
  </si>
  <si>
    <t>A9S492</t>
  </si>
  <si>
    <t>A9S759_PHYPA</t>
  </si>
  <si>
    <t>A9S759</t>
  </si>
  <si>
    <t>A9S878_PHYPA</t>
  </si>
  <si>
    <t>A9S878</t>
  </si>
  <si>
    <t>A9SA01_PHYPA</t>
  </si>
  <si>
    <t>A9SA01</t>
  </si>
  <si>
    <t>A9SA02_PHYPA</t>
  </si>
  <si>
    <t>A9SA02</t>
  </si>
  <si>
    <t>A9SDQ0_PHYPA</t>
  </si>
  <si>
    <t>A9SDQ0</t>
  </si>
  <si>
    <t>A9SFE5_PHYPA</t>
  </si>
  <si>
    <t>A9SFE5</t>
  </si>
  <si>
    <t>A9SGJ6_PHYPA</t>
  </si>
  <si>
    <t>A9SGJ6</t>
  </si>
  <si>
    <t>A9SMJ2_PHYPA</t>
  </si>
  <si>
    <t>A9SMJ2</t>
  </si>
  <si>
    <t>A9SNI4_PHYPA</t>
  </si>
  <si>
    <t>A9SNI4</t>
  </si>
  <si>
    <t>A9SNS7_PHYPA</t>
  </si>
  <si>
    <t>A9SNS7</t>
  </si>
  <si>
    <t>A9SQ71_PHYPA</t>
  </si>
  <si>
    <t>A9SQ71</t>
  </si>
  <si>
    <t>A9SYL3_PHYPA</t>
  </si>
  <si>
    <t>A9SYL3</t>
  </si>
  <si>
    <t>A9SZH2_PHYPA</t>
  </si>
  <si>
    <t>A9SZH2</t>
  </si>
  <si>
    <t>A9T417_PHYPA</t>
  </si>
  <si>
    <t>A9T417</t>
  </si>
  <si>
    <t>A9TGD0_PHYPA</t>
  </si>
  <si>
    <t>A9TGD0</t>
  </si>
  <si>
    <t>A9THL0_PHYPA</t>
  </si>
  <si>
    <t>A9THL0</t>
  </si>
  <si>
    <t>A9TIB5_PHYPA</t>
  </si>
  <si>
    <t>A9TIB5</t>
  </si>
  <si>
    <t>A9TP30_PHYPA</t>
  </si>
  <si>
    <t>A9TP30</t>
  </si>
  <si>
    <t>A9TRV1_PHYPA</t>
  </si>
  <si>
    <t>A9TRV1</t>
  </si>
  <si>
    <t>A9TX52_PHYPA</t>
  </si>
  <si>
    <t>A9TX52</t>
  </si>
  <si>
    <t>A9U467_PHYPA</t>
  </si>
  <si>
    <t>A9U467</t>
  </si>
  <si>
    <t>A9U4D6_PHYPA</t>
  </si>
  <si>
    <t>A9U4D6</t>
  </si>
  <si>
    <t>A9UL74_XENTR</t>
  </si>
  <si>
    <t>A9UL74</t>
  </si>
  <si>
    <t>A9US12_MONBE</t>
  </si>
  <si>
    <t>A9US12</t>
  </si>
  <si>
    <t>PF12734</t>
  </si>
  <si>
    <t>PF12734.2 Cysteine-rich TM module stress tolerance</t>
  </si>
  <si>
    <t>A9UTG5_MONBE</t>
  </si>
  <si>
    <t>A9UTG5</t>
  </si>
  <si>
    <t>A9UU63_MONBE</t>
  </si>
  <si>
    <t>A9UU63</t>
  </si>
  <si>
    <t>A9UY27_MONBE</t>
  </si>
  <si>
    <t>A9UY27</t>
  </si>
  <si>
    <t>A9V2X4_MONBE</t>
  </si>
  <si>
    <t>A9V2X4</t>
  </si>
  <si>
    <t>A9V5H8_MONBE</t>
  </si>
  <si>
    <t>A9V5H8</t>
  </si>
  <si>
    <t>PF00169</t>
  </si>
  <si>
    <t>PF00169.24 PH domain</t>
  </si>
  <si>
    <t>A9VDF0_MONBE</t>
  </si>
  <si>
    <t>A9VDF0</t>
  </si>
  <si>
    <t>B0AZT9_HUMAN</t>
  </si>
  <si>
    <t>B0AZT9</t>
  </si>
  <si>
    <t>B0CPA1_LACBS</t>
  </si>
  <si>
    <t>B0CPA1</t>
  </si>
  <si>
    <t>B0CQ30_LACBS</t>
  </si>
  <si>
    <t>B0CQ30</t>
  </si>
  <si>
    <t>B0CQ54_LACBS</t>
  </si>
  <si>
    <t>B0CQ54</t>
  </si>
  <si>
    <t>B0CR84_LACBS</t>
  </si>
  <si>
    <t>B0CR84</t>
  </si>
  <si>
    <t>B0CS60_LACBS</t>
  </si>
  <si>
    <t>B0CS60</t>
  </si>
  <si>
    <t>B0CS84_LACBS</t>
  </si>
  <si>
    <t>B0CS84</t>
  </si>
  <si>
    <t>B0CUY6_LACBS</t>
  </si>
  <si>
    <t>B0CUY6</t>
  </si>
  <si>
    <t>B0D0I5_LACBS</t>
  </si>
  <si>
    <t>B0D0I5</t>
  </si>
  <si>
    <t>B0D5Z2_LACBS</t>
  </si>
  <si>
    <t>B0D5Z2</t>
  </si>
  <si>
    <t>B0DBS7_LACBS</t>
  </si>
  <si>
    <t>B0DBS7</t>
  </si>
  <si>
    <t>B0E004_LACBS</t>
  </si>
  <si>
    <t>B0E004</t>
  </si>
  <si>
    <t>B0E5I4_ENTDS</t>
  </si>
  <si>
    <t>B0E5I4</t>
  </si>
  <si>
    <t>PB193984</t>
  </si>
  <si>
    <t>B0E701_ENTDS</t>
  </si>
  <si>
    <t>B0E701</t>
  </si>
  <si>
    <t>B0E973_ENTDS</t>
  </si>
  <si>
    <t>B0E973</t>
  </si>
  <si>
    <t>B0E9X9_ENTDS</t>
  </si>
  <si>
    <t>B0E9X9</t>
  </si>
  <si>
    <t>B0EA13_ENTDS</t>
  </si>
  <si>
    <t>B0EA13</t>
  </si>
  <si>
    <t>B0EAG5_ENTDS</t>
  </si>
  <si>
    <t>B0EAG5</t>
  </si>
  <si>
    <t>PB328482</t>
  </si>
  <si>
    <t>B0EDW2_ENTDS</t>
  </si>
  <si>
    <t>B0EDW2</t>
  </si>
  <si>
    <t>PB476572</t>
  </si>
  <si>
    <t>B0EFC4_ENTDS</t>
  </si>
  <si>
    <t>B0EFC4</t>
  </si>
  <si>
    <t>B0EMI3_ENTDS</t>
  </si>
  <si>
    <t>B0EMI3</t>
  </si>
  <si>
    <t>PB482559</t>
  </si>
  <si>
    <t>B0EQW1_ENTDS</t>
  </si>
  <si>
    <t>B0EQW1</t>
  </si>
  <si>
    <t>B0KWA3_CALJA</t>
  </si>
  <si>
    <t>B0KWA3</t>
  </si>
  <si>
    <t>B0VZR5_CULQU</t>
  </si>
  <si>
    <t>B0VZR5</t>
  </si>
  <si>
    <t>B0W6Z0_CULQU</t>
  </si>
  <si>
    <t>B0W6Z0</t>
  </si>
  <si>
    <t>B0W8L5_CULQU</t>
  </si>
  <si>
    <t>B0W8L5</t>
  </si>
  <si>
    <t>B0WCA6_CULQU</t>
  </si>
  <si>
    <t>B0WCA6</t>
  </si>
  <si>
    <t>B0WTL9_CULQU</t>
  </si>
  <si>
    <t>B0WTL9</t>
  </si>
  <si>
    <t>B0WVZ9_CULQU</t>
  </si>
  <si>
    <t>B0WVZ9</t>
  </si>
  <si>
    <t>B0WW80_CULQU</t>
  </si>
  <si>
    <t>B0WW80</t>
  </si>
  <si>
    <t>B0WXL9_CULQU</t>
  </si>
  <si>
    <t>B0WXL9</t>
  </si>
  <si>
    <t>B0X314_CULQU</t>
  </si>
  <si>
    <t>B0X314</t>
  </si>
  <si>
    <t>PB263962</t>
  </si>
  <si>
    <t>B0X748_CULQU</t>
  </si>
  <si>
    <t>B0X748</t>
  </si>
  <si>
    <t>B0X7Z0_CULQU</t>
  </si>
  <si>
    <t>B0X7Z0</t>
  </si>
  <si>
    <t>B0XB62_CULQU</t>
  </si>
  <si>
    <t>B0XB62</t>
  </si>
  <si>
    <t>B0XUU6_ASPFC</t>
  </si>
  <si>
    <t>B0XUU6</t>
  </si>
  <si>
    <t>B0XYN4_ASPFC</t>
  </si>
  <si>
    <t>B0XYN4</t>
  </si>
  <si>
    <t>B0Y2H0_ASPFC</t>
  </si>
  <si>
    <t>B0Y2H0</t>
  </si>
  <si>
    <t>B0Y5Q3_ASPFC</t>
  </si>
  <si>
    <t>B0Y5Q3</t>
  </si>
  <si>
    <t>B0Y6J2_ASPFC</t>
  </si>
  <si>
    <t>B0Y6J2</t>
  </si>
  <si>
    <t>B0YBW7_ASPFC</t>
  </si>
  <si>
    <t>B0YBW7</t>
  </si>
  <si>
    <t>B1H2B2_XENTR</t>
  </si>
  <si>
    <t>B1H2B2</t>
  </si>
  <si>
    <t>B1N4Q5_ENTHI</t>
  </si>
  <si>
    <t>B1N4Q5</t>
  </si>
  <si>
    <t>B1WBJ9_XENTR</t>
  </si>
  <si>
    <t>B1WBJ9</t>
  </si>
  <si>
    <t>B2ABJ7_PODAN</t>
  </si>
  <si>
    <t>B2ABJ7</t>
  </si>
  <si>
    <t>B2AMU8_PODAN</t>
  </si>
  <si>
    <t>B2AMU8</t>
  </si>
  <si>
    <t>B2AVH6_PODAN</t>
  </si>
  <si>
    <t>B2AVH6</t>
  </si>
  <si>
    <t>B2B0F4_PODAN</t>
  </si>
  <si>
    <t>B2B0F4</t>
  </si>
  <si>
    <t>B2B0Q9_PODAN</t>
  </si>
  <si>
    <t>B2B0Q9</t>
  </si>
  <si>
    <t>B2B140_PODAN</t>
  </si>
  <si>
    <t>B2B140</t>
  </si>
  <si>
    <t>B2B5X4_PODAN</t>
  </si>
  <si>
    <t>B2B5X4</t>
  </si>
  <si>
    <t>B2B729_PODAN</t>
  </si>
  <si>
    <t>B2B729</t>
  </si>
  <si>
    <t>B2B7U6_PODAN</t>
  </si>
  <si>
    <t>B2B7U6</t>
  </si>
  <si>
    <t>B2GTZ0_XENTR</t>
  </si>
  <si>
    <t>B2GTZ0</t>
  </si>
  <si>
    <t>B2VRM5_PYRTR</t>
  </si>
  <si>
    <t>B2VRM5</t>
  </si>
  <si>
    <t>PF04488</t>
  </si>
  <si>
    <t>PF04488.10 Glycosyltransferase sugar-binding region containing DXD motif</t>
  </si>
  <si>
    <t>B2VSH9_PYRTR</t>
  </si>
  <si>
    <t>B2VSH9</t>
  </si>
  <si>
    <t>B2W0W2_PYRTR</t>
  </si>
  <si>
    <t>B2W0W2</t>
  </si>
  <si>
    <t>B2WAX1_PYRTR</t>
  </si>
  <si>
    <t>B2WAX1</t>
  </si>
  <si>
    <t>B2WBI9_PYRTR</t>
  </si>
  <si>
    <t>B2WBI9</t>
  </si>
  <si>
    <t>B2WCK0_PYRTR</t>
  </si>
  <si>
    <t>B2WCK0</t>
  </si>
  <si>
    <t>B2WLD9_PYRTR</t>
  </si>
  <si>
    <t>B2WLD9</t>
  </si>
  <si>
    <t>B2WLU5_PYRTR</t>
  </si>
  <si>
    <t>B2WLU5</t>
  </si>
  <si>
    <t>B3GV03_SCHJA</t>
  </si>
  <si>
    <t>B3GV03</t>
  </si>
  <si>
    <t>B3KTA5_HUMAN</t>
  </si>
  <si>
    <t>B3KTA5</t>
  </si>
  <si>
    <t>B3L3Q2_PLAKH</t>
  </si>
  <si>
    <t>B3L3Q2</t>
  </si>
  <si>
    <t>B3L5W1_PLAKH</t>
  </si>
  <si>
    <t>B3L5W1</t>
  </si>
  <si>
    <t>B3L8R3_PLAKH</t>
  </si>
  <si>
    <t>B3L8R3</t>
  </si>
  <si>
    <t>B3L9P2_PLAKH</t>
  </si>
  <si>
    <t>B3L9P2</t>
  </si>
  <si>
    <t>B3LD71_PLAKH</t>
  </si>
  <si>
    <t>B3LD71</t>
  </si>
  <si>
    <t>B3LFJ7_YEAS1</t>
  </si>
  <si>
    <t>B3LFJ7</t>
  </si>
  <si>
    <t>B3LHQ8_YEAS1</t>
  </si>
  <si>
    <t>B3LHQ8</t>
  </si>
  <si>
    <t>B3LJ39_YEAS1</t>
  </si>
  <si>
    <t>B3LJ39</t>
  </si>
  <si>
    <t>B3LJ89_YEAS1</t>
  </si>
  <si>
    <t>B3LJ89</t>
  </si>
  <si>
    <t>B3LJF0_YEAS1</t>
  </si>
  <si>
    <t>B3LJF0</t>
  </si>
  <si>
    <t>B3LKJ9_YEAS1</t>
  </si>
  <si>
    <t>B3LKJ9</t>
  </si>
  <si>
    <t>B3LM70_YEAS1</t>
  </si>
  <si>
    <t>B3LM70</t>
  </si>
  <si>
    <t>B3LSZ9_YEAS1</t>
  </si>
  <si>
    <t>B3LSZ9</t>
  </si>
  <si>
    <t>B3LTL3_YEAS1</t>
  </si>
  <si>
    <t>B3LTL3</t>
  </si>
  <si>
    <t>B3M4G6_DROAN</t>
  </si>
  <si>
    <t>B3M4G6</t>
  </si>
  <si>
    <t>B3M7M8_DROAN</t>
  </si>
  <si>
    <t>B3M7M8</t>
  </si>
  <si>
    <t>B3M924_DROAN</t>
  </si>
  <si>
    <t>B3M924</t>
  </si>
  <si>
    <t>PB000177</t>
  </si>
  <si>
    <t>B3M9E6_DROAN</t>
  </si>
  <si>
    <t>B3M9E6</t>
  </si>
  <si>
    <t>B3MAZ2_DROAN</t>
  </si>
  <si>
    <t>B3MAZ2</t>
  </si>
  <si>
    <t>B3ME87_DROAN</t>
  </si>
  <si>
    <t>B3ME87</t>
  </si>
  <si>
    <t>B3MEQ9_DROAN</t>
  </si>
  <si>
    <t>B3MEQ9</t>
  </si>
  <si>
    <t>B3MJN9_DROAN</t>
  </si>
  <si>
    <t>B3MJN9</t>
  </si>
  <si>
    <t>B3MQG5_DROAN</t>
  </si>
  <si>
    <t>B3MQG5</t>
  </si>
  <si>
    <t>B3MST1_DROAN</t>
  </si>
  <si>
    <t>B3MST1</t>
  </si>
  <si>
    <t>B3MTX8_DROAN</t>
  </si>
  <si>
    <t>B3MTX8</t>
  </si>
  <si>
    <t>B3MWF8_DROAN</t>
  </si>
  <si>
    <t>B3MWF8</t>
  </si>
  <si>
    <t>B3N660_DROER</t>
  </si>
  <si>
    <t>B3N660</t>
  </si>
  <si>
    <t>B3NC34_DROER</t>
  </si>
  <si>
    <t>B3NC34</t>
  </si>
  <si>
    <t>B3NCZ1_DROER</t>
  </si>
  <si>
    <t>B3NCZ1</t>
  </si>
  <si>
    <t>B3NDY6_DROER</t>
  </si>
  <si>
    <t>B3NDY6</t>
  </si>
  <si>
    <t>B3NE88_DROER</t>
  </si>
  <si>
    <t>B3NE88</t>
  </si>
  <si>
    <t>B3NEJ7_DROER</t>
  </si>
  <si>
    <t>B3NEJ7</t>
  </si>
  <si>
    <t>B3NHY1_DROER</t>
  </si>
  <si>
    <t>B3NHY1</t>
  </si>
  <si>
    <t>B3NPT2_DROER</t>
  </si>
  <si>
    <t>B3NPT2</t>
  </si>
  <si>
    <t>B3NSN1_DROER</t>
  </si>
  <si>
    <t>B3NSN1</t>
  </si>
  <si>
    <t>B3NTX2_DROER</t>
  </si>
  <si>
    <t>B3NTX2</t>
  </si>
  <si>
    <t>B3NWI7_DROER</t>
  </si>
  <si>
    <t>B3NWI7</t>
  </si>
  <si>
    <t>B3P4R2_DROER</t>
  </si>
  <si>
    <t>B3P4R2</t>
  </si>
  <si>
    <t>B3RIS0_TRIAD</t>
  </si>
  <si>
    <t>B3RIS0</t>
  </si>
  <si>
    <t>B3RJT6_TRIAD</t>
  </si>
  <si>
    <t>B3RJT6</t>
  </si>
  <si>
    <t>B3RKH0_TRIAD</t>
  </si>
  <si>
    <t>B3RKH0</t>
  </si>
  <si>
    <t>B3RKY2_TRIAD</t>
  </si>
  <si>
    <t>B3RKY2</t>
  </si>
  <si>
    <t>B3RKY3_TRIAD</t>
  </si>
  <si>
    <t>B3RKY3</t>
  </si>
  <si>
    <t>B3RN55_TRIAD</t>
  </si>
  <si>
    <t>B3RN55</t>
  </si>
  <si>
    <t>B3RNE2_TRIAD</t>
  </si>
  <si>
    <t>B3RNE2</t>
  </si>
  <si>
    <t>B3RRE3_TRIAD</t>
  </si>
  <si>
    <t>B3RRE3</t>
  </si>
  <si>
    <t>B3RZQ2_TRIAD</t>
  </si>
  <si>
    <t>B3RZQ2</t>
  </si>
  <si>
    <t>B3S1C2_TRIAD</t>
  </si>
  <si>
    <t>B3S1C2</t>
  </si>
  <si>
    <t>B3S2K7_TRIAD</t>
  </si>
  <si>
    <t>B3S2K7</t>
  </si>
  <si>
    <t>B3S4L4_TRIAD</t>
  </si>
  <si>
    <t>B3S4L4</t>
  </si>
  <si>
    <t>PB011196</t>
  </si>
  <si>
    <t>B3S4L5_TRIAD</t>
  </si>
  <si>
    <t>B3S4L5</t>
  </si>
  <si>
    <t>B3S4L6_TRIAD</t>
  </si>
  <si>
    <t>B3S4L6</t>
  </si>
  <si>
    <t>B4DE70_HUMAN</t>
  </si>
  <si>
    <t>B4DE70</t>
  </si>
  <si>
    <t>B4DJX9_HUMAN</t>
  </si>
  <si>
    <t>B4DJX9</t>
  </si>
  <si>
    <t>B4DKR0_HUMAN</t>
  </si>
  <si>
    <t>B4DKR0</t>
  </si>
  <si>
    <t>B4DSZ1_HUMAN</t>
  </si>
  <si>
    <t>B4DSZ1</t>
  </si>
  <si>
    <t>B4E3U3_HUMAN</t>
  </si>
  <si>
    <t>B4E3U3</t>
  </si>
  <si>
    <t>B4F7E6_RAT</t>
  </si>
  <si>
    <t>B4F7E6</t>
  </si>
  <si>
    <t>B4F821_MAIZE</t>
  </si>
  <si>
    <t>B4F821</t>
  </si>
  <si>
    <t>B4F8C8_MAIZE</t>
  </si>
  <si>
    <t>B4F8C8</t>
  </si>
  <si>
    <t>B4FBM0_MAIZE</t>
  </si>
  <si>
    <t>B4FBM0</t>
  </si>
  <si>
    <t>B4FBQ6_MAIZE</t>
  </si>
  <si>
    <t>B4FBQ6</t>
  </si>
  <si>
    <t>B4FEN4_MAIZE</t>
  </si>
  <si>
    <t>B4FEN4</t>
  </si>
  <si>
    <t>B4FGW6_MAIZE</t>
  </si>
  <si>
    <t>B4FGW6</t>
  </si>
  <si>
    <t>B4FI91_MAIZE</t>
  </si>
  <si>
    <t>B4FI91</t>
  </si>
  <si>
    <t>B4FLD1_MAIZE</t>
  </si>
  <si>
    <t>B4FLD1</t>
  </si>
  <si>
    <t>B4FXJ1_MAIZE</t>
  </si>
  <si>
    <t>B4FXJ1</t>
  </si>
  <si>
    <t>B4FXY3_MAIZE</t>
  </si>
  <si>
    <t>B4FXY3</t>
  </si>
  <si>
    <t>B4G427_DROPE</t>
  </si>
  <si>
    <t>B4G427</t>
  </si>
  <si>
    <t>B4G561_DROPE</t>
  </si>
  <si>
    <t>B4G561</t>
  </si>
  <si>
    <t>B4GBK3_DROPE</t>
  </si>
  <si>
    <t>B4GBK3</t>
  </si>
  <si>
    <t>B4GE78_DROPE</t>
  </si>
  <si>
    <t>B4GE78</t>
  </si>
  <si>
    <t>B4GQN1_DROPE</t>
  </si>
  <si>
    <t>B4GQN1</t>
  </si>
  <si>
    <t>B4GS63_DROPE</t>
  </si>
  <si>
    <t>B4GS63</t>
  </si>
  <si>
    <t>B4GYH0_DROPE</t>
  </si>
  <si>
    <t>B4GYH0</t>
  </si>
  <si>
    <t>B4H1V2_DROPE</t>
  </si>
  <si>
    <t>B4H1V2</t>
  </si>
  <si>
    <t>B4H203_DROPE</t>
  </si>
  <si>
    <t>B4H203</t>
  </si>
  <si>
    <t>B4H2G5_DROPE</t>
  </si>
  <si>
    <t>B4H2G5</t>
  </si>
  <si>
    <t>B4H6B6_DROPE</t>
  </si>
  <si>
    <t>B4H6B6</t>
  </si>
  <si>
    <t>B4H955_DROPE</t>
  </si>
  <si>
    <t>B4H955</t>
  </si>
  <si>
    <t>B4HAX1_DROPE</t>
  </si>
  <si>
    <t>B4HAX1</t>
  </si>
  <si>
    <t>B4HGP1_DROSE</t>
  </si>
  <si>
    <t>B4HGP1</t>
  </si>
  <si>
    <t>B4HJP9_DROSE</t>
  </si>
  <si>
    <t>B4HJP9</t>
  </si>
  <si>
    <t>B4HJT5_DROSE</t>
  </si>
  <si>
    <t>B4HJT5</t>
  </si>
  <si>
    <t>B4HN41_DROSE</t>
  </si>
  <si>
    <t>B4HN41</t>
  </si>
  <si>
    <t>B4HU59_DROSE</t>
  </si>
  <si>
    <t>B4HU59</t>
  </si>
  <si>
    <t>B4I216_DROSE</t>
  </si>
  <si>
    <t>B4I216</t>
  </si>
  <si>
    <t>B4I670_DROSE</t>
  </si>
  <si>
    <t>B4I670</t>
  </si>
  <si>
    <t>B4I8U1_DROSE</t>
  </si>
  <si>
    <t>B4I8U1</t>
  </si>
  <si>
    <t>B4IA00_DROSE</t>
  </si>
  <si>
    <t>B4IA00</t>
  </si>
  <si>
    <t>B4IAP8_DROSE</t>
  </si>
  <si>
    <t>B4IAP8</t>
  </si>
  <si>
    <t>B4IG08_DROSE</t>
  </si>
  <si>
    <t>B4IG08</t>
  </si>
  <si>
    <t>B4ILN0_DROSE</t>
  </si>
  <si>
    <t>B4ILN0</t>
  </si>
  <si>
    <t>B4ITM7_DROYA</t>
  </si>
  <si>
    <t>B4ITM7</t>
  </si>
  <si>
    <t>B4IVG1_DROYA</t>
  </si>
  <si>
    <t>B4IVG1</t>
  </si>
  <si>
    <t>B4IZP0_DROGR</t>
  </si>
  <si>
    <t>B4IZP0</t>
  </si>
  <si>
    <t>B4J0S1_DROGR</t>
  </si>
  <si>
    <t>B4J0S1</t>
  </si>
  <si>
    <t>B4J0X1_DROGR</t>
  </si>
  <si>
    <t>B4J0X1</t>
  </si>
  <si>
    <t>B4J182_DROGR</t>
  </si>
  <si>
    <t>B4J182</t>
  </si>
  <si>
    <t>B4J378_DROGR</t>
  </si>
  <si>
    <t>B4J378</t>
  </si>
  <si>
    <t>B4J847_DROGR</t>
  </si>
  <si>
    <t>B4J847</t>
  </si>
  <si>
    <t>B4JAB8_DROGR</t>
  </si>
  <si>
    <t>B4JAB8</t>
  </si>
  <si>
    <t>B4JHR0_DROGR</t>
  </si>
  <si>
    <t>B4JHR0</t>
  </si>
  <si>
    <t>B4JJE0_DROGR</t>
  </si>
  <si>
    <t>B4JJE0</t>
  </si>
  <si>
    <t>B4JKB4_DROGR</t>
  </si>
  <si>
    <t>B4JKB4</t>
  </si>
  <si>
    <t>B4JV59_DROGR</t>
  </si>
  <si>
    <t>B4JV59</t>
  </si>
  <si>
    <t>B4JVT4_DROGR</t>
  </si>
  <si>
    <t>B4JVT4</t>
  </si>
  <si>
    <t>B4K7D2_DROMO</t>
  </si>
  <si>
    <t>B4K7D2</t>
  </si>
  <si>
    <t>B4K997_DROMO</t>
  </si>
  <si>
    <t>B4K997</t>
  </si>
  <si>
    <t>B4KAU0_DROMO</t>
  </si>
  <si>
    <t>B4KAU0</t>
  </si>
  <si>
    <t>B4KI21_DROMO</t>
  </si>
  <si>
    <t>B4KI21</t>
  </si>
  <si>
    <t>B4KQ28_DROMO</t>
  </si>
  <si>
    <t>B4KQ28</t>
  </si>
  <si>
    <t>B4KUD4_DROMO</t>
  </si>
  <si>
    <t>B4KUD4</t>
  </si>
  <si>
    <t>B4KWT3_DROMO</t>
  </si>
  <si>
    <t>B4KWT3</t>
  </si>
  <si>
    <t>B4KZN8_DROMO</t>
  </si>
  <si>
    <t>B4KZN8</t>
  </si>
  <si>
    <t>B4KZR9_DROMO</t>
  </si>
  <si>
    <t>B4KZR9</t>
  </si>
  <si>
    <t>PB456294</t>
  </si>
  <si>
    <t>B4KZS1_DROMO</t>
  </si>
  <si>
    <t>B4KZS1</t>
  </si>
  <si>
    <t>B4KZV3_DROMO</t>
  </si>
  <si>
    <t>B4KZV3</t>
  </si>
  <si>
    <t>B4L7V7_DROMO</t>
  </si>
  <si>
    <t>B4L7V7</t>
  </si>
  <si>
    <t>B4L876_DROMO</t>
  </si>
  <si>
    <t>B4L876</t>
  </si>
  <si>
    <t>B4L9I0_DROMO</t>
  </si>
  <si>
    <t>B4L9I0</t>
  </si>
  <si>
    <t>B4LB42_DROVI</t>
  </si>
  <si>
    <t>B4LB42</t>
  </si>
  <si>
    <t>B4LC11_DROVI</t>
  </si>
  <si>
    <t>B4LC11</t>
  </si>
  <si>
    <t>B4LCH5_DROVI</t>
  </si>
  <si>
    <t>B4LCH5</t>
  </si>
  <si>
    <t>B4LFB0_DROVI</t>
  </si>
  <si>
    <t>B4LFB0</t>
  </si>
  <si>
    <t>B4LGW3_DROVI</t>
  </si>
  <si>
    <t>B4LGW3</t>
  </si>
  <si>
    <t>B4LIY7_DROVI</t>
  </si>
  <si>
    <t>B4LIY7</t>
  </si>
  <si>
    <t>B4LTD5_DROVI</t>
  </si>
  <si>
    <t>B4LTD5</t>
  </si>
  <si>
    <t>B4LYY2_DROVI</t>
  </si>
  <si>
    <t>B4LYY2</t>
  </si>
  <si>
    <t>B4M9Z8_DROVI</t>
  </si>
  <si>
    <t>B4M9Z8</t>
  </si>
  <si>
    <t>B4MCB5_DROVI</t>
  </si>
  <si>
    <t>B4MCB5</t>
  </si>
  <si>
    <t>B4ME11_DROVI</t>
  </si>
  <si>
    <t>B4ME11</t>
  </si>
  <si>
    <t>B4MG63_DROVI</t>
  </si>
  <si>
    <t>B4MG63</t>
  </si>
  <si>
    <t>B4MK85_DROWI</t>
  </si>
  <si>
    <t>B4MK85</t>
  </si>
  <si>
    <t>B4MKT1_DROWI</t>
  </si>
  <si>
    <t>B4MKT1</t>
  </si>
  <si>
    <t>B4MLZ1_DROWI</t>
  </si>
  <si>
    <t>B4MLZ1</t>
  </si>
  <si>
    <t>B4MRC4_DROWI</t>
  </si>
  <si>
    <t>B4MRC4</t>
  </si>
  <si>
    <t>B4MTF2_DROWI</t>
  </si>
  <si>
    <t>B4MTF2</t>
  </si>
  <si>
    <t>B4MXH6_DROWI</t>
  </si>
  <si>
    <t>B4MXH6</t>
  </si>
  <si>
    <t>B4MY02_DROWI</t>
  </si>
  <si>
    <t>B4MY02</t>
  </si>
  <si>
    <t>B4N483_DROWI</t>
  </si>
  <si>
    <t>B4N483</t>
  </si>
  <si>
    <t>B4N800_DROWI</t>
  </si>
  <si>
    <t>B4N800</t>
  </si>
  <si>
    <t>B4NBQ3_DROWI</t>
  </si>
  <si>
    <t>B4NBQ3</t>
  </si>
  <si>
    <t>B4NDV6_DROWI</t>
  </si>
  <si>
    <t>B4NDV6</t>
  </si>
  <si>
    <t>B4NXP5_DROYA</t>
  </si>
  <si>
    <t>B4NXP5</t>
  </si>
  <si>
    <t>B4P7K6_DROYA</t>
  </si>
  <si>
    <t>B4P7K6</t>
  </si>
  <si>
    <t>B4PA76_DROYA</t>
  </si>
  <si>
    <t>B4PA76</t>
  </si>
  <si>
    <t>B4PDN5_DROYA</t>
  </si>
  <si>
    <t>B4PDN5</t>
  </si>
  <si>
    <t>B4PHB9_DROYA</t>
  </si>
  <si>
    <t>B4PHB9</t>
  </si>
  <si>
    <t>B4PHV2_DROYA</t>
  </si>
  <si>
    <t>B4PHV2</t>
  </si>
  <si>
    <t>B4PKC9_DROYA</t>
  </si>
  <si>
    <t>B4PKC9</t>
  </si>
  <si>
    <t>B4PVE7_DROYA</t>
  </si>
  <si>
    <t>B4PVE7</t>
  </si>
  <si>
    <t>B4PY30_DROYA</t>
  </si>
  <si>
    <t>B4PY30</t>
  </si>
  <si>
    <t>B4Q0V9_DROYA</t>
  </si>
  <si>
    <t>B4Q0V9</t>
  </si>
  <si>
    <t>B4Q700_DROSI</t>
  </si>
  <si>
    <t>B4Q700</t>
  </si>
  <si>
    <t>B4QB03_DROSI</t>
  </si>
  <si>
    <t>B4QB03</t>
  </si>
  <si>
    <t>B4QB35_DROSI</t>
  </si>
  <si>
    <t>B4QB35</t>
  </si>
  <si>
    <t>B4QIZ1_DROSI</t>
  </si>
  <si>
    <t>B4QIZ1</t>
  </si>
  <si>
    <t>B4QK43_DROSI</t>
  </si>
  <si>
    <t>B4QK43</t>
  </si>
  <si>
    <t>B4QMV3_DROSI</t>
  </si>
  <si>
    <t>B4QMV3</t>
  </si>
  <si>
    <t>B4QQE0_DROSI</t>
  </si>
  <si>
    <t>B4QQE0</t>
  </si>
  <si>
    <t>B4QQL2_DROSI</t>
  </si>
  <si>
    <t>B4QQL2</t>
  </si>
  <si>
    <t>B4R2Y1_DROSI</t>
  </si>
  <si>
    <t>B4R2Y1</t>
  </si>
  <si>
    <t>B4R3U5_DROSI</t>
  </si>
  <si>
    <t>B4R3U5</t>
  </si>
  <si>
    <t>B4USZ6_OTOGA</t>
  </si>
  <si>
    <t>B4USZ6</t>
  </si>
  <si>
    <t>B5DF99_RAT</t>
  </si>
  <si>
    <t>B5DF99</t>
  </si>
  <si>
    <t>PB002443</t>
  </si>
  <si>
    <t>B5DZD7_DROPS</t>
  </si>
  <si>
    <t>B5DZD7</t>
  </si>
  <si>
    <t>B5VDK9_YEAS6</t>
  </si>
  <si>
    <t>B5VDK9</t>
  </si>
  <si>
    <t>B5VGZ7_YEAS6</t>
  </si>
  <si>
    <t>B5VGZ7</t>
  </si>
  <si>
    <t>B5VIC2_YEAS6</t>
  </si>
  <si>
    <t>B5VIC2</t>
  </si>
  <si>
    <t>B5VMW4_YEAS6</t>
  </si>
  <si>
    <t>B5VMW4</t>
  </si>
  <si>
    <t>B5VRN6_YEAS6</t>
  </si>
  <si>
    <t>B5VRN6</t>
  </si>
  <si>
    <t>B5VRT8_YEAS6</t>
  </si>
  <si>
    <t>B5VRT8</t>
  </si>
  <si>
    <t>B5VSV0_YEAS6</t>
  </si>
  <si>
    <t>B5VSV0</t>
  </si>
  <si>
    <t>B5X0Q8_SALSA</t>
  </si>
  <si>
    <t>B5X0Q8</t>
  </si>
  <si>
    <t>B5X179_SALSA</t>
  </si>
  <si>
    <t>B5X179</t>
  </si>
  <si>
    <t>PB276226</t>
  </si>
  <si>
    <t>B5X2P4_SALSA</t>
  </si>
  <si>
    <t>B5X2P4</t>
  </si>
  <si>
    <t>B5X671_SALSA</t>
  </si>
  <si>
    <t>B5X671</t>
  </si>
  <si>
    <t>B5XA81_SALSA</t>
  </si>
  <si>
    <t>B5XA81</t>
  </si>
  <si>
    <t>B5XG97_SALSA</t>
  </si>
  <si>
    <t>B5XG97</t>
  </si>
  <si>
    <t>B5Y407_PHATC</t>
  </si>
  <si>
    <t>B5Y407</t>
  </si>
  <si>
    <t>B6A9P2_CRYMR</t>
  </si>
  <si>
    <t>B6A9P2</t>
  </si>
  <si>
    <t>B6A9Z1_CRYMR</t>
  </si>
  <si>
    <t>B6A9Z1</t>
  </si>
  <si>
    <t>B6ADZ0_CRYMR</t>
  </si>
  <si>
    <t>B6ADZ0</t>
  </si>
  <si>
    <t>B6AHK3_CRYMR</t>
  </si>
  <si>
    <t>B6AHK3</t>
  </si>
  <si>
    <t>B6AI48_CRYMR</t>
  </si>
  <si>
    <t>B6AI48</t>
  </si>
  <si>
    <t>B6H6B9_PENCW</t>
  </si>
  <si>
    <t>B6H6B9</t>
  </si>
  <si>
    <t>B6HJL0_PENCW</t>
  </si>
  <si>
    <t>B6HJL0</t>
  </si>
  <si>
    <t>B6HLD9_PENCW</t>
  </si>
  <si>
    <t>B6HLD9</t>
  </si>
  <si>
    <t>B6HNA6_PENCW</t>
  </si>
  <si>
    <t>B6HNA6</t>
  </si>
  <si>
    <t>B6HU65_PENCW</t>
  </si>
  <si>
    <t>B6HU65</t>
  </si>
  <si>
    <t>B6JXN1_SCHJY</t>
  </si>
  <si>
    <t>B6JXN1</t>
  </si>
  <si>
    <t>B6JZQ8_SCHJY</t>
  </si>
  <si>
    <t>B6JZQ8</t>
  </si>
  <si>
    <t>B6K0D1_SCHJY</t>
  </si>
  <si>
    <t>B6K0D1</t>
  </si>
  <si>
    <t>B6K3Z9_SCHJY</t>
  </si>
  <si>
    <t>B6K3Z9</t>
  </si>
  <si>
    <t>B6K4H5_SCHJY</t>
  </si>
  <si>
    <t>B6K4H5</t>
  </si>
  <si>
    <t>B6K4J1_SCHJY</t>
  </si>
  <si>
    <t>B6K4J1</t>
  </si>
  <si>
    <t>B6K579_SCHJY</t>
  </si>
  <si>
    <t>B6K579</t>
  </si>
  <si>
    <t>B6K899_SCHJY</t>
  </si>
  <si>
    <t>B6K899</t>
  </si>
  <si>
    <t>PB340227</t>
  </si>
  <si>
    <t>B6KI43_TOXGO</t>
  </si>
  <si>
    <t>B6KI43</t>
  </si>
  <si>
    <t>PB193621</t>
  </si>
  <si>
    <t>PB263065</t>
  </si>
  <si>
    <t>PB096555</t>
  </si>
  <si>
    <t>B6KPI9_TOXGO</t>
  </si>
  <si>
    <t>B6KPI9</t>
  </si>
  <si>
    <t>PB260206</t>
  </si>
  <si>
    <t>B6KV79_TOXGO</t>
  </si>
  <si>
    <t>B6KV79</t>
  </si>
  <si>
    <t>B6Q1M2_PENMQ</t>
  </si>
  <si>
    <t>B6Q1M2</t>
  </si>
  <si>
    <t>B6Q893_PENMQ</t>
  </si>
  <si>
    <t>B6Q893</t>
  </si>
  <si>
    <t>B6Q8W7_PENMQ</t>
  </si>
  <si>
    <t>B6Q8W7</t>
  </si>
  <si>
    <t>B6QDU3_PENMQ</t>
  </si>
  <si>
    <t>B6QDU3</t>
  </si>
  <si>
    <t>B6QF25_PENMQ</t>
  </si>
  <si>
    <t>B6QF25</t>
  </si>
  <si>
    <t>B6QI25_PENMQ</t>
  </si>
  <si>
    <t>B6QI25</t>
  </si>
  <si>
    <t>B6QIA5_PENMQ</t>
  </si>
  <si>
    <t>B6QIA5</t>
  </si>
  <si>
    <t>B6QPE8_PENMQ</t>
  </si>
  <si>
    <t>B6QPE8</t>
  </si>
  <si>
    <t>PB004657</t>
  </si>
  <si>
    <t>B6ST94_MAIZE</t>
  </si>
  <si>
    <t>B6ST94</t>
  </si>
  <si>
    <t>B6SUS9_MAIZE</t>
  </si>
  <si>
    <t>B6SUS9</t>
  </si>
  <si>
    <t>B6SX52_MAIZE</t>
  </si>
  <si>
    <t>B6SX52</t>
  </si>
  <si>
    <t>B6T493_MAIZE</t>
  </si>
  <si>
    <t>B6T493</t>
  </si>
  <si>
    <t>B6TCV7_MAIZE</t>
  </si>
  <si>
    <t>B6TCV7</t>
  </si>
  <si>
    <t>B6TDM3_MAIZE</t>
  </si>
  <si>
    <t>B6TDM3</t>
  </si>
  <si>
    <t>B6TET0_MAIZE</t>
  </si>
  <si>
    <t>B6TET0</t>
  </si>
  <si>
    <t>B6THW9_MAIZE</t>
  </si>
  <si>
    <t>B6THW9</t>
  </si>
  <si>
    <t>B6TK09_MAIZE</t>
  </si>
  <si>
    <t>B6TK09</t>
  </si>
  <si>
    <t>B6TK42_MAIZE</t>
  </si>
  <si>
    <t>B6TK42</t>
  </si>
  <si>
    <t>B6TRA5_MAIZE</t>
  </si>
  <si>
    <t>B6TRA5</t>
  </si>
  <si>
    <t>B6TTA5_MAIZE</t>
  </si>
  <si>
    <t>B6TTA5</t>
  </si>
  <si>
    <t>B6TWZ4_MAIZE</t>
  </si>
  <si>
    <t>B6TWZ4</t>
  </si>
  <si>
    <t>B6U0C6_MAIZE</t>
  </si>
  <si>
    <t>B6U0C6</t>
  </si>
  <si>
    <t>B6U7P5_MAIZE</t>
  </si>
  <si>
    <t>B6U7P5</t>
  </si>
  <si>
    <t>B6UA46_MAIZE</t>
  </si>
  <si>
    <t>B6UA46</t>
  </si>
  <si>
    <t>B6UGM4_MAIZE</t>
  </si>
  <si>
    <t>B6UGM4</t>
  </si>
  <si>
    <t>B7FI20_MEDTR</t>
  </si>
  <si>
    <t>B7FI20</t>
  </si>
  <si>
    <t>B7FI84_MEDTR</t>
  </si>
  <si>
    <t>B7FI84</t>
  </si>
  <si>
    <t>B7FJA0_MEDTR</t>
  </si>
  <si>
    <t>B7FJA0</t>
  </si>
  <si>
    <t>B7FRG9_PHATC</t>
  </si>
  <si>
    <t>B7FRG9</t>
  </si>
  <si>
    <t>B7FRN5_PHATC</t>
  </si>
  <si>
    <t>B7FRN5</t>
  </si>
  <si>
    <t>B7FVP9_PHATC</t>
  </si>
  <si>
    <t>B7FVP9</t>
  </si>
  <si>
    <t>B7FXT5_PHATC</t>
  </si>
  <si>
    <t>B7FXT5</t>
  </si>
  <si>
    <t>B7FZ14_PHATC</t>
  </si>
  <si>
    <t>B7FZ14</t>
  </si>
  <si>
    <t>PB132271</t>
  </si>
  <si>
    <t>PB214268</t>
  </si>
  <si>
    <t>B7G253_PHATC</t>
  </si>
  <si>
    <t>B7G253</t>
  </si>
  <si>
    <t>B7P3A1_IXOSC</t>
  </si>
  <si>
    <t>B7P3A1</t>
  </si>
  <si>
    <t>B7P7A2_IXOSC</t>
  </si>
  <si>
    <t>B7P7A2</t>
  </si>
  <si>
    <t>B7P7R4_IXOSC</t>
  </si>
  <si>
    <t>B7P7R4</t>
  </si>
  <si>
    <t>B7PDN0_IXOSC</t>
  </si>
  <si>
    <t>B7PDN0</t>
  </si>
  <si>
    <t>B7Q4L4_IXOSC</t>
  </si>
  <si>
    <t>B7Q4L4</t>
  </si>
  <si>
    <t>B7QHE2_IXOSC</t>
  </si>
  <si>
    <t>B7QHE2</t>
  </si>
  <si>
    <t>B7QIB5_IXOSC</t>
  </si>
  <si>
    <t>B7QIB5</t>
  </si>
  <si>
    <t>B7QMM5_IXOSC</t>
  </si>
  <si>
    <t>B7QMM5</t>
  </si>
  <si>
    <t>B7X6S7_TOBAC</t>
  </si>
  <si>
    <t>B7X6S7</t>
  </si>
  <si>
    <t>B7X6S8_TOBAC</t>
  </si>
  <si>
    <t>B7X6S8</t>
  </si>
  <si>
    <t>B7Z425_HUMAN</t>
  </si>
  <si>
    <t>B7Z425</t>
  </si>
  <si>
    <t>B7ZBM7_HUMAN</t>
  </si>
  <si>
    <t>B7ZBM7</t>
  </si>
  <si>
    <t>B7ZCC0_MOUSE</t>
  </si>
  <si>
    <t>B7ZCC0</t>
  </si>
  <si>
    <t>B7ZLB0_HUMAN</t>
  </si>
  <si>
    <t>B7ZLB0</t>
  </si>
  <si>
    <t>B7ZLB1_HUMAN</t>
  </si>
  <si>
    <t>B7ZLB1</t>
  </si>
  <si>
    <t>B8A651_DANRE</t>
  </si>
  <si>
    <t>B8A651</t>
  </si>
  <si>
    <t>B8A9L0_ORYSI</t>
  </si>
  <si>
    <t>B8A9L0</t>
  </si>
  <si>
    <t>B8AF43_ORYSI</t>
  </si>
  <si>
    <t>B8AF43</t>
  </si>
  <si>
    <t>B8AQS2_ORYSI</t>
  </si>
  <si>
    <t>B8AQS2</t>
  </si>
  <si>
    <t>PB137432</t>
  </si>
  <si>
    <t>PB152305</t>
  </si>
  <si>
    <t>B8B1N0_ORYSI</t>
  </si>
  <si>
    <t>B8B1N0</t>
  </si>
  <si>
    <t>B8B4A5_ORYSI</t>
  </si>
  <si>
    <t>B8B4A5</t>
  </si>
  <si>
    <t>B8B7K4_ORYSI</t>
  </si>
  <si>
    <t>B8B7K4</t>
  </si>
  <si>
    <t>B8B904_ORYSI</t>
  </si>
  <si>
    <t>B8B904</t>
  </si>
  <si>
    <t>B8BCZ1_ORYSI</t>
  </si>
  <si>
    <t>B8BCZ1</t>
  </si>
  <si>
    <t>B8BJA9_ORYSI</t>
  </si>
  <si>
    <t>B8BJA9</t>
  </si>
  <si>
    <t>B8BUF8_THAPS</t>
  </si>
  <si>
    <t>B8BUF8</t>
  </si>
  <si>
    <t>B8BWQ6_THAPS</t>
  </si>
  <si>
    <t>B8BWQ6</t>
  </si>
  <si>
    <t>B8BZ15_THAPS</t>
  </si>
  <si>
    <t>B8BZ15</t>
  </si>
  <si>
    <t>B8C544_THAPS</t>
  </si>
  <si>
    <t>B8C544</t>
  </si>
  <si>
    <t>B8C5I2_THAPS</t>
  </si>
  <si>
    <t>B8C5I2</t>
  </si>
  <si>
    <t>PB455227</t>
  </si>
  <si>
    <t>B8CAY9_THAPS</t>
  </si>
  <si>
    <t>B8CAY9</t>
  </si>
  <si>
    <t>B8CF97_THAPS</t>
  </si>
  <si>
    <t>B8CF97</t>
  </si>
  <si>
    <t>B8CFC2_THAPS</t>
  </si>
  <si>
    <t>B8CFC2</t>
  </si>
  <si>
    <t>B8CFD9_THAPS</t>
  </si>
  <si>
    <t>B8CFD9</t>
  </si>
  <si>
    <t>PB327789</t>
  </si>
  <si>
    <t>B8LCN4_THAPS</t>
  </si>
  <si>
    <t>B8LCN4</t>
  </si>
  <si>
    <t>B8LD27_THAPS</t>
  </si>
  <si>
    <t>B8LD27</t>
  </si>
  <si>
    <t>PB056169</t>
  </si>
  <si>
    <t>B8LQ80_PICSI</t>
  </si>
  <si>
    <t>B8LQ80</t>
  </si>
  <si>
    <t>PB198354</t>
  </si>
  <si>
    <t>B8LUI8_TALSN</t>
  </si>
  <si>
    <t>B8LUI8</t>
  </si>
  <si>
    <t>B8M122_TALSN</t>
  </si>
  <si>
    <t>B8M122</t>
  </si>
  <si>
    <t>B8M9H0_TALSN</t>
  </si>
  <si>
    <t>B8M9H0</t>
  </si>
  <si>
    <t>B8MAC0_TALSN</t>
  </si>
  <si>
    <t>B8MAC0</t>
  </si>
  <si>
    <t>B8MKU7_TALSN</t>
  </si>
  <si>
    <t>B8MKU7</t>
  </si>
  <si>
    <t>B8MLC8_TALSN</t>
  </si>
  <si>
    <t>B8MLC8</t>
  </si>
  <si>
    <t>B8MQ54_TALSN</t>
  </si>
  <si>
    <t>B8MQ54</t>
  </si>
  <si>
    <t>B8N0R6_ASPFN</t>
  </si>
  <si>
    <t>B8N0R6</t>
  </si>
  <si>
    <t>B8N6K4_ASPFN</t>
  </si>
  <si>
    <t>B8N6K4</t>
  </si>
  <si>
    <t>B8N9X8_ASPFN</t>
  </si>
  <si>
    <t>B8N9X8</t>
  </si>
  <si>
    <t>B8NR85_ASPFN</t>
  </si>
  <si>
    <t>B8NR85</t>
  </si>
  <si>
    <t>PB313498</t>
  </si>
  <si>
    <t>B8NTT9_ASPFN</t>
  </si>
  <si>
    <t>B8NTT9</t>
  </si>
  <si>
    <t>B8NUY0_ASPFN</t>
  </si>
  <si>
    <t>B8NUY0</t>
  </si>
  <si>
    <t>PB182788</t>
  </si>
  <si>
    <t>B8NW67_ASPFN</t>
  </si>
  <si>
    <t>B8NW67</t>
  </si>
  <si>
    <t>B8P3M9_POSPM</t>
  </si>
  <si>
    <t>B8P3M9</t>
  </si>
  <si>
    <t>B8P8V7_POSPM</t>
  </si>
  <si>
    <t>B8P8V7</t>
  </si>
  <si>
    <t>PB258145</t>
  </si>
  <si>
    <t>B8P9W9_POSPM</t>
  </si>
  <si>
    <t>B8P9W9</t>
  </si>
  <si>
    <t>B8PBS4_POSPM</t>
  </si>
  <si>
    <t>B8PBS4</t>
  </si>
  <si>
    <t>B8PJY3_POSPM</t>
  </si>
  <si>
    <t>B8PJY3</t>
  </si>
  <si>
    <t>B8PMB4_POSPM</t>
  </si>
  <si>
    <t>B8PMB4</t>
  </si>
  <si>
    <t>B9DHH7_ARATH</t>
  </si>
  <si>
    <t>B9DHH7</t>
  </si>
  <si>
    <t>B9EN80_SALSA</t>
  </si>
  <si>
    <t>B9EN80</t>
  </si>
  <si>
    <t>B9F6D1_ORYSJ</t>
  </si>
  <si>
    <t>B9F6D1</t>
  </si>
  <si>
    <t>B9FBP4_ORYSJ</t>
  </si>
  <si>
    <t>B9FBP4</t>
  </si>
  <si>
    <t>B9FHV6_ORYSJ</t>
  </si>
  <si>
    <t>B9FHV6</t>
  </si>
  <si>
    <t>B9FS96_ORYSJ</t>
  </si>
  <si>
    <t>B9FS96</t>
  </si>
  <si>
    <t>B9G016_ORYSJ</t>
  </si>
  <si>
    <t>B9G016</t>
  </si>
  <si>
    <t>B9GS38_POPTR</t>
  </si>
  <si>
    <t>B9GS38</t>
  </si>
  <si>
    <t>B9GSE4_POPTR</t>
  </si>
  <si>
    <t>B9GSE4</t>
  </si>
  <si>
    <t>PB002102</t>
  </si>
  <si>
    <t>B9GZI3_POPTR</t>
  </si>
  <si>
    <t>B9GZI3</t>
  </si>
  <si>
    <t>B9H229_POPTR</t>
  </si>
  <si>
    <t>B9H229</t>
  </si>
  <si>
    <t>B9H2P0_POPTR</t>
  </si>
  <si>
    <t>B9H2P0</t>
  </si>
  <si>
    <t>B9H8J7_POPTR</t>
  </si>
  <si>
    <t>B9H8J7</t>
  </si>
  <si>
    <t>B9H9L1_POPTR</t>
  </si>
  <si>
    <t>B9H9L1</t>
  </si>
  <si>
    <t>B9HDU2_POPTR</t>
  </si>
  <si>
    <t>B9HDU2</t>
  </si>
  <si>
    <t>B9HF23_POPTR</t>
  </si>
  <si>
    <t>B9HF23</t>
  </si>
  <si>
    <t>B9HRL9_POPTR</t>
  </si>
  <si>
    <t>B9HRL9</t>
  </si>
  <si>
    <t>B9HSQ9_POPTR</t>
  </si>
  <si>
    <t>B9HSQ9</t>
  </si>
  <si>
    <t>B9HUB3_POPTR</t>
  </si>
  <si>
    <t>B9HUB3</t>
  </si>
  <si>
    <t>B9HYZ9_POPTR</t>
  </si>
  <si>
    <t>B9HYZ9</t>
  </si>
  <si>
    <t>B9I2W3_POPTR</t>
  </si>
  <si>
    <t>B9I2W3</t>
  </si>
  <si>
    <t>B9I5T9_POPTR</t>
  </si>
  <si>
    <t>B9I5T9</t>
  </si>
  <si>
    <t>B9I719_POPTR</t>
  </si>
  <si>
    <t>B9I719</t>
  </si>
  <si>
    <t>B9I8M5_POPTR</t>
  </si>
  <si>
    <t>B9I8M5</t>
  </si>
  <si>
    <t>B9IA76_POPTR</t>
  </si>
  <si>
    <t>B9IA76</t>
  </si>
  <si>
    <t>B9IE11_POPTR</t>
  </si>
  <si>
    <t>B9IE11</t>
  </si>
  <si>
    <t>B9IIJ7_POPTR</t>
  </si>
  <si>
    <t>B9IIJ7</t>
  </si>
  <si>
    <t>B9IJ24_POPTR</t>
  </si>
  <si>
    <t>B9IJ24</t>
  </si>
  <si>
    <t>B9ILI6_POPTR</t>
  </si>
  <si>
    <t>B9ILI6</t>
  </si>
  <si>
    <t>B9IPL2_POPTR</t>
  </si>
  <si>
    <t>B9IPL2</t>
  </si>
  <si>
    <t>B9IPR8_POPTR</t>
  </si>
  <si>
    <t>B9IPR8</t>
  </si>
  <si>
    <t>B9MU58_POPTR</t>
  </si>
  <si>
    <t>B9MU58</t>
  </si>
  <si>
    <t>B9MXM8_POPTR</t>
  </si>
  <si>
    <t>B9MXM8</t>
  </si>
  <si>
    <t>B9N4N4_POPTR</t>
  </si>
  <si>
    <t>B9N4N4</t>
  </si>
  <si>
    <t>B9N7A8_POPTR</t>
  </si>
  <si>
    <t>B9N7A8</t>
  </si>
  <si>
    <t>B9N9L0_POPTR</t>
  </si>
  <si>
    <t>B9N9L0</t>
  </si>
  <si>
    <t>B9NDH0_POPTR</t>
  </si>
  <si>
    <t>B9NDH0</t>
  </si>
  <si>
    <t>B9NIS4_POPTR</t>
  </si>
  <si>
    <t>B9NIS4</t>
  </si>
  <si>
    <t>PB242205</t>
  </si>
  <si>
    <t>B9PFA4_POPTR</t>
  </si>
  <si>
    <t>B9PFA4</t>
  </si>
  <si>
    <t>B9PMQ7_TOXGO</t>
  </si>
  <si>
    <t>B9PMQ7</t>
  </si>
  <si>
    <t>B9PQY9_TOXGO</t>
  </si>
  <si>
    <t>B9PQY9</t>
  </si>
  <si>
    <t>B9PU52_TOXGO</t>
  </si>
  <si>
    <t>B9PU52</t>
  </si>
  <si>
    <t>B9PXX1_TOXGO</t>
  </si>
  <si>
    <t>B9PXX1</t>
  </si>
  <si>
    <t>PB079276</t>
  </si>
  <si>
    <t>B9Q2R8_TOXGO</t>
  </si>
  <si>
    <t>B9Q2R8</t>
  </si>
  <si>
    <t>B9QFG6_TOXGO</t>
  </si>
  <si>
    <t>B9QFG6</t>
  </si>
  <si>
    <t>B9QIB2_TOXGO</t>
  </si>
  <si>
    <t>B9QIB2</t>
  </si>
  <si>
    <t>B9QKP5_TOXGO</t>
  </si>
  <si>
    <t>B9QKP5</t>
  </si>
  <si>
    <t>PB422577</t>
  </si>
  <si>
    <t>B9QQA2_TOXGO</t>
  </si>
  <si>
    <t>B9QQA2</t>
  </si>
  <si>
    <t>B9RCW1_RICCO</t>
  </si>
  <si>
    <t>B9RCW1</t>
  </si>
  <si>
    <t>B9RDV1_RICCO</t>
  </si>
  <si>
    <t>B9RDV1</t>
  </si>
  <si>
    <t>B9RFG2_RICCO</t>
  </si>
  <si>
    <t>B9RFG2</t>
  </si>
  <si>
    <t>B9RGU3_RICCO</t>
  </si>
  <si>
    <t>B9RGU3</t>
  </si>
  <si>
    <t>B9RH57_RICCO</t>
  </si>
  <si>
    <t>B9RH57</t>
  </si>
  <si>
    <t>B9RLS5_RICCO</t>
  </si>
  <si>
    <t>B9RLS5</t>
  </si>
  <si>
    <t>B9RPA3_RICCO</t>
  </si>
  <si>
    <t>B9RPA3</t>
  </si>
  <si>
    <t>B9S0N2_RICCO</t>
  </si>
  <si>
    <t>B9S0N2</t>
  </si>
  <si>
    <t>B9S229_RICCO</t>
  </si>
  <si>
    <t>B9S229</t>
  </si>
  <si>
    <t>B9S4W2_RICCO</t>
  </si>
  <si>
    <t>B9S4W2</t>
  </si>
  <si>
    <t>B9S616_RICCO</t>
  </si>
  <si>
    <t>B9S616</t>
  </si>
  <si>
    <t>B9S6E5_RICCO</t>
  </si>
  <si>
    <t>B9S6E5</t>
  </si>
  <si>
    <t>PF01467</t>
  </si>
  <si>
    <t>PF01467.21 Cytidylyltransferase</t>
  </si>
  <si>
    <t>B9SAX1_RICCO</t>
  </si>
  <si>
    <t>B9SAX1</t>
  </si>
  <si>
    <t>B9SDJ9_RICCO</t>
  </si>
  <si>
    <t>B9SDJ9</t>
  </si>
  <si>
    <t>B9SHK3_RICCO</t>
  </si>
  <si>
    <t>B9SHK3</t>
  </si>
  <si>
    <t>B9SIA7_RICCO</t>
  </si>
  <si>
    <t>B9SIA7</t>
  </si>
  <si>
    <t>B9SK57_RICCO</t>
  </si>
  <si>
    <t>B9SK57</t>
  </si>
  <si>
    <t>B9SLK9_RICCO</t>
  </si>
  <si>
    <t>B9SLK9</t>
  </si>
  <si>
    <t>B9SNS6_RICCO</t>
  </si>
  <si>
    <t>B9SNS6</t>
  </si>
  <si>
    <t>B9STJ5_RICCO</t>
  </si>
  <si>
    <t>B9STJ5</t>
  </si>
  <si>
    <t>B9SUS4_RICCO</t>
  </si>
  <si>
    <t>B9SUS4</t>
  </si>
  <si>
    <t>B9SYY9_RICCO</t>
  </si>
  <si>
    <t>B9SYY9</t>
  </si>
  <si>
    <t>B9W6L7_CANDC</t>
  </si>
  <si>
    <t>B9W6L7</t>
  </si>
  <si>
    <t>B9WAQ8_CANDC</t>
  </si>
  <si>
    <t>B9WAQ8</t>
  </si>
  <si>
    <t>PB026855</t>
  </si>
  <si>
    <t>B9WCN9_CANDC</t>
  </si>
  <si>
    <t>B9WCN9</t>
  </si>
  <si>
    <t>B9WE24_CANDC</t>
  </si>
  <si>
    <t>B9WE24</t>
  </si>
  <si>
    <t>B9WHJ1_CANDC</t>
  </si>
  <si>
    <t>B9WHJ1</t>
  </si>
  <si>
    <t>B9WHW8_CANDC</t>
  </si>
  <si>
    <t>B9WHW8</t>
  </si>
  <si>
    <t>B9WIA9_CANDC</t>
  </si>
  <si>
    <t>B9WIA9</t>
  </si>
  <si>
    <t>B9WLB6_CANDC</t>
  </si>
  <si>
    <t>B9WLB6</t>
  </si>
  <si>
    <t>PB032817</t>
  </si>
  <si>
    <t>BET11_ARATH</t>
  </si>
  <si>
    <t>Q9M2J9</t>
  </si>
  <si>
    <t>BET12_ARATH</t>
  </si>
  <si>
    <t>Q94CG2</t>
  </si>
  <si>
    <t>BET1L_BOVIN</t>
  </si>
  <si>
    <t>Q3MHP8</t>
  </si>
  <si>
    <t>BET1L_DANRE</t>
  </si>
  <si>
    <t>Q68EL3</t>
  </si>
  <si>
    <t>BET1L_HUMAN</t>
  </si>
  <si>
    <t>Q9NYM9</t>
  </si>
  <si>
    <t>BET1L_MOUSE</t>
  </si>
  <si>
    <t>O35153</t>
  </si>
  <si>
    <t>BET1L_PONAB</t>
  </si>
  <si>
    <t>Q5RBX2</t>
  </si>
  <si>
    <t>BET1L_RAT</t>
  </si>
  <si>
    <t>O35152</t>
  </si>
  <si>
    <t>BET1_HUMAN</t>
  </si>
  <si>
    <t>O15155</t>
  </si>
  <si>
    <t>BET1_MOUSE</t>
  </si>
  <si>
    <t>O35623</t>
  </si>
  <si>
    <t>BET1_RAT</t>
  </si>
  <si>
    <t>Q62896</t>
  </si>
  <si>
    <t>BET1_SCHPO</t>
  </si>
  <si>
    <t>O13932</t>
  </si>
  <si>
    <t>BET1_YEAST</t>
  </si>
  <si>
    <t>P22804</t>
  </si>
  <si>
    <t>C0H8P5_SALSA</t>
  </si>
  <si>
    <t>C0H8P5</t>
  </si>
  <si>
    <t>C0H9V3_SALSA</t>
  </si>
  <si>
    <t>C0H9V3</t>
  </si>
  <si>
    <t>C0HA48_SALSA</t>
  </si>
  <si>
    <t>C0HA48</t>
  </si>
  <si>
    <t>C0HAS0_SALSA</t>
  </si>
  <si>
    <t>C0HAS0</t>
  </si>
  <si>
    <t>C0HBC3_SALSA</t>
  </si>
  <si>
    <t>C0HBC3</t>
  </si>
  <si>
    <t>C0L7E7_ANNCH</t>
  </si>
  <si>
    <t>C0L7E7</t>
  </si>
  <si>
    <t>C0NIT2_AJECG</t>
  </si>
  <si>
    <t>C0NIT2</t>
  </si>
  <si>
    <t>C0NPD9_AJECG</t>
  </si>
  <si>
    <t>C0NPD9</t>
  </si>
  <si>
    <t>C0NTE6_AJECG</t>
  </si>
  <si>
    <t>C0NTE6</t>
  </si>
  <si>
    <t>C0NVY4_AJECG</t>
  </si>
  <si>
    <t>C0NVY4</t>
  </si>
  <si>
    <t>C0NWG8_AJECG</t>
  </si>
  <si>
    <t>C0NWG8</t>
  </si>
  <si>
    <t>C0NY34_AJECG</t>
  </si>
  <si>
    <t>C0NY34</t>
  </si>
  <si>
    <t>C0NYD2_AJECG</t>
  </si>
  <si>
    <t>C0NYD2</t>
  </si>
  <si>
    <t>C0PI06_MAIZE</t>
  </si>
  <si>
    <t>C0PI06</t>
  </si>
  <si>
    <t>C0PIC4_MAIZE</t>
  </si>
  <si>
    <t>C0PIC4</t>
  </si>
  <si>
    <t>C0PMU3_MAIZE</t>
  </si>
  <si>
    <t>C0PMU3</t>
  </si>
  <si>
    <t>C0RZT7_PARBP</t>
  </si>
  <si>
    <t>C0RZT7</t>
  </si>
  <si>
    <t>C0S4U0_PARBP</t>
  </si>
  <si>
    <t>C0S4U0</t>
  </si>
  <si>
    <t>C0S6Z8_PARBP</t>
  </si>
  <si>
    <t>C0S6Z8</t>
  </si>
  <si>
    <t>C0SCD9_PARBP</t>
  </si>
  <si>
    <t>C0SCD9</t>
  </si>
  <si>
    <t>C0SCM1_PARBP</t>
  </si>
  <si>
    <t>C0SCM1</t>
  </si>
  <si>
    <t>C0SIQ0_PARBP</t>
  </si>
  <si>
    <t>C0SIQ0</t>
  </si>
  <si>
    <t>C0SJE5_PARBP</t>
  </si>
  <si>
    <t>C0SJE5</t>
  </si>
  <si>
    <t>C0Z237_ARATH</t>
  </si>
  <si>
    <t>C0Z237</t>
  </si>
  <si>
    <t>C0Z2R3_ARATH</t>
  </si>
  <si>
    <t>C0Z2R3</t>
  </si>
  <si>
    <t>C1BGE7_ONCMY</t>
  </si>
  <si>
    <t>C1BGE7</t>
  </si>
  <si>
    <t>C1BHQ8_ONCMY</t>
  </si>
  <si>
    <t>C1BHQ8</t>
  </si>
  <si>
    <t>C1BK50_OSMMO</t>
  </si>
  <si>
    <t>C1BK50</t>
  </si>
  <si>
    <t>C1BLD3_OSMMO</t>
  </si>
  <si>
    <t>C1BLD3</t>
  </si>
  <si>
    <t>C1BLL4_OSMMO</t>
  </si>
  <si>
    <t>C1BLL4</t>
  </si>
  <si>
    <t>C1BMB3_OSMMO</t>
  </si>
  <si>
    <t>C1BMB3</t>
  </si>
  <si>
    <t>C1BMM2_9MAXI</t>
  </si>
  <si>
    <t>C1BMM2</t>
  </si>
  <si>
    <t>C1BNF9_9MAXI</t>
  </si>
  <si>
    <t>C1BNF9</t>
  </si>
  <si>
    <t>C1BQ41_9MAXI</t>
  </si>
  <si>
    <t>C1BQ41</t>
  </si>
  <si>
    <t>C1BQ96_9MAXI</t>
  </si>
  <si>
    <t>C1BQ96</t>
  </si>
  <si>
    <t>C1BRC8_9MAXI</t>
  </si>
  <si>
    <t>C1BRC8</t>
  </si>
  <si>
    <t>C1BUF3_9MAXI</t>
  </si>
  <si>
    <t>C1BUF3</t>
  </si>
  <si>
    <t>C1BUT9_9MAXI</t>
  </si>
  <si>
    <t>C1BUT9</t>
  </si>
  <si>
    <t>C1BWD3_ESOLU</t>
  </si>
  <si>
    <t>C1BWD3</t>
  </si>
  <si>
    <t>C1BWE6_ESOLU</t>
  </si>
  <si>
    <t>C1BWE6</t>
  </si>
  <si>
    <t>C1BYX0_ESOLU</t>
  </si>
  <si>
    <t>C1BYX0</t>
  </si>
  <si>
    <t>C1C097_9MAXI</t>
  </si>
  <si>
    <t>C1C097</t>
  </si>
  <si>
    <t>C1C0H0_9MAXI</t>
  </si>
  <si>
    <t>C1C0H0</t>
  </si>
  <si>
    <t>C1C0X4_9MAXI</t>
  </si>
  <si>
    <t>C1C0X4</t>
  </si>
  <si>
    <t>C1C392_9MAXI</t>
  </si>
  <si>
    <t>C1C392</t>
  </si>
  <si>
    <t>C1C4I7_LITCT</t>
  </si>
  <si>
    <t>C1C4I7</t>
  </si>
  <si>
    <t>C1C4L5_LITCT</t>
  </si>
  <si>
    <t>C1C4L5</t>
  </si>
  <si>
    <t>C1C4P6_LITCT</t>
  </si>
  <si>
    <t>C1C4P6</t>
  </si>
  <si>
    <t>C1DY79_MICSR</t>
  </si>
  <si>
    <t>C1DY79</t>
  </si>
  <si>
    <t>C1DYW6_MICSR</t>
  </si>
  <si>
    <t>C1DYW6</t>
  </si>
  <si>
    <t>C1EAS8_MICSR</t>
  </si>
  <si>
    <t>C1EAS8</t>
  </si>
  <si>
    <t>C1EB24_MICSR</t>
  </si>
  <si>
    <t>C1EB24</t>
  </si>
  <si>
    <t>C1ECM8_MICSR</t>
  </si>
  <si>
    <t>C1ECM8</t>
  </si>
  <si>
    <t>C1FH36_MICSR</t>
  </si>
  <si>
    <t>C1FH36</t>
  </si>
  <si>
    <t>C1FHV3_MICSR</t>
  </si>
  <si>
    <t>C1FHV3</t>
  </si>
  <si>
    <t>C1FIJ6_MICSR</t>
  </si>
  <si>
    <t>C1FIJ6</t>
  </si>
  <si>
    <t>C1FZB4_PARBD</t>
  </si>
  <si>
    <t>C1FZB4</t>
  </si>
  <si>
    <t>C1G504_PARBD</t>
  </si>
  <si>
    <t>C1G504</t>
  </si>
  <si>
    <t>C1G8B2_PARBD</t>
  </si>
  <si>
    <t>C1G8B2</t>
  </si>
  <si>
    <t>C1GEQ4_PARBD</t>
  </si>
  <si>
    <t>C1GEQ4</t>
  </si>
  <si>
    <t>C1GLH9_PARBD</t>
  </si>
  <si>
    <t>C1GLH9</t>
  </si>
  <si>
    <t>C1GLP7_PARBD</t>
  </si>
  <si>
    <t>C1GLP7</t>
  </si>
  <si>
    <t>C1GMU5_PARBD</t>
  </si>
  <si>
    <t>C1GMU5</t>
  </si>
  <si>
    <t>C1GZI0_PARBA</t>
  </si>
  <si>
    <t>C1GZI0</t>
  </si>
  <si>
    <t>C1H7E2_PARBA</t>
  </si>
  <si>
    <t>C1H7E2</t>
  </si>
  <si>
    <t>C1H8Z4_PARBA</t>
  </si>
  <si>
    <t>C1H8Z4</t>
  </si>
  <si>
    <t>C1HAD5_PARBA</t>
  </si>
  <si>
    <t>C1HAD5</t>
  </si>
  <si>
    <t>C1HB65_PARBA</t>
  </si>
  <si>
    <t>C1HB65</t>
  </si>
  <si>
    <t>C1HBV9_PARBA</t>
  </si>
  <si>
    <t>C1HBV9</t>
  </si>
  <si>
    <t>C1HE55_PARBA</t>
  </si>
  <si>
    <t>C1HE55</t>
  </si>
  <si>
    <t>C1JGV7_LATJA</t>
  </si>
  <si>
    <t>C1JGV7</t>
  </si>
  <si>
    <t>C1MHF7_MICPC</t>
  </si>
  <si>
    <t>C1MHF7</t>
  </si>
  <si>
    <t>C1MLY9_MICPC</t>
  </si>
  <si>
    <t>C1MLY9</t>
  </si>
  <si>
    <t>C1MQT5_MICPC</t>
  </si>
  <si>
    <t>C1MQT5</t>
  </si>
  <si>
    <t>C1MV01_MICPC</t>
  </si>
  <si>
    <t>C1MV01</t>
  </si>
  <si>
    <t>C1N1L0_MICPC</t>
  </si>
  <si>
    <t>C1N1L0</t>
  </si>
  <si>
    <t>C1N1P6_MICPC</t>
  </si>
  <si>
    <t>C1N1P6</t>
  </si>
  <si>
    <t>C1N7K1_MICPC</t>
  </si>
  <si>
    <t>C1N7K1</t>
  </si>
  <si>
    <t>C1NA55_MICPC</t>
  </si>
  <si>
    <t>C1NA55</t>
  </si>
  <si>
    <t>C3KIV6_ANOFI</t>
  </si>
  <si>
    <t>C3KIV6</t>
  </si>
  <si>
    <t>C3KIY8_ANOFI</t>
  </si>
  <si>
    <t>C3KIY8</t>
  </si>
  <si>
    <t>C3XS03_BRAFL</t>
  </si>
  <si>
    <t>C3XS03</t>
  </si>
  <si>
    <t>C3XS11_BRAFL</t>
  </si>
  <si>
    <t>C3XS11</t>
  </si>
  <si>
    <t>C3XVK8_BRAFL</t>
  </si>
  <si>
    <t>C3XVK8</t>
  </si>
  <si>
    <t>C3Y4G5_BRAFL</t>
  </si>
  <si>
    <t>C3Y4G5</t>
  </si>
  <si>
    <t>C3YC85_BRAFL</t>
  </si>
  <si>
    <t>C3YC85</t>
  </si>
  <si>
    <t>C3YH01_BRAFL</t>
  </si>
  <si>
    <t>C3YH01</t>
  </si>
  <si>
    <t>C3YH60_BRAFL</t>
  </si>
  <si>
    <t>C3YH60</t>
  </si>
  <si>
    <t>C3ZCV0_BRAFL</t>
  </si>
  <si>
    <t>C3ZCV0</t>
  </si>
  <si>
    <t>C4J0R0_MAIZE</t>
  </si>
  <si>
    <t>C4J0R0</t>
  </si>
  <si>
    <t>C4JDF3_UNCRE</t>
  </si>
  <si>
    <t>C4JDF3</t>
  </si>
  <si>
    <t>C4JFN0_UNCRE</t>
  </si>
  <si>
    <t>C4JFN0</t>
  </si>
  <si>
    <t>C4JPP2_UNCRE</t>
  </si>
  <si>
    <t>C4JPP2</t>
  </si>
  <si>
    <t>C4JQ62_UNCRE</t>
  </si>
  <si>
    <t>C4JQ62</t>
  </si>
  <si>
    <t>C4JSZ9_UNCRE</t>
  </si>
  <si>
    <t>C4JSZ9</t>
  </si>
  <si>
    <t>C4JWS7_UNCRE</t>
  </si>
  <si>
    <t>C4JWS7</t>
  </si>
  <si>
    <t>C4LT43_ENTHI</t>
  </si>
  <si>
    <t>C4LT43</t>
  </si>
  <si>
    <t>C4LV39_ENTHI</t>
  </si>
  <si>
    <t>C4LV39</t>
  </si>
  <si>
    <t>C4Q5M7_SCHMA</t>
  </si>
  <si>
    <t>C4Q5M7</t>
  </si>
  <si>
    <t>PB267618</t>
  </si>
  <si>
    <t>C4QVE9_PICPG</t>
  </si>
  <si>
    <t>C4QVE9</t>
  </si>
  <si>
    <t>PB446982</t>
  </si>
  <si>
    <t>PB446984</t>
  </si>
  <si>
    <t>C4QVK0_PICPG</t>
  </si>
  <si>
    <t>C4QVK0</t>
  </si>
  <si>
    <t>C4QWJ3_PICPG</t>
  </si>
  <si>
    <t>C4QWJ3</t>
  </si>
  <si>
    <t>C4QX85_PICPG</t>
  </si>
  <si>
    <t>C4QX85</t>
  </si>
  <si>
    <t>C4QY09_PICPG</t>
  </si>
  <si>
    <t>C4QY09</t>
  </si>
  <si>
    <t>C4QYN0_PICPG</t>
  </si>
  <si>
    <t>C4QYN0</t>
  </si>
  <si>
    <t>C4R231_PICPG</t>
  </si>
  <si>
    <t>C4R231</t>
  </si>
  <si>
    <t>C4R3E1_PICPG</t>
  </si>
  <si>
    <t>C4R3E1</t>
  </si>
  <si>
    <t>C4R5Z2_PICPG</t>
  </si>
  <si>
    <t>C4R5Z2</t>
  </si>
  <si>
    <t>C4WVL0_ACYPI</t>
  </si>
  <si>
    <t>C4WVL0</t>
  </si>
  <si>
    <t>PB004183</t>
  </si>
  <si>
    <t>C4WVS3_ACYPI</t>
  </si>
  <si>
    <t>C4WVS3</t>
  </si>
  <si>
    <t>C4WWC0_ACYPI</t>
  </si>
  <si>
    <t>C4WWC0</t>
  </si>
  <si>
    <t>C4WWU6_ACYPI</t>
  </si>
  <si>
    <t>C4WWU6</t>
  </si>
  <si>
    <t>C4WX94_ACYPI</t>
  </si>
  <si>
    <t>C4WX94</t>
  </si>
  <si>
    <t>C4WYD6_ACYPI</t>
  </si>
  <si>
    <t>C4WYD6</t>
  </si>
  <si>
    <t>C4WYD7_ACYPI</t>
  </si>
  <si>
    <t>C4WYD7</t>
  </si>
  <si>
    <t>PB057165</t>
  </si>
  <si>
    <t>C4XWH8_CLAL4</t>
  </si>
  <si>
    <t>C4XWH8</t>
  </si>
  <si>
    <t>C4XWJ2_CLAL4</t>
  </si>
  <si>
    <t>C4XWJ2</t>
  </si>
  <si>
    <t>C4Y018_CLAL4</t>
  </si>
  <si>
    <t>C4Y018</t>
  </si>
  <si>
    <t>C4Y6J4_CLAL4</t>
  </si>
  <si>
    <t>C4Y6J4</t>
  </si>
  <si>
    <t>C4Y6N3_CLAL4</t>
  </si>
  <si>
    <t>C4Y6N3</t>
  </si>
  <si>
    <t>C4Y7J6_CLAL4</t>
  </si>
  <si>
    <t>C4Y7J6</t>
  </si>
  <si>
    <t>C4Y8E1_CLAL4</t>
  </si>
  <si>
    <t>C4Y8E1</t>
  </si>
  <si>
    <t>C4YBC5_CLAL4</t>
  </si>
  <si>
    <t>C4YBC5</t>
  </si>
  <si>
    <t>C4YFI9_CANAW</t>
  </si>
  <si>
    <t>C4YFI9</t>
  </si>
  <si>
    <t>C4YJH4_CANAW</t>
  </si>
  <si>
    <t>C4YJH4</t>
  </si>
  <si>
    <t>C4YKP1_CANAW</t>
  </si>
  <si>
    <t>C4YKP1</t>
  </si>
  <si>
    <t>C4YLD2_CANAW</t>
  </si>
  <si>
    <t>C4YLD2</t>
  </si>
  <si>
    <t>C4YQI6_CANAW</t>
  </si>
  <si>
    <t>C4YQI6</t>
  </si>
  <si>
    <t>C4YRF6_CANAW</t>
  </si>
  <si>
    <t>C4YRF6</t>
  </si>
  <si>
    <t>C4YRT1_CANAW</t>
  </si>
  <si>
    <t>C4YRT1</t>
  </si>
  <si>
    <t>C5DG59_LACTC</t>
  </si>
  <si>
    <t>C5DG59</t>
  </si>
  <si>
    <t>C5DGC7_LACTC</t>
  </si>
  <si>
    <t>C5DGC7</t>
  </si>
  <si>
    <t>C5DGX6_LACTC</t>
  </si>
  <si>
    <t>C5DGX6</t>
  </si>
  <si>
    <t>C5DJ22_LACTC</t>
  </si>
  <si>
    <t>C5DJ22</t>
  </si>
  <si>
    <t>C5DJI7_LACTC</t>
  </si>
  <si>
    <t>C5DJI7</t>
  </si>
  <si>
    <t>C5DLL6_LACTC</t>
  </si>
  <si>
    <t>C5DLL6</t>
  </si>
  <si>
    <t>C5DM19_LACTC</t>
  </si>
  <si>
    <t>C5DM19</t>
  </si>
  <si>
    <t>C5DRM3_ZYGRC</t>
  </si>
  <si>
    <t>C5DRM3</t>
  </si>
  <si>
    <t>C5DT99_ZYGRC</t>
  </si>
  <si>
    <t>C5DT99</t>
  </si>
  <si>
    <t>C5DTT7_ZYGRC</t>
  </si>
  <si>
    <t>C5DTT7</t>
  </si>
  <si>
    <t>C5DVC7_ZYGRC</t>
  </si>
  <si>
    <t>C5DVC7</t>
  </si>
  <si>
    <t>C5DVT5_ZYGRC</t>
  </si>
  <si>
    <t>C5DVT5</t>
  </si>
  <si>
    <t>C5DZG9_ZYGRC</t>
  </si>
  <si>
    <t>C5DZG9</t>
  </si>
  <si>
    <t>C5E1E9_ZYGRC</t>
  </si>
  <si>
    <t>C5E1E9</t>
  </si>
  <si>
    <t>C5E296_LACTC</t>
  </si>
  <si>
    <t>C5E296</t>
  </si>
  <si>
    <t>C5E3G2_LACTC</t>
  </si>
  <si>
    <t>C5E3G2</t>
  </si>
  <si>
    <t>C5E4P7_ZYGRC</t>
  </si>
  <si>
    <t>C5E4P7</t>
  </si>
  <si>
    <t>C5E4T3_ZYGRC</t>
  </si>
  <si>
    <t>C5E4T3</t>
  </si>
  <si>
    <t>PB052150</t>
  </si>
  <si>
    <t>C5FF14_ARTOC</t>
  </si>
  <si>
    <t>C5FF14</t>
  </si>
  <si>
    <t>C5FG08_ARTOC</t>
  </si>
  <si>
    <t>C5FG08</t>
  </si>
  <si>
    <t>C5FHQ6_ARTOC</t>
  </si>
  <si>
    <t>C5FHQ6</t>
  </si>
  <si>
    <t>C5FR98_ARTOC</t>
  </si>
  <si>
    <t>C5FR98</t>
  </si>
  <si>
    <t>C5FRJ5_ARTOC</t>
  </si>
  <si>
    <t>C5FRJ5</t>
  </si>
  <si>
    <t>C5FZ41_ARTOC</t>
  </si>
  <si>
    <t>C5FZ41</t>
  </si>
  <si>
    <t>C5G0C8_ARTOC</t>
  </si>
  <si>
    <t>C5G0C8</t>
  </si>
  <si>
    <t>C5G6K0_AJEDR</t>
  </si>
  <si>
    <t>C5G6K0</t>
  </si>
  <si>
    <t>C5GE38_AJEDR</t>
  </si>
  <si>
    <t>C5GE38</t>
  </si>
  <si>
    <t>C5GIA0_AJEDR</t>
  </si>
  <si>
    <t>C5GIA0</t>
  </si>
  <si>
    <t>C5GMY8_AJEDR</t>
  </si>
  <si>
    <t>C5GMY8</t>
  </si>
  <si>
    <t>C5GNQ3_AJEDR</t>
  </si>
  <si>
    <t>C5GNQ3</t>
  </si>
  <si>
    <t>C5GNT0_AJEDR</t>
  </si>
  <si>
    <t>C5GNT0</t>
  </si>
  <si>
    <t>C5GRW7_AJEDR</t>
  </si>
  <si>
    <t>C5GRW7</t>
  </si>
  <si>
    <t>C5JCX1_AJEDS</t>
  </si>
  <si>
    <t>C5JCX1</t>
  </si>
  <si>
    <t>C5JFM5_AJEDS</t>
  </si>
  <si>
    <t>C5JFM5</t>
  </si>
  <si>
    <t>C5JJ98_AJEDS</t>
  </si>
  <si>
    <t>C5JJ98</t>
  </si>
  <si>
    <t>C5JJT7_AJEDS</t>
  </si>
  <si>
    <t>C5JJT7</t>
  </si>
  <si>
    <t>C5JVQ6_AJEDS</t>
  </si>
  <si>
    <t>C5JVQ6</t>
  </si>
  <si>
    <t>C5JVT3_AJEDS</t>
  </si>
  <si>
    <t>C5JVT3</t>
  </si>
  <si>
    <t>C5K1U2_AJEDS</t>
  </si>
  <si>
    <t>C5K1U2</t>
  </si>
  <si>
    <t>C5K4D1_PERM5</t>
  </si>
  <si>
    <t>C5K4D1</t>
  </si>
  <si>
    <t>C5KBF3_PERM5</t>
  </si>
  <si>
    <t>C5KBF3</t>
  </si>
  <si>
    <t>C5KHG8_PERM5</t>
  </si>
  <si>
    <t>C5KHG8</t>
  </si>
  <si>
    <t>PB431213</t>
  </si>
  <si>
    <t>C5KL52_PERM5</t>
  </si>
  <si>
    <t>C5KL52</t>
  </si>
  <si>
    <t>C5KXW9_PERM5</t>
  </si>
  <si>
    <t>C5KXW9</t>
  </si>
  <si>
    <t>C5LGX5_PERM5</t>
  </si>
  <si>
    <t>C5LGX5</t>
  </si>
  <si>
    <t>PB001303</t>
  </si>
  <si>
    <t>C5LLW4_PERM5</t>
  </si>
  <si>
    <t>C5LLW4</t>
  </si>
  <si>
    <t>PF05057</t>
  </si>
  <si>
    <t>PF05057.9 Putative serine esterase (DUF676)</t>
  </si>
  <si>
    <t>C5LMT8_PERM5</t>
  </si>
  <si>
    <t>C5LMT8</t>
  </si>
  <si>
    <t>C5LX88_PERM5</t>
  </si>
  <si>
    <t>C5LX88</t>
  </si>
  <si>
    <t>C5M1A2_PERM5</t>
  </si>
  <si>
    <t>C5M1A2</t>
  </si>
  <si>
    <t>C5M3Z7_CANTT</t>
  </si>
  <si>
    <t>C5M3Z7</t>
  </si>
  <si>
    <t>C5M529_CANTT</t>
  </si>
  <si>
    <t>C5M529</t>
  </si>
  <si>
    <t>C5M6F0_CANTT</t>
  </si>
  <si>
    <t>C5M6F0</t>
  </si>
  <si>
    <t>C5M9A2_CANTT</t>
  </si>
  <si>
    <t>C5M9A2</t>
  </si>
  <si>
    <t>PB080913</t>
  </si>
  <si>
    <t>C5M9E6_CANTT</t>
  </si>
  <si>
    <t>C5M9E6</t>
  </si>
  <si>
    <t>C5MA03_CANTT</t>
  </si>
  <si>
    <t>C5MA03</t>
  </si>
  <si>
    <t>C5ME69_CANTT</t>
  </si>
  <si>
    <t>C5ME69</t>
  </si>
  <si>
    <t>C5MH99_CANTT</t>
  </si>
  <si>
    <t>C5MH99</t>
  </si>
  <si>
    <t>C5MIU3_CANTT</t>
  </si>
  <si>
    <t>C5MIU3</t>
  </si>
  <si>
    <t>C5P2L9_COCP7</t>
  </si>
  <si>
    <t>C5P2L9</t>
  </si>
  <si>
    <t>C5P391_COCP7</t>
  </si>
  <si>
    <t>C5P391</t>
  </si>
  <si>
    <t>C5P4J9_COCP7</t>
  </si>
  <si>
    <t>C5P4J9</t>
  </si>
  <si>
    <t>C5P8N3_COCP7</t>
  </si>
  <si>
    <t>C5P8N3</t>
  </si>
  <si>
    <t>C5PCJ1_COCP7</t>
  </si>
  <si>
    <t>C5PCJ1</t>
  </si>
  <si>
    <t>C5PEK0_COCP7</t>
  </si>
  <si>
    <t>C5PEK0</t>
  </si>
  <si>
    <t>C5PFJ1_COCP7</t>
  </si>
  <si>
    <t>C5PFJ1</t>
  </si>
  <si>
    <t>C5PJD0_COCP7</t>
  </si>
  <si>
    <t>C5PJD0</t>
  </si>
  <si>
    <t>C5WTM4_SORBI</t>
  </si>
  <si>
    <t>C5WTM4</t>
  </si>
  <si>
    <t>C5WY64_SORBI</t>
  </si>
  <si>
    <t>C5WY64</t>
  </si>
  <si>
    <t>C5X0X0_SORBI</t>
  </si>
  <si>
    <t>C5X0X0</t>
  </si>
  <si>
    <t>C5X1C6_SORBI</t>
  </si>
  <si>
    <t>C5X1C6</t>
  </si>
  <si>
    <t>C5XA55_SORBI</t>
  </si>
  <si>
    <t>C5XA55</t>
  </si>
  <si>
    <t>C5XAA1_SORBI</t>
  </si>
  <si>
    <t>C5XAA1</t>
  </si>
  <si>
    <t>C5XAM1_SORBI</t>
  </si>
  <si>
    <t>C5XAM1</t>
  </si>
  <si>
    <t>C5XFU8_SORBI</t>
  </si>
  <si>
    <t>C5XFU8</t>
  </si>
  <si>
    <t>C5XIP8_SORBI</t>
  </si>
  <si>
    <t>C5XIP8</t>
  </si>
  <si>
    <t>C5XL52_SORBI</t>
  </si>
  <si>
    <t>C5XL52</t>
  </si>
  <si>
    <t>C5XMQ4_SORBI</t>
  </si>
  <si>
    <t>C5XMQ4</t>
  </si>
  <si>
    <t>C5XTD7_SORBI</t>
  </si>
  <si>
    <t>C5XTD7</t>
  </si>
  <si>
    <t>C5XY01_SORBI</t>
  </si>
  <si>
    <t>C5XY01</t>
  </si>
  <si>
    <t>C5Y0C8_SORBI</t>
  </si>
  <si>
    <t>C5Y0C8</t>
  </si>
  <si>
    <t>C5Y5J2_SORBI</t>
  </si>
  <si>
    <t>C5Y5J2</t>
  </si>
  <si>
    <t>C5YMU3_SORBI</t>
  </si>
  <si>
    <t>C5YMU3</t>
  </si>
  <si>
    <t>C5YPA6_SORBI</t>
  </si>
  <si>
    <t>C5YPA6</t>
  </si>
  <si>
    <t>C5YTC7_SORBI</t>
  </si>
  <si>
    <t>C5YTC7</t>
  </si>
  <si>
    <t>C5YV35_SORBI</t>
  </si>
  <si>
    <t>C5YV35</t>
  </si>
  <si>
    <t>C5Z2V0_SORBI</t>
  </si>
  <si>
    <t>C5Z2V0</t>
  </si>
  <si>
    <t>C5Z572_SORBI</t>
  </si>
  <si>
    <t>C5Z572</t>
  </si>
  <si>
    <t>C5Z6Z6_SORBI</t>
  </si>
  <si>
    <t>C5Z6Z6</t>
  </si>
  <si>
    <t>C6H853_AJECH</t>
  </si>
  <si>
    <t>C6H853</t>
  </si>
  <si>
    <t>C6HBU5_AJECH</t>
  </si>
  <si>
    <t>C6HBU5</t>
  </si>
  <si>
    <t>C6HFJ7_AJECH</t>
  </si>
  <si>
    <t>C6HFJ7</t>
  </si>
  <si>
    <t>C6HH21_AJECH</t>
  </si>
  <si>
    <t>C6HH21</t>
  </si>
  <si>
    <t>C6HML7_AJECH</t>
  </si>
  <si>
    <t>C6HML7</t>
  </si>
  <si>
    <t>C6HQP6_AJECH</t>
  </si>
  <si>
    <t>C6HQP6</t>
  </si>
  <si>
    <t>C6HQZ3_AJECH</t>
  </si>
  <si>
    <t>C6HQZ3</t>
  </si>
  <si>
    <t>C6LXZ4_GIAIB</t>
  </si>
  <si>
    <t>C6LXZ4</t>
  </si>
  <si>
    <t>PB153652</t>
  </si>
  <si>
    <t>C6LYA5_GIAIB</t>
  </si>
  <si>
    <t>C6LYA5</t>
  </si>
  <si>
    <t>PB164788</t>
  </si>
  <si>
    <t>C6SZI2_SOYBN</t>
  </si>
  <si>
    <t>C6SZI2</t>
  </si>
  <si>
    <t>C6T099_SOYBN</t>
  </si>
  <si>
    <t>C6T099</t>
  </si>
  <si>
    <t>C6T1E1_SOYBN</t>
  </si>
  <si>
    <t>C6T1E1</t>
  </si>
  <si>
    <t>C6T1H3_SOYBN</t>
  </si>
  <si>
    <t>C6T1H3</t>
  </si>
  <si>
    <t>C6T4M6_SOYBN</t>
  </si>
  <si>
    <t>C6T4M6</t>
  </si>
  <si>
    <t>C6T803_SOYBN</t>
  </si>
  <si>
    <t>C6T803</t>
  </si>
  <si>
    <t>C6T858_SOYBN</t>
  </si>
  <si>
    <t>C6T858</t>
  </si>
  <si>
    <t>C6TA84_SOYBN</t>
  </si>
  <si>
    <t>C6TA84</t>
  </si>
  <si>
    <t>C6TBP9_SOYBN</t>
  </si>
  <si>
    <t>C6TBP9</t>
  </si>
  <si>
    <t>C6TCJ9_SOYBN</t>
  </si>
  <si>
    <t>C6TCJ9</t>
  </si>
  <si>
    <t>C6TCQ2_SOYBN</t>
  </si>
  <si>
    <t>C6TCQ2</t>
  </si>
  <si>
    <t>C6TD47_SOYBN</t>
  </si>
  <si>
    <t>C6TD47</t>
  </si>
  <si>
    <t>C6THU9_SOYBN</t>
  </si>
  <si>
    <t>C6THU9</t>
  </si>
  <si>
    <t>C6TJ26_SOYBN</t>
  </si>
  <si>
    <t>C6TJ26</t>
  </si>
  <si>
    <t>C6TJG5_SOYBN</t>
  </si>
  <si>
    <t>C6TJG5</t>
  </si>
  <si>
    <t>C6TJQ8_SOYBN</t>
  </si>
  <si>
    <t>C6TJQ8</t>
  </si>
  <si>
    <t>C6TJZ6_SOYBN</t>
  </si>
  <si>
    <t>C6TJZ6</t>
  </si>
  <si>
    <t>C6TKX1_SOYBN</t>
  </si>
  <si>
    <t>C6TKX1</t>
  </si>
  <si>
    <t>C6TNI1_SOYBN</t>
  </si>
  <si>
    <t>C6TNI1</t>
  </si>
  <si>
    <t>C7GKQ9_YEAS2</t>
  </si>
  <si>
    <t>C7GKQ9</t>
  </si>
  <si>
    <t>C7GLG5_YEAS2</t>
  </si>
  <si>
    <t>C7GLG5</t>
  </si>
  <si>
    <t>C7GMN0_YEAS2</t>
  </si>
  <si>
    <t>C7GMN0</t>
  </si>
  <si>
    <t>C7GPM1_YEAS2</t>
  </si>
  <si>
    <t>C7GPM1</t>
  </si>
  <si>
    <t>C7GQW4_YEAS2</t>
  </si>
  <si>
    <t>C7GQW4</t>
  </si>
  <si>
    <t>C7GTR7_YEAS2</t>
  </si>
  <si>
    <t>C7GTR7</t>
  </si>
  <si>
    <t>C7GU71_YEAS2</t>
  </si>
  <si>
    <t>C7GU71</t>
  </si>
  <si>
    <t>C7GWY5_YEAS2</t>
  </si>
  <si>
    <t>C7GWY5</t>
  </si>
  <si>
    <t>C7GXH2_YEAS2</t>
  </si>
  <si>
    <t>C7GXH2</t>
  </si>
  <si>
    <t>C7IVV1_9POAL</t>
  </si>
  <si>
    <t>C7IVV1</t>
  </si>
  <si>
    <t>C7YI40_NECH7</t>
  </si>
  <si>
    <t>C7YI40</t>
  </si>
  <si>
    <t>PB286858</t>
  </si>
  <si>
    <t>C7YJX7_NECH7</t>
  </si>
  <si>
    <t>C7YJX7</t>
  </si>
  <si>
    <t>C7YNG5_NECH7</t>
  </si>
  <si>
    <t>C7YNG5</t>
  </si>
  <si>
    <t>C7YP00_NECH7</t>
  </si>
  <si>
    <t>C7YP00</t>
  </si>
  <si>
    <t>PB017890</t>
  </si>
  <si>
    <t>PB009219</t>
  </si>
  <si>
    <t>C7YRE0_NECH7</t>
  </si>
  <si>
    <t>C7YRE0</t>
  </si>
  <si>
    <t>PB073572</t>
  </si>
  <si>
    <t>C7YU93_NECH7</t>
  </si>
  <si>
    <t>C7YU93</t>
  </si>
  <si>
    <t>C7YWJ4_NECH7</t>
  </si>
  <si>
    <t>C7YWJ4</t>
  </si>
  <si>
    <t>C7Z0V4_NECH7</t>
  </si>
  <si>
    <t>C7Z0V4</t>
  </si>
  <si>
    <t>C7Z1C1_NECH7</t>
  </si>
  <si>
    <t>C7Z1C1</t>
  </si>
  <si>
    <t>C7Z1K3_NECH7</t>
  </si>
  <si>
    <t>C7Z1K3</t>
  </si>
  <si>
    <t>C8VLM4_EMENI</t>
  </si>
  <si>
    <t>C8VLM4</t>
  </si>
  <si>
    <t>C8Z3L6_YEAS8</t>
  </si>
  <si>
    <t>C8Z3L6</t>
  </si>
  <si>
    <t>C8Z627_YEAS8</t>
  </si>
  <si>
    <t>C8Z627</t>
  </si>
  <si>
    <t>C8Z843_YEAS8</t>
  </si>
  <si>
    <t>C8Z843</t>
  </si>
  <si>
    <t>C8ZAP5_YEAS8</t>
  </si>
  <si>
    <t>C8ZAP5</t>
  </si>
  <si>
    <t>C8ZCZ8_YEAS8</t>
  </si>
  <si>
    <t>C8ZCZ8</t>
  </si>
  <si>
    <t>C8ZF47_YEAS8</t>
  </si>
  <si>
    <t>C8ZF47</t>
  </si>
  <si>
    <t>C8ZHU6_YEAS8</t>
  </si>
  <si>
    <t>C8ZHU6</t>
  </si>
  <si>
    <t>C8ZHZ8_YEAS8</t>
  </si>
  <si>
    <t>C8ZHZ8</t>
  </si>
  <si>
    <t>C8ZI67_YEAS8</t>
  </si>
  <si>
    <t>C8ZI67</t>
  </si>
  <si>
    <t>C8ZIE7_YEAS8</t>
  </si>
  <si>
    <t>C8ZIE7</t>
  </si>
  <si>
    <t>C9JAF7_HUMAN</t>
  </si>
  <si>
    <t>C9JAF7</t>
  </si>
  <si>
    <t>C9K0W8_HUMAN</t>
  </si>
  <si>
    <t>C9K0W8</t>
  </si>
  <si>
    <t>C9S6U5_VERA1</t>
  </si>
  <si>
    <t>C9S6U5</t>
  </si>
  <si>
    <t>C9SBU5_VERA1</t>
  </si>
  <si>
    <t>C9SBU5</t>
  </si>
  <si>
    <t>C9SFB2_VERA1</t>
  </si>
  <si>
    <t>C9SFB2</t>
  </si>
  <si>
    <t>C9SL79_VERA1</t>
  </si>
  <si>
    <t>C9SL79</t>
  </si>
  <si>
    <t>C9SQB2_VERA1</t>
  </si>
  <si>
    <t>C9SQB2</t>
  </si>
  <si>
    <t>C9SQW0_VERA1</t>
  </si>
  <si>
    <t>C9SQW0</t>
  </si>
  <si>
    <t>PB098532</t>
  </si>
  <si>
    <t>C9SX52_VERA1</t>
  </si>
  <si>
    <t>C9SX52</t>
  </si>
  <si>
    <t>PB035912</t>
  </si>
  <si>
    <t>C9W1H6_RHISA</t>
  </si>
  <si>
    <t>C9W1H6</t>
  </si>
  <si>
    <t>C9ZKR8_TRYB9</t>
  </si>
  <si>
    <t>C9ZKR8</t>
  </si>
  <si>
    <t>PB369120</t>
  </si>
  <si>
    <t>C9ZZ78_TRYB9</t>
  </si>
  <si>
    <t>C9ZZ78</t>
  </si>
  <si>
    <t>C9ZZZ8_TRYB9</t>
  </si>
  <si>
    <t>C9ZZZ8</t>
  </si>
  <si>
    <t>D0A1Q5_TRYB9</t>
  </si>
  <si>
    <t>D0A1Q5</t>
  </si>
  <si>
    <t>D0A501_TRYB9</t>
  </si>
  <si>
    <t>D0A501</t>
  </si>
  <si>
    <t>PB260471</t>
  </si>
  <si>
    <t>D0A863_TRYB9</t>
  </si>
  <si>
    <t>D0A863</t>
  </si>
  <si>
    <t>PB369527</t>
  </si>
  <si>
    <t>D0MQZ7_PHYIT</t>
  </si>
  <si>
    <t>D0MQZ7</t>
  </si>
  <si>
    <t>D0MTC2_PHYIT</t>
  </si>
  <si>
    <t>D0MTC2</t>
  </si>
  <si>
    <t>D0MU91_PHYIT</t>
  </si>
  <si>
    <t>D0MU91</t>
  </si>
  <si>
    <t>D0MYS9_PHYIT</t>
  </si>
  <si>
    <t>D0MYS9</t>
  </si>
  <si>
    <t>D0N150_PHYIT</t>
  </si>
  <si>
    <t>D0N150</t>
  </si>
  <si>
    <t>D0N432_PHYIT</t>
  </si>
  <si>
    <t>D0N432</t>
  </si>
  <si>
    <t>D0NC91_PHYIT</t>
  </si>
  <si>
    <t>D0NC91</t>
  </si>
  <si>
    <t>D0NEK3_PHYIT</t>
  </si>
  <si>
    <t>D0NEK3</t>
  </si>
  <si>
    <t>PB223503</t>
  </si>
  <si>
    <t>PB298014</t>
  </si>
  <si>
    <t>D0NFT0_PHYIT</t>
  </si>
  <si>
    <t>D0NFT0</t>
  </si>
  <si>
    <t>D0NFU9_PHYIT</t>
  </si>
  <si>
    <t>D0NFU9</t>
  </si>
  <si>
    <t>D0NGJ8_PHYIT</t>
  </si>
  <si>
    <t>D0NGJ8</t>
  </si>
  <si>
    <t>D0NHA1_PHYIT</t>
  </si>
  <si>
    <t>D0NHA1</t>
  </si>
  <si>
    <t>PB311479</t>
  </si>
  <si>
    <t>D0NMJ9_PHYIT</t>
  </si>
  <si>
    <t>D0NMJ9</t>
  </si>
  <si>
    <t>PF01740</t>
  </si>
  <si>
    <t>PF01740.16 STAS domain</t>
  </si>
  <si>
    <t>PF00916</t>
  </si>
  <si>
    <t>PF00916.15 Sulfate transporter family</t>
  </si>
  <si>
    <t>D0NVZ3_PHYIT</t>
  </si>
  <si>
    <t>D0NVZ3</t>
  </si>
  <si>
    <t>D2A0Y0_TRICA</t>
  </si>
  <si>
    <t>D2A0Y0</t>
  </si>
  <si>
    <t>D2A3F6_TRICA</t>
  </si>
  <si>
    <t>D2A3F6</t>
  </si>
  <si>
    <t>PF02958</t>
  </si>
  <si>
    <t>PF02958.15 Ecdysteroid kinase</t>
  </si>
  <si>
    <t>D2A4U3_TRICA</t>
  </si>
  <si>
    <t>D2A4U3</t>
  </si>
  <si>
    <t>D2GUR4_AILME</t>
  </si>
  <si>
    <t>D2GUR4</t>
  </si>
  <si>
    <t>D2GW71_AILME</t>
  </si>
  <si>
    <t>D2GW71</t>
  </si>
  <si>
    <t>D2GWJ4_AILME</t>
  </si>
  <si>
    <t>D2GWJ4</t>
  </si>
  <si>
    <t>D2H0F8_AILME</t>
  </si>
  <si>
    <t>D2H0F8</t>
  </si>
  <si>
    <t>D2H1X8_AILME</t>
  </si>
  <si>
    <t>D2H1X8</t>
  </si>
  <si>
    <t>D2HA82_AILME</t>
  </si>
  <si>
    <t>D2HA82</t>
  </si>
  <si>
    <t>D2HFG7_AILME</t>
  </si>
  <si>
    <t>D2HFG7</t>
  </si>
  <si>
    <t>D2HG25_AILME</t>
  </si>
  <si>
    <t>D2HG25</t>
  </si>
  <si>
    <t>D2HGE3_AILME</t>
  </si>
  <si>
    <t>D2HGE3</t>
  </si>
  <si>
    <t>D2HL26_AILME</t>
  </si>
  <si>
    <t>D2HL26</t>
  </si>
  <si>
    <t>D2HM97_AILME</t>
  </si>
  <si>
    <t>D2HM97</t>
  </si>
  <si>
    <t>D2HQN0_AILME</t>
  </si>
  <si>
    <t>D2HQN0</t>
  </si>
  <si>
    <t>D2HS71_AILME</t>
  </si>
  <si>
    <t>D2HS71</t>
  </si>
  <si>
    <t>PB022339</t>
  </si>
  <si>
    <t>D2HUK8_AILME</t>
  </si>
  <si>
    <t>D2HUK8</t>
  </si>
  <si>
    <t>D2I347_AILME</t>
  </si>
  <si>
    <t>D2I347</t>
  </si>
  <si>
    <t>D2I386_AILME</t>
  </si>
  <si>
    <t>D2I386</t>
  </si>
  <si>
    <t>D2I613_AILME</t>
  </si>
  <si>
    <t>D2I613</t>
  </si>
  <si>
    <t>D2I7A0_AILME</t>
  </si>
  <si>
    <t>D2I7A0</t>
  </si>
  <si>
    <t>D2KCC0_9TREE</t>
  </si>
  <si>
    <t>D2KCC0</t>
  </si>
  <si>
    <t>D2UX84_NAEGR</t>
  </si>
  <si>
    <t>D2UX84</t>
  </si>
  <si>
    <t>D2UY14_NAEGR</t>
  </si>
  <si>
    <t>D2UY14</t>
  </si>
  <si>
    <t>D2UZX9_NAEGR</t>
  </si>
  <si>
    <t>D2UZX9</t>
  </si>
  <si>
    <t>D2V0Y5_NAEGR</t>
  </si>
  <si>
    <t>D2V0Y5</t>
  </si>
  <si>
    <t>D2V207_NAEGR</t>
  </si>
  <si>
    <t>D2V207</t>
  </si>
  <si>
    <t>D2V436_NAEGR</t>
  </si>
  <si>
    <t>D2V436</t>
  </si>
  <si>
    <t>PB161167</t>
  </si>
  <si>
    <t>D2V4Y2_NAEGR</t>
  </si>
  <si>
    <t>D2V4Y2</t>
  </si>
  <si>
    <t>D2V7S8_NAEGR</t>
  </si>
  <si>
    <t>D2V7S8</t>
  </si>
  <si>
    <t>D2VGR6_NAEGR</t>
  </si>
  <si>
    <t>D2VGR6</t>
  </si>
  <si>
    <t>D2VID6_NAEGR</t>
  </si>
  <si>
    <t>D2VID6</t>
  </si>
  <si>
    <t>D2VIZ7_NAEGR</t>
  </si>
  <si>
    <t>D2VIZ7</t>
  </si>
  <si>
    <t>D2VPS5_NAEGR</t>
  </si>
  <si>
    <t>D2VPS5</t>
  </si>
  <si>
    <t>D2VR16_NAEGR</t>
  </si>
  <si>
    <t>D2VR16</t>
  </si>
  <si>
    <t>D2VR47_NAEGR</t>
  </si>
  <si>
    <t>D2VR47</t>
  </si>
  <si>
    <t>PF00168</t>
  </si>
  <si>
    <t>PF00168.25 C2 domain</t>
  </si>
  <si>
    <t>PB000297</t>
  </si>
  <si>
    <t>D2VS50_NAEGR</t>
  </si>
  <si>
    <t>D2VS50</t>
  </si>
  <si>
    <t>PB252809</t>
  </si>
  <si>
    <t>D2VTI7_NAEGR</t>
  </si>
  <si>
    <t>D2VTI7</t>
  </si>
  <si>
    <t>D2VXA6_NAEGR</t>
  </si>
  <si>
    <t>D2VXA6</t>
  </si>
  <si>
    <t>PB017765</t>
  </si>
  <si>
    <t>D3B3I8_POLPA</t>
  </si>
  <si>
    <t>D3B3I8</t>
  </si>
  <si>
    <t>PF00490</t>
  </si>
  <si>
    <t>PF00490.16 Delta-aminolevulinic acid dehydratase</t>
  </si>
  <si>
    <t>PF02893</t>
  </si>
  <si>
    <t>PF02893.15 GRAM domain</t>
  </si>
  <si>
    <t>D3BB02_POLPA</t>
  </si>
  <si>
    <t>D3BB02</t>
  </si>
  <si>
    <t>D3BBH7_POLPA</t>
  </si>
  <si>
    <t>D3BBH7</t>
  </si>
  <si>
    <t>PF00106</t>
  </si>
  <si>
    <t>PF00106.20 short chain dehydrogenase</t>
  </si>
  <si>
    <t>D3BCB9_POLPA</t>
  </si>
  <si>
    <t>D3BCB9</t>
  </si>
  <si>
    <t>D3BD69_POLPA</t>
  </si>
  <si>
    <t>D3BD69</t>
  </si>
  <si>
    <t>D3BEX3_POLPA</t>
  </si>
  <si>
    <t>D3BEX3</t>
  </si>
  <si>
    <t>D3BFK9_POLPA</t>
  </si>
  <si>
    <t>D3BFK9</t>
  </si>
  <si>
    <t>D3BFR6_POLPA</t>
  </si>
  <si>
    <t>D3BFR6</t>
  </si>
  <si>
    <t>D3BRT3_POLPA</t>
  </si>
  <si>
    <t>D3BRT3</t>
  </si>
  <si>
    <t>D3BSZ3_POLPA</t>
  </si>
  <si>
    <t>D3BSZ3</t>
  </si>
  <si>
    <t>D3PJP8_9MAXI</t>
  </si>
  <si>
    <t>D3PJP8</t>
  </si>
  <si>
    <t>D3TKT6_GLOMM</t>
  </si>
  <si>
    <t>D3TKT6</t>
  </si>
  <si>
    <t>D3TML6_GLOMM</t>
  </si>
  <si>
    <t>D3TML6</t>
  </si>
  <si>
    <t>D3TPX4_GLOMM</t>
  </si>
  <si>
    <t>D3TPX4</t>
  </si>
  <si>
    <t>D3TQK5_GLOMM</t>
  </si>
  <si>
    <t>D3TQK5</t>
  </si>
  <si>
    <t>D3TQT2_GLOMM</t>
  </si>
  <si>
    <t>D3TQT2</t>
  </si>
  <si>
    <t>D3TQY2_GLOMM</t>
  </si>
  <si>
    <t>D3TQY2</t>
  </si>
  <si>
    <t>D3TRB4_GLOMM</t>
  </si>
  <si>
    <t>D3TRB4</t>
  </si>
  <si>
    <t>D3Z9R7_RAT</t>
  </si>
  <si>
    <t>D3Z9R7</t>
  </si>
  <si>
    <t>D3ZCS7_RAT</t>
  </si>
  <si>
    <t>D3ZCS7</t>
  </si>
  <si>
    <t>D3ZM50_RAT</t>
  </si>
  <si>
    <t>D3ZM50</t>
  </si>
  <si>
    <t>D3ZRJ2_RAT</t>
  </si>
  <si>
    <t>D3ZRJ2</t>
  </si>
  <si>
    <t>D3ZT55_RAT</t>
  </si>
  <si>
    <t>D3ZT55</t>
  </si>
  <si>
    <t>D3ZT74_RAT</t>
  </si>
  <si>
    <t>D3ZT74</t>
  </si>
  <si>
    <t>D3ZTA5_RAT</t>
  </si>
  <si>
    <t>D3ZTA5</t>
  </si>
  <si>
    <t>D3ZUH2_RAT</t>
  </si>
  <si>
    <t>D3ZUH2</t>
  </si>
  <si>
    <t>D4A2G3_RAT</t>
  </si>
  <si>
    <t>D4A2G3</t>
  </si>
  <si>
    <t>D4A5W9_RAT</t>
  </si>
  <si>
    <t>D4A5W9</t>
  </si>
  <si>
    <t>D4AJ73_ARTBC</t>
  </si>
  <si>
    <t>D4AJ73</t>
  </si>
  <si>
    <t>D4APR8_ARTBC</t>
  </si>
  <si>
    <t>D4APR8</t>
  </si>
  <si>
    <t>D4ARI4_ARTBC</t>
  </si>
  <si>
    <t>D4ARI4</t>
  </si>
  <si>
    <t>D4AT55_ARTBC</t>
  </si>
  <si>
    <t>D4AT55</t>
  </si>
  <si>
    <t>D4AZI2_ARTBC</t>
  </si>
  <si>
    <t>D4AZI2</t>
  </si>
  <si>
    <t>D4B4R8_ARTBC</t>
  </si>
  <si>
    <t>D4B4R8</t>
  </si>
  <si>
    <t>D4B4X1_ARTBC</t>
  </si>
  <si>
    <t>D4B4X1</t>
  </si>
  <si>
    <t>D4D161_TRIVH</t>
  </si>
  <si>
    <t>D4D161</t>
  </si>
  <si>
    <t>D4D6E2_TRIVH</t>
  </si>
  <si>
    <t>D4D6E2</t>
  </si>
  <si>
    <t>D4D8W4_TRIVH</t>
  </si>
  <si>
    <t>D4D8W4</t>
  </si>
  <si>
    <t>D4DE21_TRIVH</t>
  </si>
  <si>
    <t>D4DE21</t>
  </si>
  <si>
    <t>D4DG11_TRIVH</t>
  </si>
  <si>
    <t>D4DG11</t>
  </si>
  <si>
    <t>D4DK72_TRIVH</t>
  </si>
  <si>
    <t>D4DK72</t>
  </si>
  <si>
    <t>D4DLS3_TRIVH</t>
  </si>
  <si>
    <t>D4DLS3</t>
  </si>
  <si>
    <t>D5A8B0_PICSI</t>
  </si>
  <si>
    <t>D5A8B0</t>
  </si>
  <si>
    <t>D5A9V3_PICSI</t>
  </si>
  <si>
    <t>D5A9V3</t>
  </si>
  <si>
    <t>D5AB89_PICSI</t>
  </si>
  <si>
    <t>D5AB89</t>
  </si>
  <si>
    <t>D5AC68_PICSI</t>
  </si>
  <si>
    <t>D5AC68</t>
  </si>
  <si>
    <t>D5AEE4_PICSI</t>
  </si>
  <si>
    <t>D5AEE4</t>
  </si>
  <si>
    <t>D5FGC6_MALDO</t>
  </si>
  <si>
    <t>D5FGC6</t>
  </si>
  <si>
    <t>D5G3U7_TUBMM</t>
  </si>
  <si>
    <t>D5G3U7</t>
  </si>
  <si>
    <t>D5GBL1_TUBMM</t>
  </si>
  <si>
    <t>D5GBL1</t>
  </si>
  <si>
    <t>D5GKC9_TUBMM</t>
  </si>
  <si>
    <t>D5GKC9</t>
  </si>
  <si>
    <t>PB182323</t>
  </si>
  <si>
    <t>D5GKK0_TUBMM</t>
  </si>
  <si>
    <t>D5GKK0</t>
  </si>
  <si>
    <t>D5GLM6_TUBMM</t>
  </si>
  <si>
    <t>D5GLM6</t>
  </si>
  <si>
    <t>D5GPA9_TUBMM</t>
  </si>
  <si>
    <t>D5GPA9</t>
  </si>
  <si>
    <t>D5T7T3_LEGP2</t>
  </si>
  <si>
    <t>D5T7T3</t>
  </si>
  <si>
    <t>D6PVU5_EPICO</t>
  </si>
  <si>
    <t>D6PVU5</t>
  </si>
  <si>
    <t>D6RFB9_MOUSE</t>
  </si>
  <si>
    <t>D6RFB9</t>
  </si>
  <si>
    <t>D6WFN4_TRICA</t>
  </si>
  <si>
    <t>D6WFN4</t>
  </si>
  <si>
    <t>D6WGX0_TRICA</t>
  </si>
  <si>
    <t>D6WGX0</t>
  </si>
  <si>
    <t>D6WIQ1_TRICA</t>
  </si>
  <si>
    <t>D6WIQ1</t>
  </si>
  <si>
    <t>D6WQ45_TRICA</t>
  </si>
  <si>
    <t>D6WQ45</t>
  </si>
  <si>
    <t>D6WT89_TRICA</t>
  </si>
  <si>
    <t>D6WT89</t>
  </si>
  <si>
    <t>D6X0F8_TRICA</t>
  </si>
  <si>
    <t>D6X0F8</t>
  </si>
  <si>
    <t>D6X1L1_TRICA</t>
  </si>
  <si>
    <t>D6X1L1</t>
  </si>
  <si>
    <t>D6X206_TRICA</t>
  </si>
  <si>
    <t>D6X206</t>
  </si>
  <si>
    <t>D7FKW1_ECTSI</t>
  </si>
  <si>
    <t>D7FKW1</t>
  </si>
  <si>
    <t>D7FPR8_ECTSI</t>
  </si>
  <si>
    <t>D7FPR8</t>
  </si>
  <si>
    <t>D7FPU1_ECTSI</t>
  </si>
  <si>
    <t>D7FPU1</t>
  </si>
  <si>
    <t>D7G2Z0_ECTSI</t>
  </si>
  <si>
    <t>D7G2Z0</t>
  </si>
  <si>
    <t>D7G5P2_ECTSI</t>
  </si>
  <si>
    <t>D7G5P2</t>
  </si>
  <si>
    <t>D7KCX3_ARALL</t>
  </si>
  <si>
    <t>D7KCX3</t>
  </si>
  <si>
    <t>D7KDP1_ARALL</t>
  </si>
  <si>
    <t>D7KDP1</t>
  </si>
  <si>
    <t>D7KHI4_ARALL</t>
  </si>
  <si>
    <t>D7KHI4</t>
  </si>
  <si>
    <t>PF03168</t>
  </si>
  <si>
    <t>PF03168.8 Late embryogenesis abundant protein</t>
  </si>
  <si>
    <t>D7KIT2_ARALL</t>
  </si>
  <si>
    <t>D7KIT2</t>
  </si>
  <si>
    <t>D7KMB9_ARALL</t>
  </si>
  <si>
    <t>D7KMB9</t>
  </si>
  <si>
    <t>D7KQK9_ARALL</t>
  </si>
  <si>
    <t>D7KQK9</t>
  </si>
  <si>
    <t>D7KW23_ARALL</t>
  </si>
  <si>
    <t>D7KW23</t>
  </si>
  <si>
    <t>D7KWJ8_ARALL</t>
  </si>
  <si>
    <t>D7KWJ8</t>
  </si>
  <si>
    <t>D7L1A2_ARALL</t>
  </si>
  <si>
    <t>D7L1A2</t>
  </si>
  <si>
    <t>D7L4M7_ARALL</t>
  </si>
  <si>
    <t>D7L4M7</t>
  </si>
  <si>
    <t>D7L525_ARALL</t>
  </si>
  <si>
    <t>D7L525</t>
  </si>
  <si>
    <t>D7L8C2_ARALL</t>
  </si>
  <si>
    <t>D7L8C2</t>
  </si>
  <si>
    <t>D7LAR9_ARALL</t>
  </si>
  <si>
    <t>D7LAR9</t>
  </si>
  <si>
    <t>D7LBA4_ARALL</t>
  </si>
  <si>
    <t>D7LBA4</t>
  </si>
  <si>
    <t>D7LC05_ARALL</t>
  </si>
  <si>
    <t>D7LC05</t>
  </si>
  <si>
    <t>D7LNN9_ARALL</t>
  </si>
  <si>
    <t>D7LNN9</t>
  </si>
  <si>
    <t>D7LS99_ARALL</t>
  </si>
  <si>
    <t>D7LS99</t>
  </si>
  <si>
    <t>D7LU60_ARALL</t>
  </si>
  <si>
    <t>D7LU60</t>
  </si>
  <si>
    <t>D7LW09_ARALL</t>
  </si>
  <si>
    <t>D7LW09</t>
  </si>
  <si>
    <t>D7LZ05_ARALL</t>
  </si>
  <si>
    <t>D7LZ05</t>
  </si>
  <si>
    <t>D7M0N1_ARALL</t>
  </si>
  <si>
    <t>D7M0N1</t>
  </si>
  <si>
    <t>D7M183_ARALL</t>
  </si>
  <si>
    <t>D7M183</t>
  </si>
  <si>
    <t>D7M2Q1_ARALL</t>
  </si>
  <si>
    <t>D7M2Q1</t>
  </si>
  <si>
    <t>D7M435_ARALL</t>
  </si>
  <si>
    <t>D7M435</t>
  </si>
  <si>
    <t>D7M5F3_ARALL</t>
  </si>
  <si>
    <t>D7M5F3</t>
  </si>
  <si>
    <t>D7M887_ARALL</t>
  </si>
  <si>
    <t>D7M887</t>
  </si>
  <si>
    <t>D7M9G2_ARALL</t>
  </si>
  <si>
    <t>D7M9G2</t>
  </si>
  <si>
    <t>D7MH14_ARALL</t>
  </si>
  <si>
    <t>D7MH14</t>
  </si>
  <si>
    <t>D7MQN5_ARALL</t>
  </si>
  <si>
    <t>D7MQN5</t>
  </si>
  <si>
    <t>D7MUI6_ARALL</t>
  </si>
  <si>
    <t>D7MUI6</t>
  </si>
  <si>
    <t>D7MWA3_ARALL</t>
  </si>
  <si>
    <t>D7MWA3</t>
  </si>
  <si>
    <t>D7PBZ8_DANRE</t>
  </si>
  <si>
    <t>D7PBZ8</t>
  </si>
  <si>
    <t>D7PBZ9_CARAU</t>
  </si>
  <si>
    <t>D7PBZ9</t>
  </si>
  <si>
    <t>D7PI04_9EURO</t>
  </si>
  <si>
    <t>D7PI04</t>
  </si>
  <si>
    <t>D7SKW3_VITVI</t>
  </si>
  <si>
    <t>D7SKW3</t>
  </si>
  <si>
    <t>D7SUI9_VITVI</t>
  </si>
  <si>
    <t>D7SUI9</t>
  </si>
  <si>
    <t>D7SVE8_VITVI</t>
  </si>
  <si>
    <t>D7SVE8</t>
  </si>
  <si>
    <t>D7T4S5_VITVI</t>
  </si>
  <si>
    <t>D7T4S5</t>
  </si>
  <si>
    <t>D7T7N3_VITVI</t>
  </si>
  <si>
    <t>D7T7N3</t>
  </si>
  <si>
    <t>D7TBS9_VITVI</t>
  </si>
  <si>
    <t>D7TBS9</t>
  </si>
  <si>
    <t>D7TEK3_VITVI</t>
  </si>
  <si>
    <t>D7TEK3</t>
  </si>
  <si>
    <t>D7TQJ1_VITVI</t>
  </si>
  <si>
    <t>D7TQJ1</t>
  </si>
  <si>
    <t>D7TSA1_VITVI</t>
  </si>
  <si>
    <t>D7TSA1</t>
  </si>
  <si>
    <t>D7U2E4_VITVI</t>
  </si>
  <si>
    <t>D7U2E4</t>
  </si>
  <si>
    <t>D7U2W9_VITVI</t>
  </si>
  <si>
    <t>D7U2W9</t>
  </si>
  <si>
    <t>D7U8L0_VITVI</t>
  </si>
  <si>
    <t>D7U8L0</t>
  </si>
  <si>
    <t>D7UA00_VITVI</t>
  </si>
  <si>
    <t>D7UA00</t>
  </si>
  <si>
    <t>D8LAV1_ECTSI</t>
  </si>
  <si>
    <t>D8LAV1</t>
  </si>
  <si>
    <t>D8LE18_ECTSI</t>
  </si>
  <si>
    <t>D8LE18</t>
  </si>
  <si>
    <t>D8LIS8_ECTSI</t>
  </si>
  <si>
    <t>D8LIS8</t>
  </si>
  <si>
    <t>D8LR19_ECTSI</t>
  </si>
  <si>
    <t>D8LR19</t>
  </si>
  <si>
    <t>PB005608</t>
  </si>
  <si>
    <t>D8LWC5_BLAHO</t>
  </si>
  <si>
    <t>D8LWC5</t>
  </si>
  <si>
    <t>D8LWF1_BLAHO</t>
  </si>
  <si>
    <t>D8LWF1</t>
  </si>
  <si>
    <t>D8LXS7_BLAHO</t>
  </si>
  <si>
    <t>D8LXS7</t>
  </si>
  <si>
    <t>D8M1D9_BLAHO</t>
  </si>
  <si>
    <t>D8M1D9</t>
  </si>
  <si>
    <t>D8M4T6_BLAHO</t>
  </si>
  <si>
    <t>D8M4T6</t>
  </si>
  <si>
    <t>D8M5A3_BLAHO</t>
  </si>
  <si>
    <t>D8M5A3</t>
  </si>
  <si>
    <t>D8M7I3_BLAHO</t>
  </si>
  <si>
    <t>D8M7I3</t>
  </si>
  <si>
    <t>D8M7Q3_BLAHO</t>
  </si>
  <si>
    <t>D8M7Q3</t>
  </si>
  <si>
    <t>D8MB60_BLAHO</t>
  </si>
  <si>
    <t>D8MB60</t>
  </si>
  <si>
    <t>D8PN82_SCHCM</t>
  </si>
  <si>
    <t>D8PN82</t>
  </si>
  <si>
    <t>D8PQU7_SCHCM</t>
  </si>
  <si>
    <t>D8PQU7</t>
  </si>
  <si>
    <t>PB471654</t>
  </si>
  <si>
    <t>PB474645</t>
  </si>
  <si>
    <t>D8PS87_SCHCM</t>
  </si>
  <si>
    <t>D8PS87</t>
  </si>
  <si>
    <t>D8PWW4_SCHCM</t>
  </si>
  <si>
    <t>D8PWW4</t>
  </si>
  <si>
    <t>D8PZ62_SCHCM</t>
  </si>
  <si>
    <t>D8PZ62</t>
  </si>
  <si>
    <t>D8Q3M5_SCHCM</t>
  </si>
  <si>
    <t>D8Q3M5</t>
  </si>
  <si>
    <t>D8QCE6_SCHCM</t>
  </si>
  <si>
    <t>D8QCE6</t>
  </si>
  <si>
    <t>D8QHR4_SCHCM</t>
  </si>
  <si>
    <t>D8QHR4</t>
  </si>
  <si>
    <t>D8QJY4_SCHCM</t>
  </si>
  <si>
    <t>D8QJY4</t>
  </si>
  <si>
    <t>D8QN22_SELML</t>
  </si>
  <si>
    <t>D8QN22</t>
  </si>
  <si>
    <t>D8QQM8_SELML</t>
  </si>
  <si>
    <t>D8QQM8</t>
  </si>
  <si>
    <t>D8R0B3_SELML</t>
  </si>
  <si>
    <t>D8R0B3</t>
  </si>
  <si>
    <t>D8R762_SELML</t>
  </si>
  <si>
    <t>D8R762</t>
  </si>
  <si>
    <t>D8R8A2_SELML</t>
  </si>
  <si>
    <t>D8R8A2</t>
  </si>
  <si>
    <t>D8REG1_SELML</t>
  </si>
  <si>
    <t>D8REG1</t>
  </si>
  <si>
    <t>D8RG07_SELML</t>
  </si>
  <si>
    <t>D8RG07</t>
  </si>
  <si>
    <t>PB380870</t>
  </si>
  <si>
    <t>D8RG91_SELML</t>
  </si>
  <si>
    <t>D8RG91</t>
  </si>
  <si>
    <t>D8RGW9_SELML</t>
  </si>
  <si>
    <t>D8RGW9</t>
  </si>
  <si>
    <t>D8RMK8_SELML</t>
  </si>
  <si>
    <t>D8RMK8</t>
  </si>
  <si>
    <t>D8RS11_SELML</t>
  </si>
  <si>
    <t>D8RS11</t>
  </si>
  <si>
    <t>D8RV71_SELML</t>
  </si>
  <si>
    <t>D8RV71</t>
  </si>
  <si>
    <t>D8RYP7_SELML</t>
  </si>
  <si>
    <t>D8RYP7</t>
  </si>
  <si>
    <t>D8RZ00_SELML</t>
  </si>
  <si>
    <t>D8RZ00</t>
  </si>
  <si>
    <t>D8S5I1_SELML</t>
  </si>
  <si>
    <t>D8S5I1</t>
  </si>
  <si>
    <t>D8S7L2_SELML</t>
  </si>
  <si>
    <t>D8S7L2</t>
  </si>
  <si>
    <t>D8SHA4_SELML</t>
  </si>
  <si>
    <t>D8SHA4</t>
  </si>
  <si>
    <t>D8SLP0_SELML</t>
  </si>
  <si>
    <t>D8SLP0</t>
  </si>
  <si>
    <t>D8SNX3_SELML</t>
  </si>
  <si>
    <t>D8SNX3</t>
  </si>
  <si>
    <t>D8SPG2_SELML</t>
  </si>
  <si>
    <t>D8SPG2</t>
  </si>
  <si>
    <t>D8SPN8_SELML</t>
  </si>
  <si>
    <t>D8SPN8</t>
  </si>
  <si>
    <t>D8SQ84_SELML</t>
  </si>
  <si>
    <t>D8SQ84</t>
  </si>
  <si>
    <t>D8SSB9_SELML</t>
  </si>
  <si>
    <t>D8SSB9</t>
  </si>
  <si>
    <t>D8STJ9_SELML</t>
  </si>
  <si>
    <t>D8STJ9</t>
  </si>
  <si>
    <t>D8SUX1_SELML</t>
  </si>
  <si>
    <t>D8SUX1</t>
  </si>
  <si>
    <t>D8SV48_SELML</t>
  </si>
  <si>
    <t>D8SV48</t>
  </si>
  <si>
    <t>D8SW66_SELML</t>
  </si>
  <si>
    <t>D8SW66</t>
  </si>
  <si>
    <t>D8SWI2_SELML</t>
  </si>
  <si>
    <t>D8SWI2</t>
  </si>
  <si>
    <t>D8SZM0_SELML</t>
  </si>
  <si>
    <t>D8SZM0</t>
  </si>
  <si>
    <t>D8T2C7_SELML</t>
  </si>
  <si>
    <t>D8T2C7</t>
  </si>
  <si>
    <t>D8T3Y6_SELML</t>
  </si>
  <si>
    <t>D8T3Y6</t>
  </si>
  <si>
    <t>D8T570_SELML</t>
  </si>
  <si>
    <t>D8T570</t>
  </si>
  <si>
    <t>D8T822_SELML</t>
  </si>
  <si>
    <t>D8T822</t>
  </si>
  <si>
    <t>D8T897_SELML</t>
  </si>
  <si>
    <t>D8T897</t>
  </si>
  <si>
    <t>D8TBK7_SELML</t>
  </si>
  <si>
    <t>D8TBK7</t>
  </si>
  <si>
    <t>D8TCM0_SELML</t>
  </si>
  <si>
    <t>D8TCM0</t>
  </si>
  <si>
    <t>D8TJS5_VOLCA</t>
  </si>
  <si>
    <t>D8TJS5</t>
  </si>
  <si>
    <t>D8TP16_VOLCA</t>
  </si>
  <si>
    <t>D8TP16</t>
  </si>
  <si>
    <t>D8TQR6_VOLCA</t>
  </si>
  <si>
    <t>D8TQR6</t>
  </si>
  <si>
    <t>D8TYH2_VOLCA</t>
  </si>
  <si>
    <t>D8TYH2</t>
  </si>
  <si>
    <t>D8U0X5_VOLCA</t>
  </si>
  <si>
    <t>D8U0X5</t>
  </si>
  <si>
    <t>D8UIU0_VOLCA</t>
  </si>
  <si>
    <t>D8UIU0</t>
  </si>
  <si>
    <t>D9IVF9_GECJA</t>
  </si>
  <si>
    <t>D9IVF9</t>
  </si>
  <si>
    <t>E0S6Y8_ENCIT</t>
  </si>
  <si>
    <t>E0S6Y8</t>
  </si>
  <si>
    <t>E0V8X4_PEDHC</t>
  </si>
  <si>
    <t>E0V8X4</t>
  </si>
  <si>
    <t>PB407094</t>
  </si>
  <si>
    <t>E0VCR8_PEDHC</t>
  </si>
  <si>
    <t>E0VCR8</t>
  </si>
  <si>
    <t>E0VP35_PEDHC</t>
  </si>
  <si>
    <t>E0VP35</t>
  </si>
  <si>
    <t>E0VV38_PEDHC</t>
  </si>
  <si>
    <t>E0VV38</t>
  </si>
  <si>
    <t>E0VWI1_PEDHC</t>
  </si>
  <si>
    <t>E0VWI1</t>
  </si>
  <si>
    <t>E0VWX7_PEDHC</t>
  </si>
  <si>
    <t>E0VWX7</t>
  </si>
  <si>
    <t>PB191153</t>
  </si>
  <si>
    <t>E0VXZ7_PEDHC</t>
  </si>
  <si>
    <t>E0VXZ7</t>
  </si>
  <si>
    <t>E0VYV3_PEDHC</t>
  </si>
  <si>
    <t>E0VYV3</t>
  </si>
  <si>
    <t>E0W1S3_PEDHC</t>
  </si>
  <si>
    <t>E0W1S3</t>
  </si>
  <si>
    <t>E0W3P7_PEDHC</t>
  </si>
  <si>
    <t>E0W3P7</t>
  </si>
  <si>
    <t>E0W482_PEDHC</t>
  </si>
  <si>
    <t>E0W482</t>
  </si>
  <si>
    <t>E1BIQ3_BOVIN</t>
  </si>
  <si>
    <t>E1BIQ3</t>
  </si>
  <si>
    <t>E1BQ02_BOVIN</t>
  </si>
  <si>
    <t>E1BQ02</t>
  </si>
  <si>
    <t>E1BRC4_CHICK</t>
  </si>
  <si>
    <t>E1BRC4</t>
  </si>
  <si>
    <t>E1BRL4_CHICK</t>
  </si>
  <si>
    <t>E1BRL4</t>
  </si>
  <si>
    <t>E1BUT0_CHICK</t>
  </si>
  <si>
    <t>E1BUT0</t>
  </si>
  <si>
    <t>E1C319_CHICK</t>
  </si>
  <si>
    <t>E1C319</t>
  </si>
  <si>
    <t>E1C6K1_CHICK</t>
  </si>
  <si>
    <t>E1C6K1</t>
  </si>
  <si>
    <t>E1EZV8_GIAIA</t>
  </si>
  <si>
    <t>E1EZV8</t>
  </si>
  <si>
    <t>PB070540</t>
  </si>
  <si>
    <t>E1F1E8_GIAIA</t>
  </si>
  <si>
    <t>E1F1E8</t>
  </si>
  <si>
    <t>E1F2B8_GIAIA</t>
  </si>
  <si>
    <t>E1F2B8</t>
  </si>
  <si>
    <t>E1FI14_LOALO</t>
  </si>
  <si>
    <t>E1FI14</t>
  </si>
  <si>
    <t>E1FIP4_LOALO</t>
  </si>
  <si>
    <t>E1FIP4</t>
  </si>
  <si>
    <t>E1FWZ8_LOALO</t>
  </si>
  <si>
    <t>E1FWZ8</t>
  </si>
  <si>
    <t>E1G092_LOALO</t>
  </si>
  <si>
    <t>E1G092</t>
  </si>
  <si>
    <t>E1G4D5_LOALO</t>
  </si>
  <si>
    <t>E1G4D5</t>
  </si>
  <si>
    <t>E1G638_LOALO</t>
  </si>
  <si>
    <t>E1G638</t>
  </si>
  <si>
    <t>E1G7J0_LOALO</t>
  </si>
  <si>
    <t>E1G7J0</t>
  </si>
  <si>
    <t>E1GAQ2_LOALO</t>
  </si>
  <si>
    <t>E1GAQ2</t>
  </si>
  <si>
    <t>E1GCA7_LOALO</t>
  </si>
  <si>
    <t>E1GCA7</t>
  </si>
  <si>
    <t>E1GNB5_LOALO</t>
  </si>
  <si>
    <t>E1GNB5</t>
  </si>
  <si>
    <t>E1Z2B9_CHLVA</t>
  </si>
  <si>
    <t>E1Z2B9</t>
  </si>
  <si>
    <t>E1Z2G1_CHLVA</t>
  </si>
  <si>
    <t>E1Z2G1</t>
  </si>
  <si>
    <t>E1Z711_CHLVA</t>
  </si>
  <si>
    <t>E1Z711</t>
  </si>
  <si>
    <t>E1Z726_CHLVA</t>
  </si>
  <si>
    <t>E1Z726</t>
  </si>
  <si>
    <t>E1ZIA9_CHLVA</t>
  </si>
  <si>
    <t>E1ZIA9</t>
  </si>
  <si>
    <t>E1ZKQ7_CHLVA</t>
  </si>
  <si>
    <t>E1ZKQ7</t>
  </si>
  <si>
    <t>E1ZP46_CHLVA</t>
  </si>
  <si>
    <t>E1ZP46</t>
  </si>
  <si>
    <t>E1ZQY8_CHLVA</t>
  </si>
  <si>
    <t>E1ZQY8</t>
  </si>
  <si>
    <t>E1ZVJ9_CAMFO</t>
  </si>
  <si>
    <t>E1ZVJ9</t>
  </si>
  <si>
    <t>E1ZVM1_CAMFO</t>
  </si>
  <si>
    <t>E1ZVM1</t>
  </si>
  <si>
    <t>E2A8Q7_CAMFO</t>
  </si>
  <si>
    <t>E2A8Q7</t>
  </si>
  <si>
    <t>E2AAQ1_CAMFO</t>
  </si>
  <si>
    <t>E2AAQ1</t>
  </si>
  <si>
    <t>E2AD68_CAMFO</t>
  </si>
  <si>
    <t>E2AD68</t>
  </si>
  <si>
    <t>E2ADB4_CAMFO</t>
  </si>
  <si>
    <t>E2ADB4</t>
  </si>
  <si>
    <t>E2AEK4_CAMFO</t>
  </si>
  <si>
    <t>E2AEK4</t>
  </si>
  <si>
    <t>PF00406</t>
  </si>
  <si>
    <t>PF00406.17 Adenylate kinase</t>
  </si>
  <si>
    <t>PF05191</t>
  </si>
  <si>
    <t>PF05191.9 Adenylate kinase, active site lid</t>
  </si>
  <si>
    <t>E2AKD8_CAMFO</t>
  </si>
  <si>
    <t>E2AKD8</t>
  </si>
  <si>
    <t>E2ALE3_CAMFO</t>
  </si>
  <si>
    <t>E2ALE3</t>
  </si>
  <si>
    <t>E2ALV2_CAMFO</t>
  </si>
  <si>
    <t>E2ALV2</t>
  </si>
  <si>
    <t>E2AN98_CAMFO</t>
  </si>
  <si>
    <t>E2AN98</t>
  </si>
  <si>
    <t>PF14938</t>
  </si>
  <si>
    <t>PF14938.1 Soluble NSF attachment protein, SNAP</t>
  </si>
  <si>
    <t>E2AV89_CAMFO</t>
  </si>
  <si>
    <t>E2AV89</t>
  </si>
  <si>
    <t>E2AXV7_CAMFO</t>
  </si>
  <si>
    <t>E2AXV7</t>
  </si>
  <si>
    <t>E2B860_HARSA</t>
  </si>
  <si>
    <t>E2B860</t>
  </si>
  <si>
    <t>E2BBY9_HARSA</t>
  </si>
  <si>
    <t>E2BBY9</t>
  </si>
  <si>
    <t>E2BC20_HARSA</t>
  </si>
  <si>
    <t>E2BC20</t>
  </si>
  <si>
    <t>E2BHT1_HARSA</t>
  </si>
  <si>
    <t>E2BHT1</t>
  </si>
  <si>
    <t>E2BJZ8_HARSA</t>
  </si>
  <si>
    <t>E2BJZ8</t>
  </si>
  <si>
    <t>E2BL68_HARSA</t>
  </si>
  <si>
    <t>E2BL68</t>
  </si>
  <si>
    <t>E2BNR0_HARSA</t>
  </si>
  <si>
    <t>E2BNR0</t>
  </si>
  <si>
    <t>E2BT71_HARSA</t>
  </si>
  <si>
    <t>E2BT71</t>
  </si>
  <si>
    <t>E2C0V8_HARSA</t>
  </si>
  <si>
    <t>E2C0V8</t>
  </si>
  <si>
    <t>E2C1Q4_HARSA</t>
  </si>
  <si>
    <t>E2C1Q4</t>
  </si>
  <si>
    <t>E2C8L6_HARSA</t>
  </si>
  <si>
    <t>E2C8L6</t>
  </si>
  <si>
    <t>E2LH92_MONPE</t>
  </si>
  <si>
    <t>E2LH92</t>
  </si>
  <si>
    <t>E2M5Q2_MONPE</t>
  </si>
  <si>
    <t>E2M5Q2</t>
  </si>
  <si>
    <t>E2QRU4_CANFA</t>
  </si>
  <si>
    <t>E2QRU4</t>
  </si>
  <si>
    <t>E2QRZ6_CANFA</t>
  </si>
  <si>
    <t>E2QRZ6</t>
  </si>
  <si>
    <t>E2QW29_CANFA</t>
  </si>
  <si>
    <t>E2QW29</t>
  </si>
  <si>
    <t>E2R1A7_CANFA</t>
  </si>
  <si>
    <t>E2R1A7</t>
  </si>
  <si>
    <t>E2R287_CANFA</t>
  </si>
  <si>
    <t>E2R287</t>
  </si>
  <si>
    <t>E2R4Q2_CANFA</t>
  </si>
  <si>
    <t>E2R4Q2</t>
  </si>
  <si>
    <t>E2R516_CANFA</t>
  </si>
  <si>
    <t>E2R516</t>
  </si>
  <si>
    <t>E2R6I5_CANFA</t>
  </si>
  <si>
    <t>E2R6I5</t>
  </si>
  <si>
    <t>E2R907_CANFA</t>
  </si>
  <si>
    <t>E2R907</t>
  </si>
  <si>
    <t>E2R920_CANFA</t>
  </si>
  <si>
    <t>E2R920</t>
  </si>
  <si>
    <t>E2RAM7_CANFA</t>
  </si>
  <si>
    <t>E2RAM7</t>
  </si>
  <si>
    <t>E2RBC7_CANFA</t>
  </si>
  <si>
    <t>E2RBC7</t>
  </si>
  <si>
    <t>E2RBQ9_CANFA</t>
  </si>
  <si>
    <t>E2RBQ9</t>
  </si>
  <si>
    <t>E2RCG5_CANFA</t>
  </si>
  <si>
    <t>E2RCG5</t>
  </si>
  <si>
    <t>E2RR62_CANFA</t>
  </si>
  <si>
    <t>E2RR62</t>
  </si>
  <si>
    <t>E2RR72_CANFA</t>
  </si>
  <si>
    <t>E2RR72</t>
  </si>
  <si>
    <t>E2RRW4_CANFA</t>
  </si>
  <si>
    <t>E2RRW4</t>
  </si>
  <si>
    <t>E2RT32_CANFA</t>
  </si>
  <si>
    <t>E2RT32</t>
  </si>
  <si>
    <t>E2RTQ4_GIAIC</t>
  </si>
  <si>
    <t>E2RTQ4</t>
  </si>
  <si>
    <t>E2RTW9_GIAIC</t>
  </si>
  <si>
    <t>E2RTW9</t>
  </si>
  <si>
    <t>E2RU39_GIAIC</t>
  </si>
  <si>
    <t>E2RU39</t>
  </si>
  <si>
    <t>E3JQJ9_PUCGT</t>
  </si>
  <si>
    <t>E3JQJ9</t>
  </si>
  <si>
    <t>E3JY47_PUCGT</t>
  </si>
  <si>
    <t>E3JY47</t>
  </si>
  <si>
    <t>E3JZJ2_PUCGT</t>
  </si>
  <si>
    <t>E3JZJ2</t>
  </si>
  <si>
    <t>E3K5L2_PUCGT</t>
  </si>
  <si>
    <t>E3K5L2</t>
  </si>
  <si>
    <t>E3K7R8_PUCGT</t>
  </si>
  <si>
    <t>E3K7R8</t>
  </si>
  <si>
    <t>E3KKA9_PUCGT</t>
  </si>
  <si>
    <t>E3KKA9</t>
  </si>
  <si>
    <t>E3KQH8_PUCGT</t>
  </si>
  <si>
    <t>E3KQH8</t>
  </si>
  <si>
    <t>E3KQK2_PUCGT</t>
  </si>
  <si>
    <t>E3KQK2</t>
  </si>
  <si>
    <t>E3L244_PUCGT</t>
  </si>
  <si>
    <t>E3L244</t>
  </si>
  <si>
    <t>E3L3Z5_PUCGT</t>
  </si>
  <si>
    <t>E3L3Z5</t>
  </si>
  <si>
    <t>PB061018</t>
  </si>
  <si>
    <t>E3LE21_CAERE</t>
  </si>
  <si>
    <t>E3LE21</t>
  </si>
  <si>
    <t>E3LPR0_CAERE</t>
  </si>
  <si>
    <t>E3LPR0</t>
  </si>
  <si>
    <t>E3LTQ0_CAERE</t>
  </si>
  <si>
    <t>E3LTQ0</t>
  </si>
  <si>
    <t>E3LVC1_CAERE</t>
  </si>
  <si>
    <t>E3LVC1</t>
  </si>
  <si>
    <t>PB329081</t>
  </si>
  <si>
    <t>E3LVS1_CAERE</t>
  </si>
  <si>
    <t>E3LVS1</t>
  </si>
  <si>
    <t>E3LVS4_CAERE</t>
  </si>
  <si>
    <t>E3LVS4</t>
  </si>
  <si>
    <t>E3M8I9_CAERE</t>
  </si>
  <si>
    <t>E3M8I9</t>
  </si>
  <si>
    <t>PB050678</t>
  </si>
  <si>
    <t>PF00078</t>
  </si>
  <si>
    <t>PF00078.22 Reverse transcriptase (RNA-dependent DNA polymerase)</t>
  </si>
  <si>
    <t>E3ME64_CAERE</t>
  </si>
  <si>
    <t>E3ME64</t>
  </si>
  <si>
    <t>E3MR69_CAERE</t>
  </si>
  <si>
    <t>E3MR69</t>
  </si>
  <si>
    <t>E3N041_CAERE</t>
  </si>
  <si>
    <t>E3N041</t>
  </si>
  <si>
    <t>E3N1L7_CAERE</t>
  </si>
  <si>
    <t>E3N1L7</t>
  </si>
  <si>
    <t>E3NEF5_CAERE</t>
  </si>
  <si>
    <t>E3NEF5</t>
  </si>
  <si>
    <t>E3NXS7_PUCGT</t>
  </si>
  <si>
    <t>E3NXS7</t>
  </si>
  <si>
    <t>E3Q4X0_COLGM</t>
  </si>
  <si>
    <t>E3Q4X0</t>
  </si>
  <si>
    <t>E3Q7X4_COLGM</t>
  </si>
  <si>
    <t>E3Q7X4</t>
  </si>
  <si>
    <t>E3QF22_COLGM</t>
  </si>
  <si>
    <t>E3QF22</t>
  </si>
  <si>
    <t>E3QG13_COLGM</t>
  </si>
  <si>
    <t>E3QG13</t>
  </si>
  <si>
    <t>E3QGY1_COLGM</t>
  </si>
  <si>
    <t>E3QGY1</t>
  </si>
  <si>
    <t>E3QIZ1_COLGM</t>
  </si>
  <si>
    <t>E3QIZ1</t>
  </si>
  <si>
    <t>E3QMZ8_COLGM</t>
  </si>
  <si>
    <t>E3QMZ8</t>
  </si>
  <si>
    <t>E3QQ48_COLGM</t>
  </si>
  <si>
    <t>E3QQ48</t>
  </si>
  <si>
    <t>E3QW08_COLGM</t>
  </si>
  <si>
    <t>E3QW08</t>
  </si>
  <si>
    <t>E3RF91_PYRTT</t>
  </si>
  <si>
    <t>E3RF91</t>
  </si>
  <si>
    <t>E3RIK0_PYRTT</t>
  </si>
  <si>
    <t>E3RIK0</t>
  </si>
  <si>
    <t>E3RTR7_PYRTT</t>
  </si>
  <si>
    <t>E3RTR7</t>
  </si>
  <si>
    <t>E3RW63_PYRTT</t>
  </si>
  <si>
    <t>E3RW63</t>
  </si>
  <si>
    <t>PB464060</t>
  </si>
  <si>
    <t>E3RXN7_PYRTT</t>
  </si>
  <si>
    <t>E3RXN7</t>
  </si>
  <si>
    <t>PB213058</t>
  </si>
  <si>
    <t>E3S093_PYRTT</t>
  </si>
  <si>
    <t>E3S093</t>
  </si>
  <si>
    <t>E3S5W5_PYRTT</t>
  </si>
  <si>
    <t>E3S5W5</t>
  </si>
  <si>
    <t>E3S9Q2_PYRTT</t>
  </si>
  <si>
    <t>E3S9Q2</t>
  </si>
  <si>
    <t>E3TCA9_9TELE</t>
  </si>
  <si>
    <t>E3TCA9</t>
  </si>
  <si>
    <t>E3TE19_ICTPU</t>
  </si>
  <si>
    <t>E3TE19</t>
  </si>
  <si>
    <t>E3TE23_ICTPU</t>
  </si>
  <si>
    <t>E3TE23</t>
  </si>
  <si>
    <t>E3TFA4_ICTPU</t>
  </si>
  <si>
    <t>E3TFA4</t>
  </si>
  <si>
    <t>E3WJQ3_ANODA</t>
  </si>
  <si>
    <t>E3WJQ3</t>
  </si>
  <si>
    <t>E3WML8_ANODA</t>
  </si>
  <si>
    <t>E3WML8</t>
  </si>
  <si>
    <t>E3WRW5_ANODA</t>
  </si>
  <si>
    <t>E3WRW5</t>
  </si>
  <si>
    <t>E3WUT2_ANODA</t>
  </si>
  <si>
    <t>E3WUT2</t>
  </si>
  <si>
    <t>E3X1W8_ANODA</t>
  </si>
  <si>
    <t>E3X1W8</t>
  </si>
  <si>
    <t>E3X2K1_ANODA</t>
  </si>
  <si>
    <t>E3X2K1</t>
  </si>
  <si>
    <t>E3XFT3_ANODA</t>
  </si>
  <si>
    <t>E3XFT3</t>
  </si>
  <si>
    <t>PF01702</t>
  </si>
  <si>
    <t>PF01702.13 Queuine tRNA-ribosyltransferase</t>
  </si>
  <si>
    <t>E4MW76_THEHA</t>
  </si>
  <si>
    <t>E4MW76</t>
  </si>
  <si>
    <t>E4MWZ7_THEHA</t>
  </si>
  <si>
    <t>E4MWZ7</t>
  </si>
  <si>
    <t>E4MYD5_THEHA</t>
  </si>
  <si>
    <t>E4MYD5</t>
  </si>
  <si>
    <t>E4USK8_ARTGP</t>
  </si>
  <si>
    <t>E4USK8</t>
  </si>
  <si>
    <t>E4UVT8_ARTGP</t>
  </si>
  <si>
    <t>E4UVT8</t>
  </si>
  <si>
    <t>E4UY40_ARTGP</t>
  </si>
  <si>
    <t>E4UY40</t>
  </si>
  <si>
    <t>E4UYS7_ARTGP</t>
  </si>
  <si>
    <t>E4UYS7</t>
  </si>
  <si>
    <t>E4UZ44_ARTGP</t>
  </si>
  <si>
    <t>E4UZ44</t>
  </si>
  <si>
    <t>E4V3C6_ARTGP</t>
  </si>
  <si>
    <t>E4V3C6</t>
  </si>
  <si>
    <t>E4WWD4_OIKDI</t>
  </si>
  <si>
    <t>E4WWD4</t>
  </si>
  <si>
    <t>E4WX17_OIKDI</t>
  </si>
  <si>
    <t>E4WX17</t>
  </si>
  <si>
    <t>E4WYZ7_OIKDI</t>
  </si>
  <si>
    <t>E4WYZ7</t>
  </si>
  <si>
    <t>E4WZW9_OIKDI</t>
  </si>
  <si>
    <t>E4WZW9</t>
  </si>
  <si>
    <t>E4X2J3_OIKDI</t>
  </si>
  <si>
    <t>E4X2J3</t>
  </si>
  <si>
    <t>E4XAY4_OIKDI</t>
  </si>
  <si>
    <t>E4XAY4</t>
  </si>
  <si>
    <t>PB418000</t>
  </si>
  <si>
    <t>PB418024</t>
  </si>
  <si>
    <t>E4XCT1_OIKDI</t>
  </si>
  <si>
    <t>E4XCT1</t>
  </si>
  <si>
    <t>E4XK40_OIKDI</t>
  </si>
  <si>
    <t>E4XK40</t>
  </si>
  <si>
    <t>E4XTR1_OIKDI</t>
  </si>
  <si>
    <t>E4XTR1</t>
  </si>
  <si>
    <t>E4XXR6_OIKDI</t>
  </si>
  <si>
    <t>E4XXR6</t>
  </si>
  <si>
    <t>E4XYN4_OIKDI</t>
  </si>
  <si>
    <t>E4XYN4</t>
  </si>
  <si>
    <t>E4Y2I8_OIKDI</t>
  </si>
  <si>
    <t>E4Y2I8</t>
  </si>
  <si>
    <t>E4Y5A0_OIKDI</t>
  </si>
  <si>
    <t>E4Y5A0</t>
  </si>
  <si>
    <t>E4Y9X8_OIKDI</t>
  </si>
  <si>
    <t>E4Y9X8</t>
  </si>
  <si>
    <t>E4YEA0_OIKDI</t>
  </si>
  <si>
    <t>E4YEA0</t>
  </si>
  <si>
    <t>E4YV47_OIKDI</t>
  </si>
  <si>
    <t>E4YV47</t>
  </si>
  <si>
    <t>E4ZK80_LEPMJ</t>
  </si>
  <si>
    <t>E4ZK80</t>
  </si>
  <si>
    <t>E4ZMT6_LEPMJ</t>
  </si>
  <si>
    <t>E4ZMT6</t>
  </si>
  <si>
    <t>E4ZSR7_LEPMJ</t>
  </si>
  <si>
    <t>E4ZSR7</t>
  </si>
  <si>
    <t>E4ZTH7_LEPMJ</t>
  </si>
  <si>
    <t>E4ZTH7</t>
  </si>
  <si>
    <t>E4ZZS5_LEPMJ</t>
  </si>
  <si>
    <t>E4ZZS5</t>
  </si>
  <si>
    <t>E5A0Z3_LEPMJ</t>
  </si>
  <si>
    <t>E5A0Z3</t>
  </si>
  <si>
    <t>E5AEA5_LEPMJ</t>
  </si>
  <si>
    <t>E5AEA5</t>
  </si>
  <si>
    <t>E5R049_ARTGP</t>
  </si>
  <si>
    <t>E5R049</t>
  </si>
  <si>
    <t>E5R325_ARTGP</t>
  </si>
  <si>
    <t>E5R325</t>
  </si>
  <si>
    <t>E5R4Y2_LEPMJ</t>
  </si>
  <si>
    <t>E5R4Y2</t>
  </si>
  <si>
    <t>E5RG83_HUMAN</t>
  </si>
  <si>
    <t>E5RG83</t>
  </si>
  <si>
    <t>E5RHT3_HUMAN</t>
  </si>
  <si>
    <t>E5RHT3</t>
  </si>
  <si>
    <t>E5RYV7_TRISP</t>
  </si>
  <si>
    <t>E5RYV7</t>
  </si>
  <si>
    <t>E5S2E4_TRISP</t>
  </si>
  <si>
    <t>E5S2E4</t>
  </si>
  <si>
    <t>E5S4L2_TRISP</t>
  </si>
  <si>
    <t>E5S4L2</t>
  </si>
  <si>
    <t>E5S4L7_TRISP</t>
  </si>
  <si>
    <t>E5S4L7</t>
  </si>
  <si>
    <t>E5SGJ0_TRISP</t>
  </si>
  <si>
    <t>E5SGJ0</t>
  </si>
  <si>
    <t>PB087383</t>
  </si>
  <si>
    <t>E5SGM7_TRISP</t>
  </si>
  <si>
    <t>E5SGM7</t>
  </si>
  <si>
    <t>E5SK65_TRISP</t>
  </si>
  <si>
    <t>E5SK65</t>
  </si>
  <si>
    <t>PF12796</t>
  </si>
  <si>
    <t>PF12796.2 Ankyrin repeats (3 copies)</t>
  </si>
  <si>
    <t>PF05499</t>
  </si>
  <si>
    <t>PF05499.7 DNA methyltransferase 1-associated protein 1 (DMAP1)</t>
  </si>
  <si>
    <t>E5STW4_TRISP</t>
  </si>
  <si>
    <t>E5STW4</t>
  </si>
  <si>
    <t>E5SY01_TRISP</t>
  </si>
  <si>
    <t>E5SY01</t>
  </si>
  <si>
    <t>E6R149_CRYGW</t>
  </si>
  <si>
    <t>E6R149</t>
  </si>
  <si>
    <t>E6R2S0_CRYGW</t>
  </si>
  <si>
    <t>E6R2S0</t>
  </si>
  <si>
    <t>E6R3T0_CRYGW</t>
  </si>
  <si>
    <t>E6R3T0</t>
  </si>
  <si>
    <t>PB001988</t>
  </si>
  <si>
    <t>E6R592_CRYGW</t>
  </si>
  <si>
    <t>E6R592</t>
  </si>
  <si>
    <t>PB287367</t>
  </si>
  <si>
    <t>E6RB17_CRYGW</t>
  </si>
  <si>
    <t>E6RB17</t>
  </si>
  <si>
    <t>PB262741</t>
  </si>
  <si>
    <t>E6RCI4_CRYGW</t>
  </si>
  <si>
    <t>E6RCI4</t>
  </si>
  <si>
    <t>E6RDL1_CRYGW</t>
  </si>
  <si>
    <t>E6RDL1</t>
  </si>
  <si>
    <t>E6REA7_CRYGW</t>
  </si>
  <si>
    <t>E6REA7</t>
  </si>
  <si>
    <t>PB179564</t>
  </si>
  <si>
    <t>PB219895</t>
  </si>
  <si>
    <t>PB265529</t>
  </si>
  <si>
    <t>E6Y0T1_WHEAT</t>
  </si>
  <si>
    <t>E6Y0T1</t>
  </si>
  <si>
    <t>E6ZI37_DICLA</t>
  </si>
  <si>
    <t>E6ZI37</t>
  </si>
  <si>
    <t>E6ZL09_SPORE</t>
  </si>
  <si>
    <t>E6ZL09</t>
  </si>
  <si>
    <t>PB469120</t>
  </si>
  <si>
    <t>E6ZNI2_SPORE</t>
  </si>
  <si>
    <t>E6ZNI2</t>
  </si>
  <si>
    <t>E6ZSH8_SPORE</t>
  </si>
  <si>
    <t>E6ZSH8</t>
  </si>
  <si>
    <t>E6ZV15_SPORE</t>
  </si>
  <si>
    <t>E6ZV15</t>
  </si>
  <si>
    <t>E6ZW36_SPORE</t>
  </si>
  <si>
    <t>E6ZW36</t>
  </si>
  <si>
    <t>PB128480</t>
  </si>
  <si>
    <t>E6ZWU4_SPORE</t>
  </si>
  <si>
    <t>E6ZWU4</t>
  </si>
  <si>
    <t>E6ZX83_SPORE</t>
  </si>
  <si>
    <t>E6ZX83</t>
  </si>
  <si>
    <t>E6ZY59_SPORE</t>
  </si>
  <si>
    <t>E6ZY59</t>
  </si>
  <si>
    <t>E7ET77_HUMAN</t>
  </si>
  <si>
    <t>E7ET77</t>
  </si>
  <si>
    <t>E7EXN4_DANRE</t>
  </si>
  <si>
    <t>E7EXN4</t>
  </si>
  <si>
    <t>E7F0D3_DANRE</t>
  </si>
  <si>
    <t>E7F0D3</t>
  </si>
  <si>
    <t>E7F2P0_DANRE</t>
  </si>
  <si>
    <t>E7F2P0</t>
  </si>
  <si>
    <t>E7F384_DANRE</t>
  </si>
  <si>
    <t>E7F384</t>
  </si>
  <si>
    <t>E7F3D2_DANRE</t>
  </si>
  <si>
    <t>E7F3D2</t>
  </si>
  <si>
    <t>E7F9L7_DANRE</t>
  </si>
  <si>
    <t>E7F9L7</t>
  </si>
  <si>
    <t>E7FAJ6_DANRE</t>
  </si>
  <si>
    <t>E7FAJ6</t>
  </si>
  <si>
    <t>E7K952_YEASA</t>
  </si>
  <si>
    <t>E7K952</t>
  </si>
  <si>
    <t>E7KBD4_YEASA</t>
  </si>
  <si>
    <t>E7KBD4</t>
  </si>
  <si>
    <t>E7KFD0_YEASA</t>
  </si>
  <si>
    <t>E7KFD0</t>
  </si>
  <si>
    <t>E7KGV2_YEASA</t>
  </si>
  <si>
    <t>E7KGV2</t>
  </si>
  <si>
    <t>E7KHR4_YEASA</t>
  </si>
  <si>
    <t>E7KHR4</t>
  </si>
  <si>
    <t>PB290310</t>
  </si>
  <si>
    <t>E7KHU9_YEASA</t>
  </si>
  <si>
    <t>E7KHU9</t>
  </si>
  <si>
    <t>E7KIH9_YEASA</t>
  </si>
  <si>
    <t>E7KIH9</t>
  </si>
  <si>
    <t>E7KJ94_YEASA</t>
  </si>
  <si>
    <t>E7KJ94</t>
  </si>
  <si>
    <t>E7KJX3_YEASL</t>
  </si>
  <si>
    <t>E7KJX3</t>
  </si>
  <si>
    <t>E7KM85_YEASL</t>
  </si>
  <si>
    <t>E7KM85</t>
  </si>
  <si>
    <t>E7KRH1_YEASL</t>
  </si>
  <si>
    <t>E7KRH1</t>
  </si>
  <si>
    <t>E7KSV6_YEASL</t>
  </si>
  <si>
    <t>E7KSV6</t>
  </si>
  <si>
    <t>E7KU50_YEASL</t>
  </si>
  <si>
    <t>E7KU50</t>
  </si>
  <si>
    <t>E7KU89_YEASL</t>
  </si>
  <si>
    <t>E7KU89</t>
  </si>
  <si>
    <t>E7KUD1_YEASL</t>
  </si>
  <si>
    <t>E7KUD1</t>
  </si>
  <si>
    <t>E7KVA0_YEASL</t>
  </si>
  <si>
    <t>E7KVA0</t>
  </si>
  <si>
    <t>E7L1G9_TRYCR</t>
  </si>
  <si>
    <t>E7L1G9</t>
  </si>
  <si>
    <t>PB106759</t>
  </si>
  <si>
    <t>E7L7A5_TRYCR</t>
  </si>
  <si>
    <t>E7L7A5</t>
  </si>
  <si>
    <t>PB144343</t>
  </si>
  <si>
    <t>E7LCI9_TRYCR</t>
  </si>
  <si>
    <t>E7LCI9</t>
  </si>
  <si>
    <t>E7LHQ1_TRYCR</t>
  </si>
  <si>
    <t>E7LHQ1</t>
  </si>
  <si>
    <t>E7LIQ9_TRYCR</t>
  </si>
  <si>
    <t>E7LIQ9</t>
  </si>
  <si>
    <t>PB127373</t>
  </si>
  <si>
    <t>E7LIR8_TRYCR</t>
  </si>
  <si>
    <t>E7LIR8</t>
  </si>
  <si>
    <t>PB121102</t>
  </si>
  <si>
    <t>E7LIX5_TRYCR</t>
  </si>
  <si>
    <t>E7LIX5</t>
  </si>
  <si>
    <t>E7LR07_YEASV</t>
  </si>
  <si>
    <t>E7LR07</t>
  </si>
  <si>
    <t>E7LTA9_YEASV</t>
  </si>
  <si>
    <t>E7LTA9</t>
  </si>
  <si>
    <t>E7LXC4_YEASV</t>
  </si>
  <si>
    <t>E7LXC4</t>
  </si>
  <si>
    <t>E7LYU3_YEASV</t>
  </si>
  <si>
    <t>E7LYU3</t>
  </si>
  <si>
    <t>E7M051_YEASV</t>
  </si>
  <si>
    <t>E7M051</t>
  </si>
  <si>
    <t>E7M086_YEASV</t>
  </si>
  <si>
    <t>E7M086</t>
  </si>
  <si>
    <t>E7M0X7_YEASV</t>
  </si>
  <si>
    <t>E7M0X7</t>
  </si>
  <si>
    <t>E7NGB3_YEASO</t>
  </si>
  <si>
    <t>E7NGB3</t>
  </si>
  <si>
    <t>E7NHF1_YEASO</t>
  </si>
  <si>
    <t>E7NHF1</t>
  </si>
  <si>
    <t>E7NLP1_YEASO</t>
  </si>
  <si>
    <t>E7NLP1</t>
  </si>
  <si>
    <t>E7NMZ2_YEASO</t>
  </si>
  <si>
    <t>E7NMZ2</t>
  </si>
  <si>
    <t>E7NN98_YEASO</t>
  </si>
  <si>
    <t>E7NN98</t>
  </si>
  <si>
    <t>E7NNL8_YEASO</t>
  </si>
  <si>
    <t>E7NNL8</t>
  </si>
  <si>
    <t>E7Q0K5_YEASB</t>
  </si>
  <si>
    <t>E7Q0K5</t>
  </si>
  <si>
    <t>E7Q2Q7_YEASB</t>
  </si>
  <si>
    <t>E7Q2Q7</t>
  </si>
  <si>
    <t>E7Q3M1_YEASB</t>
  </si>
  <si>
    <t>E7Q3M1</t>
  </si>
  <si>
    <t>E7Q6T0_YEASB</t>
  </si>
  <si>
    <t>E7Q6T0</t>
  </si>
  <si>
    <t>E7Q823_YEASB</t>
  </si>
  <si>
    <t>E7Q823</t>
  </si>
  <si>
    <t>E7Q949_YEASB</t>
  </si>
  <si>
    <t>E7Q949</t>
  </si>
  <si>
    <t>E7Q984_YEASB</t>
  </si>
  <si>
    <t>E7Q984</t>
  </si>
  <si>
    <t>E7Q9M8_YEASB</t>
  </si>
  <si>
    <t>E7Q9M8</t>
  </si>
  <si>
    <t>E7QA36_YEASB</t>
  </si>
  <si>
    <t>E7QA36</t>
  </si>
  <si>
    <t>E7QB40_YEASZ</t>
  </si>
  <si>
    <t>E7QB40</t>
  </si>
  <si>
    <t>E7QDL3_YEASZ</t>
  </si>
  <si>
    <t>E7QDL3</t>
  </si>
  <si>
    <t>E7QEG8_YEASZ</t>
  </si>
  <si>
    <t>E7QEG8</t>
  </si>
  <si>
    <t>E7QHQ8_YEASZ</t>
  </si>
  <si>
    <t>E7QHQ8</t>
  </si>
  <si>
    <t>E7QJF3_YEASZ</t>
  </si>
  <si>
    <t>E7QJF3</t>
  </si>
  <si>
    <t>E7QKI6_YEASZ</t>
  </si>
  <si>
    <t>E7QKI6</t>
  </si>
  <si>
    <t>E7QKM0_YEASZ</t>
  </si>
  <si>
    <t>E7QKM0</t>
  </si>
  <si>
    <t>E7QKP7_YEASZ</t>
  </si>
  <si>
    <t>E7QKP7</t>
  </si>
  <si>
    <t>E7QLL2_YEASZ</t>
  </si>
  <si>
    <t>E7QLL2</t>
  </si>
  <si>
    <t>E7R702_PICAD</t>
  </si>
  <si>
    <t>E7R702</t>
  </si>
  <si>
    <t>E7R7K2_PICAD</t>
  </si>
  <si>
    <t>E7R7K2</t>
  </si>
  <si>
    <t>PF00118</t>
  </si>
  <si>
    <t>PF00118.19 TCP-1/cpn60 chaperonin family</t>
  </si>
  <si>
    <t>PF01504</t>
  </si>
  <si>
    <t>PF01504.13 Phosphatidylinositol-4-phosphate 5-Kinase</t>
  </si>
  <si>
    <t>PB014520</t>
  </si>
  <si>
    <t>PB004842</t>
  </si>
  <si>
    <t>E7R8K2_PICAD</t>
  </si>
  <si>
    <t>E7R8K2</t>
  </si>
  <si>
    <t>E7RA21_PICAD</t>
  </si>
  <si>
    <t>E7RA21</t>
  </si>
  <si>
    <t>E7RA86_PICAD</t>
  </si>
  <si>
    <t>E7RA86</t>
  </si>
  <si>
    <t>E9ADK9_LEIMA</t>
  </si>
  <si>
    <t>E9ADK9</t>
  </si>
  <si>
    <t>E9ADR5_LEIMA</t>
  </si>
  <si>
    <t>E9ADR5</t>
  </si>
  <si>
    <t>E9AF95_LEIMA</t>
  </si>
  <si>
    <t>E9AF95</t>
  </si>
  <si>
    <t>E9AGR4_LEIIN</t>
  </si>
  <si>
    <t>E9AGR4</t>
  </si>
  <si>
    <t>E9AHG5_LEIIN</t>
  </si>
  <si>
    <t>E9AHG5</t>
  </si>
  <si>
    <t>E9AM15_LEIMU</t>
  </si>
  <si>
    <t>E9AM15</t>
  </si>
  <si>
    <t>E9AM72_LEIMU</t>
  </si>
  <si>
    <t>E9AM72</t>
  </si>
  <si>
    <t>E9ARV3_LEIMU</t>
  </si>
  <si>
    <t>E9ARV3</t>
  </si>
  <si>
    <t>E9ARW3_LEIMU</t>
  </si>
  <si>
    <t>E9ARW3</t>
  </si>
  <si>
    <t>E9AUX0_LEIMU</t>
  </si>
  <si>
    <t>E9AUX0</t>
  </si>
  <si>
    <t>E9AV23_LEIMU</t>
  </si>
  <si>
    <t>E9AV23</t>
  </si>
  <si>
    <t>E9AY48_LEIMU</t>
  </si>
  <si>
    <t>E9AY48</t>
  </si>
  <si>
    <t>E9AZW7_LEIMU</t>
  </si>
  <si>
    <t>E9AZW7</t>
  </si>
  <si>
    <t>E9B2C7_LEIMU</t>
  </si>
  <si>
    <t>E9B2C7</t>
  </si>
  <si>
    <t>E9B3X0_LEIMU</t>
  </si>
  <si>
    <t>E9B3X0</t>
  </si>
  <si>
    <t>E9B6F0_LEIMU</t>
  </si>
  <si>
    <t>E9B6F0</t>
  </si>
  <si>
    <t>E9BDZ9_LEIDB</t>
  </si>
  <si>
    <t>E9BDZ9</t>
  </si>
  <si>
    <t>E9BE07_LEIDB</t>
  </si>
  <si>
    <t>E9BE07</t>
  </si>
  <si>
    <t>E9BEZ3_LEIDB</t>
  </si>
  <si>
    <t>E9BEZ3</t>
  </si>
  <si>
    <t>E9BF47_LEIDB</t>
  </si>
  <si>
    <t>E9BF47</t>
  </si>
  <si>
    <t>E9BI79_LEIDB</t>
  </si>
  <si>
    <t>E9BI79</t>
  </si>
  <si>
    <t>E9BJN1_LEIDB</t>
  </si>
  <si>
    <t>E9BJN1</t>
  </si>
  <si>
    <t>E9BKF4_LEIDB</t>
  </si>
  <si>
    <t>E9BKF4</t>
  </si>
  <si>
    <t>E9BKL2_LEIDB</t>
  </si>
  <si>
    <t>E9BKL2</t>
  </si>
  <si>
    <t>E9BNB2_LEIDB</t>
  </si>
  <si>
    <t>E9BNB2</t>
  </si>
  <si>
    <t>E9BQ73_LEIDB</t>
  </si>
  <si>
    <t>E9BQ73</t>
  </si>
  <si>
    <t>E9BSE6_LEIDB</t>
  </si>
  <si>
    <t>E9BSE6</t>
  </si>
  <si>
    <t>E9BZ97_CAPO3</t>
  </si>
  <si>
    <t>E9BZ97</t>
  </si>
  <si>
    <t>E9C196_CAPO3</t>
  </si>
  <si>
    <t>E9C196</t>
  </si>
  <si>
    <t>E9C487_CAPO3</t>
  </si>
  <si>
    <t>E9C487</t>
  </si>
  <si>
    <t>E9C6K9_CAPO3</t>
  </si>
  <si>
    <t>E9C6K9</t>
  </si>
  <si>
    <t>PB458739</t>
  </si>
  <si>
    <t>E9C719_CAPO3</t>
  </si>
  <si>
    <t>E9C719</t>
  </si>
  <si>
    <t>E9CB39_CAPO3</t>
  </si>
  <si>
    <t>E9CB39</t>
  </si>
  <si>
    <t>E9CEY2_CAPO3</t>
  </si>
  <si>
    <t>E9CEY2</t>
  </si>
  <si>
    <t>E9CFC2_CAPO3</t>
  </si>
  <si>
    <t>E9CFC2</t>
  </si>
  <si>
    <t>E9CFI3_CAPO3</t>
  </si>
  <si>
    <t>E9CFI3</t>
  </si>
  <si>
    <t>E9CGP8_CAPO3</t>
  </si>
  <si>
    <t>E9CGP8</t>
  </si>
  <si>
    <t>E9CR35_COCPS</t>
  </si>
  <si>
    <t>E9CR35</t>
  </si>
  <si>
    <t>E9CRN2_COCPS</t>
  </si>
  <si>
    <t>E9CRN2</t>
  </si>
  <si>
    <t>E9CSL8_COCPS</t>
  </si>
  <si>
    <t>E9CSL8</t>
  </si>
  <si>
    <t>E9D0T1_COCPS</t>
  </si>
  <si>
    <t>E9D0T1</t>
  </si>
  <si>
    <t>E9D610_COCPS</t>
  </si>
  <si>
    <t>E9D610</t>
  </si>
  <si>
    <t>E9D7A5_COCPS</t>
  </si>
  <si>
    <t>E9D7A5</t>
  </si>
  <si>
    <t>E9DC70_COCPS</t>
  </si>
  <si>
    <t>E9DC70</t>
  </si>
  <si>
    <t>E9DRH8_METAQ</t>
  </si>
  <si>
    <t>E9DRH8</t>
  </si>
  <si>
    <t>E9DRW1_METAQ</t>
  </si>
  <si>
    <t>E9DRW1</t>
  </si>
  <si>
    <t>E9DU63_METAQ</t>
  </si>
  <si>
    <t>E9DU63</t>
  </si>
  <si>
    <t>E9E101_METAQ</t>
  </si>
  <si>
    <t>E9E101</t>
  </si>
  <si>
    <t>E9E7V6_METAQ</t>
  </si>
  <si>
    <t>E9E7V6</t>
  </si>
  <si>
    <t>E9EFB5_METAQ</t>
  </si>
  <si>
    <t>E9EFB5</t>
  </si>
  <si>
    <t>E9EFE9_METAQ</t>
  </si>
  <si>
    <t>E9EFE9</t>
  </si>
  <si>
    <t>E9EFV4_METAQ</t>
  </si>
  <si>
    <t>E9EFV4</t>
  </si>
  <si>
    <t>E9EIV6_METAQ</t>
  </si>
  <si>
    <t>E9EIV6</t>
  </si>
  <si>
    <t>E9ELE2_METAR</t>
  </si>
  <si>
    <t>E9ELE2</t>
  </si>
  <si>
    <t>E9ERP2_METAR</t>
  </si>
  <si>
    <t>E9ERP2</t>
  </si>
  <si>
    <t>E9ERU1_METAR</t>
  </si>
  <si>
    <t>E9ERU1</t>
  </si>
  <si>
    <t>E9EUH3_METAR</t>
  </si>
  <si>
    <t>E9EUH3</t>
  </si>
  <si>
    <t>E9EZX5_METAR</t>
  </si>
  <si>
    <t>E9EZX5</t>
  </si>
  <si>
    <t>E9F8X2_METAR</t>
  </si>
  <si>
    <t>E9F8X2</t>
  </si>
  <si>
    <t>E9FA97_METAR</t>
  </si>
  <si>
    <t>E9FA97</t>
  </si>
  <si>
    <t>E9FBN2_METAR</t>
  </si>
  <si>
    <t>E9FBN2</t>
  </si>
  <si>
    <t>E9FR59_DAPPU</t>
  </si>
  <si>
    <t>E9FR59</t>
  </si>
  <si>
    <t>E9FUW4_DAPPU</t>
  </si>
  <si>
    <t>E9FUW4</t>
  </si>
  <si>
    <t>E9FW19_DAPPU</t>
  </si>
  <si>
    <t>E9FW19</t>
  </si>
  <si>
    <t>E9G6T4_DAPPU</t>
  </si>
  <si>
    <t>E9G6T4</t>
  </si>
  <si>
    <t>E9G8G3_DAPPU</t>
  </si>
  <si>
    <t>E9G8G3</t>
  </si>
  <si>
    <t>E9GCU4_DAPPU</t>
  </si>
  <si>
    <t>E9GCU4</t>
  </si>
  <si>
    <t>E9GL02_DAPPU</t>
  </si>
  <si>
    <t>E9GL02</t>
  </si>
  <si>
    <t>E9GXJ3_DAPPU</t>
  </si>
  <si>
    <t>E9GXJ3</t>
  </si>
  <si>
    <t>E9H229_DAPPU</t>
  </si>
  <si>
    <t>E9H229</t>
  </si>
  <si>
    <t>E9H2J7_DAPPU</t>
  </si>
  <si>
    <t>E9H2J7</t>
  </si>
  <si>
    <t>E9H4F6_DAPPU</t>
  </si>
  <si>
    <t>E9H4F6</t>
  </si>
  <si>
    <t>E9HCD8_DAPPU</t>
  </si>
  <si>
    <t>E9HCD8</t>
  </si>
  <si>
    <t>E9HEQ5_DAPPU</t>
  </si>
  <si>
    <t>E9HEQ5</t>
  </si>
  <si>
    <t>E9HJP9_DAPPU</t>
  </si>
  <si>
    <t>E9HJP9</t>
  </si>
  <si>
    <t>E9IT86_SOLIN</t>
  </si>
  <si>
    <t>E9IT86</t>
  </si>
  <si>
    <t>E9IYN7_SOLIN</t>
  </si>
  <si>
    <t>E9IYN7</t>
  </si>
  <si>
    <t>E9J0X7_SOLIN</t>
  </si>
  <si>
    <t>E9J0X7</t>
  </si>
  <si>
    <t>E9J3M1_SOLIN</t>
  </si>
  <si>
    <t>E9J3M1</t>
  </si>
  <si>
    <t>E9JAW9_SOLIN</t>
  </si>
  <si>
    <t>E9JAW9</t>
  </si>
  <si>
    <t>E9JB52_SOLIN</t>
  </si>
  <si>
    <t>E9JB52</t>
  </si>
  <si>
    <t>E9PBB7_HUMAN</t>
  </si>
  <si>
    <t>E9PBB7</t>
  </si>
  <si>
    <t>E9PN33_HUMAN</t>
  </si>
  <si>
    <t>E9PN33</t>
  </si>
  <si>
    <t>E9PQJ6_HUMAN</t>
  </si>
  <si>
    <t>E9PQJ6</t>
  </si>
  <si>
    <t>E9PTV2_RAT</t>
  </si>
  <si>
    <t>E9PTV2</t>
  </si>
  <si>
    <t>E9QC02_DANRE</t>
  </si>
  <si>
    <t>E9QC02</t>
  </si>
  <si>
    <t>E9QCC0_DANRE</t>
  </si>
  <si>
    <t>E9QCC0</t>
  </si>
  <si>
    <t>E9QI05_DANRE</t>
  </si>
  <si>
    <t>E9QI05</t>
  </si>
  <si>
    <t>E9QIP3_DANRE</t>
  </si>
  <si>
    <t>E9QIP3</t>
  </si>
  <si>
    <t>E9QM25_MOUSE</t>
  </si>
  <si>
    <t>E9QM25</t>
  </si>
  <si>
    <t>E9QN34_MOUSE</t>
  </si>
  <si>
    <t>E9QN34</t>
  </si>
  <si>
    <t>F0U5C0_AJEC8</t>
  </si>
  <si>
    <t>F0U5C0</t>
  </si>
  <si>
    <t>F0UBG4_AJEC8</t>
  </si>
  <si>
    <t>F0UBG4</t>
  </si>
  <si>
    <t>F0ULY9_AJEC8</t>
  </si>
  <si>
    <t>F0ULY9</t>
  </si>
  <si>
    <t>F0UMD5_AJEC8</t>
  </si>
  <si>
    <t>F0UMD5</t>
  </si>
  <si>
    <t>F0UNK8_AJEC8</t>
  </si>
  <si>
    <t>F0UNK8</t>
  </si>
  <si>
    <t>F0UPF2_AJEC8</t>
  </si>
  <si>
    <t>F0UPF2</t>
  </si>
  <si>
    <t>F0URZ3_AJEC8</t>
  </si>
  <si>
    <t>F0URZ3</t>
  </si>
  <si>
    <t>F0V882_NEOCL</t>
  </si>
  <si>
    <t>F0V882</t>
  </si>
  <si>
    <t>F0VF23_NEOCL</t>
  </si>
  <si>
    <t>F0VF23</t>
  </si>
  <si>
    <t>F0VLS7_NEOCL</t>
  </si>
  <si>
    <t>F0VLS7</t>
  </si>
  <si>
    <t>F0VPG8_NEOCL</t>
  </si>
  <si>
    <t>F0VPG8</t>
  </si>
  <si>
    <t>F0VQI0_NEOCL</t>
  </si>
  <si>
    <t>F0VQI0</t>
  </si>
  <si>
    <t>F0VZF8_9STRA</t>
  </si>
  <si>
    <t>F0VZF8</t>
  </si>
  <si>
    <t>F0W3F2_9STRA</t>
  </si>
  <si>
    <t>F0W3F2</t>
  </si>
  <si>
    <t>F0W4W1_9STRA</t>
  </si>
  <si>
    <t>F0W4W1</t>
  </si>
  <si>
    <t>F0W5J7_9STRA</t>
  </si>
  <si>
    <t>F0W5J7</t>
  </si>
  <si>
    <t>PB001539</t>
  </si>
  <si>
    <t>F0W8Z8_9STRA</t>
  </si>
  <si>
    <t>F0W8Z8</t>
  </si>
  <si>
    <t>PB243510</t>
  </si>
  <si>
    <t>F0WBG4_9STRA</t>
  </si>
  <si>
    <t>F0WBG4</t>
  </si>
  <si>
    <t>F0WBT4_9STRA</t>
  </si>
  <si>
    <t>F0WBT4</t>
  </si>
  <si>
    <t>F0WD38_9STRA</t>
  </si>
  <si>
    <t>F0WD38</t>
  </si>
  <si>
    <t>F0WDX9_9STRA</t>
  </si>
  <si>
    <t>F0WDX9</t>
  </si>
  <si>
    <t>F0WR80_9STRA</t>
  </si>
  <si>
    <t>F0WR80</t>
  </si>
  <si>
    <t>PB101774</t>
  </si>
  <si>
    <t>F0WW35_9STRA</t>
  </si>
  <si>
    <t>F0WW35</t>
  </si>
  <si>
    <t>F0WY65_9STRA</t>
  </si>
  <si>
    <t>F0WY65</t>
  </si>
  <si>
    <t>F0WY85_9STRA</t>
  </si>
  <si>
    <t>F0WY85</t>
  </si>
  <si>
    <t>F0X490_CRYPV</t>
  </si>
  <si>
    <t>F0X490</t>
  </si>
  <si>
    <t>F0X7F5_GROCL</t>
  </si>
  <si>
    <t>F0X7F5</t>
  </si>
  <si>
    <t>F0XBT5_GROCL</t>
  </si>
  <si>
    <t>F0XBT5</t>
  </si>
  <si>
    <t>F0XFM9_GROCL</t>
  </si>
  <si>
    <t>F0XFM9</t>
  </si>
  <si>
    <t>F0XJX5_GROCL</t>
  </si>
  <si>
    <t>F0XJX5</t>
  </si>
  <si>
    <t>F0XLS5_GROCL</t>
  </si>
  <si>
    <t>F0XLS5</t>
  </si>
  <si>
    <t>F0XRU0_GROCL</t>
  </si>
  <si>
    <t>F0XRU0</t>
  </si>
  <si>
    <t>F0XTL8_GROCL</t>
  </si>
  <si>
    <t>F0XTL8</t>
  </si>
  <si>
    <t>F0XV42_GROCL</t>
  </si>
  <si>
    <t>F0XV42</t>
  </si>
  <si>
    <t>F0XYP6_AURAN</t>
  </si>
  <si>
    <t>F0XYP6</t>
  </si>
  <si>
    <t>F0Y6L6_AURAN</t>
  </si>
  <si>
    <t>F0Y6L6</t>
  </si>
  <si>
    <t>F0Y7H9_AURAN</t>
  </si>
  <si>
    <t>F0Y7H9</t>
  </si>
  <si>
    <t>F0Y8W0_AURAN</t>
  </si>
  <si>
    <t>F0Y8W0</t>
  </si>
  <si>
    <t>F0YHB5_AURAN</t>
  </si>
  <si>
    <t>F0YHB5</t>
  </si>
  <si>
    <t>F0YHT3_AURAN</t>
  </si>
  <si>
    <t>F0YHT3</t>
  </si>
  <si>
    <t>F0YJ95_AURAN</t>
  </si>
  <si>
    <t>F0YJ95</t>
  </si>
  <si>
    <t>F0YK42_AURAN</t>
  </si>
  <si>
    <t>F0YK42</t>
  </si>
  <si>
    <t>F0ZCI9_DICPU</t>
  </si>
  <si>
    <t>F0ZCI9</t>
  </si>
  <si>
    <t>F0ZDI6_DICPU</t>
  </si>
  <si>
    <t>F0ZDI6</t>
  </si>
  <si>
    <t>PB363477</t>
  </si>
  <si>
    <t>F0ZEQ1_DICPU</t>
  </si>
  <si>
    <t>F0ZEQ1</t>
  </si>
  <si>
    <t>F0ZK13_DICPU</t>
  </si>
  <si>
    <t>F0ZK13</t>
  </si>
  <si>
    <t>F0ZND8_DICPU</t>
  </si>
  <si>
    <t>F0ZND8</t>
  </si>
  <si>
    <t>F1A096_DICPU</t>
  </si>
  <si>
    <t>F1A096</t>
  </si>
  <si>
    <t>F1A2U8_DICPU</t>
  </si>
  <si>
    <t>F1A2U8</t>
  </si>
  <si>
    <t>PB338728</t>
  </si>
  <si>
    <t>F1A3A6_DICPU</t>
  </si>
  <si>
    <t>F1A3A6</t>
  </si>
  <si>
    <t>F1A450_DICPU</t>
  </si>
  <si>
    <t>F1A450</t>
  </si>
  <si>
    <t>F1DT44_MAGOR</t>
  </si>
  <si>
    <t>F1DT44</t>
  </si>
  <si>
    <t>F1L1I6_ASCSU</t>
  </si>
  <si>
    <t>F1L1I6</t>
  </si>
  <si>
    <t>F1L470_ASCSU</t>
  </si>
  <si>
    <t>F1L470</t>
  </si>
  <si>
    <t>F1L4U6_ASCSU</t>
  </si>
  <si>
    <t>F1L4U6</t>
  </si>
  <si>
    <t>F1L585_ASCSU</t>
  </si>
  <si>
    <t>F1L585</t>
  </si>
  <si>
    <t>F1L8P1_ASCSU</t>
  </si>
  <si>
    <t>F1L8P1</t>
  </si>
  <si>
    <t>F1LBG1_ASCSU</t>
  </si>
  <si>
    <t>F1LBG1</t>
  </si>
  <si>
    <t>F1LBZ1_ASCSU</t>
  </si>
  <si>
    <t>F1LBZ1</t>
  </si>
  <si>
    <t>PB425304</t>
  </si>
  <si>
    <t>PB533288</t>
  </si>
  <si>
    <t>F1LCB5_ASCSU</t>
  </si>
  <si>
    <t>F1LCB5</t>
  </si>
  <si>
    <t>F1LEI2_ASCSU</t>
  </si>
  <si>
    <t>F1LEI2</t>
  </si>
  <si>
    <t>F1LRK6_RAT</t>
  </si>
  <si>
    <t>F1LRK6</t>
  </si>
  <si>
    <t>F1M1S4_RAT</t>
  </si>
  <si>
    <t>F1M1S4</t>
  </si>
  <si>
    <t>F1M9N1_RAT</t>
  </si>
  <si>
    <t>F1M9N1</t>
  </si>
  <si>
    <t>F1MDL3_BOVIN</t>
  </si>
  <si>
    <t>F1MDL3</t>
  </si>
  <si>
    <t>F1MNQ8_BOVIN</t>
  </si>
  <si>
    <t>F1MNQ8</t>
  </si>
  <si>
    <t>F1MST4_BOVIN</t>
  </si>
  <si>
    <t>F1MST4</t>
  </si>
  <si>
    <t>F1MWY1_BOVIN</t>
  </si>
  <si>
    <t>F1MWY1</t>
  </si>
  <si>
    <t>F1N861_CHICK</t>
  </si>
  <si>
    <t>F1N861</t>
  </si>
  <si>
    <t>F1NCD1_CHICK</t>
  </si>
  <si>
    <t>F1NCD1</t>
  </si>
  <si>
    <t>F1NG31_CHICK</t>
  </si>
  <si>
    <t>F1NG31</t>
  </si>
  <si>
    <t>F1NPC9_CHICK</t>
  </si>
  <si>
    <t>F1NPC9</t>
  </si>
  <si>
    <t>F1NX76_CHICK</t>
  </si>
  <si>
    <t>F1NX76</t>
  </si>
  <si>
    <t>F1NYA3_CHICK</t>
  </si>
  <si>
    <t>F1NYA3</t>
  </si>
  <si>
    <t>F1P0S2_CHICK</t>
  </si>
  <si>
    <t>F1P0S2</t>
  </si>
  <si>
    <t>F1P2A4_CHICK</t>
  </si>
  <si>
    <t>F1P2A4</t>
  </si>
  <si>
    <t>F1P8F6_CANFA</t>
  </si>
  <si>
    <t>F1P8F6</t>
  </si>
  <si>
    <t>F1PGE7_CANFA</t>
  </si>
  <si>
    <t>F1PGE7</t>
  </si>
  <si>
    <t>F1PQE2_CANFA</t>
  </si>
  <si>
    <t>F1PQE2</t>
  </si>
  <si>
    <t>F1PR71_CANFA</t>
  </si>
  <si>
    <t>F1PR71</t>
  </si>
  <si>
    <t>F1PVP1_CANFA</t>
  </si>
  <si>
    <t>F1PVP1</t>
  </si>
  <si>
    <t>F1PWH1_CANFA</t>
  </si>
  <si>
    <t>F1PWH1</t>
  </si>
  <si>
    <t>F1Q5X0_DANRE</t>
  </si>
  <si>
    <t>F1Q5X0</t>
  </si>
  <si>
    <t>F1Q6D4_DANRE</t>
  </si>
  <si>
    <t>F1Q6D4</t>
  </si>
  <si>
    <t>PB278128</t>
  </si>
  <si>
    <t>F1Q6F5_DANRE</t>
  </si>
  <si>
    <t>F1Q6F5</t>
  </si>
  <si>
    <t>F1QFP8_DANRE</t>
  </si>
  <si>
    <t>F1QFP8</t>
  </si>
  <si>
    <t>F1QHC2_DANRE</t>
  </si>
  <si>
    <t>F1QHC2</t>
  </si>
  <si>
    <t>F1QIQ6_DANRE</t>
  </si>
  <si>
    <t>F1QIQ6</t>
  </si>
  <si>
    <t>F1QP00_DANRE</t>
  </si>
  <si>
    <t>F1QP00</t>
  </si>
  <si>
    <t>F1QUF6_DANRE</t>
  </si>
  <si>
    <t>F1QUF6</t>
  </si>
  <si>
    <t>F1QX22_DANRE</t>
  </si>
  <si>
    <t>F1QX22</t>
  </si>
  <si>
    <t>PB179827</t>
  </si>
  <si>
    <t>F1R892_DANRE</t>
  </si>
  <si>
    <t>F1R892</t>
  </si>
  <si>
    <t>F1R9K0_DANRE</t>
  </si>
  <si>
    <t>F1R9K0</t>
  </si>
  <si>
    <t>F1RFQ6_PIG</t>
  </si>
  <si>
    <t>F1RFQ6</t>
  </si>
  <si>
    <t>F1RGA3_PIG</t>
  </si>
  <si>
    <t>F1RGA3</t>
  </si>
  <si>
    <t>F1RGD1_PIG</t>
  </si>
  <si>
    <t>F1RGD1</t>
  </si>
  <si>
    <t>F1RI88_PIG</t>
  </si>
  <si>
    <t>F1RI88</t>
  </si>
  <si>
    <t>F1RIR2_PIG</t>
  </si>
  <si>
    <t>F1RIR2</t>
  </si>
  <si>
    <t>F1RJM9_PIG</t>
  </si>
  <si>
    <t>F1RJM9</t>
  </si>
  <si>
    <t>F1RJR6_PIG</t>
  </si>
  <si>
    <t>F1RJR6</t>
  </si>
  <si>
    <t>F1RKY1_PIG</t>
  </si>
  <si>
    <t>F1RKY1</t>
  </si>
  <si>
    <t>F1S3P8_PIG</t>
  </si>
  <si>
    <t>F1S3P8</t>
  </si>
  <si>
    <t>F1S678_PIG</t>
  </si>
  <si>
    <t>F1S678</t>
  </si>
  <si>
    <t>F1S731_PIG</t>
  </si>
  <si>
    <t>F1S731</t>
  </si>
  <si>
    <t>F1SD82_PIG</t>
  </si>
  <si>
    <t>F1SD82</t>
  </si>
  <si>
    <t>F1SFA8_PIG</t>
  </si>
  <si>
    <t>F1SFA8</t>
  </si>
  <si>
    <t>F1SI24_PIG</t>
  </si>
  <si>
    <t>F1SI24</t>
  </si>
  <si>
    <t>F1SSD4_PIG</t>
  </si>
  <si>
    <t>F1SSD4</t>
  </si>
  <si>
    <t>F2CQM6_HORVD</t>
  </si>
  <si>
    <t>F2CQM6</t>
  </si>
  <si>
    <t>PB011388</t>
  </si>
  <si>
    <t>F2CTR8_HORVD</t>
  </si>
  <si>
    <t>F2CTR8</t>
  </si>
  <si>
    <t>F2CZL6_HORVD</t>
  </si>
  <si>
    <t>F2CZL6</t>
  </si>
  <si>
    <t>F2DCV1_HORVD</t>
  </si>
  <si>
    <t>F2DCV1</t>
  </si>
  <si>
    <t>F2DEE8_HORVD</t>
  </si>
  <si>
    <t>F2DEE8</t>
  </si>
  <si>
    <t>F2DFW0_HORVD</t>
  </si>
  <si>
    <t>F2DFW0</t>
  </si>
  <si>
    <t>F2DPT6_HORVD</t>
  </si>
  <si>
    <t>F2DPT6</t>
  </si>
  <si>
    <t>F2DRI5_HORVD</t>
  </si>
  <si>
    <t>F2DRI5</t>
  </si>
  <si>
    <t>F2E298_HORVD</t>
  </si>
  <si>
    <t>F2E298</t>
  </si>
  <si>
    <t>F2E6F7_HORVD</t>
  </si>
  <si>
    <t>F2E6F7</t>
  </si>
  <si>
    <t>F2E834_HORVD</t>
  </si>
  <si>
    <t>F2E834</t>
  </si>
  <si>
    <t>F2EAS2_HORVD</t>
  </si>
  <si>
    <t>F2EAS2</t>
  </si>
  <si>
    <t>F2EF87_HORVD</t>
  </si>
  <si>
    <t>F2EF87</t>
  </si>
  <si>
    <t>F2EJC6_HORVD</t>
  </si>
  <si>
    <t>F2EJC6</t>
  </si>
  <si>
    <t>F2PIT9_TRIEC</t>
  </si>
  <si>
    <t>F2PIT9</t>
  </si>
  <si>
    <t>F2PMK0_TRIEC</t>
  </si>
  <si>
    <t>F2PMK0</t>
  </si>
  <si>
    <t>F2PRM8_TRIEC</t>
  </si>
  <si>
    <t>F2PRM8</t>
  </si>
  <si>
    <t>F2PUW1_TRIEC</t>
  </si>
  <si>
    <t>F2PUW1</t>
  </si>
  <si>
    <t>F2PV38_TRIEC</t>
  </si>
  <si>
    <t>F2PV38</t>
  </si>
  <si>
    <t>F2PZK3_TRIEC</t>
  </si>
  <si>
    <t>F2PZK3</t>
  </si>
  <si>
    <t>F2Q3V7_TRIEC</t>
  </si>
  <si>
    <t>F2Q3V7</t>
  </si>
  <si>
    <t>F2QLH5_PICP7</t>
  </si>
  <si>
    <t>F2QLH5</t>
  </si>
  <si>
    <t>F2QM42_PICP7</t>
  </si>
  <si>
    <t>F2QM42</t>
  </si>
  <si>
    <t>F2QMY4_PICP7</t>
  </si>
  <si>
    <t>F2QMY4</t>
  </si>
  <si>
    <t>F2QNE3_PICP7</t>
  </si>
  <si>
    <t>F2QNE3</t>
  </si>
  <si>
    <t>F2QPU5_PICP7</t>
  </si>
  <si>
    <t>F2QPU5</t>
  </si>
  <si>
    <t>F2QRN6_PICP7</t>
  </si>
  <si>
    <t>F2QRN6</t>
  </si>
  <si>
    <t>F2QUZ7_PICP7</t>
  </si>
  <si>
    <t>F2QUZ7</t>
  </si>
  <si>
    <t>F2RP85_TRIT1</t>
  </si>
  <si>
    <t>F2RP85</t>
  </si>
  <si>
    <t>F2RRG4_TRIT1</t>
  </si>
  <si>
    <t>F2RRG4</t>
  </si>
  <si>
    <t>F2RT88_TRIT1</t>
  </si>
  <si>
    <t>F2RT88</t>
  </si>
  <si>
    <t>F2RVV1_TRIT1</t>
  </si>
  <si>
    <t>F2RVV1</t>
  </si>
  <si>
    <t>F2RY29_TRIT1</t>
  </si>
  <si>
    <t>F2RY29</t>
  </si>
  <si>
    <t>F2RYQ6_TRIT1</t>
  </si>
  <si>
    <t>F2RYQ6</t>
  </si>
  <si>
    <t>F2S5G7_TRIT1</t>
  </si>
  <si>
    <t>F2S5G7</t>
  </si>
  <si>
    <t>F2SB01_TRIT1</t>
  </si>
  <si>
    <t>F2SB01</t>
  </si>
  <si>
    <t>F2SEN8_TRIRC</t>
  </si>
  <si>
    <t>F2SEN8</t>
  </si>
  <si>
    <t>F2SGH4_TRIRC</t>
  </si>
  <si>
    <t>F2SGH4</t>
  </si>
  <si>
    <t>F2SIS2_TRIRC</t>
  </si>
  <si>
    <t>F2SIS2</t>
  </si>
  <si>
    <t>F2STR3_TRIRC</t>
  </si>
  <si>
    <t>F2STR3</t>
  </si>
  <si>
    <t>F2SU36_TRIRC</t>
  </si>
  <si>
    <t>F2SU36</t>
  </si>
  <si>
    <t>F2SVA1_TRIRC</t>
  </si>
  <si>
    <t>F2SVA1</t>
  </si>
  <si>
    <t>F2SYF9_TRIRC</t>
  </si>
  <si>
    <t>F2SYF9</t>
  </si>
  <si>
    <t>F2SZ16_TRIRC</t>
  </si>
  <si>
    <t>F2SZ16</t>
  </si>
  <si>
    <t>F2T7H2_AJEDA</t>
  </si>
  <si>
    <t>F2T7H2</t>
  </si>
  <si>
    <t>F2TDL2_AJEDA</t>
  </si>
  <si>
    <t>F2TDL2</t>
  </si>
  <si>
    <t>F2TE33_AJEDA</t>
  </si>
  <si>
    <t>F2TE33</t>
  </si>
  <si>
    <t>F2TG94_AJEDA</t>
  </si>
  <si>
    <t>F2TG94</t>
  </si>
  <si>
    <t>F2TRP1_AJEDA</t>
  </si>
  <si>
    <t>F2TRP1</t>
  </si>
  <si>
    <t>F2TTD6_AJEDA</t>
  </si>
  <si>
    <t>F2TTD6</t>
  </si>
  <si>
    <t>F2TU21_AJEDA</t>
  </si>
  <si>
    <t>F2TU21</t>
  </si>
  <si>
    <t>F2TW19_SALS5</t>
  </si>
  <si>
    <t>F2TW19</t>
  </si>
  <si>
    <t>F2TWE8_SALS5</t>
  </si>
  <si>
    <t>F2TWE8</t>
  </si>
  <si>
    <t>F2U4T1_SALS5</t>
  </si>
  <si>
    <t>F2U4T1</t>
  </si>
  <si>
    <t>F2U679_SALS5</t>
  </si>
  <si>
    <t>F2U679</t>
  </si>
  <si>
    <t>F2U6S4_SALS5</t>
  </si>
  <si>
    <t>F2U6S4</t>
  </si>
  <si>
    <t>F2U6Z3_SALS5</t>
  </si>
  <si>
    <t>F2U6Z3</t>
  </si>
  <si>
    <t>F2UIX3_SALS5</t>
  </si>
  <si>
    <t>F2UIX3</t>
  </si>
  <si>
    <t>F2Z6C6_KLULA</t>
  </si>
  <si>
    <t>F2Z6C6</t>
  </si>
  <si>
    <t>F4HY64_ARATH</t>
  </si>
  <si>
    <t>F4HY64</t>
  </si>
  <si>
    <t>F4I2U7_ARATH</t>
  </si>
  <si>
    <t>F4I2U7</t>
  </si>
  <si>
    <t>PB022220</t>
  </si>
  <si>
    <t>F4J6K6_ARATH</t>
  </si>
  <si>
    <t>F4J6K6</t>
  </si>
  <si>
    <t>F4J7G9_ARATH</t>
  </si>
  <si>
    <t>F4J7G9</t>
  </si>
  <si>
    <t>F4JEA3_ARATH</t>
  </si>
  <si>
    <t>F4JEA3</t>
  </si>
  <si>
    <t>F4K9K2_ARATH</t>
  </si>
  <si>
    <t>F4K9K2</t>
  </si>
  <si>
    <t>F4NS62_BATDJ</t>
  </si>
  <si>
    <t>F4NS62</t>
  </si>
  <si>
    <t>F4NSV7_BATDJ</t>
  </si>
  <si>
    <t>F4NSV7</t>
  </si>
  <si>
    <t>F4NWU6_BATDJ</t>
  </si>
  <si>
    <t>F4NWU6</t>
  </si>
  <si>
    <t>F4NXD0_BATDJ</t>
  </si>
  <si>
    <t>F4NXD0</t>
  </si>
  <si>
    <t>F4NYQ6_BATDJ</t>
  </si>
  <si>
    <t>F4NYQ6</t>
  </si>
  <si>
    <t>F4NZF2_BATDJ</t>
  </si>
  <si>
    <t>F4NZF2</t>
  </si>
  <si>
    <t>F4NZV6_BATDJ</t>
  </si>
  <si>
    <t>F4NZV6</t>
  </si>
  <si>
    <t>F4P1I9_BATDJ</t>
  </si>
  <si>
    <t>F4P1I9</t>
  </si>
  <si>
    <t>F4P434_BATDJ</t>
  </si>
  <si>
    <t>F4P434</t>
  </si>
  <si>
    <t>F4P476_BATDJ</t>
  </si>
  <si>
    <t>F4P476</t>
  </si>
  <si>
    <t>F4P9B1_BATDJ</t>
  </si>
  <si>
    <t>F4P9B1</t>
  </si>
  <si>
    <t>F4PCK2_BATDJ</t>
  </si>
  <si>
    <t>F4PCK2</t>
  </si>
  <si>
    <t>F4PI49_DICFS</t>
  </si>
  <si>
    <t>F4PI49</t>
  </si>
  <si>
    <t>F4PLH4_DICFS</t>
  </si>
  <si>
    <t>F4PLH4</t>
  </si>
  <si>
    <t>F4PQ27_DICFS</t>
  </si>
  <si>
    <t>F4PQ27</t>
  </si>
  <si>
    <t>F4PQ72_DICFS</t>
  </si>
  <si>
    <t>F4PQ72</t>
  </si>
  <si>
    <t>F4PQF6_DICFS</t>
  </si>
  <si>
    <t>F4PQF6</t>
  </si>
  <si>
    <t>F4PTN5_DICFS</t>
  </si>
  <si>
    <t>F4PTN5</t>
  </si>
  <si>
    <t>F4PTY4_DICFS</t>
  </si>
  <si>
    <t>F4PTY4</t>
  </si>
  <si>
    <t>F4Q5W5_DICFS</t>
  </si>
  <si>
    <t>F4Q5W5</t>
  </si>
  <si>
    <t>F4QDI5_DICFS</t>
  </si>
  <si>
    <t>F4QDI5</t>
  </si>
  <si>
    <t>F4R359_MELLP</t>
  </si>
  <si>
    <t>F4R359</t>
  </si>
  <si>
    <t>PB189340</t>
  </si>
  <si>
    <t>F4RDM1_MELLP</t>
  </si>
  <si>
    <t>F4RDM1</t>
  </si>
  <si>
    <t>F4RLT2_MELLP</t>
  </si>
  <si>
    <t>F4RLT2</t>
  </si>
  <si>
    <t>F4RLU6_MELLP</t>
  </si>
  <si>
    <t>F4RLU6</t>
  </si>
  <si>
    <t>F4RQW3_MELLP</t>
  </si>
  <si>
    <t>F4RQW3</t>
  </si>
  <si>
    <t>F4RRS9_MELLP</t>
  </si>
  <si>
    <t>F4RRS9</t>
  </si>
  <si>
    <t>F4RXE9_MELLP</t>
  </si>
  <si>
    <t>F4RXE9</t>
  </si>
  <si>
    <t>F4S2C9_MELLP</t>
  </si>
  <si>
    <t>F4S2C9</t>
  </si>
  <si>
    <t>F4S4F0_MELLP</t>
  </si>
  <si>
    <t>F4S4F0</t>
  </si>
  <si>
    <t>PB143577</t>
  </si>
  <si>
    <t>F4W4X1_ACREC</t>
  </si>
  <si>
    <t>F4W4X1</t>
  </si>
  <si>
    <t>F4W5C7_ACREC</t>
  </si>
  <si>
    <t>F4W5C7</t>
  </si>
  <si>
    <t>F4W784_ACREC</t>
  </si>
  <si>
    <t>F4W784</t>
  </si>
  <si>
    <t>F4WHG8_ACREC</t>
  </si>
  <si>
    <t>F4WHG8</t>
  </si>
  <si>
    <t>F4WNY8_ACREC</t>
  </si>
  <si>
    <t>F4WNY8</t>
  </si>
  <si>
    <t>F4WTR4_ACREC</t>
  </si>
  <si>
    <t>F4WTR4</t>
  </si>
  <si>
    <t>F4WTW8_ACREC</t>
  </si>
  <si>
    <t>F4WTW8</t>
  </si>
  <si>
    <t>F4X021_ACREC</t>
  </si>
  <si>
    <t>F4X021</t>
  </si>
  <si>
    <t>F4X3B1_ACREC</t>
  </si>
  <si>
    <t>F4X3B1</t>
  </si>
  <si>
    <t>F4X4M9_ACREC</t>
  </si>
  <si>
    <t>F4X4M9</t>
  </si>
  <si>
    <t>F5C0G9_SOLCH</t>
  </si>
  <si>
    <t>F5C0G9</t>
  </si>
  <si>
    <t>F5H8W9_USTMA</t>
  </si>
  <si>
    <t>F5H8W9</t>
  </si>
  <si>
    <t>F5H951_CRYNB</t>
  </si>
  <si>
    <t>F5H951</t>
  </si>
  <si>
    <t>F5HAT1_CRYNB</t>
  </si>
  <si>
    <t>F5HAT1</t>
  </si>
  <si>
    <t>F5HBU4_CRYNB</t>
  </si>
  <si>
    <t>F5HBU4</t>
  </si>
  <si>
    <t>F5HCW3_CRYNB</t>
  </si>
  <si>
    <t>F5HCW3</t>
  </si>
  <si>
    <t>F5HD94_CRYNB</t>
  </si>
  <si>
    <t>F5HD94</t>
  </si>
  <si>
    <t>F5HGS7_CRYNB</t>
  </si>
  <si>
    <t>F5HGS7</t>
  </si>
  <si>
    <t>F5HMS4_ANOGA</t>
  </si>
  <si>
    <t>F5HMS4</t>
  </si>
  <si>
    <t>F5HN09_CHICK</t>
  </si>
  <si>
    <t>F5HN09</t>
  </si>
  <si>
    <t>F6GT32_VITVI</t>
  </si>
  <si>
    <t>F6GT32</t>
  </si>
  <si>
    <t>F6GWV5_VITVI</t>
  </si>
  <si>
    <t>F6GWV5</t>
  </si>
  <si>
    <t>F6H3C6_VITVI</t>
  </si>
  <si>
    <t>F6H3C6</t>
  </si>
  <si>
    <t>F6H865_VITVI</t>
  </si>
  <si>
    <t>F6H865</t>
  </si>
  <si>
    <t>F6HB30_VITVI</t>
  </si>
  <si>
    <t>F6HB30</t>
  </si>
  <si>
    <t>F6HD99_VITVI</t>
  </si>
  <si>
    <t>F6HD99</t>
  </si>
  <si>
    <t>F6HET8_VITVI</t>
  </si>
  <si>
    <t>F6HET8</t>
  </si>
  <si>
    <t>F6HI29_VITVI</t>
  </si>
  <si>
    <t>F6HI29</t>
  </si>
  <si>
    <t>F6HIK0_VITVI</t>
  </si>
  <si>
    <t>F6HIK0</t>
  </si>
  <si>
    <t>F6I0K8_VITVI</t>
  </si>
  <si>
    <t>F6I0K8</t>
  </si>
  <si>
    <t>F6I3K6_VITVI</t>
  </si>
  <si>
    <t>F6I3K6</t>
  </si>
  <si>
    <t>F6P3Z4_DANRE</t>
  </si>
  <si>
    <t>F6P3Z4</t>
  </si>
  <si>
    <t>F6PHU7_HORSE</t>
  </si>
  <si>
    <t>F6PHU7</t>
  </si>
  <si>
    <t>F6QHD6_ORNAN</t>
  </si>
  <si>
    <t>F6QHD6</t>
  </si>
  <si>
    <t>F6QJU2_MONDO</t>
  </si>
  <si>
    <t>F6QJU2</t>
  </si>
  <si>
    <t>F6QZG5_HORSE</t>
  </si>
  <si>
    <t>F6QZG5</t>
  </si>
  <si>
    <t>F6R0Q4_MACMU</t>
  </si>
  <si>
    <t>F6R0Q4</t>
  </si>
  <si>
    <t>F6RD18_MONDO</t>
  </si>
  <si>
    <t>F6RD18</t>
  </si>
  <si>
    <t>F6RYT4_XENTR</t>
  </si>
  <si>
    <t>F6RYT4</t>
  </si>
  <si>
    <t>F6S532_CALJA</t>
  </si>
  <si>
    <t>F6S532</t>
  </si>
  <si>
    <t>F6SED9_MONDO</t>
  </si>
  <si>
    <t>F6SED9</t>
  </si>
  <si>
    <t>F6SEX1_MONDO</t>
  </si>
  <si>
    <t>F6SEX1</t>
  </si>
  <si>
    <t>F6SL16_ORNAN</t>
  </si>
  <si>
    <t>F6SL16</t>
  </si>
  <si>
    <t>F6SMP0_HORSE</t>
  </si>
  <si>
    <t>F6SMP0</t>
  </si>
  <si>
    <t>F6SNI9_CIOIN</t>
  </si>
  <si>
    <t>F6SNI9</t>
  </si>
  <si>
    <t>F6SVS6_CALJA</t>
  </si>
  <si>
    <t>F6SVS6</t>
  </si>
  <si>
    <t>F6T993_ORNAN</t>
  </si>
  <si>
    <t>F6T993</t>
  </si>
  <si>
    <t>F6TM81_XENTR</t>
  </si>
  <si>
    <t>F6TM81</t>
  </si>
  <si>
    <t>F6TNY7_XENTR</t>
  </si>
  <si>
    <t>F6TNY7</t>
  </si>
  <si>
    <t>F6TQQ5_ORNAN</t>
  </si>
  <si>
    <t>F6TQQ5</t>
  </si>
  <si>
    <t>F6TQR4_ORNAN</t>
  </si>
  <si>
    <t>F6TQR4</t>
  </si>
  <si>
    <t>F6U073_ORNAN</t>
  </si>
  <si>
    <t>F6U073</t>
  </si>
  <si>
    <t>F6U464_ORNAN</t>
  </si>
  <si>
    <t>F6U464</t>
  </si>
  <si>
    <t>F6U5S0_HORSE</t>
  </si>
  <si>
    <t>F6U5S0</t>
  </si>
  <si>
    <t>F6UAH4_HORSE</t>
  </si>
  <si>
    <t>F6UAH4</t>
  </si>
  <si>
    <t>F6UAV0_CIOIN</t>
  </si>
  <si>
    <t>F6UAV0</t>
  </si>
  <si>
    <t>F6UBJ8_XENTR</t>
  </si>
  <si>
    <t>F6UBJ8</t>
  </si>
  <si>
    <t>F6UC30_HORSE</t>
  </si>
  <si>
    <t>F6UC30</t>
  </si>
  <si>
    <t>F6UFJ7_MACMU</t>
  </si>
  <si>
    <t>F6UFJ7</t>
  </si>
  <si>
    <t>F6UL51_MACMU</t>
  </si>
  <si>
    <t>F6UL51</t>
  </si>
  <si>
    <t>F6ULL8_CALJA</t>
  </si>
  <si>
    <t>F6ULL8</t>
  </si>
  <si>
    <t>F6V6F1_MONDO</t>
  </si>
  <si>
    <t>F6V6F1</t>
  </si>
  <si>
    <t>F6VH49_ORNAN</t>
  </si>
  <si>
    <t>F6VH49</t>
  </si>
  <si>
    <t>F6VJI9_HORSE</t>
  </si>
  <si>
    <t>F6VJI9</t>
  </si>
  <si>
    <t>F6VLD5_XENTR</t>
  </si>
  <si>
    <t>F6VLD5</t>
  </si>
  <si>
    <t>F6VM87_MONDO</t>
  </si>
  <si>
    <t>F6VM87</t>
  </si>
  <si>
    <t>F6VQZ5_XENTR</t>
  </si>
  <si>
    <t>F6VQZ5</t>
  </si>
  <si>
    <t>F6VR94_MACMU</t>
  </si>
  <si>
    <t>F6VR94</t>
  </si>
  <si>
    <t>F6VSJ7_MACMU</t>
  </si>
  <si>
    <t>F6VSJ7</t>
  </si>
  <si>
    <t>F6VUT7_ORNAN</t>
  </si>
  <si>
    <t>F6VUT7</t>
  </si>
  <si>
    <t>F6W8K4_MONDO</t>
  </si>
  <si>
    <t>F6W8K4</t>
  </si>
  <si>
    <t>F6WE56_MONDO</t>
  </si>
  <si>
    <t>F6WE56</t>
  </si>
  <si>
    <t>F6WIC9_MONDO</t>
  </si>
  <si>
    <t>F6WIC9</t>
  </si>
  <si>
    <t>F6WIN9_CIOIN</t>
  </si>
  <si>
    <t>F6WIN9</t>
  </si>
  <si>
    <t>F6WJB1_MONDO</t>
  </si>
  <si>
    <t>F6WJB1</t>
  </si>
  <si>
    <t>F6WMH8_ORNAN</t>
  </si>
  <si>
    <t>F6WMH8</t>
  </si>
  <si>
    <t>F6X459_HORSE</t>
  </si>
  <si>
    <t>F6X459</t>
  </si>
  <si>
    <t>F6X6M3_MONDO</t>
  </si>
  <si>
    <t>F6X6M3</t>
  </si>
  <si>
    <t>F6XAB0_HORSE</t>
  </si>
  <si>
    <t>F6XAB0</t>
  </si>
  <si>
    <t>F6XAN6_MACMU</t>
  </si>
  <si>
    <t>F6XAN6</t>
  </si>
  <si>
    <t>F6XD81_MACMU</t>
  </si>
  <si>
    <t>F6XD81</t>
  </si>
  <si>
    <t>F6XDA0_MACMU</t>
  </si>
  <si>
    <t>F6XDA0</t>
  </si>
  <si>
    <t>F6XKW7_ORNAN</t>
  </si>
  <si>
    <t>F6XKW7</t>
  </si>
  <si>
    <t>F6XL80_ORNAN</t>
  </si>
  <si>
    <t>F6XL80</t>
  </si>
  <si>
    <t>F6Y321_CIOIN</t>
  </si>
  <si>
    <t>F6Y321</t>
  </si>
  <si>
    <t>F6Y3I1_XENTR</t>
  </si>
  <si>
    <t>F6Y3I1</t>
  </si>
  <si>
    <t>F6Y3T4_CIOIN</t>
  </si>
  <si>
    <t>F6Y3T4</t>
  </si>
  <si>
    <t>F6Y3U3_CIOIN</t>
  </si>
  <si>
    <t>F6Y3U3</t>
  </si>
  <si>
    <t>F6YHJ1_XENTR</t>
  </si>
  <si>
    <t>F6YHJ1</t>
  </si>
  <si>
    <t>F6YHP7_CALJA</t>
  </si>
  <si>
    <t>F6YHP7</t>
  </si>
  <si>
    <t>F6YHS9_CALJA</t>
  </si>
  <si>
    <t>F6YHS9</t>
  </si>
  <si>
    <t>F6YNA6_HORSE</t>
  </si>
  <si>
    <t>F6YNA6</t>
  </si>
  <si>
    <t>F6YX70_CALJA</t>
  </si>
  <si>
    <t>F6YX70</t>
  </si>
  <si>
    <t>F6YXU8_MACMU</t>
  </si>
  <si>
    <t>F6YXU8</t>
  </si>
  <si>
    <t>F6YXV7_MACMU</t>
  </si>
  <si>
    <t>F6YXV7</t>
  </si>
  <si>
    <t>F6YXW4_MACMU</t>
  </si>
  <si>
    <t>F6YXW4</t>
  </si>
  <si>
    <t>F6Z4J1_MONDO</t>
  </si>
  <si>
    <t>F6Z4J1</t>
  </si>
  <si>
    <t>F6Z4V9_CALJA</t>
  </si>
  <si>
    <t>F6Z4V9</t>
  </si>
  <si>
    <t>F6Z6A7_CALJA</t>
  </si>
  <si>
    <t>F6Z6A7</t>
  </si>
  <si>
    <t>F6ZGZ1_HORSE</t>
  </si>
  <si>
    <t>F6ZGZ1</t>
  </si>
  <si>
    <t>F6ZMW8_CALJA</t>
  </si>
  <si>
    <t>F6ZMW8</t>
  </si>
  <si>
    <t>F6ZQC8_HORSE</t>
  </si>
  <si>
    <t>F6ZQC8</t>
  </si>
  <si>
    <t>F6ZQT5_CALJA</t>
  </si>
  <si>
    <t>F6ZQT5</t>
  </si>
  <si>
    <t>F6ZRC7_CALJA</t>
  </si>
  <si>
    <t>F6ZRC7</t>
  </si>
  <si>
    <t>F6ZRV0_CALJA</t>
  </si>
  <si>
    <t>F6ZRV0</t>
  </si>
  <si>
    <t>F6ZTR8_MONDO</t>
  </si>
  <si>
    <t>F6ZTR8</t>
  </si>
  <si>
    <t>F6ZTT0_MONDO</t>
  </si>
  <si>
    <t>F6ZTT0</t>
  </si>
  <si>
    <t>F6ZUC9_HORSE</t>
  </si>
  <si>
    <t>F6ZUC9</t>
  </si>
  <si>
    <t>F7A3A6_XENTR</t>
  </si>
  <si>
    <t>F7A3A6</t>
  </si>
  <si>
    <t>F7A4H1_MACMU</t>
  </si>
  <si>
    <t>F7A4H1</t>
  </si>
  <si>
    <t>F7A811_XENTR</t>
  </si>
  <si>
    <t>F7A811</t>
  </si>
  <si>
    <t>F7AEN1_XENTR</t>
  </si>
  <si>
    <t>F7AEN1</t>
  </si>
  <si>
    <t>F7AF37_CALJA</t>
  </si>
  <si>
    <t>F7AF37</t>
  </si>
  <si>
    <t>F7AH00_CALJA</t>
  </si>
  <si>
    <t>F7AH00</t>
  </si>
  <si>
    <t>F7ANI1_MACMU</t>
  </si>
  <si>
    <t>F7ANI1</t>
  </si>
  <si>
    <t>F7ANI8_MACMU</t>
  </si>
  <si>
    <t>F7ANI8</t>
  </si>
  <si>
    <t>F7ATP9_MACMU</t>
  </si>
  <si>
    <t>F7ATP9</t>
  </si>
  <si>
    <t>F7AW52_HORSE</t>
  </si>
  <si>
    <t>F7AW52</t>
  </si>
  <si>
    <t>F7B1E4_ORNAN</t>
  </si>
  <si>
    <t>F7B1E4</t>
  </si>
  <si>
    <t>F7B1J0_ORNAN</t>
  </si>
  <si>
    <t>F7B1J0</t>
  </si>
  <si>
    <t>F7B1P3_ORNAN</t>
  </si>
  <si>
    <t>F7B1P3</t>
  </si>
  <si>
    <t>F7B2Q1_CIOIN</t>
  </si>
  <si>
    <t>F7B2Q1</t>
  </si>
  <si>
    <t>F7B9E1_HORSE</t>
  </si>
  <si>
    <t>F7B9E1</t>
  </si>
  <si>
    <t>F7BBQ3_HORSE</t>
  </si>
  <si>
    <t>F7BBQ3</t>
  </si>
  <si>
    <t>F7BC79_HORSE</t>
  </si>
  <si>
    <t>F7BC79</t>
  </si>
  <si>
    <t>F7BHP2_MACMU</t>
  </si>
  <si>
    <t>F7BHP2</t>
  </si>
  <si>
    <t>F7BS16_MACMU</t>
  </si>
  <si>
    <t>F7BS16</t>
  </si>
  <si>
    <t>F7BXG5_HORSE</t>
  </si>
  <si>
    <t>F7BXG5</t>
  </si>
  <si>
    <t>F7BYV5_HORSE</t>
  </si>
  <si>
    <t>F7BYV5</t>
  </si>
  <si>
    <t>F7CBR6_XENTR</t>
  </si>
  <si>
    <t>F7CBR6</t>
  </si>
  <si>
    <t>F7CD26_HORSE</t>
  </si>
  <si>
    <t>F7CD26</t>
  </si>
  <si>
    <t>F7CJF9_XENTR</t>
  </si>
  <si>
    <t>F7CJF9</t>
  </si>
  <si>
    <t>F7CJY7_MOUSE</t>
  </si>
  <si>
    <t>F7CJY7</t>
  </si>
  <si>
    <t>F7CZV2_XENTR</t>
  </si>
  <si>
    <t>F7CZV2</t>
  </si>
  <si>
    <t>F7D221_MACMU</t>
  </si>
  <si>
    <t>F7D221</t>
  </si>
  <si>
    <t>F7DHB4_CALJA</t>
  </si>
  <si>
    <t>F7DHB4</t>
  </si>
  <si>
    <t>F7DMH0_HORSE</t>
  </si>
  <si>
    <t>F7DMH0</t>
  </si>
  <si>
    <t>F7DN92_MONDO</t>
  </si>
  <si>
    <t>F7DN92</t>
  </si>
  <si>
    <t>F7DNQ3_MONDO</t>
  </si>
  <si>
    <t>F7DNQ3</t>
  </si>
  <si>
    <t>F7DNS6_MACMU</t>
  </si>
  <si>
    <t>F7DNS6</t>
  </si>
  <si>
    <t>F7DS88_HORSE</t>
  </si>
  <si>
    <t>F7DS88</t>
  </si>
  <si>
    <t>F7E0A0_ORNAN</t>
  </si>
  <si>
    <t>F7E0A0</t>
  </si>
  <si>
    <t>F7E0Z1_MONDO</t>
  </si>
  <si>
    <t>F7E0Z1</t>
  </si>
  <si>
    <t>F7E1A1_XENTR</t>
  </si>
  <si>
    <t>F7E1A1</t>
  </si>
  <si>
    <t>F7EKN9_MONDO</t>
  </si>
  <si>
    <t>F7EKN9</t>
  </si>
  <si>
    <t>F7EP58_XENTR</t>
  </si>
  <si>
    <t>F7EP58</t>
  </si>
  <si>
    <t>F7EPG3_ORNAN</t>
  </si>
  <si>
    <t>F7EPG3</t>
  </si>
  <si>
    <t>F7EPG4_ORNAN</t>
  </si>
  <si>
    <t>F7EPG4</t>
  </si>
  <si>
    <t>F7ES15_ORNAN</t>
  </si>
  <si>
    <t>F7ES15</t>
  </si>
  <si>
    <t>F7EXD2_ORNAN</t>
  </si>
  <si>
    <t>F7EXD2</t>
  </si>
  <si>
    <t>F7F6F1_ORNAN</t>
  </si>
  <si>
    <t>F7F6F1</t>
  </si>
  <si>
    <t>F7F6F6_ORNAN</t>
  </si>
  <si>
    <t>F7F6F6</t>
  </si>
  <si>
    <t>F7FGQ4_MONDO</t>
  </si>
  <si>
    <t>F7FGQ4</t>
  </si>
  <si>
    <t>F7FGR4_MONDO</t>
  </si>
  <si>
    <t>F7FGR4</t>
  </si>
  <si>
    <t>F7FXV7_MONDO</t>
  </si>
  <si>
    <t>F7FXV7</t>
  </si>
  <si>
    <t>F7G5W8_MONDO</t>
  </si>
  <si>
    <t>F7G5W8</t>
  </si>
  <si>
    <t>PB369224</t>
  </si>
  <si>
    <t>F7GER2_MONDO</t>
  </si>
  <si>
    <t>F7GER2</t>
  </si>
  <si>
    <t>F7GHA6_MONDO</t>
  </si>
  <si>
    <t>F7GHA6</t>
  </si>
  <si>
    <t>F7GIZ6_MACMU</t>
  </si>
  <si>
    <t>F7GIZ6</t>
  </si>
  <si>
    <t>F7GMG0_MACMU</t>
  </si>
  <si>
    <t>F7GMG0</t>
  </si>
  <si>
    <t>F7GMG8_MACMU</t>
  </si>
  <si>
    <t>F7GMG8</t>
  </si>
  <si>
    <t>F7GP26_CALJA</t>
  </si>
  <si>
    <t>F7GP26</t>
  </si>
  <si>
    <t>F7GPN6_MACMU</t>
  </si>
  <si>
    <t>F7GPN6</t>
  </si>
  <si>
    <t>F7GQX4_MACMU</t>
  </si>
  <si>
    <t>F7GQX4</t>
  </si>
  <si>
    <t>F7GS43_MACMU</t>
  </si>
  <si>
    <t>F7GS43</t>
  </si>
  <si>
    <t>F7GS44_MACMU</t>
  </si>
  <si>
    <t>F7GS44</t>
  </si>
  <si>
    <t>F7GT55_MACMU</t>
  </si>
  <si>
    <t>F7GT55</t>
  </si>
  <si>
    <t>F7GVU9_MACMU</t>
  </si>
  <si>
    <t>F7GVU9</t>
  </si>
  <si>
    <t>F7H2A2_CALJA</t>
  </si>
  <si>
    <t>F7H2A2</t>
  </si>
  <si>
    <t>F7H4N5_MACMU</t>
  </si>
  <si>
    <t>F7H4N5</t>
  </si>
  <si>
    <t>F7H4N9_MACMU</t>
  </si>
  <si>
    <t>F7H4N9</t>
  </si>
  <si>
    <t>F7HAX7_CALJA</t>
  </si>
  <si>
    <t>F7HAX7</t>
  </si>
  <si>
    <t>F7HEW0_CALJA</t>
  </si>
  <si>
    <t>F7HEW0</t>
  </si>
  <si>
    <t>F7HWM2_CALJA</t>
  </si>
  <si>
    <t>F7HWM2</t>
  </si>
  <si>
    <t>F7HX57_CALJA</t>
  </si>
  <si>
    <t>F7HX57</t>
  </si>
  <si>
    <t>F7I0S8_CALJA</t>
  </si>
  <si>
    <t>F7I0S8</t>
  </si>
  <si>
    <t>F7I2I5_CALJA</t>
  </si>
  <si>
    <t>F7I2I5</t>
  </si>
  <si>
    <t>F7I2K7_CALJA</t>
  </si>
  <si>
    <t>F7I2K7</t>
  </si>
  <si>
    <t>F7I339_CALJA</t>
  </si>
  <si>
    <t>F7I339</t>
  </si>
  <si>
    <t>F7I342_CALJA</t>
  </si>
  <si>
    <t>F7I342</t>
  </si>
  <si>
    <t>F7I417_CALJA</t>
  </si>
  <si>
    <t>F7I417</t>
  </si>
  <si>
    <t>F7I6D5_CALJA</t>
  </si>
  <si>
    <t>F7I6D5</t>
  </si>
  <si>
    <t>F7I7D4_CALJA</t>
  </si>
  <si>
    <t>F7I7D4</t>
  </si>
  <si>
    <t>F7I8S4_CALJA</t>
  </si>
  <si>
    <t>F7I8S4</t>
  </si>
  <si>
    <t>F7IAY4_CALJA</t>
  </si>
  <si>
    <t>F7IAY4</t>
  </si>
  <si>
    <t>F7ID74_CALJA</t>
  </si>
  <si>
    <t>F7ID74</t>
  </si>
  <si>
    <t>F7IEQ8_CALJA</t>
  </si>
  <si>
    <t>F7IEQ8</t>
  </si>
  <si>
    <t>F7IET4_CALJA</t>
  </si>
  <si>
    <t>F7IET4</t>
  </si>
  <si>
    <t>F7IEW2_CALJA</t>
  </si>
  <si>
    <t>F7IEW2</t>
  </si>
  <si>
    <t>F7IFF9_CALJA</t>
  </si>
  <si>
    <t>F7IFF9</t>
  </si>
  <si>
    <t>F7IFG6_CALJA</t>
  </si>
  <si>
    <t>F7IFG6</t>
  </si>
  <si>
    <t>F7IFK1_CALJA</t>
  </si>
  <si>
    <t>F7IFK1</t>
  </si>
  <si>
    <t>F7IH89_CALJA</t>
  </si>
  <si>
    <t>F7IH89</t>
  </si>
  <si>
    <t>F7IJH5_CALJA</t>
  </si>
  <si>
    <t>F7IJH5</t>
  </si>
  <si>
    <t>F7VM71_SORMK</t>
  </si>
  <si>
    <t>F7VM71</t>
  </si>
  <si>
    <t>PB162824</t>
  </si>
  <si>
    <t>F7VP92_SORMK</t>
  </si>
  <si>
    <t>F7VP92</t>
  </si>
  <si>
    <t>F7VPJ5_SORMK</t>
  </si>
  <si>
    <t>F7VPJ5</t>
  </si>
  <si>
    <t>F7VPY8_SORMK</t>
  </si>
  <si>
    <t>F7VPY8</t>
  </si>
  <si>
    <t>F7VSQ2_SORMK</t>
  </si>
  <si>
    <t>F7VSQ2</t>
  </si>
  <si>
    <t>F7VTR8_SORMK</t>
  </si>
  <si>
    <t>F7VTR8</t>
  </si>
  <si>
    <t>F7VY85_SORMK</t>
  </si>
  <si>
    <t>F7VY85</t>
  </si>
  <si>
    <t>F7VYU8_SORMK</t>
  </si>
  <si>
    <t>F7VYU8</t>
  </si>
  <si>
    <t>F7VZ59_SORMK</t>
  </si>
  <si>
    <t>F7VZ59</t>
  </si>
  <si>
    <t>F8MBQ5_NEUT8</t>
  </si>
  <si>
    <t>F8MBQ5</t>
  </si>
  <si>
    <t>F8MCD6_NEUT8</t>
  </si>
  <si>
    <t>F8MCD6</t>
  </si>
  <si>
    <t>F8MEV6_NEUT8</t>
  </si>
  <si>
    <t>F8MEV6</t>
  </si>
  <si>
    <t>F8MMR9_NEUT8</t>
  </si>
  <si>
    <t>F8MMR9</t>
  </si>
  <si>
    <t>F8MPW0_NEUT8</t>
  </si>
  <si>
    <t>F8MPW0</t>
  </si>
  <si>
    <t>F8MQA2_NEUT8</t>
  </si>
  <si>
    <t>F8MQA2</t>
  </si>
  <si>
    <t>F8MQR3_NEUT8</t>
  </si>
  <si>
    <t>F8MQR3</t>
  </si>
  <si>
    <t>F8MU06_NEUT8</t>
  </si>
  <si>
    <t>F8MU06</t>
  </si>
  <si>
    <t>F8N2B3_NEUT8</t>
  </si>
  <si>
    <t>F8N2B3</t>
  </si>
  <si>
    <t>F8NEK7_SERL9</t>
  </si>
  <si>
    <t>F8NEK7</t>
  </si>
  <si>
    <t>F8NH89_SERL9</t>
  </si>
  <si>
    <t>F8NH89</t>
  </si>
  <si>
    <t>F8NV83_SERL9</t>
  </si>
  <si>
    <t>F8NV83</t>
  </si>
  <si>
    <t>F8NYQ8_SERL9</t>
  </si>
  <si>
    <t>F8NYQ8</t>
  </si>
  <si>
    <t>F8P657_SERL9</t>
  </si>
  <si>
    <t>F8P657</t>
  </si>
  <si>
    <t>F8P686_SERL9</t>
  </si>
  <si>
    <t>F8P686</t>
  </si>
  <si>
    <t>F8PAM3_SERL9</t>
  </si>
  <si>
    <t>F8PAM3</t>
  </si>
  <si>
    <t>PB416943</t>
  </si>
  <si>
    <t>F8PGA2_SERL3</t>
  </si>
  <si>
    <t>F8PGA2</t>
  </si>
  <si>
    <t>F8PV78_SERL3</t>
  </si>
  <si>
    <t>F8PV78</t>
  </si>
  <si>
    <t>F8PV85_SERL3</t>
  </si>
  <si>
    <t>F8PV85</t>
  </si>
  <si>
    <t>F8Q1H7_SERL3</t>
  </si>
  <si>
    <t>F8Q1H7</t>
  </si>
  <si>
    <t>F8Q752_SERL3</t>
  </si>
  <si>
    <t>F8Q752</t>
  </si>
  <si>
    <t>F8Q783_SERL3</t>
  </si>
  <si>
    <t>F8Q783</t>
  </si>
  <si>
    <t>F8QAZ2_SERL3</t>
  </si>
  <si>
    <t>F8QAZ2</t>
  </si>
  <si>
    <t>F8QFL2_SERL3</t>
  </si>
  <si>
    <t>F8QFL2</t>
  </si>
  <si>
    <t>F8W9Y0_HUMAN</t>
  </si>
  <si>
    <t>F8W9Y0</t>
  </si>
  <si>
    <t>F8WG75_RAT</t>
  </si>
  <si>
    <t>F8WG75</t>
  </si>
  <si>
    <t>F9F3R2_FUSOF</t>
  </si>
  <si>
    <t>F9F3R2</t>
  </si>
  <si>
    <t>PB001825</t>
  </si>
  <si>
    <t>F9F937_FUSOF</t>
  </si>
  <si>
    <t>F9F937</t>
  </si>
  <si>
    <t>F9FAR9_FUSOF</t>
  </si>
  <si>
    <t>F9FAR9</t>
  </si>
  <si>
    <t>F9FHV7_FUSOF</t>
  </si>
  <si>
    <t>F9FHV7</t>
  </si>
  <si>
    <t>F9FIF6_FUSOF</t>
  </si>
  <si>
    <t>F9FIF6</t>
  </si>
  <si>
    <t>F9FML8_FUSOF</t>
  </si>
  <si>
    <t>F9FML8</t>
  </si>
  <si>
    <t>F9FS38_FUSOF</t>
  </si>
  <si>
    <t>F9FS38</t>
  </si>
  <si>
    <t>F9FTY8_FUSOF</t>
  </si>
  <si>
    <t>F9FTY8</t>
  </si>
  <si>
    <t>F9G5X7_FUSOF</t>
  </si>
  <si>
    <t>F9G5X7</t>
  </si>
  <si>
    <t>F9W4C0_TRYCI</t>
  </si>
  <si>
    <t>F9W4C0</t>
  </si>
  <si>
    <t>F9W4P9_TRYCI</t>
  </si>
  <si>
    <t>F9W4P9</t>
  </si>
  <si>
    <t>F9WXY8_MYCGM</t>
  </si>
  <si>
    <t>F9WXY8</t>
  </si>
  <si>
    <t>F9WZ52_MYCGM</t>
  </si>
  <si>
    <t>F9WZ52</t>
  </si>
  <si>
    <t>F9X2I1_MYCGM</t>
  </si>
  <si>
    <t>F9X2I1</t>
  </si>
  <si>
    <t>F9X5P4_MYCGM</t>
  </si>
  <si>
    <t>F9X5P4</t>
  </si>
  <si>
    <t>F9XAA1_MYCGM</t>
  </si>
  <si>
    <t>F9XAA1</t>
  </si>
  <si>
    <t>PB024920</t>
  </si>
  <si>
    <t>F9XAQ4_MYCGM</t>
  </si>
  <si>
    <t>F9XAQ4</t>
  </si>
  <si>
    <t>F9XGU7_MYCGM</t>
  </si>
  <si>
    <t>F9XGU7</t>
  </si>
  <si>
    <t>F9XJN9_MYCGM</t>
  </si>
  <si>
    <t>F9XJN9</t>
  </si>
  <si>
    <t>F9XQ98_MYCGM</t>
  </si>
  <si>
    <t>F9XQ98</t>
  </si>
  <si>
    <t>FSV1_SCHPO</t>
  </si>
  <si>
    <t>O14222</t>
  </si>
  <si>
    <t>G0M7H1_CAEBE</t>
  </si>
  <si>
    <t>G0M7H1</t>
  </si>
  <si>
    <t>G0M8M8_CAEBE</t>
  </si>
  <si>
    <t>G0M8M8</t>
  </si>
  <si>
    <t>G0MAJ0_CAEBE</t>
  </si>
  <si>
    <t>G0MAJ0</t>
  </si>
  <si>
    <t>G0MC36_CAEBE</t>
  </si>
  <si>
    <t>G0MC36</t>
  </si>
  <si>
    <t>G0MGH6_CAEBE</t>
  </si>
  <si>
    <t>G0MGH6</t>
  </si>
  <si>
    <t>G0N910_CAEBE</t>
  </si>
  <si>
    <t>G0N910</t>
  </si>
  <si>
    <t>PF10327</t>
  </si>
  <si>
    <t>PF10327.4 Serpentine type 7TM GPCR chemoreceptor Sri</t>
  </si>
  <si>
    <t>G0NFP6_CAEBE</t>
  </si>
  <si>
    <t>G0NFP6</t>
  </si>
  <si>
    <t>G0NH12_CAEBE</t>
  </si>
  <si>
    <t>G0NH12</t>
  </si>
  <si>
    <t>PB113308</t>
  </si>
  <si>
    <t>G0NK86_CAEBE</t>
  </si>
  <si>
    <t>G0NK86</t>
  </si>
  <si>
    <t>G0NPG1_CAEBE</t>
  </si>
  <si>
    <t>G0NPG1</t>
  </si>
  <si>
    <t>G0NRF7_CAEBE</t>
  </si>
  <si>
    <t>G0NRF7</t>
  </si>
  <si>
    <t>G0NUS7_CAEBE</t>
  </si>
  <si>
    <t>G0NUS7</t>
  </si>
  <si>
    <t>G0P5E7_CAEBE</t>
  </si>
  <si>
    <t>G0P5E7</t>
  </si>
  <si>
    <t>G0PD05_CAEBE</t>
  </si>
  <si>
    <t>G0PD05</t>
  </si>
  <si>
    <t>G0PM09_CAEBE</t>
  </si>
  <si>
    <t>G0PM09</t>
  </si>
  <si>
    <t>G0QMZ3_ICHMG</t>
  </si>
  <si>
    <t>G0QMZ3</t>
  </si>
  <si>
    <t>G0QPF5_ICHMG</t>
  </si>
  <si>
    <t>G0QPF5</t>
  </si>
  <si>
    <t>PB066776</t>
  </si>
  <si>
    <t>G0QXI0_ICHMG</t>
  </si>
  <si>
    <t>G0QXI0</t>
  </si>
  <si>
    <t>PB008947</t>
  </si>
  <si>
    <t>G0R5L2_ICHMG</t>
  </si>
  <si>
    <t>G0R5L2</t>
  </si>
  <si>
    <t>G0RFY2_HYPJQ</t>
  </si>
  <si>
    <t>G0RFY2</t>
  </si>
  <si>
    <t>G0RGM7_HYPJQ</t>
  </si>
  <si>
    <t>G0RGM7</t>
  </si>
  <si>
    <t>G0RJ30_HYPJQ</t>
  </si>
  <si>
    <t>G0RJ30</t>
  </si>
  <si>
    <t>G0RK14_HYPJQ</t>
  </si>
  <si>
    <t>G0RK14</t>
  </si>
  <si>
    <t>G0RL49_HYPJQ</t>
  </si>
  <si>
    <t>G0RL49</t>
  </si>
  <si>
    <t>G0RLT1_HYPJQ</t>
  </si>
  <si>
    <t>G0RLT1</t>
  </si>
  <si>
    <t>G0RR48_HYPJQ</t>
  </si>
  <si>
    <t>G0RR48</t>
  </si>
  <si>
    <t>G0RSA0_HYPJQ</t>
  </si>
  <si>
    <t>G0RSA0</t>
  </si>
  <si>
    <t>G0RSF6_HYPJQ</t>
  </si>
  <si>
    <t>G0RSF6</t>
  </si>
  <si>
    <t>G0RZV4_CHATD</t>
  </si>
  <si>
    <t>G0RZV4</t>
  </si>
  <si>
    <t>G0S0W7_CHATD</t>
  </si>
  <si>
    <t>G0S0W7</t>
  </si>
  <si>
    <t>G0S236_CHATD</t>
  </si>
  <si>
    <t>G0S236</t>
  </si>
  <si>
    <t>G0S7F2_CHATD</t>
  </si>
  <si>
    <t>G0S7F2</t>
  </si>
  <si>
    <t>G0SGW7_CHATD</t>
  </si>
  <si>
    <t>G0SGW7</t>
  </si>
  <si>
    <t>G0SX34_RHOG2</t>
  </si>
  <si>
    <t>G0SX34</t>
  </si>
  <si>
    <t>PB010278</t>
  </si>
  <si>
    <t>G0T1C3_RHOG2</t>
  </si>
  <si>
    <t>G0T1C3</t>
  </si>
  <si>
    <t>PB245417</t>
  </si>
  <si>
    <t>G0TT45_TRYVI</t>
  </si>
  <si>
    <t>G0TT45</t>
  </si>
  <si>
    <t>G0U3G2_TRYVI</t>
  </si>
  <si>
    <t>G0U3G2</t>
  </si>
  <si>
    <t>G0U4F7_TRYVI</t>
  </si>
  <si>
    <t>G0U4F7</t>
  </si>
  <si>
    <t>G0U8A5_TRYVI</t>
  </si>
  <si>
    <t>G0U8A5</t>
  </si>
  <si>
    <t>G0UBY3_TRYVI</t>
  </si>
  <si>
    <t>G0UBY3</t>
  </si>
  <si>
    <t>G0UUS6_TRYCI</t>
  </si>
  <si>
    <t>G0UUS6</t>
  </si>
  <si>
    <t>G0UXX2_TRYCI</t>
  </si>
  <si>
    <t>G0UXX2</t>
  </si>
  <si>
    <t>G0V684_NAUCC</t>
  </si>
  <si>
    <t>G0V684</t>
  </si>
  <si>
    <t>G0V7A8_NAUCC</t>
  </si>
  <si>
    <t>G0V7A8</t>
  </si>
  <si>
    <t>G0V7K0_NAUCC</t>
  </si>
  <si>
    <t>G0V7K0</t>
  </si>
  <si>
    <t>G0V8S2_NAUCC</t>
  </si>
  <si>
    <t>G0V8S2</t>
  </si>
  <si>
    <t>G0VA41_NAUCC</t>
  </si>
  <si>
    <t>G0VA41</t>
  </si>
  <si>
    <t>G0VEI0_NAUCC</t>
  </si>
  <si>
    <t>G0VEI0</t>
  </si>
  <si>
    <t>G0VF57_NAUCC</t>
  </si>
  <si>
    <t>G0VF57</t>
  </si>
  <si>
    <t>G0VGL8_NAUCC</t>
  </si>
  <si>
    <t>G0VGL8</t>
  </si>
  <si>
    <t>G0VHS4_NAUCC</t>
  </si>
  <si>
    <t>G0VHS4</t>
  </si>
  <si>
    <t>G0VHX8_NAUCC</t>
  </si>
  <si>
    <t>G0VHX8</t>
  </si>
  <si>
    <t>G0W5T1_NAUDC</t>
  </si>
  <si>
    <t>G0W5T1</t>
  </si>
  <si>
    <t>G0W6P3_NAUDC</t>
  </si>
  <si>
    <t>G0W6P3</t>
  </si>
  <si>
    <t>G0WB88_NAUDC</t>
  </si>
  <si>
    <t>G0WB88</t>
  </si>
  <si>
    <t>G0WC87_NAUDC</t>
  </si>
  <si>
    <t>G0WC87</t>
  </si>
  <si>
    <t>G0WCE6_NAUDC</t>
  </si>
  <si>
    <t>G0WCE6</t>
  </si>
  <si>
    <t>G0WE73_NAUDC</t>
  </si>
  <si>
    <t>G0WE73</t>
  </si>
  <si>
    <t>G0WER4_NAUDC</t>
  </si>
  <si>
    <t>G0WER4</t>
  </si>
  <si>
    <t>G0WF57_NAUDC</t>
  </si>
  <si>
    <t>G0WF57</t>
  </si>
  <si>
    <t>G0WFV8_NAUDC</t>
  </si>
  <si>
    <t>G0WFV8</t>
  </si>
  <si>
    <t>G0WGF0_NAUDC</t>
  </si>
  <si>
    <t>G0WGF0</t>
  </si>
  <si>
    <t>G1K2K4_DANRE</t>
  </si>
  <si>
    <t>G1K2K4</t>
  </si>
  <si>
    <t>G1K319_CHICK</t>
  </si>
  <si>
    <t>G1K319</t>
  </si>
  <si>
    <t>G1K8L2_ANOCA</t>
  </si>
  <si>
    <t>G1K8L2</t>
  </si>
  <si>
    <t>G1KA11_ANOCA</t>
  </si>
  <si>
    <t>G1KA11</t>
  </si>
  <si>
    <t>G1KD93_ANOCA</t>
  </si>
  <si>
    <t>G1KD93</t>
  </si>
  <si>
    <t>G1KH73_ANOCA</t>
  </si>
  <si>
    <t>G1KH73</t>
  </si>
  <si>
    <t>G1KJC7_ANOCA</t>
  </si>
  <si>
    <t>G1KJC7</t>
  </si>
  <si>
    <t>G1KJH1_ANOCA</t>
  </si>
  <si>
    <t>G1KJH1</t>
  </si>
  <si>
    <t>G1KNI2_ANOCA</t>
  </si>
  <si>
    <t>G1KNI2</t>
  </si>
  <si>
    <t>G1KRG6_ANOCA</t>
  </si>
  <si>
    <t>G1KRG6</t>
  </si>
  <si>
    <t>G1KU27_ANOCA</t>
  </si>
  <si>
    <t>G1KU27</t>
  </si>
  <si>
    <t>G1KVS3_ANOCA</t>
  </si>
  <si>
    <t>G1KVS3</t>
  </si>
  <si>
    <t>G1L3X6_AILME</t>
  </si>
  <si>
    <t>G1L3X6</t>
  </si>
  <si>
    <t>G1L3Y5_AILME</t>
  </si>
  <si>
    <t>G1L3Y5</t>
  </si>
  <si>
    <t>G1L5J2_AILME</t>
  </si>
  <si>
    <t>G1L5J2</t>
  </si>
  <si>
    <t>G1L7Y4_AILME</t>
  </si>
  <si>
    <t>G1L7Y4</t>
  </si>
  <si>
    <t>G1L972_AILME</t>
  </si>
  <si>
    <t>G1L972</t>
  </si>
  <si>
    <t>G1LAD3_AILME</t>
  </si>
  <si>
    <t>G1LAD3</t>
  </si>
  <si>
    <t>G1LC86_AILME</t>
  </si>
  <si>
    <t>G1LC86</t>
  </si>
  <si>
    <t>G1LLH9_AILME</t>
  </si>
  <si>
    <t>G1LLH9</t>
  </si>
  <si>
    <t>G1LLT2_AILME</t>
  </si>
  <si>
    <t>G1LLT2</t>
  </si>
  <si>
    <t>G1LQ44_AILME</t>
  </si>
  <si>
    <t>G1LQ44</t>
  </si>
  <si>
    <t>G1LRN3_AILME</t>
  </si>
  <si>
    <t>G1LRN3</t>
  </si>
  <si>
    <t>G1LVL7_AILME</t>
  </si>
  <si>
    <t>G1LVL7</t>
  </si>
  <si>
    <t>G1LVM7_AILME</t>
  </si>
  <si>
    <t>G1LVM7</t>
  </si>
  <si>
    <t>G1LX62_AILME</t>
  </si>
  <si>
    <t>G1LX62</t>
  </si>
  <si>
    <t>G1LX67_AILME</t>
  </si>
  <si>
    <t>G1LX67</t>
  </si>
  <si>
    <t>G1M1R1_AILME</t>
  </si>
  <si>
    <t>G1M1R1</t>
  </si>
  <si>
    <t>G1M1S1_AILME</t>
  </si>
  <si>
    <t>G1M1S1</t>
  </si>
  <si>
    <t>G1M1W6_AILME</t>
  </si>
  <si>
    <t>G1M1W6</t>
  </si>
  <si>
    <t>G1M6T1_AILME</t>
  </si>
  <si>
    <t>G1M6T1</t>
  </si>
  <si>
    <t>G1MBC0_AILME</t>
  </si>
  <si>
    <t>G1MBC0</t>
  </si>
  <si>
    <t>G1MHA0_AILME</t>
  </si>
  <si>
    <t>G1MHA0</t>
  </si>
  <si>
    <t>G1MNL9_AILME</t>
  </si>
  <si>
    <t>G1MNL9</t>
  </si>
  <si>
    <t>G1MQ77_MELGA</t>
  </si>
  <si>
    <t>G1MQ77</t>
  </si>
  <si>
    <t>G1MQW4_MELGA</t>
  </si>
  <si>
    <t>G1MQW4</t>
  </si>
  <si>
    <t>G1MQW8_MELGA</t>
  </si>
  <si>
    <t>G1MQW8</t>
  </si>
  <si>
    <t>G1MTV4_MELGA</t>
  </si>
  <si>
    <t>G1MTV4</t>
  </si>
  <si>
    <t>G1MUP2_MELGA</t>
  </si>
  <si>
    <t>G1MUP2</t>
  </si>
  <si>
    <t>G1MUQ0_MELGA</t>
  </si>
  <si>
    <t>G1MUQ0</t>
  </si>
  <si>
    <t>G1MUQ6_MELGA</t>
  </si>
  <si>
    <t>G1MUQ6</t>
  </si>
  <si>
    <t>G1MVL7_MELGA</t>
  </si>
  <si>
    <t>G1MVL7</t>
  </si>
  <si>
    <t>G1MW44_MELGA</t>
  </si>
  <si>
    <t>G1MW44</t>
  </si>
  <si>
    <t>G1MWG3_MELGA</t>
  </si>
  <si>
    <t>G1MWG3</t>
  </si>
  <si>
    <t>G1N3J4_MELGA</t>
  </si>
  <si>
    <t>G1N3J4</t>
  </si>
  <si>
    <t>G1N6W1_MELGA</t>
  </si>
  <si>
    <t>G1N6W1</t>
  </si>
  <si>
    <t>G1N9M8_MELGA</t>
  </si>
  <si>
    <t>G1N9M8</t>
  </si>
  <si>
    <t>G1N9S7_MELGA</t>
  </si>
  <si>
    <t>G1N9S7</t>
  </si>
  <si>
    <t>G1NG88_MELGA</t>
  </si>
  <si>
    <t>G1NG88</t>
  </si>
  <si>
    <t>G1NKD0_MELGA</t>
  </si>
  <si>
    <t>G1NKD0</t>
  </si>
  <si>
    <t>G1NRS1_MELGA</t>
  </si>
  <si>
    <t>G1NRS1</t>
  </si>
  <si>
    <t>G1NS42_MELGA</t>
  </si>
  <si>
    <t>G1NS42</t>
  </si>
  <si>
    <t>G1NSL6_MYOLU</t>
  </si>
  <si>
    <t>G1NSL6</t>
  </si>
  <si>
    <t>G1P241_MYOLU</t>
  </si>
  <si>
    <t>G1P241</t>
  </si>
  <si>
    <t>G1P2G6_MYOLU</t>
  </si>
  <si>
    <t>G1P2G6</t>
  </si>
  <si>
    <t>G1P333_MYOLU</t>
  </si>
  <si>
    <t>G1P333</t>
  </si>
  <si>
    <t>G1P341_MYOLU</t>
  </si>
  <si>
    <t>G1P341</t>
  </si>
  <si>
    <t>G1P8S1_MYOLU</t>
  </si>
  <si>
    <t>G1P8S1</t>
  </si>
  <si>
    <t>G1PAK7_MYOLU</t>
  </si>
  <si>
    <t>G1PAK7</t>
  </si>
  <si>
    <t>G1PF12_MYOLU</t>
  </si>
  <si>
    <t>G1PF12</t>
  </si>
  <si>
    <t>G1PGQ1_MYOLU</t>
  </si>
  <si>
    <t>G1PGQ1</t>
  </si>
  <si>
    <t>G1PHN1_MYOLU</t>
  </si>
  <si>
    <t>G1PHN1</t>
  </si>
  <si>
    <t>G1PIY0_MYOLU</t>
  </si>
  <si>
    <t>G1PIY0</t>
  </si>
  <si>
    <t>G1PN03_MYOLU</t>
  </si>
  <si>
    <t>G1PN03</t>
  </si>
  <si>
    <t>G1PSD8_MYOLU</t>
  </si>
  <si>
    <t>G1PSD8</t>
  </si>
  <si>
    <t>G1PWY4_MYOLU</t>
  </si>
  <si>
    <t>G1PWY4</t>
  </si>
  <si>
    <t>G1Q203_MYOLU</t>
  </si>
  <si>
    <t>G1Q203</t>
  </si>
  <si>
    <t>G1Q6U7_MYOLU</t>
  </si>
  <si>
    <t>G1Q6U7</t>
  </si>
  <si>
    <t>G1Q9H3_MYOLU</t>
  </si>
  <si>
    <t>G1Q9H3</t>
  </si>
  <si>
    <t>G1QC22_MYOLU</t>
  </si>
  <si>
    <t>G1QC22</t>
  </si>
  <si>
    <t>G1QEK4_MYOLU</t>
  </si>
  <si>
    <t>G1QEK4</t>
  </si>
  <si>
    <t>G1QF92_MYOLU</t>
  </si>
  <si>
    <t>G1QF92</t>
  </si>
  <si>
    <t>G1QGU2_NOMLE</t>
  </si>
  <si>
    <t>G1QGU2</t>
  </si>
  <si>
    <t>G1QM10_NOMLE</t>
  </si>
  <si>
    <t>G1QM10</t>
  </si>
  <si>
    <t>G1QMZ1_NOMLE</t>
  </si>
  <si>
    <t>G1QMZ1</t>
  </si>
  <si>
    <t>G1QW02_NOMLE</t>
  </si>
  <si>
    <t>G1QW02</t>
  </si>
  <si>
    <t>G1QWU5_NOMLE</t>
  </si>
  <si>
    <t>G1QWU5</t>
  </si>
  <si>
    <t>G1QWU6_NOMLE</t>
  </si>
  <si>
    <t>G1QWU6</t>
  </si>
  <si>
    <t>G1RA20_NOMLE</t>
  </si>
  <si>
    <t>G1RA20</t>
  </si>
  <si>
    <t>PB091828</t>
  </si>
  <si>
    <t>G1RDV7_NOMLE</t>
  </si>
  <si>
    <t>G1RDV7</t>
  </si>
  <si>
    <t>G1RDV9_NOMLE</t>
  </si>
  <si>
    <t>G1RDV9</t>
  </si>
  <si>
    <t>G1REW9_NOMLE</t>
  </si>
  <si>
    <t>G1REW9</t>
  </si>
  <si>
    <t>G1RGB2_NOMLE</t>
  </si>
  <si>
    <t>G1RGB2</t>
  </si>
  <si>
    <t>G1RRF2_NOMLE</t>
  </si>
  <si>
    <t>G1RRF2</t>
  </si>
  <si>
    <t>G1RRQ5_NOMLE</t>
  </si>
  <si>
    <t>G1RRQ5</t>
  </si>
  <si>
    <t>G1RWF4_NOMLE</t>
  </si>
  <si>
    <t>G1RWF4</t>
  </si>
  <si>
    <t>G1RWV0_NOMLE</t>
  </si>
  <si>
    <t>G1RWV0</t>
  </si>
  <si>
    <t>G1RYS7_NOMLE</t>
  </si>
  <si>
    <t>G1RYS7</t>
  </si>
  <si>
    <t>G1RZR3_NOMLE</t>
  </si>
  <si>
    <t>G1RZR3</t>
  </si>
  <si>
    <t>G1S063_NOMLE</t>
  </si>
  <si>
    <t>G1S063</t>
  </si>
  <si>
    <t>G1S1P9_NOMLE</t>
  </si>
  <si>
    <t>G1S1P9</t>
  </si>
  <si>
    <t>G1S1W9_NOMLE</t>
  </si>
  <si>
    <t>G1S1W9</t>
  </si>
  <si>
    <t>G1S1Y7_NOMLE</t>
  </si>
  <si>
    <t>G1S1Y7</t>
  </si>
  <si>
    <t>G1S5D7_NOMLE</t>
  </si>
  <si>
    <t>G1S5D7</t>
  </si>
  <si>
    <t>G1SKJ5_RABIT</t>
  </si>
  <si>
    <t>G1SKJ5</t>
  </si>
  <si>
    <t>G1SLB3_RABIT</t>
  </si>
  <si>
    <t>G1SLB3</t>
  </si>
  <si>
    <t>G1SMD4_RABIT</t>
  </si>
  <si>
    <t>G1SMD4</t>
  </si>
  <si>
    <t>G1SQU8_RABIT</t>
  </si>
  <si>
    <t>G1SQU8</t>
  </si>
  <si>
    <t>G1SXP8_RABIT</t>
  </si>
  <si>
    <t>G1SXP8</t>
  </si>
  <si>
    <t>G1SXY5_RABIT</t>
  </si>
  <si>
    <t>G1SXY5</t>
  </si>
  <si>
    <t>G1SYZ0_RABIT</t>
  </si>
  <si>
    <t>G1SYZ0</t>
  </si>
  <si>
    <t>G1T0E5_RABIT</t>
  </si>
  <si>
    <t>G1T0E5</t>
  </si>
  <si>
    <t>G1T5A3_RABIT</t>
  </si>
  <si>
    <t>G1T5A3</t>
  </si>
  <si>
    <t>G1T5Q8_RABIT</t>
  </si>
  <si>
    <t>G1T5Q8</t>
  </si>
  <si>
    <t>G1T6Q9_RABIT</t>
  </si>
  <si>
    <t>G1T6Q9</t>
  </si>
  <si>
    <t>G1T798_RABIT</t>
  </si>
  <si>
    <t>G1T798</t>
  </si>
  <si>
    <t>G1T7I2_RABIT</t>
  </si>
  <si>
    <t>G1T7I2</t>
  </si>
  <si>
    <t>G1TAX9_RABIT</t>
  </si>
  <si>
    <t>G1TAX9</t>
  </si>
  <si>
    <t>G1TCU9_RABIT</t>
  </si>
  <si>
    <t>G1TCU9</t>
  </si>
  <si>
    <t>G1TDF1_RABIT</t>
  </si>
  <si>
    <t>G1TDF1</t>
  </si>
  <si>
    <t>G1TF45_RABIT</t>
  </si>
  <si>
    <t>G1TF45</t>
  </si>
  <si>
    <t>G1TI38_RABIT</t>
  </si>
  <si>
    <t>G1TI38</t>
  </si>
  <si>
    <t>G1TKL6_RABIT</t>
  </si>
  <si>
    <t>G1TKL6</t>
  </si>
  <si>
    <t>G1TM71_RABIT</t>
  </si>
  <si>
    <t>G1TM71</t>
  </si>
  <si>
    <t>G1TNU3_RABIT</t>
  </si>
  <si>
    <t>G1TNU3</t>
  </si>
  <si>
    <t>G1TNX2_RABIT</t>
  </si>
  <si>
    <t>G1TNX2</t>
  </si>
  <si>
    <t>G1TT40_RABIT</t>
  </si>
  <si>
    <t>G1TT40</t>
  </si>
  <si>
    <t>G1TT58_RABIT</t>
  </si>
  <si>
    <t>G1TT58</t>
  </si>
  <si>
    <t>G1TTB1_RABIT</t>
  </si>
  <si>
    <t>G1TTB1</t>
  </si>
  <si>
    <t>G1TVP4_RABIT</t>
  </si>
  <si>
    <t>G1TVP4</t>
  </si>
  <si>
    <t>G1U207_RABIT</t>
  </si>
  <si>
    <t>G1U207</t>
  </si>
  <si>
    <t>G1U281_RABIT</t>
  </si>
  <si>
    <t>G1U281</t>
  </si>
  <si>
    <t>G1U750_RABIT</t>
  </si>
  <si>
    <t>G1U750</t>
  </si>
  <si>
    <t>G1UFQ5_CYBJA</t>
  </si>
  <si>
    <t>G1UFQ5</t>
  </si>
  <si>
    <t>G1X299_ARTOA</t>
  </si>
  <si>
    <t>G1X299</t>
  </si>
  <si>
    <t>G1X4H2_ARTOA</t>
  </si>
  <si>
    <t>G1X4H2</t>
  </si>
  <si>
    <t>G1XAP9_ARTOA</t>
  </si>
  <si>
    <t>G1XAP9</t>
  </si>
  <si>
    <t>G1XCM0_ARTOA</t>
  </si>
  <si>
    <t>G1XCM0</t>
  </si>
  <si>
    <t>G1XIK9_ARTOA</t>
  </si>
  <si>
    <t>G1XIK9</t>
  </si>
  <si>
    <t>G1XQ81_ARTOA</t>
  </si>
  <si>
    <t>G1XQ81</t>
  </si>
  <si>
    <t>G1XU32_ARTOA</t>
  </si>
  <si>
    <t>G1XU32</t>
  </si>
  <si>
    <t>PB394880</t>
  </si>
  <si>
    <t>G1XV70_ARTOA</t>
  </si>
  <si>
    <t>G1XV70</t>
  </si>
  <si>
    <t>G2HHI7_PANTR</t>
  </si>
  <si>
    <t>G2HHI7</t>
  </si>
  <si>
    <t>G2Q9L4_THIHA</t>
  </si>
  <si>
    <t>G2Q9L4</t>
  </si>
  <si>
    <t>G2QB05_THIHA</t>
  </si>
  <si>
    <t>G2QB05</t>
  </si>
  <si>
    <t>G2QM90_THIHA</t>
  </si>
  <si>
    <t>G2QM90</t>
  </si>
  <si>
    <t>G2QN36_THIHA</t>
  </si>
  <si>
    <t>G2QN36</t>
  </si>
  <si>
    <t>G2QNA3_THIHA</t>
  </si>
  <si>
    <t>G2QNA3</t>
  </si>
  <si>
    <t>G2QPM3_THIHA</t>
  </si>
  <si>
    <t>G2QPM3</t>
  </si>
  <si>
    <t>G2QQR2_THITE</t>
  </si>
  <si>
    <t>G2QQR2</t>
  </si>
  <si>
    <t>G2QSY7_THITE</t>
  </si>
  <si>
    <t>G2QSY7</t>
  </si>
  <si>
    <t>PB470914</t>
  </si>
  <si>
    <t>G2QUQ7_THITE</t>
  </si>
  <si>
    <t>G2QUQ7</t>
  </si>
  <si>
    <t>G2R2A5_THITE</t>
  </si>
  <si>
    <t>G2R2A5</t>
  </si>
  <si>
    <t>G2R784_THITE</t>
  </si>
  <si>
    <t>G2R784</t>
  </si>
  <si>
    <t>G2RG02_THITE</t>
  </si>
  <si>
    <t>G2RG02</t>
  </si>
  <si>
    <t>G2RHI0_THITE</t>
  </si>
  <si>
    <t>G2RHI0</t>
  </si>
  <si>
    <t>G2W8L8_YEASK</t>
  </si>
  <si>
    <t>G2W8L8</t>
  </si>
  <si>
    <t>G2WBJ8_YEASK</t>
  </si>
  <si>
    <t>G2WBJ8</t>
  </si>
  <si>
    <t>G2WDP6_YEASK</t>
  </si>
  <si>
    <t>G2WDP6</t>
  </si>
  <si>
    <t>G2WGE2_YEASK</t>
  </si>
  <si>
    <t>G2WGE2</t>
  </si>
  <si>
    <t>G2WIM0_YEASK</t>
  </si>
  <si>
    <t>G2WIM0</t>
  </si>
  <si>
    <t>G2WKN8_YEASK</t>
  </si>
  <si>
    <t>G2WKN8</t>
  </si>
  <si>
    <t>G2WML3_YEASK</t>
  </si>
  <si>
    <t>G2WML3</t>
  </si>
  <si>
    <t>G2WMR8_YEASK</t>
  </si>
  <si>
    <t>G2WMR8</t>
  </si>
  <si>
    <t>G2WMY1_YEASK</t>
  </si>
  <si>
    <t>G2WMY1</t>
  </si>
  <si>
    <t>G2WNV3_YEASK</t>
  </si>
  <si>
    <t>G2WNV3</t>
  </si>
  <si>
    <t>G2WRU5_VERDV</t>
  </si>
  <si>
    <t>G2WRU5</t>
  </si>
  <si>
    <t>G2WTW3_VERDV</t>
  </si>
  <si>
    <t>G2WTW3</t>
  </si>
  <si>
    <t>G2WU77_VERDV</t>
  </si>
  <si>
    <t>G2WU77</t>
  </si>
  <si>
    <t>G2X1G8_VERDV</t>
  </si>
  <si>
    <t>G2X1G8</t>
  </si>
  <si>
    <t>G2X3G5_VERDV</t>
  </si>
  <si>
    <t>G2X3G5</t>
  </si>
  <si>
    <t>G2X3K3_VERDV</t>
  </si>
  <si>
    <t>G2X3K3</t>
  </si>
  <si>
    <t>G2X8A9_VERDV</t>
  </si>
  <si>
    <t>G2X8A9</t>
  </si>
  <si>
    <t>G2XBG6_VERDV</t>
  </si>
  <si>
    <t>G2XBG6</t>
  </si>
  <si>
    <t>G2XUR7_BOTF4</t>
  </si>
  <si>
    <t>G2XUR7</t>
  </si>
  <si>
    <t>G2Y3S7_BOTF4</t>
  </si>
  <si>
    <t>G2Y3S7</t>
  </si>
  <si>
    <t>G2Y497_BOTF4</t>
  </si>
  <si>
    <t>G2Y497</t>
  </si>
  <si>
    <t>G2YGI2_BOTF4</t>
  </si>
  <si>
    <t>G2YGI2</t>
  </si>
  <si>
    <t>G2YSK9_BOTF4</t>
  </si>
  <si>
    <t>G2YSK9</t>
  </si>
  <si>
    <t>G2YUY8_BOTF4</t>
  </si>
  <si>
    <t>G2YUY8</t>
  </si>
  <si>
    <t>G2YXT2_BOTF4</t>
  </si>
  <si>
    <t>G2YXT2</t>
  </si>
  <si>
    <t>G2YYW6_BOTF4</t>
  </si>
  <si>
    <t>G2YYW6</t>
  </si>
  <si>
    <t>G3AEY2_SPAPN</t>
  </si>
  <si>
    <t>G3AEY2</t>
  </si>
  <si>
    <t>G3AI34_SPAPN</t>
  </si>
  <si>
    <t>G3AI34</t>
  </si>
  <si>
    <t>PB010302</t>
  </si>
  <si>
    <t>G3ALL8_SPAPN</t>
  </si>
  <si>
    <t>G3ALL8</t>
  </si>
  <si>
    <t>G3AMG6_SPAPN</t>
  </si>
  <si>
    <t>G3AMG6</t>
  </si>
  <si>
    <t>G3APN5_SPAPN</t>
  </si>
  <si>
    <t>G3APN5</t>
  </si>
  <si>
    <t>G3APR5_SPAPN</t>
  </si>
  <si>
    <t>G3APR5</t>
  </si>
  <si>
    <t>G3AQT5_SPAPN</t>
  </si>
  <si>
    <t>G3AQT5</t>
  </si>
  <si>
    <t>G3AUG6_SPAPN</t>
  </si>
  <si>
    <t>G3AUG6</t>
  </si>
  <si>
    <t>G3AXE3_CANTC</t>
  </si>
  <si>
    <t>G3AXE3</t>
  </si>
  <si>
    <t>G3AZ11_CANTC</t>
  </si>
  <si>
    <t>G3AZ11</t>
  </si>
  <si>
    <t>PB004973</t>
  </si>
  <si>
    <t>G3AZ64_CANTC</t>
  </si>
  <si>
    <t>G3AZ64</t>
  </si>
  <si>
    <t>G3B4C3_CANTC</t>
  </si>
  <si>
    <t>G3B4C3</t>
  </si>
  <si>
    <t>G3B784_CANTC</t>
  </si>
  <si>
    <t>G3B784</t>
  </si>
  <si>
    <t>PB004860</t>
  </si>
  <si>
    <t>G3B7W5_CANTC</t>
  </si>
  <si>
    <t>G3B7W5</t>
  </si>
  <si>
    <t>G3BEQ2_CANTC</t>
  </si>
  <si>
    <t>G3BEQ2</t>
  </si>
  <si>
    <t>G3BEU3_CANTC</t>
  </si>
  <si>
    <t>G3BEU3</t>
  </si>
  <si>
    <t>G3GR92_CRIGR</t>
  </si>
  <si>
    <t>G3GR92</t>
  </si>
  <si>
    <t>G3GSB2_CRIGR</t>
  </si>
  <si>
    <t>G3GSB2</t>
  </si>
  <si>
    <t>G3GWU0_CRIGR</t>
  </si>
  <si>
    <t>G3GWU0</t>
  </si>
  <si>
    <t>G3GXI6_CRIGR</t>
  </si>
  <si>
    <t>G3GXI6</t>
  </si>
  <si>
    <t>G3GYG2_CRIGR</t>
  </si>
  <si>
    <t>G3GYG2</t>
  </si>
  <si>
    <t>G3H0X3_CRIGR</t>
  </si>
  <si>
    <t>G3H0X3</t>
  </si>
  <si>
    <t>PF01067</t>
  </si>
  <si>
    <t>PF01067.17 Calpain large subunit, domain III</t>
  </si>
  <si>
    <t>PF13202</t>
  </si>
  <si>
    <t>PF13202.1 EF hand</t>
  </si>
  <si>
    <t>PF13405</t>
  </si>
  <si>
    <t>PF13405.1 EF-hand domain</t>
  </si>
  <si>
    <t>PF13833</t>
  </si>
  <si>
    <t>PF13833.1 EF-hand domain pair</t>
  </si>
  <si>
    <t>PF00648</t>
  </si>
  <si>
    <t>PF00648.16 Calpain family cysteine protease</t>
  </si>
  <si>
    <t>G3H204_CRIGR</t>
  </si>
  <si>
    <t>G3H204</t>
  </si>
  <si>
    <t>G3H6X5_CRIGR</t>
  </si>
  <si>
    <t>G3H6X5</t>
  </si>
  <si>
    <t>G3H7H9_CRIGR</t>
  </si>
  <si>
    <t>G3H7H9</t>
  </si>
  <si>
    <t>G3HA06_CRIGR</t>
  </si>
  <si>
    <t>G3HA06</t>
  </si>
  <si>
    <t>G3HFZ8_CRIGR</t>
  </si>
  <si>
    <t>G3HFZ8</t>
  </si>
  <si>
    <t>G3HRG9_CRIGR</t>
  </si>
  <si>
    <t>G3HRG9</t>
  </si>
  <si>
    <t>G3I7C6_CRIGR</t>
  </si>
  <si>
    <t>G3I7C6</t>
  </si>
  <si>
    <t>G3I7C7_CRIGR</t>
  </si>
  <si>
    <t>G3I7C7</t>
  </si>
  <si>
    <t>G3IBY2_CRIGR</t>
  </si>
  <si>
    <t>G3IBY2</t>
  </si>
  <si>
    <t>G3IFR1_CRIGR</t>
  </si>
  <si>
    <t>G3IFR1</t>
  </si>
  <si>
    <t>G3II26_CRIGR</t>
  </si>
  <si>
    <t>G3II26</t>
  </si>
  <si>
    <t>G3IIS1_CRIGR</t>
  </si>
  <si>
    <t>G3IIS1</t>
  </si>
  <si>
    <t>G3IKJ3_CRIGR</t>
  </si>
  <si>
    <t>G3IKJ3</t>
  </si>
  <si>
    <t>G3IMD8_CRIGR</t>
  </si>
  <si>
    <t>G3IMD8</t>
  </si>
  <si>
    <t>PB010064</t>
  </si>
  <si>
    <t>G3J4J5_CORMM</t>
  </si>
  <si>
    <t>G3J4J5</t>
  </si>
  <si>
    <t>G3J9H4_CORMM</t>
  </si>
  <si>
    <t>G3J9H4</t>
  </si>
  <si>
    <t>G3J9X6_CORMM</t>
  </si>
  <si>
    <t>G3J9X6</t>
  </si>
  <si>
    <t>G3JB16_CORMM</t>
  </si>
  <si>
    <t>G3JB16</t>
  </si>
  <si>
    <t>G3JBS5_CORMM</t>
  </si>
  <si>
    <t>G3JBS5</t>
  </si>
  <si>
    <t>G3JDC1_CORMM</t>
  </si>
  <si>
    <t>G3JDC1</t>
  </si>
  <si>
    <t>G3JMV8_CORMM</t>
  </si>
  <si>
    <t>G3JMV8</t>
  </si>
  <si>
    <t>G3JNS7_CORMM</t>
  </si>
  <si>
    <t>G3JNS7</t>
  </si>
  <si>
    <t>G3JPW6_CORMM</t>
  </si>
  <si>
    <t>G3JPW6</t>
  </si>
  <si>
    <t>G3MFV1_9ACAR</t>
  </si>
  <si>
    <t>G3MFV1</t>
  </si>
  <si>
    <t>G3MII1_9ACAR</t>
  </si>
  <si>
    <t>G3MII1</t>
  </si>
  <si>
    <t>G3MKT6_9ACAR</t>
  </si>
  <si>
    <t>G3MKT6</t>
  </si>
  <si>
    <t>G3MLG4_9ACAR</t>
  </si>
  <si>
    <t>G3MLG4</t>
  </si>
  <si>
    <t>G3MLW0_9ACAR</t>
  </si>
  <si>
    <t>G3MLW0</t>
  </si>
  <si>
    <t>G3MRZ3_9ACAR</t>
  </si>
  <si>
    <t>G3MRZ3</t>
  </si>
  <si>
    <t>G3MTE3_9ACAR</t>
  </si>
  <si>
    <t>G3MTE3</t>
  </si>
  <si>
    <t>G3N2R0_BOVIN</t>
  </si>
  <si>
    <t>G3N2R0</t>
  </si>
  <si>
    <t>G3N4N2_GASAC</t>
  </si>
  <si>
    <t>G3N4N2</t>
  </si>
  <si>
    <t>G3N5L7_GASAC</t>
  </si>
  <si>
    <t>G3N5L7</t>
  </si>
  <si>
    <t>G3N5L8_GASAC</t>
  </si>
  <si>
    <t>G3N5L8</t>
  </si>
  <si>
    <t>G3N962_GASAC</t>
  </si>
  <si>
    <t>G3N962</t>
  </si>
  <si>
    <t>G3NJ30_GASAC</t>
  </si>
  <si>
    <t>G3NJ30</t>
  </si>
  <si>
    <t>G3NJ42_GASAC</t>
  </si>
  <si>
    <t>G3NJ42</t>
  </si>
  <si>
    <t>G3NJQ7_GASAC</t>
  </si>
  <si>
    <t>G3NJQ7</t>
  </si>
  <si>
    <t>G3NJR0_GASAC</t>
  </si>
  <si>
    <t>G3NJR0</t>
  </si>
  <si>
    <t>G3NL46_GASAC</t>
  </si>
  <si>
    <t>G3NL46</t>
  </si>
  <si>
    <t>G3NL74_GASAC</t>
  </si>
  <si>
    <t>G3NL74</t>
  </si>
  <si>
    <t>G3NSE4_GASAC</t>
  </si>
  <si>
    <t>G3NSE4</t>
  </si>
  <si>
    <t>G3NUE0_GASAC</t>
  </si>
  <si>
    <t>G3NUE0</t>
  </si>
  <si>
    <t>G3P1F1_GASAC</t>
  </si>
  <si>
    <t>G3P1F1</t>
  </si>
  <si>
    <t>PB274830</t>
  </si>
  <si>
    <t>G3P1F9_GASAC</t>
  </si>
  <si>
    <t>G3P1F9</t>
  </si>
  <si>
    <t>G3P2J7_GASAC</t>
  </si>
  <si>
    <t>G3P2J7</t>
  </si>
  <si>
    <t>G3P2W2_GASAC</t>
  </si>
  <si>
    <t>G3P2W2</t>
  </si>
  <si>
    <t>PB001631</t>
  </si>
  <si>
    <t>G3P6G4_GASAC</t>
  </si>
  <si>
    <t>G3P6G4</t>
  </si>
  <si>
    <t>G3PAP4_GASAC</t>
  </si>
  <si>
    <t>G3PAP4</t>
  </si>
  <si>
    <t>G3PAP7_GASAC</t>
  </si>
  <si>
    <t>G3PAP7</t>
  </si>
  <si>
    <t>G3PAQ0_GASAC</t>
  </si>
  <si>
    <t>G3PAQ0</t>
  </si>
  <si>
    <t>G3PCI0_GASAC</t>
  </si>
  <si>
    <t>G3PCI0</t>
  </si>
  <si>
    <t>G3PF78_GASAC</t>
  </si>
  <si>
    <t>G3PF78</t>
  </si>
  <si>
    <t>G3PF90_GASAC</t>
  </si>
  <si>
    <t>G3PF90</t>
  </si>
  <si>
    <t>G3PI37_GASAC</t>
  </si>
  <si>
    <t>G3PI37</t>
  </si>
  <si>
    <t>G3PI45_GASAC</t>
  </si>
  <si>
    <t>G3PI45</t>
  </si>
  <si>
    <t>G3PJ55_GASAC</t>
  </si>
  <si>
    <t>G3PJ55</t>
  </si>
  <si>
    <t>G3PJH6_GASAC</t>
  </si>
  <si>
    <t>G3PJH6</t>
  </si>
  <si>
    <t>G3PMD6_GASAC</t>
  </si>
  <si>
    <t>G3PMD6</t>
  </si>
  <si>
    <t>G3PP93_GASAC</t>
  </si>
  <si>
    <t>G3PP93</t>
  </si>
  <si>
    <t>G3PPA3_GASAC</t>
  </si>
  <si>
    <t>G3PPA3</t>
  </si>
  <si>
    <t>G3PPA8_GASAC</t>
  </si>
  <si>
    <t>G3PPA8</t>
  </si>
  <si>
    <t>G3PVN7_GASAC</t>
  </si>
  <si>
    <t>G3PVN7</t>
  </si>
  <si>
    <t>G3PXV3_GASAC</t>
  </si>
  <si>
    <t>G3PXV3</t>
  </si>
  <si>
    <t>G3PXW1_GASAC</t>
  </si>
  <si>
    <t>G3PXW1</t>
  </si>
  <si>
    <t>G3Q0G9_GASAC</t>
  </si>
  <si>
    <t>G3Q0G9</t>
  </si>
  <si>
    <t>G3Q0H1_GASAC</t>
  </si>
  <si>
    <t>G3Q0H1</t>
  </si>
  <si>
    <t>G3Q0H2_GASAC</t>
  </si>
  <si>
    <t>G3Q0H2</t>
  </si>
  <si>
    <t>G3Q0H3_GASAC</t>
  </si>
  <si>
    <t>G3Q0H3</t>
  </si>
  <si>
    <t>G3Q0Q7_GASAC</t>
  </si>
  <si>
    <t>G3Q0Q7</t>
  </si>
  <si>
    <t>G3Q0Q8_GASAC</t>
  </si>
  <si>
    <t>G3Q0Q8</t>
  </si>
  <si>
    <t>G3Q0R1_GASAC</t>
  </si>
  <si>
    <t>G3Q0R1</t>
  </si>
  <si>
    <t>G3Q6U9_GASAC</t>
  </si>
  <si>
    <t>G3Q6U9</t>
  </si>
  <si>
    <t>G3QDY2_GORGO</t>
  </si>
  <si>
    <t>G3QDY2</t>
  </si>
  <si>
    <t>G3QEM4_GORGO</t>
  </si>
  <si>
    <t>G3QEM4</t>
  </si>
  <si>
    <t>G3QFC4_GORGO</t>
  </si>
  <si>
    <t>G3QFC4</t>
  </si>
  <si>
    <t>G3QGI1_GORGO</t>
  </si>
  <si>
    <t>G3QGI1</t>
  </si>
  <si>
    <t>G3QH25_GORGO</t>
  </si>
  <si>
    <t>G3QH25</t>
  </si>
  <si>
    <t>G3QHQ6_GORGO</t>
  </si>
  <si>
    <t>G3QHQ6</t>
  </si>
  <si>
    <t>G3QID6_GORGO</t>
  </si>
  <si>
    <t>G3QID6</t>
  </si>
  <si>
    <t>G3QJH0_GORGO</t>
  </si>
  <si>
    <t>G3QJH0</t>
  </si>
  <si>
    <t>G3QNE2_GORGO</t>
  </si>
  <si>
    <t>G3QNE2</t>
  </si>
  <si>
    <t>G3QQS3_GORGO</t>
  </si>
  <si>
    <t>G3QQS3</t>
  </si>
  <si>
    <t>G3QU64_GORGO</t>
  </si>
  <si>
    <t>G3QU64</t>
  </si>
  <si>
    <t>G3R0G3_GORGO</t>
  </si>
  <si>
    <t>G3R0G3</t>
  </si>
  <si>
    <t>G3R225_GORGO</t>
  </si>
  <si>
    <t>G3R225</t>
  </si>
  <si>
    <t>G3R6A4_GORGO</t>
  </si>
  <si>
    <t>G3R6A4</t>
  </si>
  <si>
    <t>G3R985_GORGO</t>
  </si>
  <si>
    <t>G3R985</t>
  </si>
  <si>
    <t>G3RAT0_GORGO</t>
  </si>
  <si>
    <t>G3RAT0</t>
  </si>
  <si>
    <t>G3RIB5_GORGO</t>
  </si>
  <si>
    <t>G3RIB5</t>
  </si>
  <si>
    <t>G3RJ04_GORGO</t>
  </si>
  <si>
    <t>G3RJ04</t>
  </si>
  <si>
    <t>G3RW61_GORGO</t>
  </si>
  <si>
    <t>G3RW61</t>
  </si>
  <si>
    <t>G3RYL3_GORGO</t>
  </si>
  <si>
    <t>G3RYL3</t>
  </si>
  <si>
    <t>G3S3N6_GORGO</t>
  </si>
  <si>
    <t>G3S3N6</t>
  </si>
  <si>
    <t>G3S895_GORGO</t>
  </si>
  <si>
    <t>G3S895</t>
  </si>
  <si>
    <t>G3SM04_LOXAF</t>
  </si>
  <si>
    <t>G3SM04</t>
  </si>
  <si>
    <t>G3SPP2_LOXAF</t>
  </si>
  <si>
    <t>G3SPP2</t>
  </si>
  <si>
    <t>G3STU9_LOXAF</t>
  </si>
  <si>
    <t>G3STU9</t>
  </si>
  <si>
    <t>G3SUA3_LOXAF</t>
  </si>
  <si>
    <t>G3SUA3</t>
  </si>
  <si>
    <t>G3SUF0_LOXAF</t>
  </si>
  <si>
    <t>G3SUF0</t>
  </si>
  <si>
    <t>G3SWA1_LOXAF</t>
  </si>
  <si>
    <t>G3SWA1</t>
  </si>
  <si>
    <t>G3SYV0_LOXAF</t>
  </si>
  <si>
    <t>G3SYV0</t>
  </si>
  <si>
    <t>G3T2W2_LOXAF</t>
  </si>
  <si>
    <t>G3T2W2</t>
  </si>
  <si>
    <t>G3T5M9_LOXAF</t>
  </si>
  <si>
    <t>G3T5M9</t>
  </si>
  <si>
    <t>G3TAW5_LOXAF</t>
  </si>
  <si>
    <t>G3TAW5</t>
  </si>
  <si>
    <t>G3TC05_LOXAF</t>
  </si>
  <si>
    <t>G3TC05</t>
  </si>
  <si>
    <t>G3THW3_LOXAF</t>
  </si>
  <si>
    <t>G3THW3</t>
  </si>
  <si>
    <t>G3TJM7_LOXAF</t>
  </si>
  <si>
    <t>G3TJM7</t>
  </si>
  <si>
    <t>G3TS63_LOXAF</t>
  </si>
  <si>
    <t>G3TS63</t>
  </si>
  <si>
    <t>G3TVT2_LOXAF</t>
  </si>
  <si>
    <t>G3TVT2</t>
  </si>
  <si>
    <t>G3U1I6_LOXAF</t>
  </si>
  <si>
    <t>G3U1I6</t>
  </si>
  <si>
    <t>G3U4V1_LOXAF</t>
  </si>
  <si>
    <t>G3U4V1</t>
  </si>
  <si>
    <t>G3U674_LOXAF</t>
  </si>
  <si>
    <t>G3U674</t>
  </si>
  <si>
    <t>G3U8U2_LOXAF</t>
  </si>
  <si>
    <t>G3U8U2</t>
  </si>
  <si>
    <t>G3UFI4_LOXAF</t>
  </si>
  <si>
    <t>G3UFI4</t>
  </si>
  <si>
    <t>G3UGM7_LOXAF</t>
  </si>
  <si>
    <t>G3UGM7</t>
  </si>
  <si>
    <t>G3ULB0_LOXAF</t>
  </si>
  <si>
    <t>G3ULB0</t>
  </si>
  <si>
    <t>G3UMX2_LOXAF</t>
  </si>
  <si>
    <t>G3UMX2</t>
  </si>
  <si>
    <t>G3UQ67_MELGA</t>
  </si>
  <si>
    <t>G3UQ67</t>
  </si>
  <si>
    <t>G3UT36_MELGA</t>
  </si>
  <si>
    <t>G3UT36</t>
  </si>
  <si>
    <t>G3V632_RAT</t>
  </si>
  <si>
    <t>G3V632</t>
  </si>
  <si>
    <t>G3V8I4_RAT</t>
  </si>
  <si>
    <t>G3V8I4</t>
  </si>
  <si>
    <t>G3VD01_SARHA</t>
  </si>
  <si>
    <t>G3VD01</t>
  </si>
  <si>
    <t>G3VMI9_SARHA</t>
  </si>
  <si>
    <t>G3VMI9</t>
  </si>
  <si>
    <t>G3VMJ0_SARHA</t>
  </si>
  <si>
    <t>G3VMJ0</t>
  </si>
  <si>
    <t>G3VSV6_SARHA</t>
  </si>
  <si>
    <t>G3VSV6</t>
  </si>
  <si>
    <t>G3VV82_SARHA</t>
  </si>
  <si>
    <t>G3VV82</t>
  </si>
  <si>
    <t>G3VWP7_SARHA</t>
  </si>
  <si>
    <t>G3VWP7</t>
  </si>
  <si>
    <t>G3W343_SARHA</t>
  </si>
  <si>
    <t>G3W343</t>
  </si>
  <si>
    <t>G3W5G0_SARHA</t>
  </si>
  <si>
    <t>G3W5G0</t>
  </si>
  <si>
    <t>G3WBG9_SARHA</t>
  </si>
  <si>
    <t>G3WBG9</t>
  </si>
  <si>
    <t>G3WBH0_SARHA</t>
  </si>
  <si>
    <t>G3WBH0</t>
  </si>
  <si>
    <t>G3WCD7_SARHA</t>
  </si>
  <si>
    <t>G3WCD7</t>
  </si>
  <si>
    <t>G3WGT8_SARHA</t>
  </si>
  <si>
    <t>G3WGT8</t>
  </si>
  <si>
    <t>G3WGT9_SARHA</t>
  </si>
  <si>
    <t>G3WGT9</t>
  </si>
  <si>
    <t>G3WNB5_SARHA</t>
  </si>
  <si>
    <t>G3WNB5</t>
  </si>
  <si>
    <t>G3WNB6_SARHA</t>
  </si>
  <si>
    <t>G3WNB6</t>
  </si>
  <si>
    <t>G3WNI0_SARHA</t>
  </si>
  <si>
    <t>G3WNI0</t>
  </si>
  <si>
    <t>G3WPV8_SARHA</t>
  </si>
  <si>
    <t>G3WPV8</t>
  </si>
  <si>
    <t>G3WRF7_SARHA</t>
  </si>
  <si>
    <t>G3WRF7</t>
  </si>
  <si>
    <t>G3XMZ9_ASPNA</t>
  </si>
  <si>
    <t>G3XMZ9</t>
  </si>
  <si>
    <t>G3XUT1_ASPNA</t>
  </si>
  <si>
    <t>G3XUT1</t>
  </si>
  <si>
    <t>G3XYJ6_ASPNA</t>
  </si>
  <si>
    <t>G3XYJ6</t>
  </si>
  <si>
    <t>G3Y2D4_ASPNA</t>
  </si>
  <si>
    <t>G3Y2D4</t>
  </si>
  <si>
    <t>G3Y9P2_ASPNA</t>
  </si>
  <si>
    <t>G3Y9P2</t>
  </si>
  <si>
    <t>G3YA58_ASPNA</t>
  </si>
  <si>
    <t>G3YA58</t>
  </si>
  <si>
    <t>G4LVG4_SCHMA</t>
  </si>
  <si>
    <t>G4LVG4</t>
  </si>
  <si>
    <t>G4LWQ3_SCHMA</t>
  </si>
  <si>
    <t>G4LWQ3</t>
  </si>
  <si>
    <t>G4LZ54_SCHMA</t>
  </si>
  <si>
    <t>G4LZ54</t>
  </si>
  <si>
    <t>G4M0T4_SCHMA</t>
  </si>
  <si>
    <t>G4M0T4</t>
  </si>
  <si>
    <t>PB165396</t>
  </si>
  <si>
    <t>G4M0T5_SCHMA</t>
  </si>
  <si>
    <t>G4M0T5</t>
  </si>
  <si>
    <t>G4MLE6_MAGO7</t>
  </si>
  <si>
    <t>G4MLE6</t>
  </si>
  <si>
    <t>G4MMX8_MAGO7</t>
  </si>
  <si>
    <t>G4MMX8</t>
  </si>
  <si>
    <t>G4MTN0_MAGO7</t>
  </si>
  <si>
    <t>G4MTN0</t>
  </si>
  <si>
    <t>G4MY95_MAGO7</t>
  </si>
  <si>
    <t>G4MY95</t>
  </si>
  <si>
    <t>G4N6P2_MAGO7</t>
  </si>
  <si>
    <t>G4N6P2</t>
  </si>
  <si>
    <t>G4ND45_MAGO7</t>
  </si>
  <si>
    <t>G4ND45</t>
  </si>
  <si>
    <t>G4NGM1_MAGO7</t>
  </si>
  <si>
    <t>G4NGM1</t>
  </si>
  <si>
    <t>G4NHB7_MAGO7</t>
  </si>
  <si>
    <t>G4NHB7</t>
  </si>
  <si>
    <t>G4T8H0_PIRID</t>
  </si>
  <si>
    <t>G4T8H0</t>
  </si>
  <si>
    <t>G4TD38_PIRID</t>
  </si>
  <si>
    <t>G4TD38</t>
  </si>
  <si>
    <t>G4TD39_PIRID</t>
  </si>
  <si>
    <t>G4TD39</t>
  </si>
  <si>
    <t>G4TKH7_PIRID</t>
  </si>
  <si>
    <t>G4TKH7</t>
  </si>
  <si>
    <t>G4TMV3_PIRID</t>
  </si>
  <si>
    <t>G4TMV3</t>
  </si>
  <si>
    <t>G4TPV0_PIRID</t>
  </si>
  <si>
    <t>G4TPV0</t>
  </si>
  <si>
    <t>G4TSH2_PIRID</t>
  </si>
  <si>
    <t>G4TSH2</t>
  </si>
  <si>
    <t>PF02714</t>
  </si>
  <si>
    <t>PF02714.10 Domain of unknown function DUF221</t>
  </si>
  <si>
    <t>PF12621</t>
  </si>
  <si>
    <t>PF12621.3 Phosphate metabolism protein</t>
  </si>
  <si>
    <t>PF14703</t>
  </si>
  <si>
    <t>PF14703.1 Domain of unknown function (DUF4463)</t>
  </si>
  <si>
    <t>PF13967</t>
  </si>
  <si>
    <t>PF13967.1 Late exocytosis, associated with Golgi transport</t>
  </si>
  <si>
    <t>G4TT60_PIRID</t>
  </si>
  <si>
    <t>G4TT60</t>
  </si>
  <si>
    <t>G4TTC3_PIRID</t>
  </si>
  <si>
    <t>G4TTC3</t>
  </si>
  <si>
    <t>G4U5X9_NEUT9</t>
  </si>
  <si>
    <t>G4U5X9</t>
  </si>
  <si>
    <t>G4UCX4_NEUT9</t>
  </si>
  <si>
    <t>G4UCX4</t>
  </si>
  <si>
    <t>G4UDL2_NEUT9</t>
  </si>
  <si>
    <t>G4UDL2</t>
  </si>
  <si>
    <t>G4UF49_NEUT9</t>
  </si>
  <si>
    <t>G4UF49</t>
  </si>
  <si>
    <t>G4UQ88_NEUT9</t>
  </si>
  <si>
    <t>G4UQ88</t>
  </si>
  <si>
    <t>G4US56_NEUT9</t>
  </si>
  <si>
    <t>G4US56</t>
  </si>
  <si>
    <t>G4USM5_NEUT9</t>
  </si>
  <si>
    <t>G4USM5</t>
  </si>
  <si>
    <t>G4UT52_NEUT9</t>
  </si>
  <si>
    <t>G4UT52</t>
  </si>
  <si>
    <t>G4UVR8_NEUT9</t>
  </si>
  <si>
    <t>G4UVR8</t>
  </si>
  <si>
    <t>G4V876_SCHMA</t>
  </si>
  <si>
    <t>G4V876</t>
  </si>
  <si>
    <t>G4V8G8_SCHMA</t>
  </si>
  <si>
    <t>G4V8G8</t>
  </si>
  <si>
    <t>G4V9U7_SCHMA</t>
  </si>
  <si>
    <t>G4V9U7</t>
  </si>
  <si>
    <t>G4VBZ1_SCHMA</t>
  </si>
  <si>
    <t>G4VBZ1</t>
  </si>
  <si>
    <t>G4VJV9_SCHMA</t>
  </si>
  <si>
    <t>G4VJV9</t>
  </si>
  <si>
    <t>G4VKU9_SCHMA</t>
  </si>
  <si>
    <t>G4VKU9</t>
  </si>
  <si>
    <t>G4VRR8_SCHMA</t>
  </si>
  <si>
    <t>G4VRR8</t>
  </si>
  <si>
    <t>PB001445</t>
  </si>
  <si>
    <t>G4YJ71_PHYSP</t>
  </si>
  <si>
    <t>G4YJ71</t>
  </si>
  <si>
    <t>G4YJE5_PHYSP</t>
  </si>
  <si>
    <t>G4YJE5</t>
  </si>
  <si>
    <t>G4YW47_PHYSP</t>
  </si>
  <si>
    <t>G4YW47</t>
  </si>
  <si>
    <t>G4Z119_PHYSP</t>
  </si>
  <si>
    <t>G4Z119</t>
  </si>
  <si>
    <t>G4Z4Y6_PHYSP</t>
  </si>
  <si>
    <t>G4Z4Y6</t>
  </si>
  <si>
    <t>PB012413</t>
  </si>
  <si>
    <t>G4Z964_PHYSP</t>
  </si>
  <si>
    <t>G4Z964</t>
  </si>
  <si>
    <t>G4ZD76_PHYSP</t>
  </si>
  <si>
    <t>G4ZD76</t>
  </si>
  <si>
    <t>G4ZP17_PHYSP</t>
  </si>
  <si>
    <t>G4ZP17</t>
  </si>
  <si>
    <t>G4ZV04_PHYSP</t>
  </si>
  <si>
    <t>G4ZV04</t>
  </si>
  <si>
    <t>G5A7X9_PHYSP</t>
  </si>
  <si>
    <t>G5A7X9</t>
  </si>
  <si>
    <t>G5AEC7_PHYSP</t>
  </si>
  <si>
    <t>G5AEC7</t>
  </si>
  <si>
    <t>G5AGG5_PHYSP</t>
  </si>
  <si>
    <t>G5AGG5</t>
  </si>
  <si>
    <t>G5AKZ0_HETGA</t>
  </si>
  <si>
    <t>G5AKZ0</t>
  </si>
  <si>
    <t>G5ANK7_HETGA</t>
  </si>
  <si>
    <t>G5ANK7</t>
  </si>
  <si>
    <t>G5AP18_HETGA</t>
  </si>
  <si>
    <t>G5AP18</t>
  </si>
  <si>
    <t>G5AUC2_HETGA</t>
  </si>
  <si>
    <t>G5AUC2</t>
  </si>
  <si>
    <t>G5AUU4_HETGA</t>
  </si>
  <si>
    <t>G5AUU4</t>
  </si>
  <si>
    <t>G5AWP6_HETGA</t>
  </si>
  <si>
    <t>G5AWP6</t>
  </si>
  <si>
    <t>G5AYJ4_HETGA</t>
  </si>
  <si>
    <t>G5AYJ4</t>
  </si>
  <si>
    <t>G5B0E2_HETGA</t>
  </si>
  <si>
    <t>G5B0E2</t>
  </si>
  <si>
    <t>G5B2B3_HETGA</t>
  </si>
  <si>
    <t>G5B2B3</t>
  </si>
  <si>
    <t>G5B5G9_HETGA</t>
  </si>
  <si>
    <t>G5B5G9</t>
  </si>
  <si>
    <t>G5BG81_HETGA</t>
  </si>
  <si>
    <t>G5BG81</t>
  </si>
  <si>
    <t>G5BKK7_HETGA</t>
  </si>
  <si>
    <t>G5BKK7</t>
  </si>
  <si>
    <t>G5BL64_HETGA</t>
  </si>
  <si>
    <t>G5BL64</t>
  </si>
  <si>
    <t>G5BM31_HETGA</t>
  </si>
  <si>
    <t>G5BM31</t>
  </si>
  <si>
    <t>G5BYD0_HETGA</t>
  </si>
  <si>
    <t>G5BYD0</t>
  </si>
  <si>
    <t>G5BYD1_HETGA</t>
  </si>
  <si>
    <t>G5BYD1</t>
  </si>
  <si>
    <t>G5C029_HETGA</t>
  </si>
  <si>
    <t>G5C029</t>
  </si>
  <si>
    <t>G5C785_HETGA</t>
  </si>
  <si>
    <t>G5C785</t>
  </si>
  <si>
    <t>G5DYV0_9PIPI</t>
  </si>
  <si>
    <t>G5DYV0</t>
  </si>
  <si>
    <t>G5DZU6_9PIPI</t>
  </si>
  <si>
    <t>G5DZU6</t>
  </si>
  <si>
    <t>G5E717_LOXAF</t>
  </si>
  <si>
    <t>G5E717</t>
  </si>
  <si>
    <t>G5E731_LOXAF</t>
  </si>
  <si>
    <t>G5E731</t>
  </si>
  <si>
    <t>G5EEU1_CAEEL</t>
  </si>
  <si>
    <t>G5EEU1</t>
  </si>
  <si>
    <t>G5EGY8_MAGO7</t>
  </si>
  <si>
    <t>G5EGY8</t>
  </si>
  <si>
    <t>G6CHW2_DANPL</t>
  </si>
  <si>
    <t>G6CHW2</t>
  </si>
  <si>
    <t>G6D0E0_DANPL</t>
  </si>
  <si>
    <t>G6D0E0</t>
  </si>
  <si>
    <t>PB076487</t>
  </si>
  <si>
    <t>G6D5U2_DANPL</t>
  </si>
  <si>
    <t>G6D5U2</t>
  </si>
  <si>
    <t>G6DKY0_DANPL</t>
  </si>
  <si>
    <t>G6DKY0</t>
  </si>
  <si>
    <t>G6DL53_DANPL</t>
  </si>
  <si>
    <t>G6DL53</t>
  </si>
  <si>
    <t>G6DLT4_DANPL</t>
  </si>
  <si>
    <t>G6DLT4</t>
  </si>
  <si>
    <t>G6DLU6_DANPL</t>
  </si>
  <si>
    <t>G6DLU6</t>
  </si>
  <si>
    <t>G6DQW7_DANPL</t>
  </si>
  <si>
    <t>G6DQW7</t>
  </si>
  <si>
    <t>G6DRY2_DANPL</t>
  </si>
  <si>
    <t>G6DRY2</t>
  </si>
  <si>
    <t>G7DS86_MIXOS</t>
  </si>
  <si>
    <t>G7DS86</t>
  </si>
  <si>
    <t>G7DUC0_MIXOS</t>
  </si>
  <si>
    <t>G7DUC0</t>
  </si>
  <si>
    <t>G7DYZ6_MIXOS</t>
  </si>
  <si>
    <t>G7DYZ6</t>
  </si>
  <si>
    <t>PB463040</t>
  </si>
  <si>
    <t>G7DZB1_MIXOS</t>
  </si>
  <si>
    <t>G7DZB1</t>
  </si>
  <si>
    <t>G7DZX3_MIXOS</t>
  </si>
  <si>
    <t>G7DZX3</t>
  </si>
  <si>
    <t>G7DZX4_MIXOS</t>
  </si>
  <si>
    <t>G7DZX4</t>
  </si>
  <si>
    <t>G7E0Y8_MIXOS</t>
  </si>
  <si>
    <t>G7E0Y8</t>
  </si>
  <si>
    <t>G7E6V3_MIXOS</t>
  </si>
  <si>
    <t>G7E6V3</t>
  </si>
  <si>
    <t>G7E8P0_MIXOS</t>
  </si>
  <si>
    <t>G7E8P0</t>
  </si>
  <si>
    <t>G7E954_MIXOS</t>
  </si>
  <si>
    <t>G7E954</t>
  </si>
  <si>
    <t>G7I8J4_MEDTR</t>
  </si>
  <si>
    <t>G7I8J4</t>
  </si>
  <si>
    <t>G7I9F5_MEDTR</t>
  </si>
  <si>
    <t>G7I9F5</t>
  </si>
  <si>
    <t>G7IBL3_MEDTR</t>
  </si>
  <si>
    <t>G7IBL3</t>
  </si>
  <si>
    <t>G7IKJ7_MEDTR</t>
  </si>
  <si>
    <t>G7IKJ7</t>
  </si>
  <si>
    <t>G7IKS1_MEDTR</t>
  </si>
  <si>
    <t>G7IKS1</t>
  </si>
  <si>
    <t>G7ILD5_MEDTR</t>
  </si>
  <si>
    <t>G7ILD5</t>
  </si>
  <si>
    <t>G7IY20_MEDTR</t>
  </si>
  <si>
    <t>G7IY20</t>
  </si>
  <si>
    <t>G7J036_MEDTR</t>
  </si>
  <si>
    <t>G7J036</t>
  </si>
  <si>
    <t>G7JBR8_MEDTR</t>
  </si>
  <si>
    <t>G7JBR8</t>
  </si>
  <si>
    <t>G7JRS4_MEDTR</t>
  </si>
  <si>
    <t>G7JRS4</t>
  </si>
  <si>
    <t>G7JXY1_MEDTR</t>
  </si>
  <si>
    <t>G7JXY1</t>
  </si>
  <si>
    <t>G7K3H9_MEDTR</t>
  </si>
  <si>
    <t>G7K3H9</t>
  </si>
  <si>
    <t>G7K8M8_MEDTR</t>
  </si>
  <si>
    <t>G7K8M8</t>
  </si>
  <si>
    <t>G7KCF3_MEDTR</t>
  </si>
  <si>
    <t>G7KCF3</t>
  </si>
  <si>
    <t>G7KCF5_MEDTR</t>
  </si>
  <si>
    <t>G7KCF5</t>
  </si>
  <si>
    <t>G7KEY1_MEDTR</t>
  </si>
  <si>
    <t>G7KEY1</t>
  </si>
  <si>
    <t>G7KG89_MEDTR</t>
  </si>
  <si>
    <t>G7KG89</t>
  </si>
  <si>
    <t>G7L2Q9_MEDTR</t>
  </si>
  <si>
    <t>G7L2Q9</t>
  </si>
  <si>
    <t>G7L8A0_MEDTR</t>
  </si>
  <si>
    <t>G7L8A0</t>
  </si>
  <si>
    <t>G7LGX8_MEDTR</t>
  </si>
  <si>
    <t>G7LGX8</t>
  </si>
  <si>
    <t>G7MHZ1_MACMU</t>
  </si>
  <si>
    <t>G7MHZ1</t>
  </si>
  <si>
    <t>G7MP06_MACMU</t>
  </si>
  <si>
    <t>G7MP06</t>
  </si>
  <si>
    <t>G7N2Y7_MACMU</t>
  </si>
  <si>
    <t>G7N2Y7</t>
  </si>
  <si>
    <t>G7N6C4_MACMU</t>
  </si>
  <si>
    <t>G7N6C4</t>
  </si>
  <si>
    <t>G7ND53_MACMU</t>
  </si>
  <si>
    <t>G7ND53</t>
  </si>
  <si>
    <t>G7NQX8_MACMU</t>
  </si>
  <si>
    <t>G7NQX8</t>
  </si>
  <si>
    <t>G7NQX9_MACMU</t>
  </si>
  <si>
    <t>G7NQX9</t>
  </si>
  <si>
    <t>G7NWU9_MACFA</t>
  </si>
  <si>
    <t>G7NWU9</t>
  </si>
  <si>
    <t>G7NXI3_MACFA</t>
  </si>
  <si>
    <t>G7NXI3</t>
  </si>
  <si>
    <t>G7P181_MACFA</t>
  </si>
  <si>
    <t>G7P181</t>
  </si>
  <si>
    <t>G7P1D0_MACFA</t>
  </si>
  <si>
    <t>G7P1D0</t>
  </si>
  <si>
    <t>G7P355_MACFA</t>
  </si>
  <si>
    <t>G7P355</t>
  </si>
  <si>
    <t>G7P509_MACFA</t>
  </si>
  <si>
    <t>G7P509</t>
  </si>
  <si>
    <t>G7PB04_MACFA</t>
  </si>
  <si>
    <t>G7PB04</t>
  </si>
  <si>
    <t>G7PGZ0_MACFA</t>
  </si>
  <si>
    <t>G7PGZ0</t>
  </si>
  <si>
    <t>G7PHA7_MACFA</t>
  </si>
  <si>
    <t>G7PHA7</t>
  </si>
  <si>
    <t>G7PJG5_MACFA</t>
  </si>
  <si>
    <t>G7PJG5</t>
  </si>
  <si>
    <t>G7PNM4_MACFA</t>
  </si>
  <si>
    <t>G7PNM4</t>
  </si>
  <si>
    <t>G7PPS5_MACFA</t>
  </si>
  <si>
    <t>G7PPS5</t>
  </si>
  <si>
    <t>G7PQ15_MACFA</t>
  </si>
  <si>
    <t>G7PQ15</t>
  </si>
  <si>
    <t>G7PRU5_MACFA</t>
  </si>
  <si>
    <t>G7PRU5</t>
  </si>
  <si>
    <t>G7PTM2_MACFA</t>
  </si>
  <si>
    <t>G7PTM2</t>
  </si>
  <si>
    <t>G7Q0Z5_MACFA</t>
  </si>
  <si>
    <t>G7Q0Z5</t>
  </si>
  <si>
    <t>G7Q0Z6_MACFA</t>
  </si>
  <si>
    <t>G7Q0Z6</t>
  </si>
  <si>
    <t>G7X6M0_ASPKW</t>
  </si>
  <si>
    <t>G7X6M0</t>
  </si>
  <si>
    <t>G7XC11_ASPKW</t>
  </si>
  <si>
    <t>G7XC11</t>
  </si>
  <si>
    <t>G7XMT5_ASPKW</t>
  </si>
  <si>
    <t>G7XMT5</t>
  </si>
  <si>
    <t>G7XW83_ASPKW</t>
  </si>
  <si>
    <t>G7XW83</t>
  </si>
  <si>
    <t>G7XX85_ASPKW</t>
  </si>
  <si>
    <t>G7XX85</t>
  </si>
  <si>
    <t>G7XXN1_ASPKW</t>
  </si>
  <si>
    <t>G7XXN1</t>
  </si>
  <si>
    <t>G7Y2Z3_CLOSI</t>
  </si>
  <si>
    <t>G7Y2Z3</t>
  </si>
  <si>
    <t>G7Y803_CLOSI</t>
  </si>
  <si>
    <t>G7Y803</t>
  </si>
  <si>
    <t>G7Y8R6_CLOSI</t>
  </si>
  <si>
    <t>G7Y8R6</t>
  </si>
  <si>
    <t>G7YBS9_CLOSI</t>
  </si>
  <si>
    <t>G7YBS9</t>
  </si>
  <si>
    <t>G7YHP1_CLOSI</t>
  </si>
  <si>
    <t>G7YHP1</t>
  </si>
  <si>
    <t>G7YJX3_CLOSI</t>
  </si>
  <si>
    <t>G7YJX3</t>
  </si>
  <si>
    <t>G7YP44_CLOSI</t>
  </si>
  <si>
    <t>G7YP44</t>
  </si>
  <si>
    <t>PB021649</t>
  </si>
  <si>
    <t>G8B5M0_CANPC</t>
  </si>
  <si>
    <t>G8B5M0</t>
  </si>
  <si>
    <t>G8B7W9_CANPC</t>
  </si>
  <si>
    <t>G8B7W9</t>
  </si>
  <si>
    <t>G8B9K2_CANPC</t>
  </si>
  <si>
    <t>G8B9K2</t>
  </si>
  <si>
    <t>G8B9N0_CANPC</t>
  </si>
  <si>
    <t>G8B9N0</t>
  </si>
  <si>
    <t>G8BAJ2_CANPC</t>
  </si>
  <si>
    <t>G8BAJ2</t>
  </si>
  <si>
    <t>PB091419</t>
  </si>
  <si>
    <t>G8BC22_CANPC</t>
  </si>
  <si>
    <t>G8BC22</t>
  </si>
  <si>
    <t>G8BE50_CANPC</t>
  </si>
  <si>
    <t>G8BE50</t>
  </si>
  <si>
    <t>G8BJH6_CANPC</t>
  </si>
  <si>
    <t>G8BJH6</t>
  </si>
  <si>
    <t>G8BN58_TETPH</t>
  </si>
  <si>
    <t>G8BN58</t>
  </si>
  <si>
    <t>G8BP30_TETPH</t>
  </si>
  <si>
    <t>G8BP30</t>
  </si>
  <si>
    <t>G8BPN8_TETPH</t>
  </si>
  <si>
    <t>G8BPN8</t>
  </si>
  <si>
    <t>G8BR14_TETPH</t>
  </si>
  <si>
    <t>G8BR14</t>
  </si>
  <si>
    <t>G8BSU1_TETPH</t>
  </si>
  <si>
    <t>G8BSU1</t>
  </si>
  <si>
    <t>G8BVY6_TETPH</t>
  </si>
  <si>
    <t>G8BVY6</t>
  </si>
  <si>
    <t>G8BX88_TETPH</t>
  </si>
  <si>
    <t>G8BX88</t>
  </si>
  <si>
    <t>G8BZT3_TETPH</t>
  </si>
  <si>
    <t>G8BZT3</t>
  </si>
  <si>
    <t>PB002233</t>
  </si>
  <si>
    <t>G8BZV0_TETPH</t>
  </si>
  <si>
    <t>G8BZV0</t>
  </si>
  <si>
    <t>G8JLE0_HUMAN</t>
  </si>
  <si>
    <t>G8JLE0</t>
  </si>
  <si>
    <t>G8JMY7_ERECY</t>
  </si>
  <si>
    <t>G8JMY7</t>
  </si>
  <si>
    <t>PB445943</t>
  </si>
  <si>
    <t>G8JNJ3_ERECY</t>
  </si>
  <si>
    <t>G8JNJ3</t>
  </si>
  <si>
    <t>G8JNS1_ERECY</t>
  </si>
  <si>
    <t>G8JNS1</t>
  </si>
  <si>
    <t>G8JU28_ERECY</t>
  </si>
  <si>
    <t>G8JU28</t>
  </si>
  <si>
    <t>G8JU59_ERECY</t>
  </si>
  <si>
    <t>G8JU59</t>
  </si>
  <si>
    <t>G8JV05_ERECY</t>
  </si>
  <si>
    <t>G8JV05</t>
  </si>
  <si>
    <t>G8Y9Y4_PICSO</t>
  </si>
  <si>
    <t>G8Y9Y4</t>
  </si>
  <si>
    <t>G8YAI1_PICSO</t>
  </si>
  <si>
    <t>G8YAI1</t>
  </si>
  <si>
    <t>G8YBI9_PICSO</t>
  </si>
  <si>
    <t>G8YBI9</t>
  </si>
  <si>
    <t>PB037963</t>
  </si>
  <si>
    <t>G8YK27_PICSO</t>
  </si>
  <si>
    <t>G8YK27</t>
  </si>
  <si>
    <t>G8YKW4_PICSO</t>
  </si>
  <si>
    <t>G8YKW4</t>
  </si>
  <si>
    <t>G8YMD4_PICSO</t>
  </si>
  <si>
    <t>G8YMD4</t>
  </si>
  <si>
    <t>G8YN96_PICSO</t>
  </si>
  <si>
    <t>G8YN96</t>
  </si>
  <si>
    <t>G8YQA2_PICSO</t>
  </si>
  <si>
    <t>G8YQA2</t>
  </si>
  <si>
    <t>G8YQD7_PICSO</t>
  </si>
  <si>
    <t>G8YQD7</t>
  </si>
  <si>
    <t>PB014961</t>
  </si>
  <si>
    <t>G8YRR4_PICSO</t>
  </si>
  <si>
    <t>G8YRR4</t>
  </si>
  <si>
    <t>G8YRU9_PICSO</t>
  </si>
  <si>
    <t>G8YRU9</t>
  </si>
  <si>
    <t>G8YS86_PICSO</t>
  </si>
  <si>
    <t>G8YS86</t>
  </si>
  <si>
    <t>G8ZLN3_TORDC</t>
  </si>
  <si>
    <t>G8ZLN3</t>
  </si>
  <si>
    <t>G8ZME8_TORDC</t>
  </si>
  <si>
    <t>G8ZME8</t>
  </si>
  <si>
    <t>G8ZMI4_TORDC</t>
  </si>
  <si>
    <t>G8ZMI4</t>
  </si>
  <si>
    <t>G8ZN09_TORDC</t>
  </si>
  <si>
    <t>G8ZN09</t>
  </si>
  <si>
    <t>G8ZT83_TORDC</t>
  </si>
  <si>
    <t>G8ZT83</t>
  </si>
  <si>
    <t>G8ZU83_TORDC</t>
  </si>
  <si>
    <t>G8ZU83</t>
  </si>
  <si>
    <t>G8ZWE7_TORDC</t>
  </si>
  <si>
    <t>G8ZWE7</t>
  </si>
  <si>
    <t>G9A023_TORDC</t>
  </si>
  <si>
    <t>G9A023</t>
  </si>
  <si>
    <t>G9KQB8_MUSPF</t>
  </si>
  <si>
    <t>G9KQB8</t>
  </si>
  <si>
    <t>G9KQB9_MUSPF</t>
  </si>
  <si>
    <t>G9KQB9</t>
  </si>
  <si>
    <t>G9KQC0_MUSPF</t>
  </si>
  <si>
    <t>G9KQC0</t>
  </si>
  <si>
    <t>G9KRS0_MUSPF</t>
  </si>
  <si>
    <t>G9KRS0</t>
  </si>
  <si>
    <t>G9KRS1_MUSPF</t>
  </si>
  <si>
    <t>G9KRS1</t>
  </si>
  <si>
    <t>G9KRS3_MUSPF</t>
  </si>
  <si>
    <t>G9KRS3</t>
  </si>
  <si>
    <t>G9KRS5_MUSPF</t>
  </si>
  <si>
    <t>G9KRS5</t>
  </si>
  <si>
    <t>G9KRS6_MUSPF</t>
  </si>
  <si>
    <t>G9KRS6</t>
  </si>
  <si>
    <t>G9KRS7_MUSPF</t>
  </si>
  <si>
    <t>G9KRS7</t>
  </si>
  <si>
    <t>G9KRS9_MUSPF</t>
  </si>
  <si>
    <t>G9KRS9</t>
  </si>
  <si>
    <t>G9KRT0_MUSPF</t>
  </si>
  <si>
    <t>G9KRT0</t>
  </si>
  <si>
    <t>G9KRT1_MUSPF</t>
  </si>
  <si>
    <t>G9KRT1</t>
  </si>
  <si>
    <t>G9KRT2_MUSPF</t>
  </si>
  <si>
    <t>G9KRT2</t>
  </si>
  <si>
    <t>G9KRT3_MUSPF</t>
  </si>
  <si>
    <t>G9KRT3</t>
  </si>
  <si>
    <t>G9MGH2_HYPVG</t>
  </si>
  <si>
    <t>G9MGH2</t>
  </si>
  <si>
    <t>G9MGP6_HYPVG</t>
  </si>
  <si>
    <t>G9MGP6</t>
  </si>
  <si>
    <t>G9MH21_HYPVG</t>
  </si>
  <si>
    <t>G9MH21</t>
  </si>
  <si>
    <t>G9MHY6_HYPVG</t>
  </si>
  <si>
    <t>G9MHY6</t>
  </si>
  <si>
    <t>G9MRJ5_HYPVG</t>
  </si>
  <si>
    <t>G9MRJ5</t>
  </si>
  <si>
    <t>G9N236_HYPVG</t>
  </si>
  <si>
    <t>G9N236</t>
  </si>
  <si>
    <t>G9NAX4_HYPVG</t>
  </si>
  <si>
    <t>G9NAX4</t>
  </si>
  <si>
    <t>G9NCE5_HYPVG</t>
  </si>
  <si>
    <t>G9NCE5</t>
  </si>
  <si>
    <t>PB259216</t>
  </si>
  <si>
    <t>G9NDR2_HYPVG</t>
  </si>
  <si>
    <t>G9NDR2</t>
  </si>
  <si>
    <t>G9NIW2_HYPAI</t>
  </si>
  <si>
    <t>G9NIW2</t>
  </si>
  <si>
    <t>G9NSN5_HYPAI</t>
  </si>
  <si>
    <t>G9NSN5</t>
  </si>
  <si>
    <t>G9NW14_HYPAI</t>
  </si>
  <si>
    <t>G9NW14</t>
  </si>
  <si>
    <t>G9NWU7_HYPAI</t>
  </si>
  <si>
    <t>G9NWU7</t>
  </si>
  <si>
    <t>G9NX72_HYPAI</t>
  </si>
  <si>
    <t>G9NX72</t>
  </si>
  <si>
    <t>G9P2Z0_HYPAI</t>
  </si>
  <si>
    <t>G9P2Z0</t>
  </si>
  <si>
    <t>G9P6P1_HYPAI</t>
  </si>
  <si>
    <t>G9P6P1</t>
  </si>
  <si>
    <t>G9P966_HYPAI</t>
  </si>
  <si>
    <t>G9P966</t>
  </si>
  <si>
    <t>G9PAD6_HYPAI</t>
  </si>
  <si>
    <t>G9PAD6</t>
  </si>
  <si>
    <t>H0EGH3_GLAL7</t>
  </si>
  <si>
    <t>H0EGH3</t>
  </si>
  <si>
    <t>H0EJ05_GLAL7</t>
  </si>
  <si>
    <t>H0EJ05</t>
  </si>
  <si>
    <t>H0EKZ2_GLAL7</t>
  </si>
  <si>
    <t>H0EKZ2</t>
  </si>
  <si>
    <t>H0EQP4_GLAL7</t>
  </si>
  <si>
    <t>H0EQP4</t>
  </si>
  <si>
    <t>H0ET40_GLAL7</t>
  </si>
  <si>
    <t>H0ET40</t>
  </si>
  <si>
    <t>H0GBX7_9SACH</t>
  </si>
  <si>
    <t>H0GBX7</t>
  </si>
  <si>
    <t>H0GEQ4_9SACH</t>
  </si>
  <si>
    <t>H0GEQ4</t>
  </si>
  <si>
    <t>H0GG12_9SACH</t>
  </si>
  <si>
    <t>H0GG12</t>
  </si>
  <si>
    <t>H0GK00_9SACH</t>
  </si>
  <si>
    <t>H0GK00</t>
  </si>
  <si>
    <t>H0GL93_9SACH</t>
  </si>
  <si>
    <t>H0GL93</t>
  </si>
  <si>
    <t>H0GNA0_9SACH</t>
  </si>
  <si>
    <t>H0GNA0</t>
  </si>
  <si>
    <t>H0GNE5_9SACH</t>
  </si>
  <si>
    <t>H0GNE5</t>
  </si>
  <si>
    <t>H0GNM4_9SACH</t>
  </si>
  <si>
    <t>H0GNM4</t>
  </si>
  <si>
    <t>H0GPA4_9SACH</t>
  </si>
  <si>
    <t>H0GPA4</t>
  </si>
  <si>
    <t>H0GTF3_9SACH</t>
  </si>
  <si>
    <t>H0GTF3</t>
  </si>
  <si>
    <t>H0GUI9_9SACH</t>
  </si>
  <si>
    <t>H0GUI9</t>
  </si>
  <si>
    <t>H0GY28_9SACH</t>
  </si>
  <si>
    <t>H0GY28</t>
  </si>
  <si>
    <t>H0GZH7_9SACH</t>
  </si>
  <si>
    <t>H0GZH7</t>
  </si>
  <si>
    <t>H0H0W5_9SACH</t>
  </si>
  <si>
    <t>H0H0W5</t>
  </si>
  <si>
    <t>H0H113_9SACH</t>
  </si>
  <si>
    <t>H0H113</t>
  </si>
  <si>
    <t>H0H146_9SACH</t>
  </si>
  <si>
    <t>H0H146</t>
  </si>
  <si>
    <t>H0H1S5_9SACH</t>
  </si>
  <si>
    <t>H0H1S5</t>
  </si>
  <si>
    <t>H0UWY7_CAVPO</t>
  </si>
  <si>
    <t>H0UWY7</t>
  </si>
  <si>
    <t>H0UXR9_CAVPO</t>
  </si>
  <si>
    <t>H0UXR9</t>
  </si>
  <si>
    <t>H0UXS6_CAVPO</t>
  </si>
  <si>
    <t>H0UXS6</t>
  </si>
  <si>
    <t>H0UYT6_CAVPO</t>
  </si>
  <si>
    <t>H0UYT6</t>
  </si>
  <si>
    <t>H0UZK2_CAVPO</t>
  </si>
  <si>
    <t>H0UZK2</t>
  </si>
  <si>
    <t>H0V061_CAVPO</t>
  </si>
  <si>
    <t>H0V061</t>
  </si>
  <si>
    <t>H0V0R5_CAVPO</t>
  </si>
  <si>
    <t>H0V0R5</t>
  </si>
  <si>
    <t>H0V1C5_CAVPO</t>
  </si>
  <si>
    <t>H0V1C5</t>
  </si>
  <si>
    <t>H0V4I6_CAVPO</t>
  </si>
  <si>
    <t>H0V4I6</t>
  </si>
  <si>
    <t>H0VC23_CAVPO</t>
  </si>
  <si>
    <t>H0VC23</t>
  </si>
  <si>
    <t>H0VC60_CAVPO</t>
  </si>
  <si>
    <t>H0VC60</t>
  </si>
  <si>
    <t>H0VIL0_CAVPO</t>
  </si>
  <si>
    <t>H0VIL0</t>
  </si>
  <si>
    <t>H0VJG3_CAVPO</t>
  </si>
  <si>
    <t>H0VJG3</t>
  </si>
  <si>
    <t>H0VN38_CAVPO</t>
  </si>
  <si>
    <t>H0VN38</t>
  </si>
  <si>
    <t>H0VU98_CAVPO</t>
  </si>
  <si>
    <t>H0VU98</t>
  </si>
  <si>
    <t>H0W0V6_CAVPO</t>
  </si>
  <si>
    <t>H0W0V6</t>
  </si>
  <si>
    <t>H0W1L9_CAVPO</t>
  </si>
  <si>
    <t>H0W1L9</t>
  </si>
  <si>
    <t>H0W9U4_CAVPO</t>
  </si>
  <si>
    <t>H0W9U4</t>
  </si>
  <si>
    <t>H0WAA7_CAVPO</t>
  </si>
  <si>
    <t>H0WAA7</t>
  </si>
  <si>
    <t>H0WIP7_OTOGA</t>
  </si>
  <si>
    <t>H0WIP7</t>
  </si>
  <si>
    <t>H0WJB2_OTOGA</t>
  </si>
  <si>
    <t>H0WJB2</t>
  </si>
  <si>
    <t>H0WMC4_OTOGA</t>
  </si>
  <si>
    <t>H0WMC4</t>
  </si>
  <si>
    <t>H0WQZ6_OTOGA</t>
  </si>
  <si>
    <t>H0WQZ6</t>
  </si>
  <si>
    <t>H0WR91_OTOGA</t>
  </si>
  <si>
    <t>H0WR91</t>
  </si>
  <si>
    <t>H0WRS5_OTOGA</t>
  </si>
  <si>
    <t>H0WRS5</t>
  </si>
  <si>
    <t>H0WTV4_OTOGA</t>
  </si>
  <si>
    <t>H0WTV4</t>
  </si>
  <si>
    <t>H0X2P1_OTOGA</t>
  </si>
  <si>
    <t>H0X2P1</t>
  </si>
  <si>
    <t>H0X4L3_OTOGA</t>
  </si>
  <si>
    <t>H0X4L3</t>
  </si>
  <si>
    <t>H0X864_OTOGA</t>
  </si>
  <si>
    <t>H0X864</t>
  </si>
  <si>
    <t>H0XB75_OTOGA</t>
  </si>
  <si>
    <t>H0XB75</t>
  </si>
  <si>
    <t>H0XB77_OTOGA</t>
  </si>
  <si>
    <t>H0XB77</t>
  </si>
  <si>
    <t>H0XCZ9_OTOGA</t>
  </si>
  <si>
    <t>H0XCZ9</t>
  </si>
  <si>
    <t>H0XDJ9_OTOGA</t>
  </si>
  <si>
    <t>H0XDJ9</t>
  </si>
  <si>
    <t>H0XJN9_OTOGA</t>
  </si>
  <si>
    <t>H0XJN9</t>
  </si>
  <si>
    <t>H0XNE0_OTOGA</t>
  </si>
  <si>
    <t>H0XNE0</t>
  </si>
  <si>
    <t>H0XUL4_OTOGA</t>
  </si>
  <si>
    <t>H0XUL4</t>
  </si>
  <si>
    <t>H0XV30_OTOGA</t>
  </si>
  <si>
    <t>H0XV30</t>
  </si>
  <si>
    <t>H0XXB3_OTOGA</t>
  </si>
  <si>
    <t>H0XXB3</t>
  </si>
  <si>
    <t>H0Y1E6_OTOGA</t>
  </si>
  <si>
    <t>H0Y1E6</t>
  </si>
  <si>
    <t>H0YRF7_TAEGU</t>
  </si>
  <si>
    <t>H0YRF7</t>
  </si>
  <si>
    <t>H0YTF1_TAEGU</t>
  </si>
  <si>
    <t>H0YTF1</t>
  </si>
  <si>
    <t>H0YZG0_TAEGU</t>
  </si>
  <si>
    <t>H0YZG0</t>
  </si>
  <si>
    <t>H0YZG7_TAEGU</t>
  </si>
  <si>
    <t>H0YZG7</t>
  </si>
  <si>
    <t>H0Z2T8_TAEGU</t>
  </si>
  <si>
    <t>H0Z2T8</t>
  </si>
  <si>
    <t>H0Z6W7_TAEGU</t>
  </si>
  <si>
    <t>H0Z6W7</t>
  </si>
  <si>
    <t>H0Z788_TAEGU</t>
  </si>
  <si>
    <t>H0Z788</t>
  </si>
  <si>
    <t>H0Z941_TAEGU</t>
  </si>
  <si>
    <t>H0Z941</t>
  </si>
  <si>
    <t>H0ZCV7_TAEGU</t>
  </si>
  <si>
    <t>H0ZCV7</t>
  </si>
  <si>
    <t>H0ZEQ4_TAEGU</t>
  </si>
  <si>
    <t>H0ZEQ4</t>
  </si>
  <si>
    <t>H0ZEU8_TAEGU</t>
  </si>
  <si>
    <t>H0ZEU8</t>
  </si>
  <si>
    <t>H0ZKL8_TAEGU</t>
  </si>
  <si>
    <t>H0ZKL8</t>
  </si>
  <si>
    <t>H0ZLJ3_TAEGU</t>
  </si>
  <si>
    <t>H0ZLJ3</t>
  </si>
  <si>
    <t>H0ZMZ3_TAEGU</t>
  </si>
  <si>
    <t>H0ZMZ3</t>
  </si>
  <si>
    <t>H0ZR35_TAEGU</t>
  </si>
  <si>
    <t>H0ZR35</t>
  </si>
  <si>
    <t>H0ZTE8_TAEGU</t>
  </si>
  <si>
    <t>H0ZTE8</t>
  </si>
  <si>
    <t>H1A0K2_TAEGU</t>
  </si>
  <si>
    <t>H1A0K2</t>
  </si>
  <si>
    <t>H1A1S7_TAEGU</t>
  </si>
  <si>
    <t>H1A1S7</t>
  </si>
  <si>
    <t>H1A369_TAEGU</t>
  </si>
  <si>
    <t>H1A369</t>
  </si>
  <si>
    <t>H1A425_TAEGU</t>
  </si>
  <si>
    <t>H1A425</t>
  </si>
  <si>
    <t>H1UXD4_COLHI</t>
  </si>
  <si>
    <t>H1UXD4</t>
  </si>
  <si>
    <t>H1V5V4_COLHI</t>
  </si>
  <si>
    <t>H1V5V4</t>
  </si>
  <si>
    <t>H1VBE4_COLHI</t>
  </si>
  <si>
    <t>H1VBE4</t>
  </si>
  <si>
    <t>H1VK74_COLHI</t>
  </si>
  <si>
    <t>H1VK74</t>
  </si>
  <si>
    <t>H1VKF4_COLHI</t>
  </si>
  <si>
    <t>H1VKF4</t>
  </si>
  <si>
    <t>H1VR16_COLHI</t>
  </si>
  <si>
    <t>H1VR16</t>
  </si>
  <si>
    <t>H1VRC3_COLHI</t>
  </si>
  <si>
    <t>H1VRC3</t>
  </si>
  <si>
    <t>H1VTF4_COLHI</t>
  </si>
  <si>
    <t>H1VTF4</t>
  </si>
  <si>
    <t>H2AT90_KAZAF</t>
  </si>
  <si>
    <t>H2AT90</t>
  </si>
  <si>
    <t>H2AU84_KAZAF</t>
  </si>
  <si>
    <t>H2AU84</t>
  </si>
  <si>
    <t>H2AWG5_KAZAF</t>
  </si>
  <si>
    <t>H2AWG5</t>
  </si>
  <si>
    <t>H2AXB3_KAZAF</t>
  </si>
  <si>
    <t>H2AXB3</t>
  </si>
  <si>
    <t>H2B029_KAZAF</t>
  </si>
  <si>
    <t>H2B029</t>
  </si>
  <si>
    <t>H2B0W3_KAZAF</t>
  </si>
  <si>
    <t>H2B0W3</t>
  </si>
  <si>
    <t>H2B1C3_KAZAF</t>
  </si>
  <si>
    <t>H2B1C3</t>
  </si>
  <si>
    <t>H2B1G8_KAZAF</t>
  </si>
  <si>
    <t>H2B1G8</t>
  </si>
  <si>
    <t>H2B1V6_KAZAF</t>
  </si>
  <si>
    <t>H2B1V6</t>
  </si>
  <si>
    <t>H2KQ73_CLOSI</t>
  </si>
  <si>
    <t>H2KQ73</t>
  </si>
  <si>
    <t>PF02390</t>
  </si>
  <si>
    <t>PF02390.12 Putative methyltransferase</t>
  </si>
  <si>
    <t>H2KRN3_CLOSI</t>
  </si>
  <si>
    <t>H2KRN3</t>
  </si>
  <si>
    <t>H2KT68_CLOSI</t>
  </si>
  <si>
    <t>H2KT68</t>
  </si>
  <si>
    <t>H2KTG1_CLOSI</t>
  </si>
  <si>
    <t>H2KTG1</t>
  </si>
  <si>
    <t>H2KU55_CLOSI</t>
  </si>
  <si>
    <t>H2KU55</t>
  </si>
  <si>
    <t>H2KV37_CLOSI</t>
  </si>
  <si>
    <t>H2KV37</t>
  </si>
  <si>
    <t>PB534600</t>
  </si>
  <si>
    <t>H2L311_ORYLA</t>
  </si>
  <si>
    <t>H2L311</t>
  </si>
  <si>
    <t>H2L4F6_ORYLA</t>
  </si>
  <si>
    <t>H2L4F6</t>
  </si>
  <si>
    <t>H2L4F7_ORYLA</t>
  </si>
  <si>
    <t>H2L4F7</t>
  </si>
  <si>
    <t>H2L4G2_ORYLA</t>
  </si>
  <si>
    <t>H2L4G2</t>
  </si>
  <si>
    <t>H2LA97_ORYLA</t>
  </si>
  <si>
    <t>H2LA97</t>
  </si>
  <si>
    <t>H2LAA4_ORYLA</t>
  </si>
  <si>
    <t>H2LAA4</t>
  </si>
  <si>
    <t>H2LDA7_ORYLA</t>
  </si>
  <si>
    <t>H2LDA7</t>
  </si>
  <si>
    <t>H2LE90_ORYLA</t>
  </si>
  <si>
    <t>H2LE90</t>
  </si>
  <si>
    <t>H2LE91_ORYLA</t>
  </si>
  <si>
    <t>H2LE91</t>
  </si>
  <si>
    <t>H2LVJ7_ORYLA</t>
  </si>
  <si>
    <t>H2LVJ7</t>
  </si>
  <si>
    <t>H2LVJ8_ORYLA</t>
  </si>
  <si>
    <t>H2LVJ8</t>
  </si>
  <si>
    <t>H2LXX6_ORYLA</t>
  </si>
  <si>
    <t>H2LXX6</t>
  </si>
  <si>
    <t>H2M655_ORYLA</t>
  </si>
  <si>
    <t>H2M655</t>
  </si>
  <si>
    <t>H2M657_ORYLA</t>
  </si>
  <si>
    <t>H2M657</t>
  </si>
  <si>
    <t>H2M671_ORYLA</t>
  </si>
  <si>
    <t>H2M671</t>
  </si>
  <si>
    <t>H2M673_ORYLA</t>
  </si>
  <si>
    <t>H2M673</t>
  </si>
  <si>
    <t>H2M720_ORYLA</t>
  </si>
  <si>
    <t>H2M720</t>
  </si>
  <si>
    <t>H2M723_ORYLA</t>
  </si>
  <si>
    <t>H2M723</t>
  </si>
  <si>
    <t>H2MAW5_ORYLA</t>
  </si>
  <si>
    <t>H2MAW5</t>
  </si>
  <si>
    <t>H2MF88_ORYLA</t>
  </si>
  <si>
    <t>H2MF88</t>
  </si>
  <si>
    <t>H2MH88_ORYLA</t>
  </si>
  <si>
    <t>H2MH88</t>
  </si>
  <si>
    <t>PB162016</t>
  </si>
  <si>
    <t>H2MLI6_ORYLA</t>
  </si>
  <si>
    <t>H2MLI6</t>
  </si>
  <si>
    <t>H2MN77_ORYLA</t>
  </si>
  <si>
    <t>H2MN77</t>
  </si>
  <si>
    <t>H2MN80_ORYLA</t>
  </si>
  <si>
    <t>H2MN80</t>
  </si>
  <si>
    <t>H2MUZ3_ORYLA</t>
  </si>
  <si>
    <t>H2MUZ3</t>
  </si>
  <si>
    <t>H2MUZ6_ORYLA</t>
  </si>
  <si>
    <t>H2MUZ6</t>
  </si>
  <si>
    <t>H2MW20_ORYLA</t>
  </si>
  <si>
    <t>H2MW20</t>
  </si>
  <si>
    <t>H2MYS4_ORYLA</t>
  </si>
  <si>
    <t>H2MYS4</t>
  </si>
  <si>
    <t>H2MZC5_ORYLA</t>
  </si>
  <si>
    <t>H2MZC5</t>
  </si>
  <si>
    <t>H2N0K3_ORYLA</t>
  </si>
  <si>
    <t>H2N0K3</t>
  </si>
  <si>
    <t>H2N0Y7_ORYLA</t>
  </si>
  <si>
    <t>H2N0Y7</t>
  </si>
  <si>
    <t>H2N105_ORYLA</t>
  </si>
  <si>
    <t>H2N105</t>
  </si>
  <si>
    <t>H2N4H2_PONAB</t>
  </si>
  <si>
    <t>H2N4H2</t>
  </si>
  <si>
    <t>H2N8C2_PONAB</t>
  </si>
  <si>
    <t>H2N8C2</t>
  </si>
  <si>
    <t>H2N8C3_PONAB</t>
  </si>
  <si>
    <t>H2N8C3</t>
  </si>
  <si>
    <t>H2ND36_PONAB</t>
  </si>
  <si>
    <t>H2ND36</t>
  </si>
  <si>
    <t>H2NDC0_PONAB</t>
  </si>
  <si>
    <t>H2NDC0</t>
  </si>
  <si>
    <t>H2NJ53_PONAB</t>
  </si>
  <si>
    <t>H2NJ53</t>
  </si>
  <si>
    <t>H2NQR3_PONAB</t>
  </si>
  <si>
    <t>H2NQR3</t>
  </si>
  <si>
    <t>H2NQR4_PONAB</t>
  </si>
  <si>
    <t>H2NQR4</t>
  </si>
  <si>
    <t>H2NSP9_PONAB</t>
  </si>
  <si>
    <t>H2NSP9</t>
  </si>
  <si>
    <t>H2NXR3_PONAB</t>
  </si>
  <si>
    <t>H2NXR3</t>
  </si>
  <si>
    <t>H2P113_PONAB</t>
  </si>
  <si>
    <t>H2P113</t>
  </si>
  <si>
    <t>H2P114_PONAB</t>
  </si>
  <si>
    <t>H2P114</t>
  </si>
  <si>
    <t>H2P2F0_PONAB</t>
  </si>
  <si>
    <t>H2P2F0</t>
  </si>
  <si>
    <t>H2PKC5_PONAB</t>
  </si>
  <si>
    <t>H2PKC5</t>
  </si>
  <si>
    <t>H2PKI6_PONAB</t>
  </si>
  <si>
    <t>H2PKI6</t>
  </si>
  <si>
    <t>H2PLX8_PONAB</t>
  </si>
  <si>
    <t>H2PLX8</t>
  </si>
  <si>
    <t>H2PRA9_PONAB</t>
  </si>
  <si>
    <t>H2PRA9</t>
  </si>
  <si>
    <t>H2PSW2_PONAB</t>
  </si>
  <si>
    <t>H2PSW2</t>
  </si>
  <si>
    <t>H2PUG7_PONAB</t>
  </si>
  <si>
    <t>H2PUG7</t>
  </si>
  <si>
    <t>H2PYG1_PANTR</t>
  </si>
  <si>
    <t>H2PYG1</t>
  </si>
  <si>
    <t>H2Q2U2_PANTR</t>
  </si>
  <si>
    <t>H2Q2U2</t>
  </si>
  <si>
    <t>H2Q3R5_PANTR</t>
  </si>
  <si>
    <t>H2Q3R5</t>
  </si>
  <si>
    <t>H2Q3X4_PANTR</t>
  </si>
  <si>
    <t>H2Q3X4</t>
  </si>
  <si>
    <t>H2Q774_PANTR</t>
  </si>
  <si>
    <t>H2Q774</t>
  </si>
  <si>
    <t>H2Q994_PANTR</t>
  </si>
  <si>
    <t>H2Q994</t>
  </si>
  <si>
    <t>H2Q995_PANTR</t>
  </si>
  <si>
    <t>H2Q995</t>
  </si>
  <si>
    <t>H2QAZ2_PANTR</t>
  </si>
  <si>
    <t>H2QAZ2</t>
  </si>
  <si>
    <t>H2QC91_PANTR</t>
  </si>
  <si>
    <t>H2QC91</t>
  </si>
  <si>
    <t>H2QFI5_PANTR</t>
  </si>
  <si>
    <t>H2QFI5</t>
  </si>
  <si>
    <t>H2QLA1_PANTR</t>
  </si>
  <si>
    <t>H2QLA1</t>
  </si>
  <si>
    <t>H2QMZ0_PANTR</t>
  </si>
  <si>
    <t>H2QMZ0</t>
  </si>
  <si>
    <t>H2QTR3_PANTR</t>
  </si>
  <si>
    <t>H2QTR3</t>
  </si>
  <si>
    <t>H2QTV4_PANTR</t>
  </si>
  <si>
    <t>H2QTV4</t>
  </si>
  <si>
    <t>H2QUQ1_PANTR</t>
  </si>
  <si>
    <t>H2QUQ1</t>
  </si>
  <si>
    <t>H2QUY1_PANTR</t>
  </si>
  <si>
    <t>H2QUY1</t>
  </si>
  <si>
    <t>H2QXK8_PANTR</t>
  </si>
  <si>
    <t>H2QXK8</t>
  </si>
  <si>
    <t>H2R1H0_PANTR</t>
  </si>
  <si>
    <t>H2R1H0</t>
  </si>
  <si>
    <t>H2R3Z4_PANTR</t>
  </si>
  <si>
    <t>H2R3Z4</t>
  </si>
  <si>
    <t>H2R9N2_PANTR</t>
  </si>
  <si>
    <t>H2R9N2</t>
  </si>
  <si>
    <t>H2RTR6_TAKRU</t>
  </si>
  <si>
    <t>H2RTR6</t>
  </si>
  <si>
    <t>H2RTR7_TAKRU</t>
  </si>
  <si>
    <t>H2RTR7</t>
  </si>
  <si>
    <t>H2RTS5_TAKRU</t>
  </si>
  <si>
    <t>H2RTS5</t>
  </si>
  <si>
    <t>H2RYC5_TAKRU</t>
  </si>
  <si>
    <t>H2RYC5</t>
  </si>
  <si>
    <t>H2RYC6_TAKRU</t>
  </si>
  <si>
    <t>H2RYC6</t>
  </si>
  <si>
    <t>H2RYC7_TAKRU</t>
  </si>
  <si>
    <t>H2RYC7</t>
  </si>
  <si>
    <t>H2RZ62_TAKRU</t>
  </si>
  <si>
    <t>H2RZ62</t>
  </si>
  <si>
    <t>H2S2G7_TAKRU</t>
  </si>
  <si>
    <t>H2S2G7</t>
  </si>
  <si>
    <t>H2S2G8_TAKRU</t>
  </si>
  <si>
    <t>H2S2G8</t>
  </si>
  <si>
    <t>H2S2G9_TAKRU</t>
  </si>
  <si>
    <t>H2S2G9</t>
  </si>
  <si>
    <t>H2S2H0_TAKRU</t>
  </si>
  <si>
    <t>H2S2H0</t>
  </si>
  <si>
    <t>H2SNW0_TAKRU</t>
  </si>
  <si>
    <t>H2SNW0</t>
  </si>
  <si>
    <t>H2SNW1_TAKRU</t>
  </si>
  <si>
    <t>H2SNW1</t>
  </si>
  <si>
    <t>H2SUW0_TAKRU</t>
  </si>
  <si>
    <t>H2SUW0</t>
  </si>
  <si>
    <t>H2T602_TAKRU</t>
  </si>
  <si>
    <t>H2T602</t>
  </si>
  <si>
    <t>H2T603_TAKRU</t>
  </si>
  <si>
    <t>H2T603</t>
  </si>
  <si>
    <t>H2T811_TAKRU</t>
  </si>
  <si>
    <t>H2T811</t>
  </si>
  <si>
    <t>H2T812_TAKRU</t>
  </si>
  <si>
    <t>H2T812</t>
  </si>
  <si>
    <t>H2T813_TAKRU</t>
  </si>
  <si>
    <t>H2T813</t>
  </si>
  <si>
    <t>H2TEE5_TAKRU</t>
  </si>
  <si>
    <t>H2TEE5</t>
  </si>
  <si>
    <t>H2TEE6_TAKRU</t>
  </si>
  <si>
    <t>H2TEE6</t>
  </si>
  <si>
    <t>H2TEE7_TAKRU</t>
  </si>
  <si>
    <t>H2TEE7</t>
  </si>
  <si>
    <t>H2TNN6_TAKRU</t>
  </si>
  <si>
    <t>H2TNN6</t>
  </si>
  <si>
    <t>H2TTU0_TAKRU</t>
  </si>
  <si>
    <t>H2TTU0</t>
  </si>
  <si>
    <t>H2TUH2_TAKRU</t>
  </si>
  <si>
    <t>H2TUH2</t>
  </si>
  <si>
    <t>H2TUH3_TAKRU</t>
  </si>
  <si>
    <t>H2TUH3</t>
  </si>
  <si>
    <t>H2TV55_TAKRU</t>
  </si>
  <si>
    <t>H2TV55</t>
  </si>
  <si>
    <t>H2TV56_TAKRU</t>
  </si>
  <si>
    <t>H2TV56</t>
  </si>
  <si>
    <t>H2TX30_TAKRU</t>
  </si>
  <si>
    <t>H2TX30</t>
  </si>
  <si>
    <t>H2TX31_TAKRU</t>
  </si>
  <si>
    <t>H2TX31</t>
  </si>
  <si>
    <t>H2TX32_TAKRU</t>
  </si>
  <si>
    <t>H2TX32</t>
  </si>
  <si>
    <t>H2U3Y0_TAKRU</t>
  </si>
  <si>
    <t>H2U3Y0</t>
  </si>
  <si>
    <t>H2U3Y1_TAKRU</t>
  </si>
  <si>
    <t>H2U3Y1</t>
  </si>
  <si>
    <t>H2U4V6_TAKRU</t>
  </si>
  <si>
    <t>H2U4V6</t>
  </si>
  <si>
    <t>H2U4V7_TAKRU</t>
  </si>
  <si>
    <t>H2U4V7</t>
  </si>
  <si>
    <t>H2U8A7_TAKRU</t>
  </si>
  <si>
    <t>H2U8A7</t>
  </si>
  <si>
    <t>H2U8A8_TAKRU</t>
  </si>
  <si>
    <t>H2U8A8</t>
  </si>
  <si>
    <t>H2UAC5_TAKRU</t>
  </si>
  <si>
    <t>H2UAC5</t>
  </si>
  <si>
    <t>PB274991</t>
  </si>
  <si>
    <t>H2UBE9_TAKRU</t>
  </si>
  <si>
    <t>H2UBE9</t>
  </si>
  <si>
    <t>H2UE89_TAKRU</t>
  </si>
  <si>
    <t>H2UE89</t>
  </si>
  <si>
    <t>H2UE90_TAKRU</t>
  </si>
  <si>
    <t>H2UE90</t>
  </si>
  <si>
    <t>H2UE91_TAKRU</t>
  </si>
  <si>
    <t>H2UE91</t>
  </si>
  <si>
    <t>H2UFJ9_TAKRU</t>
  </si>
  <si>
    <t>H2UFJ9</t>
  </si>
  <si>
    <t>H2UFK0_TAKRU</t>
  </si>
  <si>
    <t>H2UFK0</t>
  </si>
  <si>
    <t>H2UR03_TAKRU</t>
  </si>
  <si>
    <t>H2UR03</t>
  </si>
  <si>
    <t>H2USK9_TAKRU</t>
  </si>
  <si>
    <t>H2USK9</t>
  </si>
  <si>
    <t>H2USL0_TAKRU</t>
  </si>
  <si>
    <t>H2USL0</t>
  </si>
  <si>
    <t>H2USL1_TAKRU</t>
  </si>
  <si>
    <t>H2USL1</t>
  </si>
  <si>
    <t>H2USL2_TAKRU</t>
  </si>
  <si>
    <t>H2USL2</t>
  </si>
  <si>
    <t>H2UWA7_TAKRU</t>
  </si>
  <si>
    <t>H2UWA7</t>
  </si>
  <si>
    <t>H2VHA9_CAEJA</t>
  </si>
  <si>
    <t>H2VHA9</t>
  </si>
  <si>
    <t>H2VJ27_CAEJA</t>
  </si>
  <si>
    <t>H2VJ27</t>
  </si>
  <si>
    <t>PF00104</t>
  </si>
  <si>
    <t>PF00104.25 Ligand-binding domain of nuclear hormone receptor</t>
  </si>
  <si>
    <t>PF00105</t>
  </si>
  <si>
    <t>PF00105.13 Zinc finger, C4 type (two domains)</t>
  </si>
  <si>
    <t>H2VLA4_CAEJA</t>
  </si>
  <si>
    <t>H2VLA4</t>
  </si>
  <si>
    <t>H2VTU3_CAEJA</t>
  </si>
  <si>
    <t>H2VTU3</t>
  </si>
  <si>
    <t>H2VYK9_CAEJA</t>
  </si>
  <si>
    <t>H2VYK9</t>
  </si>
  <si>
    <t>H2VZM7_CAEJA</t>
  </si>
  <si>
    <t>H2VZM7</t>
  </si>
  <si>
    <t>H2W3Q7_CAEJA</t>
  </si>
  <si>
    <t>H2W3Q7</t>
  </si>
  <si>
    <t>H2WC07_CAEJA</t>
  </si>
  <si>
    <t>H2WC07</t>
  </si>
  <si>
    <t>H2WQF1_CAEJA</t>
  </si>
  <si>
    <t>H2WQF1</t>
  </si>
  <si>
    <t>PF13344</t>
  </si>
  <si>
    <t>PF13344.1 Haloacid dehalogenase-like hydrolase</t>
  </si>
  <si>
    <t>PF07978</t>
  </si>
  <si>
    <t>PF07978.8 NIPSNAP</t>
  </si>
  <si>
    <t>H2XNY0_CIOIN</t>
  </si>
  <si>
    <t>H2XNY0</t>
  </si>
  <si>
    <t>H2XRZ3_CIOIN</t>
  </si>
  <si>
    <t>H2XRZ3</t>
  </si>
  <si>
    <t>H2XY24_CIOIN</t>
  </si>
  <si>
    <t>H2XY24</t>
  </si>
  <si>
    <t>H2Y3A1_CIOIN</t>
  </si>
  <si>
    <t>H2Y3A1</t>
  </si>
  <si>
    <t>H2Y9Z0_CIOSA</t>
  </si>
  <si>
    <t>H2Y9Z0</t>
  </si>
  <si>
    <t>H2YEB9_CIOSA</t>
  </si>
  <si>
    <t>H2YEB9</t>
  </si>
  <si>
    <t>H2YG69_CIOSA</t>
  </si>
  <si>
    <t>H2YG69</t>
  </si>
  <si>
    <t>H2YIF2_CIOSA</t>
  </si>
  <si>
    <t>H2YIF2</t>
  </si>
  <si>
    <t>H2YIF3_CIOSA</t>
  </si>
  <si>
    <t>H2YIF3</t>
  </si>
  <si>
    <t>H2YPZ3_CIOSA</t>
  </si>
  <si>
    <t>H2YPZ3</t>
  </si>
  <si>
    <t>H2YZ54_CIOSA</t>
  </si>
  <si>
    <t>H2YZ54</t>
  </si>
  <si>
    <t>H2Z1V9_CIOSA</t>
  </si>
  <si>
    <t>H2Z1V9</t>
  </si>
  <si>
    <t>H2Z9A2_CIOSA</t>
  </si>
  <si>
    <t>H2Z9A2</t>
  </si>
  <si>
    <t>H2Z9A3_CIOSA</t>
  </si>
  <si>
    <t>H2Z9A3</t>
  </si>
  <si>
    <t>H2ZAM3_CIOSA</t>
  </si>
  <si>
    <t>H2ZAM3</t>
  </si>
  <si>
    <t>H2ZSY8_LATCH</t>
  </si>
  <si>
    <t>H2ZSY8</t>
  </si>
  <si>
    <t>H2ZSY9_LATCH</t>
  </si>
  <si>
    <t>H2ZSY9</t>
  </si>
  <si>
    <t>H2ZZF6_LATCH</t>
  </si>
  <si>
    <t>H2ZZF6</t>
  </si>
  <si>
    <t>H2ZZG2_LATCH</t>
  </si>
  <si>
    <t>H2ZZG2</t>
  </si>
  <si>
    <t>H2ZZG3_LATCH</t>
  </si>
  <si>
    <t>H2ZZG3</t>
  </si>
  <si>
    <t>H3A3H0_LATCH</t>
  </si>
  <si>
    <t>H3A3H0</t>
  </si>
  <si>
    <t>H3A4X3_LATCH</t>
  </si>
  <si>
    <t>H3A4X3</t>
  </si>
  <si>
    <t>H3A544_LATCH</t>
  </si>
  <si>
    <t>H3A544</t>
  </si>
  <si>
    <t>H3A9P7_LATCH</t>
  </si>
  <si>
    <t>H3A9P7</t>
  </si>
  <si>
    <t>H3AAA1_LATCH</t>
  </si>
  <si>
    <t>H3AAA1</t>
  </si>
  <si>
    <t>H3AAA2_LATCH</t>
  </si>
  <si>
    <t>H3AAA2</t>
  </si>
  <si>
    <t>H3AAQ1_LATCH</t>
  </si>
  <si>
    <t>H3AAQ1</t>
  </si>
  <si>
    <t>H3AGQ3_LATCH</t>
  </si>
  <si>
    <t>H3AGQ3</t>
  </si>
  <si>
    <t>H3AP01_LATCH</t>
  </si>
  <si>
    <t>H3AP01</t>
  </si>
  <si>
    <t>H3APW3_LATCH</t>
  </si>
  <si>
    <t>H3APW3</t>
  </si>
  <si>
    <t>H3AS08_LATCH</t>
  </si>
  <si>
    <t>H3AS08</t>
  </si>
  <si>
    <t>H3AX01_LATCH</t>
  </si>
  <si>
    <t>H3AX01</t>
  </si>
  <si>
    <t>H3B0C4_LATCH</t>
  </si>
  <si>
    <t>H3B0C4</t>
  </si>
  <si>
    <t>H3B292_LATCH</t>
  </si>
  <si>
    <t>H3B292</t>
  </si>
  <si>
    <t>H3B2I3_LATCH</t>
  </si>
  <si>
    <t>H3B2I3</t>
  </si>
  <si>
    <t>H3B736_LATCH</t>
  </si>
  <si>
    <t>H3B736</t>
  </si>
  <si>
    <t>H3B737_LATCH</t>
  </si>
  <si>
    <t>H3B737</t>
  </si>
  <si>
    <t>H3BGY7_LATCH</t>
  </si>
  <si>
    <t>H3BGY7</t>
  </si>
  <si>
    <t>H3BHM5_LATCH</t>
  </si>
  <si>
    <t>H3BHM5</t>
  </si>
  <si>
    <t>H3BJ02_MOUSE</t>
  </si>
  <si>
    <t>H3BJ02</t>
  </si>
  <si>
    <t>H3BJ89_MOUSE</t>
  </si>
  <si>
    <t>H3BJ89</t>
  </si>
  <si>
    <t>H3BKP3_MOUSE</t>
  </si>
  <si>
    <t>H3BKP3</t>
  </si>
  <si>
    <t>H3BP15_HUMAN</t>
  </si>
  <si>
    <t>H3BP15</t>
  </si>
  <si>
    <t>H3BQY9_HUMAN</t>
  </si>
  <si>
    <t>H3BQY9</t>
  </si>
  <si>
    <t>H3BT82_HUMAN</t>
  </si>
  <si>
    <t>H3BT82</t>
  </si>
  <si>
    <t>H3BU86_HUMAN</t>
  </si>
  <si>
    <t>H3BU86</t>
  </si>
  <si>
    <t>H3BV99_HUMAN</t>
  </si>
  <si>
    <t>H3BV99</t>
  </si>
  <si>
    <t>H3BWJ2_TETNG</t>
  </si>
  <si>
    <t>H3BWJ2</t>
  </si>
  <si>
    <t>H3C244_TETNG</t>
  </si>
  <si>
    <t>H3C244</t>
  </si>
  <si>
    <t>H3C9B1_TETNG</t>
  </si>
  <si>
    <t>H3C9B1</t>
  </si>
  <si>
    <t>H3CAJ0_TETNG</t>
  </si>
  <si>
    <t>H3CAJ0</t>
  </si>
  <si>
    <t>H3CBX7_TETNG</t>
  </si>
  <si>
    <t>H3CBX7</t>
  </si>
  <si>
    <t>H3CC50_TETNG</t>
  </si>
  <si>
    <t>H3CC50</t>
  </si>
  <si>
    <t>H3CED1_TETNG</t>
  </si>
  <si>
    <t>H3CED1</t>
  </si>
  <si>
    <t>H3CED6_TETNG</t>
  </si>
  <si>
    <t>H3CED6</t>
  </si>
  <si>
    <t>H3CF44_TETNG</t>
  </si>
  <si>
    <t>H3CF44</t>
  </si>
  <si>
    <t>H3CLX8_TETNG</t>
  </si>
  <si>
    <t>H3CLX8</t>
  </si>
  <si>
    <t>H3CNP9_TETNG</t>
  </si>
  <si>
    <t>H3CNP9</t>
  </si>
  <si>
    <t>H3CQK1_TETNG</t>
  </si>
  <si>
    <t>H3CQK1</t>
  </si>
  <si>
    <t>H3CWH5_TETNG</t>
  </si>
  <si>
    <t>H3CWH5</t>
  </si>
  <si>
    <t>H3CXJ6_TETNG</t>
  </si>
  <si>
    <t>H3CXJ6</t>
  </si>
  <si>
    <t>H3D054_TETNG</t>
  </si>
  <si>
    <t>H3D054</t>
  </si>
  <si>
    <t>H3D0S0_TETNG</t>
  </si>
  <si>
    <t>H3D0S0</t>
  </si>
  <si>
    <t>H3D2Z4_TETNG</t>
  </si>
  <si>
    <t>H3D2Z4</t>
  </si>
  <si>
    <t>H3D3Z0_TETNG</t>
  </si>
  <si>
    <t>H3D3Z0</t>
  </si>
  <si>
    <t>H3D6I0_TETNG</t>
  </si>
  <si>
    <t>H3D6I0</t>
  </si>
  <si>
    <t>H3DHC6_TETNG</t>
  </si>
  <si>
    <t>H3DHC6</t>
  </si>
  <si>
    <t>H3DK72_TETNG</t>
  </si>
  <si>
    <t>H3DK72</t>
  </si>
  <si>
    <t>H3DPL2_TETNG</t>
  </si>
  <si>
    <t>H3DPL2</t>
  </si>
  <si>
    <t>H3DPQ5_TETNG</t>
  </si>
  <si>
    <t>H3DPQ5</t>
  </si>
  <si>
    <t>H3DUX9_PRIPA</t>
  </si>
  <si>
    <t>H3DUX9</t>
  </si>
  <si>
    <t>H3E2R0_PRIPA</t>
  </si>
  <si>
    <t>H3E2R0</t>
  </si>
  <si>
    <t>H3EKX3_PRIPA</t>
  </si>
  <si>
    <t>H3EKX3</t>
  </si>
  <si>
    <t>H3F1B6_PRIPA</t>
  </si>
  <si>
    <t>H3F1B6</t>
  </si>
  <si>
    <t>H3FDA2_PRIPA</t>
  </si>
  <si>
    <t>H3FDA2</t>
  </si>
  <si>
    <t>H3FN75_PRIPA</t>
  </si>
  <si>
    <t>H3FN75</t>
  </si>
  <si>
    <t>H3FS15_PRIPA</t>
  </si>
  <si>
    <t>H3FS15</t>
  </si>
  <si>
    <t>H3FWX8_PRIPA</t>
  </si>
  <si>
    <t>H3FWX8</t>
  </si>
  <si>
    <t>PB032335</t>
  </si>
  <si>
    <t>H3G235_PRIPA</t>
  </si>
  <si>
    <t>H3G235</t>
  </si>
  <si>
    <t>H3G2S9_PRIPA</t>
  </si>
  <si>
    <t>H3G2S9</t>
  </si>
  <si>
    <t>H3G571_PHYRM</t>
  </si>
  <si>
    <t>H3G571</t>
  </si>
  <si>
    <t>H3G6U1_PHYRM</t>
  </si>
  <si>
    <t>H3G6U1</t>
  </si>
  <si>
    <t>H3G8V4_PHYRM</t>
  </si>
  <si>
    <t>H3G8V4</t>
  </si>
  <si>
    <t>H3GBT3_PHYRM</t>
  </si>
  <si>
    <t>H3GBT3</t>
  </si>
  <si>
    <t>H3GFH3_PHYRM</t>
  </si>
  <si>
    <t>H3GFH3</t>
  </si>
  <si>
    <t>H3GFI6_PHYRM</t>
  </si>
  <si>
    <t>H3GFI6</t>
  </si>
  <si>
    <t>H3GI67_PHYRM</t>
  </si>
  <si>
    <t>H3GI67</t>
  </si>
  <si>
    <t>H3GK11_PHYRM</t>
  </si>
  <si>
    <t>H3GK11</t>
  </si>
  <si>
    <t>H3GTT4_PHYRM</t>
  </si>
  <si>
    <t>H3GTT4</t>
  </si>
  <si>
    <t>H3GUA8_PHYRM</t>
  </si>
  <si>
    <t>H3GUA8</t>
  </si>
  <si>
    <t>H3GZT8_PHYRM</t>
  </si>
  <si>
    <t>H3GZT8</t>
  </si>
  <si>
    <t>H3H1E8_PHYRM</t>
  </si>
  <si>
    <t>H3H1E8</t>
  </si>
  <si>
    <t>H3H2N0_PHYRM</t>
  </si>
  <si>
    <t>H3H2N0</t>
  </si>
  <si>
    <t>H3HB48_PHYRM</t>
  </si>
  <si>
    <t>H3HB48</t>
  </si>
  <si>
    <t>H3HB62_PHYRM</t>
  </si>
  <si>
    <t>H3HB62</t>
  </si>
  <si>
    <t>H3HE62_PHYRM</t>
  </si>
  <si>
    <t>H3HE62</t>
  </si>
  <si>
    <t>H3HK13_STRPU</t>
  </si>
  <si>
    <t>H3HK13</t>
  </si>
  <si>
    <t>H3HN98_STRPU</t>
  </si>
  <si>
    <t>H3HN98</t>
  </si>
  <si>
    <t>H3HRE3_STRPU</t>
  </si>
  <si>
    <t>H3HRE3</t>
  </si>
  <si>
    <t>H3HYT4_STRPU</t>
  </si>
  <si>
    <t>H3HYT4</t>
  </si>
  <si>
    <t>H3IE21_STRPU</t>
  </si>
  <si>
    <t>H3IE21</t>
  </si>
  <si>
    <t>H3IF47_STRPU</t>
  </si>
  <si>
    <t>H3IF47</t>
  </si>
  <si>
    <t>PB006893</t>
  </si>
  <si>
    <t>H3IHG3_STRPU</t>
  </si>
  <si>
    <t>H3IHG3</t>
  </si>
  <si>
    <t>H3IJF1_STRPU</t>
  </si>
  <si>
    <t>H3IJF1</t>
  </si>
  <si>
    <t>H3IUA8_STRPU</t>
  </si>
  <si>
    <t>H3IUA8</t>
  </si>
  <si>
    <t>H3IV00_STRPU</t>
  </si>
  <si>
    <t>H3IV00</t>
  </si>
  <si>
    <t>H3J4S3_STRPU</t>
  </si>
  <si>
    <t>H3J4S3</t>
  </si>
  <si>
    <t>H3JDX4_STRPU</t>
  </si>
  <si>
    <t>H3JDX4</t>
  </si>
  <si>
    <t>H6BNZ3_EXODN</t>
  </si>
  <si>
    <t>H6BNZ3</t>
  </si>
  <si>
    <t>PB003234</t>
  </si>
  <si>
    <t>H6BR67_EXODN</t>
  </si>
  <si>
    <t>H6BR67</t>
  </si>
  <si>
    <t>H6BRQ6_EXODN</t>
  </si>
  <si>
    <t>H6BRQ6</t>
  </si>
  <si>
    <t>PB016802</t>
  </si>
  <si>
    <t>H6BTU3_EXODN</t>
  </si>
  <si>
    <t>H6BTU3</t>
  </si>
  <si>
    <t>H6BV85_EXODN</t>
  </si>
  <si>
    <t>H6BV85</t>
  </si>
  <si>
    <t>H6BWR6_EXODN</t>
  </si>
  <si>
    <t>H6BWR6</t>
  </si>
  <si>
    <t>H6BXJ2_EXODN</t>
  </si>
  <si>
    <t>H6BXJ2</t>
  </si>
  <si>
    <t>H6C3M3_EXODN</t>
  </si>
  <si>
    <t>H6C3M3</t>
  </si>
  <si>
    <t>H6C4D6_EXODN</t>
  </si>
  <si>
    <t>H6C4D6</t>
  </si>
  <si>
    <t>H7C1N3_HUMAN</t>
  </si>
  <si>
    <t>H7C1N3</t>
  </si>
  <si>
    <t>H7C3X5_HUMAN</t>
  </si>
  <si>
    <t>H7C3X5</t>
  </si>
  <si>
    <t>H8WW09_9ASCO</t>
  </si>
  <si>
    <t>H8WW09</t>
  </si>
  <si>
    <t>H8WXK4_9ASCO</t>
  </si>
  <si>
    <t>H8WXK4</t>
  </si>
  <si>
    <t>H8X1L4_9ASCO</t>
  </si>
  <si>
    <t>H8X1L4</t>
  </si>
  <si>
    <t>H8X349_9ASCO</t>
  </si>
  <si>
    <t>H8X349</t>
  </si>
  <si>
    <t>H8X3N7_9ASCO</t>
  </si>
  <si>
    <t>H8X3N7</t>
  </si>
  <si>
    <t>H8X7Z1_9ASCO</t>
  </si>
  <si>
    <t>H8X7Z1</t>
  </si>
  <si>
    <t>H8X820_9ASCO</t>
  </si>
  <si>
    <t>H8X820</t>
  </si>
  <si>
    <t>H8X9I5_9ASCO</t>
  </si>
  <si>
    <t>H8X9I5</t>
  </si>
  <si>
    <t>H8ZBD5_NEMS1</t>
  </si>
  <si>
    <t>H8ZBD5</t>
  </si>
  <si>
    <t>H9EME4_MACMU</t>
  </si>
  <si>
    <t>H9EME4</t>
  </si>
  <si>
    <t>H9ER40_MACMU</t>
  </si>
  <si>
    <t>H9ER40</t>
  </si>
  <si>
    <t>H9ERQ2_MACMU</t>
  </si>
  <si>
    <t>H9ERQ2</t>
  </si>
  <si>
    <t>H9ESG0_MACMU</t>
  </si>
  <si>
    <t>H9ESG0</t>
  </si>
  <si>
    <t>H9EVC0_MACMU</t>
  </si>
  <si>
    <t>H9EVC0</t>
  </si>
  <si>
    <t>H9EVE1_MACMU</t>
  </si>
  <si>
    <t>H9EVE1</t>
  </si>
  <si>
    <t>H9F0P1_MACMU</t>
  </si>
  <si>
    <t>H9F0P1</t>
  </si>
  <si>
    <t>H9FBX8_MACMU</t>
  </si>
  <si>
    <t>H9FBX8</t>
  </si>
  <si>
    <t>H9FNJ9_MACMU</t>
  </si>
  <si>
    <t>H9FNJ9</t>
  </si>
  <si>
    <t>H9G3J8_ANOCA</t>
  </si>
  <si>
    <t>H9G3J8</t>
  </si>
  <si>
    <t>H9G629_ANOCA</t>
  </si>
  <si>
    <t>H9G629</t>
  </si>
  <si>
    <t>H9G830_ANOCA</t>
  </si>
  <si>
    <t>H9G830</t>
  </si>
  <si>
    <t>H9GAR4_ANOCA</t>
  </si>
  <si>
    <t>H9GAR4</t>
  </si>
  <si>
    <t>H9GCM4_ANOCA</t>
  </si>
  <si>
    <t>H9GCM4</t>
  </si>
  <si>
    <t>H9GCS2_ANOCA</t>
  </si>
  <si>
    <t>H9GCS2</t>
  </si>
  <si>
    <t>H9GGL2_ANOCA</t>
  </si>
  <si>
    <t>H9GGL2</t>
  </si>
  <si>
    <t>H9GHM8_ANOCA</t>
  </si>
  <si>
    <t>H9GHM8</t>
  </si>
  <si>
    <t>H9GK22_ANOCA</t>
  </si>
  <si>
    <t>H9GK22</t>
  </si>
  <si>
    <t>H9GKS8_ANOCA</t>
  </si>
  <si>
    <t>H9GKS8</t>
  </si>
  <si>
    <t>H9GMR9_ANOCA</t>
  </si>
  <si>
    <t>H9GMR9</t>
  </si>
  <si>
    <t>H9GPJ1_ANOCA</t>
  </si>
  <si>
    <t>H9GPJ1</t>
  </si>
  <si>
    <t>H9GSV7_ANOCA</t>
  </si>
  <si>
    <t>H9GSV7</t>
  </si>
  <si>
    <t>H9H254_MELGA</t>
  </si>
  <si>
    <t>H9H254</t>
  </si>
  <si>
    <t>H9H6I5_MONDO</t>
  </si>
  <si>
    <t>H9H6I5</t>
  </si>
  <si>
    <t>H9H7W8_MONDO</t>
  </si>
  <si>
    <t>H9H7W8</t>
  </si>
  <si>
    <t>H9HFE9_ATTCE</t>
  </si>
  <si>
    <t>H9HFE9</t>
  </si>
  <si>
    <t>H9HGN4_ATTCE</t>
  </si>
  <si>
    <t>H9HGN4</t>
  </si>
  <si>
    <t>H9HGX8_ATTCE</t>
  </si>
  <si>
    <t>H9HGX8</t>
  </si>
  <si>
    <t>H9HJK2_ATTCE</t>
  </si>
  <si>
    <t>H9HJK2</t>
  </si>
  <si>
    <t>H9HPH6_ATTCE</t>
  </si>
  <si>
    <t>H9HPH6</t>
  </si>
  <si>
    <t>H9HQF7_ATTCE</t>
  </si>
  <si>
    <t>H9HQF7</t>
  </si>
  <si>
    <t>H9HZ71_ATTCE</t>
  </si>
  <si>
    <t>H9HZ71</t>
  </si>
  <si>
    <t>H9I2R0_ATTCE</t>
  </si>
  <si>
    <t>H9I2R0</t>
  </si>
  <si>
    <t>H9I3F0_ATTCE</t>
  </si>
  <si>
    <t>H9I3F0</t>
  </si>
  <si>
    <t>H9I3X3_ATTCE</t>
  </si>
  <si>
    <t>H9I3X3</t>
  </si>
  <si>
    <t>H9IC34_ATTCE</t>
  </si>
  <si>
    <t>H9IC34</t>
  </si>
  <si>
    <t>H9ITN7_BOMMO</t>
  </si>
  <si>
    <t>H9ITN7</t>
  </si>
  <si>
    <t>H9IWV9_BOMMO</t>
  </si>
  <si>
    <t>H9IWV9</t>
  </si>
  <si>
    <t>H9J6N4_BOMMO</t>
  </si>
  <si>
    <t>H9J6N4</t>
  </si>
  <si>
    <t>H9JAP5_BOMMO</t>
  </si>
  <si>
    <t>H9JAP5</t>
  </si>
  <si>
    <t>H9JI17_BOMMO</t>
  </si>
  <si>
    <t>H9JI17</t>
  </si>
  <si>
    <t>H9JKF3_BOMMO</t>
  </si>
  <si>
    <t>H9JKF3</t>
  </si>
  <si>
    <t>H9JM67_BOMMO</t>
  </si>
  <si>
    <t>H9JM67</t>
  </si>
  <si>
    <t>H9JTX3_BOMMO</t>
  </si>
  <si>
    <t>H9JTX3</t>
  </si>
  <si>
    <t>H9JYM5_APIME</t>
  </si>
  <si>
    <t>H9JYM5</t>
  </si>
  <si>
    <t>H9K215_APIME</t>
  </si>
  <si>
    <t>H9K215</t>
  </si>
  <si>
    <t>PF09753</t>
  </si>
  <si>
    <t>PF09753.4 Membrane fusion protein Use1</t>
  </si>
  <si>
    <t>H9K745_APIME</t>
  </si>
  <si>
    <t>H9K745</t>
  </si>
  <si>
    <t>H9K830_APIME</t>
  </si>
  <si>
    <t>H9K830</t>
  </si>
  <si>
    <t>H9KBH1_APIME</t>
  </si>
  <si>
    <t>H9KBH1</t>
  </si>
  <si>
    <t>H9KCW1_APIME</t>
  </si>
  <si>
    <t>H9KCW1</t>
  </si>
  <si>
    <t>H9KGS1_APIME</t>
  </si>
  <si>
    <t>H9KGS1</t>
  </si>
  <si>
    <t>H9KIT2_APIME</t>
  </si>
  <si>
    <t>H9KIT2</t>
  </si>
  <si>
    <t>PB158143</t>
  </si>
  <si>
    <t>H9KNR8_APIME</t>
  </si>
  <si>
    <t>H9KNR8</t>
  </si>
  <si>
    <t>H9KRC9_APIME</t>
  </si>
  <si>
    <t>H9KRC9</t>
  </si>
  <si>
    <t>H9KRD0_APIME</t>
  </si>
  <si>
    <t>H9KRD0</t>
  </si>
  <si>
    <t>H9KVX9_CALJA</t>
  </si>
  <si>
    <t>H9KVX9</t>
  </si>
  <si>
    <t>H9KZA6_CHICK</t>
  </si>
  <si>
    <t>H9KZA6</t>
  </si>
  <si>
    <t>H9MAZ4_PINRA</t>
  </si>
  <si>
    <t>H9MAZ4</t>
  </si>
  <si>
    <t>H9W257_PINTA</t>
  </si>
  <si>
    <t>H9W257</t>
  </si>
  <si>
    <t>PB017070</t>
  </si>
  <si>
    <t>H9W3Q9_PINTA</t>
  </si>
  <si>
    <t>H9W3Q9</t>
  </si>
  <si>
    <t>H9YUI7_MACMU</t>
  </si>
  <si>
    <t>H9YUI7</t>
  </si>
  <si>
    <t>H9YZ39_MACMU</t>
  </si>
  <si>
    <t>H9YZ39</t>
  </si>
  <si>
    <t>I0YL13_9CHLO</t>
  </si>
  <si>
    <t>I0YL13</t>
  </si>
  <si>
    <t>I0YT90_9CHLO</t>
  </si>
  <si>
    <t>I0YT90</t>
  </si>
  <si>
    <t>I0YUI2_9CHLO</t>
  </si>
  <si>
    <t>I0YUI2</t>
  </si>
  <si>
    <t>I0Z1E3_9CHLO</t>
  </si>
  <si>
    <t>I0Z1E3</t>
  </si>
  <si>
    <t>I0Z263_9CHLO</t>
  </si>
  <si>
    <t>I0Z263</t>
  </si>
  <si>
    <t>I0Z3F4_9CHLO</t>
  </si>
  <si>
    <t>I0Z3F4</t>
  </si>
  <si>
    <t>I0Z7V7_9CHLO</t>
  </si>
  <si>
    <t>I0Z7V7</t>
  </si>
  <si>
    <t>I0Z9S0_9CHLO</t>
  </si>
  <si>
    <t>I0Z9S0</t>
  </si>
  <si>
    <t>I1BLH0_RHIO9</t>
  </si>
  <si>
    <t>I1BLH0</t>
  </si>
  <si>
    <t>I1BMJ4_RHIO9</t>
  </si>
  <si>
    <t>I1BMJ4</t>
  </si>
  <si>
    <t>I1BPC9_RHIO9</t>
  </si>
  <si>
    <t>I1BPC9</t>
  </si>
  <si>
    <t>I1BRF5_RHIO9</t>
  </si>
  <si>
    <t>I1BRF5</t>
  </si>
  <si>
    <t>I1BZZ0_RHIO9</t>
  </si>
  <si>
    <t>I1BZZ0</t>
  </si>
  <si>
    <t>I1C6G2_RHIO9</t>
  </si>
  <si>
    <t>I1C6G2</t>
  </si>
  <si>
    <t>I1CER7_RHIO9</t>
  </si>
  <si>
    <t>I1CER7</t>
  </si>
  <si>
    <t>I1CI81_RHIO9</t>
  </si>
  <si>
    <t>I1CI81</t>
  </si>
  <si>
    <t>I1CKB6_RHIO9</t>
  </si>
  <si>
    <t>I1CKB6</t>
  </si>
  <si>
    <t>I1CN43_RHIO9</t>
  </si>
  <si>
    <t>I1CN43</t>
  </si>
  <si>
    <t>I1E4X1_MOUSE</t>
  </si>
  <si>
    <t>I1E4X1</t>
  </si>
  <si>
    <t>I1EC08_AMPQE</t>
  </si>
  <si>
    <t>I1EC08</t>
  </si>
  <si>
    <t>I1EPK1_AMPQE</t>
  </si>
  <si>
    <t>I1EPK1</t>
  </si>
  <si>
    <t>I1ERH4_AMPQE</t>
  </si>
  <si>
    <t>I1ERH4</t>
  </si>
  <si>
    <t>PB434250</t>
  </si>
  <si>
    <t>I1ESU5_AMPQE</t>
  </si>
  <si>
    <t>I1ESU5</t>
  </si>
  <si>
    <t>I1EUV0_AMPQE</t>
  </si>
  <si>
    <t>I1EUV0</t>
  </si>
  <si>
    <t>I1F3W3_AMPQE</t>
  </si>
  <si>
    <t>I1F3W3</t>
  </si>
  <si>
    <t>I1FAL3_AMPQE</t>
  </si>
  <si>
    <t>I1FAL3</t>
  </si>
  <si>
    <t>I1FE94_AMPQE</t>
  </si>
  <si>
    <t>I1FE94</t>
  </si>
  <si>
    <t>I1FEU8_AMPQE</t>
  </si>
  <si>
    <t>I1FEU8</t>
  </si>
  <si>
    <t>I1FGV1_AMPQE</t>
  </si>
  <si>
    <t>I1FGV1</t>
  </si>
  <si>
    <t>I1FJ94_AMPQE</t>
  </si>
  <si>
    <t>I1FJ94</t>
  </si>
  <si>
    <t>I1FJ99_AMPQE</t>
  </si>
  <si>
    <t>I1FJ99</t>
  </si>
  <si>
    <t>I1FJA0_AMPQE</t>
  </si>
  <si>
    <t>I1FJA0</t>
  </si>
  <si>
    <t>I1FJA1_AMPQE</t>
  </si>
  <si>
    <t>I1FJA1</t>
  </si>
  <si>
    <t>I1FJA4_AMPQE</t>
  </si>
  <si>
    <t>I1FJA4</t>
  </si>
  <si>
    <t>I1G898_AMPQE</t>
  </si>
  <si>
    <t>I1G898</t>
  </si>
  <si>
    <t>I1GDD3_AMPQE</t>
  </si>
  <si>
    <t>I1GDD3</t>
  </si>
  <si>
    <t>PF00002</t>
  </si>
  <si>
    <t>PF00002.19 7 transmembrane receptor (Secretin family)</t>
  </si>
  <si>
    <t>PF01825</t>
  </si>
  <si>
    <t>PF01825.16 Latrophilin/CL-1-like GPS domain</t>
  </si>
  <si>
    <t>PF02793</t>
  </si>
  <si>
    <t>PF02793.17 Hormone receptor domain</t>
  </si>
  <si>
    <t>I1GDD4_AMPQE</t>
  </si>
  <si>
    <t>I1GDD4</t>
  </si>
  <si>
    <t>I1GHJ2_AMPQE</t>
  </si>
  <si>
    <t>I1GHJ2</t>
  </si>
  <si>
    <t>I1GJ52_AMPQE</t>
  </si>
  <si>
    <t>I1GJ52</t>
  </si>
  <si>
    <t>I1GJ54_AMPQE</t>
  </si>
  <si>
    <t>I1GJ54</t>
  </si>
  <si>
    <t>I1GMH7_BRADI</t>
  </si>
  <si>
    <t>I1GMH7</t>
  </si>
  <si>
    <t>I1GNK5_BRADI</t>
  </si>
  <si>
    <t>I1GNK5</t>
  </si>
  <si>
    <t>I1GSQ6_BRADI</t>
  </si>
  <si>
    <t>I1GSQ6</t>
  </si>
  <si>
    <t>I1GTU6_BRADI</t>
  </si>
  <si>
    <t>I1GTU6</t>
  </si>
  <si>
    <t>I1GXQ0_BRADI</t>
  </si>
  <si>
    <t>I1GXQ0</t>
  </si>
  <si>
    <t>I1H1H1_BRADI</t>
  </si>
  <si>
    <t>I1H1H1</t>
  </si>
  <si>
    <t>I1H3H3_BRADI</t>
  </si>
  <si>
    <t>I1H3H3</t>
  </si>
  <si>
    <t>I1H3H4_BRADI</t>
  </si>
  <si>
    <t>I1H3H4</t>
  </si>
  <si>
    <t>I1H867_BRADI</t>
  </si>
  <si>
    <t>I1H867</t>
  </si>
  <si>
    <t>I1H9N0_BRADI</t>
  </si>
  <si>
    <t>I1H9N0</t>
  </si>
  <si>
    <t>I1HCM5_BRADI</t>
  </si>
  <si>
    <t>I1HCM5</t>
  </si>
  <si>
    <t>I1HE07_BRADI</t>
  </si>
  <si>
    <t>I1HE07</t>
  </si>
  <si>
    <t>I1HGP7_BRADI</t>
  </si>
  <si>
    <t>I1HGP7</t>
  </si>
  <si>
    <t>I1HVG3_BRADI</t>
  </si>
  <si>
    <t>I1HVG3</t>
  </si>
  <si>
    <t>I1HWG5_BRADI</t>
  </si>
  <si>
    <t>I1HWG5</t>
  </si>
  <si>
    <t>I1HWG6_BRADI</t>
  </si>
  <si>
    <t>I1HWG6</t>
  </si>
  <si>
    <t>I1HYP4_BRADI</t>
  </si>
  <si>
    <t>I1HYP4</t>
  </si>
  <si>
    <t>I1HZV2_BRADI</t>
  </si>
  <si>
    <t>I1HZV2</t>
  </si>
  <si>
    <t>I1HZV4_BRADI</t>
  </si>
  <si>
    <t>I1HZV4</t>
  </si>
  <si>
    <t>I1I026_BRADI</t>
  </si>
  <si>
    <t>I1I026</t>
  </si>
  <si>
    <t>I1I2J3_BRADI</t>
  </si>
  <si>
    <t>I1I2J3</t>
  </si>
  <si>
    <t>I1IA62_BRADI</t>
  </si>
  <si>
    <t>I1IA62</t>
  </si>
  <si>
    <t>I1ICZ0_BRADI</t>
  </si>
  <si>
    <t>I1ICZ0</t>
  </si>
  <si>
    <t>I1IE18_BRADI</t>
  </si>
  <si>
    <t>I1IE18</t>
  </si>
  <si>
    <t>I1IHX6_BRADI</t>
  </si>
  <si>
    <t>I1IHX6</t>
  </si>
  <si>
    <t>I1IN77_BRADI</t>
  </si>
  <si>
    <t>I1IN77</t>
  </si>
  <si>
    <t>I1J4T0_SOYBN</t>
  </si>
  <si>
    <t>I1J4T0</t>
  </si>
  <si>
    <t>I1J5Y3_SOYBN</t>
  </si>
  <si>
    <t>I1J5Y3</t>
  </si>
  <si>
    <t>I1J8T7_SOYBN</t>
  </si>
  <si>
    <t>I1J8T7</t>
  </si>
  <si>
    <t>I1JD32_SOYBN</t>
  </si>
  <si>
    <t>I1JD32</t>
  </si>
  <si>
    <t>I1JEC7_SOYBN</t>
  </si>
  <si>
    <t>I1JEC7</t>
  </si>
  <si>
    <t>I1JGG8_SOYBN</t>
  </si>
  <si>
    <t>I1JGG8</t>
  </si>
  <si>
    <t>I1JGG9_SOYBN</t>
  </si>
  <si>
    <t>I1JGG9</t>
  </si>
  <si>
    <t>I1JI73_SOYBN</t>
  </si>
  <si>
    <t>I1JI73</t>
  </si>
  <si>
    <t>I1JJA8_SOYBN</t>
  </si>
  <si>
    <t>I1JJA8</t>
  </si>
  <si>
    <t>I1JP17_SOYBN</t>
  </si>
  <si>
    <t>I1JP17</t>
  </si>
  <si>
    <t>I1JP18_SOYBN</t>
  </si>
  <si>
    <t>I1JP18</t>
  </si>
  <si>
    <t>I1JQ97_SOYBN</t>
  </si>
  <si>
    <t>I1JQ97</t>
  </si>
  <si>
    <t>I1JQP7_SOYBN</t>
  </si>
  <si>
    <t>I1JQP7</t>
  </si>
  <si>
    <t>I1JUJ6_SOYBN</t>
  </si>
  <si>
    <t>I1JUJ6</t>
  </si>
  <si>
    <t>I1JUJ7_SOYBN</t>
  </si>
  <si>
    <t>I1JUJ7</t>
  </si>
  <si>
    <t>I1JUJ8_SOYBN</t>
  </si>
  <si>
    <t>I1JUJ8</t>
  </si>
  <si>
    <t>I1JZK8_SOYBN</t>
  </si>
  <si>
    <t>I1JZK8</t>
  </si>
  <si>
    <t>I1K911_SOYBN</t>
  </si>
  <si>
    <t>I1K911</t>
  </si>
  <si>
    <t>I1K912_SOYBN</t>
  </si>
  <si>
    <t>I1K912</t>
  </si>
  <si>
    <t>I1KCY1_SOYBN</t>
  </si>
  <si>
    <t>I1KCY1</t>
  </si>
  <si>
    <t>I1KCY2_SOYBN</t>
  </si>
  <si>
    <t>I1KCY2</t>
  </si>
  <si>
    <t>I1KQP4_SOYBN</t>
  </si>
  <si>
    <t>I1KQP4</t>
  </si>
  <si>
    <t>I1KT13_SOYBN</t>
  </si>
  <si>
    <t>I1KT13</t>
  </si>
  <si>
    <t>I1KYD6_SOYBN</t>
  </si>
  <si>
    <t>I1KYD6</t>
  </si>
  <si>
    <t>I1L4Z2_SOYBN</t>
  </si>
  <si>
    <t>I1L4Z2</t>
  </si>
  <si>
    <t>I1L7J8_SOYBN</t>
  </si>
  <si>
    <t>I1L7J8</t>
  </si>
  <si>
    <t>PB120621</t>
  </si>
  <si>
    <t>I1L8U0_SOYBN</t>
  </si>
  <si>
    <t>I1L8U0</t>
  </si>
  <si>
    <t>I1L9L2_SOYBN</t>
  </si>
  <si>
    <t>I1L9L2</t>
  </si>
  <si>
    <t>I1L9L3_SOYBN</t>
  </si>
  <si>
    <t>I1L9L3</t>
  </si>
  <si>
    <t>I1LB67_SOYBN</t>
  </si>
  <si>
    <t>I1LB67</t>
  </si>
  <si>
    <t>I1LHU2_SOYBN</t>
  </si>
  <si>
    <t>I1LHU2</t>
  </si>
  <si>
    <t>I1LTH0_SOYBN</t>
  </si>
  <si>
    <t>I1LTH0</t>
  </si>
  <si>
    <t>I1LU69_SOYBN</t>
  </si>
  <si>
    <t>I1LU69</t>
  </si>
  <si>
    <t>I1LU70_SOYBN</t>
  </si>
  <si>
    <t>I1LU70</t>
  </si>
  <si>
    <t>I1LYH7_SOYBN</t>
  </si>
  <si>
    <t>I1LYH7</t>
  </si>
  <si>
    <t>I1LYH9_SOYBN</t>
  </si>
  <si>
    <t>I1LYH9</t>
  </si>
  <si>
    <t>I1LZ35_SOYBN</t>
  </si>
  <si>
    <t>I1LZ35</t>
  </si>
  <si>
    <t>I1M2C2_SOYBN</t>
  </si>
  <si>
    <t>I1M2C2</t>
  </si>
  <si>
    <t>I1M431_SOYBN</t>
  </si>
  <si>
    <t>I1M431</t>
  </si>
  <si>
    <t>I1M4M4_SOYBN</t>
  </si>
  <si>
    <t>I1M4M4</t>
  </si>
  <si>
    <t>I1M6L1_SOYBN</t>
  </si>
  <si>
    <t>I1M6L1</t>
  </si>
  <si>
    <t>I1M6Q8_SOYBN</t>
  </si>
  <si>
    <t>I1M6Q8</t>
  </si>
  <si>
    <t>I1M6Q9_SOYBN</t>
  </si>
  <si>
    <t>I1M6Q9</t>
  </si>
  <si>
    <t>I1M7V7_SOYBN</t>
  </si>
  <si>
    <t>I1M7V7</t>
  </si>
  <si>
    <t>I1MEA9_SOYBN</t>
  </si>
  <si>
    <t>I1MEA9</t>
  </si>
  <si>
    <t>I1ML76_SOYBN</t>
  </si>
  <si>
    <t>I1ML76</t>
  </si>
  <si>
    <t>I1MMC2_SOYBN</t>
  </si>
  <si>
    <t>I1MMC2</t>
  </si>
  <si>
    <t>I1MNS3_SOYBN</t>
  </si>
  <si>
    <t>I1MNS3</t>
  </si>
  <si>
    <t>I1MNV4_SOYBN</t>
  </si>
  <si>
    <t>I1MNV4</t>
  </si>
  <si>
    <t>I1N0I7_SOYBN</t>
  </si>
  <si>
    <t>I1N0I7</t>
  </si>
  <si>
    <t>I1N0I8_SOYBN</t>
  </si>
  <si>
    <t>I1N0I8</t>
  </si>
  <si>
    <t>I1N0N7_SOYBN</t>
  </si>
  <si>
    <t>I1N0N7</t>
  </si>
  <si>
    <t>I1NA77_SOYBN</t>
  </si>
  <si>
    <t>I1NA77</t>
  </si>
  <si>
    <t>I1NA78_SOYBN</t>
  </si>
  <si>
    <t>I1NA78</t>
  </si>
  <si>
    <t>I1NAV2_SOYBN</t>
  </si>
  <si>
    <t>I1NAV2</t>
  </si>
  <si>
    <t>I1NEQ6_SOYBN</t>
  </si>
  <si>
    <t>I1NEQ6</t>
  </si>
  <si>
    <t>I1NJ45_SOYBN</t>
  </si>
  <si>
    <t>I1NJ45</t>
  </si>
  <si>
    <t>I1NKT6_ORYGL</t>
  </si>
  <si>
    <t>I1NKT6</t>
  </si>
  <si>
    <t>I1NLZ7_ORYGL</t>
  </si>
  <si>
    <t>I1NLZ7</t>
  </si>
  <si>
    <t>I1NVH2_ORYGL</t>
  </si>
  <si>
    <t>I1NVH2</t>
  </si>
  <si>
    <t>I1NWM7_ORYGL</t>
  </si>
  <si>
    <t>I1NWM7</t>
  </si>
  <si>
    <t>I1NYH3_ORYGL</t>
  </si>
  <si>
    <t>I1NYH3</t>
  </si>
  <si>
    <t>I1NZZ7_ORYGL</t>
  </si>
  <si>
    <t>I1NZZ7</t>
  </si>
  <si>
    <t>I1P0X8_ORYGL</t>
  </si>
  <si>
    <t>I1P0X8</t>
  </si>
  <si>
    <t>I1P3F5_ORYGL</t>
  </si>
  <si>
    <t>I1P3F5</t>
  </si>
  <si>
    <t>I1P5M4_ORYGL</t>
  </si>
  <si>
    <t>I1P5M4</t>
  </si>
  <si>
    <t>I1P8U3_ORYGL</t>
  </si>
  <si>
    <t>I1P8U3</t>
  </si>
  <si>
    <t>I1PF81_ORYGL</t>
  </si>
  <si>
    <t>I1PF81</t>
  </si>
  <si>
    <t>I1PXR5_ORYGL</t>
  </si>
  <si>
    <t>I1PXR5</t>
  </si>
  <si>
    <t>I1PYZ1_ORYGL</t>
  </si>
  <si>
    <t>I1PYZ1</t>
  </si>
  <si>
    <t>I1PZW2_ORYGL</t>
  </si>
  <si>
    <t>I1PZW2</t>
  </si>
  <si>
    <t>I1Q0S6_ORYGL</t>
  </si>
  <si>
    <t>I1Q0S6</t>
  </si>
  <si>
    <t>I1Q3A9_ORYGL</t>
  </si>
  <si>
    <t>I1Q3A9</t>
  </si>
  <si>
    <t>I1Q8A7_ORYGL</t>
  </si>
  <si>
    <t>I1Q8A7</t>
  </si>
  <si>
    <t>I1QE33_ORYGL</t>
  </si>
  <si>
    <t>I1QE33</t>
  </si>
  <si>
    <t>I1QES3_ORYGL</t>
  </si>
  <si>
    <t>I1QES3</t>
  </si>
  <si>
    <t>I1QH55_ORYGL</t>
  </si>
  <si>
    <t>I1QH55</t>
  </si>
  <si>
    <t>I1QKH2_ORYGL</t>
  </si>
  <si>
    <t>I1QKH2</t>
  </si>
  <si>
    <t>I1QN98_ORYGL</t>
  </si>
  <si>
    <t>I1QN98</t>
  </si>
  <si>
    <t>I1QY09_ORYGL</t>
  </si>
  <si>
    <t>I1QY09</t>
  </si>
  <si>
    <t>I1RBM2_GIBZE</t>
  </si>
  <si>
    <t>I1RBM2</t>
  </si>
  <si>
    <t>I1RCV3_GIBZE</t>
  </si>
  <si>
    <t>I1RCV3</t>
  </si>
  <si>
    <t>I1RE18_GIBZE</t>
  </si>
  <si>
    <t>I1RE18</t>
  </si>
  <si>
    <t>I1RS93_GIBZE</t>
  </si>
  <si>
    <t>I1RS93</t>
  </si>
  <si>
    <t>I1RX87_GIBZE</t>
  </si>
  <si>
    <t>I1RX87</t>
  </si>
  <si>
    <t>I1RZS5_GIBZE</t>
  </si>
  <si>
    <t>I1RZS5</t>
  </si>
  <si>
    <t>I1S1V4_GIBZE</t>
  </si>
  <si>
    <t>I1S1V4</t>
  </si>
  <si>
    <t>I1S278_GIBZE</t>
  </si>
  <si>
    <t>I1S278</t>
  </si>
  <si>
    <t>I1S7X5_GIBZE</t>
  </si>
  <si>
    <t>I1S7X5</t>
  </si>
  <si>
    <t>O01389_HIRME</t>
  </si>
  <si>
    <t>O01389</t>
  </si>
  <si>
    <t>O01390_HIRME</t>
  </si>
  <si>
    <t>O01390</t>
  </si>
  <si>
    <t>O16153_STRPU</t>
  </si>
  <si>
    <t>O16153</t>
  </si>
  <si>
    <t>O42340_CHICK</t>
  </si>
  <si>
    <t>O42340</t>
  </si>
  <si>
    <t>O44419_STRPU</t>
  </si>
  <si>
    <t>O44419</t>
  </si>
  <si>
    <t>O46345_LOLPE</t>
  </si>
  <si>
    <t>O46345</t>
  </si>
  <si>
    <t>O62236_CAEEL</t>
  </si>
  <si>
    <t>O62236</t>
  </si>
  <si>
    <t>O62387_CAEEL</t>
  </si>
  <si>
    <t>O62387</t>
  </si>
  <si>
    <t>O62414_CAEEL</t>
  </si>
  <si>
    <t>O62414</t>
  </si>
  <si>
    <t>O76338_STRPU</t>
  </si>
  <si>
    <t>O76338</t>
  </si>
  <si>
    <t>O96574_RHYMA</t>
  </si>
  <si>
    <t>O96574</t>
  </si>
  <si>
    <t>O96575_RHYMA</t>
  </si>
  <si>
    <t>O96575</t>
  </si>
  <si>
    <t>O96576_RHYMA</t>
  </si>
  <si>
    <t>O96576</t>
  </si>
  <si>
    <t>O96578_RHYMA</t>
  </si>
  <si>
    <t>O96578</t>
  </si>
  <si>
    <t>PEP12_SCHPO</t>
  </si>
  <si>
    <t>O94651</t>
  </si>
  <si>
    <t>PEP12_YEAST</t>
  </si>
  <si>
    <t>P32854</t>
  </si>
  <si>
    <t>PSY1_SCHPO</t>
  </si>
  <si>
    <t>Q9USH7</t>
  </si>
  <si>
    <t>Q00TT0_OSTTA</t>
  </si>
  <si>
    <t>Q00TT0</t>
  </si>
  <si>
    <t>Q00Y40_OSTTA</t>
  </si>
  <si>
    <t>Q00Y40</t>
  </si>
  <si>
    <t>PB004492</t>
  </si>
  <si>
    <t>PB006105</t>
  </si>
  <si>
    <t>Q00YJ2_OSTTA</t>
  </si>
  <si>
    <t>Q00YJ2</t>
  </si>
  <si>
    <t>Q010R8_OSTTA</t>
  </si>
  <si>
    <t>Q010R8</t>
  </si>
  <si>
    <t>Q010W7_OSTTA</t>
  </si>
  <si>
    <t>Q010W7</t>
  </si>
  <si>
    <t>Q016P4_OSTTA</t>
  </si>
  <si>
    <t>Q016P4</t>
  </si>
  <si>
    <t>Q018F4_OSTTA</t>
  </si>
  <si>
    <t>Q018F4</t>
  </si>
  <si>
    <t>Q08D63_XENTR</t>
  </si>
  <si>
    <t>Q08D63</t>
  </si>
  <si>
    <t>Q09JI9_ARGMO</t>
  </si>
  <si>
    <t>Q09JI9</t>
  </si>
  <si>
    <t>Q0CC87_ASPTN</t>
  </si>
  <si>
    <t>Q0CC87</t>
  </si>
  <si>
    <t>Q0CLD4_ASPTN</t>
  </si>
  <si>
    <t>Q0CLD4</t>
  </si>
  <si>
    <t>Q0CV25_ASPTN</t>
  </si>
  <si>
    <t>Q0CV25</t>
  </si>
  <si>
    <t>Q0CX71_ASPTN</t>
  </si>
  <si>
    <t>Q0CX71</t>
  </si>
  <si>
    <t>Q0CZZ7_ASPTN</t>
  </si>
  <si>
    <t>Q0CZZ7</t>
  </si>
  <si>
    <t>Q0D5X1_ORYSJ</t>
  </si>
  <si>
    <t>Q0D5X1</t>
  </si>
  <si>
    <t>Q0D8F0_ORYSJ</t>
  </si>
  <si>
    <t>Q0D8F0</t>
  </si>
  <si>
    <t>Q0DDH7_ORYSJ</t>
  </si>
  <si>
    <t>Q0DDH7</t>
  </si>
  <si>
    <t>Q0DU19_ORYSJ</t>
  </si>
  <si>
    <t>Q0DU19</t>
  </si>
  <si>
    <t>Q0DWC9_ORYSJ</t>
  </si>
  <si>
    <t>Q0DWC9</t>
  </si>
  <si>
    <t>Q0DYC1_ORYSJ</t>
  </si>
  <si>
    <t>Q0DYC1</t>
  </si>
  <si>
    <t>Q0E1I7_ORYSJ</t>
  </si>
  <si>
    <t>Q0E1I7</t>
  </si>
  <si>
    <t>Q0IFS0_AEDAE</t>
  </si>
  <si>
    <t>Q0IFS0</t>
  </si>
  <si>
    <t>Q0IUC7_ORYSJ</t>
  </si>
  <si>
    <t>Q0IUC7</t>
  </si>
  <si>
    <t>Q0J2C7_ORYSJ</t>
  </si>
  <si>
    <t>Q0J2C7</t>
  </si>
  <si>
    <t>Q0TYD1_PHANO</t>
  </si>
  <si>
    <t>Q0TYD1</t>
  </si>
  <si>
    <t>Q0U0T4_PHANO</t>
  </si>
  <si>
    <t>Q0U0T4</t>
  </si>
  <si>
    <t>Q0U5Y3_PHANO</t>
  </si>
  <si>
    <t>Q0U5Y3</t>
  </si>
  <si>
    <t>Q0UCC4_PHANO</t>
  </si>
  <si>
    <t>Q0UCC4</t>
  </si>
  <si>
    <t>Q0UM06_PHANO</t>
  </si>
  <si>
    <t>Q0UM06</t>
  </si>
  <si>
    <t>Q0UTT4_PHANO</t>
  </si>
  <si>
    <t>Q0UTT4</t>
  </si>
  <si>
    <t>Q0UUU5_PHANO</t>
  </si>
  <si>
    <t>Q0UUU5</t>
  </si>
  <si>
    <t>Q0V3D4_PHANO</t>
  </si>
  <si>
    <t>Q0V3D4</t>
  </si>
  <si>
    <t>Q0V5R9_PHANO</t>
  </si>
  <si>
    <t>Q0V5R9</t>
  </si>
  <si>
    <t>Q0V6W6_PHANO</t>
  </si>
  <si>
    <t>Q0V6W6</t>
  </si>
  <si>
    <t>Q0VFA5_XENTR</t>
  </si>
  <si>
    <t>Q0VFA5</t>
  </si>
  <si>
    <t>Q0VFR6_XENTR</t>
  </si>
  <si>
    <t>Q0VFR6</t>
  </si>
  <si>
    <t>Q0VGN4_MOUSE</t>
  </si>
  <si>
    <t>Q0VGN4</t>
  </si>
  <si>
    <t>Q0WM48_ARATH</t>
  </si>
  <si>
    <t>Q0WM48</t>
  </si>
  <si>
    <t>Q0WNW7_ARATH</t>
  </si>
  <si>
    <t>Q0WNW7</t>
  </si>
  <si>
    <t>Q0WPM4_ARATH</t>
  </si>
  <si>
    <t>Q0WPM4</t>
  </si>
  <si>
    <t>Q0ZAF2_PLAFA</t>
  </si>
  <si>
    <t>Q0ZAF2</t>
  </si>
  <si>
    <t>Q0ZAF3_PLAFA</t>
  </si>
  <si>
    <t>Q0ZAF3</t>
  </si>
  <si>
    <t>Q0ZAF9_PLAFA</t>
  </si>
  <si>
    <t>Q0ZAF9</t>
  </si>
  <si>
    <t>Q10Q25_ORYSJ</t>
  </si>
  <si>
    <t>Q10Q25</t>
  </si>
  <si>
    <t>Q147J7_ARATH</t>
  </si>
  <si>
    <t>Q147J7</t>
  </si>
  <si>
    <t>Q16LF8_AEDAE</t>
  </si>
  <si>
    <t>Q16LF8</t>
  </si>
  <si>
    <t>Q16NX5_AEDAE</t>
  </si>
  <si>
    <t>Q16NX5</t>
  </si>
  <si>
    <t>Q16VQ1_AEDAE</t>
  </si>
  <si>
    <t>Q16VQ1</t>
  </si>
  <si>
    <t>Q16VQ2_AEDAE</t>
  </si>
  <si>
    <t>Q16VQ2</t>
  </si>
  <si>
    <t>Q16VQ3_AEDAE</t>
  </si>
  <si>
    <t>Q16VQ3</t>
  </si>
  <si>
    <t>Q16VQ4_AEDAE</t>
  </si>
  <si>
    <t>Q16VQ4</t>
  </si>
  <si>
    <t>Q16VQ5_AEDAE</t>
  </si>
  <si>
    <t>Q16VQ5</t>
  </si>
  <si>
    <t>PB304185</t>
  </si>
  <si>
    <t>Q16VZ6_AEDAE</t>
  </si>
  <si>
    <t>Q16VZ6</t>
  </si>
  <si>
    <t>Q16WA7_AEDAE</t>
  </si>
  <si>
    <t>Q16WA7</t>
  </si>
  <si>
    <t>Q16WB7_AEDAE</t>
  </si>
  <si>
    <t>Q16WB7</t>
  </si>
  <si>
    <t>Q170Z8_AEDAE</t>
  </si>
  <si>
    <t>Q170Z8</t>
  </si>
  <si>
    <t>Q172X1_AEDAE</t>
  </si>
  <si>
    <t>Q172X1</t>
  </si>
  <si>
    <t>Q17AK2_AEDAE</t>
  </si>
  <si>
    <t>Q17AK2</t>
  </si>
  <si>
    <t>Q17CJ4_AEDAE</t>
  </si>
  <si>
    <t>Q17CJ4</t>
  </si>
  <si>
    <t>Q1DGV4_AEDAE</t>
  </si>
  <si>
    <t>Q1DGV4</t>
  </si>
  <si>
    <t>Q1EPZ3_ENTHI</t>
  </si>
  <si>
    <t>Q1EPZ3</t>
  </si>
  <si>
    <t>Q1EPZ5_ENTHI</t>
  </si>
  <si>
    <t>Q1EPZ5</t>
  </si>
  <si>
    <t>Q1EPZ8_ENTHI</t>
  </si>
  <si>
    <t>Q1EPZ8</t>
  </si>
  <si>
    <t>Q1EPZ9_ENTHI</t>
  </si>
  <si>
    <t>Q1EPZ9</t>
  </si>
  <si>
    <t>Q1EQ04_ENTHI</t>
  </si>
  <si>
    <t>Q1EQ04</t>
  </si>
  <si>
    <t>Q1EQ05_ENTHI</t>
  </si>
  <si>
    <t>Q1EQ05</t>
  </si>
  <si>
    <t>Q1EQ06_ENTHI</t>
  </si>
  <si>
    <t>Q1EQ06</t>
  </si>
  <si>
    <t>Q1EQ07_ENTHI</t>
  </si>
  <si>
    <t>Q1EQ07</t>
  </si>
  <si>
    <t>Q1EQ08_ENTHI</t>
  </si>
  <si>
    <t>Q1EQ08</t>
  </si>
  <si>
    <t>Q1EQ09_ENTHI</t>
  </si>
  <si>
    <t>Q1EQ09</t>
  </si>
  <si>
    <t>Q1HQ33_BOMMO</t>
  </si>
  <si>
    <t>Q1HQ33</t>
  </si>
  <si>
    <t>Q1HQ40_BOMMO</t>
  </si>
  <si>
    <t>Q1HQ40</t>
  </si>
  <si>
    <t>Q1JSF9_TOXGO</t>
  </si>
  <si>
    <t>Q1JSF9</t>
  </si>
  <si>
    <t>Q1K4W8_NEUCR</t>
  </si>
  <si>
    <t>Q1K4W8</t>
  </si>
  <si>
    <t>Q1K5S1_NEUCR</t>
  </si>
  <si>
    <t>Q1K5S1</t>
  </si>
  <si>
    <t>Q1K7J3_NEUCR</t>
  </si>
  <si>
    <t>Q1K7J3</t>
  </si>
  <si>
    <t>Q1K7N0_NEUCR</t>
  </si>
  <si>
    <t>Q1K7N0</t>
  </si>
  <si>
    <t>Q1K8Z3_NEUCR</t>
  </si>
  <si>
    <t>Q1K8Z3</t>
  </si>
  <si>
    <t>Q1LVJ4_DANRE</t>
  </si>
  <si>
    <t>Q1LVJ4</t>
  </si>
  <si>
    <t>Q1LXF2_DANRE</t>
  </si>
  <si>
    <t>Q1LXF2</t>
  </si>
  <si>
    <t>Q1MTI1_DANRE</t>
  </si>
  <si>
    <t>Q1MTI1</t>
  </si>
  <si>
    <t>Q1PEI2_ARATH</t>
  </si>
  <si>
    <t>Q1PEI2</t>
  </si>
  <si>
    <t>Q1WW70_ARATH</t>
  </si>
  <si>
    <t>Q1WW70</t>
  </si>
  <si>
    <t>Q1ZZ51_PSEMX</t>
  </si>
  <si>
    <t>Q1ZZ51</t>
  </si>
  <si>
    <t>Q22HC1_TETTS</t>
  </si>
  <si>
    <t>Q22HC1</t>
  </si>
  <si>
    <t>Q22T25_TETTS</t>
  </si>
  <si>
    <t>Q22T25</t>
  </si>
  <si>
    <t>Q24H85_TETTS</t>
  </si>
  <si>
    <t>Q24H85</t>
  </si>
  <si>
    <t>Q25BM0_BRAOL</t>
  </si>
  <si>
    <t>Q25BM0</t>
  </si>
  <si>
    <t>Q27SZ9_APLCA</t>
  </si>
  <si>
    <t>Q27SZ9</t>
  </si>
  <si>
    <t>Q28BM8_XENTR</t>
  </si>
  <si>
    <t>Q28BM8</t>
  </si>
  <si>
    <t>Q28CE9_XENTR</t>
  </si>
  <si>
    <t>Q28CE9</t>
  </si>
  <si>
    <t>Q28FZ2_XENTR</t>
  </si>
  <si>
    <t>Q28FZ2</t>
  </si>
  <si>
    <t>Q28GV7_XENTR</t>
  </si>
  <si>
    <t>Q28GV7</t>
  </si>
  <si>
    <t>Q28H66_XENTR</t>
  </si>
  <si>
    <t>Q28H66</t>
  </si>
  <si>
    <t>Q28HP6_XENTR</t>
  </si>
  <si>
    <t>Q28HP6</t>
  </si>
  <si>
    <t>Q28IS7_XENTR</t>
  </si>
  <si>
    <t>Q28IS7</t>
  </si>
  <si>
    <t>Q293G1_DROPS</t>
  </si>
  <si>
    <t>Q293G1</t>
  </si>
  <si>
    <t>Q298K6_DROPS</t>
  </si>
  <si>
    <t>Q298K6</t>
  </si>
  <si>
    <t>Q299H2_DROPS</t>
  </si>
  <si>
    <t>Q299H2</t>
  </si>
  <si>
    <t>Q29DH8_DROPS</t>
  </si>
  <si>
    <t>Q29DH8</t>
  </si>
  <si>
    <t>Q29EC9_DROPS</t>
  </si>
  <si>
    <t>Q29EC9</t>
  </si>
  <si>
    <t>Q29EH1_DROPS</t>
  </si>
  <si>
    <t>Q29EH1</t>
  </si>
  <si>
    <t>Q29F31_DROPS</t>
  </si>
  <si>
    <t>Q29F31</t>
  </si>
  <si>
    <t>Q29HQ5_DROPS</t>
  </si>
  <si>
    <t>Q29HQ5</t>
  </si>
  <si>
    <t>Q29IG7_DROPS</t>
  </si>
  <si>
    <t>Q29IG7</t>
  </si>
  <si>
    <t>Q29NM4_DROPS</t>
  </si>
  <si>
    <t>Q29NM4</t>
  </si>
  <si>
    <t>Q2A976_BRAOL</t>
  </si>
  <si>
    <t>Q2A976</t>
  </si>
  <si>
    <t>Q2GNL8_CHAGB</t>
  </si>
  <si>
    <t>Q2GNL8</t>
  </si>
  <si>
    <t>Q2GNS8_CHAGB</t>
  </si>
  <si>
    <t>Q2GNS8</t>
  </si>
  <si>
    <t>Q2GVI4_CHAGB</t>
  </si>
  <si>
    <t>Q2GVI4</t>
  </si>
  <si>
    <t>Q2GWE7_CHAGB</t>
  </si>
  <si>
    <t>Q2GWE7</t>
  </si>
  <si>
    <t>Q2GXM8_CHAGB</t>
  </si>
  <si>
    <t>Q2GXM8</t>
  </si>
  <si>
    <t>PB244348</t>
  </si>
  <si>
    <t>Q2H3X8_CHAGB</t>
  </si>
  <si>
    <t>Q2H3X8</t>
  </si>
  <si>
    <t>Q2H8Q0_CHAGB</t>
  </si>
  <si>
    <t>Q2H8Q0</t>
  </si>
  <si>
    <t>Q2HIU8_ARATH</t>
  </si>
  <si>
    <t>Q2HIU8</t>
  </si>
  <si>
    <t>Q2HRW5_MEDTR</t>
  </si>
  <si>
    <t>Q2HRW5</t>
  </si>
  <si>
    <t>Q2HSW7_MEDTR</t>
  </si>
  <si>
    <t>Q2HSW7</t>
  </si>
  <si>
    <t>Q2M037_DROPS</t>
  </si>
  <si>
    <t>Q2M037</t>
  </si>
  <si>
    <t>Q2QWL1_ORYSJ</t>
  </si>
  <si>
    <t>Q2QWL1</t>
  </si>
  <si>
    <t>Q2RA30_ORYSJ</t>
  </si>
  <si>
    <t>Q2RA30</t>
  </si>
  <si>
    <t>Q2T9M8_BOVIN</t>
  </si>
  <si>
    <t>Q2T9M8</t>
  </si>
  <si>
    <t>Q2TAB5_HUMAN</t>
  </si>
  <si>
    <t>Q2TAB5</t>
  </si>
  <si>
    <t>Q2TX29_ASPOR</t>
  </si>
  <si>
    <t>Q2TX29</t>
  </si>
  <si>
    <t>Q2U502_ASPOR</t>
  </si>
  <si>
    <t>Q2U502</t>
  </si>
  <si>
    <t>Q2UA95_ASPOR</t>
  </si>
  <si>
    <t>Q2UA95</t>
  </si>
  <si>
    <t>Q2UDB4_ASPOR</t>
  </si>
  <si>
    <t>Q2UDB4</t>
  </si>
  <si>
    <t>Q2UGF2_ASPOR</t>
  </si>
  <si>
    <t>Q2UGF2</t>
  </si>
  <si>
    <t>Q2UJG4_ASPOR</t>
  </si>
  <si>
    <t>Q2UJG4</t>
  </si>
  <si>
    <t>Q309H8_ORYSJ</t>
  </si>
  <si>
    <t>Q309H8</t>
  </si>
  <si>
    <t>Q32NP4_XENLA</t>
  </si>
  <si>
    <t>Q32NP4</t>
  </si>
  <si>
    <t>Q32T04_PICAN</t>
  </si>
  <si>
    <t>Q32T04</t>
  </si>
  <si>
    <t>Q32T05_PICAN</t>
  </si>
  <si>
    <t>Q32T05</t>
  </si>
  <si>
    <t>Q32T07_PICAN</t>
  </si>
  <si>
    <t>Q32T07</t>
  </si>
  <si>
    <t>Q32ZI7_SOLTU</t>
  </si>
  <si>
    <t>Q32ZI7</t>
  </si>
  <si>
    <t>Q33CJ3_CYNPY</t>
  </si>
  <si>
    <t>Q33CJ3</t>
  </si>
  <si>
    <t>Q384F0_TRYB2</t>
  </si>
  <si>
    <t>Q384F0</t>
  </si>
  <si>
    <t>Q388I2_TRYB2</t>
  </si>
  <si>
    <t>Q388I2</t>
  </si>
  <si>
    <t>Q389E4_TRYB2</t>
  </si>
  <si>
    <t>Q389E4</t>
  </si>
  <si>
    <t>Q38C10_TRYB2</t>
  </si>
  <si>
    <t>Q38C10</t>
  </si>
  <si>
    <t>Q38DB7_TRYB2</t>
  </si>
  <si>
    <t>Q38DB7</t>
  </si>
  <si>
    <t>Q3B7F8_DANRE</t>
  </si>
  <si>
    <t>Q3B7F8</t>
  </si>
  <si>
    <t>Q3HRZ4_SOLTU</t>
  </si>
  <si>
    <t>Q3HRZ4</t>
  </si>
  <si>
    <t>Q3KPJ9_XENLA</t>
  </si>
  <si>
    <t>Q3KPJ9</t>
  </si>
  <si>
    <t>Q3KPS2_XENLA</t>
  </si>
  <si>
    <t>Q3KPS2</t>
  </si>
  <si>
    <t>Q3L1C7_APLCA</t>
  </si>
  <si>
    <t>Q3L1C7</t>
  </si>
  <si>
    <t>Q3M0Y3_PARTE</t>
  </si>
  <si>
    <t>Q3M0Y3</t>
  </si>
  <si>
    <t>Q3M0Y8_PARTE</t>
  </si>
  <si>
    <t>Q3M0Y8</t>
  </si>
  <si>
    <t>PB100631</t>
  </si>
  <si>
    <t>Q3M0Y9_PARTE</t>
  </si>
  <si>
    <t>Q3M0Y9</t>
  </si>
  <si>
    <t>PB363025</t>
  </si>
  <si>
    <t>PB435698</t>
  </si>
  <si>
    <t>Q3M0Z1_PARTE</t>
  </si>
  <si>
    <t>Q3M0Z1</t>
  </si>
  <si>
    <t>Q3M0Z2_PARTE</t>
  </si>
  <si>
    <t>Q3M0Z2</t>
  </si>
  <si>
    <t>PB004683</t>
  </si>
  <si>
    <t>Q3M0Z3_PARTE</t>
  </si>
  <si>
    <t>Q3M0Z3</t>
  </si>
  <si>
    <t>Q3M0Z4_PARTE</t>
  </si>
  <si>
    <t>Q3M0Z4</t>
  </si>
  <si>
    <t>Q3M0Z5_PARTE</t>
  </si>
  <si>
    <t>Q3M0Z5</t>
  </si>
  <si>
    <t>PB027058</t>
  </si>
  <si>
    <t>Q3M0Z6_PARTE</t>
  </si>
  <si>
    <t>Q3M0Z6</t>
  </si>
  <si>
    <t>Q3M101_PARTE</t>
  </si>
  <si>
    <t>Q3M101</t>
  </si>
  <si>
    <t>Q3M102_PARTE</t>
  </si>
  <si>
    <t>Q3M102</t>
  </si>
  <si>
    <t>Q3TAS3_MOUSE</t>
  </si>
  <si>
    <t>Q3TAS3</t>
  </si>
  <si>
    <t>Q3TBP0_MOUSE</t>
  </si>
  <si>
    <t>Q3TBP0</t>
  </si>
  <si>
    <t>Q3TDG9_MOUSE</t>
  </si>
  <si>
    <t>Q3TDG9</t>
  </si>
  <si>
    <t>Q3TIL5_MOUSE</t>
  </si>
  <si>
    <t>Q3TIL5</t>
  </si>
  <si>
    <t>Q3TJ55_MOUSE</t>
  </si>
  <si>
    <t>Q3TJ55</t>
  </si>
  <si>
    <t>Q3TN38_MOUSE</t>
  </si>
  <si>
    <t>Q3TN38</t>
  </si>
  <si>
    <t>Q3TR14_MOUSE</t>
  </si>
  <si>
    <t>Q3TR14</t>
  </si>
  <si>
    <t>Q3TX70_MOUSE</t>
  </si>
  <si>
    <t>Q3TX70</t>
  </si>
  <si>
    <t>Q3U5V8_MOUSE</t>
  </si>
  <si>
    <t>Q3U5V8</t>
  </si>
  <si>
    <t>Q3UA21_MOUSE</t>
  </si>
  <si>
    <t>Q3UA21</t>
  </si>
  <si>
    <t>Q3UZI9_MOUSE</t>
  </si>
  <si>
    <t>Q3UZI9</t>
  </si>
  <si>
    <t>Q497P1_MOUSE</t>
  </si>
  <si>
    <t>Q497P1</t>
  </si>
  <si>
    <t>Q4AC32_ASPOZ</t>
  </si>
  <si>
    <t>Q4AC32</t>
  </si>
  <si>
    <t>Q4CTS6_TRYCC</t>
  </si>
  <si>
    <t>Q4CTS6</t>
  </si>
  <si>
    <t>Q4CUH1_TRYCC</t>
  </si>
  <si>
    <t>Q4CUH1</t>
  </si>
  <si>
    <t>Q4CYJ1_TRYCC</t>
  </si>
  <si>
    <t>Q4CYJ1</t>
  </si>
  <si>
    <t>Q4CZQ1_TRYCC</t>
  </si>
  <si>
    <t>Q4CZQ1</t>
  </si>
  <si>
    <t>Q4D090_TRYCC</t>
  </si>
  <si>
    <t>Q4D090</t>
  </si>
  <si>
    <t>Q4D8X0_TRYCC</t>
  </si>
  <si>
    <t>Q4D8X0</t>
  </si>
  <si>
    <t>Q4DCA3_TRYCC</t>
  </si>
  <si>
    <t>Q4DCA3</t>
  </si>
  <si>
    <t>Q4DF21_TRYCC</t>
  </si>
  <si>
    <t>Q4DF21</t>
  </si>
  <si>
    <t>Q4DHQ6_TRYCC</t>
  </si>
  <si>
    <t>Q4DHQ6</t>
  </si>
  <si>
    <t>Q4DHU5_TRYCC</t>
  </si>
  <si>
    <t>Q4DHU5</t>
  </si>
  <si>
    <t>Q4DIZ3_TRYCC</t>
  </si>
  <si>
    <t>Q4DIZ3</t>
  </si>
  <si>
    <t>Q4DJ01_TRYCC</t>
  </si>
  <si>
    <t>Q4DJ01</t>
  </si>
  <si>
    <t>Q4DK29_TRYCC</t>
  </si>
  <si>
    <t>Q4DK29</t>
  </si>
  <si>
    <t>Q4DYJ5_TRYCC</t>
  </si>
  <si>
    <t>Q4DYJ5</t>
  </si>
  <si>
    <t>Q4E2V6_TRYCC</t>
  </si>
  <si>
    <t>Q4E2V6</t>
  </si>
  <si>
    <t>Q4KLC2_XENLA</t>
  </si>
  <si>
    <t>Q4KLC2</t>
  </si>
  <si>
    <t>PB000801</t>
  </si>
  <si>
    <t>Q4KLD7_XENLA</t>
  </si>
  <si>
    <t>Q4KLD7</t>
  </si>
  <si>
    <t>Q4KLK0_RAT</t>
  </si>
  <si>
    <t>Q4KLK0</t>
  </si>
  <si>
    <t>Q4N2G3_THEPA</t>
  </si>
  <si>
    <t>Q4N2G3</t>
  </si>
  <si>
    <t>Q4N5G6_THEPA</t>
  </si>
  <si>
    <t>Q4N5G6</t>
  </si>
  <si>
    <t>PB367972</t>
  </si>
  <si>
    <t>Q4N5R0_THEPA</t>
  </si>
  <si>
    <t>Q4N5R0</t>
  </si>
  <si>
    <t>Q4P141_USTMA</t>
  </si>
  <si>
    <t>Q4P141</t>
  </si>
  <si>
    <t>Q4P6N5_USTMA</t>
  </si>
  <si>
    <t>Q4P6N5</t>
  </si>
  <si>
    <t>Q4PC25_USTMA</t>
  </si>
  <si>
    <t>Q4PC25</t>
  </si>
  <si>
    <t>Q4PD84_USTMA</t>
  </si>
  <si>
    <t>Q4PD84</t>
  </si>
  <si>
    <t>Q4PEH7_USTMA</t>
  </si>
  <si>
    <t>Q4PEH7</t>
  </si>
  <si>
    <t>Q4PH13_USTMA</t>
  </si>
  <si>
    <t>Q4PH13</t>
  </si>
  <si>
    <t>Q4PM89_IXOSC</t>
  </si>
  <si>
    <t>Q4PM89</t>
  </si>
  <si>
    <t>Q4Q454_LEIMA</t>
  </si>
  <si>
    <t>Q4Q454</t>
  </si>
  <si>
    <t>Q4Q5S9_LEIMA</t>
  </si>
  <si>
    <t>Q4Q5S9</t>
  </si>
  <si>
    <t>Q4Q8B8_LEIMA</t>
  </si>
  <si>
    <t>Q4Q8B8</t>
  </si>
  <si>
    <t>Q4Q8B9_LEIMA</t>
  </si>
  <si>
    <t>Q4Q8B9</t>
  </si>
  <si>
    <t>Q4Q9C5_LEIMA</t>
  </si>
  <si>
    <t>Q4Q9C5</t>
  </si>
  <si>
    <t>Q4QCF9_LEIMA</t>
  </si>
  <si>
    <t>Q4QCF9</t>
  </si>
  <si>
    <t>Q4QCL2_LEIMA</t>
  </si>
  <si>
    <t>Q4QCL2</t>
  </si>
  <si>
    <t>Q4R3G1_MACFA</t>
  </si>
  <si>
    <t>Q4R3G1</t>
  </si>
  <si>
    <t>Q4R4U6_MACFA</t>
  </si>
  <si>
    <t>Q4R4U6</t>
  </si>
  <si>
    <t>Q4REJ3_TETNG</t>
  </si>
  <si>
    <t>Q4REJ3</t>
  </si>
  <si>
    <t>Q4REJ4_TETNG</t>
  </si>
  <si>
    <t>Q4REJ4</t>
  </si>
  <si>
    <t>Q4REP6_TETNG</t>
  </si>
  <si>
    <t>Q4REP6</t>
  </si>
  <si>
    <t>Q4RKG3_TETNG</t>
  </si>
  <si>
    <t>Q4RKG3</t>
  </si>
  <si>
    <t>Q4RPA7_TETNG</t>
  </si>
  <si>
    <t>Q4RPA7</t>
  </si>
  <si>
    <t>Q4RUU4_TETNG</t>
  </si>
  <si>
    <t>Q4RUU4</t>
  </si>
  <si>
    <t>Q4S3J2_TETNG</t>
  </si>
  <si>
    <t>Q4S3J2</t>
  </si>
  <si>
    <t>Q4S6Z0_TETNG</t>
  </si>
  <si>
    <t>Q4S6Z0</t>
  </si>
  <si>
    <t>Q4S6Z1_TETNG</t>
  </si>
  <si>
    <t>Q4S6Z1</t>
  </si>
  <si>
    <t>Q4S8B5_TETNG</t>
  </si>
  <si>
    <t>Q4S8B5</t>
  </si>
  <si>
    <t>Q4SAQ2_TETNG</t>
  </si>
  <si>
    <t>Q4SAQ2</t>
  </si>
  <si>
    <t>Q4SC23_TETNG</t>
  </si>
  <si>
    <t>Q4SC23</t>
  </si>
  <si>
    <t>Q4SFE6_TETNG</t>
  </si>
  <si>
    <t>Q4SFE6</t>
  </si>
  <si>
    <t>Q4SGT7_TETNG</t>
  </si>
  <si>
    <t>Q4SGT7</t>
  </si>
  <si>
    <t>Q4SPM3_TETNG</t>
  </si>
  <si>
    <t>Q4SPM3</t>
  </si>
  <si>
    <t>Q4SS45_TETNG</t>
  </si>
  <si>
    <t>Q4SS45</t>
  </si>
  <si>
    <t>Q4T4W7_TETNG</t>
  </si>
  <si>
    <t>Q4T4W7</t>
  </si>
  <si>
    <t>Q4T630_TETNG</t>
  </si>
  <si>
    <t>Q4T630</t>
  </si>
  <si>
    <t>Q4T636_TETNG</t>
  </si>
  <si>
    <t>Q4T636</t>
  </si>
  <si>
    <t>Q4T9L2_TETNG</t>
  </si>
  <si>
    <t>Q4T9L2</t>
  </si>
  <si>
    <t>Q4T9W8_TETNG</t>
  </si>
  <si>
    <t>Q4T9W8</t>
  </si>
  <si>
    <t>Q4TBE8_TETNG</t>
  </si>
  <si>
    <t>Q4TBE8</t>
  </si>
  <si>
    <t>Q4TGE9_TETNG</t>
  </si>
  <si>
    <t>Q4TGE9</t>
  </si>
  <si>
    <t>Q4TTF8_CAERE</t>
  </si>
  <si>
    <t>Q4TTF8</t>
  </si>
  <si>
    <t>Q4U9S7_THEAN</t>
  </si>
  <si>
    <t>Q4U9S7</t>
  </si>
  <si>
    <t>Q4UDT3_THEAN</t>
  </si>
  <si>
    <t>Q4UDT3</t>
  </si>
  <si>
    <t>Q4UE26_THEAN</t>
  </si>
  <si>
    <t>Q4UE26</t>
  </si>
  <si>
    <t>Q4V9B6_DANRE</t>
  </si>
  <si>
    <t>Q4V9B6</t>
  </si>
  <si>
    <t>Q4V9B7_DANRE</t>
  </si>
  <si>
    <t>Q4V9B7</t>
  </si>
  <si>
    <t>Q4W8V2_MOUSE</t>
  </si>
  <si>
    <t>Q4W8V2</t>
  </si>
  <si>
    <t>Q4WAJ3_ASPFU</t>
  </si>
  <si>
    <t>Q4WAJ3</t>
  </si>
  <si>
    <t>Q4WEG2_ASPFU</t>
  </si>
  <si>
    <t>Q4WEG2</t>
  </si>
  <si>
    <t>Q4WNV7_ASPFU</t>
  </si>
  <si>
    <t>Q4WNV7</t>
  </si>
  <si>
    <t>Q4WPQ0_ASPFU</t>
  </si>
  <si>
    <t>Q4WPQ0</t>
  </si>
  <si>
    <t>Q4WWY9_ASPFU</t>
  </si>
  <si>
    <t>Q4WWY9</t>
  </si>
  <si>
    <t>Q4WZT6_ASPFU</t>
  </si>
  <si>
    <t>Q4WZT6</t>
  </si>
  <si>
    <t>Q4XCY0_PLACH</t>
  </si>
  <si>
    <t>Q4XCY0</t>
  </si>
  <si>
    <t>Q4XM52_PLACH</t>
  </si>
  <si>
    <t>Q4XM52</t>
  </si>
  <si>
    <t>Q4XRD0_PLACH</t>
  </si>
  <si>
    <t>Q4XRD0</t>
  </si>
  <si>
    <t>Q4XS10_PLACH</t>
  </si>
  <si>
    <t>Q4XS10</t>
  </si>
  <si>
    <t>PB157721</t>
  </si>
  <si>
    <t>Q4Z188_PLABA</t>
  </si>
  <si>
    <t>Q4Z188</t>
  </si>
  <si>
    <t>Q4Z4Q7_PLABA</t>
  </si>
  <si>
    <t>Q4Z4Q7</t>
  </si>
  <si>
    <t>Q502H0_DANRE</t>
  </si>
  <si>
    <t>Q502H0</t>
  </si>
  <si>
    <t>Q53XK0_HUMAN</t>
  </si>
  <si>
    <t>Q53XK0</t>
  </si>
  <si>
    <t>Q53YE2_HUMAN</t>
  </si>
  <si>
    <t>Q53YE2</t>
  </si>
  <si>
    <t>Q541Y3_ARATH</t>
  </si>
  <si>
    <t>Q541Y3</t>
  </si>
  <si>
    <t>Q54HM5_DICDI</t>
  </si>
  <si>
    <t>Q54HM5</t>
  </si>
  <si>
    <t>Q54PQ5_DICDI</t>
  </si>
  <si>
    <t>Q54PQ5</t>
  </si>
  <si>
    <t>Q54PW2_DICDI</t>
  </si>
  <si>
    <t>Q54PW2</t>
  </si>
  <si>
    <t>Q54RN7_DICDI</t>
  </si>
  <si>
    <t>Q54RN7</t>
  </si>
  <si>
    <t>PB435352</t>
  </si>
  <si>
    <t>Q54SJ2_DICDI</t>
  </si>
  <si>
    <t>Q54SJ2</t>
  </si>
  <si>
    <t>Q54ZH1_DICDI</t>
  </si>
  <si>
    <t>Q54ZH1</t>
  </si>
  <si>
    <t>Q551H5_DICDI</t>
  </si>
  <si>
    <t>Q551H5</t>
  </si>
  <si>
    <t>Q55DR2_DICDI</t>
  </si>
  <si>
    <t>Q55DR2</t>
  </si>
  <si>
    <t>Q55GN5_DICDI</t>
  </si>
  <si>
    <t>Q55GN5</t>
  </si>
  <si>
    <t>Q55MP4_CRYNB</t>
  </si>
  <si>
    <t>Q55MP4</t>
  </si>
  <si>
    <t>Q567Y3_DANRE</t>
  </si>
  <si>
    <t>Q567Y3</t>
  </si>
  <si>
    <t>Q580R8_TRYB2</t>
  </si>
  <si>
    <t>Q580R8</t>
  </si>
  <si>
    <t>Q59G13_HUMAN</t>
  </si>
  <si>
    <t>Q59G13</t>
  </si>
  <si>
    <t>Q59RM2_CANAL</t>
  </si>
  <si>
    <t>Q59RM2</t>
  </si>
  <si>
    <t>Q59S23_CANAL</t>
  </si>
  <si>
    <t>Q59S23</t>
  </si>
  <si>
    <t>Q59UF3_CANAL</t>
  </si>
  <si>
    <t>Q59UF3</t>
  </si>
  <si>
    <t>Q59UK4_CANAL</t>
  </si>
  <si>
    <t>Q59UK4</t>
  </si>
  <si>
    <t>Q59YF0_CANAL</t>
  </si>
  <si>
    <t>Q59YF0</t>
  </si>
  <si>
    <t>Q5ABD1_CANAL</t>
  </si>
  <si>
    <t>Q5ABD1</t>
  </si>
  <si>
    <t>Q5AG87_CANAL</t>
  </si>
  <si>
    <t>Q5AG87</t>
  </si>
  <si>
    <t>Q5AKC2_CANAL</t>
  </si>
  <si>
    <t>Q5AKC2</t>
  </si>
  <si>
    <t>Q5ALN9_CANAL</t>
  </si>
  <si>
    <t>Q5ALN9</t>
  </si>
  <si>
    <t>Q5ANM6_CANAL</t>
  </si>
  <si>
    <t>Q5ANM6</t>
  </si>
  <si>
    <t>Q5AQA4_EMENI</t>
  </si>
  <si>
    <t>Q5AQA4</t>
  </si>
  <si>
    <t>Q5AU59_EMENI</t>
  </si>
  <si>
    <t>Q5AU59</t>
  </si>
  <si>
    <t>PF03815</t>
  </si>
  <si>
    <t>PF03815.14 LCCL domain</t>
  </si>
  <si>
    <t>PB000026</t>
  </si>
  <si>
    <t>PB050488</t>
  </si>
  <si>
    <t>Q5B4W4_EMENI</t>
  </si>
  <si>
    <t>Q5B4W4</t>
  </si>
  <si>
    <t>Q5B7R4_EMENI</t>
  </si>
  <si>
    <t>Q5B7R4</t>
  </si>
  <si>
    <t>Q5BBB1_EMENI</t>
  </si>
  <si>
    <t>Q5BBB1</t>
  </si>
  <si>
    <t>Q5BBN2_EMENI</t>
  </si>
  <si>
    <t>Q5BBN2</t>
  </si>
  <si>
    <t>Q5BI25_DROME</t>
  </si>
  <si>
    <t>Q5BI25</t>
  </si>
  <si>
    <t>Q5BS90_SCHJA</t>
  </si>
  <si>
    <t>Q5BS90</t>
  </si>
  <si>
    <t>Q5CHC2_CRYHO</t>
  </si>
  <si>
    <t>Q5CHC2</t>
  </si>
  <si>
    <t>Q5CI30_CRYHO</t>
  </si>
  <si>
    <t>Q5CI30</t>
  </si>
  <si>
    <t>PB266939</t>
  </si>
  <si>
    <t>Q5CNA0_CRYHO</t>
  </si>
  <si>
    <t>Q5CNA0</t>
  </si>
  <si>
    <t>Q5CNI2_CRYHO</t>
  </si>
  <si>
    <t>Q5CNI2</t>
  </si>
  <si>
    <t>Q5CRR1_CRYPI</t>
  </si>
  <si>
    <t>Q5CRR1</t>
  </si>
  <si>
    <t>Q5CSG3_CRYPI</t>
  </si>
  <si>
    <t>Q5CSG3</t>
  </si>
  <si>
    <t>Q5CTX8_CRYPI</t>
  </si>
  <si>
    <t>Q5CTX8</t>
  </si>
  <si>
    <t>Q5CYX3_CRYPI</t>
  </si>
  <si>
    <t>Q5CYX3</t>
  </si>
  <si>
    <t>Q5D0A4_MOUSE</t>
  </si>
  <si>
    <t>Q5D0A4</t>
  </si>
  <si>
    <t>Q5D8X2_SCHJA</t>
  </si>
  <si>
    <t>Q5D8X2</t>
  </si>
  <si>
    <t>Q5D942_SCHJA</t>
  </si>
  <si>
    <t>Q5D942</t>
  </si>
  <si>
    <t>Q5D961_SCHJA</t>
  </si>
  <si>
    <t>Q5D961</t>
  </si>
  <si>
    <t>Q5DAK1_SCHJA</t>
  </si>
  <si>
    <t>Q5DAK1</t>
  </si>
  <si>
    <t>Q5DEW3_SCHJA</t>
  </si>
  <si>
    <t>Q5DEW3</t>
  </si>
  <si>
    <t>Q5DH18_SCHJA</t>
  </si>
  <si>
    <t>Q5DH18</t>
  </si>
  <si>
    <t>Q5EEP3_ORYSJ</t>
  </si>
  <si>
    <t>Q5EEP3</t>
  </si>
  <si>
    <t>Q5F234_MOUSE</t>
  </si>
  <si>
    <t>Q5F234</t>
  </si>
  <si>
    <t>Q5JMS0_ORYSJ</t>
  </si>
  <si>
    <t>Q5JMS0</t>
  </si>
  <si>
    <t>Q5K889_CRYNJ</t>
  </si>
  <si>
    <t>Q5K889</t>
  </si>
  <si>
    <t>Q5K9K5_CRYNJ</t>
  </si>
  <si>
    <t>Q5K9K5</t>
  </si>
  <si>
    <t>Q5KA21_CRYNJ</t>
  </si>
  <si>
    <t>Q5KA21</t>
  </si>
  <si>
    <t>Q5KB19_CRYNJ</t>
  </si>
  <si>
    <t>Q5KB19</t>
  </si>
  <si>
    <t>Q5KCX6_CRYNJ</t>
  </si>
  <si>
    <t>Q5KCX6</t>
  </si>
  <si>
    <t>Q5KIV8_CRYNJ</t>
  </si>
  <si>
    <t>Q5KIV8</t>
  </si>
  <si>
    <t>Q5KJJ6_CRYNJ</t>
  </si>
  <si>
    <t>Q5KJJ6</t>
  </si>
  <si>
    <t>Q5KMJ1_CRYNJ</t>
  </si>
  <si>
    <t>Q5KMJ1</t>
  </si>
  <si>
    <t>Q5M975_XENTR</t>
  </si>
  <si>
    <t>Q5M975</t>
  </si>
  <si>
    <t>Q5PQ85_XENLA</t>
  </si>
  <si>
    <t>Q5PQ85</t>
  </si>
  <si>
    <t>Q5R5T6_PONAB</t>
  </si>
  <si>
    <t>Q5R5T6</t>
  </si>
  <si>
    <t>Q5REA9_PONAB</t>
  </si>
  <si>
    <t>Q5REA9</t>
  </si>
  <si>
    <t>Q5RFY7_DANRE</t>
  </si>
  <si>
    <t>Q5RFY7</t>
  </si>
  <si>
    <t>Q5RGD3_DANRE</t>
  </si>
  <si>
    <t>Q5RGD3</t>
  </si>
  <si>
    <t>Q5RGD4_DANRE</t>
  </si>
  <si>
    <t>Q5RGD4</t>
  </si>
  <si>
    <t>Q5S1U0_ORYSI</t>
  </si>
  <si>
    <t>Q5S1U0</t>
  </si>
  <si>
    <t>Q5TVZ1_ANOGA</t>
  </si>
  <si>
    <t>Q5TVZ1</t>
  </si>
  <si>
    <t>Q5TX47_ANOGA</t>
  </si>
  <si>
    <t>Q5TX47</t>
  </si>
  <si>
    <t>Q5U8S2_HUMAN</t>
  </si>
  <si>
    <t>Q5U8S2</t>
  </si>
  <si>
    <t>Q5VRF6_ORYSJ</t>
  </si>
  <si>
    <t>Q5VRF6</t>
  </si>
  <si>
    <t>Q5VRL4_ORYSJ</t>
  </si>
  <si>
    <t>Q5VRL4</t>
  </si>
  <si>
    <t>Q5ZK87_CHICK</t>
  </si>
  <si>
    <t>Q5ZK87</t>
  </si>
  <si>
    <t>Q5ZKI5_CHICK</t>
  </si>
  <si>
    <t>Q5ZKI5</t>
  </si>
  <si>
    <t>Q5ZKK9_CHICK</t>
  </si>
  <si>
    <t>Q5ZKK9</t>
  </si>
  <si>
    <t>Q5ZLV0_CHICK</t>
  </si>
  <si>
    <t>Q5ZLV0</t>
  </si>
  <si>
    <t>Q5ZLZ4_CHICK</t>
  </si>
  <si>
    <t>Q5ZLZ4</t>
  </si>
  <si>
    <t>Q5ZMP2_CHICK</t>
  </si>
  <si>
    <t>Q5ZMP2</t>
  </si>
  <si>
    <t>Q63ZQ8_XENLA</t>
  </si>
  <si>
    <t>Q63ZQ8</t>
  </si>
  <si>
    <t>Q640W4_XENLA</t>
  </si>
  <si>
    <t>Q640W4</t>
  </si>
  <si>
    <t>Q645M7_LATJA</t>
  </si>
  <si>
    <t>Q645M7</t>
  </si>
  <si>
    <t>Q66ID7_DANRE</t>
  </si>
  <si>
    <t>Q66ID7</t>
  </si>
  <si>
    <t>Q66IG3_XENTR</t>
  </si>
  <si>
    <t>Q66IG3</t>
  </si>
  <si>
    <t>Q66IK4_XENTR</t>
  </si>
  <si>
    <t>Q66IK4</t>
  </si>
  <si>
    <t>Q66K93_XENTR</t>
  </si>
  <si>
    <t>Q66K93</t>
  </si>
  <si>
    <t>Q675Z9_OIKDI</t>
  </si>
  <si>
    <t>Q675Z9</t>
  </si>
  <si>
    <t>Q67UJ5_ORYSJ</t>
  </si>
  <si>
    <t>Q67UJ5</t>
  </si>
  <si>
    <t>PF00847</t>
  </si>
  <si>
    <t>PF00847.15 AP2 domain</t>
  </si>
  <si>
    <t>Q68DU7_HUMAN</t>
  </si>
  <si>
    <t>Q68DU7</t>
  </si>
  <si>
    <t>Q69HV9_HORVD</t>
  </si>
  <si>
    <t>Q69HV9</t>
  </si>
  <si>
    <t>Q69HW1_HORVD</t>
  </si>
  <si>
    <t>Q69HW1</t>
  </si>
  <si>
    <t>Q69X85_ORYSJ</t>
  </si>
  <si>
    <t>Q69X85</t>
  </si>
  <si>
    <t>Q6AUC0_ORYSJ</t>
  </si>
  <si>
    <t>Q6AUC0</t>
  </si>
  <si>
    <t>Q6AZU9_XENLA</t>
  </si>
  <si>
    <t>Q6AZU9</t>
  </si>
  <si>
    <t>Q6BIN5_DEBHA</t>
  </si>
  <si>
    <t>Q6BIN5</t>
  </si>
  <si>
    <t>Q6BIS0_DEBHA</t>
  </si>
  <si>
    <t>Q6BIS0</t>
  </si>
  <si>
    <t>Q6BJ70_DEBHA</t>
  </si>
  <si>
    <t>Q6BJ70</t>
  </si>
  <si>
    <t>Q6BLQ6_DEBHA</t>
  </si>
  <si>
    <t>Q6BLQ6</t>
  </si>
  <si>
    <t>Q6BSH3_DEBHA</t>
  </si>
  <si>
    <t>Q6BSH3</t>
  </si>
  <si>
    <t>Q6BWQ2_DEBHA</t>
  </si>
  <si>
    <t>Q6BWQ2</t>
  </si>
  <si>
    <t>Q6BY48_DEBHA</t>
  </si>
  <si>
    <t>Q6BY48</t>
  </si>
  <si>
    <t>Q6BYN8_DEBHA</t>
  </si>
  <si>
    <t>Q6BYN8</t>
  </si>
  <si>
    <t>Q6C0F2_YARLI</t>
  </si>
  <si>
    <t>Q6C0F2</t>
  </si>
  <si>
    <t>Q6C3P6_YARLI</t>
  </si>
  <si>
    <t>Q6C3P6</t>
  </si>
  <si>
    <t>Q6C4W2_YARLI</t>
  </si>
  <si>
    <t>Q6C4W2</t>
  </si>
  <si>
    <t>Q6C5I1_YARLI</t>
  </si>
  <si>
    <t>Q6C5I1</t>
  </si>
  <si>
    <t>Q6C677_YARLI</t>
  </si>
  <si>
    <t>Q6C677</t>
  </si>
  <si>
    <t>Q6C7R9_YARLI</t>
  </si>
  <si>
    <t>Q6C7R9</t>
  </si>
  <si>
    <t>Q6CB33_YARLI</t>
  </si>
  <si>
    <t>Q6CB33</t>
  </si>
  <si>
    <t>Q6CBP2_YARLI</t>
  </si>
  <si>
    <t>Q6CBP2</t>
  </si>
  <si>
    <t>Q6CBR0_YARLI</t>
  </si>
  <si>
    <t>Q6CBR0</t>
  </si>
  <si>
    <t>Q6CF28_YARLI</t>
  </si>
  <si>
    <t>Q6CF28</t>
  </si>
  <si>
    <t>Q6CFL8_YARLI</t>
  </si>
  <si>
    <t>Q6CFL8</t>
  </si>
  <si>
    <t>Q6CJL1_KLULA</t>
  </si>
  <si>
    <t>Q6CJL1</t>
  </si>
  <si>
    <t>Q6CKV7_KLULA</t>
  </si>
  <si>
    <t>Q6CKV7</t>
  </si>
  <si>
    <t>Q6CMA3_KLULA</t>
  </si>
  <si>
    <t>Q6CMA3</t>
  </si>
  <si>
    <t>Q6CPN5_KLULA</t>
  </si>
  <si>
    <t>Q6CPN5</t>
  </si>
  <si>
    <t>Q6CQV3_KLULA</t>
  </si>
  <si>
    <t>Q6CQV3</t>
  </si>
  <si>
    <t>Q6CTE9_KLULA</t>
  </si>
  <si>
    <t>Q6CTE9</t>
  </si>
  <si>
    <t>Q6CX72_KLULA</t>
  </si>
  <si>
    <t>Q6CX72</t>
  </si>
  <si>
    <t>Q6CYB6_KLULA</t>
  </si>
  <si>
    <t>Q6CYB6</t>
  </si>
  <si>
    <t>Q6DDI9_XENLA</t>
  </si>
  <si>
    <t>Q6DDI9</t>
  </si>
  <si>
    <t>Q6DEA2_XENLA</t>
  </si>
  <si>
    <t>Q6DEA2</t>
  </si>
  <si>
    <t>Q6DEJ2_DANRE</t>
  </si>
  <si>
    <t>Q6DEJ2</t>
  </si>
  <si>
    <t>Q6DG84_DANRE</t>
  </si>
  <si>
    <t>Q6DG84</t>
  </si>
  <si>
    <t>Q6DLT1_LATJA</t>
  </si>
  <si>
    <t>Q6DLT1</t>
  </si>
  <si>
    <t>Q6EEU3_ENTHI</t>
  </si>
  <si>
    <t>Q6EEU3</t>
  </si>
  <si>
    <t>Q6EEU4_ENTHI</t>
  </si>
  <si>
    <t>Q6EEU4</t>
  </si>
  <si>
    <t>Q6EEU5_9TRYP</t>
  </si>
  <si>
    <t>Q6EEU5</t>
  </si>
  <si>
    <t>Q6EEU6_TRYCR</t>
  </si>
  <si>
    <t>Q6EEU6</t>
  </si>
  <si>
    <t>Q6EEU7_PHYSO</t>
  </si>
  <si>
    <t>Q6EEU7</t>
  </si>
  <si>
    <t>Q6EEV0_GIAIN</t>
  </si>
  <si>
    <t>Q6EEV0</t>
  </si>
  <si>
    <t>Q6EEV1_TRIVA</t>
  </si>
  <si>
    <t>Q6EEV1</t>
  </si>
  <si>
    <t>Q6F3B4_ORYSJ</t>
  </si>
  <si>
    <t>Q6F3B4</t>
  </si>
  <si>
    <t>Q6FLU6_CANGA</t>
  </si>
  <si>
    <t>Q6FLU6</t>
  </si>
  <si>
    <t>Q6FMN8_CANGA</t>
  </si>
  <si>
    <t>Q6FMN8</t>
  </si>
  <si>
    <t>Q6FPP8_CANGA</t>
  </si>
  <si>
    <t>Q6FPP8</t>
  </si>
  <si>
    <t>Q6FQD6_CANGA</t>
  </si>
  <si>
    <t>Q6FQD6</t>
  </si>
  <si>
    <t>Q6FR46_CANGA</t>
  </si>
  <si>
    <t>Q6FR46</t>
  </si>
  <si>
    <t>Q6FRS4_CANGA</t>
  </si>
  <si>
    <t>Q6FRS4</t>
  </si>
  <si>
    <t>Q6FSP3_CANGA</t>
  </si>
  <si>
    <t>Q6FSP3</t>
  </si>
  <si>
    <t>Q6FT75_CANGA</t>
  </si>
  <si>
    <t>Q6FT75</t>
  </si>
  <si>
    <t>Q6FUY7_CANGA</t>
  </si>
  <si>
    <t>Q6FUY7</t>
  </si>
  <si>
    <t>Q6FW97_CANGA</t>
  </si>
  <si>
    <t>Q6FW97</t>
  </si>
  <si>
    <t>Q6GLJ9_XENLA</t>
  </si>
  <si>
    <t>Q6GLJ9</t>
  </si>
  <si>
    <t>Q6GM45_XENLA</t>
  </si>
  <si>
    <t>Q6GM45</t>
  </si>
  <si>
    <t>Q6H766_ORYSJ</t>
  </si>
  <si>
    <t>Q6H766</t>
  </si>
  <si>
    <t>Q6H8D0_ORYSJ</t>
  </si>
  <si>
    <t>Q6H8D0</t>
  </si>
  <si>
    <t>Q6I633_ORYSJ</t>
  </si>
  <si>
    <t>Q6I633</t>
  </si>
  <si>
    <t>Q6INB4_XENLA</t>
  </si>
  <si>
    <t>Q6INB4</t>
  </si>
  <si>
    <t>Q6IP43_XENLA</t>
  </si>
  <si>
    <t>Q6IP43</t>
  </si>
  <si>
    <t>Q6IQS7_DANRE</t>
  </si>
  <si>
    <t>Q6IQS7</t>
  </si>
  <si>
    <t>Q6IQT6_DANRE</t>
  </si>
  <si>
    <t>Q6IQT6</t>
  </si>
  <si>
    <t>Q6IR53_XENLA</t>
  </si>
  <si>
    <t>Q6IR53</t>
  </si>
  <si>
    <t>Q6K2H5_ORYSJ</t>
  </si>
  <si>
    <t>Q6K2H5</t>
  </si>
  <si>
    <t>Q6K710_ORYSJ</t>
  </si>
  <si>
    <t>Q6K710</t>
  </si>
  <si>
    <t>Q6K711_ORYSJ</t>
  </si>
  <si>
    <t>Q6K711</t>
  </si>
  <si>
    <t>Q6LEU0_HUMAN</t>
  </si>
  <si>
    <t>Q6LEU0</t>
  </si>
  <si>
    <t>Q6NP24_DROME</t>
  </si>
  <si>
    <t>Q6NP24</t>
  </si>
  <si>
    <t>Q6NSC7_HUMAN</t>
  </si>
  <si>
    <t>Q6NSC7</t>
  </si>
  <si>
    <t>Q6NTY2_XENLA</t>
  </si>
  <si>
    <t>Q6NTY2</t>
  </si>
  <si>
    <t>Q6NX13_XENTR</t>
  </si>
  <si>
    <t>Q6NX13</t>
  </si>
  <si>
    <t>Q6NXB1_DANRE</t>
  </si>
  <si>
    <t>Q6NXB1</t>
  </si>
  <si>
    <t>Q6P186_HUMAN</t>
  </si>
  <si>
    <t>Q6P186</t>
  </si>
  <si>
    <t>Q6P5J5_DANRE</t>
  </si>
  <si>
    <t>Q6P5J5</t>
  </si>
  <si>
    <t>Q6P8C1_XENTR</t>
  </si>
  <si>
    <t>Q6P8C1</t>
  </si>
  <si>
    <t>Q6PBS1_DANRE</t>
  </si>
  <si>
    <t>Q6PBS1</t>
  </si>
  <si>
    <t>Q6PCG1_XENLA</t>
  </si>
  <si>
    <t>Q6PCG1</t>
  </si>
  <si>
    <t>Q6PHV0_DANRE</t>
  </si>
  <si>
    <t>Q6PHV0</t>
  </si>
  <si>
    <t>Q6RSD3_TAEGU</t>
  </si>
  <si>
    <t>Q6RSD3</t>
  </si>
  <si>
    <t>Q6X9T2_HORVD</t>
  </si>
  <si>
    <t>Q6X9T2</t>
  </si>
  <si>
    <t>Q6X9T3_HORVD</t>
  </si>
  <si>
    <t>Q6X9T3</t>
  </si>
  <si>
    <t>Q6X9T4_HORVD</t>
  </si>
  <si>
    <t>Q6X9T4</t>
  </si>
  <si>
    <t>Q6X9V9_HORVD</t>
  </si>
  <si>
    <t>Q6X9V9</t>
  </si>
  <si>
    <t>Q6YUT2_ORYSJ</t>
  </si>
  <si>
    <t>Q6YUT2</t>
  </si>
  <si>
    <t>Q6YVJ8_ORYSJ</t>
  </si>
  <si>
    <t>Q6YVJ8</t>
  </si>
  <si>
    <t>Q6Z1L9_ORYSJ</t>
  </si>
  <si>
    <t>Q6Z1L9</t>
  </si>
  <si>
    <t>Q6Z6M5_ORYSJ</t>
  </si>
  <si>
    <t>Q6Z6M5</t>
  </si>
  <si>
    <t>Q6ZBW9_ORYSJ</t>
  </si>
  <si>
    <t>Q6ZBW9</t>
  </si>
  <si>
    <t>Q705J6_LATJA</t>
  </si>
  <si>
    <t>Q705J6</t>
  </si>
  <si>
    <t>Q753E1_ASHGO</t>
  </si>
  <si>
    <t>Q753E1</t>
  </si>
  <si>
    <t>Q753W2_ASHGO</t>
  </si>
  <si>
    <t>Q753W2</t>
  </si>
  <si>
    <t>Q755G2_ASHGO</t>
  </si>
  <si>
    <t>Q755G2</t>
  </si>
  <si>
    <t>Q755P5_ASHGO</t>
  </si>
  <si>
    <t>Q755P5</t>
  </si>
  <si>
    <t>Q757N8_ASHGO</t>
  </si>
  <si>
    <t>Q757N8</t>
  </si>
  <si>
    <t>PB310923</t>
  </si>
  <si>
    <t>Q75C25_ASHGO</t>
  </si>
  <si>
    <t>Q75C25</t>
  </si>
  <si>
    <t>Q75ME0_HUMAN</t>
  </si>
  <si>
    <t>Q75ME0</t>
  </si>
  <si>
    <t>Q7JRF1_DROME</t>
  </si>
  <si>
    <t>Q7JRF1</t>
  </si>
  <si>
    <t>Q7JY00_DROME</t>
  </si>
  <si>
    <t>Q7JY00</t>
  </si>
  <si>
    <t>Q7K0X9_DROME</t>
  </si>
  <si>
    <t>Q7K0X9</t>
  </si>
  <si>
    <t>Q7PNQ5_ANOGA</t>
  </si>
  <si>
    <t>Q7PNQ5</t>
  </si>
  <si>
    <t>Q7PSX0_ANOGA</t>
  </si>
  <si>
    <t>Q7PSX0</t>
  </si>
  <si>
    <t>PB020739</t>
  </si>
  <si>
    <t>Q7PUS1_ANOGA</t>
  </si>
  <si>
    <t>Q7PUS1</t>
  </si>
  <si>
    <t>Q7PZ47_ANOGA</t>
  </si>
  <si>
    <t>Q7PZ47</t>
  </si>
  <si>
    <t>Q7Q060_ANOGA</t>
  </si>
  <si>
    <t>Q7Q060</t>
  </si>
  <si>
    <t>Q7Q4W0_ANOGA</t>
  </si>
  <si>
    <t>Q7Q4W0</t>
  </si>
  <si>
    <t>Q7Q5R2_ANOGA</t>
  </si>
  <si>
    <t>Q7Q5R2</t>
  </si>
  <si>
    <t>Q7Q608_ANOGA</t>
  </si>
  <si>
    <t>Q7Q608</t>
  </si>
  <si>
    <t>Q7Q6T2_ANOGA</t>
  </si>
  <si>
    <t>Q7Q6T2</t>
  </si>
  <si>
    <t>Q7R813_PLAYO</t>
  </si>
  <si>
    <t>Q7R813</t>
  </si>
  <si>
    <t>Q7R959_PLAYO</t>
  </si>
  <si>
    <t>Q7R959</t>
  </si>
  <si>
    <t>Q7RIP6_PLAYO</t>
  </si>
  <si>
    <t>Q7RIP6</t>
  </si>
  <si>
    <t>Q7RIY2_PLAYO</t>
  </si>
  <si>
    <t>Q7RIY2</t>
  </si>
  <si>
    <t>Q7RNK5_PLAYO</t>
  </si>
  <si>
    <t>Q7RNK5</t>
  </si>
  <si>
    <t>Q7RVS5_NEUCR</t>
  </si>
  <si>
    <t>Q7RVS5</t>
  </si>
  <si>
    <t>Q7RZW9_NEUCR</t>
  </si>
  <si>
    <t>Q7RZW9</t>
  </si>
  <si>
    <t>Q7S7Z7_NEUCR</t>
  </si>
  <si>
    <t>Q7S7Z7</t>
  </si>
  <si>
    <t>Q7SH99_NEUCR</t>
  </si>
  <si>
    <t>Q7SH99</t>
  </si>
  <si>
    <t>Q7SYF0_ONCMY</t>
  </si>
  <si>
    <t>Q7SYF0</t>
  </si>
  <si>
    <t>Q7T1K3_CHICK</t>
  </si>
  <si>
    <t>Q7T1K3</t>
  </si>
  <si>
    <t>Q7T361_DANRE</t>
  </si>
  <si>
    <t>Q7T361</t>
  </si>
  <si>
    <t>Q7TS57_RAT</t>
  </si>
  <si>
    <t>Q7TS57</t>
  </si>
  <si>
    <t>Q7XIE2_ORYSJ</t>
  </si>
  <si>
    <t>Q7XIE2</t>
  </si>
  <si>
    <t>Q7Z338_HUMAN</t>
  </si>
  <si>
    <t>Q7Z338</t>
  </si>
  <si>
    <t>Q7Z5K3_HUMAN</t>
  </si>
  <si>
    <t>Q7Z5K3</t>
  </si>
  <si>
    <t>Q7Z8T0_ASPOZ</t>
  </si>
  <si>
    <t>Q7Z8T0</t>
  </si>
  <si>
    <t>Q7ZV18_DANRE</t>
  </si>
  <si>
    <t>Q7ZV18</t>
  </si>
  <si>
    <t>Q7ZVE4_DANRE</t>
  </si>
  <si>
    <t>Q7ZVE4</t>
  </si>
  <si>
    <t>Q7ZWP6_XENLA</t>
  </si>
  <si>
    <t>Q7ZWP6</t>
  </si>
  <si>
    <t>Q80W45_MOUSE</t>
  </si>
  <si>
    <t>Q80W45</t>
  </si>
  <si>
    <t>Q84L57_ANTMA</t>
  </si>
  <si>
    <t>Q84L57</t>
  </si>
  <si>
    <t>Q84R43_ORYSJ</t>
  </si>
  <si>
    <t>Q84R43</t>
  </si>
  <si>
    <t>Q869G6_LYMST</t>
  </si>
  <si>
    <t>Q869G6</t>
  </si>
  <si>
    <t>Q869G7_LYMST</t>
  </si>
  <si>
    <t>Q869G7</t>
  </si>
  <si>
    <t>Q869U2_DICDI</t>
  </si>
  <si>
    <t>Q869U2</t>
  </si>
  <si>
    <t>PB166688</t>
  </si>
  <si>
    <t>Q86EI9_SCHJA</t>
  </si>
  <si>
    <t>Q86EI9</t>
  </si>
  <si>
    <t>Q86FF3_SCHJA</t>
  </si>
  <si>
    <t>Q86FF3</t>
  </si>
  <si>
    <t>Q86P32_DROME</t>
  </si>
  <si>
    <t>Q86P32</t>
  </si>
  <si>
    <t>Q86P91_DROME</t>
  </si>
  <si>
    <t>Q86P91</t>
  </si>
  <si>
    <t>Q870I8_NEUCS</t>
  </si>
  <si>
    <t>Q870I8</t>
  </si>
  <si>
    <t>Q875D0_PODAS</t>
  </si>
  <si>
    <t>Q875D0</t>
  </si>
  <si>
    <t>Q8AVY3_XENLA</t>
  </si>
  <si>
    <t>Q8AVY3</t>
  </si>
  <si>
    <t>Q8AXM1_XENLA</t>
  </si>
  <si>
    <t>Q8AXM1</t>
  </si>
  <si>
    <t>Q8AXM2_XENLA</t>
  </si>
  <si>
    <t>Q8AXM2</t>
  </si>
  <si>
    <t>Q8BH40_MOUSE</t>
  </si>
  <si>
    <t>Q8BH40</t>
  </si>
  <si>
    <t>Q8BNZ1_MOUSE</t>
  </si>
  <si>
    <t>Q8BNZ1</t>
  </si>
  <si>
    <t>Q8C0W8_MOUSE</t>
  </si>
  <si>
    <t>Q8C0W8</t>
  </si>
  <si>
    <t>Q8CAN1_MOUSE</t>
  </si>
  <si>
    <t>Q8CAN1</t>
  </si>
  <si>
    <t>Q8I3G6_PLAF7</t>
  </si>
  <si>
    <t>Q8I3G6</t>
  </si>
  <si>
    <t>Q8I4Z9_PLAF7</t>
  </si>
  <si>
    <t>Q8I4Z9</t>
  </si>
  <si>
    <t>Q8IAE0_PROCL</t>
  </si>
  <si>
    <t>Q8IAE0</t>
  </si>
  <si>
    <t>Q8IAE1_PROCL</t>
  </si>
  <si>
    <t>Q8IAE1</t>
  </si>
  <si>
    <t>Q8IE08_PLAF7</t>
  </si>
  <si>
    <t>Q8IE08</t>
  </si>
  <si>
    <t>Q8IJT3_PLAF7</t>
  </si>
  <si>
    <t>Q8IJT3</t>
  </si>
  <si>
    <t>Q8IKV1_PLAF7</t>
  </si>
  <si>
    <t>Q8IKV1</t>
  </si>
  <si>
    <t>Q8J2P5_KLULC</t>
  </si>
  <si>
    <t>Q8J2P5</t>
  </si>
  <si>
    <t>Q8JIP4_COTCO</t>
  </si>
  <si>
    <t>Q8JIP4</t>
  </si>
  <si>
    <t>Q8JIS7_XENLA</t>
  </si>
  <si>
    <t>Q8JIS7</t>
  </si>
  <si>
    <t>Q8LJR4_SOYBN</t>
  </si>
  <si>
    <t>Q8LJR4</t>
  </si>
  <si>
    <t>Q8LMR5_ORYSJ</t>
  </si>
  <si>
    <t>Q8LMR5</t>
  </si>
  <si>
    <t>Q8MMJ8_BOMMO</t>
  </si>
  <si>
    <t>Q8MMJ8</t>
  </si>
  <si>
    <t>Q8N3G0_HUMAN</t>
  </si>
  <si>
    <t>Q8N3G0</t>
  </si>
  <si>
    <t>Q8NIV9_NEUCS</t>
  </si>
  <si>
    <t>Q8NIV9</t>
  </si>
  <si>
    <t>Q8R1B7_MOUSE</t>
  </si>
  <si>
    <t>Q8R1B7</t>
  </si>
  <si>
    <t>Q8S4W2_PHYIN</t>
  </si>
  <si>
    <t>Q8S4W2</t>
  </si>
  <si>
    <t>Q8S4W3_PHYSO</t>
  </si>
  <si>
    <t>Q8S4W3</t>
  </si>
  <si>
    <t>Q8S4W4_PORYE</t>
  </si>
  <si>
    <t>Q8S4W4</t>
  </si>
  <si>
    <t>Q8S4W5_CHLRE</t>
  </si>
  <si>
    <t>Q8S4W5</t>
  </si>
  <si>
    <t>Q8SVH6_ENCCU</t>
  </si>
  <si>
    <t>Q8SVH6</t>
  </si>
  <si>
    <t>Q8T0Z9_BOMMO</t>
  </si>
  <si>
    <t>Q8T0Z9</t>
  </si>
  <si>
    <t>Q8T3S4_LOLPE</t>
  </si>
  <si>
    <t>Q8T3S4</t>
  </si>
  <si>
    <t>Q8T6L3_GIAIN</t>
  </si>
  <si>
    <t>Q8T6L3</t>
  </si>
  <si>
    <t>Q8T6U6_9TRYP</t>
  </si>
  <si>
    <t>Q8T6U6</t>
  </si>
  <si>
    <t>Q8T6U7_GIAIN</t>
  </si>
  <si>
    <t>Q8T6U7</t>
  </si>
  <si>
    <t>Q8T6U8_GIAIN</t>
  </si>
  <si>
    <t>Q8T6U8</t>
  </si>
  <si>
    <t>Q8X090_NEUCS</t>
  </si>
  <si>
    <t>Q8X090</t>
  </si>
  <si>
    <t>Q8X0S2_NEUCS</t>
  </si>
  <si>
    <t>Q8X0S2</t>
  </si>
  <si>
    <t>Q94471_DICDI</t>
  </si>
  <si>
    <t>Q94471</t>
  </si>
  <si>
    <t>Q94ER8_BRARP</t>
  </si>
  <si>
    <t>Q94ER8</t>
  </si>
  <si>
    <t>Q94ER9_BRARP</t>
  </si>
  <si>
    <t>Q94ER9</t>
  </si>
  <si>
    <t>Q95KI2_MACFA</t>
  </si>
  <si>
    <t>Q95KI2</t>
  </si>
  <si>
    <t>Q95WU7_GIAIN</t>
  </si>
  <si>
    <t>Q95WU7</t>
  </si>
  <si>
    <t>Q95WU8_GIAIN</t>
  </si>
  <si>
    <t>Q95WU8</t>
  </si>
  <si>
    <t>Q963E1_LIMPO</t>
  </si>
  <si>
    <t>Q963E1</t>
  </si>
  <si>
    <t>Q963E2_LIMPO</t>
  </si>
  <si>
    <t>Q963E2</t>
  </si>
  <si>
    <t>Q963E3_LIMPO</t>
  </si>
  <si>
    <t>Q963E3</t>
  </si>
  <si>
    <t>Q963E4_LIMPO</t>
  </si>
  <si>
    <t>Q963E4</t>
  </si>
  <si>
    <t>Q96EA0_HUMAN</t>
  </si>
  <si>
    <t>Q96EA0</t>
  </si>
  <si>
    <t>Q96WP1_AGABI</t>
  </si>
  <si>
    <t>Q96WP1</t>
  </si>
  <si>
    <t>Q9BJJ8_STRPU</t>
  </si>
  <si>
    <t>Q9BJJ8</t>
  </si>
  <si>
    <t>Q9D3L3_MOUSE</t>
  </si>
  <si>
    <t>Q9D3L3</t>
  </si>
  <si>
    <t>Q9D614_MOUSE</t>
  </si>
  <si>
    <t>Q9D614</t>
  </si>
  <si>
    <t>Q9DCE1_MOUSE</t>
  </si>
  <si>
    <t>Q9DCE1</t>
  </si>
  <si>
    <t>Q9GM34_MACFA</t>
  </si>
  <si>
    <t>Q9GM34</t>
  </si>
  <si>
    <t>Q9GU66_DROME</t>
  </si>
  <si>
    <t>Q9GU66</t>
  </si>
  <si>
    <t>Q9HEG8_NEUCS</t>
  </si>
  <si>
    <t>Q9HEG8</t>
  </si>
  <si>
    <t>Q9I9P6_DANRE</t>
  </si>
  <si>
    <t>Q9I9P6</t>
  </si>
  <si>
    <t>Q9JI56_RAT</t>
  </si>
  <si>
    <t>Q9JI56</t>
  </si>
  <si>
    <t>Q9JMJ6_MOUSE</t>
  </si>
  <si>
    <t>Q9JMJ6</t>
  </si>
  <si>
    <t>Q9LGF8_ORYSJ</t>
  </si>
  <si>
    <t>Q9LGF8</t>
  </si>
  <si>
    <t>Q9N0X9_MACMU</t>
  </si>
  <si>
    <t>Q9N0X9</t>
  </si>
  <si>
    <t>Q9P535_NEUCS</t>
  </si>
  <si>
    <t>Q9P535</t>
  </si>
  <si>
    <t>Q9P5Y3_NEUCS</t>
  </si>
  <si>
    <t>Q9P5Y3</t>
  </si>
  <si>
    <t>Q9P827_CANAX</t>
  </si>
  <si>
    <t>Q9P827</t>
  </si>
  <si>
    <t>Q9P8G5_NEUCS</t>
  </si>
  <si>
    <t>Q9P8G5</t>
  </si>
  <si>
    <t>Q9P8J4_USTMD</t>
  </si>
  <si>
    <t>Q9P8J4</t>
  </si>
  <si>
    <t>Q9QXG3_RAT</t>
  </si>
  <si>
    <t>Q9QXG3</t>
  </si>
  <si>
    <t>Q9S7H0_ORYSJ</t>
  </si>
  <si>
    <t>Q9S7H0</t>
  </si>
  <si>
    <t>Q9SML5_CAPAN</t>
  </si>
  <si>
    <t>Q9SML5</t>
  </si>
  <si>
    <t>Q9TY08_CAEEL</t>
  </si>
  <si>
    <t>Q9TY08</t>
  </si>
  <si>
    <t>Q9VH76_DROME</t>
  </si>
  <si>
    <t>Q9VH76</t>
  </si>
  <si>
    <t>Q9VR90_DROME</t>
  </si>
  <si>
    <t>Q9VR90</t>
  </si>
  <si>
    <t>Q9VU45_DROME</t>
  </si>
  <si>
    <t>Q9VU45</t>
  </si>
  <si>
    <t>Q9VV76_DROME</t>
  </si>
  <si>
    <t>Q9VV76</t>
  </si>
  <si>
    <t>Q9VVX6_DROME</t>
  </si>
  <si>
    <t>Q9VVX6</t>
  </si>
  <si>
    <t>Q9VZC9_DROME</t>
  </si>
  <si>
    <t>Q9VZC9</t>
  </si>
  <si>
    <t>Q9W1I8_DROME</t>
  </si>
  <si>
    <t>Q9W1I8</t>
  </si>
  <si>
    <t>Q9ZSD5_TOBAC</t>
  </si>
  <si>
    <t>Q9ZSD5</t>
  </si>
  <si>
    <t>SEC9_YARLI</t>
  </si>
  <si>
    <t>Q6C5G0</t>
  </si>
  <si>
    <t>PB004656</t>
  </si>
  <si>
    <t>SED5_SCHPO</t>
  </si>
  <si>
    <t>O13644</t>
  </si>
  <si>
    <t>SED5_YEAST</t>
  </si>
  <si>
    <t>Q01590</t>
  </si>
  <si>
    <t>SN25A_CARAU</t>
  </si>
  <si>
    <t>P36977</t>
  </si>
  <si>
    <t>SN25A_DANRE</t>
  </si>
  <si>
    <t>Q5TZ66</t>
  </si>
  <si>
    <t>SN25B_CARAU</t>
  </si>
  <si>
    <t>P36978</t>
  </si>
  <si>
    <t>SN25B_DANRE</t>
  </si>
  <si>
    <t>Q6PC54</t>
  </si>
  <si>
    <t>SNA29_CAEEL</t>
  </si>
  <si>
    <t>P83351</t>
  </si>
  <si>
    <t>SNP23_HUMAN</t>
  </si>
  <si>
    <t>O00161</t>
  </si>
  <si>
    <t>SNP23_MOUSE</t>
  </si>
  <si>
    <t>O09044</t>
  </si>
  <si>
    <t>SNP23_RAT</t>
  </si>
  <si>
    <t>O70377</t>
  </si>
  <si>
    <t>SNP25_BOVIN</t>
  </si>
  <si>
    <t>Q17QQ3</t>
  </si>
  <si>
    <t>SNP25_CHICK</t>
  </si>
  <si>
    <t>P60878</t>
  </si>
  <si>
    <t>SNP25_DROME</t>
  </si>
  <si>
    <t>P36975</t>
  </si>
  <si>
    <t>SNP25_HUMAN</t>
  </si>
  <si>
    <t>P60880</t>
  </si>
  <si>
    <t>SNP25_MACMU</t>
  </si>
  <si>
    <t>P60877</t>
  </si>
  <si>
    <t>SNP25_MOUSE</t>
  </si>
  <si>
    <t>P60879</t>
  </si>
  <si>
    <t>SNP25_PANTR</t>
  </si>
  <si>
    <t>Q5R1X1</t>
  </si>
  <si>
    <t>SNP25_PONAB</t>
  </si>
  <si>
    <t>Q5NVG5</t>
  </si>
  <si>
    <t>SNP25_RAT</t>
  </si>
  <si>
    <t>P60881</t>
  </si>
  <si>
    <t>SNP25_TORMA</t>
  </si>
  <si>
    <t>P36976</t>
  </si>
  <si>
    <t>SNP29_ARATH</t>
  </si>
  <si>
    <t>Q9SD96</t>
  </si>
  <si>
    <t>PB097066</t>
  </si>
  <si>
    <t>SNP29_BOVIN</t>
  </si>
  <si>
    <t>Q0II86</t>
  </si>
  <si>
    <t>SNP29_HUMAN</t>
  </si>
  <si>
    <t>O95721</t>
  </si>
  <si>
    <t>SNP29_MOUSE</t>
  </si>
  <si>
    <t>Q9ERB0</t>
  </si>
  <si>
    <t>SNP29_PONAB</t>
  </si>
  <si>
    <t>Q5R5K4</t>
  </si>
  <si>
    <t>SNP29_RAT</t>
  </si>
  <si>
    <t>Q9Z2P6</t>
  </si>
  <si>
    <t>SNP30_ARATH</t>
  </si>
  <si>
    <t>Q9LMG8</t>
  </si>
  <si>
    <t>SNP33_ARATH</t>
  </si>
  <si>
    <t>Q9S7P9</t>
  </si>
  <si>
    <t>SNP47_BOVIN</t>
  </si>
  <si>
    <t>A6QP11</t>
  </si>
  <si>
    <t>SSO1_YEAST</t>
  </si>
  <si>
    <t>P32867</t>
  </si>
  <si>
    <t>SSO2_YEAST</t>
  </si>
  <si>
    <t>P39926</t>
  </si>
  <si>
    <t>STX10_HUMAN</t>
  </si>
  <si>
    <t>O60499</t>
  </si>
  <si>
    <t>STX11_HUMAN</t>
  </si>
  <si>
    <t>O75558</t>
  </si>
  <si>
    <t>STX11_MOUSE</t>
  </si>
  <si>
    <t>Q9D3G5</t>
  </si>
  <si>
    <t>STX12_HUMAN</t>
  </si>
  <si>
    <t>Q86Y82</t>
  </si>
  <si>
    <t>STX12_MOUSE</t>
  </si>
  <si>
    <t>Q9ER00</t>
  </si>
  <si>
    <t>STX12_PONAB</t>
  </si>
  <si>
    <t>Q5RBW6</t>
  </si>
  <si>
    <t>STX12_RAT</t>
  </si>
  <si>
    <t>G3V7P1</t>
  </si>
  <si>
    <t>STX16_HUMAN</t>
  </si>
  <si>
    <t>O14662</t>
  </si>
  <si>
    <t>STX16_MOUSE</t>
  </si>
  <si>
    <t>Q8BVI5</t>
  </si>
  <si>
    <t>STX17_BOVIN</t>
  </si>
  <si>
    <t>Q5E9Y2</t>
  </si>
  <si>
    <t>STX17_HUMAN</t>
  </si>
  <si>
    <t>P56962</t>
  </si>
  <si>
    <t>STX17_MOUSE</t>
  </si>
  <si>
    <t>Q9D0I4</t>
  </si>
  <si>
    <t>STX17_RAT</t>
  </si>
  <si>
    <t>Q9Z158</t>
  </si>
  <si>
    <t>STX19_BOVIN</t>
  </si>
  <si>
    <t>Q0VCI2</t>
  </si>
  <si>
    <t>STX19_HUMAN</t>
  </si>
  <si>
    <t>Q8N4C7</t>
  </si>
  <si>
    <t>STX19_MOUSE</t>
  </si>
  <si>
    <t>Q8R1Q0</t>
  </si>
  <si>
    <t>STX19_PONAB</t>
  </si>
  <si>
    <t>Q5RAL4</t>
  </si>
  <si>
    <t>STX1A_BOVIN</t>
  </si>
  <si>
    <t>P32850</t>
  </si>
  <si>
    <t>STX1A_CAEBR</t>
  </si>
  <si>
    <t>A8WVD0</t>
  </si>
  <si>
    <t>STX1A_CAEEL</t>
  </si>
  <si>
    <t>O16000</t>
  </si>
  <si>
    <t>STX1A_DROME</t>
  </si>
  <si>
    <t>Q24547</t>
  </si>
  <si>
    <t>STX1A_HUMAN</t>
  </si>
  <si>
    <t>Q16623</t>
  </si>
  <si>
    <t>STX1A_MOUSE</t>
  </si>
  <si>
    <t>O35526</t>
  </si>
  <si>
    <t>STX1A_PONAB</t>
  </si>
  <si>
    <t>Q5R4L2</t>
  </si>
  <si>
    <t>STX1A_RAT</t>
  </si>
  <si>
    <t>P32851</t>
  </si>
  <si>
    <t>STX1B_BOVIN</t>
  </si>
  <si>
    <t>P61267</t>
  </si>
  <si>
    <t>STX1B_HUMAN</t>
  </si>
  <si>
    <t>P61266</t>
  </si>
  <si>
    <t>STX1B_MOUSE</t>
  </si>
  <si>
    <t>P61264</t>
  </si>
  <si>
    <t>STX1B_RAT</t>
  </si>
  <si>
    <t>P61265</t>
  </si>
  <si>
    <t>STX1B_SHEEP</t>
  </si>
  <si>
    <t>P61268</t>
  </si>
  <si>
    <t>STX1_CAEEL</t>
  </si>
  <si>
    <t>Q20024</t>
  </si>
  <si>
    <t>STX2_CAEEL</t>
  </si>
  <si>
    <t>Q20574</t>
  </si>
  <si>
    <t>STX2_HUMAN</t>
  </si>
  <si>
    <t>P32856</t>
  </si>
  <si>
    <t>STX2_MOUSE</t>
  </si>
  <si>
    <t>Q00262</t>
  </si>
  <si>
    <t>STX2_RAT</t>
  </si>
  <si>
    <t>P50279</t>
  </si>
  <si>
    <t>STX3_CAEEL</t>
  </si>
  <si>
    <t>Q20797</t>
  </si>
  <si>
    <t>STX3_HUMAN</t>
  </si>
  <si>
    <t>Q13277</t>
  </si>
  <si>
    <t>STX3_MOUSE</t>
  </si>
  <si>
    <t>Q64704</t>
  </si>
  <si>
    <t>STX3_RAT</t>
  </si>
  <si>
    <t>Q08849</t>
  </si>
  <si>
    <t>STX4_BOVIN</t>
  </si>
  <si>
    <t>Q3SWZ3</t>
  </si>
  <si>
    <t>STX4_CAEEL</t>
  </si>
  <si>
    <t>P91409</t>
  </si>
  <si>
    <t>STX4_DROME</t>
  </si>
  <si>
    <t>Q7KVY7</t>
  </si>
  <si>
    <t>STX4_HUMAN</t>
  </si>
  <si>
    <t>Q12846</t>
  </si>
  <si>
    <t>STX4_MOUSE</t>
  </si>
  <si>
    <t>P70452</t>
  </si>
  <si>
    <t>STX4_RAT</t>
  </si>
  <si>
    <t>Q08850</t>
  </si>
  <si>
    <t>STX5_BOVIN</t>
  </si>
  <si>
    <t>Q08DB5</t>
  </si>
  <si>
    <t>STX5_CAEEL</t>
  </si>
  <si>
    <t>P83528</t>
  </si>
  <si>
    <t>STX5_DROME</t>
  </si>
  <si>
    <t>Q24509</t>
  </si>
  <si>
    <t>STX5_HUMAN</t>
  </si>
  <si>
    <t>Q13190</t>
  </si>
  <si>
    <t>STX5_MOUSE</t>
  </si>
  <si>
    <t>Q8K1E0</t>
  </si>
  <si>
    <t>STX5_RAT</t>
  </si>
  <si>
    <t>Q08851</t>
  </si>
  <si>
    <t>STX6_CHICK</t>
  </si>
  <si>
    <t>Q5ZL19</t>
  </si>
  <si>
    <t>STX6_HUMAN</t>
  </si>
  <si>
    <t>O43752</t>
  </si>
  <si>
    <t>STX6_MOUSE</t>
  </si>
  <si>
    <t>Q9JKK1</t>
  </si>
  <si>
    <t>STX6_PONAB</t>
  </si>
  <si>
    <t>Q5R6Q2</t>
  </si>
  <si>
    <t>STX6_RAT</t>
  </si>
  <si>
    <t>Q63635</t>
  </si>
  <si>
    <t>STX7A_DICDI</t>
  </si>
  <si>
    <t>Q54JY7</t>
  </si>
  <si>
    <t>PB002918</t>
  </si>
  <si>
    <t>STX7B_DICDI</t>
  </si>
  <si>
    <t>Q54X86</t>
  </si>
  <si>
    <t>PB238803</t>
  </si>
  <si>
    <t>STX7_BOVIN</t>
  </si>
  <si>
    <t>Q3ZBT5</t>
  </si>
  <si>
    <t>STX7_HUMAN</t>
  </si>
  <si>
    <t>O15400</t>
  </si>
  <si>
    <t>STX7_MOUSE</t>
  </si>
  <si>
    <t>O70439</t>
  </si>
  <si>
    <t>STX7_PONAB</t>
  </si>
  <si>
    <t>Q5R602</t>
  </si>
  <si>
    <t>STX7_RAT</t>
  </si>
  <si>
    <t>O70257</t>
  </si>
  <si>
    <t>STX8A_DICDI</t>
  </si>
  <si>
    <t>Q553P5</t>
  </si>
  <si>
    <t>STX8B_DICDI</t>
  </si>
  <si>
    <t>Q54IX6</t>
  </si>
  <si>
    <t>STX8_BOVIN</t>
  </si>
  <si>
    <t>Q3T075</t>
  </si>
  <si>
    <t>STX8_HUMAN</t>
  </si>
  <si>
    <t>Q9UNK0</t>
  </si>
  <si>
    <t>STX8_MOUSE</t>
  </si>
  <si>
    <t>O88983</t>
  </si>
  <si>
    <t>STX8_RAT</t>
  </si>
  <si>
    <t>Q9Z2Q7</t>
  </si>
  <si>
    <t>STX8_YEAST</t>
  </si>
  <si>
    <t>P31377</t>
  </si>
  <si>
    <t>STX_APLCA</t>
  </si>
  <si>
    <t>Q16932</t>
  </si>
  <si>
    <t>SY111_ARATH</t>
  </si>
  <si>
    <t>Q42374</t>
  </si>
  <si>
    <t>SY112_ARATH</t>
  </si>
  <si>
    <t>Q9ZPV9</t>
  </si>
  <si>
    <t>SY121_ARATH</t>
  </si>
  <si>
    <t>Q9ZSD4</t>
  </si>
  <si>
    <t>SY122_ARATH</t>
  </si>
  <si>
    <t>Q9SVC2</t>
  </si>
  <si>
    <t>SY123_ARATH</t>
  </si>
  <si>
    <t>Q9ZQZ8</t>
  </si>
  <si>
    <t>SY124_ARATH</t>
  </si>
  <si>
    <t>O64791</t>
  </si>
  <si>
    <t>SY125_ARATH</t>
  </si>
  <si>
    <t>Q9SXB0</t>
  </si>
  <si>
    <t>SY131_ARATH</t>
  </si>
  <si>
    <t>Q9SRV7</t>
  </si>
  <si>
    <t>SY132_ARATH</t>
  </si>
  <si>
    <t>Q8VZU2</t>
  </si>
  <si>
    <t>SYP21_ARATH</t>
  </si>
  <si>
    <t>Q39233</t>
  </si>
  <si>
    <t>SYP22_ARATH</t>
  </si>
  <si>
    <t>P93654</t>
  </si>
  <si>
    <t>SYP23_ARATH</t>
  </si>
  <si>
    <t>O04378</t>
  </si>
  <si>
    <t>SYP24_ARATH</t>
  </si>
  <si>
    <t>Q9C615</t>
  </si>
  <si>
    <t>SYP31_ARATH</t>
  </si>
  <si>
    <t>Q9FFK1</t>
  </si>
  <si>
    <t>SYP32_ARATH</t>
  </si>
  <si>
    <t>Q9LK09</t>
  </si>
  <si>
    <t>SYP41_ARATH</t>
  </si>
  <si>
    <t>O65359</t>
  </si>
  <si>
    <t>SYP42_ARATH</t>
  </si>
  <si>
    <t>Q9SWH4</t>
  </si>
  <si>
    <t>SYP43_ARATH</t>
  </si>
  <si>
    <t>Q9SUJ1</t>
  </si>
  <si>
    <t>SYP51_ARATH</t>
  </si>
  <si>
    <t>Q9SA23</t>
  </si>
  <si>
    <t>SYP52_ARATH</t>
  </si>
  <si>
    <t>Q94KK7</t>
  </si>
  <si>
    <t>SYP61_ARATH</t>
  </si>
  <si>
    <t>Q946Y7</t>
  </si>
  <si>
    <t>SYP71_ARATH</t>
  </si>
  <si>
    <t>Q9SF29</t>
  </si>
  <si>
    <t>SYP72_ARATH</t>
  </si>
  <si>
    <t>Q94KK6</t>
  </si>
  <si>
    <t>SYP73_ARATH</t>
  </si>
  <si>
    <t>Q94KK5</t>
  </si>
  <si>
    <t>TLG1_SCHPO</t>
  </si>
  <si>
    <t>Q9HGN3</t>
  </si>
  <si>
    <t>TLG1_YEAST</t>
  </si>
  <si>
    <t>Q03322</t>
  </si>
  <si>
    <t>TLG2_SCHPO</t>
  </si>
  <si>
    <t>Q9P6P1</t>
  </si>
  <si>
    <t>TLG2_YEAST</t>
  </si>
  <si>
    <t>Q08144</t>
  </si>
  <si>
    <t>TSNA1_HUMAN</t>
  </si>
  <si>
    <t>Q96NA8</t>
  </si>
  <si>
    <t>VAM3_YEAST</t>
  </si>
  <si>
    <t>Q12241</t>
  </si>
  <si>
    <t>VAM7_SCHPO</t>
  </si>
  <si>
    <t>O74509</t>
  </si>
  <si>
    <t>VAM7_YEAST</t>
  </si>
  <si>
    <t>P32912</t>
  </si>
  <si>
    <t>Q5ZMT6_CHICK</t>
  </si>
  <si>
    <t>Q5ZMT6</t>
  </si>
  <si>
    <t>ID</t>
  </si>
  <si>
    <t>primary_AC</t>
  </si>
  <si>
    <t>OS</t>
  </si>
  <si>
    <t>OG</t>
  </si>
  <si>
    <t>OX</t>
  </si>
  <si>
    <t>OH</t>
  </si>
  <si>
    <t>Taxonomy</t>
  </si>
  <si>
    <t xml:space="preserve"> Aspergillus oryzae (Yellow koji mold).</t>
  </si>
  <si>
    <t xml:space="preserve"> NCBI_TaxID=5062;</t>
  </si>
  <si>
    <t>Eukaryota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</si>
  <si>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</si>
  <si>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</si>
  <si>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</si>
  <si>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</si>
  <si>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</si>
  <si>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</si>
  <si>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</si>
  <si>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</si>
  <si>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</si>
  <si>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 xml:space="preserve"> Homo sapiens (Human).</t>
  </si>
  <si>
    <t xml:space="preserve"> NCBI_TaxID=9606;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</si>
  <si>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</si>
  <si>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</si>
  <si>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</si>
  <si>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</si>
  <si>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</si>
  <si>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</si>
  <si>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</si>
  <si>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</si>
  <si>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</si>
  <si>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</si>
  <si>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</si>
  <si>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</si>
  <si>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</si>
  <si>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Paramecium tetraurelia.</t>
  </si>
  <si>
    <t xml:space="preserve"> NCBI_TaxID=5888;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</si>
  <si>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</si>
  <si>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</si>
  <si>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</si>
  <si>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</si>
  <si>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</si>
  <si>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</si>
  <si>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</si>
  <si>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Nicotiana benthamiana.</t>
  </si>
  <si>
    <t xml:space="preserve"> NCBI_TaxID=4100;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</si>
  <si>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</si>
  <si>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</si>
  <si>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</si>
  <si>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</si>
  <si>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</si>
  <si>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</si>
  <si>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</si>
  <si>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</si>
  <si>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</si>
  <si>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asterids</t>
  </si>
  <si>
    <t xml:space="preserve"> lamiids</t>
  </si>
  <si>
    <t xml:space="preserve"> Solanales</t>
  </si>
  <si>
    <t xml:space="preserve"> Solanaceae</t>
  </si>
  <si>
    <t>Nicotianoideae</t>
  </si>
  <si>
    <t xml:space="preserve"> Nicotianeae</t>
  </si>
  <si>
    <t xml:space="preserve"> Nicotiana.</t>
  </si>
  <si>
    <t xml:space="preserve"> Arabidopsis thaliana (Mouse-ear cress).</t>
  </si>
  <si>
    <t xml:space="preserve"> NCBI_TaxID=3702;</t>
  </si>
  <si>
    <t xml:space="preserve"> rosids</t>
  </si>
  <si>
    <t xml:space="preserve"> malvids</t>
  </si>
  <si>
    <t xml:space="preserve"> Brassicales</t>
  </si>
  <si>
    <t xml:space="preserve"> Brassicaceae</t>
  </si>
  <si>
    <t xml:space="preserve"> Camelineae</t>
  </si>
  <si>
    <t>Arabidopsis.</t>
  </si>
  <si>
    <t xml:space="preserve"> Aspergillus clavatus (strain ATCC 1007 / CBS 513.65 / DSM 816 / NCTC 3887 / NRRL 1).</t>
  </si>
  <si>
    <t xml:space="preserve"> NCBI_TaxID=344612;</t>
  </si>
  <si>
    <t xml:space="preserve"> Neosartorya fischeri (strain ATCC 1020 / DSM 3700 / FGSC A1164 / NRRL 181) (Aspergillus fischerianus).</t>
  </si>
  <si>
    <t xml:space="preserve"> NCBI_TaxID=331117;</t>
  </si>
  <si>
    <t xml:space="preserve"> Neosartorya.</t>
  </si>
  <si>
    <t xml:space="preserve"> Hypocrea jecorina (Trichoderma reesei).</t>
  </si>
  <si>
    <t xml:space="preserve"> NCBI_TaxID=51453;</t>
  </si>
  <si>
    <t>Sordariomycetes</t>
  </si>
  <si>
    <t xml:space="preserve"> Hypocreomycetidae</t>
  </si>
  <si>
    <t xml:space="preserve"> Hypocreales</t>
  </si>
  <si>
    <t xml:space="preserve"> Hypocreaceae</t>
  </si>
  <si>
    <t>Trichoderma.</t>
  </si>
  <si>
    <t xml:space="preserve"> Mus musculus (Mouse).</t>
  </si>
  <si>
    <t xml:space="preserve"> NCBI_TaxID=10090;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</si>
  <si>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</si>
  <si>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</si>
  <si>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</si>
  <si>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</si>
  <si>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</si>
  <si>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</si>
  <si>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</si>
  <si>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</si>
  <si>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Trichomonas vaginalis.</t>
  </si>
  <si>
    <t xml:space="preserve"> NCBI_TaxID=5722;</t>
  </si>
  <si>
    <t xml:space="preserve"> Parabasalia</t>
  </si>
  <si>
    <t xml:space="preserve"> Trichomonadida</t>
  </si>
  <si>
    <t xml:space="preserve"> Trichomonadidae</t>
  </si>
  <si>
    <t xml:space="preserve"> Trichomonas.</t>
  </si>
  <si>
    <t xml:space="preserve"> Aspergillus niger (strain CBS 513.88 / FGSC A1513).</t>
  </si>
  <si>
    <t xml:space="preserve"> NCBI_TaxID=425011;</t>
  </si>
  <si>
    <t xml:space="preserve"> Bos taurus (Bovine).</t>
  </si>
  <si>
    <t xml:space="preserve"> NCBI_TaxID=9913;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</si>
  <si>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</si>
  <si>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</si>
  <si>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</si>
  <si>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</si>
  <si>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</si>
  <si>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</si>
  <si>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</si>
  <si>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Oryza sativa subsp. indica (Rice).</t>
  </si>
  <si>
    <t xml:space="preserve"> NCBI_TaxID=39946;</t>
  </si>
  <si>
    <t xml:space="preserve"> Liliopsida</t>
  </si>
  <si>
    <t xml:space="preserve"> Poales</t>
  </si>
  <si>
    <t xml:space="preserve"> Poaceae</t>
  </si>
  <si>
    <t xml:space="preserve"> BEP clade</t>
  </si>
  <si>
    <t>Ehrhartoideae</t>
  </si>
  <si>
    <t xml:space="preserve"> Oryzeae</t>
  </si>
  <si>
    <t xml:space="preserve"> Oryza.</t>
  </si>
  <si>
    <t xml:space="preserve"> Oryza sativa subsp. japonica (Rice).</t>
  </si>
  <si>
    <t xml:space="preserve"> NCBI_TaxID=39947;</t>
  </si>
  <si>
    <t xml:space="preserve"> Scheffersomyces stipitis (strain ATCC 58785 / CBS 6054 / NBRC 10063 / NRRL Y-11545) (Yeast) (Pichia stipitis).</t>
  </si>
  <si>
    <t xml:space="preserve"> NCBI_TaxID=322104;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</si>
  <si>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</si>
  <si>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</si>
  <si>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</si>
  <si>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</si>
  <si>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</si>
  <si>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 xml:space="preserve"> Leishmania braziliensis.</t>
  </si>
  <si>
    <t xml:space="preserve"> NCBI_TaxID=5660;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</si>
  <si>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</si>
  <si>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</si>
  <si>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</si>
  <si>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</si>
  <si>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</si>
  <si>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</si>
  <si>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</si>
  <si>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NCBI_TaxID=5671;</t>
  </si>
  <si>
    <t xml:space="preserve"> Leishmania.</t>
  </si>
  <si>
    <t xml:space="preserve"> Xenopus tropicalis (Western clawed frog) (Silurana tropicalis).</t>
  </si>
  <si>
    <t xml:space="preserve"> NCBI_TaxID=8364;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</si>
  <si>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</si>
  <si>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</si>
  <si>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</si>
  <si>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</si>
  <si>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</si>
  <si>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</si>
  <si>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</si>
  <si>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</si>
  <si>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Dugesia japonica (Planarian).</t>
  </si>
  <si>
    <t xml:space="preserve"> NCBI_TaxID=6161;</t>
  </si>
  <si>
    <t xml:space="preserve"> Platyhelminthes</t>
  </si>
  <si>
    <t xml:space="preserve"> Rhabditophora</t>
  </si>
  <si>
    <t xml:space="preserve"> Seriata</t>
  </si>
  <si>
    <t>Tricladida</t>
  </si>
  <si>
    <t xml:space="preserve"> Continenticola</t>
  </si>
  <si>
    <t xml:space="preserve"> Geoplanoidea</t>
  </si>
  <si>
    <t xml:space="preserve"> Dugesiidae</t>
  </si>
  <si>
    <t xml:space="preserve"> Dugesia.</t>
  </si>
  <si>
    <t xml:space="preserve"> Ostreococcus lucimarinus (strain CCE9901).</t>
  </si>
  <si>
    <t xml:space="preserve"> NCBI_TaxID=436017;</t>
  </si>
  <si>
    <t xml:space="preserve"> Chlorophyta</t>
  </si>
  <si>
    <t xml:space="preserve"> Mamiellophyceae</t>
  </si>
  <si>
    <t xml:space="preserve"> Mamiellales</t>
  </si>
  <si>
    <t>Ostreococcus.</t>
  </si>
  <si>
    <t xml:space="preserve"> Cyclorana alboguttata (green-striped burrowing frog).</t>
  </si>
  <si>
    <t xml:space="preserve"> NCBI_TaxID=336083;</t>
  </si>
  <si>
    <t xml:space="preserve"> Neobatrachia</t>
  </si>
  <si>
    <t xml:space="preserve"> Hyloidea</t>
  </si>
  <si>
    <t xml:space="preserve"> Hylidae</t>
  </si>
  <si>
    <t>Pelodryadinae</t>
  </si>
  <si>
    <t xml:space="preserve"> Cyclorana.</t>
  </si>
  <si>
    <t xml:space="preserve"> Drosophila melanogaster (Fruit fly).</t>
  </si>
  <si>
    <t xml:space="preserve"> NCBI_TaxID=7227;</t>
  </si>
  <si>
    <t xml:space="preserve"> Ecdysozoa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</si>
  <si>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</si>
  <si>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</si>
  <si>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</si>
  <si>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</si>
  <si>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</si>
  <si>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</si>
  <si>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</si>
  <si>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</si>
  <si>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</si>
  <si>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</si>
  <si>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</si>
  <si>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</si>
  <si>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</si>
  <si>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Lateolabrax japonicus (Japanese sea perch) (Japanese sea bass).</t>
  </si>
  <si>
    <t xml:space="preserve"> NCBI_TaxID=8164;</t>
  </si>
  <si>
    <t>Actinopterygii</t>
  </si>
  <si>
    <t xml:space="preserve"> Neopterygii</t>
  </si>
  <si>
    <t xml:space="preserve"> Teleostei</t>
  </si>
  <si>
    <t xml:space="preserve"> Euteleostei</t>
  </si>
  <si>
    <t xml:space="preserve"> Neoteleostei</t>
  </si>
  <si>
    <t>Acanthomorpha</t>
  </si>
  <si>
    <t xml:space="preserve"> Acanthopterygii</t>
  </si>
  <si>
    <t xml:space="preserve"> Percomorpha</t>
  </si>
  <si>
    <t xml:space="preserve"> Perciformes</t>
  </si>
  <si>
    <t xml:space="preserve"> Percoidei</t>
  </si>
  <si>
    <t>Lateolabracidae</t>
  </si>
  <si>
    <t xml:space="preserve"> Lateolabrax.</t>
  </si>
  <si>
    <t xml:space="preserve"> Vitis vinifera (Grape).</t>
  </si>
  <si>
    <t xml:space="preserve"> NCBI_TaxID=29760;</t>
  </si>
  <si>
    <t xml:space="preserve"> Vitales</t>
  </si>
  <si>
    <t xml:space="preserve"> Vitaceae</t>
  </si>
  <si>
    <t xml:space="preserve"> Vitis.</t>
  </si>
  <si>
    <t xml:space="preserve"> Meyerozyma guilliermondii (strain ATCC 6260 / CBS 566 / DSM 6381 / JCM 1539 / NBRC 10279 / NRRL Y-324) (Yeast) (Candida guilliermondii).</t>
  </si>
  <si>
    <t xml:space="preserve"> NCBI_TaxID=294746;</t>
  </si>
  <si>
    <t xml:space="preserve"> Meyerozyma.</t>
  </si>
  <si>
    <t xml:space="preserve"> Lodderomyces elongisporus (strain ATCC 11503 / CBS 2605 / JCM 1781 / NBRC 1676 / NRRL YB-4239) (Yeast) (Saccharomyces elongisporus).</t>
  </si>
  <si>
    <t xml:space="preserve"> NCBI_TaxID=379508;</t>
  </si>
  <si>
    <t xml:space="preserve"> Lodderomyces.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</si>
  <si>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</si>
  <si>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</si>
  <si>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</si>
  <si>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</si>
  <si>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</si>
  <si>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Legionella pneumophila (strain Corby).</t>
  </si>
  <si>
    <t xml:space="preserve"> NCBI_TaxID=400673;</t>
  </si>
  <si>
    <t>Bacteria</t>
  </si>
  <si>
    <t xml:space="preserve"> Proteobacteria</t>
  </si>
  <si>
    <t xml:space="preserve"> Gammaproteobacteria</t>
  </si>
  <si>
    <t xml:space="preserve"> Legionellales</t>
  </si>
  <si>
    <t>Legionellaceae</t>
  </si>
  <si>
    <t xml:space="preserve"> Legionella.</t>
  </si>
  <si>
    <t xml:space="preserve"> Plasmodium vivax (strain Salvador I).</t>
  </si>
  <si>
    <t xml:space="preserve"> NCBI_TaxID=126793;</t>
  </si>
  <si>
    <t xml:space="preserve"> Apicomplexa</t>
  </si>
  <si>
    <t xml:space="preserve"> Aconoidasida</t>
  </si>
  <si>
    <t xml:space="preserve"> Haemosporida</t>
  </si>
  <si>
    <t>Plasmodium</t>
  </si>
  <si>
    <t xml:space="preserve"> Plasmodium (Plasmodium).</t>
  </si>
  <si>
    <t xml:space="preserve"> Caenorhabditis elegans.</t>
  </si>
  <si>
    <t xml:space="preserve"> NCBI_TaxID=6239;</t>
  </si>
  <si>
    <t xml:space="preserve"> Nematoda</t>
  </si>
  <si>
    <t xml:space="preserve"> Chromadorea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</si>
  <si>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</si>
  <si>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</si>
  <si>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</si>
  <si>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</si>
  <si>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</si>
  <si>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Danio rerio (Zebrafish) (Brachydanio rerio).</t>
  </si>
  <si>
    <t xml:space="preserve"> NCBI_TaxID=7955;</t>
  </si>
  <si>
    <t xml:space="preserve"> Ostariophysi</t>
  </si>
  <si>
    <t xml:space="preserve"> Cypriniformes</t>
  </si>
  <si>
    <t>Cyprinidae</t>
  </si>
  <si>
    <t xml:space="preserve"> Danio.</t>
  </si>
  <si>
    <t xml:space="preserve"> Brassica oleracea (Wild cabbage).</t>
  </si>
  <si>
    <t xml:space="preserve"> NCBI_TaxID=3712;</t>
  </si>
  <si>
    <t xml:space="preserve"> Brassiceae</t>
  </si>
  <si>
    <t>Brassica.</t>
  </si>
  <si>
    <t xml:space="preserve"> Ajellomyces capsulatus (strain NAm1 / WU24) (Darling's disease fungus) (Histoplasma capsulatum).</t>
  </si>
  <si>
    <t xml:space="preserve"> NCBI_TaxID=339724;</t>
  </si>
  <si>
    <t xml:space="preserve"> Onygenales</t>
  </si>
  <si>
    <t xml:space="preserve"> Ajellomycetaceae</t>
  </si>
  <si>
    <t xml:space="preserve"> Ajellomyces.</t>
  </si>
  <si>
    <t xml:space="preserve"> Saccharomyces cerevisiae (strain YJM789) (Baker's yeast).</t>
  </si>
  <si>
    <t xml:space="preserve"> NCBI_TaxID=307796;</t>
  </si>
  <si>
    <t xml:space="preserve"> Saccharomycetaceae</t>
  </si>
  <si>
    <t xml:space="preserve"> Saccharomyces.</t>
  </si>
  <si>
    <t xml:space="preserve"> Babesia bovis.</t>
  </si>
  <si>
    <t xml:space="preserve"> NCBI_TaxID=5865;</t>
  </si>
  <si>
    <t xml:space="preserve"> Piroplasmida</t>
  </si>
  <si>
    <t>Babesiidae</t>
  </si>
  <si>
    <t xml:space="preserve"> Babesia.</t>
  </si>
  <si>
    <t xml:space="preserve"> Sclerotinia sclerotiorum (strain ATCC 18683 / 1980 / Ss-1) (White mold) (Whetzelinia sclerotiorum).</t>
  </si>
  <si>
    <t xml:space="preserve"> NCBI_TaxID=665079;</t>
  </si>
  <si>
    <t xml:space="preserve"> Leotiomycetes</t>
  </si>
  <si>
    <t>Helotiales</t>
  </si>
  <si>
    <t xml:space="preserve"> Sclerotiniaceae</t>
  </si>
  <si>
    <t xml:space="preserve"> Sclerotinia.</t>
  </si>
  <si>
    <t xml:space="preserve"> Nematostella vectensis (Starlet sea anemone).</t>
  </si>
  <si>
    <t xml:space="preserve"> NCBI_TaxID=45351;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</si>
  <si>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</si>
  <si>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</si>
  <si>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</si>
  <si>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</si>
  <si>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</si>
  <si>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</si>
  <si>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</si>
  <si>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NCBI_TaxID=436907;</t>
  </si>
  <si>
    <t>Vanderwaltozyma.</t>
  </si>
  <si>
    <t xml:space="preserve"> Anopheles gambiae (African malaria mosquito).</t>
  </si>
  <si>
    <t xml:space="preserve"> NCBI_TaxID=7165;</t>
  </si>
  <si>
    <t xml:space="preserve"> Nematocera</t>
  </si>
  <si>
    <t xml:space="preserve"> Culicoidea</t>
  </si>
  <si>
    <t>Culicidae</t>
  </si>
  <si>
    <t xml:space="preserve"> Anophelinae</t>
  </si>
  <si>
    <t xml:space="preserve"> Anopheles.</t>
  </si>
  <si>
    <t xml:space="preserve"> Kluyveromyces delphensis (Yeast).</t>
  </si>
  <si>
    <t xml:space="preserve"> NCBI_TaxID=51657;</t>
  </si>
  <si>
    <t xml:space="preserve"> Nakaseomyces.</t>
  </si>
  <si>
    <t xml:space="preserve"> Chlamydomonas reinhardtii (Chlamydomonas smithii).</t>
  </si>
  <si>
    <t xml:space="preserve"> NCBI_TaxID=3055;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</si>
  <si>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</si>
  <si>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</si>
  <si>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</si>
  <si>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</si>
  <si>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Coprinopsis cinerea (strain Okayama-7 / 130 / ATCC MYA-4618 / FGSC 9003) (Inky cap fungus) (Hormographiella aspergillata).</t>
  </si>
  <si>
    <t xml:space="preserve"> NCBI_TaxID=240176;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</si>
  <si>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</si>
  <si>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</si>
  <si>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</si>
  <si>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</si>
  <si>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</si>
  <si>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</si>
  <si>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</si>
  <si>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Brugia malayi (Filarial nematode worm).</t>
  </si>
  <si>
    <t xml:space="preserve"> NCBI_TaxID=6279;</t>
  </si>
  <si>
    <t xml:space="preserve"> Spirurida</t>
  </si>
  <si>
    <t>Filarioidea</t>
  </si>
  <si>
    <t xml:space="preserve"> Onchocercidae</t>
  </si>
  <si>
    <t xml:space="preserve"> Brugia.</t>
  </si>
  <si>
    <t xml:space="preserve"> Malassezia globosa (strain ATCC MYA-4612 / CBS 7966) (Dandruff-associated fungus).</t>
  </si>
  <si>
    <t xml:space="preserve"> NCBI_TaxID=425265;</t>
  </si>
  <si>
    <t xml:space="preserve"> Ustilaginomycotina</t>
  </si>
  <si>
    <t>Exobasidiomycetes</t>
  </si>
  <si>
    <t xml:space="preserve"> Malasseziales</t>
  </si>
  <si>
    <t xml:space="preserve"> Malasseziaceae</t>
  </si>
  <si>
    <t xml:space="preserve"> Malassezia.</t>
  </si>
  <si>
    <t xml:space="preserve"> Caenorhabditis briggsae.</t>
  </si>
  <si>
    <t xml:space="preserve"> NCBI_TaxID=6238;</t>
  </si>
  <si>
    <t xml:space="preserve"> Picea sitchensis (Sitka spruce) (Pinus sitchensis).</t>
  </si>
  <si>
    <t xml:space="preserve"> NCBI_TaxID=3332;</t>
  </si>
  <si>
    <t xml:space="preserve"> Pinidae</t>
  </si>
  <si>
    <t xml:space="preserve"> Pinales</t>
  </si>
  <si>
    <t xml:space="preserve"> Pinaceae</t>
  </si>
  <si>
    <t xml:space="preserve"> Picea.</t>
  </si>
  <si>
    <t xml:space="preserve"> Populus trichocarpa (Western balsam poplar) (Populus balsamifera subsp. trichocarpa).</t>
  </si>
  <si>
    <t xml:space="preserve"> NCBI_TaxID=3694;</t>
  </si>
  <si>
    <t xml:space="preserve"> fabids</t>
  </si>
  <si>
    <t xml:space="preserve"> Malpighiales</t>
  </si>
  <si>
    <t xml:space="preserve"> Salicaceae</t>
  </si>
  <si>
    <t xml:space="preserve"> Saliceae</t>
  </si>
  <si>
    <t>Populus.</t>
  </si>
  <si>
    <t xml:space="preserve"> Physcomitrella patens subsp. patens (Moss).</t>
  </si>
  <si>
    <t xml:space="preserve"> NCBI_TaxID=3218;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</si>
  <si>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</si>
  <si>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</si>
  <si>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</si>
  <si>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</si>
  <si>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</si>
  <si>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</si>
  <si>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</si>
  <si>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</si>
  <si>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NCBI_TaxID=81824;</t>
  </si>
  <si>
    <t xml:space="preserve"> Choanoflagellida</t>
  </si>
  <si>
    <t xml:space="preserve"> Codonosigidae</t>
  </si>
  <si>
    <t xml:space="preserve"> Monosiga.</t>
  </si>
  <si>
    <t xml:space="preserve"> Laccaria bicolor (strain S238N-H82 / ATCC MYA-4686) (Bicoloured deceiver) (Laccaria laccata var. bicolor).</t>
  </si>
  <si>
    <t xml:space="preserve"> NCBI_TaxID=486041;</t>
  </si>
  <si>
    <t xml:space="preserve"> Tricholomataceae</t>
  </si>
  <si>
    <t>Laccaria.</t>
  </si>
  <si>
    <t xml:space="preserve"> Entamoeba dispar (strain ATCC PRA-260 / SAW760).</t>
  </si>
  <si>
    <t xml:space="preserve"> NCBI_TaxID=370354;</t>
  </si>
  <si>
    <t xml:space="preserve"> Amoebozoa</t>
  </si>
  <si>
    <t xml:space="preserve"> Archamoebae</t>
  </si>
  <si>
    <t xml:space="preserve"> Entamoebidae</t>
  </si>
  <si>
    <t xml:space="preserve"> Entamoeba.</t>
  </si>
  <si>
    <t xml:space="preserve"> Callithrix jacchus (White-tufted-ear marmoset).</t>
  </si>
  <si>
    <t xml:space="preserve"> NCBI_TaxID=9483;</t>
  </si>
  <si>
    <t>Platyrrhini</t>
  </si>
  <si>
    <t xml:space="preserve"> Cebidae</t>
  </si>
  <si>
    <t xml:space="preserve"> Callitrichinae</t>
  </si>
  <si>
    <t xml:space="preserve"> Callithrix.</t>
  </si>
  <si>
    <t xml:space="preserve"> Culex quinquefasciatus (Southern house mosquito) (Culex pungens).</t>
  </si>
  <si>
    <t xml:space="preserve"> NCBI_TaxID=7176;</t>
  </si>
  <si>
    <t xml:space="preserve"> 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</si>
  <si>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</si>
  <si>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</si>
  <si>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</si>
  <si>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</si>
  <si>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NCBI_TaxID=451804;</t>
  </si>
  <si>
    <t xml:space="preserve"> Entamoeba histolytica.</t>
  </si>
  <si>
    <t xml:space="preserve"> NCBI_TaxID=5759;</t>
  </si>
  <si>
    <t xml:space="preserve"> Podospora anserina (strain S / ATCC MYA-4624 / DSM 980 / FGSC 10383) (Pleurage anserina).</t>
  </si>
  <si>
    <t xml:space="preserve"> NCBI_TaxID=515849;</t>
  </si>
  <si>
    <t xml:space="preserve"> Sordariomycetidae</t>
  </si>
  <si>
    <t xml:space="preserve"> Sordariales</t>
  </si>
  <si>
    <t xml:space="preserve"> Lasiosphaeriaceae</t>
  </si>
  <si>
    <t>Podospora.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</si>
  <si>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</si>
  <si>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</si>
  <si>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</si>
  <si>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</si>
  <si>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</si>
  <si>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</si>
  <si>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</si>
  <si>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</si>
  <si>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Schistosoma japonicum (Blood fluke).</t>
  </si>
  <si>
    <t xml:space="preserve"> NCBI_TaxID=6182;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</si>
  <si>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</si>
  <si>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</si>
  <si>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</si>
  <si>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</si>
  <si>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</si>
  <si>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</si>
  <si>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Plasmodium knowlesi (strain H).</t>
  </si>
  <si>
    <t xml:space="preserve"> NCBI_TaxID=5851;</t>
  </si>
  <si>
    <t xml:space="preserve"> Saccharomyces cerevisiae (strain RM11-1a) (Baker's yeast).</t>
  </si>
  <si>
    <t xml:space="preserve"> NCBI_TaxID=285006;</t>
  </si>
  <si>
    <t xml:space="preserve"> Drosophila ananassae (Fruit fly).</t>
  </si>
  <si>
    <t xml:space="preserve"> NCBI_TaxID=7217;</t>
  </si>
  <si>
    <t xml:space="preserve"> Drosophila erecta (Fruit fly).</t>
  </si>
  <si>
    <t xml:space="preserve"> NCBI_TaxID=7220;</t>
  </si>
  <si>
    <t xml:space="preserve"> Trichoplax adhaerens (Trichoplax reptans).</t>
  </si>
  <si>
    <t xml:space="preserve"> NCBI_TaxID=10228;</t>
  </si>
  <si>
    <t xml:space="preserve"> Placozoa</t>
  </si>
  <si>
    <t xml:space="preserve"> Trichoplax.</t>
  </si>
  <si>
    <t xml:space="preserve"> Rattus norvegicus (Rat).</t>
  </si>
  <si>
    <t xml:space="preserve"> NCBI_TaxID=10116;</t>
  </si>
  <si>
    <t xml:space="preserve"> Rattus.</t>
  </si>
  <si>
    <t xml:space="preserve"> Zea mays (Maize).</t>
  </si>
  <si>
    <t xml:space="preserve"> NCBI_TaxID=4577;</t>
  </si>
  <si>
    <t>PACMAD clade</t>
  </si>
  <si>
    <t xml:space="preserve"> Panicoideae</t>
  </si>
  <si>
    <t xml:space="preserve"> Andropogoneae</t>
  </si>
  <si>
    <t xml:space="preserve"> Zea.</t>
  </si>
  <si>
    <t xml:space="preserve"> Drosophila persimilis (Fruit fly).</t>
  </si>
  <si>
    <t xml:space="preserve"> NCBI_TaxID=7234;</t>
  </si>
  <si>
    <t xml:space="preserve"> Drosophila sechellia (Fruit fly).</t>
  </si>
  <si>
    <t xml:space="preserve"> NCBI_TaxID=7238;</t>
  </si>
  <si>
    <t xml:space="preserve"> Drosophila yakuba (Fruit fly).</t>
  </si>
  <si>
    <t xml:space="preserve"> NCBI_TaxID=7245;</t>
  </si>
  <si>
    <t xml:space="preserve"> Drosophila grimshawi (Fruit fly) (Idiomyia grimshawi).</t>
  </si>
  <si>
    <t xml:space="preserve"> NCBI_TaxID=7222;</t>
  </si>
  <si>
    <t xml:space="preserve"> Hawaiian Drosophila.</t>
  </si>
  <si>
    <t xml:space="preserve"> Drosophila mojavensis (Fruit fly).</t>
  </si>
  <si>
    <t xml:space="preserve"> NCBI_TaxID=7230;</t>
  </si>
  <si>
    <t xml:space="preserve"> Drosophila.</t>
  </si>
  <si>
    <t xml:space="preserve"> Drosophila virilis (Fruit fly).</t>
  </si>
  <si>
    <t xml:space="preserve"> NCBI_TaxID=7244;</t>
  </si>
  <si>
    <t xml:space="preserve"> Drosophila willistoni (Fruit fly).</t>
  </si>
  <si>
    <t xml:space="preserve"> NCBI_TaxID=7260;</t>
  </si>
  <si>
    <t xml:space="preserve"> Drosophila simulans (Fruit fly).</t>
  </si>
  <si>
    <t xml:space="preserve"> NCBI_TaxID=7240;</t>
  </si>
  <si>
    <t xml:space="preserve"> Otolemur garnettii (Small-eared galago) (Garnett's greater bushbaby).</t>
  </si>
  <si>
    <t xml:space="preserve"> NCBI_TaxID=30611;</t>
  </si>
  <si>
    <t xml:space="preserve"> Strepsirrhini</t>
  </si>
  <si>
    <t>Lorisiformes</t>
  </si>
  <si>
    <t xml:space="preserve"> Galagidae</t>
  </si>
  <si>
    <t xml:space="preserve"> Otolemur.</t>
  </si>
  <si>
    <t xml:space="preserve"> Drosophila pseudoobscura pseudoobscura (Fruit fly).</t>
  </si>
  <si>
    <t xml:space="preserve"> NCBI_TaxID=46245;</t>
  </si>
  <si>
    <t xml:space="preserve"> Saccharomyces cerevisiae (strain AWRI1631) (Baker's yeast).</t>
  </si>
  <si>
    <t xml:space="preserve"> NCBI_TaxID=545124;</t>
  </si>
  <si>
    <t xml:space="preserve"> Salmo salar (Atlantic salmon).</t>
  </si>
  <si>
    <t xml:space="preserve"> NCBI_TaxID=8030;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</si>
  <si>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</si>
  <si>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</si>
  <si>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</si>
  <si>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</si>
  <si>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</si>
  <si>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Phaeodactylum tricornutum (strain CCAP 1055/1).</t>
  </si>
  <si>
    <t xml:space="preserve"> NCBI_TaxID=556484;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</si>
  <si>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</si>
  <si>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</si>
  <si>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</si>
  <si>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</si>
  <si>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</si>
  <si>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</si>
  <si>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</si>
  <si>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Cryptosporidium muris (strain RN66).</t>
  </si>
  <si>
    <t xml:space="preserve"> NCBI_TaxID=441375;</t>
  </si>
  <si>
    <t xml:space="preserve"> Conoidasida</t>
  </si>
  <si>
    <t xml:space="preserve"> Coccidia</t>
  </si>
  <si>
    <t>Eucoccidiorida</t>
  </si>
  <si>
    <t xml:space="preserve"> Eimeriorina</t>
  </si>
  <si>
    <t xml:space="preserve"> Cryptosporidiidae</t>
  </si>
  <si>
    <t xml:space="preserve"> Cryptosporidium.</t>
  </si>
  <si>
    <t xml:space="preserve"> Penicillium chrysogenum (strain ATCC 28089 / DSM 1075 / Wisconsin 54-1255) (Penicillium notatum).</t>
  </si>
  <si>
    <t xml:space="preserve"> NCBI_TaxID=500485;</t>
  </si>
  <si>
    <t xml:space="preserve"> Penicillium</t>
  </si>
  <si>
    <t>Penicillium chrysogenum complex.</t>
  </si>
  <si>
    <t xml:space="preserve"> Schizosaccharomyces japonicus (strain yFS275 / FY16936) (Fission yeast).</t>
  </si>
  <si>
    <t xml:space="preserve"> NCBI_TaxID=402676;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</si>
  <si>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</si>
  <si>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</si>
  <si>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</si>
  <si>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</si>
  <si>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</si>
  <si>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Penicillium marneffei (strain ATCC 18224 / CBS 334.59 / QM 7333).</t>
  </si>
  <si>
    <t xml:space="preserve"> NCBI_TaxID=441960;</t>
  </si>
  <si>
    <t xml:space="preserve"> Trichocomaceae</t>
  </si>
  <si>
    <t xml:space="preserve"> Talaromyces.</t>
  </si>
  <si>
    <t xml:space="preserve"> Medicago truncatula (Barrel medic) (Medicago tribuloides).</t>
  </si>
  <si>
    <t xml:space="preserve"> NCBI_TaxID=3880;</t>
  </si>
  <si>
    <t xml:space="preserve"> Fabales</t>
  </si>
  <si>
    <t xml:space="preserve"> Fabaceae</t>
  </si>
  <si>
    <t xml:space="preserve"> Papilionoideae</t>
  </si>
  <si>
    <t>Trifolieae</t>
  </si>
  <si>
    <t xml:space="preserve"> Medicago.</t>
  </si>
  <si>
    <t xml:space="preserve"> Ixodes scapularis (Black-legged tick) (Deer tick).</t>
  </si>
  <si>
    <t xml:space="preserve"> NCBI_TaxID=6945;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</si>
  <si>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</si>
  <si>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</si>
  <si>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</si>
  <si>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</si>
  <si>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</si>
  <si>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</si>
  <si>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</si>
  <si>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</si>
  <si>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</si>
  <si>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Nicotiana tabacum (Common tobacco).</t>
  </si>
  <si>
    <t xml:space="preserve"> NCBI_TaxID=4097;</t>
  </si>
  <si>
    <t xml:space="preserve"> Thalassiosira pseudonana (Marine diatom) (Cyclotella nana).</t>
  </si>
  <si>
    <t xml:space="preserve"> NCBI_TaxID=35128;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</si>
  <si>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</si>
  <si>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</si>
  <si>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</si>
  <si>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</si>
  <si>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</si>
  <si>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Talaromyces stipitatus (strain ATCC 10500 / CBS 375.48 / QM 6759 / NRRL 1006) (Penicillium stipitatum).</t>
  </si>
  <si>
    <t xml:space="preserve"> NCBI_TaxID=441959;</t>
  </si>
  <si>
    <t xml:space="preserve"> Aspergillus flavus (strain ATCC 200026 / FGSC A1120 / NRRL 3357 / JCM 12722 / SRRC 167).</t>
  </si>
  <si>
    <t xml:space="preserve"> NCBI_TaxID=332952;</t>
  </si>
  <si>
    <t xml:space="preserve"> Postia placenta (strain ATCC 44394 / Madison 698-R) (Brown rot fungus) (Poria monticola).</t>
  </si>
  <si>
    <t xml:space="preserve"> NCBI_TaxID=561896;</t>
  </si>
  <si>
    <t xml:space="preserve"> Polyporales</t>
  </si>
  <si>
    <t xml:space="preserve"> Postia.</t>
  </si>
  <si>
    <t xml:space="preserve"> Toxoplasma gondii.</t>
  </si>
  <si>
    <t xml:space="preserve"> NCBI_TaxID=5811;</t>
  </si>
  <si>
    <t xml:space="preserve"> Sarcocystidae</t>
  </si>
  <si>
    <t xml:space="preserve"> Toxoplasma.</t>
  </si>
  <si>
    <t xml:space="preserve"> Ricinus communis (Castor bean).</t>
  </si>
  <si>
    <t xml:space="preserve"> NCBI_TaxID=3988;</t>
  </si>
  <si>
    <t xml:space="preserve"> Euphorbiaceae</t>
  </si>
  <si>
    <t>Acalyphoideae</t>
  </si>
  <si>
    <t xml:space="preserve"> Acalypheae</t>
  </si>
  <si>
    <t xml:space="preserve"> Ricinus.</t>
  </si>
  <si>
    <t xml:space="preserve"> Candida dubliniensis (strain CD36 / ATCC MYA-646 / CBS 7987 / NCPF 3949 / NRRL Y-17841) (Yeast).</t>
  </si>
  <si>
    <t xml:space="preserve"> NCBI_TaxID=573826;</t>
  </si>
  <si>
    <t xml:space="preserve"> mitosporic Saccharomycetales</t>
  </si>
  <si>
    <t>Candida.</t>
  </si>
  <si>
    <t xml:space="preserve"> Pongo abelii (Sumatran orangutan) (Pongo pygmaeus abelii).</t>
  </si>
  <si>
    <t xml:space="preserve"> NCBI_TaxID=9601;</t>
  </si>
  <si>
    <t xml:space="preserve"> Pongo.</t>
  </si>
  <si>
    <t xml:space="preserve"> Schizosaccharomyces pombe (strain 972 / ATCC 24843) (Fission yeast).</t>
  </si>
  <si>
    <t xml:space="preserve"> NCBI_TaxID=284812;</t>
  </si>
  <si>
    <t xml:space="preserve"> Saccharomyces cerevisiae (strain ATCC 204508 / S288c) (Baker's yeast).</t>
  </si>
  <si>
    <t xml:space="preserve"> NCBI_TaxID=559292;</t>
  </si>
  <si>
    <t xml:space="preserve"> Annona cherimola (Custard apple) (Cherimoya).</t>
  </si>
  <si>
    <t xml:space="preserve"> NCBI_TaxID=49314;</t>
  </si>
  <si>
    <t xml:space="preserve"> Magnoliidae</t>
  </si>
  <si>
    <t xml:space="preserve"> Magnoliales</t>
  </si>
  <si>
    <t xml:space="preserve"> Annonaceae</t>
  </si>
  <si>
    <t>Annona.</t>
  </si>
  <si>
    <t xml:space="preserve"> Ajellomyces capsulatus (strain G186AR / H82 / ATCC MYA-2454 / RMSCC 2432) (Darling's disease fungus) (Histoplasma capsulatum).</t>
  </si>
  <si>
    <t xml:space="preserve"> NCBI_TaxID=447093;</t>
  </si>
  <si>
    <t xml:space="preserve"> Paracoccidioides brasiliensis (strain Pb03).</t>
  </si>
  <si>
    <t xml:space="preserve"> NCBI_TaxID=482561;</t>
  </si>
  <si>
    <t xml:space="preserve"> mitosporic Onygenales</t>
  </si>
  <si>
    <t xml:space="preserve"> Paracoccidioides.</t>
  </si>
  <si>
    <t xml:space="preserve"> Oncorhynchus mykiss (Rainbow trout) (Salmo gairdneri).</t>
  </si>
  <si>
    <t xml:space="preserve"> NCBI_TaxID=8022;</t>
  </si>
  <si>
    <t>Oncorhynchus.</t>
  </si>
  <si>
    <t xml:space="preserve"> Osmerus mordax (Rainbow smelt) (Atherina mordax).</t>
  </si>
  <si>
    <t xml:space="preserve"> NCBI_TaxID=8014;</t>
  </si>
  <si>
    <t xml:space="preserve"> Osmeriformes</t>
  </si>
  <si>
    <t xml:space="preserve"> Osmeridae</t>
  </si>
  <si>
    <t xml:space="preserve"> Osmerus.</t>
  </si>
  <si>
    <t xml:space="preserve"> Caligus rogercresseyi.</t>
  </si>
  <si>
    <t xml:space="preserve"> NCBI_TaxID=217165;</t>
  </si>
  <si>
    <t xml:space="preserve"> Crustacea</t>
  </si>
  <si>
    <t xml:space="preserve"> Maxillopoda</t>
  </si>
  <si>
    <t>Copepoda</t>
  </si>
  <si>
    <t xml:space="preserve"> Siphonostomatoida</t>
  </si>
  <si>
    <t xml:space="preserve"> Caligidae</t>
  </si>
  <si>
    <t xml:space="preserve"> Caligus.</t>
  </si>
  <si>
    <t>C1BUF3_LEPSM</t>
  </si>
  <si>
    <t xml:space="preserve"> Lepeophtheirus salmonis (Salmon louse).</t>
  </si>
  <si>
    <t xml:space="preserve"> NCBI_TaxID=72036;</t>
  </si>
  <si>
    <t xml:space="preserve"> Lepeophtheirus.</t>
  </si>
  <si>
    <t>C1BUT9_LEPSM</t>
  </si>
  <si>
    <t xml:space="preserve"> Esox lucius (Northern pike).</t>
  </si>
  <si>
    <t xml:space="preserve"> NCBI_TaxID=8010;</t>
  </si>
  <si>
    <t xml:space="preserve"> Esociformes</t>
  </si>
  <si>
    <t>Esocidae</t>
  </si>
  <si>
    <t xml:space="preserve"> Esox.</t>
  </si>
  <si>
    <t xml:space="preserve"> Caligus clemensi.</t>
  </si>
  <si>
    <t xml:space="preserve"> NCBI_TaxID=344056;</t>
  </si>
  <si>
    <t xml:space="preserve"> Lithobates catesbeiana (American bullfrog) (Rana catesbeiana).</t>
  </si>
  <si>
    <t xml:space="preserve"> NCBI_TaxID=8400;</t>
  </si>
  <si>
    <t xml:space="preserve"> Ranoidea</t>
  </si>
  <si>
    <t xml:space="preserve"> Ranidae</t>
  </si>
  <si>
    <t xml:space="preserve"> Rana</t>
  </si>
  <si>
    <t>Aquarana.</t>
  </si>
  <si>
    <t xml:space="preserve"> Micromonas sp. (strain RCC299 / NOUM17) (Picoplanktonic green alga).</t>
  </si>
  <si>
    <t xml:space="preserve"> NCBI_TaxID=296587;</t>
  </si>
  <si>
    <t>Micromonas.</t>
  </si>
  <si>
    <t xml:space="preserve"> Paracoccidioides brasiliensis (strain Pb18).</t>
  </si>
  <si>
    <t xml:space="preserve"> NCBI_TaxID=502780;</t>
  </si>
  <si>
    <t xml:space="preserve"> Paracoccidioides lutzii (strain ATCC MYA-826 / Pb01) (Paracoccidioides brasiliensis).</t>
  </si>
  <si>
    <t xml:space="preserve"> NCBI_TaxID=502779;</t>
  </si>
  <si>
    <t xml:space="preserve"> Micromonas pusilla (strain CCMP1545) (Picoplanktonic green alga).</t>
  </si>
  <si>
    <t xml:space="preserve"> NCBI_TaxID=564608;</t>
  </si>
  <si>
    <t xml:space="preserve"> Anoplopoma fimbria (Sablefish).</t>
  </si>
  <si>
    <t xml:space="preserve"> NCBI_TaxID=229290;</t>
  </si>
  <si>
    <t xml:space="preserve"> Scorpaeniformes</t>
  </si>
  <si>
    <t>Anoplopomatoidei</t>
  </si>
  <si>
    <t xml:space="preserve"> Anoplopomatidae</t>
  </si>
  <si>
    <t xml:space="preserve"> Anoplopoma.</t>
  </si>
  <si>
    <t xml:space="preserve"> Branchiostoma floridae (Florida lancelet) (Amphioxus).</t>
  </si>
  <si>
    <t xml:space="preserve"> NCBI_TaxID=7739;</t>
  </si>
  <si>
    <t xml:space="preserve"> Cephalochordata</t>
  </si>
  <si>
    <t xml:space="preserve"> Branchiostomidae</t>
  </si>
  <si>
    <t>Branchiostoma.</t>
  </si>
  <si>
    <t xml:space="preserve"> Uncinocarpus reesii (strain UAMH 1704).</t>
  </si>
  <si>
    <t xml:space="preserve"> NCBI_TaxID=336963;</t>
  </si>
  <si>
    <t xml:space="preserve"> Onygenaceae</t>
  </si>
  <si>
    <t xml:space="preserve"> Uncinocarpus.</t>
  </si>
  <si>
    <t xml:space="preserve"> Schistosoma mansoni (Blood fluke).</t>
  </si>
  <si>
    <t xml:space="preserve"> NCBI_TaxID=6183;</t>
  </si>
  <si>
    <t xml:space="preserve"> Komagataella pastoris (strain GS115 / ATCC 20864) (Yeast) (Pichia pastoris).</t>
  </si>
  <si>
    <t xml:space="preserve"> NCBI_TaxID=644223;</t>
  </si>
  <si>
    <t xml:space="preserve"> Komagataella.</t>
  </si>
  <si>
    <t xml:space="preserve"> Acyrthosiphon pisum (Pea aphid).</t>
  </si>
  <si>
    <t xml:space="preserve"> NCBI_TaxID=7029;</t>
  </si>
  <si>
    <t xml:space="preserve"> Paraneoptera</t>
  </si>
  <si>
    <t xml:space="preserve"> Hemiptera</t>
  </si>
  <si>
    <t xml:space="preserve"> Sternorrhyncha</t>
  </si>
  <si>
    <t>Aphidiformes</t>
  </si>
  <si>
    <t xml:space="preserve"> Aphidoidea</t>
  </si>
  <si>
    <t xml:space="preserve"> Aphididae</t>
  </si>
  <si>
    <t xml:space="preserve"> Macrosiphini</t>
  </si>
  <si>
    <t xml:space="preserve"> Acyrthosiphon.</t>
  </si>
  <si>
    <t xml:space="preserve"> Clavispora lusitaniae (strain ATCC 42720) (Yeast) (Candida lusitaniae).</t>
  </si>
  <si>
    <t xml:space="preserve"> NCBI_TaxID=306902;</t>
  </si>
  <si>
    <t xml:space="preserve"> Metschnikowiaceae</t>
  </si>
  <si>
    <t xml:space="preserve"> Clavispora.</t>
  </si>
  <si>
    <t xml:space="preserve"> Candida albicans (strain WO-1) (Yeast).</t>
  </si>
  <si>
    <t xml:space="preserve"> NCBI_TaxID=294748;</t>
  </si>
  <si>
    <t xml:space="preserve"> Lachancea thermotolerans (strain ATCC 56472 / CBS 6340 / NRRL Y-8284) (Yeast) (Kluyveromyces thermotolerans).</t>
  </si>
  <si>
    <t xml:space="preserve"> NCBI_TaxID=559295;</t>
  </si>
  <si>
    <t xml:space="preserve"> Lachancea.</t>
  </si>
  <si>
    <t xml:space="preserve"> Zygosaccharomyces rouxii (strain ATCC 2623 / CBS 732 / NBRC 1130 / NCYC 568 / NRRL Y-229) (Candida mogii).</t>
  </si>
  <si>
    <t xml:space="preserve"> NCBI_TaxID=559307;</t>
  </si>
  <si>
    <t>Zygosaccharomyces.</t>
  </si>
  <si>
    <t xml:space="preserve"> Arthroderma otae (strain ATCC MYA-4605 / CBS 113480) (Microsporum canis).</t>
  </si>
  <si>
    <t xml:space="preserve"> NCBI_TaxID=554155;</t>
  </si>
  <si>
    <t xml:space="preserve"> Arthrodermataceae</t>
  </si>
  <si>
    <t xml:space="preserve"> Arthroderma.</t>
  </si>
  <si>
    <t xml:space="preserve"> Ajellomyces dermatitidis (strain ER-3 / ATCC MYA-2586) (Blastomyces dermatitidis).</t>
  </si>
  <si>
    <t xml:space="preserve"> NCBI_TaxID=559297;</t>
  </si>
  <si>
    <t xml:space="preserve"> Ajellomyces dermatitidis (strain SLH14081) (Blastomyces dermatitidis).</t>
  </si>
  <si>
    <t xml:space="preserve"> NCBI_TaxID=559298;</t>
  </si>
  <si>
    <t xml:space="preserve"> Perkinsus marinus (strain ATCC 50983 / TXsc).</t>
  </si>
  <si>
    <t xml:space="preserve"> NCBI_TaxID=423536;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</si>
  <si>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</si>
  <si>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</si>
  <si>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</si>
  <si>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</si>
  <si>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Candida tropicalis (strain ATCC MYA-3404 / T1) (Yeast).</t>
  </si>
  <si>
    <t xml:space="preserve"> NCBI_TaxID=294747;</t>
  </si>
  <si>
    <t xml:space="preserve"> Coccidioides posadasii (strain C735) (Valley fever fungus).</t>
  </si>
  <si>
    <t xml:space="preserve"> NCBI_TaxID=222929;</t>
  </si>
  <si>
    <t xml:space="preserve"> Coccidioides.</t>
  </si>
  <si>
    <t xml:space="preserve"> Sorghum bicolor (Sorghum) (Sorghum vulgare).</t>
  </si>
  <si>
    <t xml:space="preserve"> NCBI_TaxID=4558;</t>
  </si>
  <si>
    <t xml:space="preserve"> Sorghum.</t>
  </si>
  <si>
    <t xml:space="preserve"> Ajellomyces capsulatus (strain H143) (Darling's disease fungus) (Histoplasma capsulatum).</t>
  </si>
  <si>
    <t xml:space="preserve"> NCBI_TaxID=544712;</t>
  </si>
  <si>
    <t xml:space="preserve"> Giardia intestinalis (strain ATCC 50581 / GS clone H7) (Giardia lamblia).</t>
  </si>
  <si>
    <t xml:space="preserve"> NCBI_TaxID=598745;</t>
  </si>
  <si>
    <t xml:space="preserve"> Diplomonadida</t>
  </si>
  <si>
    <t xml:space="preserve"> Hexamitidae</t>
  </si>
  <si>
    <t xml:space="preserve"> Giardiinae</t>
  </si>
  <si>
    <t xml:space="preserve"> Giardia.</t>
  </si>
  <si>
    <t xml:space="preserve"> Glycine max (Soybean) (Glycine hispida).</t>
  </si>
  <si>
    <t xml:space="preserve"> NCBI_TaxID=3847;</t>
  </si>
  <si>
    <t>Phaseoleae</t>
  </si>
  <si>
    <t xml:space="preserve"> Glycine</t>
  </si>
  <si>
    <t xml:space="preserve"> Soja.</t>
  </si>
  <si>
    <t xml:space="preserve"> Saccharomyces cerevisiae (strain JAY291) (Baker's yeast).</t>
  </si>
  <si>
    <t xml:space="preserve"> NCBI_TaxID=574961;</t>
  </si>
  <si>
    <t xml:space="preserve"> Saccharum hybrid cultivar.</t>
  </si>
  <si>
    <t xml:space="preserve"> NCBI_TaxID=128810;</t>
  </si>
  <si>
    <t xml:space="preserve"> Saccharum</t>
  </si>
  <si>
    <t>Saccharum officinarum complex.</t>
  </si>
  <si>
    <t xml:space="preserve"> Nectria haematococca (strain 77-13-4 / ATCC MYA-4622 / FGSC 9596 / MPVI) (Fusarium solani subsp. pisi).</t>
  </si>
  <si>
    <t xml:space="preserve"> NCBI_TaxID=660122;</t>
  </si>
  <si>
    <t xml:space="preserve"> Nectriaceae</t>
  </si>
  <si>
    <t>Fusarium</t>
  </si>
  <si>
    <t xml:space="preserve"> Fusarium solani species complex.</t>
  </si>
  <si>
    <t xml:space="preserve"> Emericella nidulans (strain FGSC A4 / ATCC 38163 / CBS 112.46 / NRRL 194 / M139) (Aspergillus nidulans).</t>
  </si>
  <si>
    <t xml:space="preserve"> NCBI_TaxID=227321;</t>
  </si>
  <si>
    <t xml:space="preserve"> Saccharomyces cerevisiae (strain Lalvin EC1118 / Prise de mousse) (Baker's yeast).</t>
  </si>
  <si>
    <t xml:space="preserve"> NCBI_TaxID=643680;</t>
  </si>
  <si>
    <t xml:space="preserve"> Verticillium alfalfae (strain VaMs.102 / ATCC MYA-4576 / FGSC 10136) (Verticillium wilt of alfalfa) (Verticillium albo-atrum).</t>
  </si>
  <si>
    <t xml:space="preserve"> NCBI_TaxID=526221;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</si>
  <si>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</si>
  <si>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</si>
  <si>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</si>
  <si>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</si>
  <si>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Rhipicephalus sanguineus (Brown dog tick) (Ixodes sanguineus).</t>
  </si>
  <si>
    <t xml:space="preserve"> NCBI_TaxID=34632;</t>
  </si>
  <si>
    <t xml:space="preserve"> Rhipicephalinae</t>
  </si>
  <si>
    <t>Rhipicephalus</t>
  </si>
  <si>
    <t xml:space="preserve"> Rhipicephalus.</t>
  </si>
  <si>
    <t xml:space="preserve"> Trypanosoma brucei gambiense (strain MHOM/CI/86/DAL972).</t>
  </si>
  <si>
    <t xml:space="preserve"> NCBI_TaxID=679716;</t>
  </si>
  <si>
    <t xml:space="preserve"> Trypanosoma.</t>
  </si>
  <si>
    <t xml:space="preserve"> Phytophthora infestans (strain T30-4) (Potato late blight fungus).</t>
  </si>
  <si>
    <t xml:space="preserve"> NCBI_TaxID=403677;</t>
  </si>
  <si>
    <t xml:space="preserve"> Oomycetes</t>
  </si>
  <si>
    <t xml:space="preserve"> Peronosporales</t>
  </si>
  <si>
    <t xml:space="preserve"> Phytophthora.</t>
  </si>
  <si>
    <t xml:space="preserve"> Tribolium castaneum (Red flour beetle).</t>
  </si>
  <si>
    <t xml:space="preserve"> NCBI_TaxID=7070;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</si>
  <si>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</si>
  <si>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</si>
  <si>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</si>
  <si>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</si>
  <si>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</si>
  <si>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</si>
  <si>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Ailuropoda melanoleuca (Giant panda).</t>
  </si>
  <si>
    <t xml:space="preserve"> NCBI_TaxID=9646;</t>
  </si>
  <si>
    <t xml:space="preserve"> Carnivora</t>
  </si>
  <si>
    <t xml:space="preserve"> Caniformia</t>
  </si>
  <si>
    <t xml:space="preserve"> Ursidae</t>
  </si>
  <si>
    <t>Ailuropoda.</t>
  </si>
  <si>
    <t xml:space="preserve"> Kwoniella heveanensis.</t>
  </si>
  <si>
    <t xml:space="preserve"> NCBI_TaxID=89924;</t>
  </si>
  <si>
    <t>Tremellomycetes</t>
  </si>
  <si>
    <t xml:space="preserve"> Tremellales</t>
  </si>
  <si>
    <t xml:space="preserve"> Tremellales incertae sedis</t>
  </si>
  <si>
    <t xml:space="preserve"> Kwoniella.</t>
  </si>
  <si>
    <t xml:space="preserve"> Naegleria gruberi (Amoeba).</t>
  </si>
  <si>
    <t xml:space="preserve"> NCBI_TaxID=5762;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</si>
  <si>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</si>
  <si>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</si>
  <si>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</si>
  <si>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</si>
  <si>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Polysphondylium pallidum (Cellular slime mold).</t>
  </si>
  <si>
    <t xml:space="preserve"> NCBI_TaxID=13642;</t>
  </si>
  <si>
    <t xml:space="preserve"> Mycetozoa</t>
  </si>
  <si>
    <t xml:space="preserve"> Dictyosteliida</t>
  </si>
  <si>
    <t xml:space="preserve"> Polysphondylium.</t>
  </si>
  <si>
    <t>D3PJP8_LEPSM</t>
  </si>
  <si>
    <t xml:space="preserve"> Glossina morsitans morsitans (Savannah tsetse fly).</t>
  </si>
  <si>
    <t xml:space="preserve"> NCBI_TaxID=37546;</t>
  </si>
  <si>
    <t>Hippoboscoidea</t>
  </si>
  <si>
    <t xml:space="preserve"> Glossinidae</t>
  </si>
  <si>
    <t xml:space="preserve"> Glossina.</t>
  </si>
  <si>
    <t xml:space="preserve"> Arthroderma benhamiae (strain ATCC MYA-4681 / CBS 112371) (Trichophyton mentagrophytes).</t>
  </si>
  <si>
    <t xml:space="preserve"> NCBI_TaxID=663331;</t>
  </si>
  <si>
    <t xml:space="preserve"> Trichophyton verrucosum (strain HKI 0517).</t>
  </si>
  <si>
    <t xml:space="preserve"> NCBI_TaxID=663202;</t>
  </si>
  <si>
    <t>mitosporic Arthrodermataceae</t>
  </si>
  <si>
    <t xml:space="preserve"> Trichophyton.</t>
  </si>
  <si>
    <t xml:space="preserve"> Malus domestica (Apple) (Pyrus malus).</t>
  </si>
  <si>
    <t xml:space="preserve"> NCBI_TaxID=3750;</t>
  </si>
  <si>
    <t xml:space="preserve"> Rosales</t>
  </si>
  <si>
    <t xml:space="preserve"> Rosaceae</t>
  </si>
  <si>
    <t xml:space="preserve"> Maloideae</t>
  </si>
  <si>
    <t xml:space="preserve"> Maleae</t>
  </si>
  <si>
    <t>Malus.</t>
  </si>
  <si>
    <t xml:space="preserve"> Tuber melanosporum (strain Mel28) (Perigord black truffle).</t>
  </si>
  <si>
    <t xml:space="preserve"> NCBI_TaxID=656061;</t>
  </si>
  <si>
    <t xml:space="preserve"> Pezizomycetes</t>
  </si>
  <si>
    <t>Pezizales</t>
  </si>
  <si>
    <t xml:space="preserve"> Tuberaceae</t>
  </si>
  <si>
    <t xml:space="preserve"> Tuber.</t>
  </si>
  <si>
    <t xml:space="preserve"> Legionella pneumophila serogroup 1 (strain 2300/99 Alcoy).</t>
  </si>
  <si>
    <t xml:space="preserve"> NCBI_TaxID=423212;</t>
  </si>
  <si>
    <t xml:space="preserve"> Epinephelus coioides (Orange-spotted grouper) (Epinephelus nebulosus).</t>
  </si>
  <si>
    <t xml:space="preserve"> NCBI_TaxID=94232;</t>
  </si>
  <si>
    <t>Serranidae</t>
  </si>
  <si>
    <t xml:space="preserve"> Epinephelinae</t>
  </si>
  <si>
    <t xml:space="preserve"> Epinephelus.</t>
  </si>
  <si>
    <t xml:space="preserve"> Ectocarpus siliculosus (Brown alga).</t>
  </si>
  <si>
    <t xml:space="preserve"> NCBI_TaxID=2880;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</si>
  <si>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</si>
  <si>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</si>
  <si>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</si>
  <si>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</si>
  <si>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</si>
  <si>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Arabidopsis lyrata subsp. lyrata (Lyre-leaved rock-cress).</t>
  </si>
  <si>
    <t xml:space="preserve"> NCBI_TaxID=81972;</t>
  </si>
  <si>
    <t xml:space="preserve"> Carassius auratus (Goldfish).</t>
  </si>
  <si>
    <t xml:space="preserve"> NCBI_TaxID=7957;</t>
  </si>
  <si>
    <t xml:space="preserve"> Carassius.</t>
  </si>
  <si>
    <t xml:space="preserve"> Penicillium aethiopicum.</t>
  </si>
  <si>
    <t xml:space="preserve"> NCBI_TaxID=36650;</t>
  </si>
  <si>
    <t xml:space="preserve"> Penicillium.</t>
  </si>
  <si>
    <t xml:space="preserve"> Blastocystis hominis.</t>
  </si>
  <si>
    <t xml:space="preserve"> NCBI_TaxID=12968;</t>
  </si>
  <si>
    <t xml:space="preserve"> Blastocystis.</t>
  </si>
  <si>
    <t xml:space="preserve"> Schizophyllum commune (strain H4-8 / FGSC 9210) (Split gill fungus).</t>
  </si>
  <si>
    <t xml:space="preserve"> NCBI_TaxID=578458;</t>
  </si>
  <si>
    <t xml:space="preserve"> Schizophyllaceae</t>
  </si>
  <si>
    <t>Schizophyllum.</t>
  </si>
  <si>
    <t xml:space="preserve"> Selaginella moellendorffii (Spikemoss).</t>
  </si>
  <si>
    <t xml:space="preserve"> NCBI_TaxID=88036;</t>
  </si>
  <si>
    <t>Lycopodiophyta</t>
  </si>
  <si>
    <t xml:space="preserve"> Isoetopsida</t>
  </si>
  <si>
    <t xml:space="preserve"> Selaginellales</t>
  </si>
  <si>
    <t xml:space="preserve"> Selaginellaceae</t>
  </si>
  <si>
    <t>Selaginella.</t>
  </si>
  <si>
    <t xml:space="preserve"> Volvox carteri (Green alga).</t>
  </si>
  <si>
    <t xml:space="preserve"> NCBI_TaxID=3067;</t>
  </si>
  <si>
    <t xml:space="preserve"> Volvocaceae</t>
  </si>
  <si>
    <t xml:space="preserve"> Volvox.</t>
  </si>
  <si>
    <t xml:space="preserve"> Gecko japonicus (Japanese gecko).</t>
  </si>
  <si>
    <t xml:space="preserve"> NCBI_TaxID=146911;</t>
  </si>
  <si>
    <t>Lepidosauria</t>
  </si>
  <si>
    <t xml:space="preserve"> Squamata</t>
  </si>
  <si>
    <t xml:space="preserve"> Bifurcata</t>
  </si>
  <si>
    <t xml:space="preserve"> Gekkota</t>
  </si>
  <si>
    <t xml:space="preserve"> Gekkonidae</t>
  </si>
  <si>
    <t xml:space="preserve"> Gekkoninae</t>
  </si>
  <si>
    <t>Gekko.</t>
  </si>
  <si>
    <t xml:space="preserve"> Encephalitozoon intestinalis (strain ATCC 50506) (Microsporidian parasite) (Septata intestinalis).</t>
  </si>
  <si>
    <t xml:space="preserve"> NCBI_TaxID=876142;</t>
  </si>
  <si>
    <t xml:space="preserve"> Microsporidia</t>
  </si>
  <si>
    <t xml:space="preserve"> Unikaryonidae</t>
  </si>
  <si>
    <t xml:space="preserve"> Encephalitozoon.</t>
  </si>
  <si>
    <t xml:space="preserve"> Pediculus humanus subsp. corporis (Body louse).</t>
  </si>
  <si>
    <t xml:space="preserve"> NCBI_TaxID=121224;</t>
  </si>
  <si>
    <t xml:space="preserve"> Phthiraptera</t>
  </si>
  <si>
    <t xml:space="preserve"> Anoplura</t>
  </si>
  <si>
    <t>Pediculidae</t>
  </si>
  <si>
    <t xml:space="preserve"> Pediculus.</t>
  </si>
  <si>
    <t xml:space="preserve"> Gallus gallus (Chicken).</t>
  </si>
  <si>
    <t xml:space="preserve"> NCBI_TaxID=9031;</t>
  </si>
  <si>
    <t>Testudines + Archosauria group</t>
  </si>
  <si>
    <t xml:space="preserve"> Archosauria</t>
  </si>
  <si>
    <t xml:space="preserve"> Dinosauria</t>
  </si>
  <si>
    <t xml:space="preserve"> Saurischia</t>
  </si>
  <si>
    <t>Theropoda</t>
  </si>
  <si>
    <t xml:space="preserve"> Coelurosauria</t>
  </si>
  <si>
    <t xml:space="preserve"> Aves</t>
  </si>
  <si>
    <t xml:space="preserve"> Neognathae</t>
  </si>
  <si>
    <t xml:space="preserve"> Galliformes</t>
  </si>
  <si>
    <t xml:space="preserve"> Phasianidae</t>
  </si>
  <si>
    <t>Phasianinae</t>
  </si>
  <si>
    <t xml:space="preserve"> Gallus.</t>
  </si>
  <si>
    <t xml:space="preserve"> Giardia intestinalis (strain P15) (Giardia lamblia).</t>
  </si>
  <si>
    <t xml:space="preserve"> NCBI_TaxID=658858;</t>
  </si>
  <si>
    <t xml:space="preserve"> Loa loa (Eye worm) (Filaria loa).</t>
  </si>
  <si>
    <t xml:space="preserve"> NCBI_TaxID=7209;</t>
  </si>
  <si>
    <t xml:space="preserve"> Loa.</t>
  </si>
  <si>
    <t xml:space="preserve"> Chlorella variabilis (Green alga).</t>
  </si>
  <si>
    <t xml:space="preserve"> NCBI_TaxID=554065;</t>
  </si>
  <si>
    <t xml:space="preserve"> Trebouxiophyceae</t>
  </si>
  <si>
    <t xml:space="preserve"> Chlorellales</t>
  </si>
  <si>
    <t>Chlorellaceae</t>
  </si>
  <si>
    <t xml:space="preserve"> Chlorella.</t>
  </si>
  <si>
    <t xml:space="preserve"> Camponotus floridanus (Florida carpenter ant).</t>
  </si>
  <si>
    <t xml:space="preserve"> NCBI_TaxID=104421;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</si>
  <si>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</si>
  <si>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</si>
  <si>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</si>
  <si>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</si>
  <si>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</si>
  <si>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</si>
  <si>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</si>
  <si>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</si>
  <si>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NCBI_TaxID=610380;</t>
  </si>
  <si>
    <t xml:space="preserve"> Ponerinae</t>
  </si>
  <si>
    <t xml:space="preserve"> Ponerini</t>
  </si>
  <si>
    <t xml:space="preserve"> Harpegnathos.</t>
  </si>
  <si>
    <t xml:space="preserve"> Moniliophthora perniciosa (strain FA553 / isolate CP02) (Witches'-broom disease fungus) (Marasmius perniciosus).</t>
  </si>
  <si>
    <t xml:space="preserve"> NCBI_TaxID=554373;</t>
  </si>
  <si>
    <t xml:space="preserve"> Marasmiaceae</t>
  </si>
  <si>
    <t>mitosporic Marasmiaceae</t>
  </si>
  <si>
    <t xml:space="preserve"> Moniliophthora.</t>
  </si>
  <si>
    <t xml:space="preserve"> Canis familiaris (Dog) (Canis lupus familiaris).</t>
  </si>
  <si>
    <t xml:space="preserve"> NCBI_TaxID=9615;</t>
  </si>
  <si>
    <t xml:space="preserve"> Canidae</t>
  </si>
  <si>
    <t>Canis.</t>
  </si>
  <si>
    <t xml:space="preserve"> Giardia intestinalis (strain ATCC 50803 / WB clone C6) (Giardia lamblia).</t>
  </si>
  <si>
    <t xml:space="preserve"> NCBI_TaxID=184922;</t>
  </si>
  <si>
    <t xml:space="preserve"> Puccinia graminis f. sp. tritici (strain CRL 75-36-700-3 / race SCCL) (Black stem rust fungus).</t>
  </si>
  <si>
    <t xml:space="preserve"> NCBI_TaxID=418459;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</si>
  <si>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</si>
  <si>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</si>
  <si>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</si>
  <si>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</si>
  <si>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</si>
  <si>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Caenorhabditis remanei (Caenorhabditis vulgaris).</t>
  </si>
  <si>
    <t xml:space="preserve"> NCBI_TaxID=31234;</t>
  </si>
  <si>
    <t xml:space="preserve"> Colletotrichum graminicola (strain M1.001 / M2 / FGSC 10212) (Maize anthracnose fungus) (Glomerella graminicola).</t>
  </si>
  <si>
    <t xml:space="preserve"> NCBI_TaxID=645133;</t>
  </si>
  <si>
    <t xml:space="preserve"> Glomerellaceae</t>
  </si>
  <si>
    <t>mitosporic Glomerellaceae</t>
  </si>
  <si>
    <t xml:space="preserve"> Colletotrichum.</t>
  </si>
  <si>
    <t xml:space="preserve"> Pyrenophora teres f. teres (strain 0-1) (Barley net blotch fungus) (Drechslera teres f. teres).</t>
  </si>
  <si>
    <t xml:space="preserve"> NCBI_TaxID=861557;</t>
  </si>
  <si>
    <t xml:space="preserve"> Ictalurus furcatus (blue catfish).</t>
  </si>
  <si>
    <t xml:space="preserve"> NCBI_TaxID=66913;</t>
  </si>
  <si>
    <t xml:space="preserve"> Siluriformes</t>
  </si>
  <si>
    <t>Ictaluridae</t>
  </si>
  <si>
    <t xml:space="preserve"> Ictalurus.</t>
  </si>
  <si>
    <t xml:space="preserve"> Ictalurus punctatus (Channel catfish) (Silurus punctatus).</t>
  </si>
  <si>
    <t xml:space="preserve"> NCBI_TaxID=7998;</t>
  </si>
  <si>
    <t xml:space="preserve"> Thellungiella halophila (Salt cress).</t>
  </si>
  <si>
    <t xml:space="preserve"> NCBI_TaxID=98038;</t>
  </si>
  <si>
    <t xml:space="preserve"> Eutremeae</t>
  </si>
  <si>
    <t>Eutrema.</t>
  </si>
  <si>
    <t xml:space="preserve"> Arthroderma gypseum (strain ATCC MYA-4604 / CBS 118893) (Microsporum gypseum).</t>
  </si>
  <si>
    <t xml:space="preserve"> NCBI_TaxID=535722;</t>
  </si>
  <si>
    <t xml:space="preserve"> Oikopleura dioica (Tunicate).</t>
  </si>
  <si>
    <t xml:space="preserve"> NCBI_TaxID=34765;</t>
  </si>
  <si>
    <t xml:space="preserve"> Tunicata</t>
  </si>
  <si>
    <t xml:space="preserve"> Appendicularia</t>
  </si>
  <si>
    <t xml:space="preserve"> Oikopleuridae</t>
  </si>
  <si>
    <t>Oikopleura.</t>
  </si>
  <si>
    <t xml:space="preserve"> Leptosphaeria maculans (strain JN3 / isolate v23.1.3 / race Av1-4-5-6-7-8) (Blackleg fungus) (Phoma lingam).</t>
  </si>
  <si>
    <t xml:space="preserve"> NCBI_TaxID=985895;</t>
  </si>
  <si>
    <t>Leptosphaeriaceae</t>
  </si>
  <si>
    <t xml:space="preserve"> Leptosphaeria</t>
  </si>
  <si>
    <t xml:space="preserve"> Leptosphaeria maculans complex.</t>
  </si>
  <si>
    <t xml:space="preserve"> Trichinella spiralis (Trichina worm).</t>
  </si>
  <si>
    <t xml:space="preserve"> NCBI_TaxID=6334;</t>
  </si>
  <si>
    <t xml:space="preserve"> Enoplea</t>
  </si>
  <si>
    <t xml:space="preserve"> Dorylaimia</t>
  </si>
  <si>
    <t>Trichocephalida</t>
  </si>
  <si>
    <t xml:space="preserve"> Trichinellidae</t>
  </si>
  <si>
    <t xml:space="preserve"> Trichinella.</t>
  </si>
  <si>
    <t xml:space="preserve"> Cryptococcus gattii serotype B (strain WM276 / ATCC MYA-4071) (Filobasidiella gattii) (Cryptococcus bacillisporus).</t>
  </si>
  <si>
    <t xml:space="preserve"> NCBI_TaxID=367775;</t>
  </si>
  <si>
    <t xml:space="preserve"> Tremellaceae</t>
  </si>
  <si>
    <t xml:space="preserve"> Filobasidiella</t>
  </si>
  <si>
    <t>Filobasidiella/Cryptococcus neoformans species complex.</t>
  </si>
  <si>
    <t xml:space="preserve"> Triticum aestivum (Wheat).</t>
  </si>
  <si>
    <t xml:space="preserve"> NCBI_TaxID=4565;</t>
  </si>
  <si>
    <t>Pooideae</t>
  </si>
  <si>
    <t xml:space="preserve"> Triticeae</t>
  </si>
  <si>
    <t xml:space="preserve"> Triticum.</t>
  </si>
  <si>
    <t xml:space="preserve"> Dicentrarchus labrax (European seabass) (Morone labrax).</t>
  </si>
  <si>
    <t xml:space="preserve"> NCBI_TaxID=13489;</t>
  </si>
  <si>
    <t>Moronidae</t>
  </si>
  <si>
    <t xml:space="preserve"> Dicentrarchus.</t>
  </si>
  <si>
    <t xml:space="preserve"> Sporisorium reilianum (strain SRZ2) (Maize head smut fungus).</t>
  </si>
  <si>
    <t xml:space="preserve"> NCBI_TaxID=999809;</t>
  </si>
  <si>
    <t>Ustilaginomycetes</t>
  </si>
  <si>
    <t xml:space="preserve"> Ustilaginales</t>
  </si>
  <si>
    <t xml:space="preserve"> Ustilaginaceae</t>
  </si>
  <si>
    <t xml:space="preserve"> Sporisorium.</t>
  </si>
  <si>
    <t xml:space="preserve"> Saccharomyces cerevisiae (strain AWRI796) (Baker's yeast).</t>
  </si>
  <si>
    <t xml:space="preserve"> NCBI_TaxID=764097;</t>
  </si>
  <si>
    <t xml:space="preserve"> Saccharomyces cerevisiae (strain Lalvin QA23) (Baker's yeast).</t>
  </si>
  <si>
    <t xml:space="preserve"> NCBI_TaxID=764098;</t>
  </si>
  <si>
    <t xml:space="preserve"> Saccharomyces cerevisiae (strain VIN 13) (Baker's yeast).</t>
  </si>
  <si>
    <t xml:space="preserve"> NCBI_TaxID=764099;</t>
  </si>
  <si>
    <t xml:space="preserve"> Saccharomyces cerevisiae (strain FostersO) (Baker's yeast).</t>
  </si>
  <si>
    <t xml:space="preserve"> NCBI_TaxID=764101;</t>
  </si>
  <si>
    <t xml:space="preserve"> Saccharomyces cerevisiae (strain FostersB) (Baker's yeast).</t>
  </si>
  <si>
    <t xml:space="preserve"> NCBI_TaxID=764102;</t>
  </si>
  <si>
    <t xml:space="preserve"> Saccharomyces cerevisiae (strain Zymaflore VL3) (Baker's yeast).</t>
  </si>
  <si>
    <t xml:space="preserve"> NCBI_TaxID=764100;</t>
  </si>
  <si>
    <t xml:space="preserve"> Leishmania major.</t>
  </si>
  <si>
    <t xml:space="preserve"> NCBI_TaxID=5664;</t>
  </si>
  <si>
    <t xml:space="preserve"> Leishmania mexicana (strain MHOM/GT/2001/U1103).</t>
  </si>
  <si>
    <t xml:space="preserve"> NCBI_TaxID=929439;</t>
  </si>
  <si>
    <t xml:space="preserve"> Leishmania donovani (strain BPK282A1).</t>
  </si>
  <si>
    <t xml:space="preserve"> NCBI_TaxID=981087;</t>
  </si>
  <si>
    <t xml:space="preserve"> Capsaspora owczarzaki (strain ATCC 30864).</t>
  </si>
  <si>
    <t xml:space="preserve"> NCBI_TaxID=595528;</t>
  </si>
  <si>
    <t xml:space="preserve"> Ichthyosporea</t>
  </si>
  <si>
    <t xml:space="preserve"> Capsaspora.</t>
  </si>
  <si>
    <t xml:space="preserve"> Coccidioides posadasii (strain RMSCC 757 / Silveira) (Valley fever fungus).</t>
  </si>
  <si>
    <t xml:space="preserve"> NCBI_TaxID=443226;</t>
  </si>
  <si>
    <t xml:space="preserve"> Metarhizium acridum (strain CQMa 102).</t>
  </si>
  <si>
    <t xml:space="preserve"> NCBI_TaxID=655827;</t>
  </si>
  <si>
    <t xml:space="preserve"> Clavicipitaceae</t>
  </si>
  <si>
    <t>mitosporic Clavicipitaceae</t>
  </si>
  <si>
    <t xml:space="preserve"> Metarhizium.</t>
  </si>
  <si>
    <t xml:space="preserve"> Metarhizium anisopliae (strain ARSEF 23 / ATCC MYA-3075).</t>
  </si>
  <si>
    <t xml:space="preserve"> NCBI_TaxID=655844;</t>
  </si>
  <si>
    <t xml:space="preserve"> Daphnia pulex (Water flea).</t>
  </si>
  <si>
    <t xml:space="preserve"> NCBI_TaxID=6669;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</si>
  <si>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</si>
  <si>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</si>
  <si>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</si>
  <si>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</si>
  <si>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</si>
  <si>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</si>
  <si>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</si>
  <si>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</si>
  <si>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</si>
  <si>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</si>
  <si>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Ajellomyces capsulatus (strain H88) (Darling's disease fungus) (Histoplasma capsulatum).</t>
  </si>
  <si>
    <t xml:space="preserve"> NCBI_TaxID=544711;</t>
  </si>
  <si>
    <t xml:space="preserve"> Neospora caninum (strain Liverpool).</t>
  </si>
  <si>
    <t xml:space="preserve"> NCBI_TaxID=572307;</t>
  </si>
  <si>
    <t xml:space="preserve"> Neospora.</t>
  </si>
  <si>
    <t xml:space="preserve"> Albugo laibachii Nc14.</t>
  </si>
  <si>
    <t xml:space="preserve"> NCBI_TaxID=890382;</t>
  </si>
  <si>
    <t xml:space="preserve"> Albuginales</t>
  </si>
  <si>
    <t xml:space="preserve"> Albuginaceae</t>
  </si>
  <si>
    <t>Albugo.</t>
  </si>
  <si>
    <t xml:space="preserve"> Cryptosporidium parvum.</t>
  </si>
  <si>
    <t xml:space="preserve"> NCBI_TaxID=5807;</t>
  </si>
  <si>
    <t xml:space="preserve"> Grosmannia clavigera (strain kw1407 / UAMH 11150) (Blue stain fungus) (Graphiocladiella clavigera).</t>
  </si>
  <si>
    <t xml:space="preserve"> NCBI_TaxID=655863;</t>
  </si>
  <si>
    <t xml:space="preserve"> Ophiostomatales</t>
  </si>
  <si>
    <t xml:space="preserve"> Ophiostomataceae</t>
  </si>
  <si>
    <t>Grosmannia.</t>
  </si>
  <si>
    <t xml:space="preserve"> Aureococcus anophagefferens (Harmful bloom alga).</t>
  </si>
  <si>
    <t xml:space="preserve"> NCBI_TaxID=44056;</t>
  </si>
  <si>
    <t xml:space="preserve"> Pelagophyceae</t>
  </si>
  <si>
    <t xml:space="preserve"> Pelagomonadales</t>
  </si>
  <si>
    <t xml:space="preserve"> Aureococcus.</t>
  </si>
  <si>
    <t xml:space="preserve"> Dictyostelium purpureum (Slime mold).</t>
  </si>
  <si>
    <t xml:space="preserve"> NCBI_TaxID=5786;</t>
  </si>
  <si>
    <t xml:space="preserve"> Dictyostelium.</t>
  </si>
  <si>
    <t xml:space="preserve"> Magnaporthe oryzae (Rice blast fungus) (Pyricularia oryzae).</t>
  </si>
  <si>
    <t xml:space="preserve"> NCBI_TaxID=318829;</t>
  </si>
  <si>
    <t xml:space="preserve"> Magnaporthales</t>
  </si>
  <si>
    <t xml:space="preserve"> Magnaporthaceae</t>
  </si>
  <si>
    <t>Magnaporthe.</t>
  </si>
  <si>
    <t xml:space="preserve"> Ascaris suum (Pig roundworm) (Ascaris lumbricoides).</t>
  </si>
  <si>
    <t xml:space="preserve"> NCBI_TaxID=6253;</t>
  </si>
  <si>
    <t xml:space="preserve"> Ascaridida</t>
  </si>
  <si>
    <t>Ascaridoidea</t>
  </si>
  <si>
    <t xml:space="preserve"> Ascarididae</t>
  </si>
  <si>
    <t xml:space="preserve"> Ascaris.</t>
  </si>
  <si>
    <t xml:space="preserve"> Hordeum vulgare var. distichum (Two-rowed barley).</t>
  </si>
  <si>
    <t xml:space="preserve"> NCBI_TaxID=112509;</t>
  </si>
  <si>
    <t xml:space="preserve"> Hordeum.</t>
  </si>
  <si>
    <t xml:space="preserve"> Trichophyton equinum (strain ATCC MYA-4606 / CBS 127.97) (Horse ringworm fungus).</t>
  </si>
  <si>
    <t xml:space="preserve"> NCBI_TaxID=559882;</t>
  </si>
  <si>
    <t xml:space="preserve"> Komagataella pastoris (strain ATCC 76273 / CBS 7435 / CECT 11047 / NRRL Y-11430 / Wegner 21-1) (Yeast) (Pichia pastoris).</t>
  </si>
  <si>
    <t xml:space="preserve"> NCBI_TaxID=981350;</t>
  </si>
  <si>
    <t xml:space="preserve"> Trichophyton tonsurans (strain CBS 112818) (Scalp ringworm fungus).</t>
  </si>
  <si>
    <t xml:space="preserve"> NCBI_TaxID=647933;</t>
  </si>
  <si>
    <t xml:space="preserve"> Trichophyton rubrum (strain ATCC MYA-4607 / CBS 118892) (Athlete's foot fungus).</t>
  </si>
  <si>
    <t xml:space="preserve"> NCBI_TaxID=559305;</t>
  </si>
  <si>
    <t xml:space="preserve"> Ajellomyces dermatitidis (strain ATCC 18188 / CBS 674.68) (Blastomyces dermatitidis).</t>
  </si>
  <si>
    <t xml:space="preserve"> NCBI_TaxID=653446;</t>
  </si>
  <si>
    <t>F2TW19_SALR5</t>
  </si>
  <si>
    <t xml:space="preserve"> Salpingoeca rosetta (strain ATCC 50818 / BSB-021).</t>
  </si>
  <si>
    <t xml:space="preserve"> NCBI_TaxID=946362;</t>
  </si>
  <si>
    <t xml:space="preserve"> Salpingoecidae</t>
  </si>
  <si>
    <t xml:space="preserve"> Salpingoeca.</t>
  </si>
  <si>
    <t>F2TWE8_SALR5</t>
  </si>
  <si>
    <t>F2U4T1_SALR5</t>
  </si>
  <si>
    <t>F2U679_SALR5</t>
  </si>
  <si>
    <t>F2U6S4_SALR5</t>
  </si>
  <si>
    <t>F2U6Z3_SALR5</t>
  </si>
  <si>
    <t>F2UIX3_SALR5</t>
  </si>
  <si>
    <t xml:space="preserve"> Kluyveromyces lactis (strain ATCC 8585 / CBS 2359 / DSM 70799 / NBRC 1267 / NRRL Y-1140 / WM37) (Yeast) (Candida sphaerica).</t>
  </si>
  <si>
    <t xml:space="preserve"> NCBI_TaxID=284590;</t>
  </si>
  <si>
    <t xml:space="preserve"> Kluyveromyces.</t>
  </si>
  <si>
    <t xml:space="preserve"> Batrachochytrium dendrobatidis (strain JAM81 / FGSC 10211) (Frog chytrid fungus).</t>
  </si>
  <si>
    <t xml:space="preserve"> NCBI_TaxID=684364;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</si>
  <si>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</si>
  <si>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</si>
  <si>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</si>
  <si>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</si>
  <si>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</si>
  <si>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Dictyostelium fasciculatum (strain SH3) (Slime mold).</t>
  </si>
  <si>
    <t xml:space="preserve"> NCBI_TaxID=1054147;</t>
  </si>
  <si>
    <t xml:space="preserve"> Melampsora larici-populina (strain 98AG31 / pathotype 3-4-7) (Poplar leaf rust fungus).</t>
  </si>
  <si>
    <t xml:space="preserve"> NCBI_TaxID=747676;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</si>
  <si>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</si>
  <si>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</si>
  <si>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</si>
  <si>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NCBI_TaxID=103372;</t>
  </si>
  <si>
    <t xml:space="preserve"> Acromyrmex.</t>
  </si>
  <si>
    <t xml:space="preserve"> Solanum chacoense (Chaco potato).</t>
  </si>
  <si>
    <t xml:space="preserve"> NCBI_TaxID=4108;</t>
  </si>
  <si>
    <t xml:space="preserve"> Solanoideae</t>
  </si>
  <si>
    <t>Solaneae</t>
  </si>
  <si>
    <t xml:space="preserve"> Solanum.</t>
  </si>
  <si>
    <t xml:space="preserve"> Ustilago maydis (strain 521 / FGSC 9021) (Corn smut fungus).</t>
  </si>
  <si>
    <t xml:space="preserve"> NCBI_TaxID=237631;</t>
  </si>
  <si>
    <t xml:space="preserve"> Ustilago.</t>
  </si>
  <si>
    <t xml:space="preserve"> Cryptococcus neoformans var. neoformans serotype D (strain B-3501A) (Filobasidiella neoformans).</t>
  </si>
  <si>
    <t xml:space="preserve"> NCBI_TaxID=283643;</t>
  </si>
  <si>
    <t xml:space="preserve"> Equus caballus (Horse).</t>
  </si>
  <si>
    <t xml:space="preserve"> NCBI_TaxID=9796;</t>
  </si>
  <si>
    <t xml:space="preserve"> Perissodactyla</t>
  </si>
  <si>
    <t xml:space="preserve"> Equidae</t>
  </si>
  <si>
    <t xml:space="preserve"> Equus.</t>
  </si>
  <si>
    <t xml:space="preserve"> Ornithorhynchus anatinus (Duckbill platypus).</t>
  </si>
  <si>
    <t xml:space="preserve"> NCBI_TaxID=9258;</t>
  </si>
  <si>
    <t xml:space="preserve"> Monotremata</t>
  </si>
  <si>
    <t xml:space="preserve"> Ornithorhynchidae</t>
  </si>
  <si>
    <t xml:space="preserve"> Ornithorhynchus.</t>
  </si>
  <si>
    <t xml:space="preserve"> Macaca mulatta (Rhesus macaque).</t>
  </si>
  <si>
    <t xml:space="preserve"> NCBI_TaxID=9544;</t>
  </si>
  <si>
    <t xml:space="preserve"> Cercopithecidae</t>
  </si>
  <si>
    <t xml:space="preserve"> Cercopithecinae</t>
  </si>
  <si>
    <t xml:space="preserve"> Macaca.</t>
  </si>
  <si>
    <t xml:space="preserve"> Monodelphis domestica (Gray short-tailed opossum).</t>
  </si>
  <si>
    <t xml:space="preserve"> NCBI_TaxID=13616;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</si>
  <si>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</si>
  <si>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</si>
  <si>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</si>
  <si>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</si>
  <si>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Ciona intestinalis (Transparent sea squirt) (Ascidia intestinalis).</t>
  </si>
  <si>
    <t xml:space="preserve"> NCBI_TaxID=7719;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</si>
  <si>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</si>
  <si>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</si>
  <si>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</si>
  <si>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</si>
  <si>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</si>
  <si>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Sordaria macrospora (strain ATCC MYA-333 / DSM 997 / K(L3346) / K-hell).</t>
  </si>
  <si>
    <t xml:space="preserve"> NCBI_TaxID=771870;</t>
  </si>
  <si>
    <t xml:space="preserve"> Sordariaceae</t>
  </si>
  <si>
    <t>Sordaria.</t>
  </si>
  <si>
    <t xml:space="preserve"> Neurospora tetrasperma (strain FGSC 2508 / ATCC MYA-4615 / P0657).</t>
  </si>
  <si>
    <t xml:space="preserve"> NCBI_TaxID=510951;</t>
  </si>
  <si>
    <t>Neurospora.</t>
  </si>
  <si>
    <t xml:space="preserve"> Serpula lacrymans var. lacrymans (strain S7.9) (Dry rot fungus).</t>
  </si>
  <si>
    <t xml:space="preserve"> NCBI_TaxID=578457;</t>
  </si>
  <si>
    <t xml:space="preserve"> Boletales</t>
  </si>
  <si>
    <t xml:space="preserve"> Coniophorineae</t>
  </si>
  <si>
    <t>Serpulaceae</t>
  </si>
  <si>
    <t xml:space="preserve"> Serpula.</t>
  </si>
  <si>
    <t xml:space="preserve"> Serpula lacrymans var. lacrymans (strain S7.3) (Dry rot fungus).</t>
  </si>
  <si>
    <t xml:space="preserve"> NCBI_TaxID=936435;</t>
  </si>
  <si>
    <t xml:space="preserve"> Fusarium oxysporum (strain Fo5176) (Fusarium vascular wilt).</t>
  </si>
  <si>
    <t xml:space="preserve"> NCBI_TaxID=660025;</t>
  </si>
  <si>
    <t xml:space="preserve"> Fusarium oxysporum species complex.</t>
  </si>
  <si>
    <t xml:space="preserve"> Trypanosoma congolense (strain IL3000).</t>
  </si>
  <si>
    <t xml:space="preserve"> NCBI_TaxID=1068625;</t>
  </si>
  <si>
    <t xml:space="preserve"> Trypanosoma</t>
  </si>
  <si>
    <t>Nannomonas.</t>
  </si>
  <si>
    <t xml:space="preserve"> Mycosphaerella graminicola (strain CBS 115943 / IPO323) (Speckled leaf blotch fungus) (Septoria tritici).</t>
  </si>
  <si>
    <t xml:space="preserve"> NCBI_TaxID=336722;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</si>
  <si>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</si>
  <si>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</si>
  <si>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</si>
  <si>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</si>
  <si>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Caenorhabditis brenneri (Nematode worm).</t>
  </si>
  <si>
    <t xml:space="preserve"> NCBI_TaxID=135651;</t>
  </si>
  <si>
    <t xml:space="preserve"> Ichthyophthirius multifiliis (strain G5) (White spot disease agent) (Ich).</t>
  </si>
  <si>
    <t xml:space="preserve"> NCBI_TaxID=857967;</t>
  </si>
  <si>
    <t xml:space="preserve"> Hymenostomatida</t>
  </si>
  <si>
    <t xml:space="preserve"> Ophryoglenina</t>
  </si>
  <si>
    <t xml:space="preserve"> Ichthyophthirius.</t>
  </si>
  <si>
    <t xml:space="preserve"> Hypocrea jecorina (strain QM6a) (Trichoderma reesei).</t>
  </si>
  <si>
    <t xml:space="preserve"> NCBI_TaxID=431241;</t>
  </si>
  <si>
    <t xml:space="preserve"> Chaetomium thermophilum (strain DSM 1495 / CBS 144.50 / IMI 039719).</t>
  </si>
  <si>
    <t xml:space="preserve"> NCBI_TaxID=759272;</t>
  </si>
  <si>
    <t xml:space="preserve"> Chaetomiaceae</t>
  </si>
  <si>
    <t>Chaetomium.</t>
  </si>
  <si>
    <t xml:space="preserve"> Rhodotorula glutinis (strain ATCC 204091 / IIP 30 / MTCC 1151) (Yeast).</t>
  </si>
  <si>
    <t xml:space="preserve"> NCBI_TaxID=1001064;</t>
  </si>
  <si>
    <t>Microbotryomycetes</t>
  </si>
  <si>
    <t xml:space="preserve"> Sporidiobolales</t>
  </si>
  <si>
    <t xml:space="preserve"> mitosporic Sporidiobolales</t>
  </si>
  <si>
    <t>Rhodotorula.</t>
  </si>
  <si>
    <t>G0TT45_TRYVY</t>
  </si>
  <si>
    <t xml:space="preserve"> Trypanosoma vivax (strain Y486).</t>
  </si>
  <si>
    <t xml:space="preserve"> NCBI_TaxID=1055687;</t>
  </si>
  <si>
    <t>Duttonella.</t>
  </si>
  <si>
    <t>G0U3G2_TRYVY</t>
  </si>
  <si>
    <t>G0U4F7_TRYVY</t>
  </si>
  <si>
    <t>G0U8A5_TRYVY</t>
  </si>
  <si>
    <t>G0UBY3_TRYVY</t>
  </si>
  <si>
    <t xml:space="preserve"> Naumovozyma castellii (strain ATCC 76901 / CBS 4309 / NBRC 1992 / NRRL Y-12630) (Yeast) (Saccharomyces castellii).</t>
  </si>
  <si>
    <t xml:space="preserve"> NCBI_TaxID=1064592;</t>
  </si>
  <si>
    <t xml:space="preserve"> Naumovozyma.</t>
  </si>
  <si>
    <t xml:space="preserve"> Naumovozyma dairenensis (strain ATCC 10597 / BCRC 20456 / CBS 421 / NBRC 0211 / NRRL Y-12639) (Saccharomyces dairenensis).</t>
  </si>
  <si>
    <t xml:space="preserve"> NCBI_TaxID=1071378;</t>
  </si>
  <si>
    <t xml:space="preserve"> Anolis carolinensis (Green anole) (American chameleon).</t>
  </si>
  <si>
    <t xml:space="preserve"> NCBI_TaxID=28377;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</si>
  <si>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</si>
  <si>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</si>
  <si>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</si>
  <si>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</si>
  <si>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</si>
  <si>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</si>
  <si>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</si>
  <si>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Meleagris gallopavo (Common turkey).</t>
  </si>
  <si>
    <t xml:space="preserve"> NCBI_TaxID=9103;</t>
  </si>
  <si>
    <t>Meleagridinae</t>
  </si>
  <si>
    <t xml:space="preserve"> Meleagris.</t>
  </si>
  <si>
    <t xml:space="preserve"> Myotis lucifugus (Little brown bat).</t>
  </si>
  <si>
    <t xml:space="preserve"> NCBI_TaxID=59463;</t>
  </si>
  <si>
    <t xml:space="preserve"> Chiroptera</t>
  </si>
  <si>
    <t xml:space="preserve"> Microchiroptera</t>
  </si>
  <si>
    <t>Vespertilionidae</t>
  </si>
  <si>
    <t xml:space="preserve"> Myotis.</t>
  </si>
  <si>
    <t xml:space="preserve"> Nomascus leucogenys (Northern white-cheeked gibbon) (Hylobates leucogenys).</t>
  </si>
  <si>
    <t xml:space="preserve"> NCBI_TaxID=61853;</t>
  </si>
  <si>
    <t xml:space="preserve"> Hylobatidae</t>
  </si>
  <si>
    <t xml:space="preserve"> Nomascus.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</si>
  <si>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</si>
  <si>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</si>
  <si>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</si>
  <si>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</si>
  <si>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</si>
  <si>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 xml:space="preserve"> Cyberlindnera jadinii (Torula yeast) (Pichia jadinii).</t>
  </si>
  <si>
    <t xml:space="preserve"> NCBI_TaxID=4903;</t>
  </si>
  <si>
    <t xml:space="preserve"> Phaffomycetaceae</t>
  </si>
  <si>
    <t xml:space="preserve"> Cyberlindnera.</t>
  </si>
  <si>
    <t xml:space="preserve"> Arthrobotrys oligospora (strain ATCC 24927 / CBS 115.81 / DSM 1491) (Nematode-trapping fungus) (Didymozoophaga oligospora).</t>
  </si>
  <si>
    <t xml:space="preserve"> NCBI_TaxID=756982;</t>
  </si>
  <si>
    <t xml:space="preserve"> Orbiliomycetes</t>
  </si>
  <si>
    <t>Orbiliales</t>
  </si>
  <si>
    <t xml:space="preserve"> Orbiliaceae</t>
  </si>
  <si>
    <t xml:space="preserve"> Orbilia.</t>
  </si>
  <si>
    <t xml:space="preserve"> Pan troglodytes (Chimpanzee).</t>
  </si>
  <si>
    <t xml:space="preserve"> NCBI_TaxID=9598;</t>
  </si>
  <si>
    <t xml:space="preserve"> Pan.</t>
  </si>
  <si>
    <t xml:space="preserve"> Thielavia heterothallica (strain ATCC 42464 / BCRC 31852 / DSM 1799) (Myceliophthora thermophila).</t>
  </si>
  <si>
    <t xml:space="preserve"> NCBI_TaxID=573729;</t>
  </si>
  <si>
    <t>Myceliophthora.</t>
  </si>
  <si>
    <t xml:space="preserve"> Thielavia terrestris (strain ATCC 38088 / NRRL 8126) (Acremonium alabamense).</t>
  </si>
  <si>
    <t xml:space="preserve"> NCBI_TaxID=578455;</t>
  </si>
  <si>
    <t>Thielavia.</t>
  </si>
  <si>
    <t xml:space="preserve"> Saccharomyces cerevisiae (strain Kyokai no. 7 / NBRC 101557) (Baker's yeast).</t>
  </si>
  <si>
    <t xml:space="preserve"> NCBI_TaxID=721032;</t>
  </si>
  <si>
    <t xml:space="preserve"> Verticillium dahliae (strain VdLs.17 / ATCC MYA-4575 / FGSC 10137) (Verticillium wilt).</t>
  </si>
  <si>
    <t xml:space="preserve"> NCBI_TaxID=498257;</t>
  </si>
  <si>
    <t xml:space="preserve"> Botryotinia fuckeliana (strain T4) (Noble rot fungus) (Botrytis cinerea).</t>
  </si>
  <si>
    <t xml:space="preserve"> NCBI_TaxID=999810;</t>
  </si>
  <si>
    <t xml:space="preserve"> Botryotinia.</t>
  </si>
  <si>
    <t xml:space="preserve"> Spathaspora passalidarum (strain NRRL Y-27907 / 11-Y1).</t>
  </si>
  <si>
    <t xml:space="preserve"> NCBI_TaxID=619300;</t>
  </si>
  <si>
    <t xml:space="preserve"> Spathaspora.</t>
  </si>
  <si>
    <t xml:space="preserve"> Candida tenuis (strain ATCC 10573 / BCRC 21748 / CBS 615 / JCM 9827 / NBRC 10315 / NRRL Y-1498 / VKM Y-70) (Yeast).</t>
  </si>
  <si>
    <t xml:space="preserve"> NCBI_TaxID=590646;</t>
  </si>
  <si>
    <t xml:space="preserve"> Cricetulus griseus (Chinese hamster) (Cricetulus barabensis griseus).</t>
  </si>
  <si>
    <t xml:space="preserve"> NCBI_TaxID=10029;</t>
  </si>
  <si>
    <t xml:space="preserve"> Cricetidae</t>
  </si>
  <si>
    <t xml:space="preserve"> Cricetinae</t>
  </si>
  <si>
    <t xml:space="preserve"> Cricetulus.</t>
  </si>
  <si>
    <t xml:space="preserve"> Cordyceps militaris (strain CM01) (Caterpillar fungus).</t>
  </si>
  <si>
    <t xml:space="preserve"> NCBI_TaxID=983644;</t>
  </si>
  <si>
    <t xml:space="preserve"> Cordycipitaceae</t>
  </si>
  <si>
    <t>Cordyceps.</t>
  </si>
  <si>
    <t xml:space="preserve"> Amblyomma maculatum (Gulf Coast tick).</t>
  </si>
  <si>
    <t xml:space="preserve"> NCBI_TaxID=34609;</t>
  </si>
  <si>
    <t xml:space="preserve"> Amblyomminae</t>
  </si>
  <si>
    <t>Amblyomma.</t>
  </si>
  <si>
    <t xml:space="preserve"> Gasterosteus aculeatus (Three-spined stickleback).</t>
  </si>
  <si>
    <t xml:space="preserve"> NCBI_TaxID=69293;</t>
  </si>
  <si>
    <t xml:space="preserve"> Gasterosteiformes</t>
  </si>
  <si>
    <t>Gasterosteidae</t>
  </si>
  <si>
    <t xml:space="preserve"> Gasterosteus.</t>
  </si>
  <si>
    <t xml:space="preserve"> Gorilla gorilla gorilla (Lowland gorilla).</t>
  </si>
  <si>
    <t xml:space="preserve"> NCBI_TaxID=9595;</t>
  </si>
  <si>
    <t xml:space="preserve"> Gorilla.</t>
  </si>
  <si>
    <t xml:space="preserve"> Loxodonta africana (African elephant).</t>
  </si>
  <si>
    <t xml:space="preserve"> NCBI_TaxID=9785;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</si>
  <si>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</si>
  <si>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</si>
  <si>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</si>
  <si>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</si>
  <si>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Sarcophilus harrisii (Tasmanian devil) (Sarcophilus laniarius).</t>
  </si>
  <si>
    <t xml:space="preserve"> NCBI_TaxID=9305;</t>
  </si>
  <si>
    <t xml:space="preserve"> Dasyuromorphia</t>
  </si>
  <si>
    <t xml:space="preserve"> Dasyuridae</t>
  </si>
  <si>
    <t xml:space="preserve"> Sarcophilus.</t>
  </si>
  <si>
    <t xml:space="preserve"> Aspergillus niger (strain ATCC 1015 / CBS 113.46 / FGSC A1144 / LSHB Ac4 / NCTC 3858a / NRRL 328 / USDA 3528.7).</t>
  </si>
  <si>
    <t xml:space="preserve"> NCBI_TaxID=380704;</t>
  </si>
  <si>
    <t xml:space="preserve"> Magnaporthe oryzae (strain 70-15 / ATCC MYA-4617 / FGSC 8958) (Rice blast fungus) (Pyricularia oryzae).</t>
  </si>
  <si>
    <t xml:space="preserve"> NCBI_TaxID=242507;</t>
  </si>
  <si>
    <t xml:space="preserve"> Piriformospora indica (strain DSM 11827).</t>
  </si>
  <si>
    <t xml:space="preserve"> NCBI_TaxID=1109443;</t>
  </si>
  <si>
    <t xml:space="preserve"> Sebacinales</t>
  </si>
  <si>
    <t xml:space="preserve"> Sebacinaceae</t>
  </si>
  <si>
    <t xml:space="preserve"> Piriformospora.</t>
  </si>
  <si>
    <t xml:space="preserve"> Neurospora tetrasperma (strain FGSC 2509 / P0656).</t>
  </si>
  <si>
    <t xml:space="preserve"> NCBI_TaxID=510952;</t>
  </si>
  <si>
    <t xml:space="preserve"> Phytophthora sojae (strain P6497) (Soybean stem and root rot agent) (Phytophthora megasperma f. sp. glycines).</t>
  </si>
  <si>
    <t xml:space="preserve"> NCBI_TaxID=1094619;</t>
  </si>
  <si>
    <t xml:space="preserve"> Heterocephalus glaber (Naked mole rat).</t>
  </si>
  <si>
    <t xml:space="preserve"> NCBI_TaxID=10181;</t>
  </si>
  <si>
    <t>Hystricognathi</t>
  </si>
  <si>
    <t xml:space="preserve"> Bathyergidae</t>
  </si>
  <si>
    <t xml:space="preserve"> Heterocephalus.</t>
  </si>
  <si>
    <t xml:space="preserve"> Hymenochirus curtipes (western dwarf clawed frog).</t>
  </si>
  <si>
    <t xml:space="preserve"> NCBI_TaxID=8362;</t>
  </si>
  <si>
    <t xml:space="preserve"> Pipinae</t>
  </si>
  <si>
    <t xml:space="preserve"> Hymenochirus.</t>
  </si>
  <si>
    <t xml:space="preserve"> Danaus plexippus (Monarch butterfly).</t>
  </si>
  <si>
    <t xml:space="preserve"> NCBI_TaxID=13037;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</si>
  <si>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</si>
  <si>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</si>
  <si>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</si>
  <si>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</si>
  <si>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</si>
  <si>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</si>
  <si>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</si>
  <si>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</si>
  <si>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</si>
  <si>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</si>
  <si>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Mixia osmundae (strain CBS 9802 / IAM 14324 / JCM 22182 / KY 12970).</t>
  </si>
  <si>
    <t xml:space="preserve"> NCBI_TaxID=764103;</t>
  </si>
  <si>
    <t>Mixiomycetes</t>
  </si>
  <si>
    <t xml:space="preserve"> Mixiales</t>
  </si>
  <si>
    <t xml:space="preserve"> Mixiaceae</t>
  </si>
  <si>
    <t xml:space="preserve"> Mixia.</t>
  </si>
  <si>
    <t xml:space="preserve"> Macaca fascicularis (Crab-eating macaque) (Cynomolgus monkey).</t>
  </si>
  <si>
    <t xml:space="preserve"> NCBI_TaxID=9541;</t>
  </si>
  <si>
    <t xml:space="preserve"> Aspergillus kawachii (strain NBRC 4308) (White koji mold) (Aspergillus awamori var. kawachi).</t>
  </si>
  <si>
    <t xml:space="preserve"> NCBI_TaxID=1033177;</t>
  </si>
  <si>
    <t xml:space="preserve"> Clonorchis sinensis (Chinese liver fluke).</t>
  </si>
  <si>
    <t xml:space="preserve"> NCBI_TaxID=79923;</t>
  </si>
  <si>
    <t>Opisthorchiida</t>
  </si>
  <si>
    <t xml:space="preserve"> Opisthorchiata</t>
  </si>
  <si>
    <t xml:space="preserve"> Opisthorchiidae</t>
  </si>
  <si>
    <t xml:space="preserve"> Clonorchis.</t>
  </si>
  <si>
    <t xml:space="preserve"> Candida parapsilosis (strain CDC 317 / ATCC MYA-4646) (Yeast) (Monilia parapsilosis).</t>
  </si>
  <si>
    <t xml:space="preserve"> NCBI_TaxID=578454;</t>
  </si>
  <si>
    <t xml:space="preserve"> Tetrapisispora phaffii (strain ATCC 24235 / CBS 4417 / NBRC 1672 / NRRL Y-8282 / UCD 70-5) (Yeast) (Fabospora phaffii).</t>
  </si>
  <si>
    <t xml:space="preserve"> NCBI_TaxID=1071381;</t>
  </si>
  <si>
    <t>Tetrapisispora.</t>
  </si>
  <si>
    <t xml:space="preserve"> Eremothecium cymbalariae (strain CBS 270.75 / DBVPG 7215 / KCTC 17166 / NRRL Y-17582) (Yeast).</t>
  </si>
  <si>
    <t xml:space="preserve"> NCBI_TaxID=931890;</t>
  </si>
  <si>
    <t xml:space="preserve"> Eremothecium.</t>
  </si>
  <si>
    <t xml:space="preserve"> Pichia sorbitophila (strain ATCC MYA-4447 / BCRC 22081 / CBS 7064 / NBRC 10061 / NRRL Y-12695) (Hybrid yeast).</t>
  </si>
  <si>
    <t xml:space="preserve"> NCBI_TaxID=559304;</t>
  </si>
  <si>
    <t xml:space="preserve"> Millerozyma.</t>
  </si>
  <si>
    <t xml:space="preserve"> Torulaspora delbrueckii (strain ATCC 10662 / CBS 1146 / NBRC 0425 / NCYC 2629 / NRRL Y-866) (Yeast) (Candida colliculosa).</t>
  </si>
  <si>
    <t xml:space="preserve"> NCBI_TaxID=1076872;</t>
  </si>
  <si>
    <t xml:space="preserve"> Torulaspora.</t>
  </si>
  <si>
    <t xml:space="preserve"> Mustela putorius furo (European domestic ferret) (Mustela furo).</t>
  </si>
  <si>
    <t xml:space="preserve"> NCBI_TaxID=9669;</t>
  </si>
  <si>
    <t xml:space="preserve"> Mustelidae</t>
  </si>
  <si>
    <t>Mustelinae</t>
  </si>
  <si>
    <t xml:space="preserve"> Mustela.</t>
  </si>
  <si>
    <t xml:space="preserve"> Hypocrea virens (strain Gv29-8 / FGSC 10586) (Gliocladium virens) (Trichoderma virens).</t>
  </si>
  <si>
    <t xml:space="preserve"> NCBI_TaxID=413071;</t>
  </si>
  <si>
    <t xml:space="preserve"> Hypocrea atroviridis (strain ATCC 20476 / IMI 206040) (Trichoderma atroviride).</t>
  </si>
  <si>
    <t xml:space="preserve"> NCBI_TaxID=452589;</t>
  </si>
  <si>
    <t xml:space="preserve"> Glarea lozoyensis (strain ATCC 74030 / MF5533).</t>
  </si>
  <si>
    <t xml:space="preserve"> NCBI_TaxID=1104152;</t>
  </si>
  <si>
    <t xml:space="preserve"> Helotiaceae</t>
  </si>
  <si>
    <t xml:space="preserve"> Glarea.</t>
  </si>
  <si>
    <t xml:space="preserve"> Saccharomyces cerevisiae x Saccharomyces kudriavzevii VIN7.</t>
  </si>
  <si>
    <t xml:space="preserve"> NCBI_TaxID=1095631;</t>
  </si>
  <si>
    <t xml:space="preserve"> Cavia porcellus (Guinea pig).</t>
  </si>
  <si>
    <t xml:space="preserve"> NCBI_TaxID=10141;</t>
  </si>
  <si>
    <t xml:space="preserve"> Caviidae</t>
  </si>
  <si>
    <t xml:space="preserve"> Cavia.</t>
  </si>
  <si>
    <t xml:space="preserve"> Taeniopygia guttata (Zebra finch) (Poephila guttata).</t>
  </si>
  <si>
    <t xml:space="preserve"> NCBI_TaxID=59729;</t>
  </si>
  <si>
    <t xml:space="preserve"> Passeriformes</t>
  </si>
  <si>
    <t>Passeroidea</t>
  </si>
  <si>
    <t xml:space="preserve"> Estrildidae</t>
  </si>
  <si>
    <t xml:space="preserve"> Estrildinae</t>
  </si>
  <si>
    <t xml:space="preserve"> Taeniopygia.</t>
  </si>
  <si>
    <t xml:space="preserve"> Colletotrichum higginsianum (strain IMI 349063) (Crucifer anthracnose fungus).</t>
  </si>
  <si>
    <t xml:space="preserve"> NCBI_TaxID=759273;</t>
  </si>
  <si>
    <t xml:space="preserve"> Kazachstania africana (strain ATCC 22294 / BCRC 22015 / CBS 2517 / CECT 1963 / NBRC 1671 / NRRL Y-8276) (Yeast) (Kluyveromyces africanus).</t>
  </si>
  <si>
    <t xml:space="preserve"> NCBI_TaxID=1071382;</t>
  </si>
  <si>
    <t xml:space="preserve"> Kazachstania.</t>
  </si>
  <si>
    <t xml:space="preserve"> Oryzias latipes (Medaka fish) (Japanese ricefish).</t>
  </si>
  <si>
    <t xml:space="preserve"> NCBI_TaxID=8090;</t>
  </si>
  <si>
    <t xml:space="preserve"> Atherinomorpha</t>
  </si>
  <si>
    <t>Beloniformes</t>
  </si>
  <si>
    <t xml:space="preserve"> Adrianichthyidae</t>
  </si>
  <si>
    <t xml:space="preserve"> Oryziinae</t>
  </si>
  <si>
    <t xml:space="preserve"> Oryzias.</t>
  </si>
  <si>
    <t xml:space="preserve"> Takifugu rubripes (Japanese pufferfish) (Fugu rubripes).</t>
  </si>
  <si>
    <t xml:space="preserve"> NCBI_TaxID=31033;</t>
  </si>
  <si>
    <t xml:space="preserve"> Tetraodontiformes</t>
  </si>
  <si>
    <t>Tetradontoidea</t>
  </si>
  <si>
    <t xml:space="preserve"> Tetraodontidae</t>
  </si>
  <si>
    <t xml:space="preserve"> Takifugu.</t>
  </si>
  <si>
    <t xml:space="preserve"> Caenorhabditis japonica.</t>
  </si>
  <si>
    <t xml:space="preserve"> NCBI_TaxID=281687;</t>
  </si>
  <si>
    <t xml:space="preserve"> Ciona savignyi (Pacific transparent sea squirt).</t>
  </si>
  <si>
    <t xml:space="preserve"> NCBI_TaxID=51511;</t>
  </si>
  <si>
    <t xml:space="preserve"> Latimeria chalumnae (West Indian ocean coelacanth).</t>
  </si>
  <si>
    <t xml:space="preserve"> NCBI_TaxID=7897;</t>
  </si>
  <si>
    <t>Coelacanthiformes</t>
  </si>
  <si>
    <t xml:space="preserve"> Coelacanthidae</t>
  </si>
  <si>
    <t xml:space="preserve"> Latimeria.</t>
  </si>
  <si>
    <t xml:space="preserve"> Tetraodon nigroviridis (Spotted green pufferfish) (Chelonodon nigroviridis).</t>
  </si>
  <si>
    <t xml:space="preserve"> NCBI_TaxID=99883;</t>
  </si>
  <si>
    <t xml:space="preserve"> Tetraodon.</t>
  </si>
  <si>
    <t xml:space="preserve"> Pristionchus pacificus (Parasitic nematode).</t>
  </si>
  <si>
    <t xml:space="preserve"> NCBI_TaxID=54126;</t>
  </si>
  <si>
    <t xml:space="preserve"> Diplogasterida</t>
  </si>
  <si>
    <t>Neodiplogasteridae</t>
  </si>
  <si>
    <t xml:space="preserve"> Pristionchus.</t>
  </si>
  <si>
    <t xml:space="preserve"> Phytophthora ramorum (Sudden oak death agent).</t>
  </si>
  <si>
    <t xml:space="preserve"> NCBI_TaxID=164328;</t>
  </si>
  <si>
    <t xml:space="preserve"> Exophiala dermatitidis (strain ATCC 34100 / CBS 525.76 / NIH/UT8656) (Black yeast) (Wangiella dermatitidis).</t>
  </si>
  <si>
    <t xml:space="preserve"> NCBI_TaxID=858893;</t>
  </si>
  <si>
    <t>Chaetothyriomycetidae</t>
  </si>
  <si>
    <t xml:space="preserve"> Chaetothyriales</t>
  </si>
  <si>
    <t xml:space="preserve"> Herpotrichiellaceae</t>
  </si>
  <si>
    <t>Exophiala.</t>
  </si>
  <si>
    <t>H8WW09_CANO9</t>
  </si>
  <si>
    <t xml:space="preserve"> Candida orthopsilosis (strain 90-125) (Yeast).</t>
  </si>
  <si>
    <t xml:space="preserve"> NCBI_TaxID=1136231;</t>
  </si>
  <si>
    <t>H8WXK4_CANO9</t>
  </si>
  <si>
    <t>H8X1L4_CANO9</t>
  </si>
  <si>
    <t>H8X349_CANO9</t>
  </si>
  <si>
    <t>H8X3N7_CANO9</t>
  </si>
  <si>
    <t>H8X7Z1_CANO9</t>
  </si>
  <si>
    <t>H8X820_CANO9</t>
  </si>
  <si>
    <t>H8X9I5_CANO9</t>
  </si>
  <si>
    <t xml:space="preserve"> Nematocida sp. 1 (strain ERTm2 / ATCC PRA-371) (Nematode killer fungus).</t>
  </si>
  <si>
    <t xml:space="preserve"> NCBI_TaxID=944018;</t>
  </si>
  <si>
    <t xml:space="preserve"> Nematocida.</t>
  </si>
  <si>
    <t xml:space="preserve"> Bombyx mori (Silk moth).</t>
  </si>
  <si>
    <t xml:space="preserve"> NCBI_TaxID=7091;</t>
  </si>
  <si>
    <t>Bombycoidea</t>
  </si>
  <si>
    <t xml:space="preserve"> Bombycidae</t>
  </si>
  <si>
    <t xml:space="preserve"> Bombycinae</t>
  </si>
  <si>
    <t xml:space="preserve"> Bombyx.</t>
  </si>
  <si>
    <t xml:space="preserve"> Apis mellifera (Honeybee).</t>
  </si>
  <si>
    <t xml:space="preserve"> NCBI_TaxID=7460;</t>
  </si>
  <si>
    <t>Apoidea</t>
  </si>
  <si>
    <t xml:space="preserve"> Apidae</t>
  </si>
  <si>
    <t xml:space="preserve"> Apis.</t>
  </si>
  <si>
    <t xml:space="preserve"> Pinus radiata (Monterey pine) (Pinus insignis).</t>
  </si>
  <si>
    <t xml:space="preserve"> NCBI_TaxID=3347;</t>
  </si>
  <si>
    <t xml:space="preserve"> Pinus</t>
  </si>
  <si>
    <t xml:space="preserve"> Pinus.</t>
  </si>
  <si>
    <t xml:space="preserve"> Pinus taeda (Loblolly pine).</t>
  </si>
  <si>
    <t xml:space="preserve"> NCBI_TaxID=3352;</t>
  </si>
  <si>
    <t xml:space="preserve"> Coccomyxa subellipsoidea C-169.</t>
  </si>
  <si>
    <t xml:space="preserve"> NCBI_TaxID=574566;</t>
  </si>
  <si>
    <t>Coccomyxaceae</t>
  </si>
  <si>
    <t xml:space="preserve"> Coccomyxa.</t>
  </si>
  <si>
    <t xml:space="preserve"> Rhizopus delemar (strain RA 99-880 / ATCC MYA-4621 / FGSC 9543 / NRRL 43880) (Mucormycosis agent) (Rhizopus arrhizus var. delemar).</t>
  </si>
  <si>
    <t xml:space="preserve"> NCBI_TaxID=246409;</t>
  </si>
  <si>
    <t xml:space="preserve"> Fungi incertae sedis</t>
  </si>
  <si>
    <t>Early diverging fungal lineages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</si>
  <si>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</si>
  <si>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</si>
  <si>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</si>
  <si>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</si>
  <si>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</si>
  <si>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Amphimedon queenslandica (Sponge).</t>
  </si>
  <si>
    <t xml:space="preserve"> NCBI_TaxID=400682;</t>
  </si>
  <si>
    <t xml:space="preserve"> Porifera</t>
  </si>
  <si>
    <t xml:space="preserve"> Demospongiae</t>
  </si>
  <si>
    <t xml:space="preserve"> Ceractinomorpha</t>
  </si>
  <si>
    <t>Haplosclerida</t>
  </si>
  <si>
    <t xml:space="preserve"> Niphatidae</t>
  </si>
  <si>
    <t xml:space="preserve"> Amphimedon.</t>
  </si>
  <si>
    <t xml:space="preserve"> Brachypodium distachyon (Purple false brome) (Trachynia distachya).</t>
  </si>
  <si>
    <t xml:space="preserve"> NCBI_TaxID=15368;</t>
  </si>
  <si>
    <t xml:space="preserve"> Brachypodieae</t>
  </si>
  <si>
    <t xml:space="preserve"> Brachypodium.</t>
  </si>
  <si>
    <t xml:space="preserve"> Oryza glaberrima (African rice).</t>
  </si>
  <si>
    <t xml:space="preserve"> NCBI_TaxID=4538;</t>
  </si>
  <si>
    <t xml:space="preserve"> Gibberella zeae (strain PH-1 / ATCC MYA-4620 / FGSC 9075 / NRRL 31084) (Wheat head blight fungus) (Fusarium graminearum).</t>
  </si>
  <si>
    <t xml:space="preserve"> NCBI_TaxID=229533;</t>
  </si>
  <si>
    <t>Fusarium.</t>
  </si>
  <si>
    <t xml:space="preserve"> Hirudo medicinalis (Medicinal leech).</t>
  </si>
  <si>
    <t xml:space="preserve"> NCBI_TaxID=6421;</t>
  </si>
  <si>
    <t xml:space="preserve"> Lophotrochozoa</t>
  </si>
  <si>
    <t xml:space="preserve"> Annelida</t>
  </si>
  <si>
    <t xml:space="preserve"> Clitellata</t>
  </si>
  <si>
    <t xml:space="preserve"> Hirudinida</t>
  </si>
  <si>
    <t>Hirudinea</t>
  </si>
  <si>
    <t xml:space="preserve"> Arhynchobdellida</t>
  </si>
  <si>
    <t xml:space="preserve"> Hirudiniformes</t>
  </si>
  <si>
    <t xml:space="preserve"> Hirudinidae</t>
  </si>
  <si>
    <t xml:space="preserve"> Hirudo.</t>
  </si>
  <si>
    <t xml:space="preserve"> Strongylocentrotus purpuratus (Purple sea urchin).</t>
  </si>
  <si>
    <t xml:space="preserve"> NCBI_TaxID=7668;</t>
  </si>
  <si>
    <t xml:space="preserve"> Echinodermata</t>
  </si>
  <si>
    <t xml:space="preserve"> Eleutherozoa</t>
  </si>
  <si>
    <t xml:space="preserve"> Echinozoa</t>
  </si>
  <si>
    <t>Echinoidea</t>
  </si>
  <si>
    <t xml:space="preserve"> Euechinoidea</t>
  </si>
  <si>
    <t xml:space="preserve"> Echinacea</t>
  </si>
  <si>
    <t xml:space="preserve"> Echinoida</t>
  </si>
  <si>
    <t xml:space="preserve"> Strongylocentrotidae</t>
  </si>
  <si>
    <t>Strongylocentrotus.</t>
  </si>
  <si>
    <t>O46345_DORPE</t>
  </si>
  <si>
    <t xml:space="preserve"> Doryteuthis pealeii (Longfin inshore squid) (Loligo pealeii).</t>
  </si>
  <si>
    <t xml:space="preserve"> NCBI_TaxID=1051067;</t>
  </si>
  <si>
    <t xml:space="preserve"> Mollusca</t>
  </si>
  <si>
    <t xml:space="preserve"> Cephalopoda</t>
  </si>
  <si>
    <t xml:space="preserve"> Coleoidea</t>
  </si>
  <si>
    <t>Neocoleoidea</t>
  </si>
  <si>
    <t xml:space="preserve"> Decapodiformes</t>
  </si>
  <si>
    <t xml:space="preserve"> Teuthida</t>
  </si>
  <si>
    <t xml:space="preserve"> Myopsina</t>
  </si>
  <si>
    <t xml:space="preserve"> Loliginidae</t>
  </si>
  <si>
    <t>Doryteuthis.</t>
  </si>
  <si>
    <t xml:space="preserve"> Rhyparobia maderae (Madeira cockroach) (Leucophaea maderae).</t>
  </si>
  <si>
    <t xml:space="preserve"> NCBI_TaxID=36963;</t>
  </si>
  <si>
    <t xml:space="preserve"> Orthopteroidea</t>
  </si>
  <si>
    <t xml:space="preserve"> Dictyoptera</t>
  </si>
  <si>
    <t xml:space="preserve"> Blattodea</t>
  </si>
  <si>
    <t>Blaberoidea</t>
  </si>
  <si>
    <t xml:space="preserve"> Blaberidae</t>
  </si>
  <si>
    <t xml:space="preserve"> Oxyhaloinae</t>
  </si>
  <si>
    <t xml:space="preserve"> Rhyparobia.</t>
  </si>
  <si>
    <t xml:space="preserve"> Ostreococcus tauri.</t>
  </si>
  <si>
    <t xml:space="preserve"> NCBI_TaxID=70448;</t>
  </si>
  <si>
    <t xml:space="preserve"> Argas monolakensis (Mono lake bird tick).</t>
  </si>
  <si>
    <t xml:space="preserve"> NCBI_TaxID=34602;</t>
  </si>
  <si>
    <t xml:space="preserve"> Argasidae</t>
  </si>
  <si>
    <t xml:space="preserve"> Argas.</t>
  </si>
  <si>
    <t xml:space="preserve"> Aspergillus terreus (strain NIH 2624 / FGSC A1156).</t>
  </si>
  <si>
    <t xml:space="preserve"> NCBI_TaxID=341663;</t>
  </si>
  <si>
    <t xml:space="preserve"> Aedes aegypti (Yellowfever mosquito) (Culex aegypti).</t>
  </si>
  <si>
    <t xml:space="preserve"> NCBI_TaxID=7159;</t>
  </si>
  <si>
    <t xml:space="preserve"> Aedini</t>
  </si>
  <si>
    <t xml:space="preserve"> Aedes</t>
  </si>
  <si>
    <t xml:space="preserve"> Stegomyia.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</si>
  <si>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</si>
  <si>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</si>
  <si>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</si>
  <si>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Parastagonospora.</t>
  </si>
  <si>
    <t xml:space="preserve"> Plasmodium falciparum.</t>
  </si>
  <si>
    <t xml:space="preserve"> NCBI_TaxID=5833;</t>
  </si>
  <si>
    <t xml:space="preserve"> Plasmodium (Laverania).</t>
  </si>
  <si>
    <t xml:space="preserve"> Neurospora crassa (strain ATCC 24698 / 74-OR23-1A / CBS 708.71 / DSM 1257 / FGSC 987).</t>
  </si>
  <si>
    <t xml:space="preserve"> NCBI_TaxID=367110;</t>
  </si>
  <si>
    <t xml:space="preserve"> Psetta maxima (Turbot) (Pleuronectes maximus).</t>
  </si>
  <si>
    <t xml:space="preserve"> NCBI_TaxID=52904;</t>
  </si>
  <si>
    <t xml:space="preserve"> Pleuronectiformes</t>
  </si>
  <si>
    <t>Pleuronectoidei</t>
  </si>
  <si>
    <t xml:space="preserve"> Scophthalmidae</t>
  </si>
  <si>
    <t xml:space="preserve"> Scophthalmus.</t>
  </si>
  <si>
    <t xml:space="preserve"> Tetrahymena thermophila (strain SB210).</t>
  </si>
  <si>
    <t xml:space="preserve"> NCBI_TaxID=312017;</t>
  </si>
  <si>
    <t xml:space="preserve"> Tetrahymenina</t>
  </si>
  <si>
    <t xml:space="preserve"> Tetrahymenidae</t>
  </si>
  <si>
    <t>Tetrahymena.</t>
  </si>
  <si>
    <t xml:space="preserve"> Aplysia californica (California sea hare).</t>
  </si>
  <si>
    <t xml:space="preserve"> NCBI_TaxID=6500;</t>
  </si>
  <si>
    <t xml:space="preserve"> Gastropoda</t>
  </si>
  <si>
    <t>Heterobranchia</t>
  </si>
  <si>
    <t xml:space="preserve"> Euthyneura</t>
  </si>
  <si>
    <t xml:space="preserve"> Euopisthobranchia</t>
  </si>
  <si>
    <t xml:space="preserve"> Aplysiomorpha</t>
  </si>
  <si>
    <t>Aplysioidea</t>
  </si>
  <si>
    <t xml:space="preserve"> Aplysiidae</t>
  </si>
  <si>
    <t xml:space="preserve"> Aplysia.</t>
  </si>
  <si>
    <t xml:space="preserve"> Chaetomium globosum (strain ATCC 6205 / CBS 148.51 / DSM 1962 / NBRC 6347 / NRRL 1970) (Soil fungus).</t>
  </si>
  <si>
    <t xml:space="preserve"> NCBI_TaxID=306901;</t>
  </si>
  <si>
    <t xml:space="preserve"> Aspergillus oryzae (strain ATCC 42149 / RIB 40) (Yellow koji mold).</t>
  </si>
  <si>
    <t xml:space="preserve"> NCBI_TaxID=510516;</t>
  </si>
  <si>
    <t xml:space="preserve"> Xenopus laevis (African clawed frog).</t>
  </si>
  <si>
    <t xml:space="preserve"> NCBI_TaxID=8355;</t>
  </si>
  <si>
    <t>Xenopus.</t>
  </si>
  <si>
    <t xml:space="preserve"> Pichia angusta (Yeast) (Hansenula polymorpha).</t>
  </si>
  <si>
    <t xml:space="preserve"> NCBI_TaxID=870730;</t>
  </si>
  <si>
    <t xml:space="preserve"> Saccharomycetales incertae sedis</t>
  </si>
  <si>
    <t>Ogataea.</t>
  </si>
  <si>
    <t xml:space="preserve"> Solanum tuberosum (Potato).</t>
  </si>
  <si>
    <t xml:space="preserve"> NCBI_TaxID=4113;</t>
  </si>
  <si>
    <t xml:space="preserve"> Cynops pyrrhogaster (Japanese common newt).</t>
  </si>
  <si>
    <t xml:space="preserve"> NCBI_TaxID=8330;</t>
  </si>
  <si>
    <t xml:space="preserve"> Caudata</t>
  </si>
  <si>
    <t xml:space="preserve"> Salamandroidea</t>
  </si>
  <si>
    <t xml:space="preserve"> Salamandridae</t>
  </si>
  <si>
    <t>Pleurodelinae</t>
  </si>
  <si>
    <t xml:space="preserve"> Cynops.</t>
  </si>
  <si>
    <t xml:space="preserve"> Trypanosoma brucei brucei (strain 927/4 GUTat10.1).</t>
  </si>
  <si>
    <t xml:space="preserve"> NCBI_TaxID=999953;</t>
  </si>
  <si>
    <t xml:space="preserve"> Trypanosoma cruzi (strain CL Brener).</t>
  </si>
  <si>
    <t xml:space="preserve"> NCBI_TaxID=353153;</t>
  </si>
  <si>
    <t>Schizotrypanum.</t>
  </si>
  <si>
    <t xml:space="preserve"> Theileria parva (East coast fever infection agent).</t>
  </si>
  <si>
    <t xml:space="preserve"> NCBI_TaxID=5875;</t>
  </si>
  <si>
    <t>Theileriidae</t>
  </si>
  <si>
    <t xml:space="preserve"> Theileria.</t>
  </si>
  <si>
    <t xml:space="preserve"> Theileria annulata.</t>
  </si>
  <si>
    <t xml:space="preserve"> NCBI_TaxID=5874;</t>
  </si>
  <si>
    <t xml:space="preserve"> Neosartorya fumigata (strain ATCC MYA-4609 / Af293 / CBS 101355 / FGSC A1100) (Aspergillus fumigatus).</t>
  </si>
  <si>
    <t xml:space="preserve"> NCBI_TaxID=330879;</t>
  </si>
  <si>
    <t xml:space="preserve"> Plasmodium chabaudi.</t>
  </si>
  <si>
    <t xml:space="preserve"> NCBI_TaxID=5825;</t>
  </si>
  <si>
    <t xml:space="preserve"> Plasmodium (Vinckeia).</t>
  </si>
  <si>
    <t xml:space="preserve"> Plasmodium berghei (strain Anka).</t>
  </si>
  <si>
    <t xml:space="preserve"> NCBI_TaxID=5823;</t>
  </si>
  <si>
    <t xml:space="preserve"> Dictyostelium discoideum (Slime mold).</t>
  </si>
  <si>
    <t xml:space="preserve"> NCBI_TaxID=44689;</t>
  </si>
  <si>
    <t xml:space="preserve"> Candida albicans (strain SC5314 / ATCC MYA-2876) (Yeast).</t>
  </si>
  <si>
    <t xml:space="preserve"> NCBI_TaxID=237561;</t>
  </si>
  <si>
    <t xml:space="preserve"> Cryptosporidium hominis.</t>
  </si>
  <si>
    <t xml:space="preserve"> NCBI_TaxID=237895;</t>
  </si>
  <si>
    <t xml:space="preserve"> Cryptosporidium parvum (strain Iowa II).</t>
  </si>
  <si>
    <t xml:space="preserve"> NCBI_TaxID=353152;</t>
  </si>
  <si>
    <t xml:space="preserve"> Cryptococcus neoformans var. neoformans serotype D (strain JEC21 / ATCC MYA-565) (Filobasidiella neoformans).</t>
  </si>
  <si>
    <t xml:space="preserve"> NCBI_TaxID=214684;</t>
  </si>
  <si>
    <t xml:space="preserve"> Debaryomyces hansenii (strain ATCC 36239 / CBS 767 / JCM 1990 / NBRC 0083 / IGC 2968) (Yeast) (Torulaspora hansenii).</t>
  </si>
  <si>
    <t xml:space="preserve"> NCBI_TaxID=284592;</t>
  </si>
  <si>
    <t xml:space="preserve"> Debaryomyces.</t>
  </si>
  <si>
    <t xml:space="preserve"> Yarrowia lipolytica (strain CLIB 122 / E 150) (Yeast) (Candida lipolytica).</t>
  </si>
  <si>
    <t xml:space="preserve"> NCBI_TaxID=284591;</t>
  </si>
  <si>
    <t xml:space="preserve"> Dipodascaceae</t>
  </si>
  <si>
    <t xml:space="preserve"> Yarrowia.</t>
  </si>
  <si>
    <t xml:space="preserve"> Trypanosoma brucei.</t>
  </si>
  <si>
    <t xml:space="preserve"> NCBI_TaxID=5691;</t>
  </si>
  <si>
    <t xml:space="preserve"> Trypanosoma cruzi.</t>
  </si>
  <si>
    <t xml:space="preserve"> NCBI_TaxID=5693;</t>
  </si>
  <si>
    <t xml:space="preserve"> Phytophthora sojae (Soybean stem and root rot agent) (Phytophthora megasperma f. sp. glycines).</t>
  </si>
  <si>
    <t xml:space="preserve"> NCBI_TaxID=67593;</t>
  </si>
  <si>
    <t xml:space="preserve"> Giardia intestinalis (Giardia lamblia).</t>
  </si>
  <si>
    <t xml:space="preserve"> NCBI_TaxID=5741;</t>
  </si>
  <si>
    <t xml:space="preserve"> Candida glabrata (strain ATCC 2001 / CBS 138 / JCM 3761 / NBRC 0622 / NRRL Y-65) (Yeast) (Torulopsis glabrata).</t>
  </si>
  <si>
    <t xml:space="preserve"> NCBI_TaxID=284593;</t>
  </si>
  <si>
    <t xml:space="preserve"> Nakaseomyces</t>
  </si>
  <si>
    <t>mitosporic Nakaseomyces.</t>
  </si>
  <si>
    <t xml:space="preserve"> Ashbya gossypii (strain ATCC 10895 / CBS 109.51 / FGSC 9923 / NRRL Y-1056) (Yeast) (Eremothecium gossypii).</t>
  </si>
  <si>
    <t xml:space="preserve"> NCBI_TaxID=284811;</t>
  </si>
  <si>
    <t xml:space="preserve"> Plasmodium yoelii yoelii.</t>
  </si>
  <si>
    <t xml:space="preserve"> NCBI_TaxID=73239;</t>
  </si>
  <si>
    <t xml:space="preserve"> Antirrhinum majus (Garden snapdragon).</t>
  </si>
  <si>
    <t xml:space="preserve"> NCBI_TaxID=4151;</t>
  </si>
  <si>
    <t xml:space="preserve"> Lamiales</t>
  </si>
  <si>
    <t xml:space="preserve"> Plantaginaceae</t>
  </si>
  <si>
    <t>Antirrhineae</t>
  </si>
  <si>
    <t xml:space="preserve"> Antirrhinum.</t>
  </si>
  <si>
    <t xml:space="preserve"> Lymnaea stagnalis (Great pond snail) (Helix stagnalis).</t>
  </si>
  <si>
    <t xml:space="preserve"> NCBI_TaxID=6523;</t>
  </si>
  <si>
    <t xml:space="preserve"> Panpulmonata</t>
  </si>
  <si>
    <t xml:space="preserve"> Hygrophila</t>
  </si>
  <si>
    <t xml:space="preserve"> Lymnaeoidea</t>
  </si>
  <si>
    <t>Lymnaeidae</t>
  </si>
  <si>
    <t xml:space="preserve"> Lymnaea.</t>
  </si>
  <si>
    <t xml:space="preserve"> Neurospora crassa.</t>
  </si>
  <si>
    <t xml:space="preserve"> NCBI_TaxID=5141;</t>
  </si>
  <si>
    <t xml:space="preserve"> Podospora anserina (Pleurage anserina).</t>
  </si>
  <si>
    <t xml:space="preserve"> NCBI_TaxID=5145;</t>
  </si>
  <si>
    <t xml:space="preserve"> Plasmodium falciparum (isolate 3D7).</t>
  </si>
  <si>
    <t xml:space="preserve"> NCBI_TaxID=36329;</t>
  </si>
  <si>
    <t xml:space="preserve"> Procambarus clarkii (Red swamp crayfish).</t>
  </si>
  <si>
    <t xml:space="preserve"> NCBI_TaxID=6728;</t>
  </si>
  <si>
    <t xml:space="preserve"> Malacostraca</t>
  </si>
  <si>
    <t>Eumalacostraca</t>
  </si>
  <si>
    <t xml:space="preserve"> Eucarida</t>
  </si>
  <si>
    <t xml:space="preserve"> Decapoda</t>
  </si>
  <si>
    <t xml:space="preserve"> Pleocyemata</t>
  </si>
  <si>
    <t xml:space="preserve"> Astacidea</t>
  </si>
  <si>
    <t>Astacoidea</t>
  </si>
  <si>
    <t xml:space="preserve"> Cambaridae</t>
  </si>
  <si>
    <t xml:space="preserve"> Procambarus.</t>
  </si>
  <si>
    <t xml:space="preserve"> Kluyveromyces lactis (Yeast) (Candida sphaerica).</t>
  </si>
  <si>
    <t xml:space="preserve"> NCBI_TaxID=28985;</t>
  </si>
  <si>
    <t xml:space="preserve"> Coturnix coturnix (Common quail) (Tetrao coturnix).</t>
  </si>
  <si>
    <t xml:space="preserve"> NCBI_TaxID=9091;</t>
  </si>
  <si>
    <t>Perdicinae</t>
  </si>
  <si>
    <t xml:space="preserve"> Coturnix.</t>
  </si>
  <si>
    <t xml:space="preserve"> Phytophthora infestans (Potato late blight fungus).</t>
  </si>
  <si>
    <t xml:space="preserve"> NCBI_TaxID=4787;</t>
  </si>
  <si>
    <t>Q8S4W4_PYRYE</t>
  </si>
  <si>
    <t xml:space="preserve"> Pyropia yezoensis (Red alga) (Porphyra yezoensis).</t>
  </si>
  <si>
    <t xml:space="preserve"> NCBI_TaxID=2788;</t>
  </si>
  <si>
    <t xml:space="preserve"> Rhodophyta</t>
  </si>
  <si>
    <t xml:space="preserve"> Bangiophyceae</t>
  </si>
  <si>
    <t xml:space="preserve"> Bangiales</t>
  </si>
  <si>
    <t xml:space="preserve"> Bangiaceae</t>
  </si>
  <si>
    <t xml:space="preserve"> Pyropia.</t>
  </si>
  <si>
    <t xml:space="preserve"> Encephalitozoon cuniculi (strain GB-M1) (Microsporidian parasite).</t>
  </si>
  <si>
    <t xml:space="preserve"> NCBI_TaxID=284813;</t>
  </si>
  <si>
    <t>Q8T3S4_DORPE</t>
  </si>
  <si>
    <t xml:space="preserve"> Brassica rapa subsp. pekinensis (Chinese cabbage) (Brassica pekinensis).</t>
  </si>
  <si>
    <t xml:space="preserve"> NCBI_TaxID=51351;</t>
  </si>
  <si>
    <t xml:space="preserve"> Limulus polyphemus (Atlantic horseshoe crab).</t>
  </si>
  <si>
    <t xml:space="preserve"> NCBI_TaxID=6850;</t>
  </si>
  <si>
    <t xml:space="preserve"> Merostomata</t>
  </si>
  <si>
    <t>Xiphosura</t>
  </si>
  <si>
    <t xml:space="preserve"> Limulidae</t>
  </si>
  <si>
    <t xml:space="preserve"> Limulus.</t>
  </si>
  <si>
    <t xml:space="preserve"> Agaricus bisporus (White button mushroom).</t>
  </si>
  <si>
    <t xml:space="preserve"> NCBI_TaxID=5341;</t>
  </si>
  <si>
    <t xml:space="preserve"> Agaricaceae</t>
  </si>
  <si>
    <t xml:space="preserve"> Agaricus.</t>
  </si>
  <si>
    <t xml:space="preserve"> Candida albicans (Yeast).</t>
  </si>
  <si>
    <t xml:space="preserve"> NCBI_TaxID=5476;</t>
  </si>
  <si>
    <t xml:space="preserve"> Ustilago maydis (Corn smut fungus).</t>
  </si>
  <si>
    <t xml:space="preserve"> NCBI_TaxID=5270;</t>
  </si>
  <si>
    <t xml:space="preserve"> Capsicum annuum (Bell pepper).</t>
  </si>
  <si>
    <t xml:space="preserve"> NCBI_TaxID=4072;</t>
  </si>
  <si>
    <t>Capsiceae</t>
  </si>
  <si>
    <t xml:space="preserve"> Capsicum.</t>
  </si>
  <si>
    <t xml:space="preserve"> Torpedo marmorata (Marbled electric ray).</t>
  </si>
  <si>
    <t xml:space="preserve"> NCBI_TaxID=7788;</t>
  </si>
  <si>
    <t xml:space="preserve"> Chondrichthyes</t>
  </si>
  <si>
    <t>Elasmobranchii</t>
  </si>
  <si>
    <t xml:space="preserve"> Batoidea</t>
  </si>
  <si>
    <t xml:space="preserve"> Torpediniformes</t>
  </si>
  <si>
    <t xml:space="preserve"> Torpedinidae</t>
  </si>
  <si>
    <t xml:space="preserve"> Torpedo.</t>
  </si>
  <si>
    <t xml:space="preserve"> Ovis aries (Sheep).</t>
  </si>
  <si>
    <t xml:space="preserve"> NCBI_TaxID=9940;</t>
  </si>
  <si>
    <t xml:space="preserve"> Caprinae</t>
  </si>
  <si>
    <t xml:space="preserve"> Ovis.</t>
  </si>
  <si>
    <t>STX6_CAEEL</t>
  </si>
  <si>
    <t>tax1</t>
  </si>
  <si>
    <t>tax2</t>
  </si>
  <si>
    <t>tax3</t>
  </si>
  <si>
    <t>tax4</t>
  </si>
  <si>
    <t>Domain_length</t>
  </si>
  <si>
    <t>Названия строк</t>
  </si>
  <si>
    <t>Общий итог</t>
  </si>
  <si>
    <t>Названия столбцов</t>
  </si>
  <si>
    <t>Количество по полю Pfam_AC</t>
  </si>
  <si>
    <t>SNARE</t>
  </si>
  <si>
    <t>SNARE + Syntaxin</t>
  </si>
  <si>
    <t>Fungi</t>
  </si>
  <si>
    <t>Viridiplantae</t>
  </si>
  <si>
    <t>Metazoa</t>
  </si>
  <si>
    <t>Q2GNS8_CHAGB </t>
  </si>
  <si>
    <t>STX2_MOUSE </t>
  </si>
  <si>
    <t>Q84L57_ANTMA </t>
  </si>
  <si>
    <t>B8PJY3_POSPM </t>
  </si>
  <si>
    <t>E2BNR0_HARSA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</si>
</sst>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5" borderId="1" xfId="0" applyFont="1" applyFill="1" applyBorder="1"/>
    <xf numFmtId="0" fontId="1" fillId="5" borderId="2" xfId="0" applyFont="1" applyFill="1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1" fillId="0" borderId="14" xfId="0" applyFont="1" applyBorder="1"/>
    <xf numFmtId="0" fontId="2" fillId="0" borderId="0" xfId="0" applyFont="1"/>
    <xf numFmtId="0" fontId="0" fillId="0" borderId="0" xfId="0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724958</xdr:colOff>
      <xdr:row>2</xdr:row>
      <xdr:rowOff>46566</xdr:rowOff>
    </xdr:from>
    <xdr:to>
      <xdr:col>7</xdr:col>
      <xdr:colOff>320675</xdr:colOff>
      <xdr:row>15</xdr:row>
      <xdr:rowOff>94191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fam_A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fam_A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06458" y="427566"/>
              <a:ext cx="1818217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нна" refreshedDate="41787.893521990743" createdVersion="4" refreshedVersion="4" minRefreshableVersion="3" recordCount="7414">
  <cacheSource type="worksheet">
    <worksheetSource ref="A1:B1048576" sheet="pivot"/>
  </cacheSource>
  <cacheFields count="2">
    <cacheField name="Sequence_ID" numFmtId="0">
      <sharedItems containsBlank="1" count="4026">
        <s v="A0A9K2_ASPOZ"/>
        <s v="A0A9K4_ASPOZ"/>
        <s v="A0A9K5_ASPOZ"/>
        <s v="A0A9K6_ASPOZ"/>
        <s v="A0A9L2_ASPOZ"/>
        <s v="A0AVG3_HUMAN"/>
        <s v="A0BIH5_PARTE"/>
        <s v="A0BY35_PARTE"/>
        <s v="A0CX08_PARTE"/>
        <s v="A0DQ11_PARTE"/>
        <s v="A0DYD8_PARTE"/>
        <s v="A0F0A7_NICBE"/>
        <s v="A0MED7_ARATH"/>
        <s v="A0MF08_ARATH"/>
        <s v="A1C546_ASPCL"/>
        <s v="A1C7R9_ASPCL"/>
        <s v="A1CG90_ASPCL"/>
        <s v="A1CH21_ASPCL"/>
        <s v="A1CHU9_ASPCL"/>
        <s v="A1CJK7_ASPCL"/>
        <s v="A1CWW1_NEOFI"/>
        <s v="A1CXR6_NEOFI"/>
        <s v="A1D024_NEOFI"/>
        <s v="A1D7U3_NEOFI"/>
        <s v="A1D929_NEOFI"/>
        <s v="A1DIE1_NEOFI"/>
        <s v="A1YQ88_HYPJE"/>
        <s v="A2ADS0_MOUSE"/>
        <s v="A2AKH4_MOUSE"/>
        <s v="A2D7V9_TRIVA"/>
        <s v="A2DB44_TRIVA"/>
        <s v="A2DBH8_TRIVA"/>
        <s v="A2DFA0_TRIVA"/>
        <s v="A2DN07_TRIVA"/>
        <s v="A2DQ58_TRIVA"/>
        <s v="A2DV27_TRIVA"/>
        <s v="A2EZK7_TRIVA"/>
        <s v="A2F8V7_TRIVA"/>
        <s v="A2FAW9_TRIVA"/>
        <s v="A2FDJ6_TRIVA"/>
        <s v="A2FEX9_TRIVA"/>
        <s v="A2G3M4_TRIVA"/>
        <s v="A2QF18_ASPNC"/>
        <s v="A2QJG7_ASPNC"/>
        <s v="A2QUA0_ASPNC"/>
        <s v="A2QYG9_ASPNC"/>
        <s v="A2R5Z7_ASPNC"/>
        <s v="A2VE18_BOVIN"/>
        <s v="A2VE76_BOVIN"/>
        <s v="A2WLD1_ORYSI"/>
        <s v="A2WMZ8_ORYSI"/>
        <s v="A2X070_ORYSI"/>
        <s v="A2X2A8_ORYSI"/>
        <s v="A2X4A5_ORYSI"/>
        <s v="A2X5K5_ORYSI"/>
        <s v="A2XBV7_ORYSI"/>
        <s v="A2XLS5_ORYSI"/>
        <s v="A2XMP2_ORYSI"/>
        <s v="A2Y792_ORYSI"/>
        <s v="A2YEK1_ORYSI"/>
        <s v="A2YM26_ORYSI"/>
        <s v="A2YY70_ORYSI"/>
        <s v="A2Z0B9_ORYSI"/>
        <s v="A2ZIT4_ORYSI"/>
        <s v="A2ZPX7_ORYSJ"/>
        <s v="A3A7K2_ORYSJ"/>
        <s v="A3BKJ4_ORYSJ"/>
        <s v="A3BY03_ORYSJ"/>
        <s v="A3GHK9_PICST"/>
        <s v="A3GHM2_PICST"/>
        <s v="A3LQU7_PICST"/>
        <s v="A3LTG0_PICST"/>
        <s v="A3LU22_PICST"/>
        <s v="A3LUQ5_PICST"/>
        <s v="A3LVJ7_PICST"/>
        <s v="A3LVM0_PICST"/>
        <s v="A3LX44_PICST"/>
        <s v="A4FV26_BOVIN"/>
        <s v="A4H9V8_LEIBR"/>
        <s v="A4H9W9_LEIBR"/>
        <s v="A4HBQ3_LEIBR"/>
        <s v="A4HDV6_LEIBR"/>
        <s v="A4HES4_LEIBR"/>
        <s v="A4HGJ9_LEIBR"/>
        <s v="A4HGK0_LEIBR"/>
        <s v="A4HH15_LEIBR"/>
        <s v="A4HH70_LEIBR"/>
        <s v="A4HJY7_LEIBR"/>
        <s v="A4HLJ5_LEIBR"/>
        <s v="A4HMT8_LEIBR"/>
        <s v="A4HN16_LEIBR"/>
        <s v="A4HY40_LEIIN"/>
        <s v="A4HZ55_LEIIN"/>
        <s v="A4HZL4_LEIIN"/>
        <s v="A4I201_LEIIN"/>
        <s v="A4I444_LEIIN"/>
        <s v="A4I4B6_LEIIN"/>
        <s v="A4I7H0_LEIIN"/>
        <s v="A4I905_LEIIN"/>
        <s v="A4IBD9_LEIIN"/>
        <s v="A4II22_XENTR"/>
        <s v="A4PBU6_DUGJA"/>
        <s v="A4RY38_OSTLU"/>
        <s v="A4RY99_OSTLU"/>
        <s v="A4RZ58_OSTLU"/>
        <s v="A4S345_OSTLU"/>
        <s v="A4S535_OSTLU"/>
        <s v="A4S5H8_OSTLU"/>
        <s v="A4S8S3_OSTLU"/>
        <s v="A4UQN8_9NEOB"/>
        <s v="A4V0S1_DROME"/>
        <s v="A5A0E1_LATJA"/>
        <s v="A5AAK5_ASPNC"/>
        <s v="A5AJC3_VITVI"/>
        <s v="A5AQC8_VITVI"/>
        <s v="A5ASS6_VITVI"/>
        <s v="A5AZS5_VITVI"/>
        <s v="A5B036_VITVI"/>
        <s v="A5B9I1_VITVI"/>
        <s v="A5BGC6_VITVI"/>
        <s v="A5BHU9_VITVI"/>
        <s v="A5BYQ4_VITVI"/>
        <s v="A5C3F0_VITVI"/>
        <s v="A5C5S9_VITVI"/>
        <s v="A5DC57_PICGU"/>
        <s v="A5DEE5_PICGU"/>
        <s v="A5DF51_PICGU"/>
        <s v="A5DFS3_PICGU"/>
        <s v="A5DHD1_PICGU"/>
        <s v="A5DHH2_PICGU"/>
        <s v="A5DI55_PICGU"/>
        <s v="A5DN84_PICGU"/>
        <s v="A5DSA7_LODEL"/>
        <s v="A5DUT7_LODEL"/>
        <s v="A5DVV4_LODEL"/>
        <s v="A5DYS5_LODEL"/>
        <s v="A5DZ57_LODEL"/>
        <s v="A5E2P0_LODEL"/>
        <s v="A5E2R7_LODEL"/>
        <s v="A5E4Y3_LODEL"/>
        <s v="A5GFS9_PIG"/>
        <s v="A5GFT0_PIG"/>
        <s v="A5GFT1_PIG"/>
        <s v="A5GFT2_PIG"/>
        <s v="A5GFT3_PIG"/>
        <s v="A5GFT4_PIG"/>
        <s v="A5IF90_LEGPC"/>
        <s v="A5JV86_HYPJE"/>
        <s v="A5K3N3_PLAVS"/>
        <s v="A5K7D7_PLAVS"/>
        <s v="A5K7W6_PLAVS"/>
        <s v="A5K8T3_PLAVS"/>
        <s v="A5K961_PLAVS"/>
        <s v="A5PEW5_CAEEL"/>
        <s v="A5PLC0_DANRE"/>
        <s v="A5PMJ7_DANRE"/>
        <s v="A5PMK2_DANRE"/>
        <s v="A6H7A4_BOVIN"/>
        <s v="A6M8U5_BRAOL"/>
        <s v="A6N0C4_ORYSI"/>
        <s v="A6QLH3_BOVIN"/>
        <s v="A6QSU0_AJECN"/>
        <s v="A6QVB9_AJECN"/>
        <s v="A6QVJ4_AJECN"/>
        <s v="A6R7J0_AJECN"/>
        <s v="A6R832_AJECN"/>
        <s v="A6RE71_AJECN"/>
        <s v="A6RPM0_BOTFB"/>
        <s v="A6RV98_BOTFB"/>
        <s v="A6RZH3_BOTFB"/>
        <s v="A6S527_BOTFB"/>
        <s v="A6S6M0_BOTFB"/>
        <s v="A6S9A8_BOTFB"/>
        <s v="A6SBI2_BOTFB"/>
        <s v="A6SMQ6_BOTFB"/>
        <s v="A6ZMP4_YEAS7"/>
        <s v="A6ZNI9_YEAS7"/>
        <s v="A6ZNP1_YEAS7"/>
        <s v="A6ZNV4_YEAS7"/>
        <s v="A6ZTX7_YEAS7"/>
        <s v="A6ZVR4_YEAS7"/>
        <s v="A6ZW23_YEAS7"/>
        <s v="A6ZZ58_YEAS7"/>
        <s v="A7A0F5_YEAS7"/>
        <s v="A7A0T2_YEAS7"/>
        <s v="A7AN04_BABBO"/>
        <s v="A7ANR5_BABBO"/>
        <s v="A7ATH5_BABBO"/>
        <s v="A7E6Q0_SCLS1"/>
        <s v="A7EAC4_SCLS1"/>
        <s v="A7EF86_SCLS1"/>
        <s v="A7EPB6_SCLS1"/>
        <s v="A7ER97_SCLS1"/>
        <s v="A7ERB3_SCLS1"/>
        <s v="A7EVH6_SCLS1"/>
        <s v="A7EWG0_SCLS1"/>
        <s v="A7F5T9_SCLS1"/>
        <s v="A7MAZ2_BOVIN"/>
        <s v="A7MC45_XENTR"/>
        <s v="A7RJ63_NEMVE"/>
        <s v="A7RQV1_NEMVE"/>
        <s v="A7RV68_NEMVE"/>
        <s v="A7RYT5_NEMVE"/>
        <s v="A7S070_NEMVE"/>
        <s v="A7S3U3_NEMVE"/>
        <s v="A7S5H3_NEMVE"/>
        <s v="A7S8P1_NEMVE"/>
        <s v="A7SCT5_NEMVE"/>
        <s v="A7SG06_NEMVE"/>
        <s v="A7SHI7_NEMVE"/>
        <s v="A7SJJ7_NEMVE"/>
        <s v="A7SJJ8_NEMVE"/>
        <s v="A7TBQ4_NEMVE"/>
        <s v="A7TDQ4_VANPO"/>
        <s v="A7TE55_VANPO"/>
        <s v="A7TER8_VANPO"/>
        <s v="A7TLU1_VANPO"/>
        <s v="A7TP39_VANPO"/>
        <s v="A7TR64_VANPO"/>
        <s v="A7TSI8_VANPO"/>
        <s v="A7TSK6_VANPO"/>
        <s v="A7TT17_VANPO"/>
        <s v="A7UR53_ANOGA"/>
        <s v="A7WPH5_KLUDE"/>
        <s v="A7YYG5_DANRE"/>
        <s v="A7YYI8_DANRE"/>
        <s v="A8E5D3_DANRE"/>
        <s v="A8HUY7_CHLRE"/>
        <s v="A8I202_CHLRE"/>
        <s v="A8I205_CHLRE"/>
        <s v="A8IK60_CHLRE"/>
        <s v="A8IR64_CHLRE"/>
        <s v="A8J818_CHLRE"/>
        <s v="A8JBG7_CHLRE"/>
        <s v="A8K287_HUMAN"/>
        <s v="A8MRW0_ARATH"/>
        <s v="A8MS65_ARATH"/>
        <s v="STX4_HUMAN"/>
        <s v="A8MZ54_HUMAN"/>
        <s v="A8N1I8_COPC7"/>
        <s v="A8N1Q1_COPC7"/>
        <s v="A8N2N7_COPC7"/>
        <s v="A8N5W2_COPC7"/>
        <s v="A8NBG8_COPC7"/>
        <s v="A8NFP1_COPC7"/>
        <s v="A8NFS8_COPC7"/>
        <s v="A8NM78_BRUMA"/>
        <s v="A8NN99_COPC7"/>
        <s v="A8NSJ1_COPC7"/>
        <s v="A8NWA9_BRUMA"/>
        <s v="A8NY90_BRUMA"/>
        <s v="A8NZP9_BRUMA"/>
        <s v="A8P0U8_BRUMA"/>
        <s v="A8P115_BRUMA"/>
        <s v="A8P1L7_BRUMA"/>
        <s v="A8PD11_BRUMA"/>
        <s v="A8PJM5_BRUMA"/>
        <s v="A8PQ12_BRUMA"/>
        <s v="A8PQX1_MALGO"/>
        <s v="A8PTZ5_MALGO"/>
        <s v="A8PUV4_BRUMA"/>
        <s v="A8Q2B3_MALGO"/>
        <s v="A8QAS8_MALGO"/>
        <s v="A8QD75_MALGO"/>
        <s v="A8QEV3_BRUMA"/>
        <s v="A8WVB1_CAEBR"/>
        <s v="A8X3C5_CAEBR"/>
        <s v="A8X4Z4_CAEBR"/>
        <s v="A8X796_CAEBR"/>
        <s v="A8X8S6_CAEBR"/>
        <s v="A8XFD7_CAEBR"/>
        <s v="A8XFW4_CAEBR"/>
        <s v="A8XJE8_CAEBR"/>
        <s v="A8XKF0_CAEBR"/>
        <s v="A8XX36_CAEBR"/>
        <s v="A8Y4B1_CAEBR"/>
        <s v="A9NMM5_PICSI"/>
        <s v="A9NR49_PICSI"/>
        <s v="A9NTJ9_PICSI"/>
        <s v="A9NVS9_PICSI"/>
        <s v="A9P217_PICSI"/>
        <s v="A9P7V8_POPTR"/>
        <s v="A9P949_POPTR"/>
        <s v="A9PB46_POPTR"/>
        <s v="A9PI28_POPTR"/>
        <s v="A9RCT5_PHYPA"/>
        <s v="A9RDB4_PHYPA"/>
        <s v="A9RUD3_PHYPA"/>
        <s v="A9S044_PHYPA"/>
        <s v="A9S492_PHYPA"/>
        <s v="A9S759_PHYPA"/>
        <s v="A9S878_PHYPA"/>
        <s v="A9SA01_PHYPA"/>
        <s v="A9SA02_PHYPA"/>
        <s v="A9SDQ0_PHYPA"/>
        <s v="A9SFE5_PHYPA"/>
        <s v="A9SGJ6_PHYPA"/>
        <s v="A9SMJ2_PHYPA"/>
        <s v="A9SNI4_PHYPA"/>
        <s v="A9SNS7_PHYPA"/>
        <s v="A9SQ71_PHYPA"/>
        <s v="A9SYL3_PHYPA"/>
        <s v="A9SZH2_PHYPA"/>
        <s v="A9T417_PHYPA"/>
        <s v="A9TGD0_PHYPA"/>
        <s v="A9THL0_PHYPA"/>
        <s v="A9TIB5_PHYPA"/>
        <s v="A9TP30_PHYPA"/>
        <s v="A9TRV1_PHYPA"/>
        <s v="A9TX52_PHYPA"/>
        <s v="A9U467_PHYPA"/>
        <s v="A9U4D6_PHYPA"/>
        <s v="A9UL74_XENTR"/>
        <s v="A9US12_MONBE"/>
        <s v="A9UTG5_MONBE"/>
        <s v="A9UU63_MONBE"/>
        <s v="A9UY27_MONBE"/>
        <s v="A9V2X4_MONBE"/>
        <s v="A9V5H8_MONBE"/>
        <s v="A9VDF0_MONBE"/>
        <s v="B0AZT9_HUMAN"/>
        <s v="B0CPA1_LACBS"/>
        <s v="B0CQ30_LACBS"/>
        <s v="B0CQ54_LACBS"/>
        <s v="B0CR84_LACBS"/>
        <s v="B0CS60_LACBS"/>
        <s v="B0CS84_LACBS"/>
        <s v="B0CUY6_LACBS"/>
        <s v="B0D0I5_LACBS"/>
        <s v="B0D5Z2_LACBS"/>
        <s v="B0DBS7_LACBS"/>
        <s v="B0E004_LACBS"/>
        <s v="B0E5I4_ENTDS"/>
        <s v="B0E701_ENTDS"/>
        <s v="B0E973_ENTDS"/>
        <s v="B0E9X9_ENTDS"/>
        <s v="B0EA13_ENTDS"/>
        <s v="B0EAG5_ENTDS"/>
        <s v="B0EDW2_ENTDS"/>
        <s v="B0EFC4_ENTDS"/>
        <s v="B0EMI3_ENTDS"/>
        <s v="B0EQW1_ENTDS"/>
        <s v="B0KWA3_CALJA"/>
        <s v="B0VZR5_CULQU"/>
        <s v="B0W6Z0_CULQU"/>
        <s v="B0W8L5_CULQU"/>
        <s v="B0WCA6_CULQU"/>
        <s v="B0WTL9_CULQU"/>
        <s v="B0WVZ9_CULQU"/>
        <s v="B0WW80_CULQU"/>
        <s v="B0WXL9_CULQU"/>
        <s v="B0X314_CULQU"/>
        <s v="B0X748_CULQU"/>
        <s v="B0X7Z0_CULQU"/>
        <s v="B0XB62_CULQU"/>
        <s v="B0XUU6_ASPFC"/>
        <s v="B0XYN4_ASPFC"/>
        <s v="B0Y2H0_ASPFC"/>
        <s v="B0Y5Q3_ASPFC"/>
        <s v="B0Y6J2_ASPFC"/>
        <s v="B0YBW7_ASPFC"/>
        <s v="B1H2B2_XENTR"/>
        <s v="B1N4Q5_ENTHI"/>
        <s v="B1WBJ9_XENTR"/>
        <s v="B2ABJ7_PODAN"/>
        <s v="B2AMU8_PODAN"/>
        <s v="B2AVH6_PODAN"/>
        <s v="B2B0F4_PODAN"/>
        <s v="B2B0Q9_PODAN"/>
        <s v="B2B140_PODAN"/>
        <s v="B2B5X4_PODAN"/>
        <s v="B2B729_PODAN"/>
        <s v="B2B7U6_PODAN"/>
        <s v="B2GTZ0_XENTR"/>
        <s v="B2VRM5_PYRTR"/>
        <s v="B2VSH9_PYRTR"/>
        <s v="B2W0W2_PYRTR"/>
        <s v="B2WAX1_PYRTR"/>
        <s v="B2WBI9_PYRTR"/>
        <s v="B2WCK0_PYRTR"/>
        <s v="B2WLD9_PYRTR"/>
        <s v="B2WLU5_PYRTR"/>
        <s v="B3GV03_SCHJA"/>
        <s v="B3KTA5_HUMAN"/>
        <s v="B3L3Q2_PLAKH"/>
        <s v="B3L5W1_PLAKH"/>
        <s v="B3L8R3_PLAKH"/>
        <s v="B3L9P2_PLAKH"/>
        <s v="B3LD71_PLAKH"/>
        <s v="B3LFJ7_YEAS1"/>
        <s v="B3LHQ8_YEAS1"/>
        <s v="B3LJ39_YEAS1"/>
        <s v="B3LJ89_YEAS1"/>
        <s v="B3LJF0_YEAS1"/>
        <s v="B3LKJ9_YEAS1"/>
        <s v="B3LM70_YEAS1"/>
        <s v="B3LSZ9_YEAS1"/>
        <s v="B3LTL3_YEAS1"/>
        <s v="B3M4G6_DROAN"/>
        <s v="B3M7M8_DROAN"/>
        <s v="B3M924_DROAN"/>
        <s v="B3M9E6_DROAN"/>
        <s v="B3MAZ2_DROAN"/>
        <s v="B3ME87_DROAN"/>
        <s v="B3MEQ9_DROAN"/>
        <s v="B3MJN9_DROAN"/>
        <s v="B3MQG5_DROAN"/>
        <s v="B3MST1_DROAN"/>
        <s v="B3MTX8_DROAN"/>
        <s v="B3MWF8_DROAN"/>
        <s v="B3N660_DROER"/>
        <s v="B3NC34_DROER"/>
        <s v="B3NCZ1_DROER"/>
        <s v="B3NDY6_DROER"/>
        <s v="B3NE88_DROER"/>
        <s v="B3NEJ7_DROER"/>
        <s v="B3NHY1_DROER"/>
        <s v="B3NPT2_DROER"/>
        <s v="B3NSN1_DROER"/>
        <s v="B3NTX2_DROER"/>
        <s v="B3NWI7_DROER"/>
        <s v="B3P4R2_DROER"/>
        <s v="B3RIS0_TRIAD"/>
        <s v="B3RJT6_TRIAD"/>
        <s v="B3RKH0_TRIAD"/>
        <s v="B3RKY2_TRIAD"/>
        <s v="B3RKY3_TRIAD"/>
        <s v="B3RN55_TRIAD"/>
        <s v="B3RNE2_TRIAD"/>
        <s v="B3RRE3_TRIAD"/>
        <s v="B3RZQ2_TRIAD"/>
        <s v="B3S1C2_TRIAD"/>
        <s v="B3S2K7_TRIAD"/>
        <s v="B3S4L4_TRIAD"/>
        <s v="B3S4L5_TRIAD"/>
        <s v="B3S4L6_TRIAD"/>
        <s v="B4DE70_HUMAN"/>
        <s v="B4DJX9_HUMAN"/>
        <s v="B4DKR0_HUMAN"/>
        <s v="STX6_HUMAN"/>
        <s v="B4DSZ1_HUMAN"/>
        <s v="B4E3U3_HUMAN"/>
        <s v="B4F7E6_RAT"/>
        <s v="B4F821_MAIZE"/>
        <s v="B4F8C8_MAIZE"/>
        <s v="B4FBM0_MAIZE"/>
        <s v="B4FBQ6_MAIZE"/>
        <s v="B4FEN4_MAIZE"/>
        <s v="B4FGW6_MAIZE"/>
        <s v="B4FI91_MAIZE"/>
        <s v="B4FLD1_MAIZE"/>
        <s v="B4FXJ1_MAIZE"/>
        <s v="B4FXY3_MAIZE"/>
        <s v="B4G427_DROPE"/>
        <s v="B4G561_DROPE"/>
        <s v="B4GBK3_DROPE"/>
        <s v="B4GE78_DROPE"/>
        <s v="B4GQN1_DROPE"/>
        <s v="B4GS63_DROPE"/>
        <s v="B4GYH0_DROPE"/>
        <s v="B4H1V2_DROPE"/>
        <s v="B4H203_DROPE"/>
        <s v="B4H2G5_DROPE"/>
        <s v="B4H6B6_DROPE"/>
        <s v="B4H955_DROPE"/>
        <s v="B4HAX1_DROPE"/>
        <s v="B4HGP1_DROSE"/>
        <s v="B4HJP9_DROSE"/>
        <s v="B4HJT5_DROSE"/>
        <s v="B4HN41_DROSE"/>
        <s v="B4HU59_DROSE"/>
        <s v="B4I216_DROSE"/>
        <s v="B4I670_DROSE"/>
        <s v="B4I8U1_DROSE"/>
        <s v="B4IA00_DROSE"/>
        <s v="B4IAP8_DROSE"/>
        <s v="B4IG08_DROSE"/>
        <s v="B4ILN0_DROSE"/>
        <s v="B4ITM7_DROYA"/>
        <s v="B4IVG1_DROYA"/>
        <s v="B4IZP0_DROGR"/>
        <s v="B4J0S1_DROGR"/>
        <s v="B4J0X1_DROGR"/>
        <s v="B4J182_DROGR"/>
        <s v="B4J378_DROGR"/>
        <s v="B4J847_DROGR"/>
        <s v="B4JAB8_DROGR"/>
        <s v="B4JHR0_DROGR"/>
        <s v="B4JJE0_DROGR"/>
        <s v="B4JKB4_DROGR"/>
        <s v="B4JV59_DROGR"/>
        <s v="B4JVT4_DROGR"/>
        <s v="B4K7D2_DROMO"/>
        <s v="B4K997_DROMO"/>
        <s v="B4KAU0_DROMO"/>
        <s v="B4KI21_DROMO"/>
        <s v="B4KQ28_DROMO"/>
        <s v="B4KUD4_DROMO"/>
        <s v="B4KWT3_DROMO"/>
        <s v="B4KZN8_DROMO"/>
        <s v="B4KZR9_DROMO"/>
        <s v="B4KZS1_DROMO"/>
        <s v="B4KZV3_DROMO"/>
        <s v="B4L7V7_DROMO"/>
        <s v="B4L876_DROMO"/>
        <s v="B4L9I0_DROMO"/>
        <s v="B4LB42_DROVI"/>
        <s v="B4LC11_DROVI"/>
        <s v="B4LCH5_DROVI"/>
        <s v="B4LFB0_DROVI"/>
        <s v="B4LGW3_DROVI"/>
        <s v="B4LIY7_DROVI"/>
        <s v="B4LTD5_DROVI"/>
        <s v="B4LYY2_DROVI"/>
        <s v="B4M9Z8_DROVI"/>
        <s v="B4MCB5_DROVI"/>
        <s v="B4ME11_DROVI"/>
        <s v="B4MG63_DROVI"/>
        <s v="B4MK85_DROWI"/>
        <s v="B4MKT1_DROWI"/>
        <s v="B4MLZ1_DROWI"/>
        <s v="B4MRC4_DROWI"/>
        <s v="B4MTF2_DROWI"/>
        <s v="B4MXH6_DROWI"/>
        <s v="B4MY02_DROWI"/>
        <s v="B4N483_DROWI"/>
        <s v="B4N800_DROWI"/>
        <s v="B4NBQ3_DROWI"/>
        <s v="B4NDV6_DROWI"/>
        <s v="B4NXP5_DROYA"/>
        <s v="B4P7K6_DROYA"/>
        <s v="B4PA76_DROYA"/>
        <s v="B4PDN5_DROYA"/>
        <s v="B4PHB9_DROYA"/>
        <s v="B4PHV2_DROYA"/>
        <s v="B4PKC9_DROYA"/>
        <s v="B4PVE7_DROYA"/>
        <s v="B4PY30_DROYA"/>
        <s v="B4Q0V9_DROYA"/>
        <s v="B4Q700_DROSI"/>
        <s v="B4QB03_DROSI"/>
        <s v="B4QB35_DROSI"/>
        <s v="B4QIZ1_DROSI"/>
        <s v="B4QK43_DROSI"/>
        <s v="B4QMV3_DROSI"/>
        <s v="B4QQE0_DROSI"/>
        <s v="B4QQL2_DROSI"/>
        <s v="B4R2Y1_DROSI"/>
        <s v="B4R3U5_DROSI"/>
        <s v="B4USZ6_OTOGA"/>
        <s v="B5DF99_RAT"/>
        <s v="B5DZD7_DROPS"/>
        <s v="B5VDK9_YEAS6"/>
        <s v="B5VGZ7_YEAS6"/>
        <s v="B5VIC2_YEAS6"/>
        <s v="B5VMW4_YEAS6"/>
        <s v="B5VRN6_YEAS6"/>
        <s v="B5VRT8_YEAS6"/>
        <s v="B5VSV0_YEAS6"/>
        <s v="B5X0Q8_SALSA"/>
        <s v="B5X179_SALSA"/>
        <s v="B5X2P4_SALSA"/>
        <s v="B5X671_SALSA"/>
        <s v="B5XA81_SALSA"/>
        <s v="B5XG97_SALSA"/>
        <s v="B5Y407_PHATC"/>
        <s v="B6A9P2_CRYMR"/>
        <s v="B6A9Z1_CRYMR"/>
        <s v="B6ADZ0_CRYMR"/>
        <s v="B6AHK3_CRYMR"/>
        <s v="B6AI48_CRYMR"/>
        <s v="B6H6B9_PENCW"/>
        <s v="B6HJL0_PENCW"/>
        <s v="B6HLD9_PENCW"/>
        <s v="B6HNA6_PENCW"/>
        <s v="B6HU65_PENCW"/>
        <s v="B6JXN1_SCHJY"/>
        <s v="B6JZQ8_SCHJY"/>
        <s v="B6K0D1_SCHJY"/>
        <s v="B6K3Z9_SCHJY"/>
        <s v="B6K4H5_SCHJY"/>
        <s v="B6K4J1_SCHJY"/>
        <s v="B6K579_SCHJY"/>
        <s v="B6K899_SCHJY"/>
        <s v="B6KI43_TOXGO"/>
        <s v="B6KPI9_TOXGO"/>
        <s v="B6KV79_TOXGO"/>
        <s v="B6Q1M2_PENMQ"/>
        <s v="B6Q893_PENMQ"/>
        <s v="B6Q8W7_PENMQ"/>
        <s v="B6QDU3_PENMQ"/>
        <s v="B6QF25_PENMQ"/>
        <s v="B6QI25_PENMQ"/>
        <s v="B6QIA5_PENMQ"/>
        <s v="B6QPE8_PENMQ"/>
        <s v="B6ST94_MAIZE"/>
        <s v="B6SUS9_MAIZE"/>
        <s v="B6SX52_MAIZE"/>
        <s v="B6T493_MAIZE"/>
        <s v="B6TCV7_MAIZE"/>
        <s v="B6TDM3_MAIZE"/>
        <s v="B6TET0_MAIZE"/>
        <s v="B6THW9_MAIZE"/>
        <s v="B6TK09_MAIZE"/>
        <s v="B6TK42_MAIZE"/>
        <s v="B6TRA5_MAIZE"/>
        <s v="B6TTA5_MAIZE"/>
        <s v="B6TWZ4_MAIZE"/>
        <s v="B6U0C6_MAIZE"/>
        <s v="B6U7P5_MAIZE"/>
        <s v="B6UA46_MAIZE"/>
        <s v="B6UGM4_MAIZE"/>
        <s v="B7FI20_MEDTR"/>
        <s v="B7FI84_MEDTR"/>
        <s v="B7FJA0_MEDTR"/>
        <s v="B7FRG9_PHATC"/>
        <s v="B7FRN5_PHATC"/>
        <s v="B7FVP9_PHATC"/>
        <s v="B7FXT5_PHATC"/>
        <s v="B7FZ14_PHATC"/>
        <s v="B7G253_PHATC"/>
        <s v="B7P3A1_IXOSC"/>
        <s v="B7P7A2_IXOSC"/>
        <s v="B7P7R4_IXOSC"/>
        <s v="B7PDN0_IXOSC"/>
        <s v="B7Q4L4_IXOSC"/>
        <s v="B7QHE2_IXOSC"/>
        <s v="B7QIB5_IXOSC"/>
        <s v="B7QMM5_IXOSC"/>
        <s v="B7X6S7_TOBAC"/>
        <s v="B7X6S8_TOBAC"/>
        <s v="B7Z425_HUMAN"/>
        <s v="B7ZBM7_HUMAN"/>
        <s v="B7ZCC0_MOUSE"/>
        <s v="B7ZLB0_HUMAN"/>
        <s v="B7ZLB1_HUMAN"/>
        <s v="B8A651_DANRE"/>
        <s v="B8A9L0_ORYSI"/>
        <s v="B8AF43_ORYSI"/>
        <s v="B8AQS2_ORYSI"/>
        <s v="B8B1N0_ORYSI"/>
        <s v="B8B4A5_ORYSI"/>
        <s v="B8B7K4_ORYSI"/>
        <s v="B8B904_ORYSI"/>
        <s v="B8BCZ1_ORYSI"/>
        <s v="B8BJA9_ORYSI"/>
        <s v="B8BUF8_THAPS"/>
        <s v="B8BWQ6_THAPS"/>
        <s v="B8BZ15_THAPS"/>
        <s v="B8C544_THAPS"/>
        <s v="B8C5I2_THAPS"/>
        <s v="B8CAY9_THAPS"/>
        <s v="B8CF97_THAPS"/>
        <s v="B8CFC2_THAPS"/>
        <s v="B8CFD9_THAPS"/>
        <s v="B8LCN4_THAPS"/>
        <s v="B8LD27_THAPS"/>
        <s v="B8LQ80_PICSI"/>
        <s v="B8LUI8_TALSN"/>
        <s v="B8M122_TALSN"/>
        <s v="B8M9H0_TALSN"/>
        <s v="B8MAC0_TALSN"/>
        <s v="B8MKU7_TALSN"/>
        <s v="B8MLC8_TALSN"/>
        <s v="B8MQ54_TALSN"/>
        <s v="B8N0R6_ASPFN"/>
        <s v="B8N6K4_ASPFN"/>
        <s v="B8N9X8_ASPFN"/>
        <s v="B8NR85_ASPFN"/>
        <s v="B8NTT9_ASPFN"/>
        <s v="B8NUY0_ASPFN"/>
        <s v="B8NW67_ASPFN"/>
        <s v="B8P3M9_POSPM"/>
        <s v="B8P8V7_POSPM"/>
        <s v="B8P9W9_POSPM"/>
        <s v="B8PBS4_POSPM"/>
        <s v="B8PJY3_POSPM"/>
        <s v="B8PMB4_POSPM"/>
        <s v="B9DHH7_ARATH"/>
        <s v="B9EN80_SALSA"/>
        <s v="B9F6D1_ORYSJ"/>
        <s v="B9FBP4_ORYSJ"/>
        <s v="B9FHV6_ORYSJ"/>
        <s v="B9FS96_ORYSJ"/>
        <s v="B9G016_ORYSJ"/>
        <s v="B9GS38_POPTR"/>
        <s v="B9GSE4_POPTR"/>
        <s v="B9GZI3_POPTR"/>
        <s v="B9H229_POPTR"/>
        <s v="B9H2P0_POPTR"/>
        <s v="B9H8J7_POPTR"/>
        <s v="B9H9L1_POPTR"/>
        <s v="B9HDU2_POPTR"/>
        <s v="B9HF23_POPTR"/>
        <s v="B9HRL9_POPTR"/>
        <s v="B9HSQ9_POPTR"/>
        <s v="B9HUB3_POPTR"/>
        <s v="B9HYZ9_POPTR"/>
        <s v="B9I2W3_POPTR"/>
        <s v="B9I5T9_POPTR"/>
        <s v="B9I719_POPTR"/>
        <s v="B9I8M5_POPTR"/>
        <s v="B9IA76_POPTR"/>
        <s v="B9IE11_POPTR"/>
        <s v="B9IIJ7_POPTR"/>
        <s v="B9IJ24_POPTR"/>
        <s v="B9ILI6_POPTR"/>
        <s v="B9IPL2_POPTR"/>
        <s v="B9IPR8_POPTR"/>
        <s v="B9MU58_POPTR"/>
        <s v="B9MXM8_POPTR"/>
        <s v="B9N4N4_POPTR"/>
        <s v="B9N7A8_POPTR"/>
        <s v="B9N9L0_POPTR"/>
        <s v="B9NDH0_POPTR"/>
        <s v="B9NIS4_POPTR"/>
        <s v="B9PFA4_POPTR"/>
        <s v="B9PMQ7_TOXGO"/>
        <s v="B9PQY9_TOXGO"/>
        <s v="B9PU52_TOXGO"/>
        <s v="B9PXX1_TOXGO"/>
        <s v="B9Q2R8_TOXGO"/>
        <s v="B9QFG6_TOXGO"/>
        <s v="B9QIB2_TOXGO"/>
        <s v="B9QKP5_TOXGO"/>
        <s v="B9QQA2_TOXGO"/>
        <s v="B9RCW1_RICCO"/>
        <s v="B9RDV1_RICCO"/>
        <s v="B9RFG2_RICCO"/>
        <s v="B9RGU3_RICCO"/>
        <s v="B9RH57_RICCO"/>
        <s v="B9RLS5_RICCO"/>
        <s v="B9RPA3_RICCO"/>
        <s v="B9S0N2_RICCO"/>
        <s v="B9S229_RICCO"/>
        <s v="B9S4W2_RICCO"/>
        <s v="B9S616_RICCO"/>
        <s v="B9S6E5_RICCO"/>
        <s v="B9SAX1_RICCO"/>
        <s v="B9SDJ9_RICCO"/>
        <s v="B9SHK3_RICCO"/>
        <s v="B9SIA7_RICCO"/>
        <s v="B9SK57_RICCO"/>
        <s v="B9SLK9_RICCO"/>
        <s v="B9SNS6_RICCO"/>
        <s v="B9STJ5_RICCO"/>
        <s v="B9SUS4_RICCO"/>
        <s v="B9SYY9_RICCO"/>
        <s v="B9W6L7_CANDC"/>
        <s v="B9WAQ8_CANDC"/>
        <s v="B9WCN9_CANDC"/>
        <s v="B9WE24_CANDC"/>
        <s v="B9WHJ1_CANDC"/>
        <s v="B9WHW8_CANDC"/>
        <s v="B9WIA9_CANDC"/>
        <s v="B9WLB6_CANDC"/>
        <s v="BET11_ARATH"/>
        <s v="BET12_ARATH"/>
        <s v="BET1L_BOVIN"/>
        <s v="BET1L_DANRE"/>
        <s v="BET1L_HUMAN"/>
        <s v="BET1L_MOUSE"/>
        <s v="BET1L_PONAB"/>
        <s v="BET1L_RAT"/>
        <s v="BET1_HUMAN"/>
        <s v="BET1_MOUSE"/>
        <s v="BET1_RAT"/>
        <s v="BET1_SCHPO"/>
        <s v="BET1_YEAST"/>
        <s v="C0H8P5_SALSA"/>
        <s v="C0H9V3_SALSA"/>
        <s v="C0HA48_SALSA"/>
        <s v="C0HAS0_SALSA"/>
        <s v="C0HBC3_SALSA"/>
        <s v="C0L7E7_ANNCH"/>
        <s v="C0NIT2_AJECG"/>
        <s v="C0NPD9_AJECG"/>
        <s v="C0NTE6_AJECG"/>
        <s v="C0NVY4_AJECG"/>
        <s v="C0NWG8_AJECG"/>
        <s v="C0NY34_AJECG"/>
        <s v="C0NYD2_AJECG"/>
        <s v="C0PI06_MAIZE"/>
        <s v="C0PIC4_MAIZE"/>
        <s v="C0PMU3_MAIZE"/>
        <s v="C0RZT7_PARBP"/>
        <s v="C0S4U0_PARBP"/>
        <s v="C0S6Z8_PARBP"/>
        <s v="C0SCD9_PARBP"/>
        <s v="C0SCM1_PARBP"/>
        <s v="C0SIQ0_PARBP"/>
        <s v="C0SJE5_PARBP"/>
        <s v="C0Z237_ARATH"/>
        <s v="C0Z2R3_ARATH"/>
        <s v="C1BGE7_ONCMY"/>
        <s v="C1BHQ8_ONCMY"/>
        <s v="C1BK50_OSMMO"/>
        <s v="C1BLD3_OSMMO"/>
        <s v="C1BLL4_OSMMO"/>
        <s v="C1BMB3_OSMMO"/>
        <s v="C1BMM2_9MAXI"/>
        <s v="C1BNF9_9MAXI"/>
        <s v="C1BQ41_9MAXI"/>
        <s v="C1BQ96_9MAXI"/>
        <s v="C1BRC8_9MAXI"/>
        <s v="C1BUF3_9MAXI"/>
        <s v="C1BUT9_9MAXI"/>
        <s v="C1BWD3_ESOLU"/>
        <s v="C1BWE6_ESOLU"/>
        <s v="C1BYX0_ESOLU"/>
        <s v="C1C097_9MAXI"/>
        <s v="C1C0H0_9MAXI"/>
        <s v="C1C0X4_9MAXI"/>
        <s v="C1C392_9MAXI"/>
        <s v="C1C4I7_LITCT"/>
        <s v="C1C4L5_LITCT"/>
        <s v="C1C4P6_LITCT"/>
        <s v="C1DY79_MICSR"/>
        <s v="C1DYW6_MICSR"/>
        <s v="C1EAS8_MICSR"/>
        <s v="C1EB24_MICSR"/>
        <s v="C1ECM8_MICSR"/>
        <s v="C1FH36_MICSR"/>
        <s v="C1FHV3_MICSR"/>
        <s v="C1FIJ6_MICSR"/>
        <s v="C1FZB4_PARBD"/>
        <s v="C1G504_PARBD"/>
        <s v="C1G8B2_PARBD"/>
        <s v="C1GEQ4_PARBD"/>
        <s v="C1GLH9_PARBD"/>
        <s v="C1GLP7_PARBD"/>
        <s v="C1GMU5_PARBD"/>
        <s v="C1GZI0_PARBA"/>
        <s v="C1H7E2_PARBA"/>
        <s v="C1H8Z4_PARBA"/>
        <s v="C1HAD5_PARBA"/>
        <s v="C1HB65_PARBA"/>
        <s v="C1HBV9_PARBA"/>
        <s v="C1HE55_PARBA"/>
        <s v="C1JGV7_LATJA"/>
        <s v="C1MHF7_MICPC"/>
        <s v="C1MLY9_MICPC"/>
        <s v="C1MQT5_MICPC"/>
        <s v="C1MV01_MICPC"/>
        <s v="C1N1L0_MICPC"/>
        <s v="C1N1P6_MICPC"/>
        <s v="C1N7K1_MICPC"/>
        <s v="C1NA55_MICPC"/>
        <s v="C3KIV6_ANOFI"/>
        <s v="C3KIY8_ANOFI"/>
        <s v="C3XS03_BRAFL"/>
        <s v="C3XS11_BRAFL"/>
        <s v="C3XVK8_BRAFL"/>
        <s v="C3Y4G5_BRAFL"/>
        <s v="C3YC85_BRAFL"/>
        <s v="C3YH01_BRAFL"/>
        <s v="C3YH60_BRAFL"/>
        <s v="C3ZCV0_BRAFL"/>
        <s v="C4J0R0_MAIZE"/>
        <s v="C4JDF3_UNCRE"/>
        <s v="C4JFN0_UNCRE"/>
        <s v="C4JPP2_UNCRE"/>
        <s v="C4JQ62_UNCRE"/>
        <s v="C4JSZ9_UNCRE"/>
        <s v="C4JWS7_UNCRE"/>
        <s v="C4LT43_ENTHI"/>
        <s v="C4LV39_ENTHI"/>
        <s v="C4Q5M7_SCHMA"/>
        <s v="C4QVE9_PICPG"/>
        <s v="C4QVK0_PICPG"/>
        <s v="C4QWJ3_PICPG"/>
        <s v="C4QX85_PICPG"/>
        <s v="C4QY09_PICPG"/>
        <s v="C4QYN0_PICPG"/>
        <s v="C4R231_PICPG"/>
        <s v="C4R3E1_PICPG"/>
        <s v="C4R5Z2_PICPG"/>
        <s v="C4WVL0_ACYPI"/>
        <s v="C4WVS3_ACYPI"/>
        <s v="C4WWC0_ACYPI"/>
        <s v="C4WWU6_ACYPI"/>
        <s v="C4WX94_ACYPI"/>
        <s v="C4WYD6_ACYPI"/>
        <s v="C4WYD7_ACYPI"/>
        <s v="C4XWH8_CLAL4"/>
        <s v="C4XWJ2_CLAL4"/>
        <s v="C4Y018_CLAL4"/>
        <s v="C4Y6J4_CLAL4"/>
        <s v="C4Y6N3_CLAL4"/>
        <s v="C4Y7J6_CLAL4"/>
        <s v="C4Y8E1_CLAL4"/>
        <s v="C4YBC5_CLAL4"/>
        <s v="C4YFI9_CANAW"/>
        <s v="C4YJH4_CANAW"/>
        <s v="C4YKP1_CANAW"/>
        <s v="C4YLD2_CANAW"/>
        <s v="C4YQI6_CANAW"/>
        <s v="C4YRF6_CANAW"/>
        <s v="C4YRT1_CANAW"/>
        <s v="C5DG59_LACTC"/>
        <s v="C5DGC7_LACTC"/>
        <s v="C5DGX6_LACTC"/>
        <s v="C5DJ22_LACTC"/>
        <s v="C5DJI7_LACTC"/>
        <s v="C5DLL6_LACTC"/>
        <s v="C5DM19_LACTC"/>
        <s v="C5DRM3_ZYGRC"/>
        <s v="C5DT99_ZYGRC"/>
        <s v="C5DTT7_ZYGRC"/>
        <s v="C5DVC7_ZYGRC"/>
        <s v="C5DVT5_ZYGRC"/>
        <s v="C5DZG9_ZYGRC"/>
        <s v="C5E1E9_ZYGRC"/>
        <s v="C5E296_LACTC"/>
        <s v="C5E3G2_LACTC"/>
        <s v="C5E4P7_ZYGRC"/>
        <s v="C5E4T3_ZYGRC"/>
        <s v="C5FF14_ARTOC"/>
        <s v="C5FG08_ARTOC"/>
        <s v="C5FHQ6_ARTOC"/>
        <s v="C5FR98_ARTOC"/>
        <s v="C5FRJ5_ARTOC"/>
        <s v="C5FZ41_ARTOC"/>
        <s v="C5G0C8_ARTOC"/>
        <s v="C5G6K0_AJEDR"/>
        <s v="C5GE38_AJEDR"/>
        <s v="C5GIA0_AJEDR"/>
        <s v="C5GMY8_AJEDR"/>
        <s v="C5GNQ3_AJEDR"/>
        <s v="C5GNT0_AJEDR"/>
        <s v="C5GRW7_AJEDR"/>
        <s v="C5JCX1_AJEDS"/>
        <s v="C5JFM5_AJEDS"/>
        <s v="C5JJ98_AJEDS"/>
        <s v="C5JJT7_AJEDS"/>
        <s v="C5JVQ6_AJEDS"/>
        <s v="C5JVT3_AJEDS"/>
        <s v="C5K1U2_AJEDS"/>
        <s v="C5K4D1_PERM5"/>
        <s v="C5KBF3_PERM5"/>
        <s v="C5KHG8_PERM5"/>
        <s v="C5KL52_PERM5"/>
        <s v="C5KXW9_PERM5"/>
        <s v="C5LGX5_PERM5"/>
        <s v="C5LLW4_PERM5"/>
        <s v="C5LMT8_PERM5"/>
        <s v="C5LX88_PERM5"/>
        <s v="C5M1A2_PERM5"/>
        <s v="C5M3Z7_CANTT"/>
        <s v="C5M529_CANTT"/>
        <s v="C5M6F0_CANTT"/>
        <s v="C5M9A2_CANTT"/>
        <s v="C5M9E6_CANTT"/>
        <s v="C5MA03_CANTT"/>
        <s v="C5ME69_CANTT"/>
        <s v="C5MH99_CANTT"/>
        <s v="C5MIU3_CANTT"/>
        <s v="C5P2L9_COCP7"/>
        <s v="C5P391_COCP7"/>
        <s v="C5P4J9_COCP7"/>
        <s v="C5P8N3_COCP7"/>
        <s v="C5PCJ1_COCP7"/>
        <s v="C5PEK0_COCP7"/>
        <s v="C5PFJ1_COCP7"/>
        <s v="C5PJD0_COCP7"/>
        <s v="C5WTM4_SORBI"/>
        <s v="C5WY64_SORBI"/>
        <s v="C5X0X0_SORBI"/>
        <s v="C5X1C6_SORBI"/>
        <s v="C5XA55_SORBI"/>
        <s v="C5XAA1_SORBI"/>
        <s v="C5XAM1_SORBI"/>
        <s v="C5XFU8_SORBI"/>
        <s v="C5XIP8_SORBI"/>
        <s v="C5XL52_SORBI"/>
        <s v="C5XMQ4_SORBI"/>
        <s v="C5XTD7_SORBI"/>
        <s v="C5XY01_SORBI"/>
        <s v="C5Y0C8_SORBI"/>
        <s v="C5Y5J2_SORBI"/>
        <s v="C5YMU3_SORBI"/>
        <s v="C5YPA6_SORBI"/>
        <s v="C5YTC7_SORBI"/>
        <s v="C5YV35_SORBI"/>
        <s v="C5Z2V0_SORBI"/>
        <s v="C5Z572_SORBI"/>
        <s v="C5Z6Z6_SORBI"/>
        <s v="C6H853_AJECH"/>
        <s v="C6HBU5_AJECH"/>
        <s v="C6HFJ7_AJECH"/>
        <s v="C6HH21_AJECH"/>
        <s v="C6HML7_AJECH"/>
        <s v="C6HQP6_AJECH"/>
        <s v="C6HQZ3_AJECH"/>
        <s v="C6LXZ4_GIAIB"/>
        <s v="C6LYA5_GIAIB"/>
        <s v="C6SZI2_SOYBN"/>
        <s v="C6T099_SOYBN"/>
        <s v="C6T1E1_SOYBN"/>
        <s v="C6T1H3_SOYBN"/>
        <s v="C6T4M6_SOYBN"/>
        <s v="C6T803_SOYBN"/>
        <s v="C6T858_SOYBN"/>
        <s v="C6TA84_SOYBN"/>
        <s v="C6TBP9_SOYBN"/>
        <s v="C6TCJ9_SOYBN"/>
        <s v="C6TCQ2_SOYBN"/>
        <s v="C6TD47_SOYBN"/>
        <s v="C6THU9_SOYBN"/>
        <s v="C6TJ26_SOYBN"/>
        <s v="C6TJG5_SOYBN"/>
        <s v="C6TJQ8_SOYBN"/>
        <s v="C6TJZ6_SOYBN"/>
        <s v="C6TKX1_SOYBN"/>
        <s v="C6TNI1_SOYBN"/>
        <s v="C7GKQ9_YEAS2"/>
        <s v="C7GLG5_YEAS2"/>
        <s v="C7GMN0_YEAS2"/>
        <s v="C7GPM1_YEAS2"/>
        <s v="C7GQW4_YEAS2"/>
        <s v="C7GTR7_YEAS2"/>
        <s v="C7GU71_YEAS2"/>
        <s v="C7GWY5_YEAS2"/>
        <s v="C7GXH2_YEAS2"/>
        <s v="C7IVV1_9POAL"/>
        <s v="C7YI40_NECH7"/>
        <s v="C7YJX7_NECH7"/>
        <s v="C7YNG5_NECH7"/>
        <s v="C7YP00_NECH7"/>
        <s v="C7YRE0_NECH7"/>
        <s v="C7YU93_NECH7"/>
        <s v="C7YWJ4_NECH7"/>
        <s v="C7Z0V4_NECH7"/>
        <s v="C7Z1C1_NECH7"/>
        <s v="C7Z1K3_NECH7"/>
        <s v="C8VLM4_EMENI"/>
        <s v="C8Z3L6_YEAS8"/>
        <s v="C8Z627_YEAS8"/>
        <s v="C8Z843_YEAS8"/>
        <s v="C8ZAP5_YEAS8"/>
        <s v="C8ZCZ8_YEAS8"/>
        <s v="C8ZF47_YEAS8"/>
        <s v="C8ZHU6_YEAS8"/>
        <s v="C8ZHZ8_YEAS8"/>
        <s v="C8ZI67_YEAS8"/>
        <s v="C8ZIE7_YEAS8"/>
        <s v="C9JAF7_HUMAN"/>
        <s v="C9K0W8_HUMAN"/>
        <s v="C9S6U5_VERA1"/>
        <s v="C9SBU5_VERA1"/>
        <s v="C9SFB2_VERA1"/>
        <s v="C9SL79_VERA1"/>
        <s v="C9SQB2_VERA1"/>
        <s v="C9SQW0_VERA1"/>
        <s v="C9SX52_VERA1"/>
        <s v="C9W1H6_RHISA"/>
        <s v="C9ZKR8_TRYB9"/>
        <s v="C9ZZ78_TRYB9"/>
        <s v="C9ZZZ8_TRYB9"/>
        <s v="D0A1Q5_TRYB9"/>
        <s v="D0A501_TRYB9"/>
        <s v="D0A863_TRYB9"/>
        <s v="D0MQZ7_PHYIT"/>
        <s v="D0MTC2_PHYIT"/>
        <s v="D0MU91_PHYIT"/>
        <s v="D0MYS9_PHYIT"/>
        <s v="D0N150_PHYIT"/>
        <s v="D0N432_PHYIT"/>
        <s v="D0NC91_PHYIT"/>
        <s v="D0NEK3_PHYIT"/>
        <s v="D0NFT0_PHYIT"/>
        <s v="D0NFU9_PHYIT"/>
        <s v="D0NGJ8_PHYIT"/>
        <s v="D0NHA1_PHYIT"/>
        <s v="D0NMJ9_PHYIT"/>
        <s v="D0NVZ3_PHYIT"/>
        <s v="D2A0Y0_TRICA"/>
        <s v="D2A3F6_TRICA"/>
        <s v="D2A4U3_TRICA"/>
        <s v="D2GUR4_AILME"/>
        <s v="D2GW71_AILME"/>
        <s v="D2GWJ4_AILME"/>
        <s v="D2H0F8_AILME"/>
        <s v="D2H1X8_AILME"/>
        <s v="D2HA82_AILME"/>
        <s v="D2HFG7_AILME"/>
        <s v="D2HG25_AILME"/>
        <s v="D2HGE3_AILME"/>
        <s v="D2HL26_AILME"/>
        <s v="D2HM97_AILME"/>
        <s v="D2HQN0_AILME"/>
        <s v="D2HS71_AILME"/>
        <s v="D2HUK8_AILME"/>
        <s v="D2I347_AILME"/>
        <s v="D2I386_AILME"/>
        <s v="D2I613_AILME"/>
        <s v="D2I7A0_AILME"/>
        <s v="D2KCC0_9TREE"/>
        <s v="D2UX84_NAEGR"/>
        <s v="D2UY14_NAEGR"/>
        <s v="D2UZX9_NAEGR"/>
        <s v="D2V0Y5_NAEGR"/>
        <s v="D2V207_NAEGR"/>
        <s v="D2V436_NAEGR"/>
        <s v="D2V4Y2_NAEGR"/>
        <s v="D2V7S8_NAEGR"/>
        <s v="D2VGR6_NAEGR"/>
        <s v="D2VID6_NAEGR"/>
        <s v="D2VIZ7_NAEGR"/>
        <s v="D2VPS5_NAEGR"/>
        <s v="D2VR16_NAEGR"/>
        <s v="D2VR47_NAEGR"/>
        <s v="D2VS50_NAEGR"/>
        <s v="D2VTI7_NAEGR"/>
        <s v="D2VXA6_NAEGR"/>
        <s v="D3B3I8_POLPA"/>
        <s v="D3BB02_POLPA"/>
        <s v="D3BBH7_POLPA"/>
        <s v="D3BCB9_POLPA"/>
        <s v="D3BD69_POLPA"/>
        <s v="D3BEX3_POLPA"/>
        <s v="D3BFK9_POLPA"/>
        <s v="D3BFR6_POLPA"/>
        <s v="D3BRT3_POLPA"/>
        <s v="D3BSZ3_POLPA"/>
        <s v="D3PJP8_9MAXI"/>
        <s v="D3TKT6_GLOMM"/>
        <s v="D3TML6_GLOMM"/>
        <s v="D3TPX4_GLOMM"/>
        <s v="D3TQK5_GLOMM"/>
        <s v="D3TQT2_GLOMM"/>
        <s v="D3TQY2_GLOMM"/>
        <s v="D3TRB4_GLOMM"/>
        <s v="D3Z9R7_RAT"/>
        <s v="D3ZCS7_RAT"/>
        <s v="D3ZM50_RAT"/>
        <s v="D3ZRJ2_RAT"/>
        <s v="D3ZT55_RAT"/>
        <s v="D3ZT74_RAT"/>
        <s v="D3ZTA5_RAT"/>
        <s v="D3ZUH2_RAT"/>
        <s v="D4A2G3_RAT"/>
        <s v="D4A5W9_RAT"/>
        <s v="D4AJ73_ARTBC"/>
        <s v="D4APR8_ARTBC"/>
        <s v="D4ARI4_ARTBC"/>
        <s v="D4AT55_ARTBC"/>
        <s v="D4AZI2_ARTBC"/>
        <s v="D4B4R8_ARTBC"/>
        <s v="D4B4X1_ARTBC"/>
        <s v="D4D161_TRIVH"/>
        <s v="D4D6E2_TRIVH"/>
        <s v="D4D8W4_TRIVH"/>
        <s v="D4DE21_TRIVH"/>
        <s v="D4DG11_TRIVH"/>
        <s v="D4DK72_TRIVH"/>
        <s v="D4DLS3_TRIVH"/>
        <s v="D5A8B0_PICSI"/>
        <s v="D5A9V3_PICSI"/>
        <s v="D5AB89_PICSI"/>
        <s v="D5AC68_PICSI"/>
        <s v="D5AEE4_PICSI"/>
        <s v="D5FGC6_MALDO"/>
        <s v="D5G3U7_TUBMM"/>
        <s v="D5GBL1_TUBMM"/>
        <s v="D5GKC9_TUBMM"/>
        <s v="D5GKK0_TUBMM"/>
        <s v="D5GLM6_TUBMM"/>
        <s v="D5GPA9_TUBMM"/>
        <s v="D5T7T3_LEGP2"/>
        <s v="D6PVU5_EPICO"/>
        <s v="D6RFB9_MOUSE"/>
        <s v="D6WFN4_TRICA"/>
        <s v="D6WGX0_TRICA"/>
        <s v="D6WIQ1_TRICA"/>
        <s v="D6WQ45_TRICA"/>
        <s v="D6WT89_TRICA"/>
        <s v="D6X0F8_TRICA"/>
        <s v="D6X1L1_TRICA"/>
        <s v="D6X206_TRICA"/>
        <s v="D7FKW1_ECTSI"/>
        <s v="D7FPR8_ECTSI"/>
        <s v="D7FPU1_ECTSI"/>
        <s v="D7G2Z0_ECTSI"/>
        <s v="D7G5P2_ECTSI"/>
        <s v="D7KCX3_ARALL"/>
        <s v="D7KDP1_ARALL"/>
        <s v="D7KHI4_ARALL"/>
        <s v="D7KIT2_ARALL"/>
        <s v="D7KMB9_ARALL"/>
        <s v="D7KQK9_ARALL"/>
        <s v="D7KW23_ARALL"/>
        <s v="D7KWJ8_ARALL"/>
        <s v="D7L1A2_ARALL"/>
        <s v="D7L4M7_ARALL"/>
        <s v="D7L525_ARALL"/>
        <s v="D7L8C2_ARALL"/>
        <s v="D7LAR9_ARALL"/>
        <s v="D7LBA4_ARALL"/>
        <s v="D7LC05_ARALL"/>
        <s v="D7LNN9_ARALL"/>
        <s v="D7LS99_ARALL"/>
        <s v="D7LU60_ARALL"/>
        <s v="D7LW09_ARALL"/>
        <s v="D7LZ05_ARALL"/>
        <s v="D7M0N1_ARALL"/>
        <s v="D7M183_ARALL"/>
        <s v="D7M2Q1_ARALL"/>
        <s v="D7M435_ARALL"/>
        <s v="D7M5F3_ARALL"/>
        <s v="D7M887_ARALL"/>
        <s v="D7M9G2_ARALL"/>
        <s v="D7MH14_ARALL"/>
        <s v="D7MQN5_ARALL"/>
        <s v="D7MUI6_ARALL"/>
        <s v="D7MWA3_ARALL"/>
        <s v="D7PBZ8_DANRE"/>
        <s v="D7PBZ9_CARAU"/>
        <s v="D7PI04_9EURO"/>
        <s v="D7SKW3_VITVI"/>
        <s v="D7SUI9_VITVI"/>
        <s v="D7SVE8_VITVI"/>
        <s v="D7T4S5_VITVI"/>
        <s v="D7T7N3_VITVI"/>
        <s v="D7TBS9_VITVI"/>
        <s v="D7TEK3_VITVI"/>
        <s v="D7TQJ1_VITVI"/>
        <s v="D7TSA1_VITVI"/>
        <s v="D7U2E4_VITVI"/>
        <s v="D7U2W9_VITVI"/>
        <s v="D7U8L0_VITVI"/>
        <s v="D7UA00_VITVI"/>
        <s v="D8LAV1_ECTSI"/>
        <s v="D8LE18_ECTSI"/>
        <s v="D8LIS8_ECTSI"/>
        <s v="D8LR19_ECTSI"/>
        <s v="D8LWC5_BLAHO"/>
        <s v="D8LWF1_BLAHO"/>
        <s v="D8LXS7_BLAHO"/>
        <s v="D8M1D9_BLAHO"/>
        <s v="D8M4T6_BLAHO"/>
        <s v="D8M5A3_BLAHO"/>
        <s v="D8M7I3_BLAHO"/>
        <s v="D8M7Q3_BLAHO"/>
        <s v="D8MB60_BLAHO"/>
        <s v="D8PN82_SCHCM"/>
        <s v="D8PQU7_SCHCM"/>
        <s v="D8PS87_SCHCM"/>
        <s v="D8PWW4_SCHCM"/>
        <s v="D8PZ62_SCHCM"/>
        <s v="D8Q3M5_SCHCM"/>
        <s v="D8QCE6_SCHCM"/>
        <s v="D8QHR4_SCHCM"/>
        <s v="D8QJY4_SCHCM"/>
        <s v="D8QN22_SELML"/>
        <s v="D8QQM8_SELML"/>
        <s v="D8R0B3_SELML"/>
        <s v="D8R762_SELML"/>
        <s v="D8R8A2_SELML"/>
        <s v="D8REG1_SELML"/>
        <s v="D8RG07_SELML"/>
        <s v="D8RG91_SELML"/>
        <s v="D8RGW9_SELML"/>
        <s v="D8RMK8_SELML"/>
        <s v="D8RS11_SELML"/>
        <s v="D8RV71_SELML"/>
        <s v="D8RYP7_SELML"/>
        <s v="D8RZ00_SELML"/>
        <s v="D8S5I1_SELML"/>
        <s v="D8S7L2_SELML"/>
        <s v="D8SHA4_SELML"/>
        <s v="D8SLP0_SELML"/>
        <s v="D8SNX3_SELML"/>
        <s v="D8SPG2_SELML"/>
        <s v="D8SPN8_SELML"/>
        <s v="D8SQ84_SELML"/>
        <s v="D8SSB9_SELML"/>
        <s v="D8STJ9_SELML"/>
        <s v="D8SUX1_SELML"/>
        <s v="D8SV48_SELML"/>
        <s v="D8SW66_SELML"/>
        <s v="D8SWI2_SELML"/>
        <s v="D8SZM0_SELML"/>
        <s v="D8T2C7_SELML"/>
        <s v="D8T3Y6_SELML"/>
        <s v="D8T570_SELML"/>
        <s v="D8T822_SELML"/>
        <s v="D8T897_SELML"/>
        <s v="D8TBK7_SELML"/>
        <s v="D8TCM0_SELML"/>
        <s v="D8TJS5_VOLCA"/>
        <s v="D8TP16_VOLCA"/>
        <s v="D8TQR6_VOLCA"/>
        <s v="D8TYH2_VOLCA"/>
        <s v="D8U0X5_VOLCA"/>
        <s v="D8UIU0_VOLCA"/>
        <s v="D9IVF9_GECJA"/>
        <s v="E0S6Y8_ENCIT"/>
        <s v="E0V8X4_PEDHC"/>
        <s v="E0VCR8_PEDHC"/>
        <s v="E0VP35_PEDHC"/>
        <s v="E0VV38_PEDHC"/>
        <s v="E0VWI1_PEDHC"/>
        <s v="E0VWX7_PEDHC"/>
        <s v="E0VXZ7_PEDHC"/>
        <s v="E0VYV3_PEDHC"/>
        <s v="E0W1S3_PEDHC"/>
        <s v="E0W3P7_PEDHC"/>
        <s v="E0W482_PEDHC"/>
        <s v="E1BIQ3_BOVIN"/>
        <s v="E1BQ02_BOVIN"/>
        <s v="E1BRC4_CHICK"/>
        <s v="E1BRL4_CHICK"/>
        <s v="E1BUT0_CHICK"/>
        <s v="E1C319_CHICK"/>
        <s v="E1C6K1_CHICK"/>
        <s v="E1EZV8_GIAIA"/>
        <s v="E1F1E8_GIAIA"/>
        <s v="E1F2B8_GIAIA"/>
        <s v="E1FI14_LOALO"/>
        <s v="E1FIP4_LOALO"/>
        <s v="E1FWZ8_LOALO"/>
        <s v="E1G092_LOALO"/>
        <s v="E1G4D5_LOALO"/>
        <s v="E1G638_LOALO"/>
        <s v="E1G7J0_LOALO"/>
        <s v="E1GAQ2_LOALO"/>
        <s v="E1GCA7_LOALO"/>
        <s v="E1GNB5_LOALO"/>
        <s v="STX16_HUMAN"/>
        <s v="E1Z2B9_CHLVA"/>
        <s v="E1Z2G1_CHLVA"/>
        <s v="E1Z711_CHLVA"/>
        <s v="E1Z726_CHLVA"/>
        <s v="E1ZIA9_CHLVA"/>
        <s v="E1ZKQ7_CHLVA"/>
        <s v="E1ZP46_CHLVA"/>
        <s v="E1ZQY8_CHLVA"/>
        <s v="E1ZVJ9_CAMFO"/>
        <s v="E1ZVM1_CAMFO"/>
        <s v="E2A8Q7_CAMFO"/>
        <s v="E2AAQ1_CAMFO"/>
        <s v="E2AD68_CAMFO"/>
        <s v="E2ADB4_CAMFO"/>
        <s v="E2AEK4_CAMFO"/>
        <s v="E2AKD8_CAMFO"/>
        <s v="E2ALE3_CAMFO"/>
        <s v="E2ALV2_CAMFO"/>
        <s v="E2AN98_CAMFO"/>
        <s v="E2AV89_CAMFO"/>
        <s v="E2AXV7_CAMFO"/>
        <s v="E2B860_HARSA"/>
        <s v="E2BBY9_HARSA"/>
        <s v="E2BC20_HARSA"/>
        <s v="E2BHT1_HARSA"/>
        <s v="E2BJZ8_HARSA"/>
        <s v="E2BL68_HARSA"/>
        <s v="E2BNR0_HARSA"/>
        <s v="E2BT71_HARSA"/>
        <s v="E2C0V8_HARSA"/>
        <s v="E2C1Q4_HARSA"/>
        <s v="E2C8L6_HARSA"/>
        <s v="E2LH92_MONPE"/>
        <s v="E2M5Q2_MONPE"/>
        <s v="E2QRU4_CANFA"/>
        <s v="E2QRZ6_CANFA"/>
        <s v="E2QW29_CANFA"/>
        <s v="E2R1A7_CANFA"/>
        <s v="E2R287_CANFA"/>
        <s v="E2R4Q2_CANFA"/>
        <s v="E2R516_CANFA"/>
        <s v="E2R6I5_CANFA"/>
        <s v="E2R907_CANFA"/>
        <s v="E2R920_CANFA"/>
        <s v="E2RAM7_CANFA"/>
        <s v="E2RBC7_CANFA"/>
        <s v="E2RBQ9_CANFA"/>
        <s v="E2RCG5_CANFA"/>
        <s v="E2RR62_CANFA"/>
        <s v="E2RR72_CANFA"/>
        <s v="E2RRW4_CANFA"/>
        <s v="E2RT32_CANFA"/>
        <s v="E2RTQ4_GIAIC"/>
        <s v="E2RTW9_GIAIC"/>
        <s v="E2RU39_GIAIC"/>
        <s v="E3JQJ9_PUCGT"/>
        <s v="E3JY47_PUCGT"/>
        <s v="E3JZJ2_PUCGT"/>
        <s v="E3K5L2_PUCGT"/>
        <s v="E3K7R8_PUCGT"/>
        <s v="E3KKA9_PUCGT"/>
        <s v="E3KQH8_PUCGT"/>
        <s v="E3KQK2_PUCGT"/>
        <s v="E3L244_PUCGT"/>
        <s v="E3L3Z5_PUCGT"/>
        <s v="E3LE21_CAERE"/>
        <s v="E3LPR0_CAERE"/>
        <s v="E3LTQ0_CAERE"/>
        <s v="E3LVC1_CAERE"/>
        <s v="E3LVS1_CAERE"/>
        <s v="E3LVS4_CAERE"/>
        <s v="E3M8I9_CAERE"/>
        <s v="E3ME64_CAERE"/>
        <s v="E3MR69_CAERE"/>
        <s v="E3N041_CAERE"/>
        <s v="E3N1L7_CAERE"/>
        <s v="E3NEF5_CAERE"/>
        <s v="E3NXS7_PUCGT"/>
        <s v="E3Q4X0_COLGM"/>
        <s v="E3Q7X4_COLGM"/>
        <s v="E3QF22_COLGM"/>
        <s v="E3QG13_COLGM"/>
        <s v="E3QGY1_COLGM"/>
        <s v="E3QIZ1_COLGM"/>
        <s v="E3QMZ8_COLGM"/>
        <s v="E3QQ48_COLGM"/>
        <s v="E3QW08_COLGM"/>
        <s v="E3RF91_PYRTT"/>
        <s v="E3RIK0_PYRTT"/>
        <s v="E3RTR7_PYRTT"/>
        <s v="E3RW63_PYRTT"/>
        <s v="E3RXN7_PYRTT"/>
        <s v="E3S093_PYRTT"/>
        <s v="E3S5W5_PYRTT"/>
        <s v="E3S9Q2_PYRTT"/>
        <s v="E3TCA9_9TELE"/>
        <s v="E3TE19_ICTPU"/>
        <s v="E3TE23_ICTPU"/>
        <s v="E3TFA4_ICTPU"/>
        <s v="E3WJQ3_ANODA"/>
        <s v="E3WML8_ANODA"/>
        <s v="E3WRW5_ANODA"/>
        <s v="E3WUT2_ANODA"/>
        <s v="E3X1W8_ANODA"/>
        <s v="E3X2K1_ANODA"/>
        <s v="E3XFT3_ANODA"/>
        <s v="E4MW76_THEHA"/>
        <s v="E4MWZ7_THEHA"/>
        <s v="E4MYD5_THEHA"/>
        <s v="E4USK8_ARTGP"/>
        <s v="E4UVT8_ARTGP"/>
        <s v="E4UY40_ARTGP"/>
        <s v="E4UYS7_ARTGP"/>
        <s v="E4UZ44_ARTGP"/>
        <s v="E4V3C6_ARTGP"/>
        <s v="E4WWD4_OIKDI"/>
        <s v="E4WX17_OIKDI"/>
        <s v="E4WYZ7_OIKDI"/>
        <s v="E4WZW9_OIKDI"/>
        <s v="E4X2J3_OIKDI"/>
        <s v="E4XAY4_OIKDI"/>
        <s v="E4XCT1_OIKDI"/>
        <s v="E4XK40_OIKDI"/>
        <s v="E4XTR1_OIKDI"/>
        <s v="E4XXR6_OIKDI"/>
        <s v="E4XYN4_OIKDI"/>
        <s v="E4Y2I8_OIKDI"/>
        <s v="E4Y5A0_OIKDI"/>
        <s v="E4Y9X8_OIKDI"/>
        <s v="E4YEA0_OIKDI"/>
        <s v="E4YV47_OIKDI"/>
        <s v="E4ZK80_LEPMJ"/>
        <s v="E4ZMT6_LEPMJ"/>
        <s v="E4ZSR7_LEPMJ"/>
        <s v="E4ZTH7_LEPMJ"/>
        <s v="E4ZZS5_LEPMJ"/>
        <s v="E5A0Z3_LEPMJ"/>
        <s v="E5AEA5_LEPMJ"/>
        <s v="E5R049_ARTGP"/>
        <s v="E5R325_ARTGP"/>
        <s v="E5R4Y2_LEPMJ"/>
        <s v="E5RG83_HUMAN"/>
        <s v="E5RHT3_HUMAN"/>
        <s v="E5RYV7_TRISP"/>
        <s v="E5S2E4_TRISP"/>
        <s v="E5S4L2_TRISP"/>
        <s v="E5S4L7_TRISP"/>
        <s v="E5SGJ0_TRISP"/>
        <s v="E5SGM7_TRISP"/>
        <s v="E5SK65_TRISP"/>
        <s v="E5STW4_TRISP"/>
        <s v="E5SY01_TRISP"/>
        <s v="E6R149_CRYGW"/>
        <s v="E6R2S0_CRYGW"/>
        <s v="E6R3T0_CRYGW"/>
        <s v="E6R592_CRYGW"/>
        <s v="E6RB17_CRYGW"/>
        <s v="E6RCI4_CRYGW"/>
        <s v="E6RDL1_CRYGW"/>
        <s v="E6REA7_CRYGW"/>
        <s v="E6Y0T1_WHEAT"/>
        <s v="E6ZI37_DICLA"/>
        <s v="E6ZL09_SPORE"/>
        <s v="E6ZNI2_SPORE"/>
        <s v="E6ZSH8_SPORE"/>
        <s v="E6ZV15_SPORE"/>
        <s v="E6ZW36_SPORE"/>
        <s v="E6ZWU4_SPORE"/>
        <s v="E6ZX83_SPORE"/>
        <s v="E6ZY59_SPORE"/>
        <s v="E7ET77_HUMAN"/>
        <s v="E7EXN4_DANRE"/>
        <s v="E7F0D3_DANRE"/>
        <s v="E7F2P0_DANRE"/>
        <s v="E7F384_DANRE"/>
        <s v="E7F3D2_DANRE"/>
        <s v="E7F9L7_DANRE"/>
        <s v="E7FAJ6_DANRE"/>
        <s v="E7K952_YEASA"/>
        <s v="E7KBD4_YEASA"/>
        <s v="E7KFD0_YEASA"/>
        <s v="E7KGV2_YEASA"/>
        <s v="E7KHR4_YEASA"/>
        <s v="E7KHU9_YEASA"/>
        <s v="E7KIH9_YEASA"/>
        <s v="E7KJ94_YEASA"/>
        <s v="E7KJX3_YEASL"/>
        <s v="E7KM85_YEASL"/>
        <s v="E7KRH1_YEASL"/>
        <s v="E7KSV6_YEASL"/>
        <s v="E7KU50_YEASL"/>
        <s v="E7KU89_YEASL"/>
        <s v="E7KUD1_YEASL"/>
        <s v="E7KVA0_YEASL"/>
        <s v="E7L1G9_TRYCR"/>
        <s v="E7L7A5_TRYCR"/>
        <s v="E7LCI9_TRYCR"/>
        <s v="E7LHQ1_TRYCR"/>
        <s v="E7LIQ9_TRYCR"/>
        <s v="E7LIR8_TRYCR"/>
        <s v="E7LIX5_TRYCR"/>
        <s v="E7LR07_YEASV"/>
        <s v="E7LTA9_YEASV"/>
        <s v="E7LXC4_YEASV"/>
        <s v="E7LYU3_YEASV"/>
        <s v="E7M051_YEASV"/>
        <s v="E7M086_YEASV"/>
        <s v="E7M0X7_YEASV"/>
        <s v="E7NGB3_YEASO"/>
        <s v="E7NHF1_YEASO"/>
        <s v="E7NLP1_YEASO"/>
        <s v="E7NMZ2_YEASO"/>
        <s v="E7NN98_YEASO"/>
        <s v="E7NNL8_YEASO"/>
        <s v="E7Q0K5_YEASB"/>
        <s v="E7Q2Q7_YEASB"/>
        <s v="E7Q3M1_YEASB"/>
        <s v="E7Q6T0_YEASB"/>
        <s v="E7Q823_YEASB"/>
        <s v="E7Q949_YEASB"/>
        <s v="E7Q984_YEASB"/>
        <s v="E7Q9M8_YEASB"/>
        <s v="E7QA36_YEASB"/>
        <s v="E7QB40_YEASZ"/>
        <s v="E7QDL3_YEASZ"/>
        <s v="E7QEG8_YEASZ"/>
        <s v="E7QHQ8_YEASZ"/>
        <s v="E7QJF3_YEASZ"/>
        <s v="E7QKI6_YEASZ"/>
        <s v="E7QKM0_YEASZ"/>
        <s v="E7QKP7_YEASZ"/>
        <s v="E7QLL2_YEASZ"/>
        <s v="E7R702_PICAD"/>
        <s v="E7R7K2_PICAD"/>
        <s v="E7R8K2_PICAD"/>
        <s v="E7RA21_PICAD"/>
        <s v="E7RA86_PICAD"/>
        <s v="E9ADK9_LEIMA"/>
        <s v="E9ADR5_LEIMA"/>
        <s v="E9AF95_LEIMA"/>
        <s v="E9AGR4_LEIIN"/>
        <s v="E9AHG5_LEIIN"/>
        <s v="E9AM15_LEIMU"/>
        <s v="E9AM72_LEIMU"/>
        <s v="E9ARV3_LEIMU"/>
        <s v="E9ARW3_LEIMU"/>
        <s v="E9AUX0_LEIMU"/>
        <s v="E9AV23_LEIMU"/>
        <s v="E9AY48_LEIMU"/>
        <s v="E9AZW7_LEIMU"/>
        <s v="E9B2C7_LEIMU"/>
        <s v="E9B3X0_LEIMU"/>
        <s v="E9B6F0_LEIMU"/>
        <s v="E9BDZ9_LEIDB"/>
        <s v="E9BE07_LEIDB"/>
        <s v="E9BEZ3_LEIDB"/>
        <s v="E9BF47_LEIDB"/>
        <s v="E9BI79_LEIDB"/>
        <s v="E9BJN1_LEIDB"/>
        <s v="E9BKF4_LEIDB"/>
        <s v="E9BKL2_LEIDB"/>
        <s v="E9BNB2_LEIDB"/>
        <s v="E9BQ73_LEIDB"/>
        <s v="E9BSE6_LEIDB"/>
        <s v="E9BZ97_CAPO3"/>
        <s v="E9C196_CAPO3"/>
        <s v="E9C487_CAPO3"/>
        <s v="E9C6K9_CAPO3"/>
        <s v="E9C719_CAPO3"/>
        <s v="E9CB39_CAPO3"/>
        <s v="E9CEY2_CAPO3"/>
        <s v="E9CFC2_CAPO3"/>
        <s v="E9CFI3_CAPO3"/>
        <s v="E9CGP8_CAPO3"/>
        <s v="E9CR35_COCPS"/>
        <s v="E9CRN2_COCPS"/>
        <s v="E9CSL8_COCPS"/>
        <s v="E9D0T1_COCPS"/>
        <s v="E9D610_COCPS"/>
        <s v="E9D7A5_COCPS"/>
        <s v="E9DC70_COCPS"/>
        <s v="E9DRH8_METAQ"/>
        <s v="E9DRW1_METAQ"/>
        <s v="E9DU63_METAQ"/>
        <s v="E9E101_METAQ"/>
        <s v="E9E7V6_METAQ"/>
        <s v="E9EFB5_METAQ"/>
        <s v="E9EFE9_METAQ"/>
        <s v="E9EFV4_METAQ"/>
        <s v="E9EIV6_METAQ"/>
        <s v="E9ELE2_METAR"/>
        <s v="E9ERP2_METAR"/>
        <s v="E9ERU1_METAR"/>
        <s v="E9EUH3_METAR"/>
        <s v="E9EZX5_METAR"/>
        <s v="E9F8X2_METAR"/>
        <s v="E9FA97_METAR"/>
        <s v="E9FBN2_METAR"/>
        <s v="E9FR59_DAPPU"/>
        <s v="E9FUW4_DAPPU"/>
        <s v="E9FW19_DAPPU"/>
        <s v="E9G6T4_DAPPU"/>
        <s v="E9G8G3_DAPPU"/>
        <s v="E9GCU4_DAPPU"/>
        <s v="E9GL02_DAPPU"/>
        <s v="E9GXJ3_DAPPU"/>
        <s v="E9H229_DAPPU"/>
        <s v="E9H2J7_DAPPU"/>
        <s v="E9H4F6_DAPPU"/>
        <s v="E9HCD8_DAPPU"/>
        <s v="E9HEQ5_DAPPU"/>
        <s v="E9HJP9_DAPPU"/>
        <s v="E9IT86_SOLIN"/>
        <s v="E9IYN7_SOLIN"/>
        <s v="E9J0X7_SOLIN"/>
        <s v="E9J3M1_SOLIN"/>
        <s v="E9JAW9_SOLIN"/>
        <s v="E9JB52_SOLIN"/>
        <s v="E9PBB7_HUMAN"/>
        <s v="E9PN33_HUMAN"/>
        <s v="E9PQJ6_HUMAN"/>
        <s v="E9PTV2_RAT"/>
        <s v="E9QC02_DANRE"/>
        <s v="E9QCC0_DANRE"/>
        <s v="E9QI05_DANRE"/>
        <s v="E9QIP3_DANRE"/>
        <s v="E9QM25_MOUSE"/>
        <s v="E9QN34_MOUSE"/>
        <s v="F0U5C0_AJEC8"/>
        <s v="F0UBG4_AJEC8"/>
        <s v="F0ULY9_AJEC8"/>
        <s v="F0UMD5_AJEC8"/>
        <s v="F0UNK8_AJEC8"/>
        <s v="F0UPF2_AJEC8"/>
        <s v="F0URZ3_AJEC8"/>
        <s v="F0V882_NEOCL"/>
        <s v="F0VF23_NEOCL"/>
        <s v="F0VLS7_NEOCL"/>
        <s v="F0VPG8_NEOCL"/>
        <s v="F0VQI0_NEOCL"/>
        <s v="F0VZF8_9STRA"/>
        <s v="F0W3F2_9STRA"/>
        <s v="F0W4W1_9STRA"/>
        <s v="F0W5J7_9STRA"/>
        <s v="F0W8Z8_9STRA"/>
        <s v="F0WBG4_9STRA"/>
        <s v="F0WBT4_9STRA"/>
        <s v="F0WD38_9STRA"/>
        <s v="F0WDX9_9STRA"/>
        <s v="F0WR80_9STRA"/>
        <s v="F0WW35_9STRA"/>
        <s v="F0WY65_9STRA"/>
        <s v="F0WY85_9STRA"/>
        <s v="F0X490_CRYPV"/>
        <s v="F0X7F5_GROCL"/>
        <s v="F0XBT5_GROCL"/>
        <s v="F0XFM9_GROCL"/>
        <s v="F0XJX5_GROCL"/>
        <s v="F0XLS5_GROCL"/>
        <s v="F0XRU0_GROCL"/>
        <s v="F0XTL8_GROCL"/>
        <s v="F0XV42_GROCL"/>
        <s v="F0XYP6_AURAN"/>
        <s v="F0Y6L6_AURAN"/>
        <s v="F0Y7H9_AURAN"/>
        <s v="F0Y8W0_AURAN"/>
        <s v="F0YHB5_AURAN"/>
        <s v="F0YHT3_AURAN"/>
        <s v="F0YJ95_AURAN"/>
        <s v="F0YK42_AURAN"/>
        <s v="F0ZCI9_DICPU"/>
        <s v="F0ZDI6_DICPU"/>
        <s v="F0ZEQ1_DICPU"/>
        <s v="F0ZK13_DICPU"/>
        <s v="F0ZND8_DICPU"/>
        <s v="F1A096_DICPU"/>
        <s v="F1A2U8_DICPU"/>
        <s v="F1A3A6_DICPU"/>
        <s v="F1A450_DICPU"/>
        <s v="F1DT44_MAGOR"/>
        <s v="F1L1I6_ASCSU"/>
        <s v="F1L470_ASCSU"/>
        <s v="F1L4U6_ASCSU"/>
        <s v="F1L585_ASCSU"/>
        <s v="F1L8P1_ASCSU"/>
        <s v="F1LBG1_ASCSU"/>
        <s v="F1LBZ1_ASCSU"/>
        <s v="F1LCB5_ASCSU"/>
        <s v="F1LEI2_ASCSU"/>
        <s v="F1LRK6_RAT"/>
        <s v="F1M1S4_RAT"/>
        <s v="F1M9N1_RAT"/>
        <s v="F1MDL3_BOVIN"/>
        <s v="F1MNQ8_BOVIN"/>
        <s v="F1MST4_BOVIN"/>
        <s v="F1MWY1_BOVIN"/>
        <s v="F1N861_CHICK"/>
        <s v="F1NCD1_CHICK"/>
        <s v="F1NG31_CHICK"/>
        <s v="F1NPC9_CHICK"/>
        <s v="Q5ZK87_CHICK"/>
        <s v="Q5ZMT6_CHICK"/>
        <s v="F1NX76_CHICK"/>
        <s v="F1NYA3_CHICK"/>
        <s v="F1P0S2_CHICK"/>
        <s v="F1P2A4_CHICK"/>
        <s v="F1P8F6_CANFA"/>
        <s v="F1PGE7_CANFA"/>
        <s v="F1PQE2_CANFA"/>
        <s v="F1PR71_CANFA"/>
        <s v="F1PVP1_CANFA"/>
        <s v="F1PWH1_CANFA"/>
        <s v="F1Q5X0_DANRE"/>
        <s v="F1Q6D4_DANRE"/>
        <s v="F1Q6F5_DANRE"/>
        <s v="F1QFP8_DANRE"/>
        <s v="F1QHC2_DANRE"/>
        <s v="F1QIQ6_DANRE"/>
        <s v="F1QP00_DANRE"/>
        <s v="F1QUF6_DANRE"/>
        <s v="F1QX22_DANRE"/>
        <s v="F1R892_DANRE"/>
        <s v="F1R9K0_DANRE"/>
        <s v="F1RFQ6_PIG"/>
        <s v="F1RGA3_PIG"/>
        <s v="F1RGD1_PIG"/>
        <s v="F1RI88_PIG"/>
        <s v="F1RIR2_PIG"/>
        <s v="F1RJM9_PIG"/>
        <s v="F1RJR6_PIG"/>
        <s v="F1RKY1_PIG"/>
        <s v="F1S3P8_PIG"/>
        <s v="F1S678_PIG"/>
        <s v="F1S731_PIG"/>
        <s v="F1SD82_PIG"/>
        <s v="F1SFA8_PIG"/>
        <s v="F1SI24_PIG"/>
        <s v="F1SSD4_PIG"/>
        <s v="F2CQM6_HORVD"/>
        <s v="F2CTR8_HORVD"/>
        <s v="F2CZL6_HORVD"/>
        <s v="F2DCV1_HORVD"/>
        <s v="F2DEE8_HORVD"/>
        <s v="F2DFW0_HORVD"/>
        <s v="F2DPT6_HORVD"/>
        <s v="F2DRI5_HORVD"/>
        <s v="F2E298_HORVD"/>
        <s v="F2E6F7_HORVD"/>
        <s v="F2E834_HORVD"/>
        <s v="F2EAS2_HORVD"/>
        <s v="F2EF87_HORVD"/>
        <s v="F2EJC6_HORVD"/>
        <s v="F2PIT9_TRIEC"/>
        <s v="F2PMK0_TRIEC"/>
        <s v="F2PRM8_TRIEC"/>
        <s v="F2PUW1_TRIEC"/>
        <s v="F2PV38_TRIEC"/>
        <s v="F2PZK3_TRIEC"/>
        <s v="F2Q3V7_TRIEC"/>
        <s v="F2QLH5_PICP7"/>
        <s v="F2QM42_PICP7"/>
        <s v="F2QMY4_PICP7"/>
        <s v="F2QNE3_PICP7"/>
        <s v="F2QPU5_PICP7"/>
        <s v="F2QRN6_PICP7"/>
        <s v="F2QUZ7_PICP7"/>
        <s v="F2RP85_TRIT1"/>
        <s v="F2RRG4_TRIT1"/>
        <s v="F2RT88_TRIT1"/>
        <s v="F2RVV1_TRIT1"/>
        <s v="F2RY29_TRIT1"/>
        <s v="F2RYQ6_TRIT1"/>
        <s v="F2S5G7_TRIT1"/>
        <s v="F2SB01_TRIT1"/>
        <s v="F2SEN8_TRIRC"/>
        <s v="F2SGH4_TRIRC"/>
        <s v="F2SIS2_TRIRC"/>
        <s v="F2STR3_TRIRC"/>
        <s v="F2SU36_TRIRC"/>
        <s v="F2SVA1_TRIRC"/>
        <s v="F2SYF9_TRIRC"/>
        <s v="F2SZ16_TRIRC"/>
        <s v="F2T7H2_AJEDA"/>
        <s v="F2TDL2_AJEDA"/>
        <s v="F2TE33_AJEDA"/>
        <s v="F2TG94_AJEDA"/>
        <s v="F2TRP1_AJEDA"/>
        <s v="F2TTD6_AJEDA"/>
        <s v="F2TU21_AJEDA"/>
        <s v="F2TW19_SALS5"/>
        <s v="F2TWE8_SALS5"/>
        <s v="F2U4T1_SALS5"/>
        <s v="F2U679_SALS5"/>
        <s v="F2U6S4_SALS5"/>
        <s v="F2U6Z3_SALS5"/>
        <s v="F2UIX3_SALS5"/>
        <s v="F2Z6C6_KLULA"/>
        <s v="SNP25_DROME"/>
        <s v="F4HY64_ARATH"/>
        <s v="F4I2U7_ARATH"/>
        <s v="F4J6K6_ARATH"/>
        <s v="F4J7G9_ARATH"/>
        <s v="F4JEA3_ARATH"/>
        <s v="F4K9K2_ARATH"/>
        <s v="F4NS62_BATDJ"/>
        <s v="F4NSV7_BATDJ"/>
        <s v="F4NWU6_BATDJ"/>
        <s v="F4NXD0_BATDJ"/>
        <s v="F4NYQ6_BATDJ"/>
        <s v="F4NZF2_BATDJ"/>
        <s v="F4NZV6_BATDJ"/>
        <s v="F4P1I9_BATDJ"/>
        <s v="F4P434_BATDJ"/>
        <s v="F4P476_BATDJ"/>
        <s v="F4P9B1_BATDJ"/>
        <s v="F4PCK2_BATDJ"/>
        <s v="F4PI49_DICFS"/>
        <s v="F4PLH4_DICFS"/>
        <s v="F4PQ27_DICFS"/>
        <s v="F4PQ72_DICFS"/>
        <s v="F4PQF6_DICFS"/>
        <s v="F4PTN5_DICFS"/>
        <s v="F4PTY4_DICFS"/>
        <s v="F4Q5W5_DICFS"/>
        <s v="F4QDI5_DICFS"/>
        <s v="F4R359_MELLP"/>
        <s v="F4RDM1_MELLP"/>
        <s v="F4RLT2_MELLP"/>
        <s v="F4RLU6_MELLP"/>
        <s v="F4RQW3_MELLP"/>
        <s v="F4RRS9_MELLP"/>
        <s v="F4RXE9_MELLP"/>
        <s v="F4S2C9_MELLP"/>
        <s v="F4S4F0_MELLP"/>
        <s v="F4W4X1_ACREC"/>
        <s v="F4W5C7_ACREC"/>
        <s v="F4W784_ACREC"/>
        <s v="F4WHG8_ACREC"/>
        <s v="F4WNY8_ACREC"/>
        <s v="F4WTR4_ACREC"/>
        <s v="F4WTW8_ACREC"/>
        <s v="F4X021_ACREC"/>
        <s v="F4X3B1_ACREC"/>
        <s v="F4X4M9_ACREC"/>
        <s v="F5C0G9_SOLCH"/>
        <s v="F5H8W9_USTMA"/>
        <s v="F5H951_CRYNB"/>
        <s v="F5HAT1_CRYNB"/>
        <s v="F5HBU4_CRYNB"/>
        <s v="F5HCW3_CRYNB"/>
        <s v="F5HD94_CRYNB"/>
        <s v="F5HGS7_CRYNB"/>
        <s v="F5HMS4_ANOGA"/>
        <s v="F5HN09_CHICK"/>
        <s v="F6GT32_VITVI"/>
        <s v="F6GWV5_VITVI"/>
        <s v="F6H3C6_VITVI"/>
        <s v="F6H865_VITVI"/>
        <s v="F6HB30_VITVI"/>
        <s v="F6HD99_VITVI"/>
        <s v="F6HET8_VITVI"/>
        <s v="F6HI29_VITVI"/>
        <s v="F6HIK0_VITVI"/>
        <s v="F6I0K8_VITVI"/>
        <s v="F6I3K6_VITVI"/>
        <s v="F6P3Z4_DANRE"/>
        <s v="F6PHU7_HORSE"/>
        <s v="F6QHD6_ORNAN"/>
        <s v="F6QJU2_MONDO"/>
        <s v="F6QZG5_HORSE"/>
        <s v="F6R0Q4_MACMU"/>
        <s v="F6RD18_MONDO"/>
        <s v="F6RYT4_XENTR"/>
        <s v="F6S532_CALJA"/>
        <s v="F6SED9_MONDO"/>
        <s v="F6SEX1_MONDO"/>
        <s v="F6SL16_ORNAN"/>
        <s v="F6SMP0_HORSE"/>
        <s v="F6SNI9_CIOIN"/>
        <s v="F6SVS6_CALJA"/>
        <s v="F6T993_ORNAN"/>
        <s v="F6TM81_XENTR"/>
        <s v="F6TNY7_XENTR"/>
        <s v="F6TQQ5_ORNAN"/>
        <s v="F6TQR4_ORNAN"/>
        <s v="F6U073_ORNAN"/>
        <s v="F6U464_ORNAN"/>
        <s v="F6U5S0_HORSE"/>
        <s v="F6UAH4_HORSE"/>
        <s v="F6UAV0_CIOIN"/>
        <s v="F6UBJ8_XENTR"/>
        <s v="F6UC30_HORSE"/>
        <s v="F6UFJ7_MACMU"/>
        <s v="F6UL51_MACMU"/>
        <s v="F6ULL8_CALJA"/>
        <s v="F6V6F1_MONDO"/>
        <s v="F6VH49_ORNAN"/>
        <s v="F6VJI9_HORSE"/>
        <s v="F6VLD5_XENTR"/>
        <s v="F6VM87_MONDO"/>
        <s v="F6VQZ5_XENTR"/>
        <s v="F6VR94_MACMU"/>
        <s v="F6VSJ7_MACMU"/>
        <s v="F6VUT7_ORNAN"/>
        <s v="F6W8K4_MONDO"/>
        <s v="F6WE56_MONDO"/>
        <s v="F6WIC9_MONDO"/>
        <s v="F6WIN9_CIOIN"/>
        <s v="F6WJB1_MONDO"/>
        <s v="F6WMH8_ORNAN"/>
        <s v="F6X459_HORSE"/>
        <s v="F6X6M3_MONDO"/>
        <s v="F6XAB0_HORSE"/>
        <s v="F6XAN6_MACMU"/>
        <s v="F6XD81_MACMU"/>
        <s v="F6XDA0_MACMU"/>
        <s v="F6XKW7_ORNAN"/>
        <s v="F6XL80_ORNAN"/>
        <s v="F6Y321_CIOIN"/>
        <s v="F6Y3I1_XENTR"/>
        <s v="F6Y3T4_CIOIN"/>
        <s v="F6Y3U3_CIOIN"/>
        <s v="F6YHJ1_XENTR"/>
        <s v="F6YHP7_CALJA"/>
        <s v="F6YHS9_CALJA"/>
        <s v="F6YNA6_HORSE"/>
        <s v="F6YX70_CALJA"/>
        <s v="F6YXU8_MACMU"/>
        <s v="F6YXV7_MACMU"/>
        <s v="F6YXW4_MACMU"/>
        <s v="F6Z4J1_MONDO"/>
        <s v="F6Z4V9_CALJA"/>
        <s v="F6Z6A7_CALJA"/>
        <s v="F6ZGZ1_HORSE"/>
        <s v="F6ZMW8_CALJA"/>
        <s v="F6ZQC8_HORSE"/>
        <s v="F6ZQT5_CALJA"/>
        <s v="F6ZRC7_CALJA"/>
        <s v="F6ZRV0_CALJA"/>
        <s v="F6ZTR8_MONDO"/>
        <s v="F6ZTT0_MONDO"/>
        <s v="F6ZUC9_HORSE"/>
        <s v="F7A3A6_XENTR"/>
        <s v="F7A4H1_MACMU"/>
        <s v="F7A811_XENTR"/>
        <s v="F7AEN1_XENTR"/>
        <s v="F7AF37_CALJA"/>
        <s v="F7AH00_CALJA"/>
        <s v="F7ANI1_MACMU"/>
        <s v="F7ANI8_MACMU"/>
        <s v="F7ATP9_MACMU"/>
        <s v="F7AW52_HORSE"/>
        <s v="F7B1E4_ORNAN"/>
        <s v="F7B1J0_ORNAN"/>
        <s v="F7B1P3_ORNAN"/>
        <s v="F7B2Q1_CIOIN"/>
        <s v="F7B9E1_HORSE"/>
        <s v="F7BBQ3_HORSE"/>
        <s v="F7BC79_HORSE"/>
        <s v="F7BHP2_MACMU"/>
        <s v="F7BS16_MACMU"/>
        <s v="F7BXG5_HORSE"/>
        <s v="F7BYV5_HORSE"/>
        <s v="F7CBR6_XENTR"/>
        <s v="F7CD26_HORSE"/>
        <s v="F7CJF9_XENTR"/>
        <s v="F7CJY7_MOUSE"/>
        <s v="F7CZV2_XENTR"/>
        <s v="F7D221_MACMU"/>
        <s v="F7DHB4_CALJA"/>
        <s v="F7DMH0_HORSE"/>
        <s v="F7DN92_MONDO"/>
        <s v="F7DNQ3_MONDO"/>
        <s v="F7DNS6_MACMU"/>
        <s v="F7DS88_HORSE"/>
        <s v="F7E0A0_ORNAN"/>
        <s v="F7E0Z1_MONDO"/>
        <s v="F7E1A1_XENTR"/>
        <s v="F7EKN9_MONDO"/>
        <s v="F7EP58_XENTR"/>
        <s v="F7EPG3_ORNAN"/>
        <s v="F7EPG4_ORNAN"/>
        <s v="F7ES15_ORNAN"/>
        <s v="F7EXD2_ORNAN"/>
        <s v="F7F6F1_ORNAN"/>
        <s v="F7F6F6_ORNAN"/>
        <s v="F7FGQ4_MONDO"/>
        <s v="F7FGR4_MONDO"/>
        <s v="F7FXV7_MONDO"/>
        <s v="F7G5W8_MONDO"/>
        <s v="F7GER2_MONDO"/>
        <s v="F7GHA6_MONDO"/>
        <s v="F7GIZ6_MACMU"/>
        <s v="F7GMG0_MACMU"/>
        <s v="F7GMG8_MACMU"/>
        <s v="F7GP26_CALJA"/>
        <s v="F7GPN6_MACMU"/>
        <s v="F7GQX4_MACMU"/>
        <s v="F7GS43_MACMU"/>
        <s v="F7GS44_MACMU"/>
        <s v="F7GT55_MACMU"/>
        <s v="F7GVU9_MACMU"/>
        <s v="F7H2A2_CALJA"/>
        <s v="F7H4N5_MACMU"/>
        <s v="F7H4N9_MACMU"/>
        <s v="F7HAX7_CALJA"/>
        <s v="F7HEW0_CALJA"/>
        <s v="F7HWM2_CALJA"/>
        <s v="F7HX57_CALJA"/>
        <s v="F7I0S8_CALJA"/>
        <s v="F7I2I5_CALJA"/>
        <s v="F7I2K7_CALJA"/>
        <s v="F7I339_CALJA"/>
        <s v="F7I342_CALJA"/>
        <s v="F7I417_CALJA"/>
        <s v="F7I6D5_CALJA"/>
        <s v="F7I7D4_CALJA"/>
        <s v="F7I8S4_CALJA"/>
        <s v="F7IAY4_CALJA"/>
        <s v="F7ID74_CALJA"/>
        <s v="F7IEQ8_CALJA"/>
        <s v="F7IET4_CALJA"/>
        <s v="F7IEW2_CALJA"/>
        <s v="F7IFF9_CALJA"/>
        <s v="F7IFG6_CALJA"/>
        <s v="F7IFK1_CALJA"/>
        <s v="F7IH89_CALJA"/>
        <s v="F7IJH5_CALJA"/>
        <s v="F7VM71_SORMK"/>
        <s v="F7VP92_SORMK"/>
        <s v="F7VPJ5_SORMK"/>
        <s v="F7VPY8_SORMK"/>
        <s v="F7VSQ2_SORMK"/>
        <s v="F7VTR8_SORMK"/>
        <s v="F7VY85_SORMK"/>
        <s v="F7VYU8_SORMK"/>
        <s v="F7VZ59_SORMK"/>
        <s v="F8MBQ5_NEUT8"/>
        <s v="F8MCD6_NEUT8"/>
        <s v="F8MEV6_NEUT8"/>
        <s v="F8MMR9_NEUT8"/>
        <s v="F8MPW0_NEUT8"/>
        <s v="F8MQA2_NEUT8"/>
        <s v="F8MQR3_NEUT8"/>
        <s v="F8MU06_NEUT8"/>
        <s v="F8N2B3_NEUT8"/>
        <s v="F8NEK7_SERL9"/>
        <s v="F8NH89_SERL9"/>
        <s v="F8NV83_SERL9"/>
        <s v="F8NYQ8_SERL9"/>
        <s v="F8P657_SERL9"/>
        <s v="F8P686_SERL9"/>
        <s v="F8PAM3_SERL9"/>
        <s v="F8PGA2_SERL3"/>
        <s v="F8PV78_SERL3"/>
        <s v="F8PV85_SERL3"/>
        <s v="F8Q1H7_SERL3"/>
        <s v="F8Q752_SERL3"/>
        <s v="F8Q783_SERL3"/>
        <s v="F8QAZ2_SERL3"/>
        <s v="F8QFL2_SERL3"/>
        <s v="STX5_HUMAN"/>
        <s v="F8W9Y0_HUMAN"/>
        <s v="F8WG75_RAT"/>
        <s v="F9F3R2_FUSOF"/>
        <s v="F9F937_FUSOF"/>
        <s v="F9FAR9_FUSOF"/>
        <s v="F9FHV7_FUSOF"/>
        <s v="F9FIF6_FUSOF"/>
        <s v="F9FML8_FUSOF"/>
        <s v="F9FS38_FUSOF"/>
        <s v="F9FTY8_FUSOF"/>
        <s v="F9G5X7_FUSOF"/>
        <s v="F9W4C0_TRYCI"/>
        <s v="F9W4P9_TRYCI"/>
        <s v="F9WXY8_MYCGM"/>
        <s v="F9WZ52_MYCGM"/>
        <s v="F9X2I1_MYCGM"/>
        <s v="F9X5P4_MYCGM"/>
        <s v="F9XAA1_MYCGM"/>
        <s v="F9XAQ4_MYCGM"/>
        <s v="F9XGU7_MYCGM"/>
        <s v="F9XJN9_MYCGM"/>
        <s v="F9XQ98_MYCGM"/>
        <s v="FSV1_SCHPO"/>
        <s v="G0M7H1_CAEBE"/>
        <s v="G0M8M8_CAEBE"/>
        <s v="G0MAJ0_CAEBE"/>
        <s v="G0MC36_CAEBE"/>
        <s v="G0MGH6_CAEBE"/>
        <s v="G0N910_CAEBE"/>
        <s v="G0NFP6_CAEBE"/>
        <s v="G0NH12_CAEBE"/>
        <s v="G0NK86_CAEBE"/>
        <s v="G0NPG1_CAEBE"/>
        <s v="G0NRF7_CAEBE"/>
        <s v="G0NUS7_CAEBE"/>
        <s v="G0P5E7_CAEBE"/>
        <s v="G0PD05_CAEBE"/>
        <s v="G0PM09_CAEBE"/>
        <s v="G0QMZ3_ICHMG"/>
        <s v="G0QPF5_ICHMG"/>
        <s v="G0QXI0_ICHMG"/>
        <s v="G0R5L2_ICHMG"/>
        <s v="G0RFY2_HYPJQ"/>
        <s v="G0RGM7_HYPJQ"/>
        <s v="G0RJ30_HYPJQ"/>
        <s v="G0RK14_HYPJQ"/>
        <s v="G0RL49_HYPJQ"/>
        <s v="G0RLT1_HYPJQ"/>
        <s v="G0RR48_HYPJQ"/>
        <s v="G0RSA0_HYPJQ"/>
        <s v="G0RSF6_HYPJQ"/>
        <s v="G0RZV4_CHATD"/>
        <s v="G0S0W7_CHATD"/>
        <s v="G0S236_CHATD"/>
        <s v="G0S7F2_CHATD"/>
        <s v="G0SGW7_CHATD"/>
        <s v="G0SX34_RHOG2"/>
        <s v="G0T1C3_RHOG2"/>
        <s v="G0TT45_TRYVI"/>
        <s v="G0U3G2_TRYVI"/>
        <s v="G0U4F7_TRYVI"/>
        <s v="G0U8A5_TRYVI"/>
        <s v="G0UBY3_TRYVI"/>
        <s v="G0UUS6_TRYCI"/>
        <s v="G0UXX2_TRYCI"/>
        <s v="G0V684_NAUCC"/>
        <s v="G0V7A8_NAUCC"/>
        <s v="G0V7K0_NAUCC"/>
        <s v="G0V8S2_NAUCC"/>
        <s v="G0VA41_NAUCC"/>
        <s v="G0VEI0_NAUCC"/>
        <s v="G0VF57_NAUCC"/>
        <s v="G0VGL8_NAUCC"/>
        <s v="G0VHS4_NAUCC"/>
        <s v="G0VHX8_NAUCC"/>
        <s v="G0W5T1_NAUDC"/>
        <s v="G0W6P3_NAUDC"/>
        <s v="G0WB88_NAUDC"/>
        <s v="G0WC87_NAUDC"/>
        <s v="G0WCE6_NAUDC"/>
        <s v="G0WE73_NAUDC"/>
        <s v="G0WER4_NAUDC"/>
        <s v="G0WF57_NAUDC"/>
        <s v="G0WFV8_NAUDC"/>
        <s v="G0WGF0_NAUDC"/>
        <s v="G1K2K4_DANRE"/>
        <s v="G1K319_CHICK"/>
        <s v="G1K8L2_ANOCA"/>
        <s v="G1KA11_ANOCA"/>
        <s v="G1KD93_ANOCA"/>
        <s v="G1KH73_ANOCA"/>
        <s v="G1KJC7_ANOCA"/>
        <s v="G1KJH1_ANOCA"/>
        <s v="G1KNI2_ANOCA"/>
        <s v="G1KRG6_ANOCA"/>
        <s v="G1KU27_ANOCA"/>
        <s v="G1KVS3_ANOCA"/>
        <s v="G1L3X6_AILME"/>
        <s v="G1L3Y5_AILME"/>
        <s v="G1L5J2_AILME"/>
        <s v="G1L7Y4_AILME"/>
        <s v="G1L972_AILME"/>
        <s v="G1LAD3_AILME"/>
        <s v="G1LC86_AILME"/>
        <s v="G1LLH9_AILME"/>
        <s v="G1LLT2_AILME"/>
        <s v="G1LQ44_AILME"/>
        <s v="G1LRN3_AILME"/>
        <s v="G1LVL7_AILME"/>
        <s v="G1LVM7_AILME"/>
        <s v="G1LX62_AILME"/>
        <s v="G1LX67_AILME"/>
        <s v="G1M1R1_AILME"/>
        <s v="G1M1S1_AILME"/>
        <s v="G1M1W6_AILME"/>
        <s v="G1M6T1_AILME"/>
        <s v="G1MBC0_AILME"/>
        <s v="G1MHA0_AILME"/>
        <s v="G1MNL9_AILME"/>
        <s v="G1MQ77_MELGA"/>
        <s v="G1MQW4_MELGA"/>
        <s v="G1MQW8_MELGA"/>
        <s v="G1MTV4_MELGA"/>
        <s v="G1MUP2_MELGA"/>
        <s v="G1MUQ0_MELGA"/>
        <s v="G1MUQ6_MELGA"/>
        <s v="G1MVL7_MELGA"/>
        <s v="G1MW44_MELGA"/>
        <s v="G1MWG3_MELGA"/>
        <s v="G1N3J4_MELGA"/>
        <s v="G1N6W1_MELGA"/>
        <s v="G1N9M8_MELGA"/>
        <s v="G1N9S7_MELGA"/>
        <s v="G1NG88_MELGA"/>
        <s v="G1NKD0_MELGA"/>
        <s v="G1NRS1_MELGA"/>
        <s v="G1NS42_MELGA"/>
        <s v="G1NSL6_MYOLU"/>
        <s v="G1P241_MYOLU"/>
        <s v="G1P2G6_MYOLU"/>
        <s v="G1P333_MYOLU"/>
        <s v="G1P341_MYOLU"/>
        <s v="G1P8S1_MYOLU"/>
        <s v="G1PAK7_MYOLU"/>
        <s v="G1PF12_MYOLU"/>
        <s v="G1PGQ1_MYOLU"/>
        <s v="G1PHN1_MYOLU"/>
        <s v="G1PIY0_MYOLU"/>
        <s v="G1PN03_MYOLU"/>
        <s v="G1PSD8_MYOLU"/>
        <s v="G1PWY4_MYOLU"/>
        <s v="G1Q203_MYOLU"/>
        <s v="G1Q6U7_MYOLU"/>
        <s v="G1Q9H3_MYOLU"/>
        <s v="G1QC22_MYOLU"/>
        <s v="G1QEK4_MYOLU"/>
        <s v="G1QF92_MYOLU"/>
        <s v="G1QGU2_NOMLE"/>
        <s v="G1QM10_NOMLE"/>
        <s v="G1QMZ1_NOMLE"/>
        <s v="G1QW02_NOMLE"/>
        <s v="G1QWU5_NOMLE"/>
        <s v="G1QWU6_NOMLE"/>
        <s v="G1RA20_NOMLE"/>
        <s v="G1RDV7_NOMLE"/>
        <s v="G1RDV9_NOMLE"/>
        <s v="G1REW9_NOMLE"/>
        <s v="G1RGB2_NOMLE"/>
        <s v="G1RRF2_NOMLE"/>
        <s v="G1RRQ5_NOMLE"/>
        <s v="G1RWF4_NOMLE"/>
        <s v="G1RWV0_NOMLE"/>
        <s v="G1RYS7_NOMLE"/>
        <s v="G1RZR3_NOMLE"/>
        <s v="G1S063_NOMLE"/>
        <s v="G1S1P9_NOMLE"/>
        <s v="G1S1W9_NOMLE"/>
        <s v="G1S1Y7_NOMLE"/>
        <s v="G1S5D7_NOMLE"/>
        <s v="G1SKJ5_RABIT"/>
        <s v="G1SLB3_RABIT"/>
        <s v="G1SMD4_RABIT"/>
        <s v="G1SQU8_RABIT"/>
        <s v="G1SXP8_RABIT"/>
        <s v="G1SXY5_RABIT"/>
        <s v="G1SYZ0_RABIT"/>
        <s v="G1T0E5_RABIT"/>
        <s v="G1T5A3_RABIT"/>
        <s v="G1T5Q8_RABIT"/>
        <s v="G1T6Q9_RABIT"/>
        <s v="G1T798_RABIT"/>
        <s v="G1T7I2_RABIT"/>
        <s v="G1TAX9_RABIT"/>
        <s v="G1TCU9_RABIT"/>
        <s v="G1TDF1_RABIT"/>
        <s v="G1TF45_RABIT"/>
        <s v="G1TI38_RABIT"/>
        <s v="G1TKL6_RABIT"/>
        <s v="G1TM71_RABIT"/>
        <s v="G1TNU3_RABIT"/>
        <s v="G1TNX2_RABIT"/>
        <s v="G1TT40_RABIT"/>
        <s v="G1TT58_RABIT"/>
        <s v="G1TTB1_RABIT"/>
        <s v="G1TVP4_RABIT"/>
        <s v="G1U207_RABIT"/>
        <s v="G1U281_RABIT"/>
        <s v="G1U750_RABIT"/>
        <s v="G1UFQ5_CYBJA"/>
        <s v="G1X299_ARTOA"/>
        <s v="G1X4H2_ARTOA"/>
        <s v="G1XAP9_ARTOA"/>
        <s v="G1XCM0_ARTOA"/>
        <s v="G1XIK9_ARTOA"/>
        <s v="G1XQ81_ARTOA"/>
        <s v="G1XU32_ARTOA"/>
        <s v="G1XV70_ARTOA"/>
        <s v="G2HHI7_PANTR"/>
        <s v="G2Q9L4_THIHA"/>
        <s v="G2QB05_THIHA"/>
        <s v="G2QM90_THIHA"/>
        <s v="G2QN36_THIHA"/>
        <s v="G2QNA3_THIHA"/>
        <s v="G2QPM3_THIHA"/>
        <s v="G2QQR2_THITE"/>
        <s v="G2QSY7_THITE"/>
        <s v="G2QUQ7_THITE"/>
        <s v="G2R2A5_THITE"/>
        <s v="G2R784_THITE"/>
        <s v="G2RG02_THITE"/>
        <s v="G2RHI0_THITE"/>
        <s v="G2W8L8_YEASK"/>
        <s v="G2WBJ8_YEASK"/>
        <s v="G2WDP6_YEASK"/>
        <s v="G2WGE2_YEASK"/>
        <s v="G2WIM0_YEASK"/>
        <s v="G2WKN8_YEASK"/>
        <s v="G2WML3_YEASK"/>
        <s v="G2WMR8_YEASK"/>
        <s v="G2WMY1_YEASK"/>
        <s v="G2WNV3_YEASK"/>
        <s v="G2WRU5_VERDV"/>
        <s v="G2WTW3_VERDV"/>
        <s v="G2WU77_VERDV"/>
        <s v="G2X1G8_VERDV"/>
        <s v="G2X3G5_VERDV"/>
        <s v="G2X3K3_VERDV"/>
        <s v="G2X8A9_VERDV"/>
        <s v="G2XBG6_VERDV"/>
        <s v="G2XUR7_BOTF4"/>
        <s v="G2Y3S7_BOTF4"/>
        <s v="G2Y497_BOTF4"/>
        <s v="G2YGI2_BOTF4"/>
        <s v="G2YSK9_BOTF4"/>
        <s v="G2YUY8_BOTF4"/>
        <s v="G2YXT2_BOTF4"/>
        <s v="G2YYW6_BOTF4"/>
        <s v="G3AEY2_SPAPN"/>
        <s v="G3AI34_SPAPN"/>
        <s v="G3ALL8_SPAPN"/>
        <s v="G3AMG6_SPAPN"/>
        <s v="G3APN5_SPAPN"/>
        <s v="G3APR5_SPAPN"/>
        <s v="G3AQT5_SPAPN"/>
        <s v="G3AUG6_SPAPN"/>
        <s v="G3AXE3_CANTC"/>
        <s v="G3AZ11_CANTC"/>
        <s v="G3AZ64_CANTC"/>
        <s v="G3B4C3_CANTC"/>
        <s v="G3B784_CANTC"/>
        <s v="G3B7W5_CANTC"/>
        <s v="G3BEQ2_CANTC"/>
        <s v="G3BEU3_CANTC"/>
        <s v="G3GR92_CRIGR"/>
        <s v="G3GSB2_CRIGR"/>
        <s v="G3GWU0_CRIGR"/>
        <s v="G3GXI6_CRIGR"/>
        <s v="G3GYG2_CRIGR"/>
        <s v="G3H0X3_CRIGR"/>
        <s v="G3H204_CRIGR"/>
        <s v="G3H6X5_CRIGR"/>
        <s v="G3H7H9_CRIGR"/>
        <s v="G3HA06_CRIGR"/>
        <s v="G3HFZ8_CRIGR"/>
        <s v="G3HRG9_CRIGR"/>
        <s v="G3I7C6_CRIGR"/>
        <s v="G3I7C7_CRIGR"/>
        <s v="G3IBY2_CRIGR"/>
        <s v="G3IFR1_CRIGR"/>
        <s v="G3II26_CRIGR"/>
        <s v="G3IIS1_CRIGR"/>
        <s v="G3IKJ3_CRIGR"/>
        <s v="G3IMD8_CRIGR"/>
        <s v="G3J4J5_CORMM"/>
        <s v="G3J9H4_CORMM"/>
        <s v="G3J9X6_CORMM"/>
        <s v="G3JB16_CORMM"/>
        <s v="G3JBS5_CORMM"/>
        <s v="G3JDC1_CORMM"/>
        <s v="G3JMV8_CORMM"/>
        <s v="G3JNS7_CORMM"/>
        <s v="G3JPW6_CORMM"/>
        <s v="G3MFV1_9ACAR"/>
        <s v="G3MII1_9ACAR"/>
        <s v="G3MKT6_9ACAR"/>
        <s v="G3MLG4_9ACAR"/>
        <s v="G3MLW0_9ACAR"/>
        <s v="G3MRZ3_9ACAR"/>
        <s v="G3MTE3_9ACAR"/>
        <s v="G3N2R0_BOVIN"/>
        <s v="G3N4N2_GASAC"/>
        <s v="G3N5L7_GASAC"/>
        <s v="G3N5L8_GASAC"/>
        <s v="G3N962_GASAC"/>
        <s v="G3NJ30_GASAC"/>
        <s v="G3NJ42_GASAC"/>
        <s v="G3NJQ7_GASAC"/>
        <s v="G3NJR0_GASAC"/>
        <s v="G3NL46_GASAC"/>
        <s v="G3NL74_GASAC"/>
        <s v="G3NSE4_GASAC"/>
        <s v="G3NUE0_GASAC"/>
        <s v="G3P1F1_GASAC"/>
        <s v="G3P1F9_GASAC"/>
        <s v="G3P2J7_GASAC"/>
        <s v="G3P2W2_GASAC"/>
        <s v="G3P6G4_GASAC"/>
        <s v="G3PAP4_GASAC"/>
        <s v="G3PAP7_GASAC"/>
        <s v="G3PAQ0_GASAC"/>
        <s v="G3PCI0_GASAC"/>
        <s v="G3PF78_GASAC"/>
        <s v="G3PF90_GASAC"/>
        <s v="G3PI37_GASAC"/>
        <s v="G3PI45_GASAC"/>
        <s v="G3PJ55_GASAC"/>
        <s v="G3PJH6_GASAC"/>
        <s v="G3PMD6_GASAC"/>
        <s v="G3PP93_GASAC"/>
        <s v="G3PPA3_GASAC"/>
        <s v="G3PPA8_GASAC"/>
        <s v="G3PVN7_GASAC"/>
        <s v="G3PXV3_GASAC"/>
        <s v="G3PXW1_GASAC"/>
        <s v="G3Q0G9_GASAC"/>
        <s v="G3Q0H1_GASAC"/>
        <s v="G3Q0H2_GASAC"/>
        <s v="G3Q0H3_GASAC"/>
        <s v="G3Q0Q7_GASAC"/>
        <s v="G3Q0Q8_GASAC"/>
        <s v="G3Q0R1_GASAC"/>
        <s v="G3Q6U9_GASAC"/>
        <s v="G3QDY2_GORGO"/>
        <s v="G3QEM4_GORGO"/>
        <s v="G3QFC4_GORGO"/>
        <s v="G3QGI1_GORGO"/>
        <s v="G3QH25_GORGO"/>
        <s v="G3QHQ6_GORGO"/>
        <s v="G3QID6_GORGO"/>
        <s v="G3QJH0_GORGO"/>
        <s v="G3QNE2_GORGO"/>
        <s v="G3QQS3_GORGO"/>
        <s v="G3QU64_GORGO"/>
        <s v="G3R0G3_GORGO"/>
        <s v="G3R225_GORGO"/>
        <s v="G3R6A4_GORGO"/>
        <s v="G3R985_GORGO"/>
        <s v="G3RAT0_GORGO"/>
        <s v="G3RIB5_GORGO"/>
        <s v="G3RJ04_GORGO"/>
        <s v="G3RW61_GORGO"/>
        <s v="G3RYL3_GORGO"/>
        <s v="G3S3N6_GORGO"/>
        <s v="G3S895_GORGO"/>
        <s v="G3SM04_LOXAF"/>
        <s v="G3SPP2_LOXAF"/>
        <s v="G3STU9_LOXAF"/>
        <s v="G3SUA3_LOXAF"/>
        <s v="G3SUF0_LOXAF"/>
        <s v="G3SWA1_LOXAF"/>
        <s v="G3SYV0_LOXAF"/>
        <s v="G3T2W2_LOXAF"/>
        <s v="G3T5M9_LOXAF"/>
        <s v="G3TAW5_LOXAF"/>
        <s v="G3TC05_LOXAF"/>
        <s v="G3THW3_LOXAF"/>
        <s v="G3TJM7_LOXAF"/>
        <s v="G3TS63_LOXAF"/>
        <s v="G3TVT2_LOXAF"/>
        <s v="G3U1I6_LOXAF"/>
        <s v="G3U4V1_LOXAF"/>
        <s v="G3U674_LOXAF"/>
        <s v="G3U8U2_LOXAF"/>
        <s v="G3UFI4_LOXAF"/>
        <s v="G3UGM7_LOXAF"/>
        <s v="G3ULB0_LOXAF"/>
        <s v="G3UMX2_LOXAF"/>
        <s v="G3UQ67_MELGA"/>
        <s v="G3UT36_MELGA"/>
        <s v="G3V632_RAT"/>
        <s v="G3V8I4_RAT"/>
        <s v="G3VD01_SARHA"/>
        <s v="G3VMI9_SARHA"/>
        <s v="G3VMJ0_SARHA"/>
        <s v="G3VSV6_SARHA"/>
        <s v="G3VV82_SARHA"/>
        <s v="G3VWP7_SARHA"/>
        <s v="G3W343_SARHA"/>
        <s v="G3W5G0_SARHA"/>
        <s v="G3WBG9_SARHA"/>
        <s v="G3WBH0_SARHA"/>
        <s v="G3WCD7_SARHA"/>
        <s v="G3WGT8_SARHA"/>
        <s v="G3WGT9_SARHA"/>
        <s v="G3WNB5_SARHA"/>
        <s v="G3WNB6_SARHA"/>
        <s v="G3WNI0_SARHA"/>
        <s v="G3WPV8_SARHA"/>
        <s v="G3WRF7_SARHA"/>
        <s v="G3XMZ9_ASPNA"/>
        <s v="G3XUT1_ASPNA"/>
        <s v="G3XYJ6_ASPNA"/>
        <s v="G3Y2D4_ASPNA"/>
        <s v="G3Y9P2_ASPNA"/>
        <s v="G3YA58_ASPNA"/>
        <s v="G4LVG4_SCHMA"/>
        <s v="G4LWQ3_SCHMA"/>
        <s v="G4LZ54_SCHMA"/>
        <s v="G4M0T4_SCHMA"/>
        <s v="G4M0T5_SCHMA"/>
        <s v="G4MLE6_MAGO7"/>
        <s v="G4MMX8_MAGO7"/>
        <s v="G4MTN0_MAGO7"/>
        <s v="G4MY95_MAGO7"/>
        <s v="G4N6P2_MAGO7"/>
        <s v="G4ND45_MAGO7"/>
        <s v="G4NGM1_MAGO7"/>
        <s v="G4NHB7_MAGO7"/>
        <s v="G4T8H0_PIRID"/>
        <s v="G4TD38_PIRID"/>
        <s v="G4TD39_PIRID"/>
        <s v="G4TKH7_PIRID"/>
        <s v="G4TMV3_PIRID"/>
        <s v="G4TPV0_PIRID"/>
        <s v="G4TSH2_PIRID"/>
        <s v="G4TT60_PIRID"/>
        <s v="G4TTC3_PIRID"/>
        <s v="G4U5X9_NEUT9"/>
        <s v="G4UCX4_NEUT9"/>
        <s v="G4UDL2_NEUT9"/>
        <s v="G4UF49_NEUT9"/>
        <s v="G4UQ88_NEUT9"/>
        <s v="G4US56_NEUT9"/>
        <s v="G4USM5_NEUT9"/>
        <s v="G4UT52_NEUT9"/>
        <s v="G4UVR8_NEUT9"/>
        <s v="G4V876_SCHMA"/>
        <s v="G4V8G8_SCHMA"/>
        <s v="G4V9U7_SCHMA"/>
        <s v="G4VBZ1_SCHMA"/>
        <s v="G4VJV9_SCHMA"/>
        <s v="G4VKU9_SCHMA"/>
        <s v="G4VRR8_SCHMA"/>
        <s v="G4YJ71_PHYSP"/>
        <s v="G4YJE5_PHYSP"/>
        <s v="G4YW47_PHYSP"/>
        <s v="G4Z119_PHYSP"/>
        <s v="G4Z4Y6_PHYSP"/>
        <s v="G4Z964_PHYSP"/>
        <s v="G4ZD76_PHYSP"/>
        <s v="G4ZP17_PHYSP"/>
        <s v="G4ZV04_PHYSP"/>
        <s v="G5A7X9_PHYSP"/>
        <s v="G5AEC7_PHYSP"/>
        <s v="G5AGG5_PHYSP"/>
        <s v="G5AKZ0_HETGA"/>
        <s v="G5ANK7_HETGA"/>
        <s v="G5AP18_HETGA"/>
        <s v="G5AUC2_HETGA"/>
        <s v="G5AUU4_HETGA"/>
        <s v="G5AWP6_HETGA"/>
        <s v="G5AYJ4_HETGA"/>
        <s v="G5B0E2_HETGA"/>
        <s v="G5B2B3_HETGA"/>
        <s v="G5B5G9_HETGA"/>
        <s v="G5BG81_HETGA"/>
        <s v="G5BKK7_HETGA"/>
        <s v="G5BL64_HETGA"/>
        <s v="G5BM31_HETGA"/>
        <s v="G5BYD0_HETGA"/>
        <s v="G5BYD1_HETGA"/>
        <s v="G5C029_HETGA"/>
        <s v="G5C785_HETGA"/>
        <s v="G5DYV0_9PIPI"/>
        <s v="G5DZU6_9PIPI"/>
        <s v="G5E717_LOXAF"/>
        <s v="G5E731_LOXAF"/>
        <s v="G5EEU1_CAEEL"/>
        <s v="G5EGY8_MAGO7"/>
        <s v="G6CHW2_DANPL"/>
        <s v="G6D0E0_DANPL"/>
        <s v="G6D5U2_DANPL"/>
        <s v="G6DKY0_DANPL"/>
        <s v="G6DL53_DANPL"/>
        <s v="G6DLT4_DANPL"/>
        <s v="G6DLU6_DANPL"/>
        <s v="G6DQW7_DANPL"/>
        <s v="G6DRY2_DANPL"/>
        <s v="G7DS86_MIXOS"/>
        <s v="G7DUC0_MIXOS"/>
        <s v="G7DYZ6_MIXOS"/>
        <s v="G7DZB1_MIXOS"/>
        <s v="G7DZX3_MIXOS"/>
        <s v="G7DZX4_MIXOS"/>
        <s v="G7E0Y8_MIXOS"/>
        <s v="G7E6V3_MIXOS"/>
        <s v="G7E8P0_MIXOS"/>
        <s v="G7E954_MIXOS"/>
        <s v="G7I8J4_MEDTR"/>
        <s v="G7I9F5_MEDTR"/>
        <s v="G7IBL3_MEDTR"/>
        <s v="G7IKJ7_MEDTR"/>
        <s v="G7IKS1_MEDTR"/>
        <s v="G7ILD5_MEDTR"/>
        <s v="G7IY20_MEDTR"/>
        <s v="G7J036_MEDTR"/>
        <s v="G7JBR8_MEDTR"/>
        <s v="G7JRS4_MEDTR"/>
        <s v="G7JXY1_MEDTR"/>
        <s v="G7K3H9_MEDTR"/>
        <s v="G7K8M8_MEDTR"/>
        <s v="G7KCF3_MEDTR"/>
        <s v="G7KCF5_MEDTR"/>
        <s v="G7KEY1_MEDTR"/>
        <s v="G7KG89_MEDTR"/>
        <s v="G7L2Q9_MEDTR"/>
        <s v="G7L8A0_MEDTR"/>
        <s v="G7LGX8_MEDTR"/>
        <s v="G7MHZ1_MACMU"/>
        <s v="G7MP06_MACMU"/>
        <s v="G7N2Y7_MACMU"/>
        <s v="G7N6C4_MACMU"/>
        <s v="G7ND53_MACMU"/>
        <s v="G7NQX8_MACMU"/>
        <s v="G7NQX9_MACMU"/>
        <s v="G7NWU9_MACFA"/>
        <s v="G7NXI3_MACFA"/>
        <s v="G7P181_MACFA"/>
        <s v="G7P1D0_MACFA"/>
        <s v="G7P355_MACFA"/>
        <s v="G7P509_MACFA"/>
        <s v="G7PB04_MACFA"/>
        <s v="G7PGZ0_MACFA"/>
        <s v="G7PHA7_MACFA"/>
        <s v="G7PJG5_MACFA"/>
        <s v="G7PNM4_MACFA"/>
        <s v="G7PPS5_MACFA"/>
        <s v="G7PQ15_MACFA"/>
        <s v="G7PRU5_MACFA"/>
        <s v="G7PTM2_MACFA"/>
        <s v="G7Q0Z5_MACFA"/>
        <s v="G7Q0Z6_MACFA"/>
        <s v="G7X6M0_ASPKW"/>
        <s v="G7XC11_ASPKW"/>
        <s v="G7XMT5_ASPKW"/>
        <s v="G7XW83_ASPKW"/>
        <s v="G7XX85_ASPKW"/>
        <s v="G7XXN1_ASPKW"/>
        <s v="G7Y2Z3_CLOSI"/>
        <s v="G7Y803_CLOSI"/>
        <s v="G7Y8R6_CLOSI"/>
        <s v="G7YBS9_CLOSI"/>
        <s v="G7YHP1_CLOSI"/>
        <s v="G7YJX3_CLOSI"/>
        <s v="G7YP44_CLOSI"/>
        <s v="G8B5M0_CANPC"/>
        <s v="G8B7W9_CANPC"/>
        <s v="G8B9K2_CANPC"/>
        <s v="G8B9N0_CANPC"/>
        <s v="G8BAJ2_CANPC"/>
        <s v="G8BC22_CANPC"/>
        <s v="G8BE50_CANPC"/>
        <s v="G8BJH6_CANPC"/>
        <s v="G8BN58_TETPH"/>
        <s v="G8BP30_TETPH"/>
        <s v="G8BPN8_TETPH"/>
        <s v="G8BR14_TETPH"/>
        <s v="G8BSU1_TETPH"/>
        <s v="G8BVY6_TETPH"/>
        <s v="G8BX88_TETPH"/>
        <s v="G8BZT3_TETPH"/>
        <s v="G8BZV0_TETPH"/>
        <s v="G8JLE0_HUMAN"/>
        <s v="G8JMY7_ERECY"/>
        <s v="G8JNJ3_ERECY"/>
        <s v="G8JNS1_ERECY"/>
        <s v="G8JU28_ERECY"/>
        <s v="G8JU59_ERECY"/>
        <s v="G8JV05_ERECY"/>
        <s v="G8Y9Y4_PICSO"/>
        <s v="G8YAI1_PICSO"/>
        <s v="G8YBI9_PICSO"/>
        <s v="G8YK27_PICSO"/>
        <s v="G8YKW4_PICSO"/>
        <s v="G8YMD4_PICSO"/>
        <s v="G8YN96_PICSO"/>
        <s v="G8YQA2_PICSO"/>
        <s v="G8YQD7_PICSO"/>
        <s v="G8YRR4_PICSO"/>
        <s v="G8YRU9_PICSO"/>
        <s v="G8YS86_PICSO"/>
        <s v="G8ZLN3_TORDC"/>
        <s v="G8ZME8_TORDC"/>
        <s v="G8ZMI4_TORDC"/>
        <s v="G8ZN09_TORDC"/>
        <s v="G8ZT83_TORDC"/>
        <s v="G8ZU83_TORDC"/>
        <s v="G8ZWE7_TORDC"/>
        <s v="G9A023_TORDC"/>
        <s v="G9KQB8_MUSPF"/>
        <s v="G9KQB9_MUSPF"/>
        <s v="G9KQC0_MUSPF"/>
        <s v="G9KRS0_MUSPF"/>
        <s v="G9KRS1_MUSPF"/>
        <s v="G9KRS3_MUSPF"/>
        <s v="G9KRS5_MUSPF"/>
        <s v="G9KRS6_MUSPF"/>
        <s v="G9KRS7_MUSPF"/>
        <s v="G9KRS9_MUSPF"/>
        <s v="G9KRT0_MUSPF"/>
        <s v="G9KRT1_MUSPF"/>
        <s v="G9KRT2_MUSPF"/>
        <s v="G9KRT3_MUSPF"/>
        <s v="G9MGH2_HYPVG"/>
        <s v="G9MGP6_HYPVG"/>
        <s v="G9MH21_HYPVG"/>
        <s v="G9MHY6_HYPVG"/>
        <s v="G9MRJ5_HYPVG"/>
        <s v="G9N236_HYPVG"/>
        <s v="G9NAX4_HYPVG"/>
        <s v="G9NCE5_HYPVG"/>
        <s v="G9NDR2_HYPVG"/>
        <s v="G9NIW2_HYPAI"/>
        <s v="G9NSN5_HYPAI"/>
        <s v="G9NW14_HYPAI"/>
        <s v="G9NWU7_HYPAI"/>
        <s v="G9NX72_HYPAI"/>
        <s v="G9P2Z0_HYPAI"/>
        <s v="G9P6P1_HYPAI"/>
        <s v="G9P966_HYPAI"/>
        <s v="G9PAD6_HYPAI"/>
        <s v="H0EGH3_GLAL7"/>
        <s v="H0EJ05_GLAL7"/>
        <s v="H0EKZ2_GLAL7"/>
        <s v="H0EQP4_GLAL7"/>
        <s v="H0ET40_GLAL7"/>
        <s v="H0GBX7_9SACH"/>
        <s v="H0GEQ4_9SACH"/>
        <s v="H0GG12_9SACH"/>
        <s v="H0GK00_9SACH"/>
        <s v="H0GL93_9SACH"/>
        <s v="H0GNA0_9SACH"/>
        <s v="H0GNE5_9SACH"/>
        <s v="H0GNM4_9SACH"/>
        <s v="H0GPA4_9SACH"/>
        <s v="H0GTF3_9SACH"/>
        <s v="H0GUI9_9SACH"/>
        <s v="H0GY28_9SACH"/>
        <s v="H0GZH7_9SACH"/>
        <s v="H0H0W5_9SACH"/>
        <s v="H0H113_9SACH"/>
        <s v="H0H146_9SACH"/>
        <s v="H0H1S5_9SACH"/>
        <s v="H0UWY7_CAVPO"/>
        <s v="H0UXR9_CAVPO"/>
        <s v="H0UXS6_CAVPO"/>
        <s v="H0UYT6_CAVPO"/>
        <s v="H0UZK2_CAVPO"/>
        <s v="H0V061_CAVPO"/>
        <s v="H0V0R5_CAVPO"/>
        <s v="H0V1C5_CAVPO"/>
        <s v="H0V4I6_CAVPO"/>
        <s v="H0VC23_CAVPO"/>
        <s v="H0VC60_CAVPO"/>
        <s v="H0VIL0_CAVPO"/>
        <s v="H0VJG3_CAVPO"/>
        <s v="H0VN38_CAVPO"/>
        <s v="H0VU98_CAVPO"/>
        <s v="H0W0V6_CAVPO"/>
        <s v="H0W1L9_CAVPO"/>
        <s v="H0W9U4_CAVPO"/>
        <s v="H0WAA7_CAVPO"/>
        <s v="H0WIP7_OTOGA"/>
        <s v="H0WJB2_OTOGA"/>
        <s v="H0WMC4_OTOGA"/>
        <s v="H0WQZ6_OTOGA"/>
        <s v="H0WR91_OTOGA"/>
        <s v="H0WRS5_OTOGA"/>
        <s v="H0WTV4_OTOGA"/>
        <s v="H0X2P1_OTOGA"/>
        <s v="H0X4L3_OTOGA"/>
        <s v="H0X864_OTOGA"/>
        <s v="H0XB75_OTOGA"/>
        <s v="H0XB77_OTOGA"/>
        <s v="H0XCZ9_OTOGA"/>
        <s v="H0XDJ9_OTOGA"/>
        <s v="H0XJN9_OTOGA"/>
        <s v="H0XNE0_OTOGA"/>
        <s v="H0XUL4_OTOGA"/>
        <s v="H0XV30_OTOGA"/>
        <s v="H0XXB3_OTOGA"/>
        <s v="H0Y1E6_OTOGA"/>
        <s v="H0YRF7_TAEGU"/>
        <s v="H0YTF1_TAEGU"/>
        <s v="H0YZG0_TAEGU"/>
        <s v="H0YZG7_TAEGU"/>
        <s v="H0Z2T8_TAEGU"/>
        <s v="H0Z6W7_TAEGU"/>
        <s v="H0Z788_TAEGU"/>
        <s v="H0Z941_TAEGU"/>
        <s v="H0ZCV7_TAEGU"/>
        <s v="H0ZEQ4_TAEGU"/>
        <s v="H0ZEU8_TAEGU"/>
        <s v="H0ZKL8_TAEGU"/>
        <s v="H0ZLJ3_TAEGU"/>
        <s v="H0ZMZ3_TAEGU"/>
        <s v="H0ZR35_TAEGU"/>
        <s v="H0ZTE8_TAEGU"/>
        <s v="H1A0K2_TAEGU"/>
        <s v="H1A1S7_TAEGU"/>
        <s v="H1A369_TAEGU"/>
        <s v="H1A425_TAEGU"/>
        <s v="H1UXD4_COLHI"/>
        <s v="H1V5V4_COLHI"/>
        <s v="H1VBE4_COLHI"/>
        <s v="H1VK74_COLHI"/>
        <s v="H1VKF4_COLHI"/>
        <s v="H1VR16_COLHI"/>
        <s v="H1VRC3_COLHI"/>
        <s v="H1VTF4_COLHI"/>
        <s v="H2AT90_KAZAF"/>
        <s v="H2AU84_KAZAF"/>
        <s v="H2AWG5_KAZAF"/>
        <s v="H2AXB3_KAZAF"/>
        <s v="H2B029_KAZAF"/>
        <s v="H2B0W3_KAZAF"/>
        <s v="H2B1C3_KAZAF"/>
        <s v="H2B1G8_KAZAF"/>
        <s v="H2B1V6_KAZAF"/>
        <s v="H2KQ73_CLOSI"/>
        <s v="H2KRN3_CLOSI"/>
        <s v="H2KT68_CLOSI"/>
        <s v="H2KTG1_CLOSI"/>
        <s v="H2KU55_CLOSI"/>
        <s v="H2KV37_CLOSI"/>
        <s v="H2L311_ORYLA"/>
        <s v="H2L4F6_ORYLA"/>
        <s v="H2L4F7_ORYLA"/>
        <s v="H2L4G2_ORYLA"/>
        <s v="H2LA97_ORYLA"/>
        <s v="H2LAA4_ORYLA"/>
        <s v="H2LDA7_ORYLA"/>
        <s v="H2LE90_ORYLA"/>
        <s v="H2LE91_ORYLA"/>
        <s v="H2LVJ7_ORYLA"/>
        <s v="H2LVJ8_ORYLA"/>
        <s v="H2LXX6_ORYLA"/>
        <s v="H2M655_ORYLA"/>
        <s v="H2M657_ORYLA"/>
        <s v="H2M671_ORYLA"/>
        <s v="H2M673_ORYLA"/>
        <s v="H2M720_ORYLA"/>
        <s v="H2M723_ORYLA"/>
        <s v="H2MAW5_ORYLA"/>
        <s v="H2MF88_ORYLA"/>
        <s v="H2MH88_ORYLA"/>
        <s v="H2MLI6_ORYLA"/>
        <s v="H2MN77_ORYLA"/>
        <s v="H2MN80_ORYLA"/>
        <s v="H2MUZ3_ORYLA"/>
        <s v="H2MUZ6_ORYLA"/>
        <s v="H2MW20_ORYLA"/>
        <s v="H2MYS4_ORYLA"/>
        <s v="H2MZC5_ORYLA"/>
        <s v="H2N0K3_ORYLA"/>
        <s v="H2N0Y7_ORYLA"/>
        <s v="H2N105_ORYLA"/>
        <s v="H2N4H2_PONAB"/>
        <s v="H2N8C2_PONAB"/>
        <s v="H2N8C3_PONAB"/>
        <s v="H2ND36_PONAB"/>
        <s v="H2NDC0_PONAB"/>
        <s v="H2NJ53_PONAB"/>
        <s v="H2NQR3_PONAB"/>
        <s v="H2NQR4_PONAB"/>
        <s v="H2NSP9_PONAB"/>
        <s v="H2NXR3_PONAB"/>
        <s v="H2P113_PONAB"/>
        <s v="H2P114_PONAB"/>
        <s v="H2P2F0_PONAB"/>
        <s v="H2PKC5_PONAB"/>
        <s v="H2PKI6_PONAB"/>
        <s v="H2PLX8_PONAB"/>
        <s v="H2PRA9_PONAB"/>
        <s v="H2PSW2_PONAB"/>
        <s v="H2PUG7_PONAB"/>
        <s v="H2PYG1_PANTR"/>
        <s v="H2Q2U2_PANTR"/>
        <s v="H2Q3R5_PANTR"/>
        <s v="H2Q3X4_PANTR"/>
        <s v="H2Q774_PANTR"/>
        <s v="H2Q994_PANTR"/>
        <s v="H2Q995_PANTR"/>
        <s v="H2QAZ2_PANTR"/>
        <s v="H2QC91_PANTR"/>
        <s v="H2QFI5_PANTR"/>
        <s v="H2QLA1_PANTR"/>
        <s v="H2QMZ0_PANTR"/>
        <s v="H2QTR3_PANTR"/>
        <s v="H2QTV4_PANTR"/>
        <s v="H2QUQ1_PANTR"/>
        <s v="H2QUY1_PANTR"/>
        <s v="H2QXK8_PANTR"/>
        <s v="H2R1H0_PANTR"/>
        <s v="H2R3Z4_PANTR"/>
        <s v="H2R9N2_PANTR"/>
        <s v="H2RTR6_TAKRU"/>
        <s v="H2RTR7_TAKRU"/>
        <s v="H2RTS5_TAKRU"/>
        <s v="H2RYC5_TAKRU"/>
        <s v="H2RYC6_TAKRU"/>
        <s v="H2RYC7_TAKRU"/>
        <s v="H2RZ62_TAKRU"/>
        <s v="H2S2G7_TAKRU"/>
        <s v="H2S2G8_TAKRU"/>
        <s v="H2S2G9_TAKRU"/>
        <s v="H2S2H0_TAKRU"/>
        <s v="H2SNW0_TAKRU"/>
        <s v="H2SNW1_TAKRU"/>
        <s v="H2SUW0_TAKRU"/>
        <s v="H2T602_TAKRU"/>
        <s v="H2T603_TAKRU"/>
        <s v="H2T811_TAKRU"/>
        <s v="H2T812_TAKRU"/>
        <s v="H2T813_TAKRU"/>
        <s v="H2TEE5_TAKRU"/>
        <s v="H2TEE6_TAKRU"/>
        <s v="H2TEE7_TAKRU"/>
        <s v="H2TNN6_TAKRU"/>
        <s v="H2TTU0_TAKRU"/>
        <s v="H2TUH2_TAKRU"/>
        <s v="H2TUH3_TAKRU"/>
        <s v="H2TV55_TAKRU"/>
        <s v="H2TV56_TAKRU"/>
        <s v="H2TX30_TAKRU"/>
        <s v="H2TX31_TAKRU"/>
        <s v="H2TX32_TAKRU"/>
        <s v="H2U3Y0_TAKRU"/>
        <s v="H2U3Y1_TAKRU"/>
        <s v="H2U4V6_TAKRU"/>
        <s v="H2U4V7_TAKRU"/>
        <s v="H2U8A7_TAKRU"/>
        <s v="H2U8A8_TAKRU"/>
        <s v="H2UAC5_TAKRU"/>
        <s v="H2UBE9_TAKRU"/>
        <s v="H2UE89_TAKRU"/>
        <s v="H2UE90_TAKRU"/>
        <s v="H2UE91_TAKRU"/>
        <s v="H2UFJ9_TAKRU"/>
        <s v="H2UFK0_TAKRU"/>
        <s v="H2UR03_TAKRU"/>
        <s v="H2USK9_TAKRU"/>
        <s v="H2USL0_TAKRU"/>
        <s v="H2USL1_TAKRU"/>
        <s v="H2USL2_TAKRU"/>
        <s v="H2UWA7_TAKRU"/>
        <s v="H2VHA9_CAEJA"/>
        <s v="H2VJ27_CAEJA"/>
        <s v="H2VLA4_CAEJA"/>
        <s v="H2VTU3_CAEJA"/>
        <s v="H2VYK9_CAEJA"/>
        <s v="H2VZM7_CAEJA"/>
        <s v="H2W3Q7_CAEJA"/>
        <s v="H2WC07_CAEJA"/>
        <s v="H2WQF1_CAEJA"/>
        <s v="H2XNY0_CIOIN"/>
        <s v="H2XRZ3_CIOIN"/>
        <s v="H2XY24_CIOIN"/>
        <s v="H2Y3A1_CIOIN"/>
        <s v="H2Y9Z0_CIOSA"/>
        <s v="H2YEB9_CIOSA"/>
        <s v="H2YG69_CIOSA"/>
        <s v="H2YIF2_CIOSA"/>
        <s v="H2YIF3_CIOSA"/>
        <s v="H2YPZ3_CIOSA"/>
        <s v="H2YZ54_CIOSA"/>
        <s v="H2Z1V9_CIOSA"/>
        <s v="H2Z9A2_CIOSA"/>
        <s v="H2Z9A3_CIOSA"/>
        <s v="H2ZAM3_CIOSA"/>
        <s v="H2ZSY8_LATCH"/>
        <s v="H2ZSY9_LATCH"/>
        <s v="H2ZZF6_LATCH"/>
        <s v="H2ZZG2_LATCH"/>
        <s v="H2ZZG3_LATCH"/>
        <s v="H3A3H0_LATCH"/>
        <s v="H3A4X3_LATCH"/>
        <s v="H3A544_LATCH"/>
        <s v="H3A9P7_LATCH"/>
        <s v="H3AAA1_LATCH"/>
        <s v="H3AAA2_LATCH"/>
        <s v="H3AAQ1_LATCH"/>
        <s v="H3AGQ3_LATCH"/>
        <s v="H3AP01_LATCH"/>
        <s v="H3APW3_LATCH"/>
        <s v="H3AS08_LATCH"/>
        <s v="H3AX01_LATCH"/>
        <s v="H3B0C4_LATCH"/>
        <s v="H3B292_LATCH"/>
        <s v="H3B2I3_LATCH"/>
        <s v="H3B736_LATCH"/>
        <s v="H3B737_LATCH"/>
        <s v="H3BGY7_LATCH"/>
        <s v="H3BHM5_LATCH"/>
        <s v="H3BJ02_MOUSE"/>
        <s v="H3BJ89_MOUSE"/>
        <s v="H3BKP3_MOUSE"/>
        <s v="H3BP15_HUMAN"/>
        <s v="H3BQY9_HUMAN"/>
        <s v="H3BT82_HUMAN"/>
        <s v="H3BU86_HUMAN"/>
        <s v="H3BV99_HUMAN"/>
        <s v="H3BWJ2_TETNG"/>
        <s v="H3C244_TETNG"/>
        <s v="H3C9B1_TETNG"/>
        <s v="H3CAJ0_TETNG"/>
        <s v="H3CBX7_TETNG"/>
        <s v="H3CC50_TETNG"/>
        <s v="H3CED1_TETNG"/>
        <s v="H3CED6_TETNG"/>
        <s v="H3CF44_TETNG"/>
        <s v="H3CLX8_TETNG"/>
        <s v="H3CNP9_TETNG"/>
        <s v="H3CQK1_TETNG"/>
        <s v="H3CWH5_TETNG"/>
        <s v="H3CXJ6_TETNG"/>
        <s v="H3D054_TETNG"/>
        <s v="H3D0S0_TETNG"/>
        <s v="H3D2Z4_TETNG"/>
        <s v="H3D3Z0_TETNG"/>
        <s v="H3D6I0_TETNG"/>
        <s v="H3DHC6_TETNG"/>
        <s v="H3DK72_TETNG"/>
        <s v="H3DPL2_TETNG"/>
        <s v="H3DPQ5_TETNG"/>
        <s v="H3DUX9_PRIPA"/>
        <s v="H3E2R0_PRIPA"/>
        <s v="H3EKX3_PRIPA"/>
        <s v="H3F1B6_PRIPA"/>
        <s v="H3FDA2_PRIPA"/>
        <s v="H3FN75_PRIPA"/>
        <s v="H3FS15_PRIPA"/>
        <s v="H3FWX8_PRIPA"/>
        <s v="H3G235_PRIPA"/>
        <s v="H3G2S9_PRIPA"/>
        <s v="H3G571_PHYRM"/>
        <s v="H3G6U1_PHYRM"/>
        <s v="H3G8V4_PHYRM"/>
        <s v="H3GBT3_PHYRM"/>
        <s v="H3GFH3_PHYRM"/>
        <s v="H3GFI6_PHYRM"/>
        <s v="H3GI67_PHYRM"/>
        <s v="H3GK11_PHYRM"/>
        <s v="H3GTT4_PHYRM"/>
        <s v="H3GUA8_PHYRM"/>
        <s v="H3GZT8_PHYRM"/>
        <s v="H3H1E8_PHYRM"/>
        <s v="H3H2N0_PHYRM"/>
        <s v="H3HB48_PHYRM"/>
        <s v="H3HB62_PHYRM"/>
        <s v="H3HE62_PHYRM"/>
        <s v="H3HK13_STRPU"/>
        <s v="H3HN98_STRPU"/>
        <s v="H3HRE3_STRPU"/>
        <s v="H3HYT4_STRPU"/>
        <s v="H3IE21_STRPU"/>
        <s v="H3IF47_STRPU"/>
        <s v="H3IHG3_STRPU"/>
        <s v="H3IJF1_STRPU"/>
        <s v="H3IUA8_STRPU"/>
        <s v="H3IV00_STRPU"/>
        <s v="H3J4S3_STRPU"/>
        <s v="H3JDX4_STRPU"/>
        <s v="H6BNZ3_EXODN"/>
        <s v="H6BR67_EXODN"/>
        <s v="H6BRQ6_EXODN"/>
        <s v="H6BTU3_EXODN"/>
        <s v="H6BV85_EXODN"/>
        <s v="H6BWR6_EXODN"/>
        <s v="H6BXJ2_EXODN"/>
        <s v="H6C3M3_EXODN"/>
        <s v="H6C4D6_EXODN"/>
        <s v="H7C1N3_HUMAN"/>
        <s v="H7C3X5_HUMAN"/>
        <s v="H8WW09_9ASCO"/>
        <s v="H8WXK4_9ASCO"/>
        <s v="H8X1L4_9ASCO"/>
        <s v="H8X349_9ASCO"/>
        <s v="H8X3N7_9ASCO"/>
        <s v="H8X7Z1_9ASCO"/>
        <s v="H8X820_9ASCO"/>
        <s v="H8X9I5_9ASCO"/>
        <s v="H8ZBD5_NEMS1"/>
        <s v="H9EME4_MACMU"/>
        <s v="H9ER40_MACMU"/>
        <s v="H9ERQ2_MACMU"/>
        <s v="H9ESG0_MACMU"/>
        <s v="H9EVC0_MACMU"/>
        <s v="H9EVE1_MACMU"/>
        <s v="H9F0P1_MACMU"/>
        <s v="H9FBX8_MACMU"/>
        <s v="H9FNJ9_MACMU"/>
        <s v="H9G3J8_ANOCA"/>
        <s v="H9G629_ANOCA"/>
        <s v="H9G830_ANOCA"/>
        <s v="H9GAR4_ANOCA"/>
        <s v="H9GCM4_ANOCA"/>
        <s v="H9GCS2_ANOCA"/>
        <s v="H9GGL2_ANOCA"/>
        <s v="H9GHM8_ANOCA"/>
        <s v="H9GK22_ANOCA"/>
        <s v="H9GKS8_ANOCA"/>
        <s v="H9GMR9_ANOCA"/>
        <s v="H9GPJ1_ANOCA"/>
        <s v="H9GSV7_ANOCA"/>
        <s v="H9H254_MELGA"/>
        <s v="H9H6I5_MONDO"/>
        <s v="H9H7W8_MONDO"/>
        <s v="H9HFE9_ATTCE"/>
        <s v="H9HGN4_ATTCE"/>
        <s v="H9HGX8_ATTCE"/>
        <s v="H9HJK2_ATTCE"/>
        <s v="H9HPH6_ATTCE"/>
        <s v="H9HQF7_ATTCE"/>
        <s v="H9HZ71_ATTCE"/>
        <s v="H9I2R0_ATTCE"/>
        <s v="H9I3F0_ATTCE"/>
        <s v="H9I3X3_ATTCE"/>
        <s v="H9IC34_ATTCE"/>
        <s v="H9ITN7_BOMMO"/>
        <s v="H9IWV9_BOMMO"/>
        <s v="H9J6N4_BOMMO"/>
        <s v="H9JAP5_BOMMO"/>
        <s v="H9JI17_BOMMO"/>
        <s v="H9JKF3_BOMMO"/>
        <s v="H9JM67_BOMMO"/>
        <s v="H9JTX3_BOMMO"/>
        <s v="H9JYM5_APIME"/>
        <s v="H9K215_APIME"/>
        <s v="H9K745_APIME"/>
        <s v="H9K830_APIME"/>
        <s v="H9KBH1_APIME"/>
        <s v="H9KCW1_APIME"/>
        <s v="H9KGS1_APIME"/>
        <s v="H9KIT2_APIME"/>
        <s v="H9KNR8_APIME"/>
        <s v="H9KRC9_APIME"/>
        <s v="H9KRD0_APIME"/>
        <s v="H9KVX9_CALJA"/>
        <s v="H9KZA6_CHICK"/>
        <s v="H9MAZ4_PINRA"/>
        <s v="H9W257_PINTA"/>
        <s v="H9W3Q9_PINTA"/>
        <s v="H9YUI7_MACMU"/>
        <s v="H9YZ39_MACMU"/>
        <s v="I0YL13_9CHLO"/>
        <s v="I0YT90_9CHLO"/>
        <s v="I0YUI2_9CHLO"/>
        <s v="I0Z1E3_9CHLO"/>
        <s v="I0Z263_9CHLO"/>
        <s v="I0Z3F4_9CHLO"/>
        <s v="I0Z7V7_9CHLO"/>
        <s v="I0Z9S0_9CHLO"/>
        <s v="I1BLH0_RHIO9"/>
        <s v="I1BMJ4_RHIO9"/>
        <s v="I1BPC9_RHIO9"/>
        <s v="I1BRF5_RHIO9"/>
        <s v="I1BZZ0_RHIO9"/>
        <s v="I1C6G2_RHIO9"/>
        <s v="I1CER7_RHIO9"/>
        <s v="I1CI81_RHIO9"/>
        <s v="I1CKB6_RHIO9"/>
        <s v="I1CN43_RHIO9"/>
        <s v="I1E4X1_MOUSE"/>
        <s v="I1EC08_AMPQE"/>
        <s v="I1EPK1_AMPQE"/>
        <s v="I1ERH4_AMPQE"/>
        <s v="I1ESU5_AMPQE"/>
        <s v="I1EUV0_AMPQE"/>
        <s v="I1F3W3_AMPQE"/>
        <s v="I1FAL3_AMPQE"/>
        <s v="I1FE94_AMPQE"/>
        <s v="I1FEU8_AMPQE"/>
        <s v="I1FGV1_AMPQE"/>
        <s v="I1FJ94_AMPQE"/>
        <s v="I1FJ99_AMPQE"/>
        <s v="I1FJA0_AMPQE"/>
        <s v="I1FJA1_AMPQE"/>
        <s v="I1FJA4_AMPQE"/>
        <s v="I1G898_AMPQE"/>
        <s v="I1GDD3_AMPQE"/>
        <s v="I1GDD4_AMPQE"/>
        <s v="I1GHJ2_AMPQE"/>
        <s v="I1GJ52_AMPQE"/>
        <s v="I1GJ54_AMPQE"/>
        <s v="I1GMH7_BRADI"/>
        <s v="I1GNK5_BRADI"/>
        <s v="I1GSQ6_BRADI"/>
        <s v="I1GTU6_BRADI"/>
        <s v="I1GXQ0_BRADI"/>
        <s v="I1H1H1_BRADI"/>
        <s v="I1H3H3_BRADI"/>
        <s v="I1H3H4_BRADI"/>
        <s v="I1H867_BRADI"/>
        <s v="I1H9N0_BRADI"/>
        <s v="I1HCM5_BRADI"/>
        <s v="I1HE07_BRADI"/>
        <s v="I1HGP7_BRADI"/>
        <s v="I1HVG3_BRADI"/>
        <s v="I1HWG5_BRADI"/>
        <s v="I1HWG6_BRADI"/>
        <s v="I1HYP4_BRADI"/>
        <s v="I1HZV2_BRADI"/>
        <s v="I1HZV4_BRADI"/>
        <s v="I1I026_BRADI"/>
        <s v="I1I2J3_BRADI"/>
        <s v="I1IA62_BRADI"/>
        <s v="I1ICZ0_BRADI"/>
        <s v="I1IE18_BRADI"/>
        <s v="I1IHX6_BRADI"/>
        <s v="I1IN77_BRADI"/>
        <s v="I1J4T0_SOYBN"/>
        <s v="I1J5Y3_SOYBN"/>
        <s v="I1J8T7_SOYBN"/>
        <s v="I1JD32_SOYBN"/>
        <s v="I1JEC7_SOYBN"/>
        <s v="I1JGG8_SOYBN"/>
        <s v="I1JGG9_SOYBN"/>
        <s v="I1JI73_SOYBN"/>
        <s v="I1JJA8_SOYBN"/>
        <s v="I1JP17_SOYBN"/>
        <s v="I1JP18_SOYBN"/>
        <s v="I1JQ97_SOYBN"/>
        <s v="I1JQP7_SOYBN"/>
        <s v="I1JUJ6_SOYBN"/>
        <s v="I1JUJ7_SOYBN"/>
        <s v="I1JUJ8_SOYBN"/>
        <s v="I1JZK8_SOYBN"/>
        <s v="I1K911_SOYBN"/>
        <s v="I1K912_SOYBN"/>
        <s v="I1KCY1_SOYBN"/>
        <s v="I1KCY2_SOYBN"/>
        <s v="I1KQP4_SOYBN"/>
        <s v="I1KT13_SOYBN"/>
        <s v="I1KYD6_SOYBN"/>
        <s v="I1L4Z2_SOYBN"/>
        <s v="I1L7J8_SOYBN"/>
        <s v="I1L8U0_SOYBN"/>
        <s v="I1L9L2_SOYBN"/>
        <s v="I1L9L3_SOYBN"/>
        <s v="I1LB67_SOYBN"/>
        <s v="I1LHU2_SOYBN"/>
        <s v="I1LTH0_SOYBN"/>
        <s v="I1LU69_SOYBN"/>
        <s v="I1LU70_SOYBN"/>
        <s v="I1LYH7_SOYBN"/>
        <s v="I1LYH9_SOYBN"/>
        <s v="I1LZ35_SOYBN"/>
        <s v="I1M2C2_SOYBN"/>
        <s v="I1M431_SOYBN"/>
        <s v="I1M4M4_SOYBN"/>
        <s v="I1M6L1_SOYBN"/>
        <s v="I1M6Q8_SOYBN"/>
        <s v="I1M6Q9_SOYBN"/>
        <s v="I1M7V7_SOYBN"/>
        <s v="I1MEA9_SOYBN"/>
        <s v="I1ML76_SOYBN"/>
        <s v="I1MMC2_SOYBN"/>
        <s v="I1MNS3_SOYBN"/>
        <s v="I1MNV4_SOYBN"/>
        <s v="I1N0I7_SOYBN"/>
        <s v="I1N0I8_SOYBN"/>
        <s v="I1N0N7_SOYBN"/>
        <s v="I1NA77_SOYBN"/>
        <s v="I1NA78_SOYBN"/>
        <s v="I1NAV2_SOYBN"/>
        <s v="I1NEQ6_SOYBN"/>
        <s v="I1NJ45_SOYBN"/>
        <s v="I1NKT6_ORYGL"/>
        <s v="I1NLZ7_ORYGL"/>
        <s v="I1NVH2_ORYGL"/>
        <s v="I1NWM7_ORYGL"/>
        <s v="I1NYH3_ORYGL"/>
        <s v="I1NZZ7_ORYGL"/>
        <s v="I1P0X8_ORYGL"/>
        <s v="I1P3F5_ORYGL"/>
        <s v="I1P5M4_ORYGL"/>
        <s v="I1P8U3_ORYGL"/>
        <s v="I1PF81_ORYGL"/>
        <s v="I1PXR5_ORYGL"/>
        <s v="I1PYZ1_ORYGL"/>
        <s v="I1PZW2_ORYGL"/>
        <s v="I1Q0S6_ORYGL"/>
        <s v="I1Q3A9_ORYGL"/>
        <s v="I1Q8A7_ORYGL"/>
        <s v="I1QE33_ORYGL"/>
        <s v="I1QES3_ORYGL"/>
        <s v="I1QH55_ORYGL"/>
        <s v="I1QKH2_ORYGL"/>
        <s v="I1QN98_ORYGL"/>
        <s v="I1QY09_ORYGL"/>
        <s v="I1RBM2_GIBZE"/>
        <s v="I1RCV3_GIBZE"/>
        <s v="I1RE18_GIBZE"/>
        <s v="I1RS93_GIBZE"/>
        <s v="I1RX87_GIBZE"/>
        <s v="I1RZS5_GIBZE"/>
        <s v="I1S1V4_GIBZE"/>
        <s v="I1S278_GIBZE"/>
        <s v="I1S7X5_GIBZE"/>
        <s v="O01389_HIRME"/>
        <s v="O01390_HIRME"/>
        <s v="O16153_STRPU"/>
        <s v="O42340_CHICK"/>
        <s v="O44419_STRPU"/>
        <s v="O46345_LOLPE"/>
        <s v="O62236_CAEEL"/>
        <s v="O62387_CAEEL"/>
        <s v="O62414_CAEEL"/>
        <s v="O76338_STRPU"/>
        <s v="O96574_RHYMA"/>
        <s v="O96575_RHYMA"/>
        <s v="O96576_RHYMA"/>
        <s v="O96578_RHYMA"/>
        <s v="PEP12_SCHPO"/>
        <s v="PEP12_YEAST"/>
        <s v="PSY1_SCHPO"/>
        <s v="Q00TT0_OSTTA"/>
        <s v="Q00Y40_OSTTA"/>
        <s v="Q00YJ2_OSTTA"/>
        <s v="Q010R8_OSTTA"/>
        <s v="Q010W7_OSTTA"/>
        <s v="Q016P4_OSTTA"/>
        <s v="Q018F4_OSTTA"/>
        <s v="Q08D63_XENTR"/>
        <s v="Q09JI9_ARGMO"/>
        <s v="Q0CC87_ASPTN"/>
        <s v="Q0CLD4_ASPTN"/>
        <s v="Q0CV25_ASPTN"/>
        <s v="Q0CX71_ASPTN"/>
        <s v="Q0CZZ7_ASPTN"/>
        <s v="Q0D5X1_ORYSJ"/>
        <s v="Q0D8F0_ORYSJ"/>
        <s v="Q0DDH7_ORYSJ"/>
        <s v="Q0DU19_ORYSJ"/>
        <s v="Q0DWC9_ORYSJ"/>
        <s v="Q0DYC1_ORYSJ"/>
        <s v="Q0E1I7_ORYSJ"/>
        <s v="Q0IFS0_AEDAE"/>
        <s v="Q0IUC7_ORYSJ"/>
        <s v="Q0J2C7_ORYSJ"/>
        <s v="Q0TYD1_PHANO"/>
        <s v="Q0U0T4_PHANO"/>
        <s v="Q0U5Y3_PHANO"/>
        <s v="Q0UCC4_PHANO"/>
        <s v="Q0UM06_PHANO"/>
        <s v="Q0UTT4_PHANO"/>
        <s v="Q0UUU5_PHANO"/>
        <s v="Q0V3D4_PHANO"/>
        <s v="Q0V5R9_PHANO"/>
        <s v="Q0V6W6_PHANO"/>
        <s v="Q0VFA5_XENTR"/>
        <s v="Q0VFR6_XENTR"/>
        <s v="Q0VGN4_MOUSE"/>
        <s v="Q0WM48_ARATH"/>
        <s v="Q0WNW7_ARATH"/>
        <s v="Q0WPM4_ARATH"/>
        <s v="Q0ZAF2_PLAFA"/>
        <s v="Q0ZAF3_PLAFA"/>
        <s v="Q0ZAF9_PLAFA"/>
        <s v="Q10Q25_ORYSJ"/>
        <s v="Q147J7_ARATH"/>
        <s v="Q16LF8_AEDAE"/>
        <s v="Q16NX5_AEDAE"/>
        <s v="Q16VQ1_AEDAE"/>
        <s v="Q16VQ2_AEDAE"/>
        <s v="Q16VQ3_AEDAE"/>
        <s v="Q16VQ4_AEDAE"/>
        <s v="Q16VQ5_AEDAE"/>
        <s v="Q16VZ6_AEDAE"/>
        <s v="Q16WA7_AEDAE"/>
        <s v="Q16WB7_AEDAE"/>
        <s v="Q170Z8_AEDAE"/>
        <s v="Q172X1_AEDAE"/>
        <s v="Q17AK2_AEDAE"/>
        <s v="Q17CJ4_AEDAE"/>
        <s v="Q1DGV4_AEDAE"/>
        <s v="Q1EPZ3_ENTHI"/>
        <s v="Q1EPZ5_ENTHI"/>
        <s v="Q1EPZ8_ENTHI"/>
        <s v="Q1EPZ9_ENTHI"/>
        <s v="Q1EQ04_ENTHI"/>
        <s v="Q1EQ05_ENTHI"/>
        <s v="Q1EQ06_ENTHI"/>
        <s v="Q1EQ07_ENTHI"/>
        <s v="Q1EQ08_ENTHI"/>
        <s v="Q1EQ09_ENTHI"/>
        <s v="Q1HQ33_BOMMO"/>
        <s v="Q1HQ40_BOMMO"/>
        <s v="Q1JSF9_TOXGO"/>
        <s v="Q1K4W8_NEUCR"/>
        <s v="Q1K5S1_NEUCR"/>
        <s v="Q1K7J3_NEUCR"/>
        <s v="Q1K7N0_NEUCR"/>
        <s v="Q1K8Z3_NEUCR"/>
        <s v="Q1LVJ4_DANRE"/>
        <s v="Q1LXF2_DANRE"/>
        <s v="Q1MTI1_DANRE"/>
        <s v="Q1PEI2_ARATH"/>
        <s v="Q1WW70_ARATH"/>
        <s v="Q1ZZ51_PSEMX"/>
        <s v="Q22HC1_TETTS"/>
        <s v="Q22T25_TETTS"/>
        <s v="Q24H85_TETTS"/>
        <s v="Q25BM0_BRAOL"/>
        <s v="Q27SZ9_APLCA"/>
        <s v="Q28BM8_XENTR"/>
        <s v="Q28CE9_XENTR"/>
        <s v="Q28FZ2_XENTR"/>
        <s v="Q28GV7_XENTR"/>
        <s v="Q28H66_XENTR"/>
        <s v="Q28HP6_XENTR"/>
        <s v="Q28IS7_XENTR"/>
        <s v="Q293G1_DROPS"/>
        <s v="Q298K6_DROPS"/>
        <s v="Q299H2_DROPS"/>
        <s v="Q29DH8_DROPS"/>
        <s v="Q29EC9_DROPS"/>
        <s v="Q29EH1_DROPS"/>
        <s v="Q29F31_DROPS"/>
        <s v="Q29HQ5_DROPS"/>
        <s v="Q29IG7_DROPS"/>
        <s v="Q29NM4_DROPS"/>
        <s v="Q2A976_BRAOL"/>
        <s v="Q2GNL8_CHAGB"/>
        <s v="Q2GNS8_CHAGB"/>
        <s v="Q2GVI4_CHAGB"/>
        <s v="Q2GWE7_CHAGB"/>
        <s v="Q2GXM8_CHAGB"/>
        <s v="Q2H3X8_CHAGB"/>
        <s v="Q2H8Q0_CHAGB"/>
        <s v="Q2HIU8_ARATH"/>
        <s v="Q2HRW5_MEDTR"/>
        <s v="Q2HSW7_MEDTR"/>
        <s v="Q2M037_DROPS"/>
        <s v="Q2QWL1_ORYSJ"/>
        <s v="Q2RA30_ORYSJ"/>
        <s v="Q2T9M8_BOVIN"/>
        <s v="Q2TAB5_HUMAN"/>
        <s v="Q2TX29_ASPOR"/>
        <s v="Q2U502_ASPOR"/>
        <s v="Q2UA95_ASPOR"/>
        <s v="Q2UDB4_ASPOR"/>
        <s v="Q2UGF2_ASPOR"/>
        <s v="Q2UJG4_ASPOR"/>
        <s v="STX1B_HUMAN"/>
        <s v="Q309H8_ORYSJ"/>
        <s v="Q32NP4_XENLA"/>
        <s v="Q32T04_PICAN"/>
        <s v="Q32T05_PICAN"/>
        <s v="Q32T07_PICAN"/>
        <s v="Q32ZI7_SOLTU"/>
        <s v="Q33CJ3_CYNPY"/>
        <s v="Q384F0_TRYB2"/>
        <s v="Q388I2_TRYB2"/>
        <s v="Q389E4_TRYB2"/>
        <s v="Q38C10_TRYB2"/>
        <s v="Q38DB7_TRYB2"/>
        <s v="Q3B7F8_DANRE"/>
        <s v="Q3HRZ4_SOLTU"/>
        <s v="Q3KPJ9_XENLA"/>
        <s v="Q3KPS2_XENLA"/>
        <s v="Q3L1C7_APLCA"/>
        <s v="Q3M0Y3_PARTE"/>
        <s v="Q3M0Y8_PARTE"/>
        <s v="Q3M0Y9_PARTE"/>
        <s v="Q3M0Z1_PARTE"/>
        <s v="Q3M0Z2_PARTE"/>
        <s v="Q3M0Z3_PARTE"/>
        <s v="Q3M0Z4_PARTE"/>
        <s v="Q3M0Z5_PARTE"/>
        <s v="Q3M0Z6_PARTE"/>
        <s v="Q3M101_PARTE"/>
        <s v="Q3M102_PARTE"/>
        <s v="Q3TAS3_MOUSE"/>
        <s v="Q3TBP0_MOUSE"/>
        <s v="Q3TDG9_MOUSE"/>
        <s v="Q3TIL5_MOUSE"/>
        <s v="Q3TJ55_MOUSE"/>
        <s v="Q3TN38_MOUSE"/>
        <s v="Q3TR14_MOUSE"/>
        <s v="Q3TX70_MOUSE"/>
        <s v="Q3U5V8_MOUSE"/>
        <s v="Q3UA21_MOUSE"/>
        <s v="Q3UZI9_MOUSE"/>
        <s v="Q497P1_MOUSE"/>
        <s v="Q4AC32_ASPOZ"/>
        <s v="Q4CTS6_TRYCC"/>
        <s v="Q4CUH1_TRYCC"/>
        <s v="Q4CYJ1_TRYCC"/>
        <s v="Q4CZQ1_TRYCC"/>
        <s v="Q4D090_TRYCC"/>
        <s v="Q4D8X0_TRYCC"/>
        <s v="Q4DCA3_TRYCC"/>
        <s v="Q4DF21_TRYCC"/>
        <s v="Q4DHQ6_TRYCC"/>
        <s v="Q4DHU5_TRYCC"/>
        <s v="Q4DIZ3_TRYCC"/>
        <s v="Q4DJ01_TRYCC"/>
        <s v="Q4DK29_TRYCC"/>
        <s v="Q4DYJ5_TRYCC"/>
        <s v="Q4E2V6_TRYCC"/>
        <s v="Q4KLC2_XENLA"/>
        <s v="Q4KLD7_XENLA"/>
        <s v="Q4KLK0_RAT"/>
        <s v="Q4N2G3_THEPA"/>
        <s v="Q4N5G6_THEPA"/>
        <s v="Q4N5R0_THEPA"/>
        <s v="Q4P141_USTMA"/>
        <s v="Q4P6N5_USTMA"/>
        <s v="Q4PC25_USTMA"/>
        <s v="Q4PD84_USTMA"/>
        <s v="Q4PEH7_USTMA"/>
        <s v="Q4PH13_USTMA"/>
        <s v="Q4PM89_IXOSC"/>
        <s v="Q4Q454_LEIMA"/>
        <s v="Q4Q5S9_LEIMA"/>
        <s v="Q4Q8B8_LEIMA"/>
        <s v="Q4Q8B9_LEIMA"/>
        <s v="Q4Q9C5_LEIMA"/>
        <s v="Q4QCF9_LEIMA"/>
        <s v="Q4QCL2_LEIMA"/>
        <s v="Q4R3G1_MACFA"/>
        <s v="Q4R4U6_MACFA"/>
        <s v="Q4REJ3_TETNG"/>
        <s v="Q4REJ4_TETNG"/>
        <s v="Q4REP6_TETNG"/>
        <s v="Q4RKG3_TETNG"/>
        <s v="Q4RPA7_TETNG"/>
        <s v="Q4RUU4_TETNG"/>
        <s v="Q4S3J2_TETNG"/>
        <s v="Q4S6Z0_TETNG"/>
        <s v="Q4S6Z1_TETNG"/>
        <s v="Q4S8B5_TETNG"/>
        <s v="Q4SAQ2_TETNG"/>
        <s v="Q4SC23_TETNG"/>
        <s v="Q4SFE6_TETNG"/>
        <s v="Q4SGT7_TETNG"/>
        <s v="Q4SPM3_TETNG"/>
        <s v="Q4SS45_TETNG"/>
        <s v="Q4T4W7_TETNG"/>
        <s v="Q4T630_TETNG"/>
        <s v="Q4T636_TETNG"/>
        <s v="Q4T9L2_TETNG"/>
        <s v="Q4T9W8_TETNG"/>
        <s v="Q4TBE8_TETNG"/>
        <s v="Q4TGE9_TETNG"/>
        <s v="Q4TTF8_CAERE"/>
        <s v="Q4U9S7_THEAN"/>
        <s v="Q4UDT3_THEAN"/>
        <s v="Q4UE26_THEAN"/>
        <s v="Q4V9B6_DANRE"/>
        <s v="Q4V9B7_DANRE"/>
        <s v="Q4W8V2_MOUSE"/>
        <s v="Q4WAJ3_ASPFU"/>
        <s v="Q4WEG2_ASPFU"/>
        <s v="Q4WNV7_ASPFU"/>
        <s v="Q4WPQ0_ASPFU"/>
        <s v="Q4WWY9_ASPFU"/>
        <s v="Q4WZT6_ASPFU"/>
        <s v="Q4XCY0_PLACH"/>
        <s v="Q4XM52_PLACH"/>
        <s v="Q4XRD0_PLACH"/>
        <s v="Q4XS10_PLACH"/>
        <s v="Q4Z188_PLABA"/>
        <s v="Q4Z4Q7_PLABA"/>
        <s v="Q502H0_DANRE"/>
        <s v="Q53XK0_HUMAN"/>
        <s v="Q53YE2_HUMAN"/>
        <s v="Q541Y3_ARATH"/>
        <s v="Q54HM5_DICDI"/>
        <s v="Q54PQ5_DICDI"/>
        <s v="Q54PW2_DICDI"/>
        <s v="Q54RN7_DICDI"/>
        <s v="Q54SJ2_DICDI"/>
        <s v="Q54ZH1_DICDI"/>
        <s v="Q551H5_DICDI"/>
        <s v="Q55DR2_DICDI"/>
        <s v="Q55GN5_DICDI"/>
        <s v="Q55MP4_CRYNB"/>
        <s v="Q567Y3_DANRE"/>
        <s v="Q580R8_TRYB2"/>
        <s v="Q59G13_HUMAN"/>
        <s v="Q59RM2_CANAL"/>
        <s v="Q59S23_CANAL"/>
        <s v="Q59UF3_CANAL"/>
        <s v="Q59UK4_CANAL"/>
        <s v="Q59YF0_CANAL"/>
        <s v="Q5ABD1_CANAL"/>
        <s v="Q5AG87_CANAL"/>
        <s v="Q5AKC2_CANAL"/>
        <s v="Q5ALN9_CANAL"/>
        <s v="Q5ANM6_CANAL"/>
        <s v="Q5AQA4_EMENI"/>
        <s v="Q5AU59_EMENI"/>
        <s v="Q5B4W4_EMENI"/>
        <s v="Q5B7R4_EMENI"/>
        <s v="Q5BBB1_EMENI"/>
        <s v="Q5BBN2_EMENI"/>
        <s v="Q5BI25_DROME"/>
        <s v="Q5BS90_SCHJA"/>
        <s v="Q5CHC2_CRYHO"/>
        <s v="Q5CI30_CRYHO"/>
        <s v="Q5CNA0_CRYHO"/>
        <s v="Q5CNI2_CRYHO"/>
        <s v="Q5CRR1_CRYPI"/>
        <s v="Q5CSG3_CRYPI"/>
        <s v="Q5CTX8_CRYPI"/>
        <s v="Q5CYX3_CRYPI"/>
        <s v="Q5D0A4_MOUSE"/>
        <s v="Q5D8X2_SCHJA"/>
        <s v="Q5D942_SCHJA"/>
        <s v="Q5D961_SCHJA"/>
        <s v="Q5DAK1_SCHJA"/>
        <s v="Q5DEW3_SCHJA"/>
        <s v="Q5DH18_SCHJA"/>
        <s v="Q5EEP3_ORYSJ"/>
        <s v="Q5F234_MOUSE"/>
        <s v="Q5JMS0_ORYSJ"/>
        <s v="Q5K889_CRYNJ"/>
        <s v="Q5K9K5_CRYNJ"/>
        <s v="Q5KA21_CRYNJ"/>
        <s v="Q5KB19_CRYNJ"/>
        <s v="Q5KCX6_CRYNJ"/>
        <s v="Q5KIV8_CRYNJ"/>
        <s v="Q5KJJ6_CRYNJ"/>
        <s v="Q5KMJ1_CRYNJ"/>
        <s v="Q5M975_XENTR"/>
        <s v="Q5PQ85_XENLA"/>
        <s v="Q5R5T6_PONAB"/>
        <s v="Q5REA9_PONAB"/>
        <s v="Q5RFY7_DANRE"/>
        <s v="Q5RGD3_DANRE"/>
        <s v="Q5RGD4_DANRE"/>
        <s v="Q5S1U0_ORYSI"/>
        <s v="Q5TVZ1_ANOGA"/>
        <s v="Q5TX47_ANOGA"/>
        <s v="Q5U8S2_HUMAN"/>
        <s v="Q5VRF6_ORYSJ"/>
        <s v="Q5VRL4_ORYSJ"/>
        <s v="Q5ZKI5_CHICK"/>
        <s v="Q5ZKK9_CHICK"/>
        <s v="Q5ZLV0_CHICK"/>
        <s v="Q5ZLZ4_CHICK"/>
        <s v="Q5ZMP2_CHICK"/>
        <s v="Q63ZQ8_XENLA"/>
        <s v="Q640W4_XENLA"/>
        <s v="Q645M7_LATJA"/>
        <s v="Q66ID7_DANRE"/>
        <s v="Q66IG3_XENTR"/>
        <s v="Q66IK4_XENTR"/>
        <s v="Q66K93_XENTR"/>
        <s v="Q675Z9_OIKDI"/>
        <s v="Q67UJ5_ORYSJ"/>
        <s v="Q68DU7_HUMAN"/>
        <s v="Q69HV9_HORVD"/>
        <s v="Q69HW1_HORVD"/>
        <s v="Q69X85_ORYSJ"/>
        <s v="Q6AUC0_ORYSJ"/>
        <s v="Q6AZU9_XENLA"/>
        <s v="Q6BIN5_DEBHA"/>
        <s v="Q6BIS0_DEBHA"/>
        <s v="Q6BJ70_DEBHA"/>
        <s v="Q6BLQ6_DEBHA"/>
        <s v="Q6BSH3_DEBHA"/>
        <s v="Q6BWQ2_DEBHA"/>
        <s v="Q6BY48_DEBHA"/>
        <s v="Q6BYN8_DEBHA"/>
        <s v="Q6C0F2_YARLI"/>
        <s v="Q6C3P6_YARLI"/>
        <s v="Q6C4W2_YARLI"/>
        <s v="Q6C5I1_YARLI"/>
        <s v="Q6C677_YARLI"/>
        <s v="Q6C7R9_YARLI"/>
        <s v="Q6CB33_YARLI"/>
        <s v="Q6CBP2_YARLI"/>
        <s v="Q6CBR0_YARLI"/>
        <s v="Q6CF28_YARLI"/>
        <s v="Q6CFL8_YARLI"/>
        <s v="Q6CJL1_KLULA"/>
        <s v="Q6CKV7_KLULA"/>
        <s v="Q6CMA3_KLULA"/>
        <s v="Q6CPN5_KLULA"/>
        <s v="Q6CQV3_KLULA"/>
        <s v="Q6CTE9_KLULA"/>
        <s v="Q6CX72_KLULA"/>
        <s v="Q6CYB6_KLULA"/>
        <s v="Q6DDI9_XENLA"/>
        <s v="Q6DEA2_XENLA"/>
        <s v="Q6DEJ2_DANRE"/>
        <s v="Q6DG84_DANRE"/>
        <s v="Q6DLT1_LATJA"/>
        <s v="Q6EEU3_ENTHI"/>
        <s v="Q6EEU4_ENTHI"/>
        <s v="Q6EEU5_9TRYP"/>
        <s v="Q6EEU6_TRYCR"/>
        <s v="Q6EEU7_PHYSO"/>
        <s v="Q6EEV0_GIAIN"/>
        <s v="Q6EEV1_TRIVA"/>
        <s v="Q6F3B4_ORYSJ"/>
        <s v="Q6FLU6_CANGA"/>
        <s v="Q6FMN8_CANGA"/>
        <s v="Q6FPP8_CANGA"/>
        <s v="Q6FQD6_CANGA"/>
        <s v="Q6FR46_CANGA"/>
        <s v="Q6FRS4_CANGA"/>
        <s v="Q6FSP3_CANGA"/>
        <s v="Q6FT75_CANGA"/>
        <s v="Q6FUY7_CANGA"/>
        <s v="Q6FW97_CANGA"/>
        <s v="Q6GLJ9_XENLA"/>
        <s v="Q6GM45_XENLA"/>
        <s v="Q6H766_ORYSJ"/>
        <s v="Q6H8D0_ORYSJ"/>
        <s v="Q6I633_ORYSJ"/>
        <s v="Q6INB4_XENLA"/>
        <s v="Q6IP43_XENLA"/>
        <s v="Q6IQS7_DANRE"/>
        <s v="Q6IQT6_DANRE"/>
        <s v="Q6IR53_XENLA"/>
        <s v="Q6K2H5_ORYSJ"/>
        <s v="Q6K710_ORYSJ"/>
        <s v="Q6K711_ORYSJ"/>
        <s v="Q6LEU0_HUMAN"/>
        <s v="Q6NP24_DROME"/>
        <s v="Q6NSC7_HUMAN"/>
        <s v="Q6NTY2_XENLA"/>
        <s v="Q6NX13_XENTR"/>
        <s v="Q6NXB1_DANRE"/>
        <s v="Q6P186_HUMAN"/>
        <s v="Q6P5J5_DANRE"/>
        <s v="Q6P8C1_XENTR"/>
        <s v="Q6PBS1_DANRE"/>
        <s v="Q6PCG1_XENLA"/>
        <s v="Q6PHV0_DANRE"/>
        <s v="Q6RSD3_TAEGU"/>
        <s v="Q6X9T2_HORVD"/>
        <s v="Q6X9T3_HORVD"/>
        <s v="Q6X9T4_HORVD"/>
        <s v="Q6X9V9_HORVD"/>
        <s v="Q6YUT2_ORYSJ"/>
        <s v="Q6YVJ8_ORYSJ"/>
        <s v="Q6Z1L9_ORYSJ"/>
        <s v="Q6Z6M5_ORYSJ"/>
        <s v="Q6ZBW9_ORYSJ"/>
        <s v="Q705J6_LATJA"/>
        <s v="Q753E1_ASHGO"/>
        <s v="Q753W2_ASHGO"/>
        <s v="Q755G2_ASHGO"/>
        <s v="Q755P5_ASHGO"/>
        <s v="Q757N8_ASHGO"/>
        <s v="Q75C25_ASHGO"/>
        <s v="Q75ME0_HUMAN"/>
        <s v="Q7JRF1_DROME"/>
        <s v="Q7JY00_DROME"/>
        <s v="Q7K0X9_DROME"/>
        <s v="Q7PNQ5_ANOGA"/>
        <s v="Q7PSX0_ANOGA"/>
        <s v="Q7PUS1_ANOGA"/>
        <s v="Q7PZ47_ANOGA"/>
        <s v="Q7Q060_ANOGA"/>
        <s v="Q7Q4W0_ANOGA"/>
        <s v="Q7Q5R2_ANOGA"/>
        <s v="Q7Q608_ANOGA"/>
        <s v="Q7Q6T2_ANOGA"/>
        <s v="Q7R813_PLAYO"/>
        <s v="Q7R959_PLAYO"/>
        <s v="Q7RIP6_PLAYO"/>
        <s v="Q7RIY2_PLAYO"/>
        <s v="Q7RNK5_PLAYO"/>
        <s v="Q7RVS5_NEUCR"/>
        <s v="Q7RZW9_NEUCR"/>
        <s v="Q7S7Z7_NEUCR"/>
        <s v="Q7SH99_NEUCR"/>
        <s v="Q7SYF0_ONCMY"/>
        <s v="Q7T1K3_CHICK"/>
        <s v="Q7T361_DANRE"/>
        <s v="Q7TS57_RAT"/>
        <s v="Q7XIE2_ORYSJ"/>
        <s v="Q7Z338_HUMAN"/>
        <s v="Q7Z5K3_HUMAN"/>
        <s v="Q7Z8T0_ASPOZ"/>
        <s v="Q7ZV18_DANRE"/>
        <s v="Q7ZVE4_DANRE"/>
        <s v="Q7ZWP6_XENLA"/>
        <s v="Q80W45_MOUSE"/>
        <s v="Q84L57_ANTMA"/>
        <s v="Q84R43_ORYSJ"/>
        <s v="Q869G6_LYMST"/>
        <s v="Q869G7_LYMST"/>
        <s v="Q869U2_DICDI"/>
        <s v="Q86EI9_SCHJA"/>
        <s v="Q86FF3_SCHJA"/>
        <s v="Q86P32_DROME"/>
        <s v="Q86P91_DROME"/>
        <s v="Q870I8_NEUCS"/>
        <s v="Q875D0_PODAS"/>
        <s v="Q8AVY3_XENLA"/>
        <s v="Q8AXM1_XENLA"/>
        <s v="Q8AXM2_XENLA"/>
        <s v="Q8BH40_MOUSE"/>
        <s v="Q8BNZ1_MOUSE"/>
        <s v="Q8C0W8_MOUSE"/>
        <s v="Q8CAN1_MOUSE"/>
        <s v="Q8I3G6_PLAF7"/>
        <s v="Q8I4Z9_PLAF7"/>
        <s v="Q8IAE0_PROCL"/>
        <s v="Q8IAE1_PROCL"/>
        <s v="Q8IE08_PLAF7"/>
        <s v="Q8IJT3_PLAF7"/>
        <s v="Q8IKV1_PLAF7"/>
        <s v="Q8J2P5_KLULC"/>
        <s v="Q8JIP4_COTCO"/>
        <s v="Q8JIS7_XENLA"/>
        <s v="Q8LJR4_SOYBN"/>
        <s v="Q8LMR5_ORYSJ"/>
        <s v="Q8MMJ8_BOMMO"/>
        <s v="Q8N3G0_HUMAN"/>
        <s v="Q8NIV9_NEUCS"/>
        <s v="Q8R1B7_MOUSE"/>
        <s v="Q8S4W2_PHYIN"/>
        <s v="Q8S4W3_PHYSO"/>
        <s v="Q8S4W4_PORYE"/>
        <s v="Q8S4W5_CHLRE"/>
        <s v="Q8SVH6_ENCCU"/>
        <s v="Q8T0Z9_BOMMO"/>
        <s v="Q8T3S4_LOLPE"/>
        <s v="Q8T6L3_GIAIN"/>
        <s v="Q8T6U6_9TRYP"/>
        <s v="Q8T6U7_GIAIN"/>
        <s v="Q8T6U8_GIAIN"/>
        <s v="Q8X090_NEUCS"/>
        <s v="Q8X0S2_NEUCS"/>
        <s v="Q94471_DICDI"/>
        <s v="Q94ER8_BRARP"/>
        <s v="Q94ER9_BRARP"/>
        <s v="Q95KI2_MACFA"/>
        <s v="Q95WU7_GIAIN"/>
        <s v="Q95WU8_GIAIN"/>
        <s v="Q963E1_LIMPO"/>
        <s v="Q963E2_LIMPO"/>
        <s v="Q963E3_LIMPO"/>
        <s v="Q963E4_LIMPO"/>
        <s v="Q96EA0_HUMAN"/>
        <s v="Q96WP1_AGABI"/>
        <s v="Q9BJJ8_STRPU"/>
        <s v="Q9D3L3_MOUSE"/>
        <s v="Q9D614_MOUSE"/>
        <s v="Q9DCE1_MOUSE"/>
        <s v="Q9GM34_MACFA"/>
        <s v="Q9GU66_DROME"/>
        <s v="Q9HEG8_NEUCS"/>
        <s v="Q9I9P6_DANRE"/>
        <s v="Q9JI56_RAT"/>
        <s v="Q9JMJ6_MOUSE"/>
        <s v="Q9LGF8_ORYSJ"/>
        <s v="Q9N0X9_MACMU"/>
        <s v="Q9P535_NEUCS"/>
        <s v="Q9P5Y3_NEUCS"/>
        <s v="Q9P827_CANAX"/>
        <s v="Q9P8G5_NEUCS"/>
        <s v="Q9P8J4_USTMD"/>
        <s v="Q9QXG3_RAT"/>
        <s v="Q9S7H0_ORYSJ"/>
        <s v="Q9SML5_CAPAN"/>
        <s v="Q9TY08_CAEEL"/>
        <s v="Q9VH76_DROME"/>
        <s v="Q9VR90_DROME"/>
        <s v="Q9VU45_DROME"/>
        <s v="Q9VV76_DROME"/>
        <s v="Q9VVX6_DROME"/>
        <s v="Q9VZC9_DROME"/>
        <s v="Q9W1I8_DROME"/>
        <s v="Q9ZSD5_TOBAC"/>
        <s v="SEC9_YARLI"/>
        <s v="SED5_SCHPO"/>
        <s v="SED5_YEAST"/>
        <s v="SN25A_CARAU"/>
        <s v="SN25A_DANRE"/>
        <s v="SN25B_CARAU"/>
        <s v="SN25B_DANRE"/>
        <s v="SNA29_CAEEL"/>
        <s v="SNP23_HUMAN"/>
        <s v="SNP23_MOUSE"/>
        <s v="SNP23_RAT"/>
        <s v="SNP25_BOVIN"/>
        <s v="SNP25_CHICK"/>
        <s v="SNP25_HUMAN"/>
        <s v="SNP25_MACMU"/>
        <s v="SNP25_MOUSE"/>
        <s v="SNP25_PANTR"/>
        <s v="SNP25_PONAB"/>
        <s v="SNP25_RAT"/>
        <s v="SNP25_TORMA"/>
        <s v="SNP29_ARATH"/>
        <s v="SNP29_BOVIN"/>
        <s v="SNP29_HUMAN"/>
        <s v="SNP29_MOUSE"/>
        <s v="SNP29_PONAB"/>
        <s v="SNP29_RAT"/>
        <s v="SNP30_ARATH"/>
        <s v="SNP33_ARATH"/>
        <s v="SNP47_BOVIN"/>
        <s v="SSO1_YEAST"/>
        <s v="SSO2_YEAST"/>
        <s v="STX10_HUMAN"/>
        <s v="STX11_HUMAN"/>
        <s v="STX11_MOUSE"/>
        <s v="STX12_HUMAN"/>
        <s v="STX12_MOUSE"/>
        <s v="STX12_PONAB"/>
        <s v="STX12_RAT"/>
        <s v="STX16_MOUSE"/>
        <s v="STX17_BOVIN"/>
        <s v="STX17_HUMAN"/>
        <s v="STX17_MOUSE"/>
        <s v="STX17_RAT"/>
        <s v="STX19_BOVIN"/>
        <s v="STX19_HUMAN"/>
        <s v="STX19_MOUSE"/>
        <s v="STX19_PONAB"/>
        <s v="STX1A_BOVIN"/>
        <s v="STX1A_CAEBR"/>
        <s v="STX1A_CAEEL"/>
        <s v="STX1A_DROME"/>
        <s v="STX1A_HUMAN"/>
        <s v="STX1A_MOUSE"/>
        <s v="STX1A_PONAB"/>
        <s v="STX1A_RAT"/>
        <s v="STX1B_BOVIN"/>
        <s v="STX1B_MOUSE"/>
        <s v="STX1B_RAT"/>
        <s v="STX1B_SHEEP"/>
        <s v="STX1_CAEEL"/>
        <s v="STX2_CAEEL"/>
        <s v="STX2_HUMAN"/>
        <s v="STX2_MOUSE"/>
        <s v="STX2_RAT"/>
        <s v="STX3_CAEEL"/>
        <s v="STX3_HUMAN"/>
        <s v="STX3_MOUSE"/>
        <s v="STX3_RAT"/>
        <s v="STX4_BOVIN"/>
        <s v="STX4_CAEEL"/>
        <s v="STX4_DROME"/>
        <s v="STX4_MOUSE"/>
        <s v="STX4_RAT"/>
        <s v="STX5_BOVIN"/>
        <s v="STX5_CAEEL"/>
        <s v="STX5_DROME"/>
        <s v="STX5_MOUSE"/>
        <s v="STX5_RAT"/>
        <s v="STX6_CHICK"/>
        <s v="STX6_MOUSE"/>
        <s v="STX6_PONAB"/>
        <s v="STX6_RAT"/>
        <s v="STX7A_DICDI"/>
        <s v="STX7B_DICDI"/>
        <s v="STX7_BOVIN"/>
        <s v="STX7_HUMAN"/>
        <s v="STX7_MOUSE"/>
        <s v="STX7_PONAB"/>
        <s v="STX7_RAT"/>
        <s v="STX8A_DICDI"/>
        <s v="STX8B_DICDI"/>
        <s v="STX8_BOVIN"/>
        <s v="STX8_HUMAN"/>
        <s v="STX8_MOUSE"/>
        <s v="STX8_RAT"/>
        <s v="STX8_YEAST"/>
        <s v="STX_APLCA"/>
        <s v="SY111_ARATH"/>
        <s v="SY112_ARATH"/>
        <s v="SY121_ARATH"/>
        <s v="SY122_ARATH"/>
        <s v="SY123_ARATH"/>
        <s v="SY124_ARATH"/>
        <s v="SY125_ARATH"/>
        <s v="SY131_ARATH"/>
        <s v="SY132_ARATH"/>
        <s v="SYP21_ARATH"/>
        <s v="SYP22_ARATH"/>
        <s v="SYP23_ARATH"/>
        <s v="SYP24_ARATH"/>
        <s v="SYP31_ARATH"/>
        <s v="SYP32_ARATH"/>
        <s v="SYP41_ARATH"/>
        <s v="SYP42_ARATH"/>
        <s v="SYP43_ARATH"/>
        <s v="SYP51_ARATH"/>
        <s v="SYP52_ARATH"/>
        <s v="SYP61_ARATH"/>
        <s v="SYP71_ARATH"/>
        <s v="SYP72_ARATH"/>
        <s v="SYP73_ARATH"/>
        <s v="TLG1_SCHPO"/>
        <s v="TLG1_YEAST"/>
        <s v="TLG2_SCHPO"/>
        <s v="TLG2_YEAST"/>
        <s v="TSNA1_HUMAN"/>
        <s v="VAM3_YEAST"/>
        <s v="VAM7_SCHPO"/>
        <s v="VAM7_YEAST"/>
        <m/>
      </sharedItems>
    </cacheField>
    <cacheField name="Pfam_AC" numFmtId="0">
      <sharedItems containsBlank="1" count="281">
        <s v="PB024675"/>
        <s v="PF05739"/>
        <s v="PF00804"/>
        <s v="PB443658"/>
        <s v="PB443665"/>
        <s v="PB008966"/>
        <s v="PF09177"/>
        <s v="PF13873"/>
        <s v="PF14523"/>
        <s v="PB000165"/>
        <s v="PF00835"/>
        <s v="PB025000"/>
        <s v="PB399719"/>
        <s v="PB499690"/>
        <s v="PB005636"/>
        <s v="PB002030"/>
        <s v="PB183592"/>
        <s v="PF00213"/>
        <s v="PB003598"/>
        <s v="PF00787"/>
        <s v="PB059615"/>
        <s v="PB090405"/>
        <s v="PF11416"/>
        <s v="PB063661"/>
        <s v="PB102550"/>
        <s v="PB167090"/>
        <s v="PB165512"/>
        <s v="PB165515"/>
        <s v="PB165655"/>
        <s v="PB053177"/>
        <s v="PB165052"/>
        <s v="PB165054"/>
        <s v="PB129446"/>
        <s v="PB000182"/>
        <s v="PB333614"/>
        <s v="PF07727"/>
        <s v="PF12142"/>
        <s v="PF12143"/>
        <s v="PF00264"/>
        <s v="PB179591"/>
        <s v="PB005111"/>
        <s v="PB054023"/>
        <s v="PB190654"/>
        <s v="PB138105"/>
        <s v="PB166377"/>
        <s v="PB002900"/>
        <s v="PB220608"/>
        <s v="PB002740"/>
        <s v="PB055946"/>
        <s v="PB000317"/>
        <s v="PB418448"/>
        <s v="PB053312"/>
        <s v="PB032848"/>
        <s v="PB145269"/>
        <s v="PB204159"/>
        <s v="PB219272"/>
        <s v="PB278084"/>
        <s v="PB261884"/>
        <s v="PB423700"/>
        <s v="PF07842"/>
        <s v="PB021904"/>
        <s v="PB099438"/>
        <s v="PB416167"/>
        <s v="PB019514"/>
        <s v="PF10250"/>
        <s v="PF12352"/>
        <s v="PF12734"/>
        <s v="PF00169"/>
        <s v="PB193984"/>
        <s v="PB328482"/>
        <s v="PB476572"/>
        <s v="PB482559"/>
        <s v="PB263962"/>
        <s v="PF04488"/>
        <s v="PB000177"/>
        <s v="PB011196"/>
        <s v="PB456294"/>
        <s v="PB002443"/>
        <s v="PB276226"/>
        <s v="PB340227"/>
        <s v="PB193621"/>
        <s v="PB263065"/>
        <s v="PB096555"/>
        <s v="PB260206"/>
        <s v="PB004657"/>
        <s v="PB132271"/>
        <s v="PB214268"/>
        <s v="PB137432"/>
        <s v="PB152305"/>
        <s v="PB455227"/>
        <s v="PB327789"/>
        <s v="PB056169"/>
        <s v="PB198354"/>
        <s v="PB313498"/>
        <s v="PB182788"/>
        <s v="PB258145"/>
        <s v="PB002102"/>
        <s v="PB242205"/>
        <s v="PB079276"/>
        <s v="PB422577"/>
        <s v="PF01467"/>
        <s v="PB026855"/>
        <s v="PB032817"/>
        <s v="PB267618"/>
        <s v="PB446982"/>
        <s v="PB446984"/>
        <s v="PB004183"/>
        <s v="PB057165"/>
        <s v="PB052150"/>
        <s v="PB431213"/>
        <s v="PB001303"/>
        <s v="PF05057"/>
        <s v="PB080913"/>
        <s v="PB153652"/>
        <s v="PB164788"/>
        <s v="PB286858"/>
        <s v="PB017890"/>
        <s v="PB009219"/>
        <s v="PB073572"/>
        <s v="PB098532"/>
        <s v="PB035912"/>
        <s v="PB369120"/>
        <s v="PB260471"/>
        <s v="PB369527"/>
        <s v="PB223503"/>
        <s v="PB298014"/>
        <s v="PB311479"/>
        <s v="PF01740"/>
        <s v="PF00916"/>
        <s v="PF02958"/>
        <s v="PB022339"/>
        <s v="PB161167"/>
        <s v="PF00168"/>
        <s v="PB000297"/>
        <s v="PB252809"/>
        <s v="PB017765"/>
        <s v="PF00490"/>
        <s v="PF02893"/>
        <s v="PF00106"/>
        <s v="PB182323"/>
        <s v="PF03168"/>
        <s v="PB005608"/>
        <s v="PB471654"/>
        <s v="PB474645"/>
        <s v="PB380870"/>
        <s v="PB407094"/>
        <s v="PB191153"/>
        <s v="PB070540"/>
        <s v="PF00406"/>
        <s v="PF05191"/>
        <s v="PF14938"/>
        <s v="PB061018"/>
        <s v="PB329081"/>
        <s v="PB050678"/>
        <s v="PF00078"/>
        <s v="PB464060"/>
        <s v="PB213058"/>
        <s v="PF01702"/>
        <s v="PB418000"/>
        <s v="PB418024"/>
        <s v="PB087383"/>
        <s v="PF12796"/>
        <s v="PF05499"/>
        <s v="PB001988"/>
        <s v="PB287367"/>
        <s v="PB262741"/>
        <s v="PB179564"/>
        <s v="PB219895"/>
        <s v="PB265529"/>
        <s v="PB469120"/>
        <s v="PB128480"/>
        <s v="PB290310"/>
        <s v="PB106759"/>
        <s v="PB144343"/>
        <s v="PB127373"/>
        <s v="PB121102"/>
        <s v="PF00118"/>
        <s v="PF01504"/>
        <s v="PB014520"/>
        <s v="PB004842"/>
        <s v="PB458739"/>
        <s v="PB001539"/>
        <s v="PB243510"/>
        <s v="PB101774"/>
        <s v="PB363477"/>
        <s v="PB338728"/>
        <s v="PB425304"/>
        <s v="PB533288"/>
        <s v="PB278128"/>
        <s v="PB179827"/>
        <s v="PB011388"/>
        <s v="PB022220"/>
        <s v="PB189340"/>
        <s v="PB143577"/>
        <s v="PB369224"/>
        <s v="PB162824"/>
        <s v="PB416943"/>
        <s v="PB001825"/>
        <s v="PB024920"/>
        <s v="PF10327"/>
        <s v="PB113308"/>
        <s v="PB066776"/>
        <s v="PB008947"/>
        <s v="PB010278"/>
        <s v="PB245417"/>
        <s v="PB091828"/>
        <s v="PB394880"/>
        <s v="PB470914"/>
        <s v="PB010302"/>
        <s v="PB004973"/>
        <s v="PB004860"/>
        <s v="PF01067"/>
        <s v="PF13202"/>
        <s v="PF13405"/>
        <s v="PF13833"/>
        <s v="PF00648"/>
        <s v="PB010064"/>
        <s v="PB274830"/>
        <s v="PB001631"/>
        <s v="PB165396"/>
        <s v="PF02714"/>
        <s v="PF12621"/>
        <s v="PF14703"/>
        <s v="PF13967"/>
        <s v="PB001445"/>
        <s v="PB012413"/>
        <s v="PB076487"/>
        <s v="PB463040"/>
        <s v="PB021649"/>
        <s v="PB091419"/>
        <s v="PB002233"/>
        <s v="PB445943"/>
        <s v="PB037963"/>
        <s v="PB014961"/>
        <s v="PB259216"/>
        <s v="PF02390"/>
        <s v="PB534600"/>
        <s v="PB162016"/>
        <s v="PB274991"/>
        <s v="PF00104"/>
        <s v="PF00105"/>
        <s v="PF13344"/>
        <s v="PF07978"/>
        <s v="PB032335"/>
        <s v="PB006893"/>
        <s v="PB003234"/>
        <s v="PB016802"/>
        <s v="PF09753"/>
        <s v="PB158143"/>
        <s v="PB017070"/>
        <s v="PB434250"/>
        <s v="PF00002"/>
        <s v="PF01825"/>
        <s v="PF02793"/>
        <s v="PB120621"/>
        <s v="PB004492"/>
        <s v="PB006105"/>
        <s v="PB304185"/>
        <s v="PB244348"/>
        <s v="PB100631"/>
        <s v="PB363025"/>
        <s v="PB435698"/>
        <s v="PB004683"/>
        <s v="PB027058"/>
        <s v="PB000801"/>
        <s v="PB367972"/>
        <s v="PB157721"/>
        <s v="PB435352"/>
        <s v="PF03815"/>
        <s v="PB000026"/>
        <s v="PB050488"/>
        <s v="PB266939"/>
        <s v="PF00847"/>
        <s v="PB310923"/>
        <s v="PB020739"/>
        <s v="PB166688"/>
        <s v="PB004656"/>
        <s v="PB097066"/>
        <s v="PB002918"/>
        <s v="PB238803"/>
        <m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14">
  <r>
    <x v="0"/>
    <x v="0"/>
  </r>
  <r>
    <x v="0"/>
    <x v="1"/>
  </r>
  <r>
    <x v="0"/>
    <x v="2"/>
  </r>
  <r>
    <x v="1"/>
    <x v="1"/>
  </r>
  <r>
    <x v="2"/>
    <x v="3"/>
  </r>
  <r>
    <x v="2"/>
    <x v="4"/>
  </r>
  <r>
    <x v="2"/>
    <x v="1"/>
  </r>
  <r>
    <x v="3"/>
    <x v="5"/>
  </r>
  <r>
    <x v="3"/>
    <x v="1"/>
  </r>
  <r>
    <x v="4"/>
    <x v="1"/>
  </r>
  <r>
    <x v="4"/>
    <x v="6"/>
  </r>
  <r>
    <x v="5"/>
    <x v="7"/>
  </r>
  <r>
    <x v="5"/>
    <x v="1"/>
  </r>
  <r>
    <x v="5"/>
    <x v="8"/>
  </r>
  <r>
    <x v="6"/>
    <x v="9"/>
  </r>
  <r>
    <x v="6"/>
    <x v="1"/>
  </r>
  <r>
    <x v="7"/>
    <x v="1"/>
  </r>
  <r>
    <x v="8"/>
    <x v="1"/>
  </r>
  <r>
    <x v="9"/>
    <x v="1"/>
  </r>
  <r>
    <x v="10"/>
    <x v="9"/>
  </r>
  <r>
    <x v="10"/>
    <x v="1"/>
  </r>
  <r>
    <x v="11"/>
    <x v="1"/>
  </r>
  <r>
    <x v="11"/>
    <x v="2"/>
  </r>
  <r>
    <x v="12"/>
    <x v="1"/>
  </r>
  <r>
    <x v="12"/>
    <x v="2"/>
  </r>
  <r>
    <x v="13"/>
    <x v="1"/>
  </r>
  <r>
    <x v="14"/>
    <x v="1"/>
  </r>
  <r>
    <x v="14"/>
    <x v="6"/>
  </r>
  <r>
    <x v="15"/>
    <x v="5"/>
  </r>
  <r>
    <x v="15"/>
    <x v="1"/>
  </r>
  <r>
    <x v="16"/>
    <x v="1"/>
  </r>
  <r>
    <x v="17"/>
    <x v="1"/>
  </r>
  <r>
    <x v="17"/>
    <x v="8"/>
  </r>
  <r>
    <x v="18"/>
    <x v="0"/>
  </r>
  <r>
    <x v="18"/>
    <x v="1"/>
  </r>
  <r>
    <x v="18"/>
    <x v="2"/>
  </r>
  <r>
    <x v="19"/>
    <x v="1"/>
  </r>
  <r>
    <x v="19"/>
    <x v="2"/>
  </r>
  <r>
    <x v="20"/>
    <x v="0"/>
  </r>
  <r>
    <x v="20"/>
    <x v="1"/>
  </r>
  <r>
    <x v="20"/>
    <x v="2"/>
  </r>
  <r>
    <x v="21"/>
    <x v="1"/>
  </r>
  <r>
    <x v="21"/>
    <x v="8"/>
  </r>
  <r>
    <x v="22"/>
    <x v="1"/>
  </r>
  <r>
    <x v="22"/>
    <x v="6"/>
  </r>
  <r>
    <x v="23"/>
    <x v="1"/>
  </r>
  <r>
    <x v="23"/>
    <x v="2"/>
  </r>
  <r>
    <x v="24"/>
    <x v="1"/>
  </r>
  <r>
    <x v="25"/>
    <x v="1"/>
  </r>
  <r>
    <x v="26"/>
    <x v="1"/>
  </r>
  <r>
    <x v="26"/>
    <x v="2"/>
  </r>
  <r>
    <x v="27"/>
    <x v="1"/>
  </r>
  <r>
    <x v="27"/>
    <x v="8"/>
  </r>
  <r>
    <x v="28"/>
    <x v="10"/>
  </r>
  <r>
    <x v="28"/>
    <x v="1"/>
  </r>
  <r>
    <x v="29"/>
    <x v="11"/>
  </r>
  <r>
    <x v="29"/>
    <x v="1"/>
  </r>
  <r>
    <x v="29"/>
    <x v="2"/>
  </r>
  <r>
    <x v="30"/>
    <x v="1"/>
  </r>
  <r>
    <x v="31"/>
    <x v="1"/>
  </r>
  <r>
    <x v="32"/>
    <x v="1"/>
  </r>
  <r>
    <x v="33"/>
    <x v="1"/>
  </r>
  <r>
    <x v="33"/>
    <x v="6"/>
  </r>
  <r>
    <x v="34"/>
    <x v="1"/>
  </r>
  <r>
    <x v="35"/>
    <x v="12"/>
  </r>
  <r>
    <x v="35"/>
    <x v="1"/>
  </r>
  <r>
    <x v="36"/>
    <x v="1"/>
  </r>
  <r>
    <x v="37"/>
    <x v="1"/>
  </r>
  <r>
    <x v="38"/>
    <x v="13"/>
  </r>
  <r>
    <x v="38"/>
    <x v="14"/>
  </r>
  <r>
    <x v="38"/>
    <x v="1"/>
  </r>
  <r>
    <x v="39"/>
    <x v="1"/>
  </r>
  <r>
    <x v="40"/>
    <x v="1"/>
  </r>
  <r>
    <x v="41"/>
    <x v="1"/>
  </r>
  <r>
    <x v="41"/>
    <x v="2"/>
  </r>
  <r>
    <x v="42"/>
    <x v="1"/>
  </r>
  <r>
    <x v="42"/>
    <x v="2"/>
  </r>
  <r>
    <x v="43"/>
    <x v="0"/>
  </r>
  <r>
    <x v="43"/>
    <x v="1"/>
  </r>
  <r>
    <x v="43"/>
    <x v="2"/>
  </r>
  <r>
    <x v="44"/>
    <x v="1"/>
  </r>
  <r>
    <x v="44"/>
    <x v="6"/>
  </r>
  <r>
    <x v="45"/>
    <x v="1"/>
  </r>
  <r>
    <x v="46"/>
    <x v="5"/>
  </r>
  <r>
    <x v="46"/>
    <x v="1"/>
  </r>
  <r>
    <x v="47"/>
    <x v="1"/>
  </r>
  <r>
    <x v="47"/>
    <x v="6"/>
  </r>
  <r>
    <x v="48"/>
    <x v="7"/>
  </r>
  <r>
    <x v="48"/>
    <x v="1"/>
  </r>
  <r>
    <x v="49"/>
    <x v="1"/>
  </r>
  <r>
    <x v="49"/>
    <x v="2"/>
  </r>
  <r>
    <x v="50"/>
    <x v="1"/>
  </r>
  <r>
    <x v="50"/>
    <x v="8"/>
  </r>
  <r>
    <x v="51"/>
    <x v="1"/>
  </r>
  <r>
    <x v="52"/>
    <x v="1"/>
  </r>
  <r>
    <x v="52"/>
    <x v="2"/>
  </r>
  <r>
    <x v="53"/>
    <x v="1"/>
  </r>
  <r>
    <x v="54"/>
    <x v="15"/>
  </r>
  <r>
    <x v="54"/>
    <x v="1"/>
  </r>
  <r>
    <x v="55"/>
    <x v="16"/>
  </r>
  <r>
    <x v="55"/>
    <x v="1"/>
  </r>
  <r>
    <x v="56"/>
    <x v="17"/>
  </r>
  <r>
    <x v="56"/>
    <x v="1"/>
  </r>
  <r>
    <x v="56"/>
    <x v="2"/>
  </r>
  <r>
    <x v="57"/>
    <x v="1"/>
  </r>
  <r>
    <x v="57"/>
    <x v="2"/>
  </r>
  <r>
    <x v="58"/>
    <x v="1"/>
  </r>
  <r>
    <x v="59"/>
    <x v="1"/>
  </r>
  <r>
    <x v="59"/>
    <x v="2"/>
  </r>
  <r>
    <x v="60"/>
    <x v="1"/>
  </r>
  <r>
    <x v="60"/>
    <x v="2"/>
  </r>
  <r>
    <x v="61"/>
    <x v="1"/>
  </r>
  <r>
    <x v="62"/>
    <x v="18"/>
  </r>
  <r>
    <x v="62"/>
    <x v="1"/>
  </r>
  <r>
    <x v="63"/>
    <x v="1"/>
  </r>
  <r>
    <x v="64"/>
    <x v="1"/>
  </r>
  <r>
    <x v="64"/>
    <x v="2"/>
  </r>
  <r>
    <x v="65"/>
    <x v="15"/>
  </r>
  <r>
    <x v="65"/>
    <x v="1"/>
  </r>
  <r>
    <x v="66"/>
    <x v="1"/>
  </r>
  <r>
    <x v="66"/>
    <x v="2"/>
  </r>
  <r>
    <x v="67"/>
    <x v="1"/>
  </r>
  <r>
    <x v="68"/>
    <x v="1"/>
  </r>
  <r>
    <x v="68"/>
    <x v="8"/>
  </r>
  <r>
    <x v="69"/>
    <x v="1"/>
  </r>
  <r>
    <x v="69"/>
    <x v="2"/>
  </r>
  <r>
    <x v="70"/>
    <x v="1"/>
  </r>
  <r>
    <x v="71"/>
    <x v="1"/>
  </r>
  <r>
    <x v="71"/>
    <x v="2"/>
  </r>
  <r>
    <x v="72"/>
    <x v="1"/>
  </r>
  <r>
    <x v="72"/>
    <x v="2"/>
  </r>
  <r>
    <x v="73"/>
    <x v="19"/>
  </r>
  <r>
    <x v="73"/>
    <x v="20"/>
  </r>
  <r>
    <x v="73"/>
    <x v="1"/>
  </r>
  <r>
    <x v="74"/>
    <x v="1"/>
  </r>
  <r>
    <x v="74"/>
    <x v="6"/>
  </r>
  <r>
    <x v="75"/>
    <x v="21"/>
  </r>
  <r>
    <x v="75"/>
    <x v="1"/>
  </r>
  <r>
    <x v="76"/>
    <x v="1"/>
  </r>
  <r>
    <x v="76"/>
    <x v="22"/>
  </r>
  <r>
    <x v="76"/>
    <x v="2"/>
  </r>
  <r>
    <x v="77"/>
    <x v="1"/>
  </r>
  <r>
    <x v="77"/>
    <x v="2"/>
  </r>
  <r>
    <x v="78"/>
    <x v="23"/>
  </r>
  <r>
    <x v="78"/>
    <x v="1"/>
  </r>
  <r>
    <x v="79"/>
    <x v="24"/>
  </r>
  <r>
    <x v="79"/>
    <x v="25"/>
  </r>
  <r>
    <x v="79"/>
    <x v="1"/>
  </r>
  <r>
    <x v="80"/>
    <x v="1"/>
  </r>
  <r>
    <x v="81"/>
    <x v="1"/>
  </r>
  <r>
    <x v="82"/>
    <x v="26"/>
  </r>
  <r>
    <x v="82"/>
    <x v="27"/>
  </r>
  <r>
    <x v="82"/>
    <x v="1"/>
  </r>
  <r>
    <x v="82"/>
    <x v="6"/>
  </r>
  <r>
    <x v="83"/>
    <x v="1"/>
  </r>
  <r>
    <x v="84"/>
    <x v="1"/>
  </r>
  <r>
    <x v="85"/>
    <x v="28"/>
  </r>
  <r>
    <x v="85"/>
    <x v="1"/>
  </r>
  <r>
    <x v="86"/>
    <x v="1"/>
  </r>
  <r>
    <x v="87"/>
    <x v="1"/>
  </r>
  <r>
    <x v="88"/>
    <x v="1"/>
  </r>
  <r>
    <x v="88"/>
    <x v="2"/>
  </r>
  <r>
    <x v="89"/>
    <x v="29"/>
  </r>
  <r>
    <x v="89"/>
    <x v="1"/>
  </r>
  <r>
    <x v="90"/>
    <x v="1"/>
  </r>
  <r>
    <x v="91"/>
    <x v="23"/>
  </r>
  <r>
    <x v="91"/>
    <x v="1"/>
  </r>
  <r>
    <x v="92"/>
    <x v="1"/>
  </r>
  <r>
    <x v="93"/>
    <x v="30"/>
  </r>
  <r>
    <x v="93"/>
    <x v="31"/>
  </r>
  <r>
    <x v="93"/>
    <x v="1"/>
  </r>
  <r>
    <x v="94"/>
    <x v="32"/>
  </r>
  <r>
    <x v="94"/>
    <x v="26"/>
  </r>
  <r>
    <x v="94"/>
    <x v="27"/>
  </r>
  <r>
    <x v="94"/>
    <x v="1"/>
  </r>
  <r>
    <x v="95"/>
    <x v="28"/>
  </r>
  <r>
    <x v="95"/>
    <x v="1"/>
  </r>
  <r>
    <x v="96"/>
    <x v="1"/>
  </r>
  <r>
    <x v="97"/>
    <x v="1"/>
  </r>
  <r>
    <x v="98"/>
    <x v="1"/>
  </r>
  <r>
    <x v="99"/>
    <x v="29"/>
  </r>
  <r>
    <x v="99"/>
    <x v="1"/>
  </r>
  <r>
    <x v="100"/>
    <x v="1"/>
  </r>
  <r>
    <x v="100"/>
    <x v="2"/>
  </r>
  <r>
    <x v="101"/>
    <x v="10"/>
  </r>
  <r>
    <x v="101"/>
    <x v="1"/>
  </r>
  <r>
    <x v="102"/>
    <x v="33"/>
  </r>
  <r>
    <x v="102"/>
    <x v="1"/>
  </r>
  <r>
    <x v="103"/>
    <x v="1"/>
  </r>
  <r>
    <x v="104"/>
    <x v="1"/>
  </r>
  <r>
    <x v="104"/>
    <x v="2"/>
  </r>
  <r>
    <x v="105"/>
    <x v="1"/>
  </r>
  <r>
    <x v="105"/>
    <x v="6"/>
  </r>
  <r>
    <x v="106"/>
    <x v="1"/>
  </r>
  <r>
    <x v="106"/>
    <x v="2"/>
  </r>
  <r>
    <x v="107"/>
    <x v="1"/>
  </r>
  <r>
    <x v="107"/>
    <x v="8"/>
  </r>
  <r>
    <x v="108"/>
    <x v="34"/>
  </r>
  <r>
    <x v="108"/>
    <x v="1"/>
  </r>
  <r>
    <x v="108"/>
    <x v="2"/>
  </r>
  <r>
    <x v="109"/>
    <x v="1"/>
  </r>
  <r>
    <x v="110"/>
    <x v="1"/>
  </r>
  <r>
    <x v="110"/>
    <x v="2"/>
  </r>
  <r>
    <x v="111"/>
    <x v="10"/>
  </r>
  <r>
    <x v="111"/>
    <x v="1"/>
  </r>
  <r>
    <x v="112"/>
    <x v="1"/>
  </r>
  <r>
    <x v="112"/>
    <x v="8"/>
  </r>
  <r>
    <x v="113"/>
    <x v="35"/>
  </r>
  <r>
    <x v="113"/>
    <x v="1"/>
  </r>
  <r>
    <x v="113"/>
    <x v="2"/>
  </r>
  <r>
    <x v="114"/>
    <x v="1"/>
  </r>
  <r>
    <x v="114"/>
    <x v="2"/>
  </r>
  <r>
    <x v="115"/>
    <x v="1"/>
  </r>
  <r>
    <x v="115"/>
    <x v="2"/>
  </r>
  <r>
    <x v="116"/>
    <x v="1"/>
  </r>
  <r>
    <x v="116"/>
    <x v="2"/>
  </r>
  <r>
    <x v="117"/>
    <x v="36"/>
  </r>
  <r>
    <x v="117"/>
    <x v="37"/>
  </r>
  <r>
    <x v="117"/>
    <x v="37"/>
  </r>
  <r>
    <x v="117"/>
    <x v="1"/>
  </r>
  <r>
    <x v="117"/>
    <x v="2"/>
  </r>
  <r>
    <x v="117"/>
    <x v="38"/>
  </r>
  <r>
    <x v="117"/>
    <x v="38"/>
  </r>
  <r>
    <x v="118"/>
    <x v="1"/>
  </r>
  <r>
    <x v="119"/>
    <x v="1"/>
  </r>
  <r>
    <x v="120"/>
    <x v="1"/>
  </r>
  <r>
    <x v="120"/>
    <x v="6"/>
  </r>
  <r>
    <x v="121"/>
    <x v="1"/>
  </r>
  <r>
    <x v="121"/>
    <x v="8"/>
  </r>
  <r>
    <x v="122"/>
    <x v="39"/>
  </r>
  <r>
    <x v="122"/>
    <x v="1"/>
  </r>
  <r>
    <x v="123"/>
    <x v="1"/>
  </r>
  <r>
    <x v="123"/>
    <x v="2"/>
  </r>
  <r>
    <x v="124"/>
    <x v="1"/>
  </r>
  <r>
    <x v="124"/>
    <x v="8"/>
  </r>
  <r>
    <x v="125"/>
    <x v="19"/>
  </r>
  <r>
    <x v="125"/>
    <x v="1"/>
  </r>
  <r>
    <x v="126"/>
    <x v="1"/>
  </r>
  <r>
    <x v="127"/>
    <x v="1"/>
  </r>
  <r>
    <x v="127"/>
    <x v="2"/>
  </r>
  <r>
    <x v="128"/>
    <x v="40"/>
  </r>
  <r>
    <x v="128"/>
    <x v="1"/>
  </r>
  <r>
    <x v="129"/>
    <x v="1"/>
  </r>
  <r>
    <x v="130"/>
    <x v="1"/>
  </r>
  <r>
    <x v="130"/>
    <x v="6"/>
  </r>
  <r>
    <x v="131"/>
    <x v="1"/>
  </r>
  <r>
    <x v="131"/>
    <x v="22"/>
  </r>
  <r>
    <x v="131"/>
    <x v="2"/>
  </r>
  <r>
    <x v="132"/>
    <x v="41"/>
  </r>
  <r>
    <x v="132"/>
    <x v="1"/>
  </r>
  <r>
    <x v="133"/>
    <x v="42"/>
  </r>
  <r>
    <x v="133"/>
    <x v="1"/>
  </r>
  <r>
    <x v="134"/>
    <x v="43"/>
  </r>
  <r>
    <x v="134"/>
    <x v="1"/>
  </r>
  <r>
    <x v="134"/>
    <x v="22"/>
  </r>
  <r>
    <x v="134"/>
    <x v="2"/>
  </r>
  <r>
    <x v="135"/>
    <x v="1"/>
  </r>
  <r>
    <x v="136"/>
    <x v="1"/>
  </r>
  <r>
    <x v="136"/>
    <x v="8"/>
  </r>
  <r>
    <x v="137"/>
    <x v="1"/>
  </r>
  <r>
    <x v="137"/>
    <x v="6"/>
  </r>
  <r>
    <x v="138"/>
    <x v="21"/>
  </r>
  <r>
    <x v="138"/>
    <x v="1"/>
  </r>
  <r>
    <x v="139"/>
    <x v="19"/>
  </r>
  <r>
    <x v="139"/>
    <x v="1"/>
  </r>
  <r>
    <x v="140"/>
    <x v="1"/>
  </r>
  <r>
    <x v="140"/>
    <x v="2"/>
  </r>
  <r>
    <x v="141"/>
    <x v="1"/>
  </r>
  <r>
    <x v="141"/>
    <x v="2"/>
  </r>
  <r>
    <x v="142"/>
    <x v="1"/>
  </r>
  <r>
    <x v="142"/>
    <x v="2"/>
  </r>
  <r>
    <x v="143"/>
    <x v="1"/>
  </r>
  <r>
    <x v="143"/>
    <x v="2"/>
  </r>
  <r>
    <x v="144"/>
    <x v="1"/>
  </r>
  <r>
    <x v="145"/>
    <x v="1"/>
  </r>
  <r>
    <x v="146"/>
    <x v="1"/>
  </r>
  <r>
    <x v="147"/>
    <x v="1"/>
  </r>
  <r>
    <x v="147"/>
    <x v="2"/>
  </r>
  <r>
    <x v="148"/>
    <x v="1"/>
  </r>
  <r>
    <x v="148"/>
    <x v="6"/>
  </r>
  <r>
    <x v="149"/>
    <x v="1"/>
  </r>
  <r>
    <x v="150"/>
    <x v="44"/>
  </r>
  <r>
    <x v="150"/>
    <x v="1"/>
  </r>
  <r>
    <x v="150"/>
    <x v="2"/>
  </r>
  <r>
    <x v="151"/>
    <x v="45"/>
  </r>
  <r>
    <x v="151"/>
    <x v="1"/>
  </r>
  <r>
    <x v="152"/>
    <x v="1"/>
  </r>
  <r>
    <x v="153"/>
    <x v="10"/>
  </r>
  <r>
    <x v="153"/>
    <x v="1"/>
  </r>
  <r>
    <x v="154"/>
    <x v="1"/>
  </r>
  <r>
    <x v="154"/>
    <x v="2"/>
  </r>
  <r>
    <x v="155"/>
    <x v="1"/>
  </r>
  <r>
    <x v="155"/>
    <x v="2"/>
  </r>
  <r>
    <x v="156"/>
    <x v="1"/>
  </r>
  <r>
    <x v="156"/>
    <x v="2"/>
  </r>
  <r>
    <x v="157"/>
    <x v="1"/>
  </r>
  <r>
    <x v="158"/>
    <x v="1"/>
  </r>
  <r>
    <x v="158"/>
    <x v="8"/>
  </r>
  <r>
    <x v="159"/>
    <x v="1"/>
  </r>
  <r>
    <x v="160"/>
    <x v="1"/>
  </r>
  <r>
    <x v="160"/>
    <x v="2"/>
  </r>
  <r>
    <x v="161"/>
    <x v="1"/>
  </r>
  <r>
    <x v="161"/>
    <x v="6"/>
  </r>
  <r>
    <x v="162"/>
    <x v="0"/>
  </r>
  <r>
    <x v="162"/>
    <x v="1"/>
  </r>
  <r>
    <x v="162"/>
    <x v="2"/>
  </r>
  <r>
    <x v="163"/>
    <x v="1"/>
  </r>
  <r>
    <x v="164"/>
    <x v="1"/>
  </r>
  <r>
    <x v="164"/>
    <x v="8"/>
  </r>
  <r>
    <x v="165"/>
    <x v="1"/>
  </r>
  <r>
    <x v="165"/>
    <x v="2"/>
  </r>
  <r>
    <x v="166"/>
    <x v="1"/>
  </r>
  <r>
    <x v="166"/>
    <x v="2"/>
  </r>
  <r>
    <x v="167"/>
    <x v="1"/>
  </r>
  <r>
    <x v="167"/>
    <x v="2"/>
  </r>
  <r>
    <x v="168"/>
    <x v="1"/>
  </r>
  <r>
    <x v="169"/>
    <x v="1"/>
  </r>
  <r>
    <x v="170"/>
    <x v="1"/>
  </r>
  <r>
    <x v="170"/>
    <x v="6"/>
  </r>
  <r>
    <x v="171"/>
    <x v="1"/>
  </r>
  <r>
    <x v="171"/>
    <x v="2"/>
  </r>
  <r>
    <x v="172"/>
    <x v="0"/>
  </r>
  <r>
    <x v="172"/>
    <x v="1"/>
  </r>
  <r>
    <x v="172"/>
    <x v="2"/>
  </r>
  <r>
    <x v="173"/>
    <x v="19"/>
  </r>
  <r>
    <x v="173"/>
    <x v="46"/>
  </r>
  <r>
    <x v="173"/>
    <x v="1"/>
  </r>
  <r>
    <x v="174"/>
    <x v="1"/>
  </r>
  <r>
    <x v="175"/>
    <x v="1"/>
  </r>
  <r>
    <x v="176"/>
    <x v="47"/>
  </r>
  <r>
    <x v="176"/>
    <x v="1"/>
  </r>
  <r>
    <x v="177"/>
    <x v="1"/>
  </r>
  <r>
    <x v="177"/>
    <x v="8"/>
  </r>
  <r>
    <x v="178"/>
    <x v="1"/>
  </r>
  <r>
    <x v="178"/>
    <x v="8"/>
  </r>
  <r>
    <x v="179"/>
    <x v="19"/>
  </r>
  <r>
    <x v="179"/>
    <x v="48"/>
  </r>
  <r>
    <x v="179"/>
    <x v="1"/>
  </r>
  <r>
    <x v="180"/>
    <x v="1"/>
  </r>
  <r>
    <x v="181"/>
    <x v="1"/>
  </r>
  <r>
    <x v="181"/>
    <x v="2"/>
  </r>
  <r>
    <x v="182"/>
    <x v="1"/>
  </r>
  <r>
    <x v="182"/>
    <x v="6"/>
  </r>
  <r>
    <x v="183"/>
    <x v="49"/>
  </r>
  <r>
    <x v="183"/>
    <x v="1"/>
  </r>
  <r>
    <x v="184"/>
    <x v="1"/>
  </r>
  <r>
    <x v="184"/>
    <x v="22"/>
  </r>
  <r>
    <x v="184"/>
    <x v="2"/>
  </r>
  <r>
    <x v="185"/>
    <x v="1"/>
  </r>
  <r>
    <x v="185"/>
    <x v="2"/>
  </r>
  <r>
    <x v="186"/>
    <x v="1"/>
  </r>
  <r>
    <x v="187"/>
    <x v="1"/>
  </r>
  <r>
    <x v="188"/>
    <x v="1"/>
  </r>
  <r>
    <x v="188"/>
    <x v="2"/>
  </r>
  <r>
    <x v="189"/>
    <x v="1"/>
  </r>
  <r>
    <x v="190"/>
    <x v="1"/>
  </r>
  <r>
    <x v="190"/>
    <x v="8"/>
  </r>
  <r>
    <x v="191"/>
    <x v="19"/>
  </r>
  <r>
    <x v="191"/>
    <x v="46"/>
  </r>
  <r>
    <x v="191"/>
    <x v="1"/>
  </r>
  <r>
    <x v="192"/>
    <x v="1"/>
  </r>
  <r>
    <x v="193"/>
    <x v="1"/>
  </r>
  <r>
    <x v="193"/>
    <x v="6"/>
  </r>
  <r>
    <x v="194"/>
    <x v="1"/>
  </r>
  <r>
    <x v="194"/>
    <x v="2"/>
  </r>
  <r>
    <x v="195"/>
    <x v="0"/>
  </r>
  <r>
    <x v="195"/>
    <x v="1"/>
  </r>
  <r>
    <x v="195"/>
    <x v="2"/>
  </r>
  <r>
    <x v="196"/>
    <x v="1"/>
  </r>
  <r>
    <x v="197"/>
    <x v="1"/>
  </r>
  <r>
    <x v="197"/>
    <x v="8"/>
  </r>
  <r>
    <x v="198"/>
    <x v="1"/>
  </r>
  <r>
    <x v="198"/>
    <x v="8"/>
  </r>
  <r>
    <x v="199"/>
    <x v="1"/>
  </r>
  <r>
    <x v="199"/>
    <x v="2"/>
  </r>
  <r>
    <x v="200"/>
    <x v="1"/>
  </r>
  <r>
    <x v="201"/>
    <x v="1"/>
  </r>
  <r>
    <x v="202"/>
    <x v="1"/>
  </r>
  <r>
    <x v="202"/>
    <x v="6"/>
  </r>
  <r>
    <x v="203"/>
    <x v="1"/>
  </r>
  <r>
    <x v="204"/>
    <x v="50"/>
  </r>
  <r>
    <x v="204"/>
    <x v="1"/>
  </r>
  <r>
    <x v="204"/>
    <x v="2"/>
  </r>
  <r>
    <x v="205"/>
    <x v="1"/>
  </r>
  <r>
    <x v="206"/>
    <x v="1"/>
  </r>
  <r>
    <x v="207"/>
    <x v="1"/>
  </r>
  <r>
    <x v="208"/>
    <x v="1"/>
  </r>
  <r>
    <x v="208"/>
    <x v="2"/>
  </r>
  <r>
    <x v="209"/>
    <x v="1"/>
  </r>
  <r>
    <x v="210"/>
    <x v="1"/>
  </r>
  <r>
    <x v="210"/>
    <x v="2"/>
  </r>
  <r>
    <x v="211"/>
    <x v="1"/>
  </r>
  <r>
    <x v="212"/>
    <x v="1"/>
  </r>
  <r>
    <x v="213"/>
    <x v="51"/>
  </r>
  <r>
    <x v="213"/>
    <x v="1"/>
  </r>
  <r>
    <x v="214"/>
    <x v="1"/>
  </r>
  <r>
    <x v="214"/>
    <x v="2"/>
  </r>
  <r>
    <x v="215"/>
    <x v="19"/>
  </r>
  <r>
    <x v="215"/>
    <x v="52"/>
  </r>
  <r>
    <x v="215"/>
    <x v="1"/>
  </r>
  <r>
    <x v="216"/>
    <x v="1"/>
  </r>
  <r>
    <x v="216"/>
    <x v="8"/>
  </r>
  <r>
    <x v="217"/>
    <x v="1"/>
  </r>
  <r>
    <x v="218"/>
    <x v="53"/>
  </r>
  <r>
    <x v="218"/>
    <x v="1"/>
  </r>
  <r>
    <x v="219"/>
    <x v="1"/>
  </r>
  <r>
    <x v="220"/>
    <x v="1"/>
  </r>
  <r>
    <x v="220"/>
    <x v="22"/>
  </r>
  <r>
    <x v="220"/>
    <x v="2"/>
  </r>
  <r>
    <x v="221"/>
    <x v="1"/>
  </r>
  <r>
    <x v="221"/>
    <x v="2"/>
  </r>
  <r>
    <x v="222"/>
    <x v="1"/>
  </r>
  <r>
    <x v="222"/>
    <x v="2"/>
  </r>
  <r>
    <x v="223"/>
    <x v="1"/>
  </r>
  <r>
    <x v="223"/>
    <x v="6"/>
  </r>
  <r>
    <x v="224"/>
    <x v="1"/>
  </r>
  <r>
    <x v="224"/>
    <x v="2"/>
  </r>
  <r>
    <x v="225"/>
    <x v="1"/>
  </r>
  <r>
    <x v="225"/>
    <x v="2"/>
  </r>
  <r>
    <x v="226"/>
    <x v="1"/>
  </r>
  <r>
    <x v="226"/>
    <x v="2"/>
  </r>
  <r>
    <x v="227"/>
    <x v="54"/>
  </r>
  <r>
    <x v="227"/>
    <x v="1"/>
  </r>
  <r>
    <x v="227"/>
    <x v="2"/>
  </r>
  <r>
    <x v="228"/>
    <x v="1"/>
  </r>
  <r>
    <x v="229"/>
    <x v="1"/>
  </r>
  <r>
    <x v="230"/>
    <x v="1"/>
  </r>
  <r>
    <x v="230"/>
    <x v="2"/>
  </r>
  <r>
    <x v="231"/>
    <x v="1"/>
  </r>
  <r>
    <x v="232"/>
    <x v="1"/>
  </r>
  <r>
    <x v="233"/>
    <x v="1"/>
  </r>
  <r>
    <x v="233"/>
    <x v="2"/>
  </r>
  <r>
    <x v="234"/>
    <x v="10"/>
  </r>
  <r>
    <x v="234"/>
    <x v="1"/>
  </r>
  <r>
    <x v="235"/>
    <x v="1"/>
  </r>
  <r>
    <x v="236"/>
    <x v="1"/>
  </r>
  <r>
    <x v="236"/>
    <x v="8"/>
  </r>
  <r>
    <x v="237"/>
    <x v="1"/>
  </r>
  <r>
    <x v="237"/>
    <x v="2"/>
  </r>
  <r>
    <x v="238"/>
    <x v="1"/>
  </r>
  <r>
    <x v="238"/>
    <x v="2"/>
  </r>
  <r>
    <x v="239"/>
    <x v="19"/>
  </r>
  <r>
    <x v="239"/>
    <x v="1"/>
  </r>
  <r>
    <x v="240"/>
    <x v="55"/>
  </r>
  <r>
    <x v="240"/>
    <x v="1"/>
  </r>
  <r>
    <x v="241"/>
    <x v="1"/>
  </r>
  <r>
    <x v="241"/>
    <x v="22"/>
  </r>
  <r>
    <x v="241"/>
    <x v="2"/>
  </r>
  <r>
    <x v="242"/>
    <x v="56"/>
  </r>
  <r>
    <x v="242"/>
    <x v="1"/>
  </r>
  <r>
    <x v="242"/>
    <x v="2"/>
  </r>
  <r>
    <x v="243"/>
    <x v="1"/>
  </r>
  <r>
    <x v="243"/>
    <x v="6"/>
  </r>
  <r>
    <x v="244"/>
    <x v="1"/>
  </r>
  <r>
    <x v="244"/>
    <x v="2"/>
  </r>
  <r>
    <x v="245"/>
    <x v="1"/>
  </r>
  <r>
    <x v="246"/>
    <x v="57"/>
  </r>
  <r>
    <x v="246"/>
    <x v="58"/>
  </r>
  <r>
    <x v="246"/>
    <x v="1"/>
  </r>
  <r>
    <x v="247"/>
    <x v="1"/>
  </r>
  <r>
    <x v="248"/>
    <x v="1"/>
  </r>
  <r>
    <x v="248"/>
    <x v="8"/>
  </r>
  <r>
    <x v="249"/>
    <x v="1"/>
  </r>
  <r>
    <x v="250"/>
    <x v="59"/>
  </r>
  <r>
    <x v="250"/>
    <x v="60"/>
  </r>
  <r>
    <x v="250"/>
    <x v="61"/>
  </r>
  <r>
    <x v="250"/>
    <x v="1"/>
  </r>
  <r>
    <x v="251"/>
    <x v="1"/>
  </r>
  <r>
    <x v="252"/>
    <x v="1"/>
  </r>
  <r>
    <x v="253"/>
    <x v="62"/>
  </r>
  <r>
    <x v="253"/>
    <x v="1"/>
  </r>
  <r>
    <x v="254"/>
    <x v="1"/>
  </r>
  <r>
    <x v="254"/>
    <x v="8"/>
  </r>
  <r>
    <x v="255"/>
    <x v="1"/>
  </r>
  <r>
    <x v="256"/>
    <x v="1"/>
  </r>
  <r>
    <x v="256"/>
    <x v="2"/>
  </r>
  <r>
    <x v="257"/>
    <x v="1"/>
  </r>
  <r>
    <x v="258"/>
    <x v="1"/>
  </r>
  <r>
    <x v="258"/>
    <x v="2"/>
  </r>
  <r>
    <x v="259"/>
    <x v="1"/>
  </r>
  <r>
    <x v="259"/>
    <x v="6"/>
  </r>
  <r>
    <x v="260"/>
    <x v="1"/>
  </r>
  <r>
    <x v="260"/>
    <x v="2"/>
  </r>
  <r>
    <x v="261"/>
    <x v="63"/>
  </r>
  <r>
    <x v="261"/>
    <x v="1"/>
  </r>
  <r>
    <x v="262"/>
    <x v="1"/>
  </r>
  <r>
    <x v="262"/>
    <x v="8"/>
  </r>
  <r>
    <x v="263"/>
    <x v="1"/>
  </r>
  <r>
    <x v="263"/>
    <x v="2"/>
  </r>
  <r>
    <x v="264"/>
    <x v="10"/>
  </r>
  <r>
    <x v="264"/>
    <x v="1"/>
  </r>
  <r>
    <x v="265"/>
    <x v="1"/>
  </r>
  <r>
    <x v="265"/>
    <x v="2"/>
  </r>
  <r>
    <x v="266"/>
    <x v="1"/>
  </r>
  <r>
    <x v="267"/>
    <x v="1"/>
  </r>
  <r>
    <x v="267"/>
    <x v="2"/>
  </r>
  <r>
    <x v="268"/>
    <x v="1"/>
  </r>
  <r>
    <x v="268"/>
    <x v="2"/>
  </r>
  <r>
    <x v="269"/>
    <x v="10"/>
  </r>
  <r>
    <x v="269"/>
    <x v="1"/>
  </r>
  <r>
    <x v="270"/>
    <x v="1"/>
  </r>
  <r>
    <x v="270"/>
    <x v="8"/>
  </r>
  <r>
    <x v="271"/>
    <x v="1"/>
  </r>
  <r>
    <x v="272"/>
    <x v="64"/>
  </r>
  <r>
    <x v="272"/>
    <x v="1"/>
  </r>
  <r>
    <x v="273"/>
    <x v="1"/>
  </r>
  <r>
    <x v="273"/>
    <x v="2"/>
  </r>
  <r>
    <x v="274"/>
    <x v="1"/>
  </r>
  <r>
    <x v="275"/>
    <x v="1"/>
  </r>
  <r>
    <x v="276"/>
    <x v="1"/>
  </r>
  <r>
    <x v="277"/>
    <x v="1"/>
  </r>
  <r>
    <x v="278"/>
    <x v="1"/>
  </r>
  <r>
    <x v="278"/>
    <x v="2"/>
  </r>
  <r>
    <x v="279"/>
    <x v="1"/>
  </r>
  <r>
    <x v="279"/>
    <x v="8"/>
  </r>
  <r>
    <x v="280"/>
    <x v="1"/>
  </r>
  <r>
    <x v="280"/>
    <x v="2"/>
  </r>
  <r>
    <x v="281"/>
    <x v="1"/>
  </r>
  <r>
    <x v="281"/>
    <x v="2"/>
  </r>
  <r>
    <x v="282"/>
    <x v="1"/>
  </r>
  <r>
    <x v="283"/>
    <x v="1"/>
  </r>
  <r>
    <x v="283"/>
    <x v="65"/>
  </r>
  <r>
    <x v="284"/>
    <x v="1"/>
  </r>
  <r>
    <x v="284"/>
    <x v="8"/>
  </r>
  <r>
    <x v="285"/>
    <x v="1"/>
  </r>
  <r>
    <x v="286"/>
    <x v="1"/>
  </r>
  <r>
    <x v="286"/>
    <x v="2"/>
  </r>
  <r>
    <x v="287"/>
    <x v="1"/>
  </r>
  <r>
    <x v="287"/>
    <x v="2"/>
  </r>
  <r>
    <x v="288"/>
    <x v="1"/>
  </r>
  <r>
    <x v="288"/>
    <x v="8"/>
  </r>
  <r>
    <x v="289"/>
    <x v="1"/>
  </r>
  <r>
    <x v="289"/>
    <x v="2"/>
  </r>
  <r>
    <x v="290"/>
    <x v="1"/>
  </r>
  <r>
    <x v="290"/>
    <x v="8"/>
  </r>
  <r>
    <x v="291"/>
    <x v="1"/>
  </r>
  <r>
    <x v="291"/>
    <x v="6"/>
  </r>
  <r>
    <x v="292"/>
    <x v="1"/>
  </r>
  <r>
    <x v="292"/>
    <x v="2"/>
  </r>
  <r>
    <x v="293"/>
    <x v="1"/>
  </r>
  <r>
    <x v="293"/>
    <x v="2"/>
  </r>
  <r>
    <x v="294"/>
    <x v="1"/>
  </r>
  <r>
    <x v="294"/>
    <x v="6"/>
  </r>
  <r>
    <x v="295"/>
    <x v="1"/>
  </r>
  <r>
    <x v="295"/>
    <x v="2"/>
  </r>
  <r>
    <x v="296"/>
    <x v="1"/>
  </r>
  <r>
    <x v="296"/>
    <x v="8"/>
  </r>
  <r>
    <x v="297"/>
    <x v="1"/>
  </r>
  <r>
    <x v="298"/>
    <x v="1"/>
  </r>
  <r>
    <x v="299"/>
    <x v="1"/>
  </r>
  <r>
    <x v="299"/>
    <x v="2"/>
  </r>
  <r>
    <x v="300"/>
    <x v="1"/>
  </r>
  <r>
    <x v="301"/>
    <x v="1"/>
  </r>
  <r>
    <x v="302"/>
    <x v="1"/>
  </r>
  <r>
    <x v="302"/>
    <x v="2"/>
  </r>
  <r>
    <x v="303"/>
    <x v="1"/>
  </r>
  <r>
    <x v="303"/>
    <x v="2"/>
  </r>
  <r>
    <x v="304"/>
    <x v="1"/>
  </r>
  <r>
    <x v="304"/>
    <x v="2"/>
  </r>
  <r>
    <x v="305"/>
    <x v="1"/>
  </r>
  <r>
    <x v="306"/>
    <x v="1"/>
  </r>
  <r>
    <x v="306"/>
    <x v="65"/>
  </r>
  <r>
    <x v="307"/>
    <x v="1"/>
  </r>
  <r>
    <x v="308"/>
    <x v="1"/>
  </r>
  <r>
    <x v="308"/>
    <x v="2"/>
  </r>
  <r>
    <x v="309"/>
    <x v="1"/>
  </r>
  <r>
    <x v="310"/>
    <x v="1"/>
  </r>
  <r>
    <x v="310"/>
    <x v="2"/>
  </r>
  <r>
    <x v="311"/>
    <x v="1"/>
  </r>
  <r>
    <x v="311"/>
    <x v="2"/>
  </r>
  <r>
    <x v="312"/>
    <x v="10"/>
  </r>
  <r>
    <x v="312"/>
    <x v="1"/>
  </r>
  <r>
    <x v="313"/>
    <x v="66"/>
  </r>
  <r>
    <x v="313"/>
    <x v="1"/>
  </r>
  <r>
    <x v="313"/>
    <x v="6"/>
  </r>
  <r>
    <x v="314"/>
    <x v="1"/>
  </r>
  <r>
    <x v="314"/>
    <x v="2"/>
  </r>
  <r>
    <x v="315"/>
    <x v="1"/>
  </r>
  <r>
    <x v="315"/>
    <x v="2"/>
  </r>
  <r>
    <x v="316"/>
    <x v="1"/>
  </r>
  <r>
    <x v="317"/>
    <x v="1"/>
  </r>
  <r>
    <x v="317"/>
    <x v="8"/>
  </r>
  <r>
    <x v="318"/>
    <x v="67"/>
  </r>
  <r>
    <x v="318"/>
    <x v="1"/>
  </r>
  <r>
    <x v="319"/>
    <x v="1"/>
  </r>
  <r>
    <x v="320"/>
    <x v="1"/>
  </r>
  <r>
    <x v="321"/>
    <x v="1"/>
  </r>
  <r>
    <x v="322"/>
    <x v="55"/>
  </r>
  <r>
    <x v="322"/>
    <x v="1"/>
  </r>
  <r>
    <x v="323"/>
    <x v="19"/>
  </r>
  <r>
    <x v="323"/>
    <x v="1"/>
  </r>
  <r>
    <x v="324"/>
    <x v="1"/>
  </r>
  <r>
    <x v="324"/>
    <x v="22"/>
  </r>
  <r>
    <x v="324"/>
    <x v="2"/>
  </r>
  <r>
    <x v="325"/>
    <x v="1"/>
  </r>
  <r>
    <x v="325"/>
    <x v="2"/>
  </r>
  <r>
    <x v="326"/>
    <x v="1"/>
  </r>
  <r>
    <x v="326"/>
    <x v="2"/>
  </r>
  <r>
    <x v="327"/>
    <x v="1"/>
  </r>
  <r>
    <x v="327"/>
    <x v="8"/>
  </r>
  <r>
    <x v="328"/>
    <x v="1"/>
  </r>
  <r>
    <x v="328"/>
    <x v="2"/>
  </r>
  <r>
    <x v="329"/>
    <x v="1"/>
  </r>
  <r>
    <x v="330"/>
    <x v="1"/>
  </r>
  <r>
    <x v="330"/>
    <x v="6"/>
  </r>
  <r>
    <x v="331"/>
    <x v="1"/>
  </r>
  <r>
    <x v="332"/>
    <x v="68"/>
  </r>
  <r>
    <x v="332"/>
    <x v="1"/>
  </r>
  <r>
    <x v="333"/>
    <x v="1"/>
  </r>
  <r>
    <x v="334"/>
    <x v="1"/>
  </r>
  <r>
    <x v="335"/>
    <x v="1"/>
  </r>
  <r>
    <x v="336"/>
    <x v="1"/>
  </r>
  <r>
    <x v="336"/>
    <x v="2"/>
  </r>
  <r>
    <x v="337"/>
    <x v="69"/>
  </r>
  <r>
    <x v="337"/>
    <x v="1"/>
  </r>
  <r>
    <x v="337"/>
    <x v="2"/>
  </r>
  <r>
    <x v="338"/>
    <x v="70"/>
  </r>
  <r>
    <x v="338"/>
    <x v="1"/>
  </r>
  <r>
    <x v="339"/>
    <x v="1"/>
  </r>
  <r>
    <x v="340"/>
    <x v="71"/>
  </r>
  <r>
    <x v="340"/>
    <x v="1"/>
  </r>
  <r>
    <x v="341"/>
    <x v="1"/>
  </r>
  <r>
    <x v="341"/>
    <x v="2"/>
  </r>
  <r>
    <x v="342"/>
    <x v="1"/>
  </r>
  <r>
    <x v="342"/>
    <x v="8"/>
  </r>
  <r>
    <x v="343"/>
    <x v="1"/>
  </r>
  <r>
    <x v="343"/>
    <x v="2"/>
  </r>
  <r>
    <x v="344"/>
    <x v="1"/>
  </r>
  <r>
    <x v="344"/>
    <x v="2"/>
  </r>
  <r>
    <x v="345"/>
    <x v="1"/>
  </r>
  <r>
    <x v="346"/>
    <x v="1"/>
  </r>
  <r>
    <x v="346"/>
    <x v="6"/>
  </r>
  <r>
    <x v="347"/>
    <x v="1"/>
  </r>
  <r>
    <x v="348"/>
    <x v="1"/>
  </r>
  <r>
    <x v="349"/>
    <x v="1"/>
  </r>
  <r>
    <x v="349"/>
    <x v="65"/>
  </r>
  <r>
    <x v="350"/>
    <x v="1"/>
  </r>
  <r>
    <x v="351"/>
    <x v="72"/>
  </r>
  <r>
    <x v="351"/>
    <x v="1"/>
  </r>
  <r>
    <x v="352"/>
    <x v="1"/>
  </r>
  <r>
    <x v="352"/>
    <x v="8"/>
  </r>
  <r>
    <x v="353"/>
    <x v="1"/>
  </r>
  <r>
    <x v="353"/>
    <x v="8"/>
  </r>
  <r>
    <x v="354"/>
    <x v="1"/>
  </r>
  <r>
    <x v="354"/>
    <x v="8"/>
  </r>
  <r>
    <x v="355"/>
    <x v="1"/>
  </r>
  <r>
    <x v="356"/>
    <x v="1"/>
  </r>
  <r>
    <x v="356"/>
    <x v="2"/>
  </r>
  <r>
    <x v="357"/>
    <x v="1"/>
  </r>
  <r>
    <x v="357"/>
    <x v="6"/>
  </r>
  <r>
    <x v="358"/>
    <x v="1"/>
  </r>
  <r>
    <x v="358"/>
    <x v="8"/>
  </r>
  <r>
    <x v="359"/>
    <x v="0"/>
  </r>
  <r>
    <x v="359"/>
    <x v="1"/>
  </r>
  <r>
    <x v="359"/>
    <x v="2"/>
  </r>
  <r>
    <x v="360"/>
    <x v="1"/>
  </r>
  <r>
    <x v="361"/>
    <x v="1"/>
  </r>
  <r>
    <x v="361"/>
    <x v="2"/>
  </r>
  <r>
    <x v="362"/>
    <x v="1"/>
  </r>
  <r>
    <x v="362"/>
    <x v="2"/>
  </r>
  <r>
    <x v="363"/>
    <x v="1"/>
  </r>
  <r>
    <x v="363"/>
    <x v="6"/>
  </r>
  <r>
    <x v="364"/>
    <x v="1"/>
  </r>
  <r>
    <x v="364"/>
    <x v="2"/>
  </r>
  <r>
    <x v="365"/>
    <x v="1"/>
  </r>
  <r>
    <x v="365"/>
    <x v="2"/>
  </r>
  <r>
    <x v="366"/>
    <x v="19"/>
  </r>
  <r>
    <x v="366"/>
    <x v="1"/>
  </r>
  <r>
    <x v="367"/>
    <x v="1"/>
  </r>
  <r>
    <x v="368"/>
    <x v="1"/>
  </r>
  <r>
    <x v="369"/>
    <x v="1"/>
  </r>
  <r>
    <x v="369"/>
    <x v="8"/>
  </r>
  <r>
    <x v="370"/>
    <x v="1"/>
  </r>
  <r>
    <x v="370"/>
    <x v="6"/>
  </r>
  <r>
    <x v="371"/>
    <x v="1"/>
  </r>
  <r>
    <x v="371"/>
    <x v="2"/>
  </r>
  <r>
    <x v="372"/>
    <x v="1"/>
  </r>
  <r>
    <x v="372"/>
    <x v="2"/>
  </r>
  <r>
    <x v="373"/>
    <x v="1"/>
  </r>
  <r>
    <x v="373"/>
    <x v="2"/>
  </r>
  <r>
    <x v="374"/>
    <x v="73"/>
  </r>
  <r>
    <x v="374"/>
    <x v="19"/>
  </r>
  <r>
    <x v="374"/>
    <x v="1"/>
  </r>
  <r>
    <x v="375"/>
    <x v="1"/>
  </r>
  <r>
    <x v="376"/>
    <x v="1"/>
  </r>
  <r>
    <x v="376"/>
    <x v="8"/>
  </r>
  <r>
    <x v="377"/>
    <x v="1"/>
  </r>
  <r>
    <x v="378"/>
    <x v="1"/>
  </r>
  <r>
    <x v="378"/>
    <x v="2"/>
  </r>
  <r>
    <x v="379"/>
    <x v="1"/>
  </r>
  <r>
    <x v="380"/>
    <x v="0"/>
  </r>
  <r>
    <x v="380"/>
    <x v="1"/>
  </r>
  <r>
    <x v="380"/>
    <x v="2"/>
  </r>
  <r>
    <x v="381"/>
    <x v="1"/>
  </r>
  <r>
    <x v="381"/>
    <x v="6"/>
  </r>
  <r>
    <x v="382"/>
    <x v="1"/>
  </r>
  <r>
    <x v="382"/>
    <x v="8"/>
  </r>
  <r>
    <x v="383"/>
    <x v="1"/>
  </r>
  <r>
    <x v="384"/>
    <x v="1"/>
  </r>
  <r>
    <x v="385"/>
    <x v="1"/>
  </r>
  <r>
    <x v="386"/>
    <x v="44"/>
  </r>
  <r>
    <x v="386"/>
    <x v="1"/>
  </r>
  <r>
    <x v="386"/>
    <x v="2"/>
  </r>
  <r>
    <x v="387"/>
    <x v="1"/>
  </r>
  <r>
    <x v="387"/>
    <x v="6"/>
  </r>
  <r>
    <x v="388"/>
    <x v="45"/>
  </r>
  <r>
    <x v="388"/>
    <x v="1"/>
  </r>
  <r>
    <x v="389"/>
    <x v="1"/>
  </r>
  <r>
    <x v="389"/>
    <x v="6"/>
  </r>
  <r>
    <x v="390"/>
    <x v="19"/>
  </r>
  <r>
    <x v="390"/>
    <x v="48"/>
  </r>
  <r>
    <x v="390"/>
    <x v="1"/>
  </r>
  <r>
    <x v="391"/>
    <x v="47"/>
  </r>
  <r>
    <x v="391"/>
    <x v="1"/>
  </r>
  <r>
    <x v="392"/>
    <x v="1"/>
  </r>
  <r>
    <x v="392"/>
    <x v="8"/>
  </r>
  <r>
    <x v="393"/>
    <x v="1"/>
  </r>
  <r>
    <x v="393"/>
    <x v="8"/>
  </r>
  <r>
    <x v="394"/>
    <x v="1"/>
  </r>
  <r>
    <x v="394"/>
    <x v="2"/>
  </r>
  <r>
    <x v="395"/>
    <x v="1"/>
  </r>
  <r>
    <x v="396"/>
    <x v="1"/>
  </r>
  <r>
    <x v="396"/>
    <x v="22"/>
  </r>
  <r>
    <x v="396"/>
    <x v="2"/>
  </r>
  <r>
    <x v="397"/>
    <x v="1"/>
  </r>
  <r>
    <x v="398"/>
    <x v="1"/>
  </r>
  <r>
    <x v="399"/>
    <x v="1"/>
  </r>
  <r>
    <x v="400"/>
    <x v="74"/>
  </r>
  <r>
    <x v="400"/>
    <x v="1"/>
  </r>
  <r>
    <x v="401"/>
    <x v="1"/>
  </r>
  <r>
    <x v="401"/>
    <x v="8"/>
  </r>
  <r>
    <x v="402"/>
    <x v="1"/>
  </r>
  <r>
    <x v="402"/>
    <x v="8"/>
  </r>
  <r>
    <x v="403"/>
    <x v="10"/>
  </r>
  <r>
    <x v="403"/>
    <x v="1"/>
  </r>
  <r>
    <x v="404"/>
    <x v="1"/>
  </r>
  <r>
    <x v="404"/>
    <x v="6"/>
  </r>
  <r>
    <x v="405"/>
    <x v="1"/>
  </r>
  <r>
    <x v="405"/>
    <x v="2"/>
  </r>
  <r>
    <x v="406"/>
    <x v="1"/>
  </r>
  <r>
    <x v="406"/>
    <x v="2"/>
  </r>
  <r>
    <x v="407"/>
    <x v="1"/>
  </r>
  <r>
    <x v="407"/>
    <x v="2"/>
  </r>
  <r>
    <x v="408"/>
    <x v="10"/>
  </r>
  <r>
    <x v="408"/>
    <x v="1"/>
  </r>
  <r>
    <x v="409"/>
    <x v="1"/>
  </r>
  <r>
    <x v="410"/>
    <x v="1"/>
  </r>
  <r>
    <x v="410"/>
    <x v="2"/>
  </r>
  <r>
    <x v="411"/>
    <x v="1"/>
  </r>
  <r>
    <x v="412"/>
    <x v="1"/>
  </r>
  <r>
    <x v="412"/>
    <x v="8"/>
  </r>
  <r>
    <x v="413"/>
    <x v="1"/>
  </r>
  <r>
    <x v="414"/>
    <x v="1"/>
  </r>
  <r>
    <x v="414"/>
    <x v="8"/>
  </r>
  <r>
    <x v="415"/>
    <x v="10"/>
  </r>
  <r>
    <x v="415"/>
    <x v="1"/>
  </r>
  <r>
    <x v="416"/>
    <x v="1"/>
  </r>
  <r>
    <x v="417"/>
    <x v="10"/>
  </r>
  <r>
    <x v="417"/>
    <x v="1"/>
  </r>
  <r>
    <x v="418"/>
    <x v="1"/>
  </r>
  <r>
    <x v="418"/>
    <x v="6"/>
  </r>
  <r>
    <x v="419"/>
    <x v="1"/>
  </r>
  <r>
    <x v="420"/>
    <x v="1"/>
  </r>
  <r>
    <x v="420"/>
    <x v="2"/>
  </r>
  <r>
    <x v="421"/>
    <x v="10"/>
  </r>
  <r>
    <x v="421"/>
    <x v="1"/>
  </r>
  <r>
    <x v="422"/>
    <x v="1"/>
  </r>
  <r>
    <x v="422"/>
    <x v="2"/>
  </r>
  <r>
    <x v="423"/>
    <x v="1"/>
  </r>
  <r>
    <x v="423"/>
    <x v="2"/>
  </r>
  <r>
    <x v="424"/>
    <x v="1"/>
  </r>
  <r>
    <x v="425"/>
    <x v="10"/>
  </r>
  <r>
    <x v="425"/>
    <x v="1"/>
  </r>
  <r>
    <x v="426"/>
    <x v="10"/>
  </r>
  <r>
    <x v="426"/>
    <x v="1"/>
  </r>
  <r>
    <x v="427"/>
    <x v="1"/>
  </r>
  <r>
    <x v="428"/>
    <x v="1"/>
  </r>
  <r>
    <x v="428"/>
    <x v="6"/>
  </r>
  <r>
    <x v="429"/>
    <x v="1"/>
  </r>
  <r>
    <x v="430"/>
    <x v="1"/>
  </r>
  <r>
    <x v="430"/>
    <x v="2"/>
  </r>
  <r>
    <x v="431"/>
    <x v="1"/>
  </r>
  <r>
    <x v="431"/>
    <x v="8"/>
  </r>
  <r>
    <x v="432"/>
    <x v="1"/>
  </r>
  <r>
    <x v="432"/>
    <x v="8"/>
  </r>
  <r>
    <x v="433"/>
    <x v="75"/>
  </r>
  <r>
    <x v="433"/>
    <x v="1"/>
  </r>
  <r>
    <x v="433"/>
    <x v="2"/>
  </r>
  <r>
    <x v="434"/>
    <x v="1"/>
  </r>
  <r>
    <x v="434"/>
    <x v="2"/>
  </r>
  <r>
    <x v="435"/>
    <x v="1"/>
  </r>
  <r>
    <x v="435"/>
    <x v="2"/>
  </r>
  <r>
    <x v="436"/>
    <x v="1"/>
  </r>
  <r>
    <x v="436"/>
    <x v="2"/>
  </r>
  <r>
    <x v="437"/>
    <x v="1"/>
  </r>
  <r>
    <x v="438"/>
    <x v="1"/>
  </r>
  <r>
    <x v="438"/>
    <x v="2"/>
  </r>
  <r>
    <x v="439"/>
    <x v="1"/>
  </r>
  <r>
    <x v="440"/>
    <x v="1"/>
  </r>
  <r>
    <x v="440"/>
    <x v="8"/>
  </r>
  <r>
    <x v="441"/>
    <x v="1"/>
  </r>
  <r>
    <x v="441"/>
    <x v="2"/>
  </r>
  <r>
    <x v="442"/>
    <x v="1"/>
  </r>
  <r>
    <x v="442"/>
    <x v="2"/>
  </r>
  <r>
    <x v="443"/>
    <x v="1"/>
  </r>
  <r>
    <x v="443"/>
    <x v="8"/>
  </r>
  <r>
    <x v="444"/>
    <x v="1"/>
  </r>
  <r>
    <x v="444"/>
    <x v="2"/>
  </r>
  <r>
    <x v="445"/>
    <x v="1"/>
  </r>
  <r>
    <x v="445"/>
    <x v="2"/>
  </r>
  <r>
    <x v="446"/>
    <x v="1"/>
  </r>
  <r>
    <x v="446"/>
    <x v="2"/>
  </r>
  <r>
    <x v="447"/>
    <x v="1"/>
  </r>
  <r>
    <x v="448"/>
    <x v="1"/>
  </r>
  <r>
    <x v="448"/>
    <x v="8"/>
  </r>
  <r>
    <x v="449"/>
    <x v="1"/>
  </r>
  <r>
    <x v="450"/>
    <x v="1"/>
  </r>
  <r>
    <x v="451"/>
    <x v="1"/>
  </r>
  <r>
    <x v="452"/>
    <x v="1"/>
  </r>
  <r>
    <x v="452"/>
    <x v="6"/>
  </r>
  <r>
    <x v="453"/>
    <x v="1"/>
  </r>
  <r>
    <x v="453"/>
    <x v="2"/>
  </r>
  <r>
    <x v="454"/>
    <x v="10"/>
  </r>
  <r>
    <x v="454"/>
    <x v="1"/>
  </r>
  <r>
    <x v="455"/>
    <x v="10"/>
  </r>
  <r>
    <x v="455"/>
    <x v="1"/>
  </r>
  <r>
    <x v="456"/>
    <x v="10"/>
  </r>
  <r>
    <x v="456"/>
    <x v="1"/>
  </r>
  <r>
    <x v="457"/>
    <x v="1"/>
  </r>
  <r>
    <x v="457"/>
    <x v="2"/>
  </r>
  <r>
    <x v="458"/>
    <x v="1"/>
  </r>
  <r>
    <x v="458"/>
    <x v="8"/>
  </r>
  <r>
    <x v="459"/>
    <x v="1"/>
  </r>
  <r>
    <x v="460"/>
    <x v="74"/>
  </r>
  <r>
    <x v="460"/>
    <x v="1"/>
  </r>
  <r>
    <x v="461"/>
    <x v="1"/>
  </r>
  <r>
    <x v="462"/>
    <x v="1"/>
  </r>
  <r>
    <x v="462"/>
    <x v="2"/>
  </r>
  <r>
    <x v="463"/>
    <x v="1"/>
  </r>
  <r>
    <x v="463"/>
    <x v="6"/>
  </r>
  <r>
    <x v="464"/>
    <x v="1"/>
  </r>
  <r>
    <x v="465"/>
    <x v="1"/>
  </r>
  <r>
    <x v="465"/>
    <x v="8"/>
  </r>
  <r>
    <x v="466"/>
    <x v="1"/>
  </r>
  <r>
    <x v="466"/>
    <x v="8"/>
  </r>
  <r>
    <x v="467"/>
    <x v="1"/>
  </r>
  <r>
    <x v="468"/>
    <x v="10"/>
  </r>
  <r>
    <x v="468"/>
    <x v="1"/>
  </r>
  <r>
    <x v="469"/>
    <x v="1"/>
  </r>
  <r>
    <x v="469"/>
    <x v="6"/>
  </r>
  <r>
    <x v="470"/>
    <x v="1"/>
  </r>
  <r>
    <x v="471"/>
    <x v="1"/>
  </r>
  <r>
    <x v="471"/>
    <x v="2"/>
  </r>
  <r>
    <x v="472"/>
    <x v="1"/>
  </r>
  <r>
    <x v="472"/>
    <x v="2"/>
  </r>
  <r>
    <x v="473"/>
    <x v="10"/>
  </r>
  <r>
    <x v="473"/>
    <x v="1"/>
  </r>
  <r>
    <x v="474"/>
    <x v="1"/>
  </r>
  <r>
    <x v="475"/>
    <x v="1"/>
  </r>
  <r>
    <x v="475"/>
    <x v="8"/>
  </r>
  <r>
    <x v="476"/>
    <x v="1"/>
  </r>
  <r>
    <x v="477"/>
    <x v="1"/>
  </r>
  <r>
    <x v="478"/>
    <x v="1"/>
  </r>
  <r>
    <x v="479"/>
    <x v="10"/>
  </r>
  <r>
    <x v="479"/>
    <x v="1"/>
  </r>
  <r>
    <x v="480"/>
    <x v="74"/>
  </r>
  <r>
    <x v="480"/>
    <x v="1"/>
  </r>
  <r>
    <x v="481"/>
    <x v="1"/>
  </r>
  <r>
    <x v="481"/>
    <x v="8"/>
  </r>
  <r>
    <x v="482"/>
    <x v="1"/>
  </r>
  <r>
    <x v="483"/>
    <x v="1"/>
  </r>
  <r>
    <x v="484"/>
    <x v="1"/>
  </r>
  <r>
    <x v="484"/>
    <x v="8"/>
  </r>
  <r>
    <x v="485"/>
    <x v="1"/>
  </r>
  <r>
    <x v="485"/>
    <x v="6"/>
  </r>
  <r>
    <x v="486"/>
    <x v="1"/>
  </r>
  <r>
    <x v="486"/>
    <x v="2"/>
  </r>
  <r>
    <x v="487"/>
    <x v="10"/>
  </r>
  <r>
    <x v="487"/>
    <x v="1"/>
  </r>
  <r>
    <x v="488"/>
    <x v="1"/>
  </r>
  <r>
    <x v="489"/>
    <x v="1"/>
  </r>
  <r>
    <x v="489"/>
    <x v="2"/>
  </r>
  <r>
    <x v="490"/>
    <x v="10"/>
  </r>
  <r>
    <x v="490"/>
    <x v="1"/>
  </r>
  <r>
    <x v="491"/>
    <x v="1"/>
  </r>
  <r>
    <x v="492"/>
    <x v="1"/>
  </r>
  <r>
    <x v="492"/>
    <x v="2"/>
  </r>
  <r>
    <x v="493"/>
    <x v="10"/>
  </r>
  <r>
    <x v="493"/>
    <x v="1"/>
  </r>
  <r>
    <x v="494"/>
    <x v="10"/>
  </r>
  <r>
    <x v="494"/>
    <x v="1"/>
  </r>
  <r>
    <x v="495"/>
    <x v="1"/>
  </r>
  <r>
    <x v="495"/>
    <x v="2"/>
  </r>
  <r>
    <x v="496"/>
    <x v="1"/>
  </r>
  <r>
    <x v="496"/>
    <x v="6"/>
  </r>
  <r>
    <x v="497"/>
    <x v="10"/>
  </r>
  <r>
    <x v="497"/>
    <x v="1"/>
  </r>
  <r>
    <x v="498"/>
    <x v="74"/>
  </r>
  <r>
    <x v="498"/>
    <x v="1"/>
  </r>
  <r>
    <x v="499"/>
    <x v="1"/>
  </r>
  <r>
    <x v="500"/>
    <x v="76"/>
  </r>
  <r>
    <x v="500"/>
    <x v="1"/>
  </r>
  <r>
    <x v="500"/>
    <x v="8"/>
  </r>
  <r>
    <x v="501"/>
    <x v="1"/>
  </r>
  <r>
    <x v="501"/>
    <x v="8"/>
  </r>
  <r>
    <x v="502"/>
    <x v="1"/>
  </r>
  <r>
    <x v="502"/>
    <x v="8"/>
  </r>
  <r>
    <x v="503"/>
    <x v="1"/>
  </r>
  <r>
    <x v="503"/>
    <x v="2"/>
  </r>
  <r>
    <x v="504"/>
    <x v="1"/>
  </r>
  <r>
    <x v="505"/>
    <x v="1"/>
  </r>
  <r>
    <x v="506"/>
    <x v="1"/>
  </r>
  <r>
    <x v="507"/>
    <x v="1"/>
  </r>
  <r>
    <x v="507"/>
    <x v="8"/>
  </r>
  <r>
    <x v="508"/>
    <x v="1"/>
  </r>
  <r>
    <x v="509"/>
    <x v="1"/>
  </r>
  <r>
    <x v="509"/>
    <x v="8"/>
  </r>
  <r>
    <x v="510"/>
    <x v="74"/>
  </r>
  <r>
    <x v="510"/>
    <x v="1"/>
  </r>
  <r>
    <x v="511"/>
    <x v="10"/>
  </r>
  <r>
    <x v="511"/>
    <x v="1"/>
  </r>
  <r>
    <x v="512"/>
    <x v="1"/>
  </r>
  <r>
    <x v="512"/>
    <x v="2"/>
  </r>
  <r>
    <x v="513"/>
    <x v="10"/>
  </r>
  <r>
    <x v="513"/>
    <x v="1"/>
  </r>
  <r>
    <x v="514"/>
    <x v="1"/>
  </r>
  <r>
    <x v="514"/>
    <x v="2"/>
  </r>
  <r>
    <x v="515"/>
    <x v="10"/>
  </r>
  <r>
    <x v="515"/>
    <x v="1"/>
  </r>
  <r>
    <x v="516"/>
    <x v="1"/>
  </r>
  <r>
    <x v="516"/>
    <x v="6"/>
  </r>
  <r>
    <x v="517"/>
    <x v="1"/>
  </r>
  <r>
    <x v="518"/>
    <x v="1"/>
  </r>
  <r>
    <x v="518"/>
    <x v="6"/>
  </r>
  <r>
    <x v="519"/>
    <x v="1"/>
  </r>
  <r>
    <x v="519"/>
    <x v="8"/>
  </r>
  <r>
    <x v="520"/>
    <x v="1"/>
  </r>
  <r>
    <x v="520"/>
    <x v="8"/>
  </r>
  <r>
    <x v="521"/>
    <x v="1"/>
  </r>
  <r>
    <x v="522"/>
    <x v="1"/>
  </r>
  <r>
    <x v="522"/>
    <x v="2"/>
  </r>
  <r>
    <x v="523"/>
    <x v="1"/>
  </r>
  <r>
    <x v="524"/>
    <x v="1"/>
  </r>
  <r>
    <x v="525"/>
    <x v="74"/>
  </r>
  <r>
    <x v="525"/>
    <x v="1"/>
  </r>
  <r>
    <x v="526"/>
    <x v="10"/>
  </r>
  <r>
    <x v="526"/>
    <x v="1"/>
  </r>
  <r>
    <x v="527"/>
    <x v="10"/>
  </r>
  <r>
    <x v="527"/>
    <x v="1"/>
  </r>
  <r>
    <x v="528"/>
    <x v="1"/>
  </r>
  <r>
    <x v="529"/>
    <x v="1"/>
  </r>
  <r>
    <x v="529"/>
    <x v="2"/>
  </r>
  <r>
    <x v="530"/>
    <x v="1"/>
  </r>
  <r>
    <x v="530"/>
    <x v="6"/>
  </r>
  <r>
    <x v="531"/>
    <x v="10"/>
  </r>
  <r>
    <x v="531"/>
    <x v="1"/>
  </r>
  <r>
    <x v="532"/>
    <x v="1"/>
  </r>
  <r>
    <x v="532"/>
    <x v="8"/>
  </r>
  <r>
    <x v="533"/>
    <x v="1"/>
  </r>
  <r>
    <x v="533"/>
    <x v="8"/>
  </r>
  <r>
    <x v="534"/>
    <x v="1"/>
  </r>
  <r>
    <x v="535"/>
    <x v="1"/>
  </r>
  <r>
    <x v="536"/>
    <x v="10"/>
  </r>
  <r>
    <x v="536"/>
    <x v="1"/>
  </r>
  <r>
    <x v="537"/>
    <x v="1"/>
  </r>
  <r>
    <x v="537"/>
    <x v="2"/>
  </r>
  <r>
    <x v="538"/>
    <x v="1"/>
  </r>
  <r>
    <x v="539"/>
    <x v="1"/>
  </r>
  <r>
    <x v="539"/>
    <x v="2"/>
  </r>
  <r>
    <x v="540"/>
    <x v="10"/>
  </r>
  <r>
    <x v="540"/>
    <x v="1"/>
  </r>
  <r>
    <x v="541"/>
    <x v="1"/>
  </r>
  <r>
    <x v="541"/>
    <x v="6"/>
  </r>
  <r>
    <x v="542"/>
    <x v="1"/>
  </r>
  <r>
    <x v="542"/>
    <x v="8"/>
  </r>
  <r>
    <x v="543"/>
    <x v="1"/>
  </r>
  <r>
    <x v="543"/>
    <x v="8"/>
  </r>
  <r>
    <x v="544"/>
    <x v="1"/>
  </r>
  <r>
    <x v="545"/>
    <x v="1"/>
  </r>
  <r>
    <x v="546"/>
    <x v="1"/>
  </r>
  <r>
    <x v="547"/>
    <x v="1"/>
  </r>
  <r>
    <x v="547"/>
    <x v="2"/>
  </r>
  <r>
    <x v="548"/>
    <x v="1"/>
  </r>
  <r>
    <x v="549"/>
    <x v="1"/>
  </r>
  <r>
    <x v="549"/>
    <x v="8"/>
  </r>
  <r>
    <x v="550"/>
    <x v="77"/>
  </r>
  <r>
    <x v="550"/>
    <x v="1"/>
  </r>
  <r>
    <x v="551"/>
    <x v="1"/>
  </r>
  <r>
    <x v="551"/>
    <x v="6"/>
  </r>
  <r>
    <x v="552"/>
    <x v="49"/>
  </r>
  <r>
    <x v="552"/>
    <x v="1"/>
  </r>
  <r>
    <x v="553"/>
    <x v="1"/>
  </r>
  <r>
    <x v="553"/>
    <x v="6"/>
  </r>
  <r>
    <x v="554"/>
    <x v="19"/>
  </r>
  <r>
    <x v="554"/>
    <x v="48"/>
  </r>
  <r>
    <x v="554"/>
    <x v="1"/>
  </r>
  <r>
    <x v="555"/>
    <x v="1"/>
  </r>
  <r>
    <x v="555"/>
    <x v="22"/>
  </r>
  <r>
    <x v="555"/>
    <x v="2"/>
  </r>
  <r>
    <x v="556"/>
    <x v="47"/>
  </r>
  <r>
    <x v="556"/>
    <x v="1"/>
  </r>
  <r>
    <x v="557"/>
    <x v="1"/>
  </r>
  <r>
    <x v="557"/>
    <x v="8"/>
  </r>
  <r>
    <x v="558"/>
    <x v="1"/>
  </r>
  <r>
    <x v="558"/>
    <x v="2"/>
  </r>
  <r>
    <x v="559"/>
    <x v="1"/>
  </r>
  <r>
    <x v="559"/>
    <x v="2"/>
  </r>
  <r>
    <x v="560"/>
    <x v="78"/>
  </r>
  <r>
    <x v="560"/>
    <x v="1"/>
  </r>
  <r>
    <x v="560"/>
    <x v="2"/>
  </r>
  <r>
    <x v="561"/>
    <x v="1"/>
  </r>
  <r>
    <x v="561"/>
    <x v="6"/>
  </r>
  <r>
    <x v="562"/>
    <x v="1"/>
  </r>
  <r>
    <x v="562"/>
    <x v="8"/>
  </r>
  <r>
    <x v="563"/>
    <x v="1"/>
  </r>
  <r>
    <x v="563"/>
    <x v="2"/>
  </r>
  <r>
    <x v="564"/>
    <x v="1"/>
  </r>
  <r>
    <x v="565"/>
    <x v="1"/>
  </r>
  <r>
    <x v="566"/>
    <x v="1"/>
  </r>
  <r>
    <x v="567"/>
    <x v="1"/>
  </r>
  <r>
    <x v="568"/>
    <x v="1"/>
  </r>
  <r>
    <x v="568"/>
    <x v="2"/>
  </r>
  <r>
    <x v="569"/>
    <x v="1"/>
  </r>
  <r>
    <x v="570"/>
    <x v="1"/>
  </r>
  <r>
    <x v="570"/>
    <x v="2"/>
  </r>
  <r>
    <x v="571"/>
    <x v="1"/>
  </r>
  <r>
    <x v="571"/>
    <x v="2"/>
  </r>
  <r>
    <x v="572"/>
    <x v="5"/>
  </r>
  <r>
    <x v="572"/>
    <x v="1"/>
  </r>
  <r>
    <x v="573"/>
    <x v="1"/>
  </r>
  <r>
    <x v="573"/>
    <x v="6"/>
  </r>
  <r>
    <x v="574"/>
    <x v="1"/>
  </r>
  <r>
    <x v="575"/>
    <x v="1"/>
  </r>
  <r>
    <x v="575"/>
    <x v="8"/>
  </r>
  <r>
    <x v="576"/>
    <x v="1"/>
  </r>
  <r>
    <x v="576"/>
    <x v="6"/>
  </r>
  <r>
    <x v="577"/>
    <x v="1"/>
  </r>
  <r>
    <x v="578"/>
    <x v="19"/>
  </r>
  <r>
    <x v="578"/>
    <x v="1"/>
  </r>
  <r>
    <x v="579"/>
    <x v="1"/>
  </r>
  <r>
    <x v="580"/>
    <x v="1"/>
  </r>
  <r>
    <x v="580"/>
    <x v="2"/>
  </r>
  <r>
    <x v="581"/>
    <x v="1"/>
  </r>
  <r>
    <x v="581"/>
    <x v="22"/>
  </r>
  <r>
    <x v="581"/>
    <x v="2"/>
  </r>
  <r>
    <x v="582"/>
    <x v="1"/>
  </r>
  <r>
    <x v="582"/>
    <x v="8"/>
  </r>
  <r>
    <x v="583"/>
    <x v="79"/>
  </r>
  <r>
    <x v="583"/>
    <x v="1"/>
  </r>
  <r>
    <x v="583"/>
    <x v="2"/>
  </r>
  <r>
    <x v="584"/>
    <x v="80"/>
  </r>
  <r>
    <x v="584"/>
    <x v="81"/>
  </r>
  <r>
    <x v="584"/>
    <x v="82"/>
  </r>
  <r>
    <x v="584"/>
    <x v="1"/>
  </r>
  <r>
    <x v="585"/>
    <x v="83"/>
  </r>
  <r>
    <x v="585"/>
    <x v="1"/>
  </r>
  <r>
    <x v="585"/>
    <x v="65"/>
  </r>
  <r>
    <x v="586"/>
    <x v="1"/>
  </r>
  <r>
    <x v="587"/>
    <x v="1"/>
  </r>
  <r>
    <x v="587"/>
    <x v="8"/>
  </r>
  <r>
    <x v="588"/>
    <x v="1"/>
  </r>
  <r>
    <x v="589"/>
    <x v="1"/>
  </r>
  <r>
    <x v="590"/>
    <x v="1"/>
  </r>
  <r>
    <x v="590"/>
    <x v="2"/>
  </r>
  <r>
    <x v="591"/>
    <x v="1"/>
  </r>
  <r>
    <x v="591"/>
    <x v="6"/>
  </r>
  <r>
    <x v="592"/>
    <x v="1"/>
  </r>
  <r>
    <x v="593"/>
    <x v="1"/>
  </r>
  <r>
    <x v="593"/>
    <x v="2"/>
  </r>
  <r>
    <x v="594"/>
    <x v="19"/>
  </r>
  <r>
    <x v="594"/>
    <x v="84"/>
  </r>
  <r>
    <x v="594"/>
    <x v="1"/>
  </r>
  <r>
    <x v="595"/>
    <x v="1"/>
  </r>
  <r>
    <x v="595"/>
    <x v="8"/>
  </r>
  <r>
    <x v="596"/>
    <x v="1"/>
  </r>
  <r>
    <x v="597"/>
    <x v="1"/>
  </r>
  <r>
    <x v="598"/>
    <x v="1"/>
  </r>
  <r>
    <x v="599"/>
    <x v="1"/>
  </r>
  <r>
    <x v="600"/>
    <x v="1"/>
  </r>
  <r>
    <x v="600"/>
    <x v="2"/>
  </r>
  <r>
    <x v="601"/>
    <x v="1"/>
  </r>
  <r>
    <x v="601"/>
    <x v="2"/>
  </r>
  <r>
    <x v="602"/>
    <x v="1"/>
  </r>
  <r>
    <x v="602"/>
    <x v="2"/>
  </r>
  <r>
    <x v="603"/>
    <x v="1"/>
  </r>
  <r>
    <x v="603"/>
    <x v="2"/>
  </r>
  <r>
    <x v="604"/>
    <x v="1"/>
  </r>
  <r>
    <x v="605"/>
    <x v="1"/>
  </r>
  <r>
    <x v="606"/>
    <x v="1"/>
  </r>
  <r>
    <x v="606"/>
    <x v="2"/>
  </r>
  <r>
    <x v="607"/>
    <x v="1"/>
  </r>
  <r>
    <x v="608"/>
    <x v="1"/>
  </r>
  <r>
    <x v="609"/>
    <x v="1"/>
  </r>
  <r>
    <x v="609"/>
    <x v="2"/>
  </r>
  <r>
    <x v="610"/>
    <x v="1"/>
  </r>
  <r>
    <x v="611"/>
    <x v="1"/>
  </r>
  <r>
    <x v="612"/>
    <x v="1"/>
  </r>
  <r>
    <x v="612"/>
    <x v="2"/>
  </r>
  <r>
    <x v="613"/>
    <x v="1"/>
  </r>
  <r>
    <x v="614"/>
    <x v="1"/>
  </r>
  <r>
    <x v="614"/>
    <x v="2"/>
  </r>
  <r>
    <x v="615"/>
    <x v="1"/>
  </r>
  <r>
    <x v="615"/>
    <x v="2"/>
  </r>
  <r>
    <x v="616"/>
    <x v="1"/>
  </r>
  <r>
    <x v="616"/>
    <x v="6"/>
  </r>
  <r>
    <x v="617"/>
    <x v="1"/>
  </r>
  <r>
    <x v="618"/>
    <x v="1"/>
  </r>
  <r>
    <x v="618"/>
    <x v="2"/>
  </r>
  <r>
    <x v="619"/>
    <x v="85"/>
  </r>
  <r>
    <x v="619"/>
    <x v="86"/>
  </r>
  <r>
    <x v="619"/>
    <x v="1"/>
  </r>
  <r>
    <x v="620"/>
    <x v="1"/>
  </r>
  <r>
    <x v="621"/>
    <x v="1"/>
  </r>
  <r>
    <x v="622"/>
    <x v="1"/>
  </r>
  <r>
    <x v="622"/>
    <x v="6"/>
  </r>
  <r>
    <x v="623"/>
    <x v="1"/>
  </r>
  <r>
    <x v="623"/>
    <x v="8"/>
  </r>
  <r>
    <x v="624"/>
    <x v="1"/>
  </r>
  <r>
    <x v="624"/>
    <x v="2"/>
  </r>
  <r>
    <x v="625"/>
    <x v="1"/>
  </r>
  <r>
    <x v="626"/>
    <x v="1"/>
  </r>
  <r>
    <x v="626"/>
    <x v="8"/>
  </r>
  <r>
    <x v="627"/>
    <x v="1"/>
  </r>
  <r>
    <x v="627"/>
    <x v="2"/>
  </r>
  <r>
    <x v="628"/>
    <x v="1"/>
  </r>
  <r>
    <x v="629"/>
    <x v="1"/>
  </r>
  <r>
    <x v="629"/>
    <x v="2"/>
  </r>
  <r>
    <x v="630"/>
    <x v="1"/>
  </r>
  <r>
    <x v="630"/>
    <x v="8"/>
  </r>
  <r>
    <x v="631"/>
    <x v="1"/>
  </r>
  <r>
    <x v="631"/>
    <x v="2"/>
  </r>
  <r>
    <x v="632"/>
    <x v="1"/>
  </r>
  <r>
    <x v="632"/>
    <x v="2"/>
  </r>
  <r>
    <x v="633"/>
    <x v="1"/>
  </r>
  <r>
    <x v="633"/>
    <x v="2"/>
  </r>
  <r>
    <x v="634"/>
    <x v="7"/>
  </r>
  <r>
    <x v="634"/>
    <x v="1"/>
  </r>
  <r>
    <x v="634"/>
    <x v="8"/>
  </r>
  <r>
    <x v="635"/>
    <x v="7"/>
  </r>
  <r>
    <x v="635"/>
    <x v="1"/>
  </r>
  <r>
    <x v="635"/>
    <x v="8"/>
  </r>
  <r>
    <x v="636"/>
    <x v="1"/>
  </r>
  <r>
    <x v="636"/>
    <x v="2"/>
  </r>
  <r>
    <x v="637"/>
    <x v="1"/>
  </r>
  <r>
    <x v="637"/>
    <x v="6"/>
  </r>
  <r>
    <x v="638"/>
    <x v="1"/>
  </r>
  <r>
    <x v="639"/>
    <x v="87"/>
  </r>
  <r>
    <x v="639"/>
    <x v="88"/>
  </r>
  <r>
    <x v="639"/>
    <x v="1"/>
  </r>
  <r>
    <x v="640"/>
    <x v="1"/>
  </r>
  <r>
    <x v="640"/>
    <x v="2"/>
  </r>
  <r>
    <x v="641"/>
    <x v="1"/>
  </r>
  <r>
    <x v="641"/>
    <x v="8"/>
  </r>
  <r>
    <x v="642"/>
    <x v="1"/>
  </r>
  <r>
    <x v="642"/>
    <x v="2"/>
  </r>
  <r>
    <x v="643"/>
    <x v="1"/>
  </r>
  <r>
    <x v="644"/>
    <x v="1"/>
  </r>
  <r>
    <x v="644"/>
    <x v="2"/>
  </r>
  <r>
    <x v="645"/>
    <x v="1"/>
  </r>
  <r>
    <x v="645"/>
    <x v="6"/>
  </r>
  <r>
    <x v="646"/>
    <x v="1"/>
  </r>
  <r>
    <x v="647"/>
    <x v="1"/>
  </r>
  <r>
    <x v="647"/>
    <x v="2"/>
  </r>
  <r>
    <x v="648"/>
    <x v="1"/>
  </r>
  <r>
    <x v="649"/>
    <x v="1"/>
  </r>
  <r>
    <x v="650"/>
    <x v="89"/>
  </r>
  <r>
    <x v="650"/>
    <x v="1"/>
  </r>
  <r>
    <x v="651"/>
    <x v="1"/>
  </r>
  <r>
    <x v="651"/>
    <x v="6"/>
  </r>
  <r>
    <x v="652"/>
    <x v="1"/>
  </r>
  <r>
    <x v="653"/>
    <x v="1"/>
  </r>
  <r>
    <x v="654"/>
    <x v="90"/>
  </r>
  <r>
    <x v="654"/>
    <x v="1"/>
  </r>
  <r>
    <x v="655"/>
    <x v="1"/>
  </r>
  <r>
    <x v="655"/>
    <x v="8"/>
  </r>
  <r>
    <x v="656"/>
    <x v="91"/>
  </r>
  <r>
    <x v="656"/>
    <x v="1"/>
  </r>
  <r>
    <x v="657"/>
    <x v="92"/>
  </r>
  <r>
    <x v="657"/>
    <x v="1"/>
  </r>
  <r>
    <x v="658"/>
    <x v="1"/>
  </r>
  <r>
    <x v="658"/>
    <x v="8"/>
  </r>
  <r>
    <x v="659"/>
    <x v="1"/>
  </r>
  <r>
    <x v="660"/>
    <x v="1"/>
  </r>
  <r>
    <x v="660"/>
    <x v="6"/>
  </r>
  <r>
    <x v="661"/>
    <x v="1"/>
  </r>
  <r>
    <x v="661"/>
    <x v="2"/>
  </r>
  <r>
    <x v="662"/>
    <x v="1"/>
  </r>
  <r>
    <x v="662"/>
    <x v="2"/>
  </r>
  <r>
    <x v="663"/>
    <x v="1"/>
  </r>
  <r>
    <x v="664"/>
    <x v="1"/>
  </r>
  <r>
    <x v="665"/>
    <x v="0"/>
  </r>
  <r>
    <x v="665"/>
    <x v="1"/>
  </r>
  <r>
    <x v="665"/>
    <x v="2"/>
  </r>
  <r>
    <x v="666"/>
    <x v="5"/>
  </r>
  <r>
    <x v="666"/>
    <x v="1"/>
  </r>
  <r>
    <x v="667"/>
    <x v="1"/>
  </r>
  <r>
    <x v="667"/>
    <x v="8"/>
  </r>
  <r>
    <x v="668"/>
    <x v="93"/>
  </r>
  <r>
    <x v="668"/>
    <x v="1"/>
  </r>
  <r>
    <x v="668"/>
    <x v="6"/>
  </r>
  <r>
    <x v="669"/>
    <x v="3"/>
  </r>
  <r>
    <x v="669"/>
    <x v="4"/>
  </r>
  <r>
    <x v="669"/>
    <x v="1"/>
  </r>
  <r>
    <x v="670"/>
    <x v="94"/>
  </r>
  <r>
    <x v="670"/>
    <x v="1"/>
  </r>
  <r>
    <x v="670"/>
    <x v="2"/>
  </r>
  <r>
    <x v="671"/>
    <x v="1"/>
  </r>
  <r>
    <x v="672"/>
    <x v="1"/>
  </r>
  <r>
    <x v="672"/>
    <x v="6"/>
  </r>
  <r>
    <x v="673"/>
    <x v="95"/>
  </r>
  <r>
    <x v="673"/>
    <x v="1"/>
  </r>
  <r>
    <x v="674"/>
    <x v="1"/>
  </r>
  <r>
    <x v="674"/>
    <x v="8"/>
  </r>
  <r>
    <x v="675"/>
    <x v="1"/>
  </r>
  <r>
    <x v="675"/>
    <x v="2"/>
  </r>
  <r>
    <x v="676"/>
    <x v="1"/>
  </r>
  <r>
    <x v="676"/>
    <x v="2"/>
  </r>
  <r>
    <x v="677"/>
    <x v="1"/>
  </r>
  <r>
    <x v="678"/>
    <x v="1"/>
  </r>
  <r>
    <x v="679"/>
    <x v="1"/>
  </r>
  <r>
    <x v="679"/>
    <x v="8"/>
  </r>
  <r>
    <x v="680"/>
    <x v="1"/>
  </r>
  <r>
    <x v="681"/>
    <x v="17"/>
  </r>
  <r>
    <x v="681"/>
    <x v="1"/>
  </r>
  <r>
    <x v="682"/>
    <x v="1"/>
  </r>
  <r>
    <x v="683"/>
    <x v="1"/>
  </r>
  <r>
    <x v="683"/>
    <x v="8"/>
  </r>
  <r>
    <x v="684"/>
    <x v="1"/>
  </r>
  <r>
    <x v="685"/>
    <x v="1"/>
  </r>
  <r>
    <x v="686"/>
    <x v="96"/>
  </r>
  <r>
    <x v="686"/>
    <x v="1"/>
  </r>
  <r>
    <x v="686"/>
    <x v="2"/>
  </r>
  <r>
    <x v="687"/>
    <x v="1"/>
  </r>
  <r>
    <x v="687"/>
    <x v="8"/>
  </r>
  <r>
    <x v="688"/>
    <x v="1"/>
  </r>
  <r>
    <x v="688"/>
    <x v="2"/>
  </r>
  <r>
    <x v="689"/>
    <x v="1"/>
  </r>
  <r>
    <x v="689"/>
    <x v="6"/>
  </r>
  <r>
    <x v="690"/>
    <x v="1"/>
  </r>
  <r>
    <x v="691"/>
    <x v="1"/>
  </r>
  <r>
    <x v="691"/>
    <x v="2"/>
  </r>
  <r>
    <x v="692"/>
    <x v="1"/>
  </r>
  <r>
    <x v="693"/>
    <x v="1"/>
  </r>
  <r>
    <x v="693"/>
    <x v="2"/>
  </r>
  <r>
    <x v="694"/>
    <x v="1"/>
  </r>
  <r>
    <x v="694"/>
    <x v="2"/>
  </r>
  <r>
    <x v="695"/>
    <x v="1"/>
  </r>
  <r>
    <x v="695"/>
    <x v="2"/>
  </r>
  <r>
    <x v="696"/>
    <x v="1"/>
  </r>
  <r>
    <x v="697"/>
    <x v="1"/>
  </r>
  <r>
    <x v="697"/>
    <x v="2"/>
  </r>
  <r>
    <x v="698"/>
    <x v="15"/>
  </r>
  <r>
    <x v="698"/>
    <x v="1"/>
  </r>
  <r>
    <x v="699"/>
    <x v="39"/>
  </r>
  <r>
    <x v="699"/>
    <x v="1"/>
  </r>
  <r>
    <x v="699"/>
    <x v="2"/>
  </r>
  <r>
    <x v="700"/>
    <x v="1"/>
  </r>
  <r>
    <x v="700"/>
    <x v="2"/>
  </r>
  <r>
    <x v="701"/>
    <x v="1"/>
  </r>
  <r>
    <x v="702"/>
    <x v="1"/>
  </r>
  <r>
    <x v="702"/>
    <x v="8"/>
  </r>
  <r>
    <x v="703"/>
    <x v="1"/>
  </r>
  <r>
    <x v="704"/>
    <x v="1"/>
  </r>
  <r>
    <x v="704"/>
    <x v="2"/>
  </r>
  <r>
    <x v="705"/>
    <x v="1"/>
  </r>
  <r>
    <x v="706"/>
    <x v="1"/>
  </r>
  <r>
    <x v="706"/>
    <x v="2"/>
  </r>
  <r>
    <x v="707"/>
    <x v="39"/>
  </r>
  <r>
    <x v="707"/>
    <x v="1"/>
  </r>
  <r>
    <x v="707"/>
    <x v="2"/>
  </r>
  <r>
    <x v="708"/>
    <x v="1"/>
  </r>
  <r>
    <x v="708"/>
    <x v="2"/>
  </r>
  <r>
    <x v="709"/>
    <x v="1"/>
  </r>
  <r>
    <x v="709"/>
    <x v="8"/>
  </r>
  <r>
    <x v="710"/>
    <x v="1"/>
  </r>
  <r>
    <x v="710"/>
    <x v="2"/>
  </r>
  <r>
    <x v="711"/>
    <x v="1"/>
  </r>
  <r>
    <x v="711"/>
    <x v="2"/>
  </r>
  <r>
    <x v="712"/>
    <x v="1"/>
  </r>
  <r>
    <x v="712"/>
    <x v="2"/>
  </r>
  <r>
    <x v="713"/>
    <x v="1"/>
  </r>
  <r>
    <x v="713"/>
    <x v="6"/>
  </r>
  <r>
    <x v="714"/>
    <x v="1"/>
  </r>
  <r>
    <x v="715"/>
    <x v="97"/>
  </r>
  <r>
    <x v="715"/>
    <x v="1"/>
  </r>
  <r>
    <x v="716"/>
    <x v="1"/>
  </r>
  <r>
    <x v="717"/>
    <x v="1"/>
  </r>
  <r>
    <x v="717"/>
    <x v="2"/>
  </r>
  <r>
    <x v="718"/>
    <x v="1"/>
  </r>
  <r>
    <x v="718"/>
    <x v="2"/>
  </r>
  <r>
    <x v="719"/>
    <x v="80"/>
  </r>
  <r>
    <x v="719"/>
    <x v="81"/>
  </r>
  <r>
    <x v="719"/>
    <x v="82"/>
  </r>
  <r>
    <x v="719"/>
    <x v="1"/>
  </r>
  <r>
    <x v="720"/>
    <x v="98"/>
  </r>
  <r>
    <x v="720"/>
    <x v="98"/>
  </r>
  <r>
    <x v="720"/>
    <x v="1"/>
  </r>
  <r>
    <x v="721"/>
    <x v="1"/>
  </r>
  <r>
    <x v="722"/>
    <x v="80"/>
  </r>
  <r>
    <x v="722"/>
    <x v="81"/>
  </r>
  <r>
    <x v="722"/>
    <x v="82"/>
  </r>
  <r>
    <x v="722"/>
    <x v="1"/>
  </r>
  <r>
    <x v="723"/>
    <x v="83"/>
  </r>
  <r>
    <x v="723"/>
    <x v="1"/>
  </r>
  <r>
    <x v="723"/>
    <x v="65"/>
  </r>
  <r>
    <x v="724"/>
    <x v="99"/>
  </r>
  <r>
    <x v="724"/>
    <x v="98"/>
  </r>
  <r>
    <x v="724"/>
    <x v="98"/>
  </r>
  <r>
    <x v="724"/>
    <x v="1"/>
  </r>
  <r>
    <x v="725"/>
    <x v="1"/>
  </r>
  <r>
    <x v="726"/>
    <x v="1"/>
  </r>
  <r>
    <x v="727"/>
    <x v="1"/>
  </r>
  <r>
    <x v="728"/>
    <x v="1"/>
  </r>
  <r>
    <x v="728"/>
    <x v="2"/>
  </r>
  <r>
    <x v="729"/>
    <x v="1"/>
  </r>
  <r>
    <x v="729"/>
    <x v="8"/>
  </r>
  <r>
    <x v="730"/>
    <x v="1"/>
  </r>
  <r>
    <x v="730"/>
    <x v="2"/>
  </r>
  <r>
    <x v="731"/>
    <x v="92"/>
  </r>
  <r>
    <x v="731"/>
    <x v="1"/>
  </r>
  <r>
    <x v="732"/>
    <x v="1"/>
  </r>
  <r>
    <x v="732"/>
    <x v="2"/>
  </r>
  <r>
    <x v="733"/>
    <x v="1"/>
  </r>
  <r>
    <x v="734"/>
    <x v="1"/>
  </r>
  <r>
    <x v="734"/>
    <x v="8"/>
  </r>
  <r>
    <x v="735"/>
    <x v="1"/>
  </r>
  <r>
    <x v="736"/>
    <x v="1"/>
  </r>
  <r>
    <x v="736"/>
    <x v="2"/>
  </r>
  <r>
    <x v="737"/>
    <x v="100"/>
  </r>
  <r>
    <x v="737"/>
    <x v="1"/>
  </r>
  <r>
    <x v="737"/>
    <x v="2"/>
  </r>
  <r>
    <x v="738"/>
    <x v="1"/>
  </r>
  <r>
    <x v="738"/>
    <x v="2"/>
  </r>
  <r>
    <x v="739"/>
    <x v="1"/>
  </r>
  <r>
    <x v="739"/>
    <x v="2"/>
  </r>
  <r>
    <x v="740"/>
    <x v="1"/>
  </r>
  <r>
    <x v="740"/>
    <x v="2"/>
  </r>
  <r>
    <x v="741"/>
    <x v="1"/>
  </r>
  <r>
    <x v="741"/>
    <x v="2"/>
  </r>
  <r>
    <x v="742"/>
    <x v="1"/>
  </r>
  <r>
    <x v="743"/>
    <x v="1"/>
  </r>
  <r>
    <x v="743"/>
    <x v="2"/>
  </r>
  <r>
    <x v="744"/>
    <x v="1"/>
  </r>
  <r>
    <x v="744"/>
    <x v="8"/>
  </r>
  <r>
    <x v="745"/>
    <x v="1"/>
  </r>
  <r>
    <x v="746"/>
    <x v="1"/>
  </r>
  <r>
    <x v="746"/>
    <x v="2"/>
  </r>
  <r>
    <x v="747"/>
    <x v="1"/>
  </r>
  <r>
    <x v="748"/>
    <x v="43"/>
  </r>
  <r>
    <x v="748"/>
    <x v="1"/>
  </r>
  <r>
    <x v="748"/>
    <x v="22"/>
  </r>
  <r>
    <x v="748"/>
    <x v="2"/>
  </r>
  <r>
    <x v="749"/>
    <x v="101"/>
  </r>
  <r>
    <x v="749"/>
    <x v="1"/>
  </r>
  <r>
    <x v="750"/>
    <x v="1"/>
  </r>
  <r>
    <x v="750"/>
    <x v="2"/>
  </r>
  <r>
    <x v="751"/>
    <x v="1"/>
  </r>
  <r>
    <x v="751"/>
    <x v="8"/>
  </r>
  <r>
    <x v="752"/>
    <x v="21"/>
  </r>
  <r>
    <x v="752"/>
    <x v="1"/>
  </r>
  <r>
    <x v="753"/>
    <x v="1"/>
  </r>
  <r>
    <x v="753"/>
    <x v="6"/>
  </r>
  <r>
    <x v="754"/>
    <x v="19"/>
  </r>
  <r>
    <x v="754"/>
    <x v="1"/>
  </r>
  <r>
    <x v="755"/>
    <x v="102"/>
  </r>
  <r>
    <x v="755"/>
    <x v="1"/>
  </r>
  <r>
    <x v="756"/>
    <x v="1"/>
  </r>
  <r>
    <x v="757"/>
    <x v="1"/>
  </r>
  <r>
    <x v="758"/>
    <x v="1"/>
  </r>
  <r>
    <x v="759"/>
    <x v="1"/>
  </r>
  <r>
    <x v="760"/>
    <x v="1"/>
  </r>
  <r>
    <x v="761"/>
    <x v="1"/>
  </r>
  <r>
    <x v="762"/>
    <x v="1"/>
  </r>
  <r>
    <x v="763"/>
    <x v="1"/>
  </r>
  <r>
    <x v="764"/>
    <x v="1"/>
  </r>
  <r>
    <x v="765"/>
    <x v="1"/>
  </r>
  <r>
    <x v="766"/>
    <x v="1"/>
  </r>
  <r>
    <x v="767"/>
    <x v="1"/>
  </r>
  <r>
    <x v="768"/>
    <x v="1"/>
  </r>
  <r>
    <x v="769"/>
    <x v="10"/>
  </r>
  <r>
    <x v="769"/>
    <x v="1"/>
  </r>
  <r>
    <x v="770"/>
    <x v="1"/>
  </r>
  <r>
    <x v="770"/>
    <x v="2"/>
  </r>
  <r>
    <x v="771"/>
    <x v="1"/>
  </r>
  <r>
    <x v="771"/>
    <x v="2"/>
  </r>
  <r>
    <x v="772"/>
    <x v="10"/>
  </r>
  <r>
    <x v="772"/>
    <x v="1"/>
  </r>
  <r>
    <x v="773"/>
    <x v="1"/>
  </r>
  <r>
    <x v="773"/>
    <x v="2"/>
  </r>
  <r>
    <x v="774"/>
    <x v="1"/>
  </r>
  <r>
    <x v="775"/>
    <x v="1"/>
  </r>
  <r>
    <x v="775"/>
    <x v="8"/>
  </r>
  <r>
    <x v="776"/>
    <x v="1"/>
  </r>
  <r>
    <x v="777"/>
    <x v="1"/>
  </r>
  <r>
    <x v="777"/>
    <x v="6"/>
  </r>
  <r>
    <x v="778"/>
    <x v="1"/>
  </r>
  <r>
    <x v="778"/>
    <x v="2"/>
  </r>
  <r>
    <x v="779"/>
    <x v="1"/>
  </r>
  <r>
    <x v="779"/>
    <x v="2"/>
  </r>
  <r>
    <x v="780"/>
    <x v="0"/>
  </r>
  <r>
    <x v="780"/>
    <x v="1"/>
  </r>
  <r>
    <x v="780"/>
    <x v="2"/>
  </r>
  <r>
    <x v="781"/>
    <x v="1"/>
  </r>
  <r>
    <x v="782"/>
    <x v="1"/>
  </r>
  <r>
    <x v="783"/>
    <x v="1"/>
  </r>
  <r>
    <x v="784"/>
    <x v="1"/>
  </r>
  <r>
    <x v="784"/>
    <x v="2"/>
  </r>
  <r>
    <x v="785"/>
    <x v="1"/>
  </r>
  <r>
    <x v="786"/>
    <x v="1"/>
  </r>
  <r>
    <x v="786"/>
    <x v="2"/>
  </r>
  <r>
    <x v="787"/>
    <x v="1"/>
  </r>
  <r>
    <x v="787"/>
    <x v="2"/>
  </r>
  <r>
    <x v="788"/>
    <x v="1"/>
  </r>
  <r>
    <x v="789"/>
    <x v="1"/>
  </r>
  <r>
    <x v="789"/>
    <x v="6"/>
  </r>
  <r>
    <x v="790"/>
    <x v="1"/>
  </r>
  <r>
    <x v="790"/>
    <x v="8"/>
  </r>
  <r>
    <x v="791"/>
    <x v="1"/>
  </r>
  <r>
    <x v="791"/>
    <x v="2"/>
  </r>
  <r>
    <x v="792"/>
    <x v="1"/>
  </r>
  <r>
    <x v="793"/>
    <x v="1"/>
  </r>
  <r>
    <x v="794"/>
    <x v="1"/>
  </r>
  <r>
    <x v="795"/>
    <x v="1"/>
  </r>
  <r>
    <x v="795"/>
    <x v="8"/>
  </r>
  <r>
    <x v="796"/>
    <x v="1"/>
  </r>
  <r>
    <x v="796"/>
    <x v="2"/>
  </r>
  <r>
    <x v="797"/>
    <x v="1"/>
  </r>
  <r>
    <x v="798"/>
    <x v="1"/>
  </r>
  <r>
    <x v="798"/>
    <x v="2"/>
  </r>
  <r>
    <x v="799"/>
    <x v="10"/>
  </r>
  <r>
    <x v="799"/>
    <x v="1"/>
  </r>
  <r>
    <x v="800"/>
    <x v="1"/>
  </r>
  <r>
    <x v="801"/>
    <x v="1"/>
  </r>
  <r>
    <x v="801"/>
    <x v="2"/>
  </r>
  <r>
    <x v="802"/>
    <x v="1"/>
  </r>
  <r>
    <x v="802"/>
    <x v="2"/>
  </r>
  <r>
    <x v="803"/>
    <x v="1"/>
  </r>
  <r>
    <x v="803"/>
    <x v="8"/>
  </r>
  <r>
    <x v="804"/>
    <x v="1"/>
  </r>
  <r>
    <x v="804"/>
    <x v="2"/>
  </r>
  <r>
    <x v="805"/>
    <x v="1"/>
  </r>
  <r>
    <x v="806"/>
    <x v="1"/>
  </r>
  <r>
    <x v="807"/>
    <x v="1"/>
  </r>
  <r>
    <x v="808"/>
    <x v="1"/>
  </r>
  <r>
    <x v="809"/>
    <x v="1"/>
  </r>
  <r>
    <x v="810"/>
    <x v="1"/>
  </r>
  <r>
    <x v="811"/>
    <x v="1"/>
  </r>
  <r>
    <x v="812"/>
    <x v="1"/>
  </r>
  <r>
    <x v="812"/>
    <x v="2"/>
  </r>
  <r>
    <x v="813"/>
    <x v="1"/>
  </r>
  <r>
    <x v="813"/>
    <x v="2"/>
  </r>
  <r>
    <x v="814"/>
    <x v="10"/>
  </r>
  <r>
    <x v="814"/>
    <x v="1"/>
  </r>
  <r>
    <x v="815"/>
    <x v="1"/>
  </r>
  <r>
    <x v="815"/>
    <x v="8"/>
  </r>
  <r>
    <x v="816"/>
    <x v="10"/>
  </r>
  <r>
    <x v="816"/>
    <x v="1"/>
  </r>
  <r>
    <x v="817"/>
    <x v="1"/>
  </r>
  <r>
    <x v="818"/>
    <x v="1"/>
  </r>
  <r>
    <x v="818"/>
    <x v="2"/>
  </r>
  <r>
    <x v="819"/>
    <x v="1"/>
  </r>
  <r>
    <x v="819"/>
    <x v="8"/>
  </r>
  <r>
    <x v="820"/>
    <x v="1"/>
  </r>
  <r>
    <x v="820"/>
    <x v="6"/>
  </r>
  <r>
    <x v="821"/>
    <x v="1"/>
  </r>
  <r>
    <x v="822"/>
    <x v="1"/>
  </r>
  <r>
    <x v="823"/>
    <x v="1"/>
  </r>
  <r>
    <x v="823"/>
    <x v="2"/>
  </r>
  <r>
    <x v="824"/>
    <x v="1"/>
  </r>
  <r>
    <x v="824"/>
    <x v="2"/>
  </r>
  <r>
    <x v="825"/>
    <x v="1"/>
  </r>
  <r>
    <x v="825"/>
    <x v="2"/>
  </r>
  <r>
    <x v="826"/>
    <x v="0"/>
  </r>
  <r>
    <x v="826"/>
    <x v="1"/>
  </r>
  <r>
    <x v="826"/>
    <x v="2"/>
  </r>
  <r>
    <x v="827"/>
    <x v="1"/>
  </r>
  <r>
    <x v="828"/>
    <x v="1"/>
  </r>
  <r>
    <x v="828"/>
    <x v="6"/>
  </r>
  <r>
    <x v="829"/>
    <x v="1"/>
  </r>
  <r>
    <x v="830"/>
    <x v="1"/>
  </r>
  <r>
    <x v="830"/>
    <x v="8"/>
  </r>
  <r>
    <x v="831"/>
    <x v="1"/>
  </r>
  <r>
    <x v="831"/>
    <x v="2"/>
  </r>
  <r>
    <x v="832"/>
    <x v="1"/>
  </r>
  <r>
    <x v="833"/>
    <x v="1"/>
  </r>
  <r>
    <x v="833"/>
    <x v="2"/>
  </r>
  <r>
    <x v="834"/>
    <x v="1"/>
  </r>
  <r>
    <x v="834"/>
    <x v="6"/>
  </r>
  <r>
    <x v="835"/>
    <x v="1"/>
  </r>
  <r>
    <x v="835"/>
    <x v="8"/>
  </r>
  <r>
    <x v="836"/>
    <x v="1"/>
  </r>
  <r>
    <x v="837"/>
    <x v="0"/>
  </r>
  <r>
    <x v="837"/>
    <x v="1"/>
  </r>
  <r>
    <x v="837"/>
    <x v="2"/>
  </r>
  <r>
    <x v="838"/>
    <x v="1"/>
  </r>
  <r>
    <x v="838"/>
    <x v="2"/>
  </r>
  <r>
    <x v="839"/>
    <x v="1"/>
  </r>
  <r>
    <x v="839"/>
    <x v="2"/>
  </r>
  <r>
    <x v="840"/>
    <x v="1"/>
  </r>
  <r>
    <x v="840"/>
    <x v="8"/>
  </r>
  <r>
    <x v="841"/>
    <x v="1"/>
  </r>
  <r>
    <x v="842"/>
    <x v="1"/>
  </r>
  <r>
    <x v="843"/>
    <x v="1"/>
  </r>
  <r>
    <x v="843"/>
    <x v="6"/>
  </r>
  <r>
    <x v="844"/>
    <x v="1"/>
  </r>
  <r>
    <x v="844"/>
    <x v="2"/>
  </r>
  <r>
    <x v="845"/>
    <x v="1"/>
  </r>
  <r>
    <x v="845"/>
    <x v="2"/>
  </r>
  <r>
    <x v="846"/>
    <x v="1"/>
  </r>
  <r>
    <x v="846"/>
    <x v="2"/>
  </r>
  <r>
    <x v="847"/>
    <x v="1"/>
  </r>
  <r>
    <x v="848"/>
    <x v="1"/>
  </r>
  <r>
    <x v="849"/>
    <x v="1"/>
  </r>
  <r>
    <x v="850"/>
    <x v="10"/>
  </r>
  <r>
    <x v="850"/>
    <x v="1"/>
  </r>
  <r>
    <x v="851"/>
    <x v="10"/>
  </r>
  <r>
    <x v="851"/>
    <x v="1"/>
  </r>
  <r>
    <x v="852"/>
    <x v="1"/>
  </r>
  <r>
    <x v="852"/>
    <x v="2"/>
  </r>
  <r>
    <x v="853"/>
    <x v="1"/>
  </r>
  <r>
    <x v="854"/>
    <x v="1"/>
  </r>
  <r>
    <x v="855"/>
    <x v="1"/>
  </r>
  <r>
    <x v="855"/>
    <x v="2"/>
  </r>
  <r>
    <x v="856"/>
    <x v="1"/>
  </r>
  <r>
    <x v="856"/>
    <x v="65"/>
  </r>
  <r>
    <x v="857"/>
    <x v="1"/>
  </r>
  <r>
    <x v="857"/>
    <x v="8"/>
  </r>
  <r>
    <x v="858"/>
    <x v="1"/>
  </r>
  <r>
    <x v="859"/>
    <x v="1"/>
  </r>
  <r>
    <x v="860"/>
    <x v="1"/>
  </r>
  <r>
    <x v="861"/>
    <x v="1"/>
  </r>
  <r>
    <x v="862"/>
    <x v="1"/>
  </r>
  <r>
    <x v="862"/>
    <x v="2"/>
  </r>
  <r>
    <x v="863"/>
    <x v="1"/>
  </r>
  <r>
    <x v="863"/>
    <x v="8"/>
  </r>
  <r>
    <x v="864"/>
    <x v="1"/>
  </r>
  <r>
    <x v="864"/>
    <x v="2"/>
  </r>
  <r>
    <x v="865"/>
    <x v="68"/>
  </r>
  <r>
    <x v="865"/>
    <x v="1"/>
  </r>
  <r>
    <x v="866"/>
    <x v="1"/>
  </r>
  <r>
    <x v="867"/>
    <x v="103"/>
  </r>
  <r>
    <x v="867"/>
    <x v="1"/>
  </r>
  <r>
    <x v="867"/>
    <x v="2"/>
  </r>
  <r>
    <x v="868"/>
    <x v="104"/>
  </r>
  <r>
    <x v="868"/>
    <x v="105"/>
  </r>
  <r>
    <x v="868"/>
    <x v="1"/>
  </r>
  <r>
    <x v="869"/>
    <x v="1"/>
  </r>
  <r>
    <x v="870"/>
    <x v="1"/>
  </r>
  <r>
    <x v="871"/>
    <x v="1"/>
  </r>
  <r>
    <x v="871"/>
    <x v="22"/>
  </r>
  <r>
    <x v="871"/>
    <x v="2"/>
  </r>
  <r>
    <x v="872"/>
    <x v="1"/>
  </r>
  <r>
    <x v="872"/>
    <x v="2"/>
  </r>
  <r>
    <x v="873"/>
    <x v="19"/>
  </r>
  <r>
    <x v="873"/>
    <x v="1"/>
  </r>
  <r>
    <x v="874"/>
    <x v="1"/>
  </r>
  <r>
    <x v="874"/>
    <x v="8"/>
  </r>
  <r>
    <x v="875"/>
    <x v="1"/>
  </r>
  <r>
    <x v="875"/>
    <x v="6"/>
  </r>
  <r>
    <x v="876"/>
    <x v="1"/>
  </r>
  <r>
    <x v="876"/>
    <x v="2"/>
  </r>
  <r>
    <x v="877"/>
    <x v="106"/>
  </r>
  <r>
    <x v="877"/>
    <x v="1"/>
  </r>
  <r>
    <x v="878"/>
    <x v="1"/>
  </r>
  <r>
    <x v="878"/>
    <x v="65"/>
  </r>
  <r>
    <x v="879"/>
    <x v="1"/>
  </r>
  <r>
    <x v="879"/>
    <x v="2"/>
  </r>
  <r>
    <x v="880"/>
    <x v="1"/>
  </r>
  <r>
    <x v="881"/>
    <x v="1"/>
  </r>
  <r>
    <x v="882"/>
    <x v="1"/>
  </r>
  <r>
    <x v="882"/>
    <x v="2"/>
  </r>
  <r>
    <x v="883"/>
    <x v="107"/>
  </r>
  <r>
    <x v="883"/>
    <x v="1"/>
  </r>
  <r>
    <x v="884"/>
    <x v="19"/>
  </r>
  <r>
    <x v="884"/>
    <x v="1"/>
  </r>
  <r>
    <x v="885"/>
    <x v="1"/>
  </r>
  <r>
    <x v="885"/>
    <x v="2"/>
  </r>
  <r>
    <x v="886"/>
    <x v="1"/>
  </r>
  <r>
    <x v="886"/>
    <x v="6"/>
  </r>
  <r>
    <x v="887"/>
    <x v="1"/>
  </r>
  <r>
    <x v="887"/>
    <x v="8"/>
  </r>
  <r>
    <x v="888"/>
    <x v="1"/>
  </r>
  <r>
    <x v="889"/>
    <x v="1"/>
  </r>
  <r>
    <x v="889"/>
    <x v="2"/>
  </r>
  <r>
    <x v="890"/>
    <x v="1"/>
  </r>
  <r>
    <x v="890"/>
    <x v="22"/>
  </r>
  <r>
    <x v="890"/>
    <x v="2"/>
  </r>
  <r>
    <x v="891"/>
    <x v="1"/>
  </r>
  <r>
    <x v="891"/>
    <x v="8"/>
  </r>
  <r>
    <x v="892"/>
    <x v="43"/>
  </r>
  <r>
    <x v="892"/>
    <x v="1"/>
  </r>
  <r>
    <x v="892"/>
    <x v="22"/>
  </r>
  <r>
    <x v="892"/>
    <x v="2"/>
  </r>
  <r>
    <x v="893"/>
    <x v="101"/>
  </r>
  <r>
    <x v="893"/>
    <x v="1"/>
  </r>
  <r>
    <x v="894"/>
    <x v="1"/>
  </r>
  <r>
    <x v="894"/>
    <x v="2"/>
  </r>
  <r>
    <x v="895"/>
    <x v="102"/>
  </r>
  <r>
    <x v="895"/>
    <x v="1"/>
  </r>
  <r>
    <x v="896"/>
    <x v="1"/>
  </r>
  <r>
    <x v="896"/>
    <x v="8"/>
  </r>
  <r>
    <x v="897"/>
    <x v="21"/>
  </r>
  <r>
    <x v="897"/>
    <x v="1"/>
  </r>
  <r>
    <x v="898"/>
    <x v="1"/>
  </r>
  <r>
    <x v="898"/>
    <x v="6"/>
  </r>
  <r>
    <x v="899"/>
    <x v="1"/>
  </r>
  <r>
    <x v="900"/>
    <x v="1"/>
  </r>
  <r>
    <x v="900"/>
    <x v="22"/>
  </r>
  <r>
    <x v="900"/>
    <x v="2"/>
  </r>
  <r>
    <x v="901"/>
    <x v="1"/>
  </r>
  <r>
    <x v="901"/>
    <x v="8"/>
  </r>
  <r>
    <x v="902"/>
    <x v="1"/>
  </r>
  <r>
    <x v="903"/>
    <x v="1"/>
  </r>
  <r>
    <x v="903"/>
    <x v="8"/>
  </r>
  <r>
    <x v="904"/>
    <x v="19"/>
  </r>
  <r>
    <x v="904"/>
    <x v="1"/>
  </r>
  <r>
    <x v="905"/>
    <x v="1"/>
  </r>
  <r>
    <x v="906"/>
    <x v="1"/>
  </r>
  <r>
    <x v="906"/>
    <x v="8"/>
  </r>
  <r>
    <x v="907"/>
    <x v="1"/>
  </r>
  <r>
    <x v="907"/>
    <x v="6"/>
  </r>
  <r>
    <x v="908"/>
    <x v="1"/>
  </r>
  <r>
    <x v="908"/>
    <x v="8"/>
  </r>
  <r>
    <x v="909"/>
    <x v="1"/>
  </r>
  <r>
    <x v="910"/>
    <x v="1"/>
  </r>
  <r>
    <x v="911"/>
    <x v="1"/>
  </r>
  <r>
    <x v="911"/>
    <x v="2"/>
  </r>
  <r>
    <x v="912"/>
    <x v="1"/>
  </r>
  <r>
    <x v="912"/>
    <x v="22"/>
  </r>
  <r>
    <x v="912"/>
    <x v="2"/>
  </r>
  <r>
    <x v="913"/>
    <x v="1"/>
  </r>
  <r>
    <x v="913"/>
    <x v="2"/>
  </r>
  <r>
    <x v="914"/>
    <x v="1"/>
  </r>
  <r>
    <x v="915"/>
    <x v="1"/>
  </r>
  <r>
    <x v="915"/>
    <x v="2"/>
  </r>
  <r>
    <x v="916"/>
    <x v="19"/>
  </r>
  <r>
    <x v="916"/>
    <x v="108"/>
  </r>
  <r>
    <x v="916"/>
    <x v="1"/>
  </r>
  <r>
    <x v="917"/>
    <x v="1"/>
  </r>
  <r>
    <x v="917"/>
    <x v="8"/>
  </r>
  <r>
    <x v="918"/>
    <x v="1"/>
  </r>
  <r>
    <x v="918"/>
    <x v="2"/>
  </r>
  <r>
    <x v="919"/>
    <x v="1"/>
  </r>
  <r>
    <x v="919"/>
    <x v="6"/>
  </r>
  <r>
    <x v="920"/>
    <x v="0"/>
  </r>
  <r>
    <x v="920"/>
    <x v="1"/>
  </r>
  <r>
    <x v="920"/>
    <x v="2"/>
  </r>
  <r>
    <x v="921"/>
    <x v="1"/>
  </r>
  <r>
    <x v="922"/>
    <x v="5"/>
  </r>
  <r>
    <x v="922"/>
    <x v="1"/>
  </r>
  <r>
    <x v="923"/>
    <x v="1"/>
  </r>
  <r>
    <x v="924"/>
    <x v="1"/>
  </r>
  <r>
    <x v="924"/>
    <x v="2"/>
  </r>
  <r>
    <x v="925"/>
    <x v="1"/>
  </r>
  <r>
    <x v="925"/>
    <x v="8"/>
  </r>
  <r>
    <x v="926"/>
    <x v="1"/>
  </r>
  <r>
    <x v="926"/>
    <x v="6"/>
  </r>
  <r>
    <x v="927"/>
    <x v="1"/>
  </r>
  <r>
    <x v="928"/>
    <x v="1"/>
  </r>
  <r>
    <x v="929"/>
    <x v="0"/>
  </r>
  <r>
    <x v="929"/>
    <x v="1"/>
  </r>
  <r>
    <x v="929"/>
    <x v="2"/>
  </r>
  <r>
    <x v="930"/>
    <x v="1"/>
  </r>
  <r>
    <x v="930"/>
    <x v="2"/>
  </r>
  <r>
    <x v="931"/>
    <x v="1"/>
  </r>
  <r>
    <x v="932"/>
    <x v="1"/>
  </r>
  <r>
    <x v="932"/>
    <x v="6"/>
  </r>
  <r>
    <x v="933"/>
    <x v="1"/>
  </r>
  <r>
    <x v="933"/>
    <x v="8"/>
  </r>
  <r>
    <x v="934"/>
    <x v="1"/>
  </r>
  <r>
    <x v="934"/>
    <x v="2"/>
  </r>
  <r>
    <x v="935"/>
    <x v="1"/>
  </r>
  <r>
    <x v="936"/>
    <x v="0"/>
  </r>
  <r>
    <x v="936"/>
    <x v="1"/>
  </r>
  <r>
    <x v="936"/>
    <x v="2"/>
  </r>
  <r>
    <x v="937"/>
    <x v="1"/>
  </r>
  <r>
    <x v="937"/>
    <x v="2"/>
  </r>
  <r>
    <x v="938"/>
    <x v="1"/>
  </r>
  <r>
    <x v="938"/>
    <x v="2"/>
  </r>
  <r>
    <x v="939"/>
    <x v="1"/>
  </r>
  <r>
    <x v="940"/>
    <x v="109"/>
  </r>
  <r>
    <x v="940"/>
    <x v="1"/>
  </r>
  <r>
    <x v="940"/>
    <x v="2"/>
  </r>
  <r>
    <x v="941"/>
    <x v="109"/>
  </r>
  <r>
    <x v="941"/>
    <x v="1"/>
  </r>
  <r>
    <x v="942"/>
    <x v="1"/>
  </r>
  <r>
    <x v="942"/>
    <x v="2"/>
  </r>
  <r>
    <x v="943"/>
    <x v="110"/>
  </r>
  <r>
    <x v="943"/>
    <x v="1"/>
  </r>
  <r>
    <x v="944"/>
    <x v="111"/>
  </r>
  <r>
    <x v="944"/>
    <x v="1"/>
  </r>
  <r>
    <x v="944"/>
    <x v="2"/>
  </r>
  <r>
    <x v="945"/>
    <x v="1"/>
  </r>
  <r>
    <x v="945"/>
    <x v="2"/>
  </r>
  <r>
    <x v="946"/>
    <x v="1"/>
  </r>
  <r>
    <x v="947"/>
    <x v="1"/>
  </r>
  <r>
    <x v="948"/>
    <x v="1"/>
  </r>
  <r>
    <x v="949"/>
    <x v="1"/>
  </r>
  <r>
    <x v="949"/>
    <x v="2"/>
  </r>
  <r>
    <x v="950"/>
    <x v="42"/>
  </r>
  <r>
    <x v="950"/>
    <x v="1"/>
  </r>
  <r>
    <x v="951"/>
    <x v="112"/>
  </r>
  <r>
    <x v="951"/>
    <x v="1"/>
  </r>
  <r>
    <x v="952"/>
    <x v="19"/>
  </r>
  <r>
    <x v="952"/>
    <x v="1"/>
  </r>
  <r>
    <x v="953"/>
    <x v="1"/>
  </r>
  <r>
    <x v="953"/>
    <x v="8"/>
  </r>
  <r>
    <x v="954"/>
    <x v="1"/>
  </r>
  <r>
    <x v="954"/>
    <x v="22"/>
  </r>
  <r>
    <x v="954"/>
    <x v="2"/>
  </r>
  <r>
    <x v="955"/>
    <x v="1"/>
  </r>
  <r>
    <x v="955"/>
    <x v="6"/>
  </r>
  <r>
    <x v="956"/>
    <x v="21"/>
  </r>
  <r>
    <x v="956"/>
    <x v="1"/>
  </r>
  <r>
    <x v="957"/>
    <x v="1"/>
  </r>
  <r>
    <x v="958"/>
    <x v="0"/>
  </r>
  <r>
    <x v="958"/>
    <x v="1"/>
  </r>
  <r>
    <x v="958"/>
    <x v="2"/>
  </r>
  <r>
    <x v="959"/>
    <x v="1"/>
  </r>
  <r>
    <x v="959"/>
    <x v="6"/>
  </r>
  <r>
    <x v="960"/>
    <x v="1"/>
  </r>
  <r>
    <x v="960"/>
    <x v="8"/>
  </r>
  <r>
    <x v="961"/>
    <x v="1"/>
  </r>
  <r>
    <x v="961"/>
    <x v="2"/>
  </r>
  <r>
    <x v="962"/>
    <x v="1"/>
  </r>
  <r>
    <x v="963"/>
    <x v="19"/>
  </r>
  <r>
    <x v="963"/>
    <x v="84"/>
  </r>
  <r>
    <x v="963"/>
    <x v="1"/>
  </r>
  <r>
    <x v="964"/>
    <x v="1"/>
  </r>
  <r>
    <x v="965"/>
    <x v="1"/>
  </r>
  <r>
    <x v="966"/>
    <x v="1"/>
  </r>
  <r>
    <x v="966"/>
    <x v="2"/>
  </r>
  <r>
    <x v="967"/>
    <x v="1"/>
  </r>
  <r>
    <x v="968"/>
    <x v="1"/>
  </r>
  <r>
    <x v="968"/>
    <x v="2"/>
  </r>
  <r>
    <x v="969"/>
    <x v="1"/>
  </r>
  <r>
    <x v="969"/>
    <x v="2"/>
  </r>
  <r>
    <x v="970"/>
    <x v="1"/>
  </r>
  <r>
    <x v="970"/>
    <x v="2"/>
  </r>
  <r>
    <x v="971"/>
    <x v="1"/>
  </r>
  <r>
    <x v="972"/>
    <x v="1"/>
  </r>
  <r>
    <x v="972"/>
    <x v="8"/>
  </r>
  <r>
    <x v="973"/>
    <x v="1"/>
  </r>
  <r>
    <x v="973"/>
    <x v="6"/>
  </r>
  <r>
    <x v="974"/>
    <x v="1"/>
  </r>
  <r>
    <x v="974"/>
    <x v="2"/>
  </r>
  <r>
    <x v="975"/>
    <x v="1"/>
  </r>
  <r>
    <x v="975"/>
    <x v="2"/>
  </r>
  <r>
    <x v="976"/>
    <x v="1"/>
  </r>
  <r>
    <x v="976"/>
    <x v="65"/>
  </r>
  <r>
    <x v="977"/>
    <x v="1"/>
  </r>
  <r>
    <x v="977"/>
    <x v="2"/>
  </r>
  <r>
    <x v="978"/>
    <x v="1"/>
  </r>
  <r>
    <x v="978"/>
    <x v="8"/>
  </r>
  <r>
    <x v="979"/>
    <x v="1"/>
  </r>
  <r>
    <x v="979"/>
    <x v="6"/>
  </r>
  <r>
    <x v="980"/>
    <x v="1"/>
  </r>
  <r>
    <x v="981"/>
    <x v="1"/>
  </r>
  <r>
    <x v="981"/>
    <x v="2"/>
  </r>
  <r>
    <x v="982"/>
    <x v="1"/>
  </r>
  <r>
    <x v="983"/>
    <x v="1"/>
  </r>
  <r>
    <x v="984"/>
    <x v="1"/>
  </r>
  <r>
    <x v="985"/>
    <x v="1"/>
  </r>
  <r>
    <x v="985"/>
    <x v="2"/>
  </r>
  <r>
    <x v="986"/>
    <x v="1"/>
  </r>
  <r>
    <x v="986"/>
    <x v="8"/>
  </r>
  <r>
    <x v="987"/>
    <x v="1"/>
  </r>
  <r>
    <x v="987"/>
    <x v="8"/>
  </r>
  <r>
    <x v="988"/>
    <x v="1"/>
  </r>
  <r>
    <x v="988"/>
    <x v="2"/>
  </r>
  <r>
    <x v="989"/>
    <x v="1"/>
  </r>
  <r>
    <x v="989"/>
    <x v="6"/>
  </r>
  <r>
    <x v="990"/>
    <x v="1"/>
  </r>
  <r>
    <x v="990"/>
    <x v="2"/>
  </r>
  <r>
    <x v="991"/>
    <x v="1"/>
  </r>
  <r>
    <x v="992"/>
    <x v="1"/>
  </r>
  <r>
    <x v="993"/>
    <x v="1"/>
  </r>
  <r>
    <x v="993"/>
    <x v="2"/>
  </r>
  <r>
    <x v="994"/>
    <x v="113"/>
  </r>
  <r>
    <x v="994"/>
    <x v="1"/>
  </r>
  <r>
    <x v="995"/>
    <x v="114"/>
  </r>
  <r>
    <x v="995"/>
    <x v="1"/>
  </r>
  <r>
    <x v="996"/>
    <x v="1"/>
  </r>
  <r>
    <x v="997"/>
    <x v="1"/>
  </r>
  <r>
    <x v="998"/>
    <x v="1"/>
  </r>
  <r>
    <x v="999"/>
    <x v="1"/>
  </r>
  <r>
    <x v="1000"/>
    <x v="1"/>
  </r>
  <r>
    <x v="1001"/>
    <x v="1"/>
  </r>
  <r>
    <x v="1002"/>
    <x v="1"/>
  </r>
  <r>
    <x v="1003"/>
    <x v="1"/>
  </r>
  <r>
    <x v="1003"/>
    <x v="8"/>
  </r>
  <r>
    <x v="1004"/>
    <x v="1"/>
  </r>
  <r>
    <x v="1004"/>
    <x v="2"/>
  </r>
  <r>
    <x v="1005"/>
    <x v="1"/>
  </r>
  <r>
    <x v="1006"/>
    <x v="1"/>
  </r>
  <r>
    <x v="1007"/>
    <x v="1"/>
  </r>
  <r>
    <x v="1007"/>
    <x v="2"/>
  </r>
  <r>
    <x v="1008"/>
    <x v="1"/>
  </r>
  <r>
    <x v="1008"/>
    <x v="2"/>
  </r>
  <r>
    <x v="1009"/>
    <x v="1"/>
  </r>
  <r>
    <x v="1010"/>
    <x v="1"/>
  </r>
  <r>
    <x v="1011"/>
    <x v="1"/>
  </r>
  <r>
    <x v="1012"/>
    <x v="1"/>
  </r>
  <r>
    <x v="1012"/>
    <x v="6"/>
  </r>
  <r>
    <x v="1013"/>
    <x v="1"/>
  </r>
  <r>
    <x v="1014"/>
    <x v="1"/>
  </r>
  <r>
    <x v="1014"/>
    <x v="6"/>
  </r>
  <r>
    <x v="1015"/>
    <x v="1"/>
  </r>
  <r>
    <x v="1015"/>
    <x v="6"/>
  </r>
  <r>
    <x v="1016"/>
    <x v="1"/>
  </r>
  <r>
    <x v="1016"/>
    <x v="8"/>
  </r>
  <r>
    <x v="1017"/>
    <x v="1"/>
  </r>
  <r>
    <x v="1017"/>
    <x v="8"/>
  </r>
  <r>
    <x v="1018"/>
    <x v="49"/>
  </r>
  <r>
    <x v="1018"/>
    <x v="1"/>
  </r>
  <r>
    <x v="1019"/>
    <x v="47"/>
  </r>
  <r>
    <x v="1019"/>
    <x v="1"/>
  </r>
  <r>
    <x v="1020"/>
    <x v="1"/>
  </r>
  <r>
    <x v="1021"/>
    <x v="1"/>
  </r>
  <r>
    <x v="1021"/>
    <x v="2"/>
  </r>
  <r>
    <x v="1022"/>
    <x v="19"/>
  </r>
  <r>
    <x v="1022"/>
    <x v="48"/>
  </r>
  <r>
    <x v="1022"/>
    <x v="1"/>
  </r>
  <r>
    <x v="1023"/>
    <x v="1"/>
  </r>
  <r>
    <x v="1023"/>
    <x v="22"/>
  </r>
  <r>
    <x v="1023"/>
    <x v="2"/>
  </r>
  <r>
    <x v="1024"/>
    <x v="1"/>
  </r>
  <r>
    <x v="1024"/>
    <x v="2"/>
  </r>
  <r>
    <x v="1025"/>
    <x v="115"/>
  </r>
  <r>
    <x v="1025"/>
    <x v="1"/>
  </r>
  <r>
    <x v="1026"/>
    <x v="1"/>
  </r>
  <r>
    <x v="1027"/>
    <x v="1"/>
  </r>
  <r>
    <x v="1027"/>
    <x v="2"/>
  </r>
  <r>
    <x v="1028"/>
    <x v="19"/>
  </r>
  <r>
    <x v="1028"/>
    <x v="116"/>
  </r>
  <r>
    <x v="1028"/>
    <x v="117"/>
  </r>
  <r>
    <x v="1028"/>
    <x v="1"/>
  </r>
  <r>
    <x v="1029"/>
    <x v="118"/>
  </r>
  <r>
    <x v="1029"/>
    <x v="1"/>
  </r>
  <r>
    <x v="1029"/>
    <x v="2"/>
  </r>
  <r>
    <x v="1030"/>
    <x v="1"/>
  </r>
  <r>
    <x v="1030"/>
    <x v="6"/>
  </r>
  <r>
    <x v="1031"/>
    <x v="1"/>
  </r>
  <r>
    <x v="1032"/>
    <x v="1"/>
  </r>
  <r>
    <x v="1032"/>
    <x v="8"/>
  </r>
  <r>
    <x v="1033"/>
    <x v="1"/>
  </r>
  <r>
    <x v="1034"/>
    <x v="1"/>
  </r>
  <r>
    <x v="1034"/>
    <x v="2"/>
  </r>
  <r>
    <x v="1035"/>
    <x v="1"/>
  </r>
  <r>
    <x v="1035"/>
    <x v="2"/>
  </r>
  <r>
    <x v="1036"/>
    <x v="49"/>
  </r>
  <r>
    <x v="1036"/>
    <x v="1"/>
  </r>
  <r>
    <x v="1037"/>
    <x v="1"/>
  </r>
  <r>
    <x v="1037"/>
    <x v="6"/>
  </r>
  <r>
    <x v="1038"/>
    <x v="19"/>
  </r>
  <r>
    <x v="1038"/>
    <x v="48"/>
  </r>
  <r>
    <x v="1038"/>
    <x v="1"/>
  </r>
  <r>
    <x v="1039"/>
    <x v="1"/>
  </r>
  <r>
    <x v="1040"/>
    <x v="1"/>
  </r>
  <r>
    <x v="1040"/>
    <x v="22"/>
  </r>
  <r>
    <x v="1040"/>
    <x v="2"/>
  </r>
  <r>
    <x v="1041"/>
    <x v="1"/>
  </r>
  <r>
    <x v="1042"/>
    <x v="47"/>
  </r>
  <r>
    <x v="1042"/>
    <x v="1"/>
  </r>
  <r>
    <x v="1043"/>
    <x v="1"/>
  </r>
  <r>
    <x v="1043"/>
    <x v="8"/>
  </r>
  <r>
    <x v="1044"/>
    <x v="1"/>
  </r>
  <r>
    <x v="1044"/>
    <x v="8"/>
  </r>
  <r>
    <x v="1045"/>
    <x v="1"/>
  </r>
  <r>
    <x v="1045"/>
    <x v="2"/>
  </r>
  <r>
    <x v="1046"/>
    <x v="10"/>
  </r>
  <r>
    <x v="1046"/>
    <x v="1"/>
  </r>
  <r>
    <x v="1047"/>
    <x v="1"/>
  </r>
  <r>
    <x v="1047"/>
    <x v="2"/>
  </r>
  <r>
    <x v="1048"/>
    <x v="118"/>
  </r>
  <r>
    <x v="1048"/>
    <x v="1"/>
  </r>
  <r>
    <x v="1048"/>
    <x v="2"/>
  </r>
  <r>
    <x v="1049"/>
    <x v="1"/>
  </r>
  <r>
    <x v="1049"/>
    <x v="2"/>
  </r>
  <r>
    <x v="1050"/>
    <x v="1"/>
  </r>
  <r>
    <x v="1051"/>
    <x v="1"/>
  </r>
  <r>
    <x v="1051"/>
    <x v="8"/>
  </r>
  <r>
    <x v="1052"/>
    <x v="1"/>
  </r>
  <r>
    <x v="1053"/>
    <x v="119"/>
  </r>
  <r>
    <x v="1053"/>
    <x v="1"/>
  </r>
  <r>
    <x v="1054"/>
    <x v="120"/>
  </r>
  <r>
    <x v="1054"/>
    <x v="1"/>
  </r>
  <r>
    <x v="1054"/>
    <x v="2"/>
  </r>
  <r>
    <x v="1055"/>
    <x v="1"/>
  </r>
  <r>
    <x v="1056"/>
    <x v="121"/>
  </r>
  <r>
    <x v="1056"/>
    <x v="1"/>
  </r>
  <r>
    <x v="1056"/>
    <x v="8"/>
  </r>
  <r>
    <x v="1057"/>
    <x v="29"/>
  </r>
  <r>
    <x v="1057"/>
    <x v="1"/>
  </r>
  <r>
    <x v="1058"/>
    <x v="1"/>
  </r>
  <r>
    <x v="1059"/>
    <x v="1"/>
  </r>
  <r>
    <x v="1060"/>
    <x v="122"/>
  </r>
  <r>
    <x v="1060"/>
    <x v="1"/>
  </r>
  <r>
    <x v="1061"/>
    <x v="123"/>
  </r>
  <r>
    <x v="1061"/>
    <x v="1"/>
  </r>
  <r>
    <x v="1062"/>
    <x v="1"/>
  </r>
  <r>
    <x v="1062"/>
    <x v="8"/>
  </r>
  <r>
    <x v="1063"/>
    <x v="1"/>
  </r>
  <r>
    <x v="1063"/>
    <x v="2"/>
  </r>
  <r>
    <x v="1064"/>
    <x v="1"/>
  </r>
  <r>
    <x v="1064"/>
    <x v="2"/>
  </r>
  <r>
    <x v="1065"/>
    <x v="1"/>
  </r>
  <r>
    <x v="1066"/>
    <x v="1"/>
  </r>
  <r>
    <x v="1067"/>
    <x v="1"/>
  </r>
  <r>
    <x v="1068"/>
    <x v="1"/>
  </r>
  <r>
    <x v="1068"/>
    <x v="2"/>
  </r>
  <r>
    <x v="1069"/>
    <x v="124"/>
  </r>
  <r>
    <x v="1069"/>
    <x v="125"/>
  </r>
  <r>
    <x v="1069"/>
    <x v="1"/>
  </r>
  <r>
    <x v="1070"/>
    <x v="1"/>
  </r>
  <r>
    <x v="1071"/>
    <x v="1"/>
  </r>
  <r>
    <x v="1072"/>
    <x v="1"/>
  </r>
  <r>
    <x v="1073"/>
    <x v="126"/>
  </r>
  <r>
    <x v="1073"/>
    <x v="1"/>
  </r>
  <r>
    <x v="1074"/>
    <x v="1"/>
  </r>
  <r>
    <x v="1074"/>
    <x v="127"/>
  </r>
  <r>
    <x v="1074"/>
    <x v="128"/>
  </r>
  <r>
    <x v="1075"/>
    <x v="1"/>
  </r>
  <r>
    <x v="1075"/>
    <x v="2"/>
  </r>
  <r>
    <x v="1076"/>
    <x v="1"/>
  </r>
  <r>
    <x v="1076"/>
    <x v="8"/>
  </r>
  <r>
    <x v="1077"/>
    <x v="129"/>
  </r>
  <r>
    <x v="1077"/>
    <x v="1"/>
  </r>
  <r>
    <x v="1077"/>
    <x v="2"/>
  </r>
  <r>
    <x v="1078"/>
    <x v="1"/>
  </r>
  <r>
    <x v="1078"/>
    <x v="65"/>
  </r>
  <r>
    <x v="1079"/>
    <x v="1"/>
  </r>
  <r>
    <x v="1079"/>
    <x v="2"/>
  </r>
  <r>
    <x v="1080"/>
    <x v="10"/>
  </r>
  <r>
    <x v="1080"/>
    <x v="1"/>
  </r>
  <r>
    <x v="1081"/>
    <x v="1"/>
  </r>
  <r>
    <x v="1081"/>
    <x v="8"/>
  </r>
  <r>
    <x v="1082"/>
    <x v="1"/>
  </r>
  <r>
    <x v="1083"/>
    <x v="1"/>
  </r>
  <r>
    <x v="1083"/>
    <x v="2"/>
  </r>
  <r>
    <x v="1084"/>
    <x v="10"/>
  </r>
  <r>
    <x v="1084"/>
    <x v="1"/>
  </r>
  <r>
    <x v="1085"/>
    <x v="1"/>
  </r>
  <r>
    <x v="1085"/>
    <x v="6"/>
  </r>
  <r>
    <x v="1086"/>
    <x v="1"/>
  </r>
  <r>
    <x v="1086"/>
    <x v="6"/>
  </r>
  <r>
    <x v="1087"/>
    <x v="1"/>
  </r>
  <r>
    <x v="1088"/>
    <x v="1"/>
  </r>
  <r>
    <x v="1088"/>
    <x v="8"/>
  </r>
  <r>
    <x v="1089"/>
    <x v="1"/>
  </r>
  <r>
    <x v="1089"/>
    <x v="2"/>
  </r>
  <r>
    <x v="1090"/>
    <x v="1"/>
  </r>
  <r>
    <x v="1090"/>
    <x v="2"/>
  </r>
  <r>
    <x v="1091"/>
    <x v="130"/>
  </r>
  <r>
    <x v="1091"/>
    <x v="1"/>
  </r>
  <r>
    <x v="1091"/>
    <x v="2"/>
  </r>
  <r>
    <x v="1092"/>
    <x v="10"/>
  </r>
  <r>
    <x v="1092"/>
    <x v="1"/>
  </r>
  <r>
    <x v="1092"/>
    <x v="65"/>
  </r>
  <r>
    <x v="1093"/>
    <x v="1"/>
  </r>
  <r>
    <x v="1093"/>
    <x v="2"/>
  </r>
  <r>
    <x v="1094"/>
    <x v="1"/>
  </r>
  <r>
    <x v="1094"/>
    <x v="2"/>
  </r>
  <r>
    <x v="1095"/>
    <x v="1"/>
  </r>
  <r>
    <x v="1096"/>
    <x v="1"/>
  </r>
  <r>
    <x v="1097"/>
    <x v="1"/>
  </r>
  <r>
    <x v="1097"/>
    <x v="6"/>
  </r>
  <r>
    <x v="1098"/>
    <x v="1"/>
  </r>
  <r>
    <x v="1098"/>
    <x v="8"/>
  </r>
  <r>
    <x v="1099"/>
    <x v="1"/>
  </r>
  <r>
    <x v="1099"/>
    <x v="2"/>
  </r>
  <r>
    <x v="1100"/>
    <x v="1"/>
  </r>
  <r>
    <x v="1100"/>
    <x v="2"/>
  </r>
  <r>
    <x v="1101"/>
    <x v="1"/>
  </r>
  <r>
    <x v="1102"/>
    <x v="1"/>
  </r>
  <r>
    <x v="1103"/>
    <x v="131"/>
  </r>
  <r>
    <x v="1103"/>
    <x v="1"/>
  </r>
  <r>
    <x v="1104"/>
    <x v="1"/>
  </r>
  <r>
    <x v="1105"/>
    <x v="1"/>
  </r>
  <r>
    <x v="1106"/>
    <x v="1"/>
  </r>
  <r>
    <x v="1107"/>
    <x v="1"/>
  </r>
  <r>
    <x v="1107"/>
    <x v="8"/>
  </r>
  <r>
    <x v="1108"/>
    <x v="1"/>
  </r>
  <r>
    <x v="1109"/>
    <x v="1"/>
  </r>
  <r>
    <x v="1110"/>
    <x v="1"/>
  </r>
  <r>
    <x v="1110"/>
    <x v="2"/>
  </r>
  <r>
    <x v="1111"/>
    <x v="132"/>
  </r>
  <r>
    <x v="1111"/>
    <x v="133"/>
  </r>
  <r>
    <x v="1111"/>
    <x v="1"/>
  </r>
  <r>
    <x v="1112"/>
    <x v="132"/>
  </r>
  <r>
    <x v="1112"/>
    <x v="134"/>
  </r>
  <r>
    <x v="1112"/>
    <x v="1"/>
  </r>
  <r>
    <x v="1113"/>
    <x v="1"/>
  </r>
  <r>
    <x v="1114"/>
    <x v="135"/>
  </r>
  <r>
    <x v="1114"/>
    <x v="1"/>
  </r>
  <r>
    <x v="1115"/>
    <x v="136"/>
  </r>
  <r>
    <x v="1115"/>
    <x v="137"/>
  </r>
  <r>
    <x v="1115"/>
    <x v="1"/>
  </r>
  <r>
    <x v="1115"/>
    <x v="65"/>
  </r>
  <r>
    <x v="1116"/>
    <x v="1"/>
  </r>
  <r>
    <x v="1116"/>
    <x v="2"/>
  </r>
  <r>
    <x v="1117"/>
    <x v="1"/>
  </r>
  <r>
    <x v="1117"/>
    <x v="6"/>
  </r>
  <r>
    <x v="1117"/>
    <x v="138"/>
  </r>
  <r>
    <x v="1118"/>
    <x v="1"/>
  </r>
  <r>
    <x v="1118"/>
    <x v="2"/>
  </r>
  <r>
    <x v="1119"/>
    <x v="1"/>
  </r>
  <r>
    <x v="1120"/>
    <x v="1"/>
  </r>
  <r>
    <x v="1121"/>
    <x v="1"/>
  </r>
  <r>
    <x v="1121"/>
    <x v="8"/>
  </r>
  <r>
    <x v="1122"/>
    <x v="1"/>
  </r>
  <r>
    <x v="1122"/>
    <x v="2"/>
  </r>
  <r>
    <x v="1123"/>
    <x v="1"/>
  </r>
  <r>
    <x v="1124"/>
    <x v="1"/>
  </r>
  <r>
    <x v="1124"/>
    <x v="8"/>
  </r>
  <r>
    <x v="1125"/>
    <x v="1"/>
  </r>
  <r>
    <x v="1126"/>
    <x v="10"/>
  </r>
  <r>
    <x v="1126"/>
    <x v="1"/>
  </r>
  <r>
    <x v="1127"/>
    <x v="1"/>
  </r>
  <r>
    <x v="1127"/>
    <x v="8"/>
  </r>
  <r>
    <x v="1128"/>
    <x v="1"/>
  </r>
  <r>
    <x v="1128"/>
    <x v="2"/>
  </r>
  <r>
    <x v="1129"/>
    <x v="74"/>
  </r>
  <r>
    <x v="1129"/>
    <x v="1"/>
  </r>
  <r>
    <x v="1130"/>
    <x v="1"/>
  </r>
  <r>
    <x v="1131"/>
    <x v="1"/>
  </r>
  <r>
    <x v="1131"/>
    <x v="2"/>
  </r>
  <r>
    <x v="1132"/>
    <x v="1"/>
  </r>
  <r>
    <x v="1133"/>
    <x v="1"/>
  </r>
  <r>
    <x v="1134"/>
    <x v="1"/>
  </r>
  <r>
    <x v="1135"/>
    <x v="1"/>
  </r>
  <r>
    <x v="1136"/>
    <x v="1"/>
  </r>
  <r>
    <x v="1137"/>
    <x v="1"/>
  </r>
  <r>
    <x v="1137"/>
    <x v="2"/>
  </r>
  <r>
    <x v="1138"/>
    <x v="1"/>
  </r>
  <r>
    <x v="1138"/>
    <x v="2"/>
  </r>
  <r>
    <x v="1139"/>
    <x v="1"/>
  </r>
  <r>
    <x v="1139"/>
    <x v="6"/>
  </r>
  <r>
    <x v="1140"/>
    <x v="1"/>
  </r>
  <r>
    <x v="1141"/>
    <x v="1"/>
  </r>
  <r>
    <x v="1141"/>
    <x v="2"/>
  </r>
  <r>
    <x v="1142"/>
    <x v="10"/>
  </r>
  <r>
    <x v="1142"/>
    <x v="1"/>
  </r>
  <r>
    <x v="1143"/>
    <x v="1"/>
  </r>
  <r>
    <x v="1143"/>
    <x v="2"/>
  </r>
  <r>
    <x v="1144"/>
    <x v="1"/>
  </r>
  <r>
    <x v="1144"/>
    <x v="2"/>
  </r>
  <r>
    <x v="1145"/>
    <x v="1"/>
  </r>
  <r>
    <x v="1145"/>
    <x v="6"/>
  </r>
  <r>
    <x v="1146"/>
    <x v="1"/>
  </r>
  <r>
    <x v="1147"/>
    <x v="1"/>
  </r>
  <r>
    <x v="1147"/>
    <x v="8"/>
  </r>
  <r>
    <x v="1148"/>
    <x v="19"/>
  </r>
  <r>
    <x v="1148"/>
    <x v="84"/>
  </r>
  <r>
    <x v="1148"/>
    <x v="1"/>
  </r>
  <r>
    <x v="1149"/>
    <x v="1"/>
  </r>
  <r>
    <x v="1149"/>
    <x v="2"/>
  </r>
  <r>
    <x v="1150"/>
    <x v="1"/>
  </r>
  <r>
    <x v="1150"/>
    <x v="2"/>
  </r>
  <r>
    <x v="1151"/>
    <x v="1"/>
  </r>
  <r>
    <x v="1152"/>
    <x v="1"/>
  </r>
  <r>
    <x v="1152"/>
    <x v="8"/>
  </r>
  <r>
    <x v="1153"/>
    <x v="0"/>
  </r>
  <r>
    <x v="1153"/>
    <x v="1"/>
  </r>
  <r>
    <x v="1153"/>
    <x v="2"/>
  </r>
  <r>
    <x v="1154"/>
    <x v="19"/>
  </r>
  <r>
    <x v="1154"/>
    <x v="84"/>
  </r>
  <r>
    <x v="1154"/>
    <x v="1"/>
  </r>
  <r>
    <x v="1155"/>
    <x v="1"/>
  </r>
  <r>
    <x v="1155"/>
    <x v="2"/>
  </r>
  <r>
    <x v="1156"/>
    <x v="1"/>
  </r>
  <r>
    <x v="1156"/>
    <x v="6"/>
  </r>
  <r>
    <x v="1157"/>
    <x v="1"/>
  </r>
  <r>
    <x v="1157"/>
    <x v="2"/>
  </r>
  <r>
    <x v="1158"/>
    <x v="1"/>
  </r>
  <r>
    <x v="1158"/>
    <x v="2"/>
  </r>
  <r>
    <x v="1159"/>
    <x v="1"/>
  </r>
  <r>
    <x v="1159"/>
    <x v="2"/>
  </r>
  <r>
    <x v="1160"/>
    <x v="1"/>
  </r>
  <r>
    <x v="1161"/>
    <x v="1"/>
  </r>
  <r>
    <x v="1161"/>
    <x v="8"/>
  </r>
  <r>
    <x v="1162"/>
    <x v="1"/>
  </r>
  <r>
    <x v="1163"/>
    <x v="1"/>
  </r>
  <r>
    <x v="1163"/>
    <x v="6"/>
  </r>
  <r>
    <x v="1164"/>
    <x v="1"/>
  </r>
  <r>
    <x v="1164"/>
    <x v="2"/>
  </r>
  <r>
    <x v="1165"/>
    <x v="139"/>
  </r>
  <r>
    <x v="1165"/>
    <x v="1"/>
  </r>
  <r>
    <x v="1166"/>
    <x v="1"/>
  </r>
  <r>
    <x v="1166"/>
    <x v="2"/>
  </r>
  <r>
    <x v="1167"/>
    <x v="1"/>
  </r>
  <r>
    <x v="1167"/>
    <x v="2"/>
  </r>
  <r>
    <x v="1168"/>
    <x v="1"/>
  </r>
  <r>
    <x v="1168"/>
    <x v="8"/>
  </r>
  <r>
    <x v="1169"/>
    <x v="1"/>
  </r>
  <r>
    <x v="1170"/>
    <x v="1"/>
  </r>
  <r>
    <x v="1171"/>
    <x v="1"/>
  </r>
  <r>
    <x v="1171"/>
    <x v="2"/>
  </r>
  <r>
    <x v="1172"/>
    <x v="1"/>
  </r>
  <r>
    <x v="1173"/>
    <x v="1"/>
  </r>
  <r>
    <x v="1173"/>
    <x v="8"/>
  </r>
  <r>
    <x v="1174"/>
    <x v="1"/>
  </r>
  <r>
    <x v="1175"/>
    <x v="1"/>
  </r>
  <r>
    <x v="1175"/>
    <x v="2"/>
  </r>
  <r>
    <x v="1176"/>
    <x v="10"/>
  </r>
  <r>
    <x v="1176"/>
    <x v="1"/>
  </r>
  <r>
    <x v="1177"/>
    <x v="1"/>
  </r>
  <r>
    <x v="1177"/>
    <x v="2"/>
  </r>
  <r>
    <x v="1178"/>
    <x v="1"/>
  </r>
  <r>
    <x v="1179"/>
    <x v="1"/>
  </r>
  <r>
    <x v="1180"/>
    <x v="1"/>
  </r>
  <r>
    <x v="1180"/>
    <x v="6"/>
  </r>
  <r>
    <x v="1181"/>
    <x v="1"/>
  </r>
  <r>
    <x v="1182"/>
    <x v="1"/>
  </r>
  <r>
    <x v="1182"/>
    <x v="8"/>
  </r>
  <r>
    <x v="1183"/>
    <x v="1"/>
  </r>
  <r>
    <x v="1183"/>
    <x v="2"/>
  </r>
  <r>
    <x v="1184"/>
    <x v="1"/>
  </r>
  <r>
    <x v="1184"/>
    <x v="2"/>
  </r>
  <r>
    <x v="1185"/>
    <x v="1"/>
  </r>
  <r>
    <x v="1185"/>
    <x v="6"/>
  </r>
  <r>
    <x v="1186"/>
    <x v="1"/>
  </r>
  <r>
    <x v="1187"/>
    <x v="140"/>
  </r>
  <r>
    <x v="1187"/>
    <x v="1"/>
  </r>
  <r>
    <x v="1187"/>
    <x v="8"/>
  </r>
  <r>
    <x v="1188"/>
    <x v="39"/>
  </r>
  <r>
    <x v="1188"/>
    <x v="1"/>
  </r>
  <r>
    <x v="1188"/>
    <x v="2"/>
  </r>
  <r>
    <x v="1189"/>
    <x v="1"/>
  </r>
  <r>
    <x v="1189"/>
    <x v="2"/>
  </r>
  <r>
    <x v="1190"/>
    <x v="1"/>
  </r>
  <r>
    <x v="1191"/>
    <x v="1"/>
  </r>
  <r>
    <x v="1191"/>
    <x v="2"/>
  </r>
  <r>
    <x v="1192"/>
    <x v="1"/>
  </r>
  <r>
    <x v="1193"/>
    <x v="1"/>
  </r>
  <r>
    <x v="1193"/>
    <x v="2"/>
  </r>
  <r>
    <x v="1194"/>
    <x v="1"/>
  </r>
  <r>
    <x v="1194"/>
    <x v="2"/>
  </r>
  <r>
    <x v="1195"/>
    <x v="1"/>
  </r>
  <r>
    <x v="1195"/>
    <x v="2"/>
  </r>
  <r>
    <x v="1196"/>
    <x v="1"/>
  </r>
  <r>
    <x v="1197"/>
    <x v="1"/>
  </r>
  <r>
    <x v="1197"/>
    <x v="2"/>
  </r>
  <r>
    <x v="1198"/>
    <x v="1"/>
  </r>
  <r>
    <x v="1198"/>
    <x v="2"/>
  </r>
  <r>
    <x v="1199"/>
    <x v="1"/>
  </r>
  <r>
    <x v="1199"/>
    <x v="2"/>
  </r>
  <r>
    <x v="1200"/>
    <x v="1"/>
  </r>
  <r>
    <x v="1201"/>
    <x v="1"/>
  </r>
  <r>
    <x v="1202"/>
    <x v="1"/>
  </r>
  <r>
    <x v="1202"/>
    <x v="2"/>
  </r>
  <r>
    <x v="1203"/>
    <x v="1"/>
  </r>
  <r>
    <x v="1204"/>
    <x v="1"/>
  </r>
  <r>
    <x v="1204"/>
    <x v="2"/>
  </r>
  <r>
    <x v="1205"/>
    <x v="15"/>
  </r>
  <r>
    <x v="1205"/>
    <x v="1"/>
  </r>
  <r>
    <x v="1206"/>
    <x v="1"/>
  </r>
  <r>
    <x v="1206"/>
    <x v="2"/>
  </r>
  <r>
    <x v="1207"/>
    <x v="1"/>
  </r>
  <r>
    <x v="1207"/>
    <x v="2"/>
  </r>
  <r>
    <x v="1208"/>
    <x v="96"/>
  </r>
  <r>
    <x v="1208"/>
    <x v="1"/>
  </r>
  <r>
    <x v="1208"/>
    <x v="2"/>
  </r>
  <r>
    <x v="1209"/>
    <x v="1"/>
  </r>
  <r>
    <x v="1209"/>
    <x v="2"/>
  </r>
  <r>
    <x v="1210"/>
    <x v="1"/>
  </r>
  <r>
    <x v="1210"/>
    <x v="8"/>
  </r>
  <r>
    <x v="1211"/>
    <x v="1"/>
  </r>
  <r>
    <x v="1211"/>
    <x v="8"/>
  </r>
  <r>
    <x v="1212"/>
    <x v="1"/>
  </r>
  <r>
    <x v="1213"/>
    <x v="1"/>
  </r>
  <r>
    <x v="1213"/>
    <x v="8"/>
  </r>
  <r>
    <x v="1214"/>
    <x v="10"/>
  </r>
  <r>
    <x v="1214"/>
    <x v="1"/>
  </r>
  <r>
    <x v="1215"/>
    <x v="1"/>
  </r>
  <r>
    <x v="1215"/>
    <x v="2"/>
  </r>
  <r>
    <x v="1216"/>
    <x v="1"/>
  </r>
  <r>
    <x v="1216"/>
    <x v="2"/>
  </r>
  <r>
    <x v="1217"/>
    <x v="1"/>
  </r>
  <r>
    <x v="1217"/>
    <x v="2"/>
  </r>
  <r>
    <x v="1218"/>
    <x v="1"/>
  </r>
  <r>
    <x v="1218"/>
    <x v="6"/>
  </r>
  <r>
    <x v="1219"/>
    <x v="1"/>
  </r>
  <r>
    <x v="1220"/>
    <x v="1"/>
  </r>
  <r>
    <x v="1220"/>
    <x v="2"/>
  </r>
  <r>
    <x v="1221"/>
    <x v="1"/>
  </r>
  <r>
    <x v="1221"/>
    <x v="8"/>
  </r>
  <r>
    <x v="1222"/>
    <x v="1"/>
  </r>
  <r>
    <x v="1222"/>
    <x v="2"/>
  </r>
  <r>
    <x v="1223"/>
    <x v="1"/>
  </r>
  <r>
    <x v="1223"/>
    <x v="8"/>
  </r>
  <r>
    <x v="1224"/>
    <x v="1"/>
  </r>
  <r>
    <x v="1224"/>
    <x v="2"/>
  </r>
  <r>
    <x v="1225"/>
    <x v="1"/>
  </r>
  <r>
    <x v="1225"/>
    <x v="2"/>
  </r>
  <r>
    <x v="1226"/>
    <x v="1"/>
  </r>
  <r>
    <x v="1227"/>
    <x v="1"/>
  </r>
  <r>
    <x v="1228"/>
    <x v="1"/>
  </r>
  <r>
    <x v="1228"/>
    <x v="2"/>
  </r>
  <r>
    <x v="1229"/>
    <x v="1"/>
  </r>
  <r>
    <x v="1230"/>
    <x v="1"/>
  </r>
  <r>
    <x v="1230"/>
    <x v="2"/>
  </r>
  <r>
    <x v="1231"/>
    <x v="1"/>
  </r>
  <r>
    <x v="1231"/>
    <x v="2"/>
  </r>
  <r>
    <x v="1232"/>
    <x v="1"/>
  </r>
  <r>
    <x v="1233"/>
    <x v="1"/>
  </r>
  <r>
    <x v="1234"/>
    <x v="1"/>
  </r>
  <r>
    <x v="1234"/>
    <x v="2"/>
  </r>
  <r>
    <x v="1235"/>
    <x v="141"/>
  </r>
  <r>
    <x v="1235"/>
    <x v="1"/>
  </r>
  <r>
    <x v="1236"/>
    <x v="1"/>
  </r>
  <r>
    <x v="1237"/>
    <x v="1"/>
  </r>
  <r>
    <x v="1238"/>
    <x v="1"/>
  </r>
  <r>
    <x v="1239"/>
    <x v="1"/>
  </r>
  <r>
    <x v="1239"/>
    <x v="6"/>
  </r>
  <r>
    <x v="1240"/>
    <x v="1"/>
  </r>
  <r>
    <x v="1241"/>
    <x v="1"/>
  </r>
  <r>
    <x v="1242"/>
    <x v="1"/>
  </r>
  <r>
    <x v="1243"/>
    <x v="1"/>
  </r>
  <r>
    <x v="1244"/>
    <x v="1"/>
  </r>
  <r>
    <x v="1245"/>
    <x v="1"/>
  </r>
  <r>
    <x v="1246"/>
    <x v="19"/>
  </r>
  <r>
    <x v="1246"/>
    <x v="142"/>
  </r>
  <r>
    <x v="1246"/>
    <x v="143"/>
  </r>
  <r>
    <x v="1246"/>
    <x v="1"/>
  </r>
  <r>
    <x v="1247"/>
    <x v="1"/>
  </r>
  <r>
    <x v="1247"/>
    <x v="2"/>
  </r>
  <r>
    <x v="1248"/>
    <x v="1"/>
  </r>
  <r>
    <x v="1248"/>
    <x v="2"/>
  </r>
  <r>
    <x v="1249"/>
    <x v="1"/>
  </r>
  <r>
    <x v="1249"/>
    <x v="8"/>
  </r>
  <r>
    <x v="1250"/>
    <x v="1"/>
  </r>
  <r>
    <x v="1250"/>
    <x v="8"/>
  </r>
  <r>
    <x v="1251"/>
    <x v="1"/>
  </r>
  <r>
    <x v="1251"/>
    <x v="2"/>
  </r>
  <r>
    <x v="1252"/>
    <x v="1"/>
  </r>
  <r>
    <x v="1252"/>
    <x v="6"/>
  </r>
  <r>
    <x v="1253"/>
    <x v="1"/>
  </r>
  <r>
    <x v="1254"/>
    <x v="1"/>
  </r>
  <r>
    <x v="1255"/>
    <x v="1"/>
  </r>
  <r>
    <x v="1255"/>
    <x v="2"/>
  </r>
  <r>
    <x v="1256"/>
    <x v="1"/>
  </r>
  <r>
    <x v="1256"/>
    <x v="8"/>
  </r>
  <r>
    <x v="1257"/>
    <x v="1"/>
  </r>
  <r>
    <x v="1258"/>
    <x v="1"/>
  </r>
  <r>
    <x v="1258"/>
    <x v="2"/>
  </r>
  <r>
    <x v="1259"/>
    <x v="1"/>
  </r>
  <r>
    <x v="1260"/>
    <x v="144"/>
  </r>
  <r>
    <x v="1260"/>
    <x v="1"/>
  </r>
  <r>
    <x v="1261"/>
    <x v="18"/>
  </r>
  <r>
    <x v="1261"/>
    <x v="1"/>
  </r>
  <r>
    <x v="1262"/>
    <x v="1"/>
  </r>
  <r>
    <x v="1262"/>
    <x v="2"/>
  </r>
  <r>
    <x v="1263"/>
    <x v="1"/>
  </r>
  <r>
    <x v="1264"/>
    <x v="1"/>
  </r>
  <r>
    <x v="1264"/>
    <x v="6"/>
  </r>
  <r>
    <x v="1265"/>
    <x v="1"/>
  </r>
  <r>
    <x v="1266"/>
    <x v="1"/>
  </r>
  <r>
    <x v="1266"/>
    <x v="2"/>
  </r>
  <r>
    <x v="1267"/>
    <x v="1"/>
  </r>
  <r>
    <x v="1267"/>
    <x v="2"/>
  </r>
  <r>
    <x v="1268"/>
    <x v="1"/>
  </r>
  <r>
    <x v="1268"/>
    <x v="2"/>
  </r>
  <r>
    <x v="1269"/>
    <x v="1"/>
  </r>
  <r>
    <x v="1269"/>
    <x v="2"/>
  </r>
  <r>
    <x v="1270"/>
    <x v="18"/>
  </r>
  <r>
    <x v="1270"/>
    <x v="1"/>
  </r>
  <r>
    <x v="1271"/>
    <x v="1"/>
  </r>
  <r>
    <x v="1272"/>
    <x v="1"/>
  </r>
  <r>
    <x v="1272"/>
    <x v="8"/>
  </r>
  <r>
    <x v="1273"/>
    <x v="144"/>
  </r>
  <r>
    <x v="1273"/>
    <x v="1"/>
  </r>
  <r>
    <x v="1274"/>
    <x v="18"/>
  </r>
  <r>
    <x v="1274"/>
    <x v="1"/>
  </r>
  <r>
    <x v="1275"/>
    <x v="1"/>
  </r>
  <r>
    <x v="1275"/>
    <x v="2"/>
  </r>
  <r>
    <x v="1276"/>
    <x v="1"/>
  </r>
  <r>
    <x v="1276"/>
    <x v="8"/>
  </r>
  <r>
    <x v="1277"/>
    <x v="1"/>
  </r>
  <r>
    <x v="1277"/>
    <x v="2"/>
  </r>
  <r>
    <x v="1278"/>
    <x v="1"/>
  </r>
  <r>
    <x v="1278"/>
    <x v="2"/>
  </r>
  <r>
    <x v="1279"/>
    <x v="1"/>
  </r>
  <r>
    <x v="1279"/>
    <x v="2"/>
  </r>
  <r>
    <x v="1280"/>
    <x v="1"/>
  </r>
  <r>
    <x v="1280"/>
    <x v="6"/>
  </r>
  <r>
    <x v="1281"/>
    <x v="1"/>
  </r>
  <r>
    <x v="1281"/>
    <x v="6"/>
  </r>
  <r>
    <x v="1282"/>
    <x v="1"/>
  </r>
  <r>
    <x v="1282"/>
    <x v="8"/>
  </r>
  <r>
    <x v="1283"/>
    <x v="1"/>
  </r>
  <r>
    <x v="1283"/>
    <x v="2"/>
  </r>
  <r>
    <x v="1284"/>
    <x v="1"/>
  </r>
  <r>
    <x v="1284"/>
    <x v="2"/>
  </r>
  <r>
    <x v="1285"/>
    <x v="1"/>
  </r>
  <r>
    <x v="1285"/>
    <x v="2"/>
  </r>
  <r>
    <x v="1286"/>
    <x v="1"/>
  </r>
  <r>
    <x v="1286"/>
    <x v="2"/>
  </r>
  <r>
    <x v="1287"/>
    <x v="1"/>
  </r>
  <r>
    <x v="1287"/>
    <x v="2"/>
  </r>
  <r>
    <x v="1288"/>
    <x v="1"/>
  </r>
  <r>
    <x v="1288"/>
    <x v="2"/>
  </r>
  <r>
    <x v="1289"/>
    <x v="18"/>
  </r>
  <r>
    <x v="1289"/>
    <x v="1"/>
  </r>
  <r>
    <x v="1290"/>
    <x v="1"/>
  </r>
  <r>
    <x v="1290"/>
    <x v="6"/>
  </r>
  <r>
    <x v="1291"/>
    <x v="1"/>
  </r>
  <r>
    <x v="1292"/>
    <x v="54"/>
  </r>
  <r>
    <x v="1292"/>
    <x v="1"/>
  </r>
  <r>
    <x v="1292"/>
    <x v="2"/>
  </r>
  <r>
    <x v="1293"/>
    <x v="1"/>
  </r>
  <r>
    <x v="1294"/>
    <x v="1"/>
  </r>
  <r>
    <x v="1294"/>
    <x v="2"/>
  </r>
  <r>
    <x v="1295"/>
    <x v="1"/>
  </r>
  <r>
    <x v="1296"/>
    <x v="10"/>
  </r>
  <r>
    <x v="1296"/>
    <x v="1"/>
  </r>
  <r>
    <x v="1297"/>
    <x v="1"/>
  </r>
  <r>
    <x v="1298"/>
    <x v="145"/>
  </r>
  <r>
    <x v="1298"/>
    <x v="1"/>
  </r>
  <r>
    <x v="1299"/>
    <x v="1"/>
  </r>
  <r>
    <x v="1299"/>
    <x v="2"/>
  </r>
  <r>
    <x v="1300"/>
    <x v="1"/>
  </r>
  <r>
    <x v="1300"/>
    <x v="2"/>
  </r>
  <r>
    <x v="1301"/>
    <x v="10"/>
  </r>
  <r>
    <x v="1301"/>
    <x v="1"/>
  </r>
  <r>
    <x v="1302"/>
    <x v="1"/>
  </r>
  <r>
    <x v="1302"/>
    <x v="6"/>
  </r>
  <r>
    <x v="1303"/>
    <x v="146"/>
  </r>
  <r>
    <x v="1303"/>
    <x v="1"/>
  </r>
  <r>
    <x v="1303"/>
    <x v="2"/>
  </r>
  <r>
    <x v="1304"/>
    <x v="1"/>
  </r>
  <r>
    <x v="1304"/>
    <x v="8"/>
  </r>
  <r>
    <x v="1305"/>
    <x v="1"/>
  </r>
  <r>
    <x v="1306"/>
    <x v="1"/>
  </r>
  <r>
    <x v="1306"/>
    <x v="8"/>
  </r>
  <r>
    <x v="1307"/>
    <x v="1"/>
  </r>
  <r>
    <x v="1307"/>
    <x v="65"/>
  </r>
  <r>
    <x v="1308"/>
    <x v="1"/>
  </r>
  <r>
    <x v="1309"/>
    <x v="1"/>
  </r>
  <r>
    <x v="1309"/>
    <x v="2"/>
  </r>
  <r>
    <x v="1310"/>
    <x v="1"/>
  </r>
  <r>
    <x v="1310"/>
    <x v="6"/>
  </r>
  <r>
    <x v="1311"/>
    <x v="1"/>
  </r>
  <r>
    <x v="1312"/>
    <x v="10"/>
  </r>
  <r>
    <x v="1312"/>
    <x v="1"/>
  </r>
  <r>
    <x v="1313"/>
    <x v="1"/>
  </r>
  <r>
    <x v="1313"/>
    <x v="2"/>
  </r>
  <r>
    <x v="1314"/>
    <x v="1"/>
  </r>
  <r>
    <x v="1314"/>
    <x v="8"/>
  </r>
  <r>
    <x v="1315"/>
    <x v="1"/>
  </r>
  <r>
    <x v="1315"/>
    <x v="2"/>
  </r>
  <r>
    <x v="1316"/>
    <x v="147"/>
  </r>
  <r>
    <x v="1316"/>
    <x v="1"/>
  </r>
  <r>
    <x v="1317"/>
    <x v="113"/>
  </r>
  <r>
    <x v="1317"/>
    <x v="1"/>
  </r>
  <r>
    <x v="1318"/>
    <x v="114"/>
  </r>
  <r>
    <x v="1318"/>
    <x v="1"/>
  </r>
  <r>
    <x v="1319"/>
    <x v="1"/>
  </r>
  <r>
    <x v="1319"/>
    <x v="8"/>
  </r>
  <r>
    <x v="1320"/>
    <x v="1"/>
  </r>
  <r>
    <x v="1321"/>
    <x v="1"/>
  </r>
  <r>
    <x v="1322"/>
    <x v="1"/>
  </r>
  <r>
    <x v="1322"/>
    <x v="2"/>
  </r>
  <r>
    <x v="1323"/>
    <x v="1"/>
  </r>
  <r>
    <x v="1323"/>
    <x v="2"/>
  </r>
  <r>
    <x v="1324"/>
    <x v="10"/>
  </r>
  <r>
    <x v="1324"/>
    <x v="1"/>
  </r>
  <r>
    <x v="1325"/>
    <x v="1"/>
  </r>
  <r>
    <x v="1326"/>
    <x v="1"/>
  </r>
  <r>
    <x v="1326"/>
    <x v="2"/>
  </r>
  <r>
    <x v="1327"/>
    <x v="57"/>
  </r>
  <r>
    <x v="1327"/>
    <x v="1"/>
  </r>
  <r>
    <x v="1327"/>
    <x v="2"/>
  </r>
  <r>
    <x v="1328"/>
    <x v="62"/>
  </r>
  <r>
    <x v="1328"/>
    <x v="1"/>
  </r>
  <r>
    <x v="1329"/>
    <x v="1"/>
  </r>
  <r>
    <x v="1329"/>
    <x v="2"/>
  </r>
  <r>
    <x v="1330"/>
    <x v="1"/>
  </r>
  <r>
    <x v="1330"/>
    <x v="6"/>
  </r>
  <r>
    <x v="1331"/>
    <x v="1"/>
  </r>
  <r>
    <x v="1332"/>
    <x v="1"/>
  </r>
  <r>
    <x v="1332"/>
    <x v="2"/>
  </r>
  <r>
    <x v="1333"/>
    <x v="1"/>
  </r>
  <r>
    <x v="1334"/>
    <x v="1"/>
  </r>
  <r>
    <x v="1334"/>
    <x v="8"/>
  </r>
  <r>
    <x v="1335"/>
    <x v="1"/>
  </r>
  <r>
    <x v="1335"/>
    <x v="2"/>
  </r>
  <r>
    <x v="1336"/>
    <x v="1"/>
  </r>
  <r>
    <x v="1336"/>
    <x v="2"/>
  </r>
  <r>
    <x v="1337"/>
    <x v="1"/>
  </r>
  <r>
    <x v="1338"/>
    <x v="1"/>
  </r>
  <r>
    <x v="1339"/>
    <x v="1"/>
  </r>
  <r>
    <x v="1340"/>
    <x v="1"/>
  </r>
  <r>
    <x v="1340"/>
    <x v="1"/>
  </r>
  <r>
    <x v="1340"/>
    <x v="65"/>
  </r>
  <r>
    <x v="1340"/>
    <x v="65"/>
  </r>
  <r>
    <x v="1341"/>
    <x v="1"/>
  </r>
  <r>
    <x v="1341"/>
    <x v="8"/>
  </r>
  <r>
    <x v="1342"/>
    <x v="1"/>
  </r>
  <r>
    <x v="1343"/>
    <x v="1"/>
  </r>
  <r>
    <x v="1343"/>
    <x v="65"/>
  </r>
  <r>
    <x v="1344"/>
    <x v="148"/>
  </r>
  <r>
    <x v="1344"/>
    <x v="149"/>
  </r>
  <r>
    <x v="1344"/>
    <x v="1"/>
  </r>
  <r>
    <x v="1345"/>
    <x v="1"/>
  </r>
  <r>
    <x v="1345"/>
    <x v="8"/>
  </r>
  <r>
    <x v="1346"/>
    <x v="1"/>
  </r>
  <r>
    <x v="1346"/>
    <x v="2"/>
  </r>
  <r>
    <x v="1347"/>
    <x v="1"/>
  </r>
  <r>
    <x v="1348"/>
    <x v="150"/>
  </r>
  <r>
    <x v="1348"/>
    <x v="1"/>
  </r>
  <r>
    <x v="1348"/>
    <x v="6"/>
  </r>
  <r>
    <x v="1349"/>
    <x v="10"/>
  </r>
  <r>
    <x v="1349"/>
    <x v="1"/>
  </r>
  <r>
    <x v="1350"/>
    <x v="1"/>
  </r>
  <r>
    <x v="1350"/>
    <x v="2"/>
  </r>
  <r>
    <x v="1351"/>
    <x v="1"/>
  </r>
  <r>
    <x v="1351"/>
    <x v="8"/>
  </r>
  <r>
    <x v="1352"/>
    <x v="1"/>
  </r>
  <r>
    <x v="1353"/>
    <x v="1"/>
  </r>
  <r>
    <x v="1354"/>
    <x v="1"/>
  </r>
  <r>
    <x v="1354"/>
    <x v="2"/>
  </r>
  <r>
    <x v="1355"/>
    <x v="1"/>
  </r>
  <r>
    <x v="1356"/>
    <x v="1"/>
  </r>
  <r>
    <x v="1357"/>
    <x v="1"/>
  </r>
  <r>
    <x v="1358"/>
    <x v="1"/>
  </r>
  <r>
    <x v="1358"/>
    <x v="2"/>
  </r>
  <r>
    <x v="1359"/>
    <x v="1"/>
  </r>
  <r>
    <x v="1359"/>
    <x v="8"/>
  </r>
  <r>
    <x v="1360"/>
    <x v="1"/>
  </r>
  <r>
    <x v="1361"/>
    <x v="10"/>
  </r>
  <r>
    <x v="1361"/>
    <x v="1"/>
  </r>
  <r>
    <x v="1362"/>
    <x v="1"/>
  </r>
  <r>
    <x v="1363"/>
    <x v="1"/>
  </r>
  <r>
    <x v="1364"/>
    <x v="1"/>
  </r>
  <r>
    <x v="1364"/>
    <x v="6"/>
  </r>
  <r>
    <x v="1365"/>
    <x v="1"/>
  </r>
  <r>
    <x v="1365"/>
    <x v="2"/>
  </r>
  <r>
    <x v="1366"/>
    <x v="1"/>
  </r>
  <r>
    <x v="1367"/>
    <x v="1"/>
  </r>
  <r>
    <x v="1368"/>
    <x v="130"/>
  </r>
  <r>
    <x v="1368"/>
    <x v="1"/>
  </r>
  <r>
    <x v="1368"/>
    <x v="2"/>
  </r>
  <r>
    <x v="1369"/>
    <x v="1"/>
  </r>
  <r>
    <x v="1369"/>
    <x v="8"/>
  </r>
  <r>
    <x v="1370"/>
    <x v="10"/>
  </r>
  <r>
    <x v="1370"/>
    <x v="1"/>
  </r>
  <r>
    <x v="1371"/>
    <x v="1"/>
  </r>
  <r>
    <x v="1372"/>
    <x v="10"/>
  </r>
  <r>
    <x v="1372"/>
    <x v="1"/>
  </r>
  <r>
    <x v="1373"/>
    <x v="10"/>
  </r>
  <r>
    <x v="1373"/>
    <x v="1"/>
  </r>
  <r>
    <x v="1374"/>
    <x v="1"/>
  </r>
  <r>
    <x v="1375"/>
    <x v="1"/>
  </r>
  <r>
    <x v="1375"/>
    <x v="65"/>
  </r>
  <r>
    <x v="1376"/>
    <x v="7"/>
  </r>
  <r>
    <x v="1376"/>
    <x v="1"/>
  </r>
  <r>
    <x v="1376"/>
    <x v="8"/>
  </r>
  <r>
    <x v="1377"/>
    <x v="1"/>
  </r>
  <r>
    <x v="1377"/>
    <x v="6"/>
  </r>
  <r>
    <x v="1378"/>
    <x v="1"/>
  </r>
  <r>
    <x v="1378"/>
    <x v="2"/>
  </r>
  <r>
    <x v="1379"/>
    <x v="1"/>
  </r>
  <r>
    <x v="1379"/>
    <x v="2"/>
  </r>
  <r>
    <x v="1380"/>
    <x v="10"/>
  </r>
  <r>
    <x v="1380"/>
    <x v="1"/>
  </r>
  <r>
    <x v="1381"/>
    <x v="1"/>
  </r>
  <r>
    <x v="1381"/>
    <x v="8"/>
  </r>
  <r>
    <x v="1382"/>
    <x v="113"/>
  </r>
  <r>
    <x v="1382"/>
    <x v="1"/>
  </r>
  <r>
    <x v="1383"/>
    <x v="147"/>
  </r>
  <r>
    <x v="1383"/>
    <x v="1"/>
  </r>
  <r>
    <x v="1384"/>
    <x v="114"/>
  </r>
  <r>
    <x v="1384"/>
    <x v="1"/>
  </r>
  <r>
    <x v="1385"/>
    <x v="1"/>
  </r>
  <r>
    <x v="1385"/>
    <x v="2"/>
  </r>
  <r>
    <x v="1386"/>
    <x v="1"/>
  </r>
  <r>
    <x v="1386"/>
    <x v="6"/>
  </r>
  <r>
    <x v="1387"/>
    <x v="1"/>
  </r>
  <r>
    <x v="1387"/>
    <x v="2"/>
  </r>
  <r>
    <x v="1388"/>
    <x v="1"/>
  </r>
  <r>
    <x v="1389"/>
    <x v="19"/>
  </r>
  <r>
    <x v="1389"/>
    <x v="1"/>
  </r>
  <r>
    <x v="1390"/>
    <x v="1"/>
  </r>
  <r>
    <x v="1390"/>
    <x v="2"/>
  </r>
  <r>
    <x v="1391"/>
    <x v="1"/>
  </r>
  <r>
    <x v="1392"/>
    <x v="1"/>
  </r>
  <r>
    <x v="1393"/>
    <x v="1"/>
  </r>
  <r>
    <x v="1393"/>
    <x v="8"/>
  </r>
  <r>
    <x v="1394"/>
    <x v="151"/>
  </r>
  <r>
    <x v="1394"/>
    <x v="1"/>
  </r>
  <r>
    <x v="1395"/>
    <x v="1"/>
  </r>
  <r>
    <x v="1395"/>
    <x v="2"/>
  </r>
  <r>
    <x v="1396"/>
    <x v="1"/>
  </r>
  <r>
    <x v="1396"/>
    <x v="2"/>
  </r>
  <r>
    <x v="1397"/>
    <x v="10"/>
  </r>
  <r>
    <x v="1397"/>
    <x v="1"/>
  </r>
  <r>
    <x v="1398"/>
    <x v="152"/>
  </r>
  <r>
    <x v="1398"/>
    <x v="1"/>
  </r>
  <r>
    <x v="1399"/>
    <x v="1"/>
  </r>
  <r>
    <x v="1400"/>
    <x v="1"/>
  </r>
  <r>
    <x v="1400"/>
    <x v="8"/>
  </r>
  <r>
    <x v="1401"/>
    <x v="153"/>
  </r>
  <r>
    <x v="1401"/>
    <x v="154"/>
  </r>
  <r>
    <x v="1401"/>
    <x v="1"/>
  </r>
  <r>
    <x v="1401"/>
    <x v="2"/>
  </r>
  <r>
    <x v="1402"/>
    <x v="1"/>
  </r>
  <r>
    <x v="1402"/>
    <x v="2"/>
  </r>
  <r>
    <x v="1403"/>
    <x v="1"/>
  </r>
  <r>
    <x v="1404"/>
    <x v="1"/>
  </r>
  <r>
    <x v="1405"/>
    <x v="1"/>
  </r>
  <r>
    <x v="1405"/>
    <x v="2"/>
  </r>
  <r>
    <x v="1406"/>
    <x v="1"/>
  </r>
  <r>
    <x v="1407"/>
    <x v="151"/>
  </r>
  <r>
    <x v="1407"/>
    <x v="1"/>
  </r>
  <r>
    <x v="1408"/>
    <x v="120"/>
  </r>
  <r>
    <x v="1408"/>
    <x v="1"/>
  </r>
  <r>
    <x v="1408"/>
    <x v="2"/>
  </r>
  <r>
    <x v="1409"/>
    <x v="19"/>
  </r>
  <r>
    <x v="1409"/>
    <x v="1"/>
  </r>
  <r>
    <x v="1410"/>
    <x v="1"/>
  </r>
  <r>
    <x v="1410"/>
    <x v="2"/>
  </r>
  <r>
    <x v="1411"/>
    <x v="1"/>
  </r>
  <r>
    <x v="1411"/>
    <x v="6"/>
  </r>
  <r>
    <x v="1412"/>
    <x v="1"/>
  </r>
  <r>
    <x v="1412"/>
    <x v="8"/>
  </r>
  <r>
    <x v="1413"/>
    <x v="1"/>
  </r>
  <r>
    <x v="1413"/>
    <x v="2"/>
  </r>
  <r>
    <x v="1414"/>
    <x v="1"/>
  </r>
  <r>
    <x v="1415"/>
    <x v="1"/>
  </r>
  <r>
    <x v="1416"/>
    <x v="1"/>
  </r>
  <r>
    <x v="1416"/>
    <x v="2"/>
  </r>
  <r>
    <x v="1417"/>
    <x v="1"/>
  </r>
  <r>
    <x v="1417"/>
    <x v="2"/>
  </r>
  <r>
    <x v="1418"/>
    <x v="1"/>
  </r>
  <r>
    <x v="1418"/>
    <x v="8"/>
  </r>
  <r>
    <x v="1419"/>
    <x v="19"/>
  </r>
  <r>
    <x v="1419"/>
    <x v="1"/>
  </r>
  <r>
    <x v="1420"/>
    <x v="155"/>
  </r>
  <r>
    <x v="1420"/>
    <x v="1"/>
  </r>
  <r>
    <x v="1420"/>
    <x v="2"/>
  </r>
  <r>
    <x v="1421"/>
    <x v="156"/>
  </r>
  <r>
    <x v="1421"/>
    <x v="1"/>
  </r>
  <r>
    <x v="1422"/>
    <x v="1"/>
  </r>
  <r>
    <x v="1422"/>
    <x v="6"/>
  </r>
  <r>
    <x v="1423"/>
    <x v="1"/>
  </r>
  <r>
    <x v="1424"/>
    <x v="0"/>
  </r>
  <r>
    <x v="1424"/>
    <x v="1"/>
  </r>
  <r>
    <x v="1424"/>
    <x v="2"/>
  </r>
  <r>
    <x v="1425"/>
    <x v="1"/>
  </r>
  <r>
    <x v="1425"/>
    <x v="2"/>
  </r>
  <r>
    <x v="1426"/>
    <x v="1"/>
  </r>
  <r>
    <x v="1426"/>
    <x v="2"/>
  </r>
  <r>
    <x v="1427"/>
    <x v="1"/>
  </r>
  <r>
    <x v="1427"/>
    <x v="65"/>
  </r>
  <r>
    <x v="1428"/>
    <x v="1"/>
  </r>
  <r>
    <x v="1429"/>
    <x v="1"/>
  </r>
  <r>
    <x v="1429"/>
    <x v="8"/>
  </r>
  <r>
    <x v="1430"/>
    <x v="1"/>
  </r>
  <r>
    <x v="1431"/>
    <x v="10"/>
  </r>
  <r>
    <x v="1431"/>
    <x v="1"/>
  </r>
  <r>
    <x v="1432"/>
    <x v="75"/>
  </r>
  <r>
    <x v="1432"/>
    <x v="1"/>
  </r>
  <r>
    <x v="1433"/>
    <x v="133"/>
  </r>
  <r>
    <x v="1433"/>
    <x v="1"/>
  </r>
  <r>
    <x v="1433"/>
    <x v="2"/>
  </r>
  <r>
    <x v="1434"/>
    <x v="1"/>
  </r>
  <r>
    <x v="1434"/>
    <x v="65"/>
  </r>
  <r>
    <x v="1435"/>
    <x v="1"/>
  </r>
  <r>
    <x v="1435"/>
    <x v="8"/>
  </r>
  <r>
    <x v="1435"/>
    <x v="157"/>
  </r>
  <r>
    <x v="1436"/>
    <x v="1"/>
  </r>
  <r>
    <x v="1436"/>
    <x v="2"/>
  </r>
  <r>
    <x v="1437"/>
    <x v="15"/>
  </r>
  <r>
    <x v="1437"/>
    <x v="1"/>
  </r>
  <r>
    <x v="1438"/>
    <x v="1"/>
  </r>
  <r>
    <x v="1438"/>
    <x v="2"/>
  </r>
  <r>
    <x v="1439"/>
    <x v="1"/>
  </r>
  <r>
    <x v="1439"/>
    <x v="6"/>
  </r>
  <r>
    <x v="1440"/>
    <x v="1"/>
  </r>
  <r>
    <x v="1441"/>
    <x v="1"/>
  </r>
  <r>
    <x v="1441"/>
    <x v="2"/>
  </r>
  <r>
    <x v="1442"/>
    <x v="0"/>
  </r>
  <r>
    <x v="1442"/>
    <x v="1"/>
  </r>
  <r>
    <x v="1442"/>
    <x v="2"/>
  </r>
  <r>
    <x v="1443"/>
    <x v="1"/>
  </r>
  <r>
    <x v="1444"/>
    <x v="1"/>
  </r>
  <r>
    <x v="1444"/>
    <x v="2"/>
  </r>
  <r>
    <x v="1445"/>
    <x v="1"/>
  </r>
  <r>
    <x v="1446"/>
    <x v="1"/>
  </r>
  <r>
    <x v="1446"/>
    <x v="2"/>
  </r>
  <r>
    <x v="1447"/>
    <x v="1"/>
  </r>
  <r>
    <x v="1448"/>
    <x v="1"/>
  </r>
  <r>
    <x v="1448"/>
    <x v="65"/>
  </r>
  <r>
    <x v="1449"/>
    <x v="1"/>
  </r>
  <r>
    <x v="1449"/>
    <x v="6"/>
  </r>
  <r>
    <x v="1450"/>
    <x v="158"/>
  </r>
  <r>
    <x v="1450"/>
    <x v="159"/>
  </r>
  <r>
    <x v="1450"/>
    <x v="1"/>
  </r>
  <r>
    <x v="1451"/>
    <x v="1"/>
  </r>
  <r>
    <x v="1452"/>
    <x v="1"/>
  </r>
  <r>
    <x v="1453"/>
    <x v="1"/>
  </r>
  <r>
    <x v="1454"/>
    <x v="1"/>
  </r>
  <r>
    <x v="1455"/>
    <x v="1"/>
  </r>
  <r>
    <x v="1456"/>
    <x v="1"/>
  </r>
  <r>
    <x v="1457"/>
    <x v="1"/>
  </r>
  <r>
    <x v="1458"/>
    <x v="10"/>
  </r>
  <r>
    <x v="1458"/>
    <x v="1"/>
  </r>
  <r>
    <x v="1459"/>
    <x v="158"/>
  </r>
  <r>
    <x v="1459"/>
    <x v="159"/>
  </r>
  <r>
    <x v="1459"/>
    <x v="1"/>
  </r>
  <r>
    <x v="1460"/>
    <x v="1"/>
  </r>
  <r>
    <x v="1460"/>
    <x v="8"/>
  </r>
  <r>
    <x v="1461"/>
    <x v="19"/>
  </r>
  <r>
    <x v="1461"/>
    <x v="1"/>
  </r>
  <r>
    <x v="1462"/>
    <x v="1"/>
  </r>
  <r>
    <x v="1463"/>
    <x v="156"/>
  </r>
  <r>
    <x v="1463"/>
    <x v="1"/>
  </r>
  <r>
    <x v="1464"/>
    <x v="1"/>
  </r>
  <r>
    <x v="1465"/>
    <x v="1"/>
  </r>
  <r>
    <x v="1466"/>
    <x v="0"/>
  </r>
  <r>
    <x v="1466"/>
    <x v="1"/>
  </r>
  <r>
    <x v="1466"/>
    <x v="2"/>
  </r>
  <r>
    <x v="1467"/>
    <x v="1"/>
  </r>
  <r>
    <x v="1467"/>
    <x v="6"/>
  </r>
  <r>
    <x v="1468"/>
    <x v="19"/>
  </r>
  <r>
    <x v="1468"/>
    <x v="84"/>
  </r>
  <r>
    <x v="1468"/>
    <x v="1"/>
  </r>
  <r>
    <x v="1469"/>
    <x v="1"/>
  </r>
  <r>
    <x v="1469"/>
    <x v="8"/>
  </r>
  <r>
    <x v="1470"/>
    <x v="1"/>
  </r>
  <r>
    <x v="1470"/>
    <x v="8"/>
  </r>
  <r>
    <x v="1471"/>
    <x v="7"/>
  </r>
  <r>
    <x v="1471"/>
    <x v="1"/>
  </r>
  <r>
    <x v="1471"/>
    <x v="8"/>
  </r>
  <r>
    <x v="1472"/>
    <x v="1"/>
  </r>
  <r>
    <x v="1472"/>
    <x v="8"/>
  </r>
  <r>
    <x v="1473"/>
    <x v="1"/>
  </r>
  <r>
    <x v="1473"/>
    <x v="2"/>
  </r>
  <r>
    <x v="1474"/>
    <x v="1"/>
  </r>
  <r>
    <x v="1474"/>
    <x v="2"/>
  </r>
  <r>
    <x v="1475"/>
    <x v="1"/>
  </r>
  <r>
    <x v="1476"/>
    <x v="64"/>
  </r>
  <r>
    <x v="1476"/>
    <x v="1"/>
  </r>
  <r>
    <x v="1477"/>
    <x v="160"/>
  </r>
  <r>
    <x v="1477"/>
    <x v="1"/>
  </r>
  <r>
    <x v="1477"/>
    <x v="2"/>
  </r>
  <r>
    <x v="1478"/>
    <x v="1"/>
  </r>
  <r>
    <x v="1479"/>
    <x v="161"/>
  </r>
  <r>
    <x v="1479"/>
    <x v="162"/>
  </r>
  <r>
    <x v="1479"/>
    <x v="1"/>
  </r>
  <r>
    <x v="1480"/>
    <x v="1"/>
  </r>
  <r>
    <x v="1480"/>
    <x v="8"/>
  </r>
  <r>
    <x v="1481"/>
    <x v="10"/>
  </r>
  <r>
    <x v="1481"/>
    <x v="1"/>
  </r>
  <r>
    <x v="1482"/>
    <x v="1"/>
  </r>
  <r>
    <x v="1482"/>
    <x v="8"/>
  </r>
  <r>
    <x v="1483"/>
    <x v="1"/>
  </r>
  <r>
    <x v="1484"/>
    <x v="163"/>
  </r>
  <r>
    <x v="1484"/>
    <x v="1"/>
  </r>
  <r>
    <x v="1484"/>
    <x v="6"/>
  </r>
  <r>
    <x v="1485"/>
    <x v="164"/>
  </r>
  <r>
    <x v="1485"/>
    <x v="1"/>
  </r>
  <r>
    <x v="1485"/>
    <x v="2"/>
  </r>
  <r>
    <x v="1486"/>
    <x v="165"/>
  </r>
  <r>
    <x v="1486"/>
    <x v="1"/>
  </r>
  <r>
    <x v="1487"/>
    <x v="1"/>
  </r>
  <r>
    <x v="1487"/>
    <x v="2"/>
  </r>
  <r>
    <x v="1488"/>
    <x v="19"/>
  </r>
  <r>
    <x v="1488"/>
    <x v="1"/>
  </r>
  <r>
    <x v="1489"/>
    <x v="166"/>
  </r>
  <r>
    <x v="1489"/>
    <x v="167"/>
  </r>
  <r>
    <x v="1489"/>
    <x v="168"/>
  </r>
  <r>
    <x v="1489"/>
    <x v="1"/>
  </r>
  <r>
    <x v="1490"/>
    <x v="1"/>
  </r>
  <r>
    <x v="1490"/>
    <x v="2"/>
  </r>
  <r>
    <x v="1491"/>
    <x v="1"/>
  </r>
  <r>
    <x v="1491"/>
    <x v="2"/>
  </r>
  <r>
    <x v="1492"/>
    <x v="169"/>
  </r>
  <r>
    <x v="1492"/>
    <x v="1"/>
  </r>
  <r>
    <x v="1492"/>
    <x v="2"/>
  </r>
  <r>
    <x v="1493"/>
    <x v="1"/>
  </r>
  <r>
    <x v="1493"/>
    <x v="2"/>
  </r>
  <r>
    <x v="1494"/>
    <x v="19"/>
  </r>
  <r>
    <x v="1494"/>
    <x v="1"/>
  </r>
  <r>
    <x v="1495"/>
    <x v="1"/>
  </r>
  <r>
    <x v="1495"/>
    <x v="8"/>
  </r>
  <r>
    <x v="1496"/>
    <x v="170"/>
  </r>
  <r>
    <x v="1496"/>
    <x v="1"/>
  </r>
  <r>
    <x v="1497"/>
    <x v="1"/>
  </r>
  <r>
    <x v="1497"/>
    <x v="6"/>
  </r>
  <r>
    <x v="1498"/>
    <x v="1"/>
  </r>
  <r>
    <x v="1499"/>
    <x v="1"/>
  </r>
  <r>
    <x v="1500"/>
    <x v="1"/>
  </r>
  <r>
    <x v="1500"/>
    <x v="2"/>
  </r>
  <r>
    <x v="1501"/>
    <x v="1"/>
  </r>
  <r>
    <x v="1501"/>
    <x v="6"/>
  </r>
  <r>
    <x v="1502"/>
    <x v="1"/>
  </r>
  <r>
    <x v="1502"/>
    <x v="8"/>
  </r>
  <r>
    <x v="1503"/>
    <x v="1"/>
  </r>
  <r>
    <x v="1503"/>
    <x v="2"/>
  </r>
  <r>
    <x v="1504"/>
    <x v="1"/>
  </r>
  <r>
    <x v="1504"/>
    <x v="2"/>
  </r>
  <r>
    <x v="1505"/>
    <x v="1"/>
  </r>
  <r>
    <x v="1505"/>
    <x v="2"/>
  </r>
  <r>
    <x v="1506"/>
    <x v="1"/>
  </r>
  <r>
    <x v="1506"/>
    <x v="2"/>
  </r>
  <r>
    <x v="1507"/>
    <x v="1"/>
  </r>
  <r>
    <x v="1507"/>
    <x v="2"/>
  </r>
  <r>
    <x v="1508"/>
    <x v="49"/>
  </r>
  <r>
    <x v="1508"/>
    <x v="1"/>
  </r>
  <r>
    <x v="1509"/>
    <x v="1"/>
  </r>
  <r>
    <x v="1509"/>
    <x v="6"/>
  </r>
  <r>
    <x v="1510"/>
    <x v="1"/>
  </r>
  <r>
    <x v="1510"/>
    <x v="22"/>
  </r>
  <r>
    <x v="1510"/>
    <x v="2"/>
  </r>
  <r>
    <x v="1511"/>
    <x v="1"/>
  </r>
  <r>
    <x v="1512"/>
    <x v="171"/>
  </r>
  <r>
    <x v="1512"/>
    <x v="1"/>
  </r>
  <r>
    <x v="1513"/>
    <x v="1"/>
  </r>
  <r>
    <x v="1513"/>
    <x v="8"/>
  </r>
  <r>
    <x v="1514"/>
    <x v="1"/>
  </r>
  <r>
    <x v="1514"/>
    <x v="8"/>
  </r>
  <r>
    <x v="1515"/>
    <x v="1"/>
  </r>
  <r>
    <x v="1515"/>
    <x v="2"/>
  </r>
  <r>
    <x v="1516"/>
    <x v="49"/>
  </r>
  <r>
    <x v="1516"/>
    <x v="1"/>
  </r>
  <r>
    <x v="1517"/>
    <x v="1"/>
  </r>
  <r>
    <x v="1517"/>
    <x v="6"/>
  </r>
  <r>
    <x v="1518"/>
    <x v="1"/>
  </r>
  <r>
    <x v="1518"/>
    <x v="22"/>
  </r>
  <r>
    <x v="1518"/>
    <x v="2"/>
  </r>
  <r>
    <x v="1519"/>
    <x v="1"/>
  </r>
  <r>
    <x v="1520"/>
    <x v="47"/>
  </r>
  <r>
    <x v="1520"/>
    <x v="1"/>
  </r>
  <r>
    <x v="1521"/>
    <x v="1"/>
  </r>
  <r>
    <x v="1521"/>
    <x v="8"/>
  </r>
  <r>
    <x v="1522"/>
    <x v="1"/>
  </r>
  <r>
    <x v="1522"/>
    <x v="8"/>
  </r>
  <r>
    <x v="1523"/>
    <x v="1"/>
  </r>
  <r>
    <x v="1523"/>
    <x v="2"/>
  </r>
  <r>
    <x v="1524"/>
    <x v="172"/>
  </r>
  <r>
    <x v="1524"/>
    <x v="1"/>
  </r>
  <r>
    <x v="1525"/>
    <x v="173"/>
  </r>
  <r>
    <x v="1525"/>
    <x v="1"/>
  </r>
  <r>
    <x v="1525"/>
    <x v="2"/>
  </r>
  <r>
    <x v="1526"/>
    <x v="1"/>
  </r>
  <r>
    <x v="1526"/>
    <x v="8"/>
  </r>
  <r>
    <x v="1527"/>
    <x v="29"/>
  </r>
  <r>
    <x v="1527"/>
    <x v="1"/>
  </r>
  <r>
    <x v="1528"/>
    <x v="174"/>
  </r>
  <r>
    <x v="1528"/>
    <x v="1"/>
  </r>
  <r>
    <x v="1529"/>
    <x v="175"/>
  </r>
  <r>
    <x v="1529"/>
    <x v="23"/>
  </r>
  <r>
    <x v="1529"/>
    <x v="1"/>
  </r>
  <r>
    <x v="1530"/>
    <x v="1"/>
  </r>
  <r>
    <x v="1531"/>
    <x v="49"/>
  </r>
  <r>
    <x v="1531"/>
    <x v="1"/>
  </r>
  <r>
    <x v="1532"/>
    <x v="1"/>
  </r>
  <r>
    <x v="1532"/>
    <x v="6"/>
  </r>
  <r>
    <x v="1533"/>
    <x v="1"/>
  </r>
  <r>
    <x v="1533"/>
    <x v="22"/>
  </r>
  <r>
    <x v="1533"/>
    <x v="2"/>
  </r>
  <r>
    <x v="1534"/>
    <x v="1"/>
  </r>
  <r>
    <x v="1535"/>
    <x v="47"/>
  </r>
  <r>
    <x v="1535"/>
    <x v="1"/>
  </r>
  <r>
    <x v="1536"/>
    <x v="1"/>
  </r>
  <r>
    <x v="1537"/>
    <x v="1"/>
  </r>
  <r>
    <x v="1537"/>
    <x v="2"/>
  </r>
  <r>
    <x v="1538"/>
    <x v="1"/>
  </r>
  <r>
    <x v="1538"/>
    <x v="6"/>
  </r>
  <r>
    <x v="1539"/>
    <x v="19"/>
  </r>
  <r>
    <x v="1539"/>
    <x v="48"/>
  </r>
  <r>
    <x v="1539"/>
    <x v="1"/>
  </r>
  <r>
    <x v="1540"/>
    <x v="1"/>
  </r>
  <r>
    <x v="1541"/>
    <x v="1"/>
  </r>
  <r>
    <x v="1541"/>
    <x v="8"/>
  </r>
  <r>
    <x v="1542"/>
    <x v="47"/>
  </r>
  <r>
    <x v="1542"/>
    <x v="1"/>
  </r>
  <r>
    <x v="1543"/>
    <x v="1"/>
  </r>
  <r>
    <x v="1543"/>
    <x v="2"/>
  </r>
  <r>
    <x v="1544"/>
    <x v="49"/>
  </r>
  <r>
    <x v="1544"/>
    <x v="1"/>
  </r>
  <r>
    <x v="1545"/>
    <x v="1"/>
  </r>
  <r>
    <x v="1545"/>
    <x v="6"/>
  </r>
  <r>
    <x v="1546"/>
    <x v="19"/>
  </r>
  <r>
    <x v="1546"/>
    <x v="48"/>
  </r>
  <r>
    <x v="1546"/>
    <x v="1"/>
  </r>
  <r>
    <x v="1547"/>
    <x v="1"/>
  </r>
  <r>
    <x v="1547"/>
    <x v="2"/>
  </r>
  <r>
    <x v="1548"/>
    <x v="1"/>
  </r>
  <r>
    <x v="1549"/>
    <x v="47"/>
  </r>
  <r>
    <x v="1549"/>
    <x v="1"/>
  </r>
  <r>
    <x v="1550"/>
    <x v="1"/>
  </r>
  <r>
    <x v="1550"/>
    <x v="8"/>
  </r>
  <r>
    <x v="1551"/>
    <x v="1"/>
  </r>
  <r>
    <x v="1551"/>
    <x v="8"/>
  </r>
  <r>
    <x v="1552"/>
    <x v="1"/>
  </r>
  <r>
    <x v="1552"/>
    <x v="2"/>
  </r>
  <r>
    <x v="1553"/>
    <x v="49"/>
  </r>
  <r>
    <x v="1553"/>
    <x v="1"/>
  </r>
  <r>
    <x v="1554"/>
    <x v="1"/>
  </r>
  <r>
    <x v="1554"/>
    <x v="6"/>
  </r>
  <r>
    <x v="1555"/>
    <x v="19"/>
  </r>
  <r>
    <x v="1555"/>
    <x v="48"/>
  </r>
  <r>
    <x v="1555"/>
    <x v="1"/>
  </r>
  <r>
    <x v="1556"/>
    <x v="1"/>
  </r>
  <r>
    <x v="1556"/>
    <x v="2"/>
  </r>
  <r>
    <x v="1557"/>
    <x v="1"/>
  </r>
  <r>
    <x v="1558"/>
    <x v="47"/>
  </r>
  <r>
    <x v="1558"/>
    <x v="1"/>
  </r>
  <r>
    <x v="1559"/>
    <x v="1"/>
  </r>
  <r>
    <x v="1559"/>
    <x v="8"/>
  </r>
  <r>
    <x v="1560"/>
    <x v="1"/>
  </r>
  <r>
    <x v="1560"/>
    <x v="8"/>
  </r>
  <r>
    <x v="1561"/>
    <x v="1"/>
  </r>
  <r>
    <x v="1562"/>
    <x v="1"/>
  </r>
  <r>
    <x v="1562"/>
    <x v="8"/>
  </r>
  <r>
    <x v="1563"/>
    <x v="176"/>
  </r>
  <r>
    <x v="1563"/>
    <x v="177"/>
  </r>
  <r>
    <x v="1563"/>
    <x v="178"/>
  </r>
  <r>
    <x v="1563"/>
    <x v="179"/>
  </r>
  <r>
    <x v="1563"/>
    <x v="1"/>
  </r>
  <r>
    <x v="1564"/>
    <x v="1"/>
  </r>
  <r>
    <x v="1565"/>
    <x v="1"/>
  </r>
  <r>
    <x v="1565"/>
    <x v="8"/>
  </r>
  <r>
    <x v="1566"/>
    <x v="1"/>
  </r>
  <r>
    <x v="1566"/>
    <x v="22"/>
  </r>
  <r>
    <x v="1566"/>
    <x v="2"/>
  </r>
  <r>
    <x v="1567"/>
    <x v="28"/>
  </r>
  <r>
    <x v="1567"/>
    <x v="1"/>
  </r>
  <r>
    <x v="1568"/>
    <x v="1"/>
  </r>
  <r>
    <x v="1569"/>
    <x v="29"/>
  </r>
  <r>
    <x v="1569"/>
    <x v="1"/>
  </r>
  <r>
    <x v="1570"/>
    <x v="24"/>
  </r>
  <r>
    <x v="1570"/>
    <x v="25"/>
  </r>
  <r>
    <x v="1570"/>
    <x v="1"/>
  </r>
  <r>
    <x v="1571"/>
    <x v="1"/>
  </r>
  <r>
    <x v="1572"/>
    <x v="1"/>
  </r>
  <r>
    <x v="1573"/>
    <x v="28"/>
  </r>
  <r>
    <x v="1573"/>
    <x v="1"/>
  </r>
  <r>
    <x v="1574"/>
    <x v="23"/>
  </r>
  <r>
    <x v="1574"/>
    <x v="1"/>
  </r>
  <r>
    <x v="1575"/>
    <x v="24"/>
  </r>
  <r>
    <x v="1575"/>
    <x v="25"/>
  </r>
  <r>
    <x v="1575"/>
    <x v="1"/>
  </r>
  <r>
    <x v="1576"/>
    <x v="30"/>
  </r>
  <r>
    <x v="1576"/>
    <x v="31"/>
  </r>
  <r>
    <x v="1576"/>
    <x v="1"/>
  </r>
  <r>
    <x v="1577"/>
    <x v="1"/>
  </r>
  <r>
    <x v="1578"/>
    <x v="32"/>
  </r>
  <r>
    <x v="1578"/>
    <x v="26"/>
  </r>
  <r>
    <x v="1578"/>
    <x v="27"/>
  </r>
  <r>
    <x v="1578"/>
    <x v="1"/>
  </r>
  <r>
    <x v="1579"/>
    <x v="1"/>
  </r>
  <r>
    <x v="1579"/>
    <x v="2"/>
  </r>
  <r>
    <x v="1580"/>
    <x v="1"/>
  </r>
  <r>
    <x v="1581"/>
    <x v="1"/>
  </r>
  <r>
    <x v="1581"/>
    <x v="2"/>
  </r>
  <r>
    <x v="1582"/>
    <x v="29"/>
  </r>
  <r>
    <x v="1582"/>
    <x v="1"/>
  </r>
  <r>
    <x v="1583"/>
    <x v="23"/>
  </r>
  <r>
    <x v="1583"/>
    <x v="1"/>
  </r>
  <r>
    <x v="1584"/>
    <x v="24"/>
  </r>
  <r>
    <x v="1584"/>
    <x v="25"/>
  </r>
  <r>
    <x v="1584"/>
    <x v="1"/>
  </r>
  <r>
    <x v="1585"/>
    <x v="30"/>
  </r>
  <r>
    <x v="1585"/>
    <x v="31"/>
  </r>
  <r>
    <x v="1585"/>
    <x v="1"/>
  </r>
  <r>
    <x v="1586"/>
    <x v="1"/>
  </r>
  <r>
    <x v="1587"/>
    <x v="32"/>
  </r>
  <r>
    <x v="1587"/>
    <x v="26"/>
  </r>
  <r>
    <x v="1587"/>
    <x v="27"/>
  </r>
  <r>
    <x v="1587"/>
    <x v="1"/>
  </r>
  <r>
    <x v="1588"/>
    <x v="1"/>
  </r>
  <r>
    <x v="1589"/>
    <x v="28"/>
  </r>
  <r>
    <x v="1589"/>
    <x v="1"/>
  </r>
  <r>
    <x v="1590"/>
    <x v="1"/>
  </r>
  <r>
    <x v="1591"/>
    <x v="1"/>
  </r>
  <r>
    <x v="1592"/>
    <x v="1"/>
  </r>
  <r>
    <x v="1593"/>
    <x v="29"/>
  </r>
  <r>
    <x v="1593"/>
    <x v="1"/>
  </r>
  <r>
    <x v="1594"/>
    <x v="1"/>
  </r>
  <r>
    <x v="1594"/>
    <x v="8"/>
  </r>
  <r>
    <x v="1595"/>
    <x v="1"/>
  </r>
  <r>
    <x v="1595"/>
    <x v="2"/>
  </r>
  <r>
    <x v="1596"/>
    <x v="1"/>
  </r>
  <r>
    <x v="1597"/>
    <x v="180"/>
  </r>
  <r>
    <x v="1597"/>
    <x v="1"/>
  </r>
  <r>
    <x v="1598"/>
    <x v="1"/>
  </r>
  <r>
    <x v="1599"/>
    <x v="1"/>
  </r>
  <r>
    <x v="1599"/>
    <x v="6"/>
  </r>
  <r>
    <x v="1600"/>
    <x v="1"/>
  </r>
  <r>
    <x v="1600"/>
    <x v="2"/>
  </r>
  <r>
    <x v="1601"/>
    <x v="1"/>
  </r>
  <r>
    <x v="1601"/>
    <x v="2"/>
  </r>
  <r>
    <x v="1602"/>
    <x v="1"/>
  </r>
  <r>
    <x v="1603"/>
    <x v="1"/>
  </r>
  <r>
    <x v="1603"/>
    <x v="2"/>
  </r>
  <r>
    <x v="1604"/>
    <x v="0"/>
  </r>
  <r>
    <x v="1604"/>
    <x v="1"/>
  </r>
  <r>
    <x v="1604"/>
    <x v="2"/>
  </r>
  <r>
    <x v="1605"/>
    <x v="1"/>
  </r>
  <r>
    <x v="1606"/>
    <x v="1"/>
  </r>
  <r>
    <x v="1606"/>
    <x v="6"/>
  </r>
  <r>
    <x v="1607"/>
    <x v="1"/>
  </r>
  <r>
    <x v="1607"/>
    <x v="8"/>
  </r>
  <r>
    <x v="1608"/>
    <x v="1"/>
  </r>
  <r>
    <x v="1609"/>
    <x v="1"/>
  </r>
  <r>
    <x v="1609"/>
    <x v="2"/>
  </r>
  <r>
    <x v="1610"/>
    <x v="1"/>
  </r>
  <r>
    <x v="1611"/>
    <x v="1"/>
  </r>
  <r>
    <x v="1611"/>
    <x v="2"/>
  </r>
  <r>
    <x v="1612"/>
    <x v="1"/>
  </r>
  <r>
    <x v="1613"/>
    <x v="1"/>
  </r>
  <r>
    <x v="1613"/>
    <x v="2"/>
  </r>
  <r>
    <x v="1614"/>
    <x v="1"/>
  </r>
  <r>
    <x v="1614"/>
    <x v="8"/>
  </r>
  <r>
    <x v="1615"/>
    <x v="1"/>
  </r>
  <r>
    <x v="1615"/>
    <x v="6"/>
  </r>
  <r>
    <x v="1616"/>
    <x v="120"/>
  </r>
  <r>
    <x v="1616"/>
    <x v="1"/>
  </r>
  <r>
    <x v="1616"/>
    <x v="2"/>
  </r>
  <r>
    <x v="1617"/>
    <x v="1"/>
  </r>
  <r>
    <x v="1617"/>
    <x v="2"/>
  </r>
  <r>
    <x v="1618"/>
    <x v="1"/>
  </r>
  <r>
    <x v="1619"/>
    <x v="19"/>
  </r>
  <r>
    <x v="1619"/>
    <x v="116"/>
  </r>
  <r>
    <x v="1619"/>
    <x v="1"/>
  </r>
  <r>
    <x v="1620"/>
    <x v="1"/>
  </r>
  <r>
    <x v="1620"/>
    <x v="2"/>
  </r>
  <r>
    <x v="1621"/>
    <x v="1"/>
  </r>
  <r>
    <x v="1621"/>
    <x v="8"/>
  </r>
  <r>
    <x v="1622"/>
    <x v="1"/>
  </r>
  <r>
    <x v="1623"/>
    <x v="120"/>
  </r>
  <r>
    <x v="1623"/>
    <x v="1"/>
  </r>
  <r>
    <x v="1623"/>
    <x v="2"/>
  </r>
  <r>
    <x v="1624"/>
    <x v="1"/>
  </r>
  <r>
    <x v="1624"/>
    <x v="2"/>
  </r>
  <r>
    <x v="1625"/>
    <x v="1"/>
  </r>
  <r>
    <x v="1625"/>
    <x v="2"/>
  </r>
  <r>
    <x v="1626"/>
    <x v="1"/>
  </r>
  <r>
    <x v="1626"/>
    <x v="6"/>
  </r>
  <r>
    <x v="1627"/>
    <x v="19"/>
  </r>
  <r>
    <x v="1627"/>
    <x v="116"/>
  </r>
  <r>
    <x v="1627"/>
    <x v="1"/>
  </r>
  <r>
    <x v="1628"/>
    <x v="1"/>
  </r>
  <r>
    <x v="1628"/>
    <x v="2"/>
  </r>
  <r>
    <x v="1629"/>
    <x v="1"/>
  </r>
  <r>
    <x v="1629"/>
    <x v="2"/>
  </r>
  <r>
    <x v="1630"/>
    <x v="1"/>
  </r>
  <r>
    <x v="1631"/>
    <x v="1"/>
  </r>
  <r>
    <x v="1631"/>
    <x v="2"/>
  </r>
  <r>
    <x v="1632"/>
    <x v="1"/>
  </r>
  <r>
    <x v="1632"/>
    <x v="65"/>
  </r>
  <r>
    <x v="1633"/>
    <x v="1"/>
  </r>
  <r>
    <x v="1633"/>
    <x v="8"/>
  </r>
  <r>
    <x v="1634"/>
    <x v="1"/>
  </r>
  <r>
    <x v="1635"/>
    <x v="1"/>
  </r>
  <r>
    <x v="1636"/>
    <x v="1"/>
  </r>
  <r>
    <x v="1636"/>
    <x v="2"/>
  </r>
  <r>
    <x v="1637"/>
    <x v="1"/>
  </r>
  <r>
    <x v="1637"/>
    <x v="8"/>
  </r>
  <r>
    <x v="1638"/>
    <x v="10"/>
  </r>
  <r>
    <x v="1638"/>
    <x v="1"/>
  </r>
  <r>
    <x v="1639"/>
    <x v="1"/>
  </r>
  <r>
    <x v="1640"/>
    <x v="1"/>
  </r>
  <r>
    <x v="1640"/>
    <x v="6"/>
  </r>
  <r>
    <x v="1641"/>
    <x v="1"/>
  </r>
  <r>
    <x v="1641"/>
    <x v="2"/>
  </r>
  <r>
    <x v="1642"/>
    <x v="1"/>
  </r>
  <r>
    <x v="1643"/>
    <x v="1"/>
  </r>
  <r>
    <x v="1643"/>
    <x v="2"/>
  </r>
  <r>
    <x v="1644"/>
    <x v="1"/>
  </r>
  <r>
    <x v="1644"/>
    <x v="8"/>
  </r>
  <r>
    <x v="1645"/>
    <x v="1"/>
  </r>
  <r>
    <x v="1646"/>
    <x v="1"/>
  </r>
  <r>
    <x v="1647"/>
    <x v="10"/>
  </r>
  <r>
    <x v="1647"/>
    <x v="1"/>
  </r>
  <r>
    <x v="1648"/>
    <x v="1"/>
  </r>
  <r>
    <x v="1648"/>
    <x v="8"/>
  </r>
  <r>
    <x v="1649"/>
    <x v="1"/>
  </r>
  <r>
    <x v="1650"/>
    <x v="1"/>
  </r>
  <r>
    <x v="1651"/>
    <x v="1"/>
  </r>
  <r>
    <x v="1651"/>
    <x v="8"/>
  </r>
  <r>
    <x v="1652"/>
    <x v="1"/>
  </r>
  <r>
    <x v="1652"/>
    <x v="2"/>
  </r>
  <r>
    <x v="1653"/>
    <x v="1"/>
  </r>
  <r>
    <x v="1653"/>
    <x v="2"/>
  </r>
  <r>
    <x v="1654"/>
    <x v="10"/>
  </r>
  <r>
    <x v="1654"/>
    <x v="1"/>
  </r>
  <r>
    <x v="1655"/>
    <x v="1"/>
  </r>
  <r>
    <x v="1655"/>
    <x v="2"/>
  </r>
  <r>
    <x v="1656"/>
    <x v="1"/>
  </r>
  <r>
    <x v="1656"/>
    <x v="2"/>
  </r>
  <r>
    <x v="1657"/>
    <x v="1"/>
  </r>
  <r>
    <x v="1657"/>
    <x v="2"/>
  </r>
  <r>
    <x v="1658"/>
    <x v="1"/>
  </r>
  <r>
    <x v="1658"/>
    <x v="8"/>
  </r>
  <r>
    <x v="1659"/>
    <x v="1"/>
  </r>
  <r>
    <x v="1659"/>
    <x v="2"/>
  </r>
  <r>
    <x v="1660"/>
    <x v="1"/>
  </r>
  <r>
    <x v="1660"/>
    <x v="2"/>
  </r>
  <r>
    <x v="1661"/>
    <x v="1"/>
  </r>
  <r>
    <x v="1662"/>
    <x v="1"/>
  </r>
  <r>
    <x v="1663"/>
    <x v="1"/>
  </r>
  <r>
    <x v="1663"/>
    <x v="6"/>
  </r>
  <r>
    <x v="1664"/>
    <x v="1"/>
  </r>
  <r>
    <x v="1664"/>
    <x v="2"/>
  </r>
  <r>
    <x v="1665"/>
    <x v="98"/>
  </r>
  <r>
    <x v="1665"/>
    <x v="1"/>
  </r>
  <r>
    <x v="1666"/>
    <x v="80"/>
  </r>
  <r>
    <x v="1666"/>
    <x v="1"/>
  </r>
  <r>
    <x v="1667"/>
    <x v="1"/>
  </r>
  <r>
    <x v="1667"/>
    <x v="2"/>
  </r>
  <r>
    <x v="1668"/>
    <x v="1"/>
  </r>
  <r>
    <x v="1669"/>
    <x v="1"/>
  </r>
  <r>
    <x v="1669"/>
    <x v="2"/>
  </r>
  <r>
    <x v="1670"/>
    <x v="1"/>
  </r>
  <r>
    <x v="1671"/>
    <x v="1"/>
  </r>
  <r>
    <x v="1672"/>
    <x v="1"/>
  </r>
  <r>
    <x v="1672"/>
    <x v="6"/>
  </r>
  <r>
    <x v="1673"/>
    <x v="181"/>
  </r>
  <r>
    <x v="1673"/>
    <x v="1"/>
  </r>
  <r>
    <x v="1674"/>
    <x v="182"/>
  </r>
  <r>
    <x v="1674"/>
    <x v="1"/>
  </r>
  <r>
    <x v="1675"/>
    <x v="1"/>
  </r>
  <r>
    <x v="1676"/>
    <x v="1"/>
  </r>
  <r>
    <x v="1676"/>
    <x v="8"/>
  </r>
  <r>
    <x v="1677"/>
    <x v="1"/>
  </r>
  <r>
    <x v="1678"/>
    <x v="1"/>
  </r>
  <r>
    <x v="1679"/>
    <x v="183"/>
  </r>
  <r>
    <x v="1679"/>
    <x v="1"/>
  </r>
  <r>
    <x v="1680"/>
    <x v="1"/>
  </r>
  <r>
    <x v="1680"/>
    <x v="2"/>
  </r>
  <r>
    <x v="1681"/>
    <x v="1"/>
  </r>
  <r>
    <x v="1681"/>
    <x v="2"/>
  </r>
  <r>
    <x v="1682"/>
    <x v="1"/>
  </r>
  <r>
    <x v="1682"/>
    <x v="2"/>
  </r>
  <r>
    <x v="1683"/>
    <x v="1"/>
  </r>
  <r>
    <x v="1684"/>
    <x v="1"/>
  </r>
  <r>
    <x v="1684"/>
    <x v="8"/>
  </r>
  <r>
    <x v="1685"/>
    <x v="1"/>
  </r>
  <r>
    <x v="1685"/>
    <x v="2"/>
  </r>
  <r>
    <x v="1686"/>
    <x v="118"/>
  </r>
  <r>
    <x v="1686"/>
    <x v="1"/>
  </r>
  <r>
    <x v="1686"/>
    <x v="2"/>
  </r>
  <r>
    <x v="1687"/>
    <x v="1"/>
  </r>
  <r>
    <x v="1687"/>
    <x v="2"/>
  </r>
  <r>
    <x v="1688"/>
    <x v="120"/>
  </r>
  <r>
    <x v="1688"/>
    <x v="1"/>
  </r>
  <r>
    <x v="1688"/>
    <x v="2"/>
  </r>
  <r>
    <x v="1689"/>
    <x v="1"/>
  </r>
  <r>
    <x v="1689"/>
    <x v="6"/>
  </r>
  <r>
    <x v="1690"/>
    <x v="1"/>
  </r>
  <r>
    <x v="1691"/>
    <x v="1"/>
  </r>
  <r>
    <x v="1692"/>
    <x v="1"/>
  </r>
  <r>
    <x v="1692"/>
    <x v="6"/>
  </r>
  <r>
    <x v="1693"/>
    <x v="1"/>
  </r>
  <r>
    <x v="1694"/>
    <x v="1"/>
  </r>
  <r>
    <x v="1694"/>
    <x v="2"/>
  </r>
  <r>
    <x v="1695"/>
    <x v="1"/>
  </r>
  <r>
    <x v="1695"/>
    <x v="8"/>
  </r>
  <r>
    <x v="1696"/>
    <x v="1"/>
  </r>
  <r>
    <x v="1697"/>
    <x v="1"/>
  </r>
  <r>
    <x v="1697"/>
    <x v="2"/>
  </r>
  <r>
    <x v="1698"/>
    <x v="1"/>
  </r>
  <r>
    <x v="1699"/>
    <x v="1"/>
  </r>
  <r>
    <x v="1700"/>
    <x v="1"/>
  </r>
  <r>
    <x v="1700"/>
    <x v="8"/>
  </r>
  <r>
    <x v="1701"/>
    <x v="184"/>
  </r>
  <r>
    <x v="1701"/>
    <x v="1"/>
  </r>
  <r>
    <x v="1701"/>
    <x v="6"/>
  </r>
  <r>
    <x v="1702"/>
    <x v="1"/>
  </r>
  <r>
    <x v="1702"/>
    <x v="2"/>
  </r>
  <r>
    <x v="1703"/>
    <x v="1"/>
  </r>
  <r>
    <x v="1704"/>
    <x v="1"/>
  </r>
  <r>
    <x v="1704"/>
    <x v="8"/>
  </r>
  <r>
    <x v="1705"/>
    <x v="1"/>
  </r>
  <r>
    <x v="1706"/>
    <x v="185"/>
  </r>
  <r>
    <x v="1706"/>
    <x v="1"/>
  </r>
  <r>
    <x v="1707"/>
    <x v="1"/>
  </r>
  <r>
    <x v="1707"/>
    <x v="2"/>
  </r>
  <r>
    <x v="1708"/>
    <x v="1"/>
  </r>
  <r>
    <x v="1708"/>
    <x v="2"/>
  </r>
  <r>
    <x v="1709"/>
    <x v="120"/>
  </r>
  <r>
    <x v="1709"/>
    <x v="1"/>
  </r>
  <r>
    <x v="1709"/>
    <x v="2"/>
  </r>
  <r>
    <x v="1710"/>
    <x v="1"/>
  </r>
  <r>
    <x v="1711"/>
    <x v="10"/>
  </r>
  <r>
    <x v="1711"/>
    <x v="1"/>
  </r>
  <r>
    <x v="1712"/>
    <x v="1"/>
  </r>
  <r>
    <x v="1712"/>
    <x v="2"/>
  </r>
  <r>
    <x v="1713"/>
    <x v="1"/>
  </r>
  <r>
    <x v="1713"/>
    <x v="2"/>
  </r>
  <r>
    <x v="1714"/>
    <x v="1"/>
  </r>
  <r>
    <x v="1714"/>
    <x v="2"/>
  </r>
  <r>
    <x v="1715"/>
    <x v="1"/>
  </r>
  <r>
    <x v="1715"/>
    <x v="65"/>
  </r>
  <r>
    <x v="1716"/>
    <x v="57"/>
  </r>
  <r>
    <x v="1716"/>
    <x v="58"/>
  </r>
  <r>
    <x v="1716"/>
    <x v="186"/>
  </r>
  <r>
    <x v="1716"/>
    <x v="187"/>
  </r>
  <r>
    <x v="1716"/>
    <x v="1"/>
  </r>
  <r>
    <x v="1717"/>
    <x v="10"/>
  </r>
  <r>
    <x v="1717"/>
    <x v="1"/>
  </r>
  <r>
    <x v="1718"/>
    <x v="1"/>
  </r>
  <r>
    <x v="1719"/>
    <x v="1"/>
  </r>
  <r>
    <x v="1719"/>
    <x v="2"/>
  </r>
  <r>
    <x v="1720"/>
    <x v="1"/>
  </r>
  <r>
    <x v="1720"/>
    <x v="2"/>
  </r>
  <r>
    <x v="1721"/>
    <x v="1"/>
  </r>
  <r>
    <x v="1721"/>
    <x v="2"/>
  </r>
  <r>
    <x v="1722"/>
    <x v="1"/>
  </r>
  <r>
    <x v="1722"/>
    <x v="2"/>
  </r>
  <r>
    <x v="1723"/>
    <x v="1"/>
  </r>
  <r>
    <x v="1723"/>
    <x v="2"/>
  </r>
  <r>
    <x v="1724"/>
    <x v="15"/>
  </r>
  <r>
    <x v="1724"/>
    <x v="1"/>
  </r>
  <r>
    <x v="1725"/>
    <x v="15"/>
  </r>
  <r>
    <x v="1725"/>
    <x v="1"/>
  </r>
  <r>
    <x v="1726"/>
    <x v="1"/>
  </r>
  <r>
    <x v="1726"/>
    <x v="2"/>
  </r>
  <r>
    <x v="1727"/>
    <x v="1"/>
  </r>
  <r>
    <x v="1727"/>
    <x v="6"/>
  </r>
  <r>
    <x v="1728"/>
    <x v="1"/>
  </r>
  <r>
    <x v="1729"/>
    <x v="1"/>
  </r>
  <r>
    <x v="1729"/>
    <x v="2"/>
  </r>
  <r>
    <x v="1730"/>
    <x v="1"/>
  </r>
  <r>
    <x v="1730"/>
    <x v="2"/>
  </r>
  <r>
    <x v="1731"/>
    <x v="1"/>
  </r>
  <r>
    <x v="1731"/>
    <x v="2"/>
  </r>
  <r>
    <x v="1732"/>
    <x v="1"/>
  </r>
  <r>
    <x v="1733"/>
    <x v="1"/>
  </r>
  <r>
    <x v="1734"/>
    <x v="1"/>
  </r>
  <r>
    <x v="1735"/>
    <x v="1"/>
  </r>
  <r>
    <x v="1736"/>
    <x v="1"/>
  </r>
  <r>
    <x v="1736"/>
    <x v="2"/>
  </r>
  <r>
    <x v="1737"/>
    <x v="1"/>
  </r>
  <r>
    <x v="1737"/>
    <x v="2"/>
  </r>
  <r>
    <x v="1738"/>
    <x v="1"/>
  </r>
  <r>
    <x v="1738"/>
    <x v="2"/>
  </r>
  <r>
    <x v="1739"/>
    <x v="1"/>
  </r>
  <r>
    <x v="1739"/>
    <x v="2"/>
  </r>
  <r>
    <x v="1740"/>
    <x v="1"/>
  </r>
  <r>
    <x v="1740"/>
    <x v="2"/>
  </r>
  <r>
    <x v="1741"/>
    <x v="1"/>
  </r>
  <r>
    <x v="1741"/>
    <x v="6"/>
  </r>
  <r>
    <x v="1742"/>
    <x v="1"/>
  </r>
  <r>
    <x v="1743"/>
    <x v="188"/>
  </r>
  <r>
    <x v="1743"/>
    <x v="1"/>
  </r>
  <r>
    <x v="1744"/>
    <x v="1"/>
  </r>
  <r>
    <x v="1744"/>
    <x v="2"/>
  </r>
  <r>
    <x v="1745"/>
    <x v="188"/>
  </r>
  <r>
    <x v="1745"/>
    <x v="1"/>
  </r>
  <r>
    <x v="1746"/>
    <x v="1"/>
  </r>
  <r>
    <x v="1746"/>
    <x v="8"/>
  </r>
  <r>
    <x v="1747"/>
    <x v="1"/>
  </r>
  <r>
    <x v="1747"/>
    <x v="2"/>
  </r>
  <r>
    <x v="1748"/>
    <x v="1"/>
  </r>
  <r>
    <x v="1749"/>
    <x v="1"/>
  </r>
  <r>
    <x v="1749"/>
    <x v="2"/>
  </r>
  <r>
    <x v="1750"/>
    <x v="189"/>
  </r>
  <r>
    <x v="1750"/>
    <x v="1"/>
  </r>
  <r>
    <x v="1750"/>
    <x v="2"/>
  </r>
  <r>
    <x v="1751"/>
    <x v="10"/>
  </r>
  <r>
    <x v="1751"/>
    <x v="1"/>
  </r>
  <r>
    <x v="1752"/>
    <x v="1"/>
  </r>
  <r>
    <x v="1752"/>
    <x v="2"/>
  </r>
  <r>
    <x v="1753"/>
    <x v="1"/>
  </r>
  <r>
    <x v="1753"/>
    <x v="2"/>
  </r>
  <r>
    <x v="1754"/>
    <x v="1"/>
  </r>
  <r>
    <x v="1754"/>
    <x v="2"/>
  </r>
  <r>
    <x v="1755"/>
    <x v="1"/>
  </r>
  <r>
    <x v="1756"/>
    <x v="1"/>
  </r>
  <r>
    <x v="1756"/>
    <x v="2"/>
  </r>
  <r>
    <x v="1757"/>
    <x v="1"/>
  </r>
  <r>
    <x v="1757"/>
    <x v="2"/>
  </r>
  <r>
    <x v="1758"/>
    <x v="1"/>
  </r>
  <r>
    <x v="1758"/>
    <x v="2"/>
  </r>
  <r>
    <x v="1759"/>
    <x v="1"/>
  </r>
  <r>
    <x v="1759"/>
    <x v="2"/>
  </r>
  <r>
    <x v="1760"/>
    <x v="1"/>
  </r>
  <r>
    <x v="1761"/>
    <x v="1"/>
  </r>
  <r>
    <x v="1761"/>
    <x v="8"/>
  </r>
  <r>
    <x v="1762"/>
    <x v="1"/>
  </r>
  <r>
    <x v="1762"/>
    <x v="6"/>
  </r>
  <r>
    <x v="1763"/>
    <x v="1"/>
  </r>
  <r>
    <x v="1763"/>
    <x v="2"/>
  </r>
  <r>
    <x v="1764"/>
    <x v="1"/>
  </r>
  <r>
    <x v="1764"/>
    <x v="6"/>
  </r>
  <r>
    <x v="1765"/>
    <x v="1"/>
  </r>
  <r>
    <x v="1766"/>
    <x v="10"/>
  </r>
  <r>
    <x v="1766"/>
    <x v="1"/>
  </r>
  <r>
    <x v="1767"/>
    <x v="1"/>
  </r>
  <r>
    <x v="1768"/>
    <x v="190"/>
  </r>
  <r>
    <x v="1768"/>
    <x v="1"/>
  </r>
  <r>
    <x v="1769"/>
    <x v="1"/>
  </r>
  <r>
    <x v="1769"/>
    <x v="6"/>
  </r>
  <r>
    <x v="1770"/>
    <x v="1"/>
  </r>
  <r>
    <x v="1771"/>
    <x v="1"/>
  </r>
  <r>
    <x v="1771"/>
    <x v="6"/>
  </r>
  <r>
    <x v="1772"/>
    <x v="1"/>
  </r>
  <r>
    <x v="1773"/>
    <x v="1"/>
  </r>
  <r>
    <x v="1773"/>
    <x v="8"/>
  </r>
  <r>
    <x v="1774"/>
    <x v="190"/>
  </r>
  <r>
    <x v="1774"/>
    <x v="1"/>
  </r>
  <r>
    <x v="1775"/>
    <x v="1"/>
  </r>
  <r>
    <x v="1775"/>
    <x v="8"/>
  </r>
  <r>
    <x v="1776"/>
    <x v="1"/>
  </r>
  <r>
    <x v="1776"/>
    <x v="2"/>
  </r>
  <r>
    <x v="1777"/>
    <x v="1"/>
  </r>
  <r>
    <x v="1778"/>
    <x v="1"/>
  </r>
  <r>
    <x v="1778"/>
    <x v="2"/>
  </r>
  <r>
    <x v="1779"/>
    <x v="1"/>
  </r>
  <r>
    <x v="1779"/>
    <x v="2"/>
  </r>
  <r>
    <x v="1780"/>
    <x v="1"/>
  </r>
  <r>
    <x v="1781"/>
    <x v="1"/>
  </r>
  <r>
    <x v="1781"/>
    <x v="2"/>
  </r>
  <r>
    <x v="1782"/>
    <x v="19"/>
  </r>
  <r>
    <x v="1782"/>
    <x v="84"/>
  </r>
  <r>
    <x v="1782"/>
    <x v="1"/>
  </r>
  <r>
    <x v="1783"/>
    <x v="1"/>
  </r>
  <r>
    <x v="1783"/>
    <x v="8"/>
  </r>
  <r>
    <x v="1784"/>
    <x v="1"/>
  </r>
  <r>
    <x v="1784"/>
    <x v="6"/>
  </r>
  <r>
    <x v="1785"/>
    <x v="0"/>
  </r>
  <r>
    <x v="1785"/>
    <x v="1"/>
  </r>
  <r>
    <x v="1785"/>
    <x v="2"/>
  </r>
  <r>
    <x v="1786"/>
    <x v="5"/>
  </r>
  <r>
    <x v="1786"/>
    <x v="1"/>
  </r>
  <r>
    <x v="1787"/>
    <x v="1"/>
  </r>
  <r>
    <x v="1788"/>
    <x v="1"/>
  </r>
  <r>
    <x v="1788"/>
    <x v="2"/>
  </r>
  <r>
    <x v="1789"/>
    <x v="1"/>
  </r>
  <r>
    <x v="1789"/>
    <x v="2"/>
  </r>
  <r>
    <x v="1790"/>
    <x v="104"/>
  </r>
  <r>
    <x v="1790"/>
    <x v="105"/>
  </r>
  <r>
    <x v="1790"/>
    <x v="1"/>
  </r>
  <r>
    <x v="1791"/>
    <x v="1"/>
  </r>
  <r>
    <x v="1791"/>
    <x v="22"/>
  </r>
  <r>
    <x v="1791"/>
    <x v="2"/>
  </r>
  <r>
    <x v="1792"/>
    <x v="1"/>
  </r>
  <r>
    <x v="1793"/>
    <x v="19"/>
  </r>
  <r>
    <x v="1793"/>
    <x v="1"/>
  </r>
  <r>
    <x v="1794"/>
    <x v="1"/>
  </r>
  <r>
    <x v="1794"/>
    <x v="8"/>
  </r>
  <r>
    <x v="1795"/>
    <x v="1"/>
  </r>
  <r>
    <x v="1795"/>
    <x v="2"/>
  </r>
  <r>
    <x v="1796"/>
    <x v="1"/>
  </r>
  <r>
    <x v="1796"/>
    <x v="6"/>
  </r>
  <r>
    <x v="1797"/>
    <x v="1"/>
  </r>
  <r>
    <x v="1797"/>
    <x v="8"/>
  </r>
  <r>
    <x v="1798"/>
    <x v="1"/>
  </r>
  <r>
    <x v="1798"/>
    <x v="2"/>
  </r>
  <r>
    <x v="1799"/>
    <x v="5"/>
  </r>
  <r>
    <x v="1799"/>
    <x v="1"/>
  </r>
  <r>
    <x v="1800"/>
    <x v="1"/>
  </r>
  <r>
    <x v="1801"/>
    <x v="0"/>
  </r>
  <r>
    <x v="1801"/>
    <x v="1"/>
  </r>
  <r>
    <x v="1801"/>
    <x v="2"/>
  </r>
  <r>
    <x v="1802"/>
    <x v="19"/>
  </r>
  <r>
    <x v="1802"/>
    <x v="84"/>
  </r>
  <r>
    <x v="1802"/>
    <x v="1"/>
  </r>
  <r>
    <x v="1803"/>
    <x v="1"/>
  </r>
  <r>
    <x v="1803"/>
    <x v="2"/>
  </r>
  <r>
    <x v="1804"/>
    <x v="19"/>
  </r>
  <r>
    <x v="1804"/>
    <x v="84"/>
  </r>
  <r>
    <x v="1804"/>
    <x v="1"/>
  </r>
  <r>
    <x v="1805"/>
    <x v="5"/>
  </r>
  <r>
    <x v="1805"/>
    <x v="1"/>
  </r>
  <r>
    <x v="1806"/>
    <x v="1"/>
  </r>
  <r>
    <x v="1806"/>
    <x v="2"/>
  </r>
  <r>
    <x v="1807"/>
    <x v="1"/>
  </r>
  <r>
    <x v="1807"/>
    <x v="2"/>
  </r>
  <r>
    <x v="1808"/>
    <x v="1"/>
  </r>
  <r>
    <x v="1809"/>
    <x v="0"/>
  </r>
  <r>
    <x v="1809"/>
    <x v="1"/>
  </r>
  <r>
    <x v="1809"/>
    <x v="2"/>
  </r>
  <r>
    <x v="1810"/>
    <x v="1"/>
  </r>
  <r>
    <x v="1810"/>
    <x v="8"/>
  </r>
  <r>
    <x v="1811"/>
    <x v="1"/>
  </r>
  <r>
    <x v="1811"/>
    <x v="6"/>
  </r>
  <r>
    <x v="1812"/>
    <x v="1"/>
  </r>
  <r>
    <x v="1812"/>
    <x v="8"/>
  </r>
  <r>
    <x v="1813"/>
    <x v="1"/>
  </r>
  <r>
    <x v="1813"/>
    <x v="2"/>
  </r>
  <r>
    <x v="1814"/>
    <x v="1"/>
  </r>
  <r>
    <x v="1815"/>
    <x v="1"/>
  </r>
  <r>
    <x v="1816"/>
    <x v="1"/>
  </r>
  <r>
    <x v="1816"/>
    <x v="6"/>
  </r>
  <r>
    <x v="1817"/>
    <x v="1"/>
  </r>
  <r>
    <x v="1817"/>
    <x v="2"/>
  </r>
  <r>
    <x v="1818"/>
    <x v="0"/>
  </r>
  <r>
    <x v="1818"/>
    <x v="1"/>
  </r>
  <r>
    <x v="1818"/>
    <x v="2"/>
  </r>
  <r>
    <x v="1819"/>
    <x v="1"/>
  </r>
  <r>
    <x v="1820"/>
    <x v="1"/>
  </r>
  <r>
    <x v="1820"/>
    <x v="6"/>
  </r>
  <r>
    <x v="1821"/>
    <x v="1"/>
  </r>
  <r>
    <x v="1821"/>
    <x v="2"/>
  </r>
  <r>
    <x v="1822"/>
    <x v="1"/>
  </r>
  <r>
    <x v="1822"/>
    <x v="2"/>
  </r>
  <r>
    <x v="1823"/>
    <x v="1"/>
  </r>
  <r>
    <x v="1824"/>
    <x v="67"/>
  </r>
  <r>
    <x v="1824"/>
    <x v="67"/>
  </r>
  <r>
    <x v="1824"/>
    <x v="1"/>
  </r>
  <r>
    <x v="1825"/>
    <x v="1"/>
  </r>
  <r>
    <x v="1826"/>
    <x v="1"/>
  </r>
  <r>
    <x v="1827"/>
    <x v="10"/>
  </r>
  <r>
    <x v="1827"/>
    <x v="1"/>
  </r>
  <r>
    <x v="1828"/>
    <x v="1"/>
  </r>
  <r>
    <x v="1828"/>
    <x v="6"/>
  </r>
  <r>
    <x v="1829"/>
    <x v="191"/>
  </r>
  <r>
    <x v="1829"/>
    <x v="1"/>
  </r>
  <r>
    <x v="1830"/>
    <x v="1"/>
  </r>
  <r>
    <x v="1830"/>
    <x v="2"/>
  </r>
  <r>
    <x v="1831"/>
    <x v="1"/>
  </r>
  <r>
    <x v="1831"/>
    <x v="2"/>
  </r>
  <r>
    <x v="1832"/>
    <x v="1"/>
  </r>
  <r>
    <x v="1833"/>
    <x v="1"/>
  </r>
  <r>
    <x v="1833"/>
    <x v="2"/>
  </r>
  <r>
    <x v="1834"/>
    <x v="19"/>
  </r>
  <r>
    <x v="1834"/>
    <x v="1"/>
  </r>
  <r>
    <x v="1835"/>
    <x v="1"/>
  </r>
  <r>
    <x v="1836"/>
    <x v="1"/>
  </r>
  <r>
    <x v="1837"/>
    <x v="1"/>
  </r>
  <r>
    <x v="1838"/>
    <x v="1"/>
  </r>
  <r>
    <x v="1838"/>
    <x v="2"/>
  </r>
  <r>
    <x v="1839"/>
    <x v="1"/>
  </r>
  <r>
    <x v="1839"/>
    <x v="2"/>
  </r>
  <r>
    <x v="1840"/>
    <x v="1"/>
  </r>
  <r>
    <x v="1840"/>
    <x v="6"/>
  </r>
  <r>
    <x v="1841"/>
    <x v="1"/>
  </r>
  <r>
    <x v="1841"/>
    <x v="8"/>
  </r>
  <r>
    <x v="1842"/>
    <x v="1"/>
  </r>
  <r>
    <x v="1843"/>
    <x v="1"/>
  </r>
  <r>
    <x v="1843"/>
    <x v="2"/>
  </r>
  <r>
    <x v="1844"/>
    <x v="1"/>
  </r>
  <r>
    <x v="1844"/>
    <x v="2"/>
  </r>
  <r>
    <x v="1845"/>
    <x v="1"/>
  </r>
  <r>
    <x v="1846"/>
    <x v="1"/>
  </r>
  <r>
    <x v="1847"/>
    <x v="1"/>
  </r>
  <r>
    <x v="1847"/>
    <x v="2"/>
  </r>
  <r>
    <x v="1848"/>
    <x v="1"/>
  </r>
  <r>
    <x v="1848"/>
    <x v="8"/>
  </r>
  <r>
    <x v="1849"/>
    <x v="1"/>
  </r>
  <r>
    <x v="1849"/>
    <x v="6"/>
  </r>
  <r>
    <x v="1850"/>
    <x v="1"/>
  </r>
  <r>
    <x v="1850"/>
    <x v="6"/>
  </r>
  <r>
    <x v="1851"/>
    <x v="1"/>
  </r>
  <r>
    <x v="1852"/>
    <x v="1"/>
  </r>
  <r>
    <x v="1852"/>
    <x v="2"/>
  </r>
  <r>
    <x v="1853"/>
    <x v="137"/>
  </r>
  <r>
    <x v="1853"/>
    <x v="1"/>
  </r>
  <r>
    <x v="1853"/>
    <x v="65"/>
  </r>
  <r>
    <x v="1854"/>
    <x v="1"/>
  </r>
  <r>
    <x v="1854"/>
    <x v="2"/>
  </r>
  <r>
    <x v="1855"/>
    <x v="192"/>
  </r>
  <r>
    <x v="1855"/>
    <x v="1"/>
  </r>
  <r>
    <x v="1856"/>
    <x v="1"/>
  </r>
  <r>
    <x v="1857"/>
    <x v="1"/>
  </r>
  <r>
    <x v="1857"/>
    <x v="2"/>
  </r>
  <r>
    <x v="1858"/>
    <x v="1"/>
  </r>
  <r>
    <x v="1859"/>
    <x v="1"/>
  </r>
  <r>
    <x v="1860"/>
    <x v="1"/>
  </r>
  <r>
    <x v="1860"/>
    <x v="2"/>
  </r>
  <r>
    <x v="1861"/>
    <x v="1"/>
  </r>
  <r>
    <x v="1862"/>
    <x v="1"/>
  </r>
  <r>
    <x v="1862"/>
    <x v="8"/>
  </r>
  <r>
    <x v="1863"/>
    <x v="193"/>
  </r>
  <r>
    <x v="1863"/>
    <x v="1"/>
  </r>
  <r>
    <x v="1863"/>
    <x v="2"/>
  </r>
  <r>
    <x v="1864"/>
    <x v="1"/>
  </r>
  <r>
    <x v="1864"/>
    <x v="65"/>
  </r>
  <r>
    <x v="1865"/>
    <x v="1"/>
  </r>
  <r>
    <x v="1865"/>
    <x v="2"/>
  </r>
  <r>
    <x v="1866"/>
    <x v="1"/>
  </r>
  <r>
    <x v="1867"/>
    <x v="1"/>
  </r>
  <r>
    <x v="1868"/>
    <x v="1"/>
  </r>
  <r>
    <x v="1868"/>
    <x v="2"/>
  </r>
  <r>
    <x v="1869"/>
    <x v="1"/>
  </r>
  <r>
    <x v="1869"/>
    <x v="8"/>
  </r>
  <r>
    <x v="1870"/>
    <x v="1"/>
  </r>
  <r>
    <x v="1870"/>
    <x v="8"/>
  </r>
  <r>
    <x v="1871"/>
    <x v="1"/>
  </r>
  <r>
    <x v="1872"/>
    <x v="10"/>
  </r>
  <r>
    <x v="1872"/>
    <x v="1"/>
  </r>
  <r>
    <x v="1873"/>
    <x v="1"/>
  </r>
  <r>
    <x v="1873"/>
    <x v="6"/>
  </r>
  <r>
    <x v="1874"/>
    <x v="1"/>
  </r>
  <r>
    <x v="1875"/>
    <x v="19"/>
  </r>
  <r>
    <x v="1875"/>
    <x v="1"/>
  </r>
  <r>
    <x v="1876"/>
    <x v="19"/>
  </r>
  <r>
    <x v="1876"/>
    <x v="1"/>
  </r>
  <r>
    <x v="1877"/>
    <x v="164"/>
  </r>
  <r>
    <x v="1877"/>
    <x v="1"/>
  </r>
  <r>
    <x v="1877"/>
    <x v="2"/>
  </r>
  <r>
    <x v="1878"/>
    <x v="166"/>
  </r>
  <r>
    <x v="1878"/>
    <x v="167"/>
  </r>
  <r>
    <x v="1878"/>
    <x v="168"/>
  </r>
  <r>
    <x v="1878"/>
    <x v="1"/>
  </r>
  <r>
    <x v="1879"/>
    <x v="1"/>
  </r>
  <r>
    <x v="1879"/>
    <x v="6"/>
  </r>
  <r>
    <x v="1880"/>
    <x v="1"/>
  </r>
  <r>
    <x v="1880"/>
    <x v="8"/>
  </r>
  <r>
    <x v="1881"/>
    <x v="1"/>
  </r>
  <r>
    <x v="1881"/>
    <x v="2"/>
  </r>
  <r>
    <x v="1882"/>
    <x v="10"/>
  </r>
  <r>
    <x v="1882"/>
    <x v="1"/>
  </r>
  <r>
    <x v="1883"/>
    <x v="1"/>
  </r>
  <r>
    <x v="1883"/>
    <x v="2"/>
  </r>
  <r>
    <x v="1884"/>
    <x v="1"/>
  </r>
  <r>
    <x v="1885"/>
    <x v="1"/>
  </r>
  <r>
    <x v="1885"/>
    <x v="2"/>
  </r>
  <r>
    <x v="1886"/>
    <x v="1"/>
  </r>
  <r>
    <x v="1886"/>
    <x v="2"/>
  </r>
  <r>
    <x v="1887"/>
    <x v="1"/>
  </r>
  <r>
    <x v="1887"/>
    <x v="2"/>
  </r>
  <r>
    <x v="1888"/>
    <x v="1"/>
  </r>
  <r>
    <x v="1888"/>
    <x v="6"/>
  </r>
  <r>
    <x v="1889"/>
    <x v="1"/>
  </r>
  <r>
    <x v="1890"/>
    <x v="1"/>
  </r>
  <r>
    <x v="1891"/>
    <x v="1"/>
  </r>
  <r>
    <x v="1891"/>
    <x v="2"/>
  </r>
  <r>
    <x v="1892"/>
    <x v="1"/>
  </r>
  <r>
    <x v="1892"/>
    <x v="2"/>
  </r>
  <r>
    <x v="1893"/>
    <x v="1"/>
  </r>
  <r>
    <x v="1893"/>
    <x v="2"/>
  </r>
  <r>
    <x v="1894"/>
    <x v="1"/>
  </r>
  <r>
    <x v="1894"/>
    <x v="2"/>
  </r>
  <r>
    <x v="1895"/>
    <x v="1"/>
  </r>
  <r>
    <x v="1895"/>
    <x v="6"/>
  </r>
  <r>
    <x v="1896"/>
    <x v="7"/>
  </r>
  <r>
    <x v="1896"/>
    <x v="1"/>
  </r>
  <r>
    <x v="1896"/>
    <x v="8"/>
  </r>
  <r>
    <x v="1897"/>
    <x v="1"/>
  </r>
  <r>
    <x v="1897"/>
    <x v="8"/>
  </r>
  <r>
    <x v="1898"/>
    <x v="1"/>
  </r>
  <r>
    <x v="1898"/>
    <x v="2"/>
  </r>
  <r>
    <x v="1899"/>
    <x v="130"/>
  </r>
  <r>
    <x v="1899"/>
    <x v="1"/>
  </r>
  <r>
    <x v="1899"/>
    <x v="2"/>
  </r>
  <r>
    <x v="1900"/>
    <x v="1"/>
  </r>
  <r>
    <x v="1900"/>
    <x v="2"/>
  </r>
  <r>
    <x v="1901"/>
    <x v="1"/>
  </r>
  <r>
    <x v="1901"/>
    <x v="2"/>
  </r>
  <r>
    <x v="1902"/>
    <x v="1"/>
  </r>
  <r>
    <x v="1902"/>
    <x v="2"/>
  </r>
  <r>
    <x v="1903"/>
    <x v="1"/>
  </r>
  <r>
    <x v="1903"/>
    <x v="2"/>
  </r>
  <r>
    <x v="1904"/>
    <x v="1"/>
  </r>
  <r>
    <x v="1904"/>
    <x v="2"/>
  </r>
  <r>
    <x v="1905"/>
    <x v="1"/>
  </r>
  <r>
    <x v="1905"/>
    <x v="2"/>
  </r>
  <r>
    <x v="1906"/>
    <x v="1"/>
  </r>
  <r>
    <x v="1906"/>
    <x v="8"/>
  </r>
  <r>
    <x v="1907"/>
    <x v="1"/>
  </r>
  <r>
    <x v="1907"/>
    <x v="8"/>
  </r>
  <r>
    <x v="1908"/>
    <x v="1"/>
  </r>
  <r>
    <x v="1908"/>
    <x v="65"/>
  </r>
  <r>
    <x v="1909"/>
    <x v="1"/>
  </r>
  <r>
    <x v="1909"/>
    <x v="8"/>
  </r>
  <r>
    <x v="1910"/>
    <x v="10"/>
  </r>
  <r>
    <x v="1910"/>
    <x v="1"/>
  </r>
  <r>
    <x v="1911"/>
    <x v="1"/>
  </r>
  <r>
    <x v="1911"/>
    <x v="2"/>
  </r>
  <r>
    <x v="1912"/>
    <x v="1"/>
  </r>
  <r>
    <x v="1912"/>
    <x v="6"/>
  </r>
  <r>
    <x v="1913"/>
    <x v="1"/>
  </r>
  <r>
    <x v="1914"/>
    <x v="1"/>
  </r>
  <r>
    <x v="1915"/>
    <x v="1"/>
  </r>
  <r>
    <x v="1915"/>
    <x v="2"/>
  </r>
  <r>
    <x v="1916"/>
    <x v="10"/>
  </r>
  <r>
    <x v="1916"/>
    <x v="1"/>
  </r>
  <r>
    <x v="1917"/>
    <x v="15"/>
  </r>
  <r>
    <x v="1917"/>
    <x v="1"/>
  </r>
  <r>
    <x v="1918"/>
    <x v="1"/>
  </r>
  <r>
    <x v="1918"/>
    <x v="2"/>
  </r>
  <r>
    <x v="1919"/>
    <x v="1"/>
  </r>
  <r>
    <x v="1920"/>
    <x v="10"/>
  </r>
  <r>
    <x v="1920"/>
    <x v="1"/>
  </r>
  <r>
    <x v="1921"/>
    <x v="1"/>
  </r>
  <r>
    <x v="1921"/>
    <x v="2"/>
  </r>
  <r>
    <x v="1922"/>
    <x v="10"/>
  </r>
  <r>
    <x v="1922"/>
    <x v="1"/>
  </r>
  <r>
    <x v="1922"/>
    <x v="65"/>
  </r>
  <r>
    <x v="1923"/>
    <x v="1"/>
  </r>
  <r>
    <x v="1924"/>
    <x v="1"/>
  </r>
  <r>
    <x v="1925"/>
    <x v="10"/>
  </r>
  <r>
    <x v="1925"/>
    <x v="1"/>
  </r>
  <r>
    <x v="1926"/>
    <x v="1"/>
  </r>
  <r>
    <x v="1926"/>
    <x v="2"/>
  </r>
  <r>
    <x v="1927"/>
    <x v="10"/>
  </r>
  <r>
    <x v="1927"/>
    <x v="1"/>
  </r>
  <r>
    <x v="1928"/>
    <x v="1"/>
  </r>
  <r>
    <x v="1929"/>
    <x v="10"/>
  </r>
  <r>
    <x v="1929"/>
    <x v="1"/>
  </r>
  <r>
    <x v="1930"/>
    <x v="1"/>
  </r>
  <r>
    <x v="1930"/>
    <x v="8"/>
  </r>
  <r>
    <x v="1931"/>
    <x v="1"/>
  </r>
  <r>
    <x v="1931"/>
    <x v="6"/>
  </r>
  <r>
    <x v="1932"/>
    <x v="1"/>
  </r>
  <r>
    <x v="1933"/>
    <x v="10"/>
  </r>
  <r>
    <x v="1933"/>
    <x v="1"/>
  </r>
  <r>
    <x v="1934"/>
    <x v="1"/>
  </r>
  <r>
    <x v="1934"/>
    <x v="2"/>
  </r>
  <r>
    <x v="1935"/>
    <x v="1"/>
  </r>
  <r>
    <x v="1936"/>
    <x v="1"/>
  </r>
  <r>
    <x v="1936"/>
    <x v="2"/>
  </r>
  <r>
    <x v="1937"/>
    <x v="10"/>
  </r>
  <r>
    <x v="1937"/>
    <x v="1"/>
  </r>
  <r>
    <x v="1938"/>
    <x v="1"/>
  </r>
  <r>
    <x v="1938"/>
    <x v="2"/>
  </r>
  <r>
    <x v="1939"/>
    <x v="1"/>
  </r>
  <r>
    <x v="1940"/>
    <x v="1"/>
  </r>
  <r>
    <x v="1941"/>
    <x v="15"/>
  </r>
  <r>
    <x v="1941"/>
    <x v="1"/>
  </r>
  <r>
    <x v="1942"/>
    <x v="10"/>
  </r>
  <r>
    <x v="1942"/>
    <x v="1"/>
  </r>
  <r>
    <x v="1943"/>
    <x v="1"/>
  </r>
  <r>
    <x v="1944"/>
    <x v="1"/>
  </r>
  <r>
    <x v="1944"/>
    <x v="2"/>
  </r>
  <r>
    <x v="1945"/>
    <x v="1"/>
  </r>
  <r>
    <x v="1945"/>
    <x v="2"/>
  </r>
  <r>
    <x v="1946"/>
    <x v="1"/>
  </r>
  <r>
    <x v="1947"/>
    <x v="1"/>
  </r>
  <r>
    <x v="1947"/>
    <x v="6"/>
  </r>
  <r>
    <x v="1948"/>
    <x v="1"/>
  </r>
  <r>
    <x v="1948"/>
    <x v="2"/>
  </r>
  <r>
    <x v="1949"/>
    <x v="1"/>
  </r>
  <r>
    <x v="1949"/>
    <x v="8"/>
  </r>
  <r>
    <x v="1950"/>
    <x v="1"/>
  </r>
  <r>
    <x v="1950"/>
    <x v="8"/>
  </r>
  <r>
    <x v="1951"/>
    <x v="1"/>
  </r>
  <r>
    <x v="1951"/>
    <x v="8"/>
  </r>
  <r>
    <x v="1952"/>
    <x v="1"/>
  </r>
  <r>
    <x v="1952"/>
    <x v="6"/>
  </r>
  <r>
    <x v="1953"/>
    <x v="1"/>
  </r>
  <r>
    <x v="1954"/>
    <x v="1"/>
  </r>
  <r>
    <x v="1955"/>
    <x v="1"/>
  </r>
  <r>
    <x v="1955"/>
    <x v="2"/>
  </r>
  <r>
    <x v="1956"/>
    <x v="1"/>
  </r>
  <r>
    <x v="1956"/>
    <x v="2"/>
  </r>
  <r>
    <x v="1957"/>
    <x v="1"/>
  </r>
  <r>
    <x v="1957"/>
    <x v="6"/>
  </r>
  <r>
    <x v="1958"/>
    <x v="1"/>
  </r>
  <r>
    <x v="1958"/>
    <x v="6"/>
  </r>
  <r>
    <x v="1959"/>
    <x v="1"/>
  </r>
  <r>
    <x v="1959"/>
    <x v="6"/>
  </r>
  <r>
    <x v="1960"/>
    <x v="1"/>
  </r>
  <r>
    <x v="1961"/>
    <x v="1"/>
  </r>
  <r>
    <x v="1961"/>
    <x v="2"/>
  </r>
  <r>
    <x v="1962"/>
    <x v="1"/>
  </r>
  <r>
    <x v="1962"/>
    <x v="2"/>
  </r>
  <r>
    <x v="1963"/>
    <x v="1"/>
  </r>
  <r>
    <x v="1963"/>
    <x v="2"/>
  </r>
  <r>
    <x v="1964"/>
    <x v="1"/>
  </r>
  <r>
    <x v="1964"/>
    <x v="2"/>
  </r>
  <r>
    <x v="1965"/>
    <x v="1"/>
  </r>
  <r>
    <x v="1965"/>
    <x v="6"/>
  </r>
  <r>
    <x v="1966"/>
    <x v="1"/>
  </r>
  <r>
    <x v="1966"/>
    <x v="6"/>
  </r>
  <r>
    <x v="1967"/>
    <x v="1"/>
  </r>
  <r>
    <x v="1967"/>
    <x v="6"/>
  </r>
  <r>
    <x v="1968"/>
    <x v="1"/>
  </r>
  <r>
    <x v="1969"/>
    <x v="1"/>
  </r>
  <r>
    <x v="1969"/>
    <x v="2"/>
  </r>
  <r>
    <x v="1970"/>
    <x v="1"/>
  </r>
  <r>
    <x v="1970"/>
    <x v="2"/>
  </r>
  <r>
    <x v="1971"/>
    <x v="1"/>
  </r>
  <r>
    <x v="1971"/>
    <x v="2"/>
  </r>
  <r>
    <x v="1972"/>
    <x v="1"/>
  </r>
  <r>
    <x v="1972"/>
    <x v="8"/>
  </r>
  <r>
    <x v="1973"/>
    <x v="1"/>
  </r>
  <r>
    <x v="1973"/>
    <x v="8"/>
  </r>
  <r>
    <x v="1974"/>
    <x v="1"/>
  </r>
  <r>
    <x v="1974"/>
    <x v="6"/>
  </r>
  <r>
    <x v="1975"/>
    <x v="146"/>
  </r>
  <r>
    <x v="1975"/>
    <x v="1"/>
  </r>
  <r>
    <x v="1975"/>
    <x v="2"/>
  </r>
  <r>
    <x v="1976"/>
    <x v="1"/>
  </r>
  <r>
    <x v="1977"/>
    <x v="1"/>
  </r>
  <r>
    <x v="1977"/>
    <x v="2"/>
  </r>
  <r>
    <x v="1978"/>
    <x v="1"/>
  </r>
  <r>
    <x v="1979"/>
    <x v="10"/>
  </r>
  <r>
    <x v="1979"/>
    <x v="1"/>
  </r>
  <r>
    <x v="1980"/>
    <x v="1"/>
  </r>
  <r>
    <x v="1980"/>
    <x v="8"/>
  </r>
  <r>
    <x v="1981"/>
    <x v="1"/>
  </r>
  <r>
    <x v="1981"/>
    <x v="2"/>
  </r>
  <r>
    <x v="1982"/>
    <x v="130"/>
  </r>
  <r>
    <x v="1982"/>
    <x v="1"/>
  </r>
  <r>
    <x v="1982"/>
    <x v="2"/>
  </r>
  <r>
    <x v="1983"/>
    <x v="130"/>
  </r>
  <r>
    <x v="1983"/>
    <x v="1"/>
  </r>
  <r>
    <x v="1983"/>
    <x v="2"/>
  </r>
  <r>
    <x v="1984"/>
    <x v="130"/>
  </r>
  <r>
    <x v="1984"/>
    <x v="1"/>
  </r>
  <r>
    <x v="1984"/>
    <x v="2"/>
  </r>
  <r>
    <x v="1985"/>
    <x v="1"/>
  </r>
  <r>
    <x v="1985"/>
    <x v="2"/>
  </r>
  <r>
    <x v="1986"/>
    <x v="1"/>
  </r>
  <r>
    <x v="1987"/>
    <x v="1"/>
  </r>
  <r>
    <x v="1988"/>
    <x v="1"/>
  </r>
  <r>
    <x v="1988"/>
    <x v="2"/>
  </r>
  <r>
    <x v="1989"/>
    <x v="130"/>
  </r>
  <r>
    <x v="1989"/>
    <x v="1"/>
  </r>
  <r>
    <x v="1989"/>
    <x v="2"/>
  </r>
  <r>
    <x v="1990"/>
    <x v="7"/>
  </r>
  <r>
    <x v="1990"/>
    <x v="1"/>
  </r>
  <r>
    <x v="1990"/>
    <x v="8"/>
  </r>
  <r>
    <x v="1991"/>
    <x v="10"/>
  </r>
  <r>
    <x v="1991"/>
    <x v="1"/>
  </r>
  <r>
    <x v="1991"/>
    <x v="65"/>
  </r>
  <r>
    <x v="1992"/>
    <x v="1"/>
  </r>
  <r>
    <x v="1992"/>
    <x v="8"/>
  </r>
  <r>
    <x v="1993"/>
    <x v="1"/>
  </r>
  <r>
    <x v="1994"/>
    <x v="1"/>
  </r>
  <r>
    <x v="1994"/>
    <x v="2"/>
  </r>
  <r>
    <x v="1995"/>
    <x v="1"/>
  </r>
  <r>
    <x v="1995"/>
    <x v="2"/>
  </r>
  <r>
    <x v="1996"/>
    <x v="1"/>
  </r>
  <r>
    <x v="1996"/>
    <x v="2"/>
  </r>
  <r>
    <x v="1997"/>
    <x v="10"/>
  </r>
  <r>
    <x v="1997"/>
    <x v="1"/>
  </r>
  <r>
    <x v="1998"/>
    <x v="1"/>
  </r>
  <r>
    <x v="1999"/>
    <x v="1"/>
  </r>
  <r>
    <x v="2000"/>
    <x v="1"/>
  </r>
  <r>
    <x v="2001"/>
    <x v="1"/>
  </r>
  <r>
    <x v="2001"/>
    <x v="2"/>
  </r>
  <r>
    <x v="2002"/>
    <x v="1"/>
  </r>
  <r>
    <x v="2002"/>
    <x v="2"/>
  </r>
  <r>
    <x v="2003"/>
    <x v="1"/>
  </r>
  <r>
    <x v="2003"/>
    <x v="2"/>
  </r>
  <r>
    <x v="2004"/>
    <x v="1"/>
  </r>
  <r>
    <x v="2004"/>
    <x v="2"/>
  </r>
  <r>
    <x v="2005"/>
    <x v="1"/>
  </r>
  <r>
    <x v="2005"/>
    <x v="8"/>
  </r>
  <r>
    <x v="2006"/>
    <x v="1"/>
  </r>
  <r>
    <x v="2006"/>
    <x v="8"/>
  </r>
  <r>
    <x v="2007"/>
    <x v="1"/>
  </r>
  <r>
    <x v="2007"/>
    <x v="2"/>
  </r>
  <r>
    <x v="2008"/>
    <x v="1"/>
  </r>
  <r>
    <x v="2008"/>
    <x v="6"/>
  </r>
  <r>
    <x v="2009"/>
    <x v="1"/>
  </r>
  <r>
    <x v="2009"/>
    <x v="2"/>
  </r>
  <r>
    <x v="2010"/>
    <x v="1"/>
  </r>
  <r>
    <x v="2010"/>
    <x v="2"/>
  </r>
  <r>
    <x v="2011"/>
    <x v="1"/>
  </r>
  <r>
    <x v="2011"/>
    <x v="2"/>
  </r>
  <r>
    <x v="2012"/>
    <x v="1"/>
  </r>
  <r>
    <x v="2012"/>
    <x v="2"/>
  </r>
  <r>
    <x v="2013"/>
    <x v="1"/>
  </r>
  <r>
    <x v="2013"/>
    <x v="2"/>
  </r>
  <r>
    <x v="2014"/>
    <x v="1"/>
  </r>
  <r>
    <x v="2015"/>
    <x v="1"/>
  </r>
  <r>
    <x v="2016"/>
    <x v="10"/>
  </r>
  <r>
    <x v="2016"/>
    <x v="1"/>
  </r>
  <r>
    <x v="2017"/>
    <x v="10"/>
  </r>
  <r>
    <x v="2017"/>
    <x v="1"/>
  </r>
  <r>
    <x v="2018"/>
    <x v="1"/>
  </r>
  <r>
    <x v="2018"/>
    <x v="2"/>
  </r>
  <r>
    <x v="2019"/>
    <x v="130"/>
  </r>
  <r>
    <x v="2019"/>
    <x v="194"/>
  </r>
  <r>
    <x v="2019"/>
    <x v="1"/>
  </r>
  <r>
    <x v="2019"/>
    <x v="2"/>
  </r>
  <r>
    <x v="2020"/>
    <x v="1"/>
  </r>
  <r>
    <x v="2021"/>
    <x v="1"/>
  </r>
  <r>
    <x v="2021"/>
    <x v="8"/>
  </r>
  <r>
    <x v="2022"/>
    <x v="1"/>
  </r>
  <r>
    <x v="2022"/>
    <x v="6"/>
  </r>
  <r>
    <x v="2023"/>
    <x v="1"/>
  </r>
  <r>
    <x v="2023"/>
    <x v="8"/>
  </r>
  <r>
    <x v="2024"/>
    <x v="10"/>
  </r>
  <r>
    <x v="2024"/>
    <x v="1"/>
  </r>
  <r>
    <x v="2025"/>
    <x v="10"/>
  </r>
  <r>
    <x v="2025"/>
    <x v="1"/>
  </r>
  <r>
    <x v="2026"/>
    <x v="1"/>
  </r>
  <r>
    <x v="2026"/>
    <x v="8"/>
  </r>
  <r>
    <x v="2027"/>
    <x v="1"/>
  </r>
  <r>
    <x v="2027"/>
    <x v="2"/>
  </r>
  <r>
    <x v="2028"/>
    <x v="1"/>
  </r>
  <r>
    <x v="2028"/>
    <x v="2"/>
  </r>
  <r>
    <x v="2029"/>
    <x v="1"/>
  </r>
  <r>
    <x v="2029"/>
    <x v="2"/>
  </r>
  <r>
    <x v="2030"/>
    <x v="1"/>
  </r>
  <r>
    <x v="2030"/>
    <x v="2"/>
  </r>
  <r>
    <x v="2031"/>
    <x v="1"/>
  </r>
  <r>
    <x v="2032"/>
    <x v="1"/>
  </r>
  <r>
    <x v="2033"/>
    <x v="1"/>
  </r>
  <r>
    <x v="2033"/>
    <x v="2"/>
  </r>
  <r>
    <x v="2034"/>
    <x v="1"/>
  </r>
  <r>
    <x v="2034"/>
    <x v="2"/>
  </r>
  <r>
    <x v="2035"/>
    <x v="1"/>
  </r>
  <r>
    <x v="2035"/>
    <x v="2"/>
  </r>
  <r>
    <x v="2036"/>
    <x v="10"/>
  </r>
  <r>
    <x v="2036"/>
    <x v="1"/>
  </r>
  <r>
    <x v="2037"/>
    <x v="130"/>
  </r>
  <r>
    <x v="2037"/>
    <x v="1"/>
  </r>
  <r>
    <x v="2037"/>
    <x v="2"/>
  </r>
  <r>
    <x v="2038"/>
    <x v="1"/>
  </r>
  <r>
    <x v="2039"/>
    <x v="10"/>
  </r>
  <r>
    <x v="2039"/>
    <x v="1"/>
  </r>
  <r>
    <x v="2040"/>
    <x v="1"/>
  </r>
  <r>
    <x v="2040"/>
    <x v="2"/>
  </r>
  <r>
    <x v="2041"/>
    <x v="1"/>
  </r>
  <r>
    <x v="2041"/>
    <x v="2"/>
  </r>
  <r>
    <x v="2042"/>
    <x v="1"/>
  </r>
  <r>
    <x v="2042"/>
    <x v="8"/>
  </r>
  <r>
    <x v="2043"/>
    <x v="1"/>
  </r>
  <r>
    <x v="2043"/>
    <x v="8"/>
  </r>
  <r>
    <x v="2044"/>
    <x v="1"/>
  </r>
  <r>
    <x v="2044"/>
    <x v="2"/>
  </r>
  <r>
    <x v="2045"/>
    <x v="1"/>
  </r>
  <r>
    <x v="2045"/>
    <x v="2"/>
  </r>
  <r>
    <x v="2046"/>
    <x v="1"/>
  </r>
  <r>
    <x v="2046"/>
    <x v="2"/>
  </r>
  <r>
    <x v="2047"/>
    <x v="1"/>
  </r>
  <r>
    <x v="2047"/>
    <x v="2"/>
  </r>
  <r>
    <x v="2048"/>
    <x v="1"/>
  </r>
  <r>
    <x v="2048"/>
    <x v="6"/>
  </r>
  <r>
    <x v="2049"/>
    <x v="1"/>
  </r>
  <r>
    <x v="2049"/>
    <x v="6"/>
  </r>
  <r>
    <x v="2050"/>
    <x v="1"/>
  </r>
  <r>
    <x v="2050"/>
    <x v="2"/>
  </r>
  <r>
    <x v="2051"/>
    <x v="1"/>
  </r>
  <r>
    <x v="2052"/>
    <x v="1"/>
  </r>
  <r>
    <x v="2053"/>
    <x v="1"/>
  </r>
  <r>
    <x v="2053"/>
    <x v="2"/>
  </r>
  <r>
    <x v="2054"/>
    <x v="1"/>
  </r>
  <r>
    <x v="2054"/>
    <x v="2"/>
  </r>
  <r>
    <x v="2055"/>
    <x v="1"/>
  </r>
  <r>
    <x v="2055"/>
    <x v="6"/>
  </r>
  <r>
    <x v="2056"/>
    <x v="1"/>
  </r>
  <r>
    <x v="2056"/>
    <x v="8"/>
  </r>
  <r>
    <x v="2057"/>
    <x v="1"/>
  </r>
  <r>
    <x v="2057"/>
    <x v="2"/>
  </r>
  <r>
    <x v="2058"/>
    <x v="195"/>
  </r>
  <r>
    <x v="2058"/>
    <x v="1"/>
  </r>
  <r>
    <x v="2058"/>
    <x v="2"/>
  </r>
  <r>
    <x v="2059"/>
    <x v="1"/>
  </r>
  <r>
    <x v="2060"/>
    <x v="1"/>
  </r>
  <r>
    <x v="2061"/>
    <x v="1"/>
  </r>
  <r>
    <x v="2061"/>
    <x v="8"/>
  </r>
  <r>
    <x v="2062"/>
    <x v="1"/>
  </r>
  <r>
    <x v="2062"/>
    <x v="2"/>
  </r>
  <r>
    <x v="2063"/>
    <x v="1"/>
  </r>
  <r>
    <x v="2063"/>
    <x v="6"/>
  </r>
  <r>
    <x v="2064"/>
    <x v="19"/>
  </r>
  <r>
    <x v="2064"/>
    <x v="1"/>
  </r>
  <r>
    <x v="2065"/>
    <x v="1"/>
  </r>
  <r>
    <x v="2065"/>
    <x v="2"/>
  </r>
  <r>
    <x v="2066"/>
    <x v="1"/>
  </r>
  <r>
    <x v="2066"/>
    <x v="2"/>
  </r>
  <r>
    <x v="2067"/>
    <x v="1"/>
  </r>
  <r>
    <x v="2067"/>
    <x v="2"/>
  </r>
  <r>
    <x v="2068"/>
    <x v="1"/>
  </r>
  <r>
    <x v="2068"/>
    <x v="2"/>
  </r>
  <r>
    <x v="2069"/>
    <x v="1"/>
  </r>
  <r>
    <x v="2069"/>
    <x v="6"/>
  </r>
  <r>
    <x v="2070"/>
    <x v="19"/>
  </r>
  <r>
    <x v="2070"/>
    <x v="1"/>
  </r>
  <r>
    <x v="2071"/>
    <x v="1"/>
  </r>
  <r>
    <x v="2072"/>
    <x v="1"/>
  </r>
  <r>
    <x v="2073"/>
    <x v="1"/>
  </r>
  <r>
    <x v="2073"/>
    <x v="8"/>
  </r>
  <r>
    <x v="2074"/>
    <x v="195"/>
  </r>
  <r>
    <x v="2074"/>
    <x v="1"/>
  </r>
  <r>
    <x v="2074"/>
    <x v="2"/>
  </r>
  <r>
    <x v="2075"/>
    <x v="1"/>
  </r>
  <r>
    <x v="2075"/>
    <x v="2"/>
  </r>
  <r>
    <x v="2076"/>
    <x v="1"/>
  </r>
  <r>
    <x v="2076"/>
    <x v="2"/>
  </r>
  <r>
    <x v="2077"/>
    <x v="1"/>
  </r>
  <r>
    <x v="2077"/>
    <x v="6"/>
  </r>
  <r>
    <x v="2078"/>
    <x v="56"/>
  </r>
  <r>
    <x v="2078"/>
    <x v="1"/>
  </r>
  <r>
    <x v="2078"/>
    <x v="2"/>
  </r>
  <r>
    <x v="2079"/>
    <x v="1"/>
  </r>
  <r>
    <x v="2079"/>
    <x v="8"/>
  </r>
  <r>
    <x v="2080"/>
    <x v="1"/>
  </r>
  <r>
    <x v="2080"/>
    <x v="2"/>
  </r>
  <r>
    <x v="2081"/>
    <x v="1"/>
  </r>
  <r>
    <x v="2081"/>
    <x v="2"/>
  </r>
  <r>
    <x v="2082"/>
    <x v="95"/>
  </r>
  <r>
    <x v="2082"/>
    <x v="196"/>
  </r>
  <r>
    <x v="2082"/>
    <x v="1"/>
  </r>
  <r>
    <x v="2083"/>
    <x v="1"/>
  </r>
  <r>
    <x v="2083"/>
    <x v="2"/>
  </r>
  <r>
    <x v="2084"/>
    <x v="1"/>
  </r>
  <r>
    <x v="2084"/>
    <x v="2"/>
  </r>
  <r>
    <x v="2085"/>
    <x v="19"/>
  </r>
  <r>
    <x v="2085"/>
    <x v="142"/>
  </r>
  <r>
    <x v="2085"/>
    <x v="1"/>
  </r>
  <r>
    <x v="2086"/>
    <x v="1"/>
  </r>
  <r>
    <x v="2086"/>
    <x v="8"/>
  </r>
  <r>
    <x v="2087"/>
    <x v="1"/>
  </r>
  <r>
    <x v="2087"/>
    <x v="2"/>
  </r>
  <r>
    <x v="2088"/>
    <x v="1"/>
  </r>
  <r>
    <x v="2088"/>
    <x v="2"/>
  </r>
  <r>
    <x v="2089"/>
    <x v="95"/>
  </r>
  <r>
    <x v="2089"/>
    <x v="196"/>
  </r>
  <r>
    <x v="2089"/>
    <x v="1"/>
  </r>
  <r>
    <x v="2090"/>
    <x v="1"/>
  </r>
  <r>
    <x v="2090"/>
    <x v="6"/>
  </r>
  <r>
    <x v="2091"/>
    <x v="130"/>
  </r>
  <r>
    <x v="2091"/>
    <x v="1"/>
  </r>
  <r>
    <x v="2091"/>
    <x v="2"/>
  </r>
  <r>
    <x v="2092"/>
    <x v="1"/>
  </r>
  <r>
    <x v="2092"/>
    <x v="2"/>
  </r>
  <r>
    <x v="2093"/>
    <x v="10"/>
  </r>
  <r>
    <x v="2093"/>
    <x v="1"/>
  </r>
  <r>
    <x v="2094"/>
    <x v="19"/>
  </r>
  <r>
    <x v="2094"/>
    <x v="116"/>
  </r>
  <r>
    <x v="2094"/>
    <x v="197"/>
  </r>
  <r>
    <x v="2094"/>
    <x v="1"/>
  </r>
  <r>
    <x v="2095"/>
    <x v="1"/>
  </r>
  <r>
    <x v="2095"/>
    <x v="2"/>
  </r>
  <r>
    <x v="2096"/>
    <x v="1"/>
  </r>
  <r>
    <x v="2096"/>
    <x v="2"/>
  </r>
  <r>
    <x v="2097"/>
    <x v="1"/>
  </r>
  <r>
    <x v="2098"/>
    <x v="1"/>
  </r>
  <r>
    <x v="2099"/>
    <x v="1"/>
  </r>
  <r>
    <x v="2099"/>
    <x v="6"/>
  </r>
  <r>
    <x v="2100"/>
    <x v="118"/>
  </r>
  <r>
    <x v="2100"/>
    <x v="1"/>
  </r>
  <r>
    <x v="2100"/>
    <x v="2"/>
  </r>
  <r>
    <x v="2101"/>
    <x v="1"/>
  </r>
  <r>
    <x v="2101"/>
    <x v="2"/>
  </r>
  <r>
    <x v="2102"/>
    <x v="1"/>
  </r>
  <r>
    <x v="2102"/>
    <x v="8"/>
  </r>
  <r>
    <x v="2103"/>
    <x v="1"/>
  </r>
  <r>
    <x v="2104"/>
    <x v="1"/>
  </r>
  <r>
    <x v="2104"/>
    <x v="8"/>
  </r>
  <r>
    <x v="2105"/>
    <x v="19"/>
  </r>
  <r>
    <x v="2105"/>
    <x v="84"/>
  </r>
  <r>
    <x v="2105"/>
    <x v="1"/>
  </r>
  <r>
    <x v="2106"/>
    <x v="1"/>
  </r>
  <r>
    <x v="2106"/>
    <x v="2"/>
  </r>
  <r>
    <x v="2107"/>
    <x v="1"/>
  </r>
  <r>
    <x v="2108"/>
    <x v="1"/>
  </r>
  <r>
    <x v="2108"/>
    <x v="2"/>
  </r>
  <r>
    <x v="2109"/>
    <x v="198"/>
  </r>
  <r>
    <x v="2109"/>
    <x v="1"/>
  </r>
  <r>
    <x v="2110"/>
    <x v="1"/>
  </r>
  <r>
    <x v="2111"/>
    <x v="1"/>
  </r>
  <r>
    <x v="2111"/>
    <x v="6"/>
  </r>
  <r>
    <x v="2112"/>
    <x v="1"/>
  </r>
  <r>
    <x v="2113"/>
    <x v="1"/>
  </r>
  <r>
    <x v="2113"/>
    <x v="2"/>
  </r>
  <r>
    <x v="2114"/>
    <x v="1"/>
  </r>
  <r>
    <x v="2115"/>
    <x v="64"/>
  </r>
  <r>
    <x v="2115"/>
    <x v="1"/>
  </r>
  <r>
    <x v="2116"/>
    <x v="1"/>
  </r>
  <r>
    <x v="2116"/>
    <x v="2"/>
  </r>
  <r>
    <x v="2117"/>
    <x v="1"/>
  </r>
  <r>
    <x v="2117"/>
    <x v="2"/>
  </r>
  <r>
    <x v="2118"/>
    <x v="1"/>
  </r>
  <r>
    <x v="2118"/>
    <x v="2"/>
  </r>
  <r>
    <x v="2119"/>
    <x v="1"/>
  </r>
  <r>
    <x v="2120"/>
    <x v="199"/>
  </r>
  <r>
    <x v="2120"/>
    <x v="199"/>
  </r>
  <r>
    <x v="2120"/>
    <x v="10"/>
  </r>
  <r>
    <x v="2120"/>
    <x v="1"/>
  </r>
  <r>
    <x v="2121"/>
    <x v="1"/>
  </r>
  <r>
    <x v="2121"/>
    <x v="2"/>
  </r>
  <r>
    <x v="2122"/>
    <x v="200"/>
  </r>
  <r>
    <x v="2122"/>
    <x v="1"/>
  </r>
  <r>
    <x v="2122"/>
    <x v="2"/>
  </r>
  <r>
    <x v="2123"/>
    <x v="1"/>
  </r>
  <r>
    <x v="2124"/>
    <x v="1"/>
  </r>
  <r>
    <x v="2124"/>
    <x v="2"/>
  </r>
  <r>
    <x v="2125"/>
    <x v="1"/>
  </r>
  <r>
    <x v="2126"/>
    <x v="1"/>
  </r>
  <r>
    <x v="2126"/>
    <x v="8"/>
  </r>
  <r>
    <x v="2127"/>
    <x v="1"/>
  </r>
  <r>
    <x v="2127"/>
    <x v="2"/>
  </r>
  <r>
    <x v="2128"/>
    <x v="1"/>
  </r>
  <r>
    <x v="2129"/>
    <x v="200"/>
  </r>
  <r>
    <x v="2129"/>
    <x v="1"/>
  </r>
  <r>
    <x v="2129"/>
    <x v="2"/>
  </r>
  <r>
    <x v="2130"/>
    <x v="1"/>
  </r>
  <r>
    <x v="2131"/>
    <x v="201"/>
  </r>
  <r>
    <x v="2131"/>
    <x v="1"/>
  </r>
  <r>
    <x v="2132"/>
    <x v="202"/>
  </r>
  <r>
    <x v="2132"/>
    <x v="1"/>
  </r>
  <r>
    <x v="2133"/>
    <x v="1"/>
  </r>
  <r>
    <x v="2134"/>
    <x v="1"/>
  </r>
  <r>
    <x v="2134"/>
    <x v="2"/>
  </r>
  <r>
    <x v="2135"/>
    <x v="1"/>
  </r>
  <r>
    <x v="2135"/>
    <x v="6"/>
  </r>
  <r>
    <x v="2136"/>
    <x v="19"/>
  </r>
  <r>
    <x v="2136"/>
    <x v="1"/>
  </r>
  <r>
    <x v="2137"/>
    <x v="1"/>
  </r>
  <r>
    <x v="2137"/>
    <x v="2"/>
  </r>
  <r>
    <x v="2138"/>
    <x v="1"/>
  </r>
  <r>
    <x v="2139"/>
    <x v="1"/>
  </r>
  <r>
    <x v="2139"/>
    <x v="2"/>
  </r>
  <r>
    <x v="2140"/>
    <x v="120"/>
  </r>
  <r>
    <x v="2140"/>
    <x v="1"/>
  </r>
  <r>
    <x v="2140"/>
    <x v="2"/>
  </r>
  <r>
    <x v="2141"/>
    <x v="1"/>
  </r>
  <r>
    <x v="2142"/>
    <x v="1"/>
  </r>
  <r>
    <x v="2142"/>
    <x v="8"/>
  </r>
  <r>
    <x v="2143"/>
    <x v="1"/>
  </r>
  <r>
    <x v="2144"/>
    <x v="1"/>
  </r>
  <r>
    <x v="2144"/>
    <x v="2"/>
  </r>
  <r>
    <x v="2145"/>
    <x v="1"/>
  </r>
  <r>
    <x v="2145"/>
    <x v="8"/>
  </r>
  <r>
    <x v="2146"/>
    <x v="1"/>
  </r>
  <r>
    <x v="2146"/>
    <x v="6"/>
  </r>
  <r>
    <x v="2147"/>
    <x v="120"/>
  </r>
  <r>
    <x v="2147"/>
    <x v="1"/>
  </r>
  <r>
    <x v="2147"/>
    <x v="2"/>
  </r>
  <r>
    <x v="2148"/>
    <x v="203"/>
  </r>
  <r>
    <x v="2148"/>
    <x v="1"/>
  </r>
  <r>
    <x v="2148"/>
    <x v="2"/>
  </r>
  <r>
    <x v="2149"/>
    <x v="204"/>
  </r>
  <r>
    <x v="2149"/>
    <x v="1"/>
  </r>
  <r>
    <x v="2150"/>
    <x v="1"/>
  </r>
  <r>
    <x v="2151"/>
    <x v="29"/>
  </r>
  <r>
    <x v="2151"/>
    <x v="1"/>
  </r>
  <r>
    <x v="2152"/>
    <x v="1"/>
  </r>
  <r>
    <x v="2153"/>
    <x v="1"/>
  </r>
  <r>
    <x v="2154"/>
    <x v="1"/>
  </r>
  <r>
    <x v="2155"/>
    <x v="29"/>
  </r>
  <r>
    <x v="2155"/>
    <x v="1"/>
  </r>
  <r>
    <x v="2156"/>
    <x v="1"/>
  </r>
  <r>
    <x v="2157"/>
    <x v="1"/>
  </r>
  <r>
    <x v="2157"/>
    <x v="22"/>
  </r>
  <r>
    <x v="2157"/>
    <x v="2"/>
  </r>
  <r>
    <x v="2158"/>
    <x v="1"/>
  </r>
  <r>
    <x v="2159"/>
    <x v="1"/>
  </r>
  <r>
    <x v="2159"/>
    <x v="2"/>
  </r>
  <r>
    <x v="2160"/>
    <x v="1"/>
  </r>
  <r>
    <x v="2161"/>
    <x v="1"/>
  </r>
  <r>
    <x v="2162"/>
    <x v="1"/>
  </r>
  <r>
    <x v="2162"/>
    <x v="2"/>
  </r>
  <r>
    <x v="2163"/>
    <x v="19"/>
  </r>
  <r>
    <x v="2163"/>
    <x v="1"/>
  </r>
  <r>
    <x v="2164"/>
    <x v="1"/>
  </r>
  <r>
    <x v="2165"/>
    <x v="1"/>
  </r>
  <r>
    <x v="2165"/>
    <x v="8"/>
  </r>
  <r>
    <x v="2166"/>
    <x v="1"/>
  </r>
  <r>
    <x v="2167"/>
    <x v="1"/>
  </r>
  <r>
    <x v="2168"/>
    <x v="1"/>
  </r>
  <r>
    <x v="2168"/>
    <x v="8"/>
  </r>
  <r>
    <x v="2169"/>
    <x v="1"/>
  </r>
  <r>
    <x v="2169"/>
    <x v="22"/>
  </r>
  <r>
    <x v="2169"/>
    <x v="2"/>
  </r>
  <r>
    <x v="2170"/>
    <x v="1"/>
  </r>
  <r>
    <x v="2170"/>
    <x v="8"/>
  </r>
  <r>
    <x v="2171"/>
    <x v="1"/>
  </r>
  <r>
    <x v="2172"/>
    <x v="1"/>
  </r>
  <r>
    <x v="2172"/>
    <x v="2"/>
  </r>
  <r>
    <x v="2173"/>
    <x v="1"/>
  </r>
  <r>
    <x v="2174"/>
    <x v="1"/>
  </r>
  <r>
    <x v="2175"/>
    <x v="1"/>
  </r>
  <r>
    <x v="2176"/>
    <x v="19"/>
  </r>
  <r>
    <x v="2176"/>
    <x v="1"/>
  </r>
  <r>
    <x v="2177"/>
    <x v="1"/>
  </r>
  <r>
    <x v="2178"/>
    <x v="10"/>
  </r>
  <r>
    <x v="2178"/>
    <x v="1"/>
  </r>
  <r>
    <x v="2179"/>
    <x v="1"/>
  </r>
  <r>
    <x v="2179"/>
    <x v="2"/>
  </r>
  <r>
    <x v="2180"/>
    <x v="10"/>
  </r>
  <r>
    <x v="2180"/>
    <x v="1"/>
  </r>
  <r>
    <x v="2181"/>
    <x v="1"/>
  </r>
  <r>
    <x v="2181"/>
    <x v="6"/>
  </r>
  <r>
    <x v="2182"/>
    <x v="1"/>
  </r>
  <r>
    <x v="2182"/>
    <x v="2"/>
  </r>
  <r>
    <x v="2183"/>
    <x v="1"/>
  </r>
  <r>
    <x v="2184"/>
    <x v="1"/>
  </r>
  <r>
    <x v="2184"/>
    <x v="2"/>
  </r>
  <r>
    <x v="2185"/>
    <x v="1"/>
  </r>
  <r>
    <x v="2186"/>
    <x v="10"/>
  </r>
  <r>
    <x v="2186"/>
    <x v="1"/>
  </r>
  <r>
    <x v="2187"/>
    <x v="1"/>
  </r>
  <r>
    <x v="2188"/>
    <x v="10"/>
  </r>
  <r>
    <x v="2188"/>
    <x v="1"/>
  </r>
  <r>
    <x v="2189"/>
    <x v="7"/>
  </r>
  <r>
    <x v="2189"/>
    <x v="1"/>
  </r>
  <r>
    <x v="2189"/>
    <x v="8"/>
  </r>
  <r>
    <x v="2190"/>
    <x v="7"/>
  </r>
  <r>
    <x v="2190"/>
    <x v="1"/>
  </r>
  <r>
    <x v="2190"/>
    <x v="8"/>
  </r>
  <r>
    <x v="2191"/>
    <x v="1"/>
  </r>
  <r>
    <x v="2192"/>
    <x v="1"/>
  </r>
  <r>
    <x v="2192"/>
    <x v="6"/>
  </r>
  <r>
    <x v="2193"/>
    <x v="1"/>
  </r>
  <r>
    <x v="2194"/>
    <x v="10"/>
  </r>
  <r>
    <x v="2194"/>
    <x v="1"/>
  </r>
  <r>
    <x v="2195"/>
    <x v="1"/>
  </r>
  <r>
    <x v="2195"/>
    <x v="2"/>
  </r>
  <r>
    <x v="2196"/>
    <x v="1"/>
  </r>
  <r>
    <x v="2196"/>
    <x v="2"/>
  </r>
  <r>
    <x v="2197"/>
    <x v="1"/>
  </r>
  <r>
    <x v="2197"/>
    <x v="2"/>
  </r>
  <r>
    <x v="2198"/>
    <x v="10"/>
  </r>
  <r>
    <x v="2198"/>
    <x v="1"/>
  </r>
  <r>
    <x v="2198"/>
    <x v="65"/>
  </r>
  <r>
    <x v="2199"/>
    <x v="1"/>
  </r>
  <r>
    <x v="2200"/>
    <x v="1"/>
  </r>
  <r>
    <x v="2200"/>
    <x v="8"/>
  </r>
  <r>
    <x v="2201"/>
    <x v="1"/>
  </r>
  <r>
    <x v="2201"/>
    <x v="8"/>
  </r>
  <r>
    <x v="2202"/>
    <x v="1"/>
  </r>
  <r>
    <x v="2202"/>
    <x v="8"/>
  </r>
  <r>
    <x v="2203"/>
    <x v="1"/>
  </r>
  <r>
    <x v="2203"/>
    <x v="8"/>
  </r>
  <r>
    <x v="2204"/>
    <x v="1"/>
  </r>
  <r>
    <x v="2204"/>
    <x v="2"/>
  </r>
  <r>
    <x v="2205"/>
    <x v="1"/>
  </r>
  <r>
    <x v="2205"/>
    <x v="2"/>
  </r>
  <r>
    <x v="2206"/>
    <x v="1"/>
  </r>
  <r>
    <x v="2206"/>
    <x v="6"/>
  </r>
  <r>
    <x v="2207"/>
    <x v="1"/>
  </r>
  <r>
    <x v="2207"/>
    <x v="2"/>
  </r>
  <r>
    <x v="2208"/>
    <x v="10"/>
  </r>
  <r>
    <x v="2208"/>
    <x v="1"/>
  </r>
  <r>
    <x v="2209"/>
    <x v="1"/>
  </r>
  <r>
    <x v="2210"/>
    <x v="1"/>
  </r>
  <r>
    <x v="2210"/>
    <x v="2"/>
  </r>
  <r>
    <x v="2211"/>
    <x v="1"/>
  </r>
  <r>
    <x v="2212"/>
    <x v="1"/>
  </r>
  <r>
    <x v="2212"/>
    <x v="8"/>
  </r>
  <r>
    <x v="2213"/>
    <x v="1"/>
  </r>
  <r>
    <x v="2213"/>
    <x v="2"/>
  </r>
  <r>
    <x v="2214"/>
    <x v="1"/>
  </r>
  <r>
    <x v="2214"/>
    <x v="2"/>
  </r>
  <r>
    <x v="2215"/>
    <x v="1"/>
  </r>
  <r>
    <x v="2216"/>
    <x v="1"/>
  </r>
  <r>
    <x v="2217"/>
    <x v="1"/>
  </r>
  <r>
    <x v="2218"/>
    <x v="1"/>
  </r>
  <r>
    <x v="2219"/>
    <x v="1"/>
  </r>
  <r>
    <x v="2219"/>
    <x v="6"/>
  </r>
  <r>
    <x v="2220"/>
    <x v="1"/>
  </r>
  <r>
    <x v="2220"/>
    <x v="2"/>
  </r>
  <r>
    <x v="2221"/>
    <x v="10"/>
  </r>
  <r>
    <x v="2221"/>
    <x v="1"/>
  </r>
  <r>
    <x v="2222"/>
    <x v="1"/>
  </r>
  <r>
    <x v="2223"/>
    <x v="1"/>
  </r>
  <r>
    <x v="2223"/>
    <x v="2"/>
  </r>
  <r>
    <x v="2224"/>
    <x v="1"/>
  </r>
  <r>
    <x v="2225"/>
    <x v="10"/>
  </r>
  <r>
    <x v="2225"/>
    <x v="1"/>
  </r>
  <r>
    <x v="2226"/>
    <x v="1"/>
  </r>
  <r>
    <x v="2226"/>
    <x v="8"/>
  </r>
  <r>
    <x v="2227"/>
    <x v="1"/>
  </r>
  <r>
    <x v="2227"/>
    <x v="2"/>
  </r>
  <r>
    <x v="2228"/>
    <x v="1"/>
  </r>
  <r>
    <x v="2228"/>
    <x v="2"/>
  </r>
  <r>
    <x v="2229"/>
    <x v="1"/>
  </r>
  <r>
    <x v="2229"/>
    <x v="8"/>
  </r>
  <r>
    <x v="2230"/>
    <x v="1"/>
  </r>
  <r>
    <x v="2230"/>
    <x v="8"/>
  </r>
  <r>
    <x v="2231"/>
    <x v="1"/>
  </r>
  <r>
    <x v="2232"/>
    <x v="1"/>
  </r>
  <r>
    <x v="2232"/>
    <x v="2"/>
  </r>
  <r>
    <x v="2233"/>
    <x v="1"/>
  </r>
  <r>
    <x v="2233"/>
    <x v="2"/>
  </r>
  <r>
    <x v="2234"/>
    <x v="10"/>
  </r>
  <r>
    <x v="2234"/>
    <x v="1"/>
  </r>
  <r>
    <x v="2235"/>
    <x v="10"/>
  </r>
  <r>
    <x v="2235"/>
    <x v="1"/>
  </r>
  <r>
    <x v="2236"/>
    <x v="10"/>
  </r>
  <r>
    <x v="2236"/>
    <x v="1"/>
  </r>
  <r>
    <x v="2237"/>
    <x v="1"/>
  </r>
  <r>
    <x v="2237"/>
    <x v="2"/>
  </r>
  <r>
    <x v="2238"/>
    <x v="130"/>
  </r>
  <r>
    <x v="2238"/>
    <x v="1"/>
  </r>
  <r>
    <x v="2238"/>
    <x v="2"/>
  </r>
  <r>
    <x v="2239"/>
    <x v="1"/>
  </r>
  <r>
    <x v="2240"/>
    <x v="15"/>
  </r>
  <r>
    <x v="2240"/>
    <x v="1"/>
  </r>
  <r>
    <x v="2241"/>
    <x v="1"/>
  </r>
  <r>
    <x v="2241"/>
    <x v="6"/>
  </r>
  <r>
    <x v="2242"/>
    <x v="1"/>
  </r>
  <r>
    <x v="2242"/>
    <x v="2"/>
  </r>
  <r>
    <x v="2243"/>
    <x v="1"/>
  </r>
  <r>
    <x v="2243"/>
    <x v="2"/>
  </r>
  <r>
    <x v="2244"/>
    <x v="1"/>
  </r>
  <r>
    <x v="2244"/>
    <x v="2"/>
  </r>
  <r>
    <x v="2245"/>
    <x v="1"/>
  </r>
  <r>
    <x v="2245"/>
    <x v="2"/>
  </r>
  <r>
    <x v="2246"/>
    <x v="1"/>
  </r>
  <r>
    <x v="2246"/>
    <x v="2"/>
  </r>
  <r>
    <x v="2247"/>
    <x v="1"/>
  </r>
  <r>
    <x v="2247"/>
    <x v="2"/>
  </r>
  <r>
    <x v="2248"/>
    <x v="10"/>
  </r>
  <r>
    <x v="2248"/>
    <x v="1"/>
  </r>
  <r>
    <x v="2249"/>
    <x v="10"/>
  </r>
  <r>
    <x v="2249"/>
    <x v="1"/>
  </r>
  <r>
    <x v="2249"/>
    <x v="65"/>
  </r>
  <r>
    <x v="2250"/>
    <x v="1"/>
  </r>
  <r>
    <x v="2250"/>
    <x v="8"/>
  </r>
  <r>
    <x v="2251"/>
    <x v="1"/>
  </r>
  <r>
    <x v="2251"/>
    <x v="2"/>
  </r>
  <r>
    <x v="2252"/>
    <x v="130"/>
  </r>
  <r>
    <x v="2252"/>
    <x v="1"/>
  </r>
  <r>
    <x v="2252"/>
    <x v="2"/>
  </r>
  <r>
    <x v="2253"/>
    <x v="10"/>
  </r>
  <r>
    <x v="2253"/>
    <x v="1"/>
  </r>
  <r>
    <x v="2254"/>
    <x v="1"/>
  </r>
  <r>
    <x v="2255"/>
    <x v="205"/>
  </r>
  <r>
    <x v="2255"/>
    <x v="1"/>
  </r>
  <r>
    <x v="2255"/>
    <x v="2"/>
  </r>
  <r>
    <x v="2256"/>
    <x v="1"/>
  </r>
  <r>
    <x v="2256"/>
    <x v="2"/>
  </r>
  <r>
    <x v="2257"/>
    <x v="1"/>
  </r>
  <r>
    <x v="2257"/>
    <x v="2"/>
  </r>
  <r>
    <x v="2258"/>
    <x v="1"/>
  </r>
  <r>
    <x v="2258"/>
    <x v="8"/>
  </r>
  <r>
    <x v="2259"/>
    <x v="1"/>
  </r>
  <r>
    <x v="2260"/>
    <x v="1"/>
  </r>
  <r>
    <x v="2260"/>
    <x v="6"/>
  </r>
  <r>
    <x v="2261"/>
    <x v="1"/>
  </r>
  <r>
    <x v="2261"/>
    <x v="2"/>
  </r>
  <r>
    <x v="2262"/>
    <x v="10"/>
  </r>
  <r>
    <x v="2262"/>
    <x v="1"/>
  </r>
  <r>
    <x v="2263"/>
    <x v="1"/>
  </r>
  <r>
    <x v="2263"/>
    <x v="8"/>
  </r>
  <r>
    <x v="2264"/>
    <x v="1"/>
  </r>
  <r>
    <x v="2264"/>
    <x v="2"/>
  </r>
  <r>
    <x v="2265"/>
    <x v="1"/>
  </r>
  <r>
    <x v="2266"/>
    <x v="1"/>
  </r>
  <r>
    <x v="2267"/>
    <x v="1"/>
  </r>
  <r>
    <x v="2267"/>
    <x v="6"/>
  </r>
  <r>
    <x v="2268"/>
    <x v="1"/>
  </r>
  <r>
    <x v="2268"/>
    <x v="2"/>
  </r>
  <r>
    <x v="2269"/>
    <x v="1"/>
  </r>
  <r>
    <x v="2269"/>
    <x v="2"/>
  </r>
  <r>
    <x v="2270"/>
    <x v="1"/>
  </r>
  <r>
    <x v="2271"/>
    <x v="10"/>
  </r>
  <r>
    <x v="2271"/>
    <x v="1"/>
  </r>
  <r>
    <x v="2271"/>
    <x v="65"/>
  </r>
  <r>
    <x v="2272"/>
    <x v="1"/>
  </r>
  <r>
    <x v="2273"/>
    <x v="1"/>
  </r>
  <r>
    <x v="2273"/>
    <x v="6"/>
  </r>
  <r>
    <x v="2274"/>
    <x v="15"/>
  </r>
  <r>
    <x v="2274"/>
    <x v="1"/>
  </r>
  <r>
    <x v="2275"/>
    <x v="130"/>
  </r>
  <r>
    <x v="2275"/>
    <x v="1"/>
  </r>
  <r>
    <x v="2275"/>
    <x v="2"/>
  </r>
  <r>
    <x v="2276"/>
    <x v="1"/>
  </r>
  <r>
    <x v="2276"/>
    <x v="2"/>
  </r>
  <r>
    <x v="2277"/>
    <x v="1"/>
  </r>
  <r>
    <x v="2277"/>
    <x v="2"/>
  </r>
  <r>
    <x v="2278"/>
    <x v="10"/>
  </r>
  <r>
    <x v="2278"/>
    <x v="1"/>
  </r>
  <r>
    <x v="2279"/>
    <x v="1"/>
  </r>
  <r>
    <x v="2279"/>
    <x v="2"/>
  </r>
  <r>
    <x v="2280"/>
    <x v="1"/>
  </r>
  <r>
    <x v="2280"/>
    <x v="8"/>
  </r>
  <r>
    <x v="2281"/>
    <x v="1"/>
  </r>
  <r>
    <x v="2281"/>
    <x v="8"/>
  </r>
  <r>
    <x v="2282"/>
    <x v="1"/>
  </r>
  <r>
    <x v="2282"/>
    <x v="2"/>
  </r>
  <r>
    <x v="2283"/>
    <x v="1"/>
  </r>
  <r>
    <x v="2284"/>
    <x v="10"/>
  </r>
  <r>
    <x v="2284"/>
    <x v="1"/>
  </r>
  <r>
    <x v="2285"/>
    <x v="1"/>
  </r>
  <r>
    <x v="2286"/>
    <x v="1"/>
  </r>
  <r>
    <x v="2286"/>
    <x v="2"/>
  </r>
  <r>
    <x v="2287"/>
    <x v="1"/>
  </r>
  <r>
    <x v="2287"/>
    <x v="2"/>
  </r>
  <r>
    <x v="2288"/>
    <x v="1"/>
  </r>
  <r>
    <x v="2288"/>
    <x v="2"/>
  </r>
  <r>
    <x v="2289"/>
    <x v="1"/>
  </r>
  <r>
    <x v="2289"/>
    <x v="2"/>
  </r>
  <r>
    <x v="2290"/>
    <x v="1"/>
  </r>
  <r>
    <x v="2290"/>
    <x v="8"/>
  </r>
  <r>
    <x v="2291"/>
    <x v="1"/>
  </r>
  <r>
    <x v="2291"/>
    <x v="2"/>
  </r>
  <r>
    <x v="2292"/>
    <x v="10"/>
  </r>
  <r>
    <x v="2292"/>
    <x v="1"/>
  </r>
  <r>
    <x v="2293"/>
    <x v="1"/>
  </r>
  <r>
    <x v="2294"/>
    <x v="10"/>
  </r>
  <r>
    <x v="2294"/>
    <x v="1"/>
  </r>
  <r>
    <x v="2295"/>
    <x v="1"/>
  </r>
  <r>
    <x v="2295"/>
    <x v="2"/>
  </r>
  <r>
    <x v="2296"/>
    <x v="1"/>
  </r>
  <r>
    <x v="2297"/>
    <x v="1"/>
  </r>
  <r>
    <x v="2297"/>
    <x v="8"/>
  </r>
  <r>
    <x v="2298"/>
    <x v="1"/>
  </r>
  <r>
    <x v="2298"/>
    <x v="6"/>
  </r>
  <r>
    <x v="2299"/>
    <x v="1"/>
  </r>
  <r>
    <x v="2299"/>
    <x v="2"/>
  </r>
  <r>
    <x v="2300"/>
    <x v="1"/>
  </r>
  <r>
    <x v="2300"/>
    <x v="8"/>
  </r>
  <r>
    <x v="2301"/>
    <x v="1"/>
  </r>
  <r>
    <x v="2301"/>
    <x v="6"/>
  </r>
  <r>
    <x v="2302"/>
    <x v="1"/>
  </r>
  <r>
    <x v="2302"/>
    <x v="2"/>
  </r>
  <r>
    <x v="2303"/>
    <x v="19"/>
  </r>
  <r>
    <x v="2303"/>
    <x v="1"/>
  </r>
  <r>
    <x v="2304"/>
    <x v="1"/>
  </r>
  <r>
    <x v="2304"/>
    <x v="2"/>
  </r>
  <r>
    <x v="2305"/>
    <x v="1"/>
  </r>
  <r>
    <x v="2306"/>
    <x v="1"/>
  </r>
  <r>
    <x v="2306"/>
    <x v="8"/>
  </r>
  <r>
    <x v="2307"/>
    <x v="206"/>
  </r>
  <r>
    <x v="2307"/>
    <x v="1"/>
  </r>
  <r>
    <x v="2308"/>
    <x v="1"/>
  </r>
  <r>
    <x v="2309"/>
    <x v="1"/>
  </r>
  <r>
    <x v="2310"/>
    <x v="1"/>
  </r>
  <r>
    <x v="2310"/>
    <x v="6"/>
  </r>
  <r>
    <x v="2311"/>
    <x v="120"/>
  </r>
  <r>
    <x v="2311"/>
    <x v="1"/>
  </r>
  <r>
    <x v="2311"/>
    <x v="2"/>
  </r>
  <r>
    <x v="2312"/>
    <x v="1"/>
  </r>
  <r>
    <x v="2312"/>
    <x v="2"/>
  </r>
  <r>
    <x v="2313"/>
    <x v="1"/>
  </r>
  <r>
    <x v="2314"/>
    <x v="1"/>
  </r>
  <r>
    <x v="2314"/>
    <x v="8"/>
  </r>
  <r>
    <x v="2315"/>
    <x v="1"/>
  </r>
  <r>
    <x v="2316"/>
    <x v="120"/>
  </r>
  <r>
    <x v="2316"/>
    <x v="1"/>
  </r>
  <r>
    <x v="2316"/>
    <x v="2"/>
  </r>
  <r>
    <x v="2317"/>
    <x v="207"/>
  </r>
  <r>
    <x v="2317"/>
    <x v="1"/>
  </r>
  <r>
    <x v="2317"/>
    <x v="2"/>
  </r>
  <r>
    <x v="2318"/>
    <x v="1"/>
  </r>
  <r>
    <x v="2318"/>
    <x v="6"/>
  </r>
  <r>
    <x v="2319"/>
    <x v="1"/>
  </r>
  <r>
    <x v="2319"/>
    <x v="2"/>
  </r>
  <r>
    <x v="2320"/>
    <x v="119"/>
  </r>
  <r>
    <x v="2320"/>
    <x v="1"/>
  </r>
  <r>
    <x v="2321"/>
    <x v="1"/>
  </r>
  <r>
    <x v="2321"/>
    <x v="8"/>
  </r>
  <r>
    <x v="2322"/>
    <x v="1"/>
  </r>
  <r>
    <x v="2323"/>
    <x v="49"/>
  </r>
  <r>
    <x v="2323"/>
    <x v="1"/>
  </r>
  <r>
    <x v="2324"/>
    <x v="1"/>
  </r>
  <r>
    <x v="2324"/>
    <x v="6"/>
  </r>
  <r>
    <x v="2325"/>
    <x v="19"/>
  </r>
  <r>
    <x v="2325"/>
    <x v="48"/>
  </r>
  <r>
    <x v="2325"/>
    <x v="1"/>
  </r>
  <r>
    <x v="2326"/>
    <x v="1"/>
  </r>
  <r>
    <x v="2327"/>
    <x v="1"/>
  </r>
  <r>
    <x v="2327"/>
    <x v="22"/>
  </r>
  <r>
    <x v="2327"/>
    <x v="2"/>
  </r>
  <r>
    <x v="2328"/>
    <x v="1"/>
  </r>
  <r>
    <x v="2329"/>
    <x v="47"/>
  </r>
  <r>
    <x v="2329"/>
    <x v="1"/>
  </r>
  <r>
    <x v="2330"/>
    <x v="1"/>
  </r>
  <r>
    <x v="2330"/>
    <x v="8"/>
  </r>
  <r>
    <x v="2331"/>
    <x v="1"/>
  </r>
  <r>
    <x v="2331"/>
    <x v="8"/>
  </r>
  <r>
    <x v="2332"/>
    <x v="1"/>
  </r>
  <r>
    <x v="2332"/>
    <x v="2"/>
  </r>
  <r>
    <x v="2333"/>
    <x v="118"/>
  </r>
  <r>
    <x v="2333"/>
    <x v="1"/>
  </r>
  <r>
    <x v="2333"/>
    <x v="2"/>
  </r>
  <r>
    <x v="2334"/>
    <x v="1"/>
  </r>
  <r>
    <x v="2335"/>
    <x v="1"/>
  </r>
  <r>
    <x v="2335"/>
    <x v="6"/>
  </r>
  <r>
    <x v="2336"/>
    <x v="1"/>
  </r>
  <r>
    <x v="2337"/>
    <x v="1"/>
  </r>
  <r>
    <x v="2337"/>
    <x v="2"/>
  </r>
  <r>
    <x v="2338"/>
    <x v="120"/>
  </r>
  <r>
    <x v="2338"/>
    <x v="1"/>
  </r>
  <r>
    <x v="2338"/>
    <x v="2"/>
  </r>
  <r>
    <x v="2339"/>
    <x v="119"/>
  </r>
  <r>
    <x v="2339"/>
    <x v="1"/>
  </r>
  <r>
    <x v="2340"/>
    <x v="1"/>
  </r>
  <r>
    <x v="2340"/>
    <x v="8"/>
  </r>
  <r>
    <x v="2341"/>
    <x v="1"/>
  </r>
  <r>
    <x v="2341"/>
    <x v="2"/>
  </r>
  <r>
    <x v="2342"/>
    <x v="1"/>
  </r>
  <r>
    <x v="2343"/>
    <x v="1"/>
  </r>
  <r>
    <x v="2343"/>
    <x v="6"/>
  </r>
  <r>
    <x v="2344"/>
    <x v="19"/>
  </r>
  <r>
    <x v="2344"/>
    <x v="46"/>
  </r>
  <r>
    <x v="2344"/>
    <x v="1"/>
  </r>
  <r>
    <x v="2345"/>
    <x v="1"/>
  </r>
  <r>
    <x v="2346"/>
    <x v="1"/>
  </r>
  <r>
    <x v="2347"/>
    <x v="1"/>
  </r>
  <r>
    <x v="2348"/>
    <x v="1"/>
  </r>
  <r>
    <x v="2348"/>
    <x v="2"/>
  </r>
  <r>
    <x v="2349"/>
    <x v="1"/>
  </r>
  <r>
    <x v="2349"/>
    <x v="22"/>
  </r>
  <r>
    <x v="2349"/>
    <x v="2"/>
  </r>
  <r>
    <x v="2350"/>
    <x v="208"/>
  </r>
  <r>
    <x v="2350"/>
    <x v="1"/>
  </r>
  <r>
    <x v="2351"/>
    <x v="1"/>
  </r>
  <r>
    <x v="2352"/>
    <x v="1"/>
  </r>
  <r>
    <x v="2352"/>
    <x v="2"/>
  </r>
  <r>
    <x v="2353"/>
    <x v="1"/>
  </r>
  <r>
    <x v="2353"/>
    <x v="6"/>
  </r>
  <r>
    <x v="2354"/>
    <x v="21"/>
  </r>
  <r>
    <x v="2354"/>
    <x v="1"/>
  </r>
  <r>
    <x v="2355"/>
    <x v="1"/>
  </r>
  <r>
    <x v="2355"/>
    <x v="8"/>
  </r>
  <r>
    <x v="2356"/>
    <x v="19"/>
  </r>
  <r>
    <x v="2356"/>
    <x v="1"/>
  </r>
  <r>
    <x v="2357"/>
    <x v="1"/>
  </r>
  <r>
    <x v="2357"/>
    <x v="6"/>
  </r>
  <r>
    <x v="2358"/>
    <x v="209"/>
  </r>
  <r>
    <x v="2358"/>
    <x v="1"/>
  </r>
  <r>
    <x v="2359"/>
    <x v="1"/>
  </r>
  <r>
    <x v="2359"/>
    <x v="2"/>
  </r>
  <r>
    <x v="2360"/>
    <x v="1"/>
  </r>
  <r>
    <x v="2360"/>
    <x v="22"/>
  </r>
  <r>
    <x v="2360"/>
    <x v="2"/>
  </r>
  <r>
    <x v="2361"/>
    <x v="210"/>
  </r>
  <r>
    <x v="2361"/>
    <x v="1"/>
  </r>
  <r>
    <x v="2362"/>
    <x v="19"/>
  </r>
  <r>
    <x v="2362"/>
    <x v="1"/>
  </r>
  <r>
    <x v="2363"/>
    <x v="1"/>
  </r>
  <r>
    <x v="2364"/>
    <x v="1"/>
  </r>
  <r>
    <x v="2364"/>
    <x v="8"/>
  </r>
  <r>
    <x v="2365"/>
    <x v="1"/>
  </r>
  <r>
    <x v="2366"/>
    <x v="10"/>
  </r>
  <r>
    <x v="2366"/>
    <x v="1"/>
  </r>
  <r>
    <x v="2367"/>
    <x v="1"/>
  </r>
  <r>
    <x v="2367"/>
    <x v="2"/>
  </r>
  <r>
    <x v="2368"/>
    <x v="1"/>
  </r>
  <r>
    <x v="2369"/>
    <x v="1"/>
  </r>
  <r>
    <x v="2369"/>
    <x v="2"/>
  </r>
  <r>
    <x v="2370"/>
    <x v="211"/>
  </r>
  <r>
    <x v="2370"/>
    <x v="212"/>
  </r>
  <r>
    <x v="2370"/>
    <x v="213"/>
  </r>
  <r>
    <x v="2370"/>
    <x v="214"/>
  </r>
  <r>
    <x v="2370"/>
    <x v="215"/>
  </r>
  <r>
    <x v="2370"/>
    <x v="215"/>
  </r>
  <r>
    <x v="2370"/>
    <x v="1"/>
  </r>
  <r>
    <x v="2371"/>
    <x v="1"/>
  </r>
  <r>
    <x v="2371"/>
    <x v="8"/>
  </r>
  <r>
    <x v="2372"/>
    <x v="1"/>
  </r>
  <r>
    <x v="2372"/>
    <x v="2"/>
  </r>
  <r>
    <x v="2373"/>
    <x v="1"/>
  </r>
  <r>
    <x v="2373"/>
    <x v="6"/>
  </r>
  <r>
    <x v="2374"/>
    <x v="1"/>
  </r>
  <r>
    <x v="2374"/>
    <x v="2"/>
  </r>
  <r>
    <x v="2375"/>
    <x v="10"/>
  </r>
  <r>
    <x v="2375"/>
    <x v="1"/>
  </r>
  <r>
    <x v="2376"/>
    <x v="1"/>
  </r>
  <r>
    <x v="2377"/>
    <x v="1"/>
  </r>
  <r>
    <x v="2377"/>
    <x v="2"/>
  </r>
  <r>
    <x v="2378"/>
    <x v="1"/>
  </r>
  <r>
    <x v="2378"/>
    <x v="2"/>
  </r>
  <r>
    <x v="2379"/>
    <x v="1"/>
  </r>
  <r>
    <x v="2379"/>
    <x v="8"/>
  </r>
  <r>
    <x v="2380"/>
    <x v="1"/>
  </r>
  <r>
    <x v="2381"/>
    <x v="1"/>
  </r>
  <r>
    <x v="2382"/>
    <x v="1"/>
  </r>
  <r>
    <x v="2383"/>
    <x v="1"/>
  </r>
  <r>
    <x v="2383"/>
    <x v="2"/>
  </r>
  <r>
    <x v="2384"/>
    <x v="216"/>
  </r>
  <r>
    <x v="2384"/>
    <x v="1"/>
  </r>
  <r>
    <x v="2385"/>
    <x v="118"/>
  </r>
  <r>
    <x v="2385"/>
    <x v="1"/>
  </r>
  <r>
    <x v="2385"/>
    <x v="2"/>
  </r>
  <r>
    <x v="2386"/>
    <x v="1"/>
  </r>
  <r>
    <x v="2386"/>
    <x v="6"/>
  </r>
  <r>
    <x v="2387"/>
    <x v="1"/>
  </r>
  <r>
    <x v="2387"/>
    <x v="8"/>
  </r>
  <r>
    <x v="2388"/>
    <x v="1"/>
  </r>
  <r>
    <x v="2389"/>
    <x v="19"/>
  </r>
  <r>
    <x v="2389"/>
    <x v="116"/>
  </r>
  <r>
    <x v="2389"/>
    <x v="117"/>
  </r>
  <r>
    <x v="2389"/>
    <x v="1"/>
  </r>
  <r>
    <x v="2390"/>
    <x v="120"/>
  </r>
  <r>
    <x v="2390"/>
    <x v="1"/>
  </r>
  <r>
    <x v="2390"/>
    <x v="2"/>
  </r>
  <r>
    <x v="2391"/>
    <x v="1"/>
  </r>
  <r>
    <x v="2391"/>
    <x v="2"/>
  </r>
  <r>
    <x v="2392"/>
    <x v="115"/>
  </r>
  <r>
    <x v="2392"/>
    <x v="1"/>
  </r>
  <r>
    <x v="2393"/>
    <x v="1"/>
  </r>
  <r>
    <x v="2394"/>
    <x v="1"/>
  </r>
  <r>
    <x v="2395"/>
    <x v="1"/>
  </r>
  <r>
    <x v="2396"/>
    <x v="1"/>
  </r>
  <r>
    <x v="2396"/>
    <x v="6"/>
  </r>
  <r>
    <x v="2397"/>
    <x v="1"/>
  </r>
  <r>
    <x v="2397"/>
    <x v="8"/>
  </r>
  <r>
    <x v="2398"/>
    <x v="1"/>
  </r>
  <r>
    <x v="2398"/>
    <x v="2"/>
  </r>
  <r>
    <x v="2399"/>
    <x v="1"/>
  </r>
  <r>
    <x v="2400"/>
    <x v="10"/>
  </r>
  <r>
    <x v="2400"/>
    <x v="1"/>
  </r>
  <r>
    <x v="2401"/>
    <x v="1"/>
  </r>
  <r>
    <x v="2401"/>
    <x v="2"/>
  </r>
  <r>
    <x v="2402"/>
    <x v="1"/>
  </r>
  <r>
    <x v="2402"/>
    <x v="6"/>
  </r>
  <r>
    <x v="2403"/>
    <x v="1"/>
  </r>
  <r>
    <x v="2403"/>
    <x v="2"/>
  </r>
  <r>
    <x v="2404"/>
    <x v="1"/>
  </r>
  <r>
    <x v="2404"/>
    <x v="2"/>
  </r>
  <r>
    <x v="2405"/>
    <x v="1"/>
  </r>
  <r>
    <x v="2405"/>
    <x v="8"/>
  </r>
  <r>
    <x v="2406"/>
    <x v="1"/>
  </r>
  <r>
    <x v="2406"/>
    <x v="2"/>
  </r>
  <r>
    <x v="2407"/>
    <x v="1"/>
  </r>
  <r>
    <x v="2407"/>
    <x v="2"/>
  </r>
  <r>
    <x v="2408"/>
    <x v="1"/>
  </r>
  <r>
    <x v="2408"/>
    <x v="65"/>
  </r>
  <r>
    <x v="2409"/>
    <x v="1"/>
  </r>
  <r>
    <x v="2409"/>
    <x v="65"/>
  </r>
  <r>
    <x v="2410"/>
    <x v="10"/>
  </r>
  <r>
    <x v="2410"/>
    <x v="1"/>
  </r>
  <r>
    <x v="2411"/>
    <x v="10"/>
  </r>
  <r>
    <x v="2411"/>
    <x v="1"/>
  </r>
  <r>
    <x v="2412"/>
    <x v="1"/>
  </r>
  <r>
    <x v="2413"/>
    <x v="1"/>
  </r>
  <r>
    <x v="2413"/>
    <x v="2"/>
  </r>
  <r>
    <x v="2414"/>
    <x v="217"/>
  </r>
  <r>
    <x v="2414"/>
    <x v="1"/>
  </r>
  <r>
    <x v="2414"/>
    <x v="2"/>
  </r>
  <r>
    <x v="2415"/>
    <x v="217"/>
  </r>
  <r>
    <x v="2415"/>
    <x v="1"/>
  </r>
  <r>
    <x v="2415"/>
    <x v="2"/>
  </r>
  <r>
    <x v="2416"/>
    <x v="1"/>
  </r>
  <r>
    <x v="2417"/>
    <x v="218"/>
  </r>
  <r>
    <x v="2417"/>
    <x v="1"/>
  </r>
  <r>
    <x v="2418"/>
    <x v="1"/>
  </r>
  <r>
    <x v="2418"/>
    <x v="2"/>
  </r>
  <r>
    <x v="2419"/>
    <x v="10"/>
  </r>
  <r>
    <x v="2419"/>
    <x v="1"/>
  </r>
  <r>
    <x v="2420"/>
    <x v="10"/>
  </r>
  <r>
    <x v="2420"/>
    <x v="1"/>
  </r>
  <r>
    <x v="2421"/>
    <x v="10"/>
  </r>
  <r>
    <x v="2421"/>
    <x v="1"/>
  </r>
  <r>
    <x v="2422"/>
    <x v="189"/>
  </r>
  <r>
    <x v="2422"/>
    <x v="1"/>
  </r>
  <r>
    <x v="2422"/>
    <x v="2"/>
  </r>
  <r>
    <x v="2423"/>
    <x v="1"/>
  </r>
  <r>
    <x v="2423"/>
    <x v="2"/>
  </r>
  <r>
    <x v="2424"/>
    <x v="1"/>
  </r>
  <r>
    <x v="2424"/>
    <x v="2"/>
  </r>
  <r>
    <x v="2425"/>
    <x v="1"/>
  </r>
  <r>
    <x v="2425"/>
    <x v="8"/>
  </r>
  <r>
    <x v="2426"/>
    <x v="1"/>
  </r>
  <r>
    <x v="2426"/>
    <x v="8"/>
  </r>
  <r>
    <x v="2427"/>
    <x v="1"/>
  </r>
  <r>
    <x v="2427"/>
    <x v="6"/>
  </r>
  <r>
    <x v="2428"/>
    <x v="10"/>
  </r>
  <r>
    <x v="2428"/>
    <x v="1"/>
  </r>
  <r>
    <x v="2429"/>
    <x v="1"/>
  </r>
  <r>
    <x v="2429"/>
    <x v="8"/>
  </r>
  <r>
    <x v="2430"/>
    <x v="1"/>
  </r>
  <r>
    <x v="2430"/>
    <x v="2"/>
  </r>
  <r>
    <x v="2431"/>
    <x v="10"/>
  </r>
  <r>
    <x v="2431"/>
    <x v="1"/>
  </r>
  <r>
    <x v="2432"/>
    <x v="10"/>
  </r>
  <r>
    <x v="2432"/>
    <x v="1"/>
  </r>
  <r>
    <x v="2433"/>
    <x v="1"/>
  </r>
  <r>
    <x v="2434"/>
    <x v="130"/>
  </r>
  <r>
    <x v="2434"/>
    <x v="1"/>
  </r>
  <r>
    <x v="2434"/>
    <x v="2"/>
  </r>
  <r>
    <x v="2435"/>
    <x v="1"/>
  </r>
  <r>
    <x v="2435"/>
    <x v="2"/>
  </r>
  <r>
    <x v="2436"/>
    <x v="1"/>
  </r>
  <r>
    <x v="2436"/>
    <x v="2"/>
  </r>
  <r>
    <x v="2437"/>
    <x v="1"/>
  </r>
  <r>
    <x v="2437"/>
    <x v="2"/>
  </r>
  <r>
    <x v="2438"/>
    <x v="1"/>
  </r>
  <r>
    <x v="2438"/>
    <x v="2"/>
  </r>
  <r>
    <x v="2439"/>
    <x v="1"/>
  </r>
  <r>
    <x v="2439"/>
    <x v="2"/>
  </r>
  <r>
    <x v="2440"/>
    <x v="1"/>
  </r>
  <r>
    <x v="2440"/>
    <x v="2"/>
  </r>
  <r>
    <x v="2441"/>
    <x v="1"/>
  </r>
  <r>
    <x v="2441"/>
    <x v="2"/>
  </r>
  <r>
    <x v="2442"/>
    <x v="1"/>
  </r>
  <r>
    <x v="2442"/>
    <x v="2"/>
  </r>
  <r>
    <x v="2443"/>
    <x v="1"/>
  </r>
  <r>
    <x v="2444"/>
    <x v="1"/>
  </r>
  <r>
    <x v="2444"/>
    <x v="2"/>
  </r>
  <r>
    <x v="2445"/>
    <x v="1"/>
  </r>
  <r>
    <x v="2445"/>
    <x v="6"/>
  </r>
  <r>
    <x v="2446"/>
    <x v="10"/>
  </r>
  <r>
    <x v="2446"/>
    <x v="1"/>
  </r>
  <r>
    <x v="2446"/>
    <x v="65"/>
  </r>
  <r>
    <x v="2447"/>
    <x v="1"/>
  </r>
  <r>
    <x v="2447"/>
    <x v="2"/>
  </r>
  <r>
    <x v="2448"/>
    <x v="1"/>
  </r>
  <r>
    <x v="2448"/>
    <x v="8"/>
  </r>
  <r>
    <x v="2449"/>
    <x v="130"/>
  </r>
  <r>
    <x v="2449"/>
    <x v="1"/>
  </r>
  <r>
    <x v="2449"/>
    <x v="2"/>
  </r>
  <r>
    <x v="2450"/>
    <x v="1"/>
  </r>
  <r>
    <x v="2451"/>
    <x v="1"/>
  </r>
  <r>
    <x v="2451"/>
    <x v="2"/>
  </r>
  <r>
    <x v="2452"/>
    <x v="1"/>
  </r>
  <r>
    <x v="2452"/>
    <x v="8"/>
  </r>
  <r>
    <x v="2453"/>
    <x v="1"/>
  </r>
  <r>
    <x v="2453"/>
    <x v="2"/>
  </r>
  <r>
    <x v="2454"/>
    <x v="1"/>
  </r>
  <r>
    <x v="2455"/>
    <x v="1"/>
  </r>
  <r>
    <x v="2455"/>
    <x v="2"/>
  </r>
  <r>
    <x v="2456"/>
    <x v="1"/>
  </r>
  <r>
    <x v="2456"/>
    <x v="6"/>
  </r>
  <r>
    <x v="2457"/>
    <x v="1"/>
  </r>
  <r>
    <x v="2457"/>
    <x v="2"/>
  </r>
  <r>
    <x v="2458"/>
    <x v="10"/>
  </r>
  <r>
    <x v="2458"/>
    <x v="1"/>
  </r>
  <r>
    <x v="2459"/>
    <x v="1"/>
  </r>
  <r>
    <x v="2460"/>
    <x v="10"/>
  </r>
  <r>
    <x v="2460"/>
    <x v="1"/>
  </r>
  <r>
    <x v="2461"/>
    <x v="1"/>
  </r>
  <r>
    <x v="2461"/>
    <x v="2"/>
  </r>
  <r>
    <x v="2462"/>
    <x v="1"/>
  </r>
  <r>
    <x v="2462"/>
    <x v="2"/>
  </r>
  <r>
    <x v="2463"/>
    <x v="1"/>
  </r>
  <r>
    <x v="2463"/>
    <x v="2"/>
  </r>
  <r>
    <x v="2464"/>
    <x v="1"/>
  </r>
  <r>
    <x v="2464"/>
    <x v="6"/>
  </r>
  <r>
    <x v="2465"/>
    <x v="1"/>
  </r>
  <r>
    <x v="2466"/>
    <x v="1"/>
  </r>
  <r>
    <x v="2467"/>
    <x v="1"/>
  </r>
  <r>
    <x v="2467"/>
    <x v="8"/>
  </r>
  <r>
    <x v="2468"/>
    <x v="1"/>
  </r>
  <r>
    <x v="2469"/>
    <x v="1"/>
  </r>
  <r>
    <x v="2469"/>
    <x v="6"/>
  </r>
  <r>
    <x v="2470"/>
    <x v="1"/>
  </r>
  <r>
    <x v="2470"/>
    <x v="2"/>
  </r>
  <r>
    <x v="2471"/>
    <x v="10"/>
  </r>
  <r>
    <x v="2471"/>
    <x v="1"/>
  </r>
  <r>
    <x v="2472"/>
    <x v="130"/>
  </r>
  <r>
    <x v="2472"/>
    <x v="1"/>
  </r>
  <r>
    <x v="2472"/>
    <x v="2"/>
  </r>
  <r>
    <x v="2473"/>
    <x v="1"/>
  </r>
  <r>
    <x v="2473"/>
    <x v="2"/>
  </r>
  <r>
    <x v="2474"/>
    <x v="10"/>
  </r>
  <r>
    <x v="2474"/>
    <x v="1"/>
  </r>
  <r>
    <x v="2475"/>
    <x v="1"/>
  </r>
  <r>
    <x v="2475"/>
    <x v="2"/>
  </r>
  <r>
    <x v="2476"/>
    <x v="10"/>
  </r>
  <r>
    <x v="2476"/>
    <x v="1"/>
  </r>
  <r>
    <x v="2477"/>
    <x v="1"/>
  </r>
  <r>
    <x v="2478"/>
    <x v="1"/>
  </r>
  <r>
    <x v="2478"/>
    <x v="8"/>
  </r>
  <r>
    <x v="2479"/>
    <x v="1"/>
  </r>
  <r>
    <x v="2479"/>
    <x v="2"/>
  </r>
  <r>
    <x v="2480"/>
    <x v="130"/>
  </r>
  <r>
    <x v="2480"/>
    <x v="1"/>
  </r>
  <r>
    <x v="2480"/>
    <x v="2"/>
  </r>
  <r>
    <x v="2481"/>
    <x v="1"/>
  </r>
  <r>
    <x v="2481"/>
    <x v="2"/>
  </r>
  <r>
    <x v="2482"/>
    <x v="15"/>
  </r>
  <r>
    <x v="2482"/>
    <x v="1"/>
  </r>
  <r>
    <x v="2483"/>
    <x v="1"/>
  </r>
  <r>
    <x v="2483"/>
    <x v="2"/>
  </r>
  <r>
    <x v="2484"/>
    <x v="1"/>
  </r>
  <r>
    <x v="2484"/>
    <x v="2"/>
  </r>
  <r>
    <x v="2485"/>
    <x v="1"/>
  </r>
  <r>
    <x v="2486"/>
    <x v="1"/>
  </r>
  <r>
    <x v="2486"/>
    <x v="6"/>
  </r>
  <r>
    <x v="2487"/>
    <x v="1"/>
  </r>
  <r>
    <x v="2488"/>
    <x v="1"/>
  </r>
  <r>
    <x v="2488"/>
    <x v="2"/>
  </r>
  <r>
    <x v="2489"/>
    <x v="1"/>
  </r>
  <r>
    <x v="2489"/>
    <x v="8"/>
  </r>
  <r>
    <x v="2490"/>
    <x v="10"/>
  </r>
  <r>
    <x v="2490"/>
    <x v="1"/>
  </r>
  <r>
    <x v="2491"/>
    <x v="1"/>
  </r>
  <r>
    <x v="2491"/>
    <x v="2"/>
  </r>
  <r>
    <x v="2492"/>
    <x v="1"/>
  </r>
  <r>
    <x v="2492"/>
    <x v="2"/>
  </r>
  <r>
    <x v="2493"/>
    <x v="1"/>
  </r>
  <r>
    <x v="2493"/>
    <x v="2"/>
  </r>
  <r>
    <x v="2494"/>
    <x v="10"/>
  </r>
  <r>
    <x v="2494"/>
    <x v="1"/>
  </r>
  <r>
    <x v="2495"/>
    <x v="10"/>
  </r>
  <r>
    <x v="2495"/>
    <x v="1"/>
  </r>
  <r>
    <x v="2496"/>
    <x v="10"/>
  </r>
  <r>
    <x v="2496"/>
    <x v="1"/>
  </r>
  <r>
    <x v="2497"/>
    <x v="1"/>
  </r>
  <r>
    <x v="2497"/>
    <x v="2"/>
  </r>
  <r>
    <x v="2498"/>
    <x v="130"/>
  </r>
  <r>
    <x v="2498"/>
    <x v="194"/>
  </r>
  <r>
    <x v="2498"/>
    <x v="1"/>
  </r>
  <r>
    <x v="2498"/>
    <x v="2"/>
  </r>
  <r>
    <x v="2499"/>
    <x v="1"/>
  </r>
  <r>
    <x v="2499"/>
    <x v="6"/>
  </r>
  <r>
    <x v="2500"/>
    <x v="15"/>
  </r>
  <r>
    <x v="2500"/>
    <x v="1"/>
  </r>
  <r>
    <x v="2501"/>
    <x v="1"/>
  </r>
  <r>
    <x v="2501"/>
    <x v="2"/>
  </r>
  <r>
    <x v="2502"/>
    <x v="1"/>
  </r>
  <r>
    <x v="2502"/>
    <x v="2"/>
  </r>
  <r>
    <x v="2503"/>
    <x v="1"/>
  </r>
  <r>
    <x v="2503"/>
    <x v="2"/>
  </r>
  <r>
    <x v="2504"/>
    <x v="1"/>
  </r>
  <r>
    <x v="2505"/>
    <x v="1"/>
  </r>
  <r>
    <x v="2506"/>
    <x v="1"/>
  </r>
  <r>
    <x v="2506"/>
    <x v="2"/>
  </r>
  <r>
    <x v="2507"/>
    <x v="1"/>
  </r>
  <r>
    <x v="2507"/>
    <x v="2"/>
  </r>
  <r>
    <x v="2508"/>
    <x v="1"/>
  </r>
  <r>
    <x v="2508"/>
    <x v="8"/>
  </r>
  <r>
    <x v="2509"/>
    <x v="1"/>
  </r>
  <r>
    <x v="2509"/>
    <x v="8"/>
  </r>
  <r>
    <x v="2510"/>
    <x v="1"/>
  </r>
  <r>
    <x v="2510"/>
    <x v="2"/>
  </r>
  <r>
    <x v="2511"/>
    <x v="1"/>
  </r>
  <r>
    <x v="2511"/>
    <x v="6"/>
  </r>
  <r>
    <x v="2512"/>
    <x v="1"/>
  </r>
  <r>
    <x v="2513"/>
    <x v="5"/>
  </r>
  <r>
    <x v="2513"/>
    <x v="1"/>
  </r>
  <r>
    <x v="2514"/>
    <x v="1"/>
  </r>
  <r>
    <x v="2514"/>
    <x v="2"/>
  </r>
  <r>
    <x v="2515"/>
    <x v="0"/>
  </r>
  <r>
    <x v="2515"/>
    <x v="1"/>
  </r>
  <r>
    <x v="2515"/>
    <x v="2"/>
  </r>
  <r>
    <x v="2516"/>
    <x v="1"/>
  </r>
  <r>
    <x v="2516"/>
    <x v="8"/>
  </r>
  <r>
    <x v="2517"/>
    <x v="1"/>
  </r>
  <r>
    <x v="2517"/>
    <x v="2"/>
  </r>
  <r>
    <x v="2518"/>
    <x v="1"/>
  </r>
  <r>
    <x v="2518"/>
    <x v="2"/>
  </r>
  <r>
    <x v="2519"/>
    <x v="1"/>
  </r>
  <r>
    <x v="2520"/>
    <x v="219"/>
  </r>
  <r>
    <x v="2520"/>
    <x v="1"/>
  </r>
  <r>
    <x v="2521"/>
    <x v="219"/>
  </r>
  <r>
    <x v="2521"/>
    <x v="1"/>
  </r>
  <r>
    <x v="2522"/>
    <x v="19"/>
  </r>
  <r>
    <x v="2522"/>
    <x v="1"/>
  </r>
  <r>
    <x v="2523"/>
    <x v="120"/>
  </r>
  <r>
    <x v="2523"/>
    <x v="1"/>
  </r>
  <r>
    <x v="2523"/>
    <x v="2"/>
  </r>
  <r>
    <x v="2524"/>
    <x v="1"/>
  </r>
  <r>
    <x v="2525"/>
    <x v="1"/>
  </r>
  <r>
    <x v="2525"/>
    <x v="6"/>
  </r>
  <r>
    <x v="2526"/>
    <x v="1"/>
  </r>
  <r>
    <x v="2527"/>
    <x v="1"/>
  </r>
  <r>
    <x v="2527"/>
    <x v="2"/>
  </r>
  <r>
    <x v="2528"/>
    <x v="1"/>
  </r>
  <r>
    <x v="2528"/>
    <x v="2"/>
  </r>
  <r>
    <x v="2529"/>
    <x v="1"/>
  </r>
  <r>
    <x v="2529"/>
    <x v="8"/>
  </r>
  <r>
    <x v="2530"/>
    <x v="1"/>
  </r>
  <r>
    <x v="2530"/>
    <x v="8"/>
  </r>
  <r>
    <x v="2531"/>
    <x v="1"/>
  </r>
  <r>
    <x v="2531"/>
    <x v="2"/>
  </r>
  <r>
    <x v="2532"/>
    <x v="1"/>
  </r>
  <r>
    <x v="2532"/>
    <x v="2"/>
  </r>
  <r>
    <x v="2533"/>
    <x v="19"/>
  </r>
  <r>
    <x v="2533"/>
    <x v="1"/>
  </r>
  <r>
    <x v="2534"/>
    <x v="1"/>
  </r>
  <r>
    <x v="2535"/>
    <x v="1"/>
  </r>
  <r>
    <x v="2536"/>
    <x v="220"/>
  </r>
  <r>
    <x v="2536"/>
    <x v="221"/>
  </r>
  <r>
    <x v="2536"/>
    <x v="222"/>
  </r>
  <r>
    <x v="2536"/>
    <x v="223"/>
  </r>
  <r>
    <x v="2536"/>
    <x v="1"/>
  </r>
  <r>
    <x v="2536"/>
    <x v="6"/>
  </r>
  <r>
    <x v="2537"/>
    <x v="1"/>
  </r>
  <r>
    <x v="2537"/>
    <x v="2"/>
  </r>
  <r>
    <x v="2538"/>
    <x v="1"/>
  </r>
  <r>
    <x v="2538"/>
    <x v="2"/>
  </r>
  <r>
    <x v="2539"/>
    <x v="1"/>
  </r>
  <r>
    <x v="2539"/>
    <x v="2"/>
  </r>
  <r>
    <x v="2540"/>
    <x v="1"/>
  </r>
  <r>
    <x v="2540"/>
    <x v="2"/>
  </r>
  <r>
    <x v="2541"/>
    <x v="1"/>
  </r>
  <r>
    <x v="2541"/>
    <x v="2"/>
  </r>
  <r>
    <x v="2542"/>
    <x v="1"/>
  </r>
  <r>
    <x v="2542"/>
    <x v="6"/>
  </r>
  <r>
    <x v="2543"/>
    <x v="19"/>
  </r>
  <r>
    <x v="2543"/>
    <x v="1"/>
  </r>
  <r>
    <x v="2544"/>
    <x v="1"/>
  </r>
  <r>
    <x v="2544"/>
    <x v="8"/>
  </r>
  <r>
    <x v="2545"/>
    <x v="1"/>
  </r>
  <r>
    <x v="2546"/>
    <x v="1"/>
  </r>
  <r>
    <x v="2547"/>
    <x v="195"/>
  </r>
  <r>
    <x v="2547"/>
    <x v="1"/>
  </r>
  <r>
    <x v="2547"/>
    <x v="2"/>
  </r>
  <r>
    <x v="2548"/>
    <x v="1"/>
  </r>
  <r>
    <x v="2549"/>
    <x v="1"/>
  </r>
  <r>
    <x v="2549"/>
    <x v="2"/>
  </r>
  <r>
    <x v="2550"/>
    <x v="10"/>
  </r>
  <r>
    <x v="2550"/>
    <x v="1"/>
  </r>
  <r>
    <x v="2551"/>
    <x v="1"/>
  </r>
  <r>
    <x v="2552"/>
    <x v="1"/>
  </r>
  <r>
    <x v="2552"/>
    <x v="6"/>
  </r>
  <r>
    <x v="2553"/>
    <x v="1"/>
  </r>
  <r>
    <x v="2553"/>
    <x v="2"/>
  </r>
  <r>
    <x v="2554"/>
    <x v="224"/>
  </r>
  <r>
    <x v="2554"/>
    <x v="1"/>
  </r>
  <r>
    <x v="2555"/>
    <x v="126"/>
  </r>
  <r>
    <x v="2555"/>
    <x v="1"/>
  </r>
  <r>
    <x v="2556"/>
    <x v="1"/>
  </r>
  <r>
    <x v="2556"/>
    <x v="2"/>
  </r>
  <r>
    <x v="2557"/>
    <x v="1"/>
  </r>
  <r>
    <x v="2557"/>
    <x v="6"/>
  </r>
  <r>
    <x v="2558"/>
    <x v="1"/>
  </r>
  <r>
    <x v="2559"/>
    <x v="225"/>
  </r>
  <r>
    <x v="2559"/>
    <x v="1"/>
  </r>
  <r>
    <x v="2560"/>
    <x v="1"/>
  </r>
  <r>
    <x v="2560"/>
    <x v="2"/>
  </r>
  <r>
    <x v="2561"/>
    <x v="1"/>
  </r>
  <r>
    <x v="2561"/>
    <x v="2"/>
  </r>
  <r>
    <x v="2562"/>
    <x v="1"/>
  </r>
  <r>
    <x v="2562"/>
    <x v="8"/>
  </r>
  <r>
    <x v="2563"/>
    <x v="1"/>
  </r>
  <r>
    <x v="2563"/>
    <x v="2"/>
  </r>
  <r>
    <x v="2564"/>
    <x v="1"/>
  </r>
  <r>
    <x v="2565"/>
    <x v="1"/>
  </r>
  <r>
    <x v="2565"/>
    <x v="127"/>
  </r>
  <r>
    <x v="2565"/>
    <x v="128"/>
  </r>
  <r>
    <x v="2566"/>
    <x v="1"/>
  </r>
  <r>
    <x v="2567"/>
    <x v="1"/>
  </r>
  <r>
    <x v="2567"/>
    <x v="2"/>
  </r>
  <r>
    <x v="2568"/>
    <x v="1"/>
  </r>
  <r>
    <x v="2569"/>
    <x v="1"/>
  </r>
  <r>
    <x v="2569"/>
    <x v="2"/>
  </r>
  <r>
    <x v="2570"/>
    <x v="1"/>
  </r>
  <r>
    <x v="2571"/>
    <x v="1"/>
  </r>
  <r>
    <x v="2571"/>
    <x v="8"/>
  </r>
  <r>
    <x v="2572"/>
    <x v="1"/>
  </r>
  <r>
    <x v="2572"/>
    <x v="2"/>
  </r>
  <r>
    <x v="2573"/>
    <x v="130"/>
  </r>
  <r>
    <x v="2573"/>
    <x v="1"/>
  </r>
  <r>
    <x v="2573"/>
    <x v="2"/>
  </r>
  <r>
    <x v="2574"/>
    <x v="1"/>
  </r>
  <r>
    <x v="2575"/>
    <x v="10"/>
  </r>
  <r>
    <x v="2575"/>
    <x v="1"/>
  </r>
  <r>
    <x v="2576"/>
    <x v="1"/>
  </r>
  <r>
    <x v="2577"/>
    <x v="1"/>
  </r>
  <r>
    <x v="2577"/>
    <x v="2"/>
  </r>
  <r>
    <x v="2578"/>
    <x v="1"/>
  </r>
  <r>
    <x v="2578"/>
    <x v="6"/>
  </r>
  <r>
    <x v="2579"/>
    <x v="1"/>
  </r>
  <r>
    <x v="2579"/>
    <x v="2"/>
  </r>
  <r>
    <x v="2580"/>
    <x v="10"/>
  </r>
  <r>
    <x v="2580"/>
    <x v="1"/>
  </r>
  <r>
    <x v="2581"/>
    <x v="1"/>
  </r>
  <r>
    <x v="2581"/>
    <x v="2"/>
  </r>
  <r>
    <x v="2582"/>
    <x v="1"/>
  </r>
  <r>
    <x v="2582"/>
    <x v="2"/>
  </r>
  <r>
    <x v="2582"/>
    <x v="2"/>
  </r>
  <r>
    <x v="2583"/>
    <x v="1"/>
  </r>
  <r>
    <x v="2583"/>
    <x v="65"/>
  </r>
  <r>
    <x v="2584"/>
    <x v="1"/>
  </r>
  <r>
    <x v="2584"/>
    <x v="8"/>
  </r>
  <r>
    <x v="2585"/>
    <x v="1"/>
  </r>
  <r>
    <x v="2586"/>
    <x v="1"/>
  </r>
  <r>
    <x v="2587"/>
    <x v="1"/>
  </r>
  <r>
    <x v="2587"/>
    <x v="2"/>
  </r>
  <r>
    <x v="2588"/>
    <x v="1"/>
  </r>
  <r>
    <x v="2588"/>
    <x v="2"/>
  </r>
  <r>
    <x v="2589"/>
    <x v="1"/>
  </r>
  <r>
    <x v="2590"/>
    <x v="1"/>
  </r>
  <r>
    <x v="2590"/>
    <x v="2"/>
  </r>
  <r>
    <x v="2591"/>
    <x v="1"/>
  </r>
  <r>
    <x v="2591"/>
    <x v="65"/>
  </r>
  <r>
    <x v="2592"/>
    <x v="226"/>
  </r>
  <r>
    <x v="2592"/>
    <x v="10"/>
  </r>
  <r>
    <x v="2592"/>
    <x v="1"/>
  </r>
  <r>
    <x v="2593"/>
    <x v="1"/>
  </r>
  <r>
    <x v="2593"/>
    <x v="2"/>
  </r>
  <r>
    <x v="2594"/>
    <x v="1"/>
  </r>
  <r>
    <x v="2594"/>
    <x v="2"/>
  </r>
  <r>
    <x v="2595"/>
    <x v="1"/>
  </r>
  <r>
    <x v="2595"/>
    <x v="2"/>
  </r>
  <r>
    <x v="2596"/>
    <x v="1"/>
  </r>
  <r>
    <x v="2597"/>
    <x v="1"/>
  </r>
  <r>
    <x v="2597"/>
    <x v="8"/>
  </r>
  <r>
    <x v="2598"/>
    <x v="1"/>
  </r>
  <r>
    <x v="2598"/>
    <x v="8"/>
  </r>
  <r>
    <x v="2599"/>
    <x v="1"/>
  </r>
  <r>
    <x v="2600"/>
    <x v="1"/>
  </r>
  <r>
    <x v="2601"/>
    <x v="1"/>
  </r>
  <r>
    <x v="2601"/>
    <x v="2"/>
  </r>
  <r>
    <x v="2602"/>
    <x v="227"/>
  </r>
  <r>
    <x v="2602"/>
    <x v="1"/>
  </r>
  <r>
    <x v="2602"/>
    <x v="2"/>
  </r>
  <r>
    <x v="2603"/>
    <x v="1"/>
  </r>
  <r>
    <x v="2604"/>
    <x v="1"/>
  </r>
  <r>
    <x v="2604"/>
    <x v="2"/>
  </r>
  <r>
    <x v="2605"/>
    <x v="1"/>
  </r>
  <r>
    <x v="2605"/>
    <x v="2"/>
  </r>
  <r>
    <x v="2606"/>
    <x v="19"/>
  </r>
  <r>
    <x v="2606"/>
    <x v="1"/>
  </r>
  <r>
    <x v="2607"/>
    <x v="1"/>
  </r>
  <r>
    <x v="2607"/>
    <x v="2"/>
  </r>
  <r>
    <x v="2608"/>
    <x v="1"/>
  </r>
  <r>
    <x v="2608"/>
    <x v="6"/>
  </r>
  <r>
    <x v="2609"/>
    <x v="1"/>
  </r>
  <r>
    <x v="2609"/>
    <x v="8"/>
  </r>
  <r>
    <x v="2610"/>
    <x v="1"/>
  </r>
  <r>
    <x v="2610"/>
    <x v="2"/>
  </r>
  <r>
    <x v="2611"/>
    <x v="1"/>
  </r>
  <r>
    <x v="2611"/>
    <x v="2"/>
  </r>
  <r>
    <x v="2612"/>
    <x v="1"/>
  </r>
  <r>
    <x v="2613"/>
    <x v="1"/>
  </r>
  <r>
    <x v="2613"/>
    <x v="2"/>
  </r>
  <r>
    <x v="2614"/>
    <x v="1"/>
  </r>
  <r>
    <x v="2615"/>
    <x v="1"/>
  </r>
  <r>
    <x v="2615"/>
    <x v="2"/>
  </r>
  <r>
    <x v="2616"/>
    <x v="1"/>
  </r>
  <r>
    <x v="2616"/>
    <x v="6"/>
  </r>
  <r>
    <x v="2617"/>
    <x v="1"/>
  </r>
  <r>
    <x v="2618"/>
    <x v="1"/>
  </r>
  <r>
    <x v="2618"/>
    <x v="2"/>
  </r>
  <r>
    <x v="2619"/>
    <x v="1"/>
  </r>
  <r>
    <x v="2619"/>
    <x v="2"/>
  </r>
  <r>
    <x v="2620"/>
    <x v="1"/>
  </r>
  <r>
    <x v="2620"/>
    <x v="65"/>
  </r>
  <r>
    <x v="2621"/>
    <x v="1"/>
  </r>
  <r>
    <x v="2621"/>
    <x v="6"/>
  </r>
  <r>
    <x v="2622"/>
    <x v="1"/>
  </r>
  <r>
    <x v="2622"/>
    <x v="2"/>
  </r>
  <r>
    <x v="2623"/>
    <x v="1"/>
  </r>
  <r>
    <x v="2623"/>
    <x v="8"/>
  </r>
  <r>
    <x v="2624"/>
    <x v="1"/>
  </r>
  <r>
    <x v="2625"/>
    <x v="1"/>
  </r>
  <r>
    <x v="2625"/>
    <x v="2"/>
  </r>
  <r>
    <x v="2626"/>
    <x v="1"/>
  </r>
  <r>
    <x v="2626"/>
    <x v="2"/>
  </r>
  <r>
    <x v="2627"/>
    <x v="1"/>
  </r>
  <r>
    <x v="2628"/>
    <x v="15"/>
  </r>
  <r>
    <x v="2628"/>
    <x v="1"/>
  </r>
  <r>
    <x v="2629"/>
    <x v="1"/>
  </r>
  <r>
    <x v="2629"/>
    <x v="8"/>
  </r>
  <r>
    <x v="2630"/>
    <x v="1"/>
  </r>
  <r>
    <x v="2630"/>
    <x v="8"/>
  </r>
  <r>
    <x v="2631"/>
    <x v="1"/>
  </r>
  <r>
    <x v="2631"/>
    <x v="2"/>
  </r>
  <r>
    <x v="2632"/>
    <x v="10"/>
  </r>
  <r>
    <x v="2632"/>
    <x v="1"/>
  </r>
  <r>
    <x v="2633"/>
    <x v="1"/>
  </r>
  <r>
    <x v="2633"/>
    <x v="2"/>
  </r>
  <r>
    <x v="2634"/>
    <x v="1"/>
  </r>
  <r>
    <x v="2634"/>
    <x v="2"/>
  </r>
  <r>
    <x v="2635"/>
    <x v="1"/>
  </r>
  <r>
    <x v="2635"/>
    <x v="2"/>
  </r>
  <r>
    <x v="2636"/>
    <x v="1"/>
  </r>
  <r>
    <x v="2636"/>
    <x v="2"/>
  </r>
  <r>
    <x v="2637"/>
    <x v="1"/>
  </r>
  <r>
    <x v="2637"/>
    <x v="8"/>
  </r>
  <r>
    <x v="2638"/>
    <x v="1"/>
  </r>
  <r>
    <x v="2638"/>
    <x v="6"/>
  </r>
  <r>
    <x v="2639"/>
    <x v="1"/>
  </r>
  <r>
    <x v="2639"/>
    <x v="2"/>
  </r>
  <r>
    <x v="2640"/>
    <x v="1"/>
  </r>
  <r>
    <x v="2641"/>
    <x v="1"/>
  </r>
  <r>
    <x v="2641"/>
    <x v="8"/>
  </r>
  <r>
    <x v="2642"/>
    <x v="1"/>
  </r>
  <r>
    <x v="2642"/>
    <x v="2"/>
  </r>
  <r>
    <x v="2643"/>
    <x v="10"/>
  </r>
  <r>
    <x v="2643"/>
    <x v="1"/>
  </r>
  <r>
    <x v="2644"/>
    <x v="10"/>
  </r>
  <r>
    <x v="2644"/>
    <x v="1"/>
  </r>
  <r>
    <x v="2645"/>
    <x v="10"/>
  </r>
  <r>
    <x v="2645"/>
    <x v="1"/>
  </r>
  <r>
    <x v="2645"/>
    <x v="65"/>
  </r>
  <r>
    <x v="2646"/>
    <x v="1"/>
  </r>
  <r>
    <x v="2646"/>
    <x v="2"/>
  </r>
  <r>
    <x v="2647"/>
    <x v="1"/>
  </r>
  <r>
    <x v="2648"/>
    <x v="130"/>
  </r>
  <r>
    <x v="2648"/>
    <x v="1"/>
  </r>
  <r>
    <x v="2648"/>
    <x v="2"/>
  </r>
  <r>
    <x v="2649"/>
    <x v="1"/>
  </r>
  <r>
    <x v="2649"/>
    <x v="2"/>
  </r>
  <r>
    <x v="2650"/>
    <x v="1"/>
  </r>
  <r>
    <x v="2651"/>
    <x v="1"/>
  </r>
  <r>
    <x v="2652"/>
    <x v="1"/>
  </r>
  <r>
    <x v="2652"/>
    <x v="2"/>
  </r>
  <r>
    <x v="2653"/>
    <x v="1"/>
  </r>
  <r>
    <x v="2653"/>
    <x v="2"/>
  </r>
  <r>
    <x v="2654"/>
    <x v="1"/>
  </r>
  <r>
    <x v="2654"/>
    <x v="8"/>
  </r>
  <r>
    <x v="2655"/>
    <x v="1"/>
  </r>
  <r>
    <x v="2655"/>
    <x v="2"/>
  </r>
  <r>
    <x v="2656"/>
    <x v="1"/>
  </r>
  <r>
    <x v="2656"/>
    <x v="6"/>
  </r>
  <r>
    <x v="2657"/>
    <x v="1"/>
  </r>
  <r>
    <x v="2658"/>
    <x v="1"/>
  </r>
  <r>
    <x v="2659"/>
    <x v="0"/>
  </r>
  <r>
    <x v="2659"/>
    <x v="1"/>
  </r>
  <r>
    <x v="2659"/>
    <x v="2"/>
  </r>
  <r>
    <x v="2660"/>
    <x v="1"/>
  </r>
  <r>
    <x v="2661"/>
    <x v="1"/>
  </r>
  <r>
    <x v="2662"/>
    <x v="1"/>
  </r>
  <r>
    <x v="2662"/>
    <x v="2"/>
  </r>
  <r>
    <x v="2663"/>
    <x v="1"/>
  </r>
  <r>
    <x v="2664"/>
    <x v="1"/>
  </r>
  <r>
    <x v="2665"/>
    <x v="1"/>
  </r>
  <r>
    <x v="2666"/>
    <x v="228"/>
  </r>
  <r>
    <x v="2666"/>
    <x v="1"/>
  </r>
  <r>
    <x v="2667"/>
    <x v="19"/>
  </r>
  <r>
    <x v="2667"/>
    <x v="1"/>
  </r>
  <r>
    <x v="2668"/>
    <x v="43"/>
  </r>
  <r>
    <x v="2668"/>
    <x v="1"/>
  </r>
  <r>
    <x v="2668"/>
    <x v="22"/>
  </r>
  <r>
    <x v="2668"/>
    <x v="2"/>
  </r>
  <r>
    <x v="2669"/>
    <x v="1"/>
  </r>
  <r>
    <x v="2669"/>
    <x v="6"/>
  </r>
  <r>
    <x v="2670"/>
    <x v="21"/>
  </r>
  <r>
    <x v="2670"/>
    <x v="1"/>
  </r>
  <r>
    <x v="2671"/>
    <x v="229"/>
  </r>
  <r>
    <x v="2671"/>
    <x v="1"/>
  </r>
  <r>
    <x v="2671"/>
    <x v="8"/>
  </r>
  <r>
    <x v="2672"/>
    <x v="1"/>
  </r>
  <r>
    <x v="2673"/>
    <x v="42"/>
  </r>
  <r>
    <x v="2673"/>
    <x v="1"/>
  </r>
  <r>
    <x v="2674"/>
    <x v="1"/>
  </r>
  <r>
    <x v="2675"/>
    <x v="1"/>
  </r>
  <r>
    <x v="2675"/>
    <x v="2"/>
  </r>
  <r>
    <x v="2676"/>
    <x v="19"/>
  </r>
  <r>
    <x v="2676"/>
    <x v="1"/>
  </r>
  <r>
    <x v="2677"/>
    <x v="1"/>
  </r>
  <r>
    <x v="2677"/>
    <x v="8"/>
  </r>
  <r>
    <x v="2678"/>
    <x v="1"/>
  </r>
  <r>
    <x v="2678"/>
    <x v="8"/>
  </r>
  <r>
    <x v="2679"/>
    <x v="1"/>
  </r>
  <r>
    <x v="2680"/>
    <x v="1"/>
  </r>
  <r>
    <x v="2680"/>
    <x v="22"/>
  </r>
  <r>
    <x v="2680"/>
    <x v="2"/>
  </r>
  <r>
    <x v="2681"/>
    <x v="1"/>
  </r>
  <r>
    <x v="2681"/>
    <x v="2"/>
  </r>
  <r>
    <x v="2682"/>
    <x v="230"/>
  </r>
  <r>
    <x v="2682"/>
    <x v="1"/>
  </r>
  <r>
    <x v="2683"/>
    <x v="1"/>
  </r>
  <r>
    <x v="2684"/>
    <x v="1"/>
  </r>
  <r>
    <x v="2684"/>
    <x v="2"/>
  </r>
  <r>
    <x v="2685"/>
    <x v="19"/>
  </r>
  <r>
    <x v="2685"/>
    <x v="231"/>
  </r>
  <r>
    <x v="2685"/>
    <x v="1"/>
  </r>
  <r>
    <x v="2686"/>
    <x v="1"/>
  </r>
  <r>
    <x v="2687"/>
    <x v="1"/>
  </r>
  <r>
    <x v="2688"/>
    <x v="1"/>
  </r>
  <r>
    <x v="2689"/>
    <x v="1"/>
  </r>
  <r>
    <x v="2690"/>
    <x v="1"/>
  </r>
  <r>
    <x v="2690"/>
    <x v="22"/>
  </r>
  <r>
    <x v="2690"/>
    <x v="2"/>
  </r>
  <r>
    <x v="2691"/>
    <x v="1"/>
  </r>
  <r>
    <x v="2691"/>
    <x v="22"/>
  </r>
  <r>
    <x v="2691"/>
    <x v="2"/>
  </r>
  <r>
    <x v="2692"/>
    <x v="1"/>
  </r>
  <r>
    <x v="2692"/>
    <x v="8"/>
  </r>
  <r>
    <x v="2693"/>
    <x v="232"/>
  </r>
  <r>
    <x v="2693"/>
    <x v="1"/>
  </r>
  <r>
    <x v="2694"/>
    <x v="1"/>
  </r>
  <r>
    <x v="2695"/>
    <x v="19"/>
  </r>
  <r>
    <x v="2695"/>
    <x v="1"/>
  </r>
  <r>
    <x v="2696"/>
    <x v="232"/>
  </r>
  <r>
    <x v="2696"/>
    <x v="1"/>
  </r>
  <r>
    <x v="2697"/>
    <x v="19"/>
  </r>
  <r>
    <x v="2697"/>
    <x v="1"/>
  </r>
  <r>
    <x v="2698"/>
    <x v="1"/>
  </r>
  <r>
    <x v="2698"/>
    <x v="2"/>
  </r>
  <r>
    <x v="2699"/>
    <x v="233"/>
  </r>
  <r>
    <x v="2699"/>
    <x v="1"/>
  </r>
  <r>
    <x v="2700"/>
    <x v="1"/>
  </r>
  <r>
    <x v="2700"/>
    <x v="2"/>
  </r>
  <r>
    <x v="2701"/>
    <x v="233"/>
  </r>
  <r>
    <x v="2701"/>
    <x v="1"/>
  </r>
  <r>
    <x v="2702"/>
    <x v="1"/>
  </r>
  <r>
    <x v="2702"/>
    <x v="6"/>
  </r>
  <r>
    <x v="2703"/>
    <x v="1"/>
  </r>
  <r>
    <x v="2703"/>
    <x v="22"/>
  </r>
  <r>
    <x v="2703"/>
    <x v="2"/>
  </r>
  <r>
    <x v="2704"/>
    <x v="1"/>
  </r>
  <r>
    <x v="2705"/>
    <x v="1"/>
  </r>
  <r>
    <x v="2705"/>
    <x v="8"/>
  </r>
  <r>
    <x v="2706"/>
    <x v="1"/>
  </r>
  <r>
    <x v="2706"/>
    <x v="2"/>
  </r>
  <r>
    <x v="2707"/>
    <x v="1"/>
  </r>
  <r>
    <x v="2707"/>
    <x v="2"/>
  </r>
  <r>
    <x v="2708"/>
    <x v="19"/>
  </r>
  <r>
    <x v="2708"/>
    <x v="1"/>
  </r>
  <r>
    <x v="2709"/>
    <x v="1"/>
  </r>
  <r>
    <x v="2709"/>
    <x v="8"/>
  </r>
  <r>
    <x v="2710"/>
    <x v="1"/>
  </r>
  <r>
    <x v="2711"/>
    <x v="10"/>
  </r>
  <r>
    <x v="2711"/>
    <x v="1"/>
  </r>
  <r>
    <x v="2712"/>
    <x v="10"/>
  </r>
  <r>
    <x v="2712"/>
    <x v="1"/>
  </r>
  <r>
    <x v="2712"/>
    <x v="65"/>
  </r>
  <r>
    <x v="2713"/>
    <x v="1"/>
  </r>
  <r>
    <x v="2714"/>
    <x v="1"/>
  </r>
  <r>
    <x v="2714"/>
    <x v="2"/>
  </r>
  <r>
    <x v="2715"/>
    <x v="1"/>
  </r>
  <r>
    <x v="2715"/>
    <x v="8"/>
  </r>
  <r>
    <x v="2716"/>
    <x v="1"/>
  </r>
  <r>
    <x v="2717"/>
    <x v="1"/>
  </r>
  <r>
    <x v="2717"/>
    <x v="2"/>
  </r>
  <r>
    <x v="2718"/>
    <x v="1"/>
  </r>
  <r>
    <x v="2718"/>
    <x v="2"/>
  </r>
  <r>
    <x v="2719"/>
    <x v="1"/>
  </r>
  <r>
    <x v="2719"/>
    <x v="2"/>
  </r>
  <r>
    <x v="2720"/>
    <x v="1"/>
  </r>
  <r>
    <x v="2721"/>
    <x v="130"/>
  </r>
  <r>
    <x v="2721"/>
    <x v="1"/>
  </r>
  <r>
    <x v="2721"/>
    <x v="2"/>
  </r>
  <r>
    <x v="2722"/>
    <x v="1"/>
  </r>
  <r>
    <x v="2722"/>
    <x v="6"/>
  </r>
  <r>
    <x v="2723"/>
    <x v="1"/>
  </r>
  <r>
    <x v="2723"/>
    <x v="8"/>
  </r>
  <r>
    <x v="2724"/>
    <x v="1"/>
  </r>
  <r>
    <x v="2725"/>
    <x v="1"/>
  </r>
  <r>
    <x v="2725"/>
    <x v="8"/>
  </r>
  <r>
    <x v="2726"/>
    <x v="1"/>
  </r>
  <r>
    <x v="2727"/>
    <x v="1"/>
  </r>
  <r>
    <x v="2727"/>
    <x v="6"/>
  </r>
  <r>
    <x v="2728"/>
    <x v="1"/>
  </r>
  <r>
    <x v="2728"/>
    <x v="2"/>
  </r>
  <r>
    <x v="2729"/>
    <x v="1"/>
  </r>
  <r>
    <x v="2729"/>
    <x v="2"/>
  </r>
  <r>
    <x v="2730"/>
    <x v="1"/>
  </r>
  <r>
    <x v="2730"/>
    <x v="2"/>
  </r>
  <r>
    <x v="2731"/>
    <x v="1"/>
  </r>
  <r>
    <x v="2732"/>
    <x v="19"/>
  </r>
  <r>
    <x v="2732"/>
    <x v="234"/>
  </r>
  <r>
    <x v="2732"/>
    <x v="1"/>
  </r>
  <r>
    <x v="2733"/>
    <x v="120"/>
  </r>
  <r>
    <x v="2733"/>
    <x v="1"/>
  </r>
  <r>
    <x v="2733"/>
    <x v="2"/>
  </r>
  <r>
    <x v="2734"/>
    <x v="0"/>
  </r>
  <r>
    <x v="2734"/>
    <x v="1"/>
  </r>
  <r>
    <x v="2734"/>
    <x v="2"/>
  </r>
  <r>
    <x v="2735"/>
    <x v="1"/>
  </r>
  <r>
    <x v="2736"/>
    <x v="1"/>
  </r>
  <r>
    <x v="2736"/>
    <x v="2"/>
  </r>
  <r>
    <x v="2737"/>
    <x v="1"/>
  </r>
  <r>
    <x v="2737"/>
    <x v="8"/>
  </r>
  <r>
    <x v="2738"/>
    <x v="1"/>
  </r>
  <r>
    <x v="2739"/>
    <x v="1"/>
  </r>
  <r>
    <x v="2739"/>
    <x v="2"/>
  </r>
  <r>
    <x v="2740"/>
    <x v="19"/>
  </r>
  <r>
    <x v="2740"/>
    <x v="116"/>
  </r>
  <r>
    <x v="2740"/>
    <x v="1"/>
  </r>
  <r>
    <x v="2741"/>
    <x v="1"/>
  </r>
  <r>
    <x v="2741"/>
    <x v="6"/>
  </r>
  <r>
    <x v="2742"/>
    <x v="1"/>
  </r>
  <r>
    <x v="2742"/>
    <x v="2"/>
  </r>
  <r>
    <x v="2743"/>
    <x v="1"/>
  </r>
  <r>
    <x v="2744"/>
    <x v="1"/>
  </r>
  <r>
    <x v="2744"/>
    <x v="6"/>
  </r>
  <r>
    <x v="2745"/>
    <x v="1"/>
  </r>
  <r>
    <x v="2746"/>
    <x v="1"/>
  </r>
  <r>
    <x v="2746"/>
    <x v="8"/>
  </r>
  <r>
    <x v="2747"/>
    <x v="1"/>
  </r>
  <r>
    <x v="2747"/>
    <x v="2"/>
  </r>
  <r>
    <x v="2748"/>
    <x v="49"/>
  </r>
  <r>
    <x v="2748"/>
    <x v="1"/>
  </r>
  <r>
    <x v="2749"/>
    <x v="1"/>
  </r>
  <r>
    <x v="2749"/>
    <x v="6"/>
  </r>
  <r>
    <x v="2750"/>
    <x v="19"/>
  </r>
  <r>
    <x v="2750"/>
    <x v="48"/>
  </r>
  <r>
    <x v="2750"/>
    <x v="1"/>
  </r>
  <r>
    <x v="2751"/>
    <x v="1"/>
  </r>
  <r>
    <x v="2751"/>
    <x v="22"/>
  </r>
  <r>
    <x v="2751"/>
    <x v="2"/>
  </r>
  <r>
    <x v="2752"/>
    <x v="1"/>
  </r>
  <r>
    <x v="2753"/>
    <x v="47"/>
  </r>
  <r>
    <x v="2753"/>
    <x v="1"/>
  </r>
  <r>
    <x v="2754"/>
    <x v="1"/>
  </r>
  <r>
    <x v="2754"/>
    <x v="8"/>
  </r>
  <r>
    <x v="2755"/>
    <x v="1"/>
  </r>
  <r>
    <x v="2755"/>
    <x v="8"/>
  </r>
  <r>
    <x v="2756"/>
    <x v="1"/>
  </r>
  <r>
    <x v="2756"/>
    <x v="2"/>
  </r>
  <r>
    <x v="2757"/>
    <x v="1"/>
  </r>
  <r>
    <x v="2757"/>
    <x v="6"/>
  </r>
  <r>
    <x v="2758"/>
    <x v="19"/>
  </r>
  <r>
    <x v="2758"/>
    <x v="48"/>
  </r>
  <r>
    <x v="2758"/>
    <x v="1"/>
  </r>
  <r>
    <x v="2759"/>
    <x v="1"/>
  </r>
  <r>
    <x v="2759"/>
    <x v="22"/>
  </r>
  <r>
    <x v="2759"/>
    <x v="2"/>
  </r>
  <r>
    <x v="2760"/>
    <x v="1"/>
  </r>
  <r>
    <x v="2761"/>
    <x v="171"/>
  </r>
  <r>
    <x v="2761"/>
    <x v="1"/>
  </r>
  <r>
    <x v="2762"/>
    <x v="1"/>
  </r>
  <r>
    <x v="2763"/>
    <x v="1"/>
  </r>
  <r>
    <x v="2763"/>
    <x v="8"/>
  </r>
  <r>
    <x v="2764"/>
    <x v="1"/>
  </r>
  <r>
    <x v="2764"/>
    <x v="2"/>
  </r>
  <r>
    <x v="2765"/>
    <x v="1"/>
  </r>
  <r>
    <x v="2766"/>
    <x v="1"/>
  </r>
  <r>
    <x v="2766"/>
    <x v="2"/>
  </r>
  <r>
    <x v="2767"/>
    <x v="1"/>
  </r>
  <r>
    <x v="2768"/>
    <x v="1"/>
  </r>
  <r>
    <x v="2768"/>
    <x v="8"/>
  </r>
  <r>
    <x v="2769"/>
    <x v="10"/>
  </r>
  <r>
    <x v="2769"/>
    <x v="1"/>
  </r>
  <r>
    <x v="2770"/>
    <x v="1"/>
  </r>
  <r>
    <x v="2770"/>
    <x v="65"/>
  </r>
  <r>
    <x v="2771"/>
    <x v="1"/>
  </r>
  <r>
    <x v="2771"/>
    <x v="2"/>
  </r>
  <r>
    <x v="2772"/>
    <x v="10"/>
  </r>
  <r>
    <x v="2772"/>
    <x v="1"/>
  </r>
  <r>
    <x v="2773"/>
    <x v="1"/>
  </r>
  <r>
    <x v="2773"/>
    <x v="2"/>
  </r>
  <r>
    <x v="2774"/>
    <x v="130"/>
  </r>
  <r>
    <x v="2774"/>
    <x v="1"/>
  </r>
  <r>
    <x v="2774"/>
    <x v="2"/>
  </r>
  <r>
    <x v="2775"/>
    <x v="1"/>
  </r>
  <r>
    <x v="2776"/>
    <x v="205"/>
  </r>
  <r>
    <x v="2776"/>
    <x v="1"/>
  </r>
  <r>
    <x v="2776"/>
    <x v="2"/>
  </r>
  <r>
    <x v="2777"/>
    <x v="1"/>
  </r>
  <r>
    <x v="2777"/>
    <x v="6"/>
  </r>
  <r>
    <x v="2778"/>
    <x v="1"/>
  </r>
  <r>
    <x v="2778"/>
    <x v="8"/>
  </r>
  <r>
    <x v="2779"/>
    <x v="1"/>
  </r>
  <r>
    <x v="2779"/>
    <x v="2"/>
  </r>
  <r>
    <x v="2780"/>
    <x v="1"/>
  </r>
  <r>
    <x v="2780"/>
    <x v="2"/>
  </r>
  <r>
    <x v="2781"/>
    <x v="1"/>
  </r>
  <r>
    <x v="2781"/>
    <x v="2"/>
  </r>
  <r>
    <x v="2782"/>
    <x v="1"/>
  </r>
  <r>
    <x v="2782"/>
    <x v="2"/>
  </r>
  <r>
    <x v="2783"/>
    <x v="1"/>
  </r>
  <r>
    <x v="2784"/>
    <x v="1"/>
  </r>
  <r>
    <x v="2784"/>
    <x v="2"/>
  </r>
  <r>
    <x v="2785"/>
    <x v="1"/>
  </r>
  <r>
    <x v="2785"/>
    <x v="2"/>
  </r>
  <r>
    <x v="2786"/>
    <x v="1"/>
  </r>
  <r>
    <x v="2787"/>
    <x v="15"/>
  </r>
  <r>
    <x v="2787"/>
    <x v="1"/>
  </r>
  <r>
    <x v="2788"/>
    <x v="1"/>
  </r>
  <r>
    <x v="2789"/>
    <x v="10"/>
  </r>
  <r>
    <x v="2789"/>
    <x v="1"/>
  </r>
  <r>
    <x v="2790"/>
    <x v="7"/>
  </r>
  <r>
    <x v="2790"/>
    <x v="1"/>
  </r>
  <r>
    <x v="2790"/>
    <x v="8"/>
  </r>
  <r>
    <x v="2791"/>
    <x v="1"/>
  </r>
  <r>
    <x v="2791"/>
    <x v="6"/>
  </r>
  <r>
    <x v="2792"/>
    <x v="205"/>
  </r>
  <r>
    <x v="2792"/>
    <x v="1"/>
  </r>
  <r>
    <x v="2792"/>
    <x v="2"/>
  </r>
  <r>
    <x v="2793"/>
    <x v="1"/>
  </r>
  <r>
    <x v="2794"/>
    <x v="1"/>
  </r>
  <r>
    <x v="2794"/>
    <x v="2"/>
  </r>
  <r>
    <x v="2795"/>
    <x v="1"/>
  </r>
  <r>
    <x v="2795"/>
    <x v="2"/>
  </r>
  <r>
    <x v="2796"/>
    <x v="130"/>
  </r>
  <r>
    <x v="2796"/>
    <x v="1"/>
  </r>
  <r>
    <x v="2796"/>
    <x v="2"/>
  </r>
  <r>
    <x v="2797"/>
    <x v="1"/>
  </r>
  <r>
    <x v="2797"/>
    <x v="8"/>
  </r>
  <r>
    <x v="2798"/>
    <x v="1"/>
  </r>
  <r>
    <x v="2798"/>
    <x v="2"/>
  </r>
  <r>
    <x v="2799"/>
    <x v="1"/>
  </r>
  <r>
    <x v="2799"/>
    <x v="2"/>
  </r>
  <r>
    <x v="2800"/>
    <x v="1"/>
  </r>
  <r>
    <x v="2800"/>
    <x v="2"/>
  </r>
  <r>
    <x v="2801"/>
    <x v="1"/>
  </r>
  <r>
    <x v="2801"/>
    <x v="2"/>
  </r>
  <r>
    <x v="2802"/>
    <x v="1"/>
  </r>
  <r>
    <x v="2802"/>
    <x v="2"/>
  </r>
  <r>
    <x v="2803"/>
    <x v="1"/>
  </r>
  <r>
    <x v="2803"/>
    <x v="6"/>
  </r>
  <r>
    <x v="2804"/>
    <x v="1"/>
  </r>
  <r>
    <x v="2804"/>
    <x v="8"/>
  </r>
  <r>
    <x v="2805"/>
    <x v="1"/>
  </r>
  <r>
    <x v="2806"/>
    <x v="1"/>
  </r>
  <r>
    <x v="2806"/>
    <x v="2"/>
  </r>
  <r>
    <x v="2806"/>
    <x v="2"/>
  </r>
  <r>
    <x v="2807"/>
    <x v="1"/>
  </r>
  <r>
    <x v="2807"/>
    <x v="2"/>
  </r>
  <r>
    <x v="2808"/>
    <x v="1"/>
  </r>
  <r>
    <x v="2808"/>
    <x v="2"/>
  </r>
  <r>
    <x v="2809"/>
    <x v="10"/>
  </r>
  <r>
    <x v="2809"/>
    <x v="1"/>
  </r>
  <r>
    <x v="2810"/>
    <x v="1"/>
  </r>
  <r>
    <x v="2810"/>
    <x v="2"/>
  </r>
  <r>
    <x v="2811"/>
    <x v="1"/>
  </r>
  <r>
    <x v="2812"/>
    <x v="1"/>
  </r>
  <r>
    <x v="2812"/>
    <x v="2"/>
  </r>
  <r>
    <x v="2813"/>
    <x v="1"/>
  </r>
  <r>
    <x v="2813"/>
    <x v="65"/>
  </r>
  <r>
    <x v="2814"/>
    <x v="1"/>
  </r>
  <r>
    <x v="2815"/>
    <x v="1"/>
  </r>
  <r>
    <x v="2815"/>
    <x v="2"/>
  </r>
  <r>
    <x v="2816"/>
    <x v="10"/>
  </r>
  <r>
    <x v="2816"/>
    <x v="1"/>
  </r>
  <r>
    <x v="2817"/>
    <x v="1"/>
  </r>
  <r>
    <x v="2817"/>
    <x v="8"/>
  </r>
  <r>
    <x v="2818"/>
    <x v="1"/>
  </r>
  <r>
    <x v="2818"/>
    <x v="8"/>
  </r>
  <r>
    <x v="2819"/>
    <x v="1"/>
  </r>
  <r>
    <x v="2819"/>
    <x v="2"/>
  </r>
  <r>
    <x v="2820"/>
    <x v="77"/>
  </r>
  <r>
    <x v="2820"/>
    <x v="1"/>
  </r>
  <r>
    <x v="2821"/>
    <x v="1"/>
  </r>
  <r>
    <x v="2822"/>
    <x v="10"/>
  </r>
  <r>
    <x v="2822"/>
    <x v="1"/>
  </r>
  <r>
    <x v="2823"/>
    <x v="1"/>
  </r>
  <r>
    <x v="2823"/>
    <x v="6"/>
  </r>
  <r>
    <x v="2824"/>
    <x v="1"/>
  </r>
  <r>
    <x v="2824"/>
    <x v="6"/>
  </r>
  <r>
    <x v="2825"/>
    <x v="1"/>
  </r>
  <r>
    <x v="2825"/>
    <x v="8"/>
  </r>
  <r>
    <x v="2826"/>
    <x v="1"/>
  </r>
  <r>
    <x v="2826"/>
    <x v="2"/>
  </r>
  <r>
    <x v="2827"/>
    <x v="120"/>
  </r>
  <r>
    <x v="2827"/>
    <x v="1"/>
  </r>
  <r>
    <x v="2827"/>
    <x v="2"/>
  </r>
  <r>
    <x v="2828"/>
    <x v="118"/>
  </r>
  <r>
    <x v="2828"/>
    <x v="1"/>
  </r>
  <r>
    <x v="2828"/>
    <x v="2"/>
  </r>
  <r>
    <x v="2829"/>
    <x v="1"/>
  </r>
  <r>
    <x v="2830"/>
    <x v="1"/>
  </r>
  <r>
    <x v="2830"/>
    <x v="2"/>
  </r>
  <r>
    <x v="2831"/>
    <x v="1"/>
  </r>
  <r>
    <x v="2832"/>
    <x v="1"/>
  </r>
  <r>
    <x v="2832"/>
    <x v="8"/>
  </r>
  <r>
    <x v="2833"/>
    <x v="1"/>
  </r>
  <r>
    <x v="2833"/>
    <x v="22"/>
  </r>
  <r>
    <x v="2833"/>
    <x v="2"/>
  </r>
  <r>
    <x v="2834"/>
    <x v="1"/>
  </r>
  <r>
    <x v="2834"/>
    <x v="2"/>
  </r>
  <r>
    <x v="2835"/>
    <x v="19"/>
  </r>
  <r>
    <x v="2835"/>
    <x v="1"/>
  </r>
  <r>
    <x v="2836"/>
    <x v="171"/>
  </r>
  <r>
    <x v="2836"/>
    <x v="1"/>
  </r>
  <r>
    <x v="2837"/>
    <x v="1"/>
  </r>
  <r>
    <x v="2838"/>
    <x v="1"/>
  </r>
  <r>
    <x v="2839"/>
    <x v="1"/>
  </r>
  <r>
    <x v="2840"/>
    <x v="1"/>
  </r>
  <r>
    <x v="2841"/>
    <x v="235"/>
  </r>
  <r>
    <x v="2841"/>
    <x v="1"/>
  </r>
  <r>
    <x v="2842"/>
    <x v="10"/>
  </r>
  <r>
    <x v="2842"/>
    <x v="1"/>
  </r>
  <r>
    <x v="2843"/>
    <x v="1"/>
  </r>
  <r>
    <x v="2843"/>
    <x v="2"/>
  </r>
  <r>
    <x v="2844"/>
    <x v="219"/>
  </r>
  <r>
    <x v="2844"/>
    <x v="1"/>
  </r>
  <r>
    <x v="2845"/>
    <x v="1"/>
  </r>
  <r>
    <x v="2845"/>
    <x v="6"/>
  </r>
  <r>
    <x v="2846"/>
    <x v="103"/>
  </r>
  <r>
    <x v="2846"/>
    <x v="236"/>
  </r>
  <r>
    <x v="2846"/>
    <x v="1"/>
  </r>
  <r>
    <x v="2847"/>
    <x v="1"/>
  </r>
  <r>
    <x v="2847"/>
    <x v="6"/>
  </r>
  <r>
    <x v="2848"/>
    <x v="10"/>
  </r>
  <r>
    <x v="2848"/>
    <x v="1"/>
  </r>
  <r>
    <x v="2849"/>
    <x v="10"/>
  </r>
  <r>
    <x v="2849"/>
    <x v="1"/>
  </r>
  <r>
    <x v="2850"/>
    <x v="10"/>
  </r>
  <r>
    <x v="2850"/>
    <x v="1"/>
  </r>
  <r>
    <x v="2851"/>
    <x v="1"/>
  </r>
  <r>
    <x v="2851"/>
    <x v="2"/>
  </r>
  <r>
    <x v="2852"/>
    <x v="1"/>
  </r>
  <r>
    <x v="2852"/>
    <x v="65"/>
  </r>
  <r>
    <x v="2853"/>
    <x v="1"/>
  </r>
  <r>
    <x v="2854"/>
    <x v="1"/>
  </r>
  <r>
    <x v="2854"/>
    <x v="2"/>
  </r>
  <r>
    <x v="2855"/>
    <x v="1"/>
  </r>
  <r>
    <x v="2855"/>
    <x v="2"/>
  </r>
  <r>
    <x v="2856"/>
    <x v="1"/>
  </r>
  <r>
    <x v="2856"/>
    <x v="8"/>
  </r>
  <r>
    <x v="2857"/>
    <x v="1"/>
  </r>
  <r>
    <x v="2857"/>
    <x v="8"/>
  </r>
  <r>
    <x v="2858"/>
    <x v="218"/>
  </r>
  <r>
    <x v="2858"/>
    <x v="1"/>
  </r>
  <r>
    <x v="2859"/>
    <x v="1"/>
  </r>
  <r>
    <x v="2859"/>
    <x v="2"/>
  </r>
  <r>
    <x v="2860"/>
    <x v="1"/>
  </r>
  <r>
    <x v="2860"/>
    <x v="2"/>
  </r>
  <r>
    <x v="2861"/>
    <x v="1"/>
  </r>
  <r>
    <x v="2861"/>
    <x v="2"/>
  </r>
  <r>
    <x v="2862"/>
    <x v="1"/>
  </r>
  <r>
    <x v="2862"/>
    <x v="2"/>
  </r>
  <r>
    <x v="2863"/>
    <x v="10"/>
  </r>
  <r>
    <x v="2863"/>
    <x v="1"/>
  </r>
  <r>
    <x v="2864"/>
    <x v="10"/>
  </r>
  <r>
    <x v="2864"/>
    <x v="1"/>
  </r>
  <r>
    <x v="2865"/>
    <x v="205"/>
  </r>
  <r>
    <x v="2865"/>
    <x v="1"/>
  </r>
  <r>
    <x v="2865"/>
    <x v="2"/>
  </r>
  <r>
    <x v="2866"/>
    <x v="1"/>
  </r>
  <r>
    <x v="2866"/>
    <x v="2"/>
  </r>
  <r>
    <x v="2867"/>
    <x v="237"/>
  </r>
  <r>
    <x v="2867"/>
    <x v="1"/>
  </r>
  <r>
    <x v="2867"/>
    <x v="2"/>
  </r>
  <r>
    <x v="2868"/>
    <x v="1"/>
  </r>
  <r>
    <x v="2868"/>
    <x v="2"/>
  </r>
  <r>
    <x v="2869"/>
    <x v="10"/>
  </r>
  <r>
    <x v="2869"/>
    <x v="1"/>
  </r>
  <r>
    <x v="2870"/>
    <x v="10"/>
  </r>
  <r>
    <x v="2870"/>
    <x v="1"/>
  </r>
  <r>
    <x v="2871"/>
    <x v="1"/>
  </r>
  <r>
    <x v="2871"/>
    <x v="8"/>
  </r>
  <r>
    <x v="2872"/>
    <x v="1"/>
  </r>
  <r>
    <x v="2872"/>
    <x v="8"/>
  </r>
  <r>
    <x v="2873"/>
    <x v="1"/>
  </r>
  <r>
    <x v="2874"/>
    <x v="1"/>
  </r>
  <r>
    <x v="2875"/>
    <x v="1"/>
  </r>
  <r>
    <x v="2876"/>
    <x v="1"/>
  </r>
  <r>
    <x v="2876"/>
    <x v="6"/>
  </r>
  <r>
    <x v="2877"/>
    <x v="1"/>
  </r>
  <r>
    <x v="2877"/>
    <x v="2"/>
  </r>
  <r>
    <x v="2878"/>
    <x v="1"/>
  </r>
  <r>
    <x v="2878"/>
    <x v="2"/>
  </r>
  <r>
    <x v="2879"/>
    <x v="1"/>
  </r>
  <r>
    <x v="2879"/>
    <x v="6"/>
  </r>
  <r>
    <x v="2880"/>
    <x v="1"/>
  </r>
  <r>
    <x v="2880"/>
    <x v="8"/>
  </r>
  <r>
    <x v="2881"/>
    <x v="1"/>
  </r>
  <r>
    <x v="2881"/>
    <x v="8"/>
  </r>
  <r>
    <x v="2882"/>
    <x v="130"/>
  </r>
  <r>
    <x v="2882"/>
    <x v="1"/>
  </r>
  <r>
    <x v="2882"/>
    <x v="2"/>
  </r>
  <r>
    <x v="2883"/>
    <x v="1"/>
  </r>
  <r>
    <x v="2883"/>
    <x v="2"/>
  </r>
  <r>
    <x v="2884"/>
    <x v="1"/>
  </r>
  <r>
    <x v="2884"/>
    <x v="2"/>
  </r>
  <r>
    <x v="2885"/>
    <x v="1"/>
  </r>
  <r>
    <x v="2885"/>
    <x v="2"/>
  </r>
  <r>
    <x v="2886"/>
    <x v="1"/>
  </r>
  <r>
    <x v="2886"/>
    <x v="2"/>
  </r>
  <r>
    <x v="2887"/>
    <x v="1"/>
  </r>
  <r>
    <x v="2888"/>
    <x v="1"/>
  </r>
  <r>
    <x v="2888"/>
    <x v="6"/>
  </r>
  <r>
    <x v="2889"/>
    <x v="10"/>
  </r>
  <r>
    <x v="2889"/>
    <x v="1"/>
  </r>
  <r>
    <x v="2890"/>
    <x v="10"/>
  </r>
  <r>
    <x v="2890"/>
    <x v="1"/>
  </r>
  <r>
    <x v="2891"/>
    <x v="1"/>
  </r>
  <r>
    <x v="2891"/>
    <x v="2"/>
  </r>
  <r>
    <x v="2892"/>
    <x v="1"/>
  </r>
  <r>
    <x v="2892"/>
    <x v="8"/>
  </r>
  <r>
    <x v="2893"/>
    <x v="1"/>
  </r>
  <r>
    <x v="2893"/>
    <x v="2"/>
  </r>
  <r>
    <x v="2894"/>
    <x v="1"/>
  </r>
  <r>
    <x v="2894"/>
    <x v="2"/>
  </r>
  <r>
    <x v="2895"/>
    <x v="7"/>
  </r>
  <r>
    <x v="2895"/>
    <x v="1"/>
  </r>
  <r>
    <x v="2895"/>
    <x v="8"/>
  </r>
  <r>
    <x v="2896"/>
    <x v="1"/>
  </r>
  <r>
    <x v="2897"/>
    <x v="1"/>
  </r>
  <r>
    <x v="2898"/>
    <x v="1"/>
  </r>
  <r>
    <x v="2898"/>
    <x v="8"/>
  </r>
  <r>
    <x v="2899"/>
    <x v="1"/>
  </r>
  <r>
    <x v="2900"/>
    <x v="1"/>
  </r>
  <r>
    <x v="2900"/>
    <x v="2"/>
  </r>
  <r>
    <x v="2901"/>
    <x v="130"/>
  </r>
  <r>
    <x v="2901"/>
    <x v="1"/>
  </r>
  <r>
    <x v="2901"/>
    <x v="2"/>
  </r>
  <r>
    <x v="2902"/>
    <x v="1"/>
  </r>
  <r>
    <x v="2902"/>
    <x v="2"/>
  </r>
  <r>
    <x v="2903"/>
    <x v="1"/>
  </r>
  <r>
    <x v="2904"/>
    <x v="10"/>
  </r>
  <r>
    <x v="2904"/>
    <x v="1"/>
  </r>
  <r>
    <x v="2905"/>
    <x v="1"/>
  </r>
  <r>
    <x v="2905"/>
    <x v="2"/>
  </r>
  <r>
    <x v="2906"/>
    <x v="1"/>
  </r>
  <r>
    <x v="2907"/>
    <x v="1"/>
  </r>
  <r>
    <x v="2907"/>
    <x v="6"/>
  </r>
  <r>
    <x v="2908"/>
    <x v="10"/>
  </r>
  <r>
    <x v="2908"/>
    <x v="1"/>
  </r>
  <r>
    <x v="2908"/>
    <x v="65"/>
  </r>
  <r>
    <x v="2909"/>
    <x v="1"/>
  </r>
  <r>
    <x v="2909"/>
    <x v="2"/>
  </r>
  <r>
    <x v="2910"/>
    <x v="1"/>
  </r>
  <r>
    <x v="2910"/>
    <x v="8"/>
  </r>
  <r>
    <x v="2911"/>
    <x v="1"/>
  </r>
  <r>
    <x v="2911"/>
    <x v="2"/>
  </r>
  <r>
    <x v="2912"/>
    <x v="1"/>
  </r>
  <r>
    <x v="2912"/>
    <x v="2"/>
  </r>
  <r>
    <x v="2913"/>
    <x v="1"/>
  </r>
  <r>
    <x v="2914"/>
    <x v="1"/>
  </r>
  <r>
    <x v="2915"/>
    <x v="1"/>
  </r>
  <r>
    <x v="2915"/>
    <x v="6"/>
  </r>
  <r>
    <x v="2916"/>
    <x v="1"/>
  </r>
  <r>
    <x v="2916"/>
    <x v="2"/>
  </r>
  <r>
    <x v="2917"/>
    <x v="7"/>
  </r>
  <r>
    <x v="2917"/>
    <x v="1"/>
  </r>
  <r>
    <x v="2917"/>
    <x v="8"/>
  </r>
  <r>
    <x v="2918"/>
    <x v="1"/>
  </r>
  <r>
    <x v="2918"/>
    <x v="2"/>
  </r>
  <r>
    <x v="2919"/>
    <x v="1"/>
  </r>
  <r>
    <x v="2919"/>
    <x v="2"/>
  </r>
  <r>
    <x v="2920"/>
    <x v="189"/>
  </r>
  <r>
    <x v="2920"/>
    <x v="1"/>
  </r>
  <r>
    <x v="2920"/>
    <x v="2"/>
  </r>
  <r>
    <x v="2921"/>
    <x v="1"/>
  </r>
  <r>
    <x v="2921"/>
    <x v="2"/>
  </r>
  <r>
    <x v="2922"/>
    <x v="1"/>
  </r>
  <r>
    <x v="2922"/>
    <x v="2"/>
  </r>
  <r>
    <x v="2923"/>
    <x v="1"/>
  </r>
  <r>
    <x v="2923"/>
    <x v="2"/>
  </r>
  <r>
    <x v="2924"/>
    <x v="10"/>
  </r>
  <r>
    <x v="2924"/>
    <x v="1"/>
  </r>
  <r>
    <x v="2925"/>
    <x v="1"/>
  </r>
  <r>
    <x v="2925"/>
    <x v="2"/>
  </r>
  <r>
    <x v="2926"/>
    <x v="1"/>
  </r>
  <r>
    <x v="2926"/>
    <x v="2"/>
  </r>
  <r>
    <x v="2927"/>
    <x v="1"/>
  </r>
  <r>
    <x v="2927"/>
    <x v="2"/>
  </r>
  <r>
    <x v="2928"/>
    <x v="1"/>
  </r>
  <r>
    <x v="2928"/>
    <x v="2"/>
  </r>
  <r>
    <x v="2929"/>
    <x v="1"/>
  </r>
  <r>
    <x v="2929"/>
    <x v="2"/>
  </r>
  <r>
    <x v="2930"/>
    <x v="1"/>
  </r>
  <r>
    <x v="2930"/>
    <x v="2"/>
  </r>
  <r>
    <x v="2931"/>
    <x v="1"/>
  </r>
  <r>
    <x v="2931"/>
    <x v="2"/>
  </r>
  <r>
    <x v="2932"/>
    <x v="1"/>
  </r>
  <r>
    <x v="2932"/>
    <x v="2"/>
  </r>
  <r>
    <x v="2933"/>
    <x v="1"/>
  </r>
  <r>
    <x v="2933"/>
    <x v="1"/>
  </r>
  <r>
    <x v="2933"/>
    <x v="2"/>
  </r>
  <r>
    <x v="2934"/>
    <x v="10"/>
  </r>
  <r>
    <x v="2934"/>
    <x v="1"/>
  </r>
  <r>
    <x v="2935"/>
    <x v="10"/>
  </r>
  <r>
    <x v="2935"/>
    <x v="1"/>
  </r>
  <r>
    <x v="2936"/>
    <x v="10"/>
  </r>
  <r>
    <x v="2936"/>
    <x v="1"/>
  </r>
  <r>
    <x v="2937"/>
    <x v="1"/>
  </r>
  <r>
    <x v="2937"/>
    <x v="2"/>
  </r>
  <r>
    <x v="2938"/>
    <x v="1"/>
  </r>
  <r>
    <x v="2938"/>
    <x v="2"/>
  </r>
  <r>
    <x v="2939"/>
    <x v="1"/>
  </r>
  <r>
    <x v="2939"/>
    <x v="2"/>
  </r>
  <r>
    <x v="2940"/>
    <x v="1"/>
  </r>
  <r>
    <x v="2940"/>
    <x v="6"/>
  </r>
  <r>
    <x v="2941"/>
    <x v="218"/>
  </r>
  <r>
    <x v="2941"/>
    <x v="1"/>
  </r>
  <r>
    <x v="2942"/>
    <x v="10"/>
  </r>
  <r>
    <x v="2942"/>
    <x v="1"/>
  </r>
  <r>
    <x v="2943"/>
    <x v="10"/>
  </r>
  <r>
    <x v="2943"/>
    <x v="1"/>
  </r>
  <r>
    <x v="2944"/>
    <x v="1"/>
  </r>
  <r>
    <x v="2944"/>
    <x v="2"/>
  </r>
  <r>
    <x v="2945"/>
    <x v="1"/>
  </r>
  <r>
    <x v="2945"/>
    <x v="2"/>
  </r>
  <r>
    <x v="2946"/>
    <x v="1"/>
  </r>
  <r>
    <x v="2946"/>
    <x v="2"/>
  </r>
  <r>
    <x v="2947"/>
    <x v="1"/>
  </r>
  <r>
    <x v="2947"/>
    <x v="2"/>
  </r>
  <r>
    <x v="2948"/>
    <x v="1"/>
  </r>
  <r>
    <x v="2948"/>
    <x v="2"/>
  </r>
  <r>
    <x v="2949"/>
    <x v="1"/>
  </r>
  <r>
    <x v="2949"/>
    <x v="65"/>
  </r>
  <r>
    <x v="2950"/>
    <x v="1"/>
  </r>
  <r>
    <x v="2950"/>
    <x v="65"/>
  </r>
  <r>
    <x v="2951"/>
    <x v="1"/>
  </r>
  <r>
    <x v="2951"/>
    <x v="2"/>
  </r>
  <r>
    <x v="2952"/>
    <x v="1"/>
  </r>
  <r>
    <x v="2952"/>
    <x v="2"/>
  </r>
  <r>
    <x v="2953"/>
    <x v="1"/>
  </r>
  <r>
    <x v="2953"/>
    <x v="2"/>
  </r>
  <r>
    <x v="2954"/>
    <x v="1"/>
  </r>
  <r>
    <x v="2954"/>
    <x v="2"/>
  </r>
  <r>
    <x v="2955"/>
    <x v="238"/>
  </r>
  <r>
    <x v="2955"/>
    <x v="1"/>
  </r>
  <r>
    <x v="2956"/>
    <x v="1"/>
  </r>
  <r>
    <x v="2956"/>
    <x v="8"/>
  </r>
  <r>
    <x v="2957"/>
    <x v="78"/>
  </r>
  <r>
    <x v="2957"/>
    <x v="1"/>
  </r>
  <r>
    <x v="2957"/>
    <x v="2"/>
  </r>
  <r>
    <x v="2958"/>
    <x v="78"/>
  </r>
  <r>
    <x v="2958"/>
    <x v="1"/>
  </r>
  <r>
    <x v="2958"/>
    <x v="2"/>
  </r>
  <r>
    <x v="2959"/>
    <x v="1"/>
  </r>
  <r>
    <x v="2959"/>
    <x v="2"/>
  </r>
  <r>
    <x v="2960"/>
    <x v="1"/>
  </r>
  <r>
    <x v="2960"/>
    <x v="8"/>
  </r>
  <r>
    <x v="2961"/>
    <x v="1"/>
  </r>
  <r>
    <x v="2961"/>
    <x v="8"/>
  </r>
  <r>
    <x v="2962"/>
    <x v="1"/>
  </r>
  <r>
    <x v="2963"/>
    <x v="10"/>
  </r>
  <r>
    <x v="2963"/>
    <x v="1"/>
  </r>
  <r>
    <x v="2964"/>
    <x v="10"/>
  </r>
  <r>
    <x v="2964"/>
    <x v="1"/>
  </r>
  <r>
    <x v="2965"/>
    <x v="10"/>
  </r>
  <r>
    <x v="2965"/>
    <x v="1"/>
  </r>
  <r>
    <x v="2966"/>
    <x v="10"/>
  </r>
  <r>
    <x v="2966"/>
    <x v="1"/>
  </r>
  <r>
    <x v="2967"/>
    <x v="1"/>
  </r>
  <r>
    <x v="2967"/>
    <x v="8"/>
  </r>
  <r>
    <x v="2968"/>
    <x v="1"/>
  </r>
  <r>
    <x v="2969"/>
    <x v="239"/>
  </r>
  <r>
    <x v="2969"/>
    <x v="239"/>
  </r>
  <r>
    <x v="2969"/>
    <x v="1"/>
  </r>
  <r>
    <x v="2969"/>
    <x v="240"/>
  </r>
  <r>
    <x v="2969"/>
    <x v="240"/>
  </r>
  <r>
    <x v="2970"/>
    <x v="10"/>
  </r>
  <r>
    <x v="2970"/>
    <x v="1"/>
  </r>
  <r>
    <x v="2971"/>
    <x v="1"/>
  </r>
  <r>
    <x v="2971"/>
    <x v="2"/>
  </r>
  <r>
    <x v="2972"/>
    <x v="200"/>
  </r>
  <r>
    <x v="2972"/>
    <x v="1"/>
  </r>
  <r>
    <x v="2972"/>
    <x v="2"/>
  </r>
  <r>
    <x v="2973"/>
    <x v="1"/>
  </r>
  <r>
    <x v="2974"/>
    <x v="1"/>
  </r>
  <r>
    <x v="2974"/>
    <x v="2"/>
  </r>
  <r>
    <x v="2975"/>
    <x v="1"/>
  </r>
  <r>
    <x v="2975"/>
    <x v="8"/>
  </r>
  <r>
    <x v="2976"/>
    <x v="241"/>
  </r>
  <r>
    <x v="2976"/>
    <x v="242"/>
  </r>
  <r>
    <x v="2976"/>
    <x v="1"/>
  </r>
  <r>
    <x v="2977"/>
    <x v="1"/>
  </r>
  <r>
    <x v="2977"/>
    <x v="2"/>
  </r>
  <r>
    <x v="2978"/>
    <x v="1"/>
  </r>
  <r>
    <x v="2979"/>
    <x v="1"/>
  </r>
  <r>
    <x v="2980"/>
    <x v="1"/>
  </r>
  <r>
    <x v="2981"/>
    <x v="1"/>
  </r>
  <r>
    <x v="2982"/>
    <x v="1"/>
  </r>
  <r>
    <x v="2982"/>
    <x v="8"/>
  </r>
  <r>
    <x v="2983"/>
    <x v="1"/>
  </r>
  <r>
    <x v="2984"/>
    <x v="1"/>
  </r>
  <r>
    <x v="2984"/>
    <x v="6"/>
  </r>
  <r>
    <x v="2985"/>
    <x v="1"/>
  </r>
  <r>
    <x v="2985"/>
    <x v="6"/>
  </r>
  <r>
    <x v="2986"/>
    <x v="10"/>
  </r>
  <r>
    <x v="2986"/>
    <x v="1"/>
  </r>
  <r>
    <x v="2987"/>
    <x v="1"/>
  </r>
  <r>
    <x v="2987"/>
    <x v="2"/>
  </r>
  <r>
    <x v="2988"/>
    <x v="1"/>
  </r>
  <r>
    <x v="2988"/>
    <x v="2"/>
  </r>
  <r>
    <x v="2989"/>
    <x v="1"/>
  </r>
  <r>
    <x v="2989"/>
    <x v="2"/>
  </r>
  <r>
    <x v="2990"/>
    <x v="1"/>
  </r>
  <r>
    <x v="2990"/>
    <x v="2"/>
  </r>
  <r>
    <x v="2991"/>
    <x v="1"/>
  </r>
  <r>
    <x v="2992"/>
    <x v="1"/>
  </r>
  <r>
    <x v="2992"/>
    <x v="8"/>
  </r>
  <r>
    <x v="2993"/>
    <x v="1"/>
  </r>
  <r>
    <x v="2993"/>
    <x v="8"/>
  </r>
  <r>
    <x v="2994"/>
    <x v="1"/>
  </r>
  <r>
    <x v="2994"/>
    <x v="2"/>
  </r>
  <r>
    <x v="2995"/>
    <x v="130"/>
  </r>
  <r>
    <x v="2995"/>
    <x v="1"/>
  </r>
  <r>
    <x v="2995"/>
    <x v="2"/>
  </r>
  <r>
    <x v="2996"/>
    <x v="130"/>
  </r>
  <r>
    <x v="2996"/>
    <x v="1"/>
  </r>
  <r>
    <x v="2996"/>
    <x v="2"/>
  </r>
  <r>
    <x v="2997"/>
    <x v="1"/>
  </r>
  <r>
    <x v="2998"/>
    <x v="1"/>
  </r>
  <r>
    <x v="2998"/>
    <x v="2"/>
  </r>
  <r>
    <x v="2999"/>
    <x v="10"/>
  </r>
  <r>
    <x v="2999"/>
    <x v="1"/>
  </r>
  <r>
    <x v="3000"/>
    <x v="10"/>
  </r>
  <r>
    <x v="3000"/>
    <x v="1"/>
  </r>
  <r>
    <x v="3001"/>
    <x v="1"/>
  </r>
  <r>
    <x v="3001"/>
    <x v="8"/>
  </r>
  <r>
    <x v="3002"/>
    <x v="1"/>
  </r>
  <r>
    <x v="3002"/>
    <x v="8"/>
  </r>
  <r>
    <x v="3003"/>
    <x v="1"/>
  </r>
  <r>
    <x v="3004"/>
    <x v="1"/>
  </r>
  <r>
    <x v="3004"/>
    <x v="2"/>
  </r>
  <r>
    <x v="3005"/>
    <x v="1"/>
  </r>
  <r>
    <x v="3005"/>
    <x v="65"/>
  </r>
  <r>
    <x v="3006"/>
    <x v="1"/>
  </r>
  <r>
    <x v="3007"/>
    <x v="1"/>
  </r>
  <r>
    <x v="3007"/>
    <x v="2"/>
  </r>
  <r>
    <x v="3008"/>
    <x v="10"/>
  </r>
  <r>
    <x v="3008"/>
    <x v="1"/>
  </r>
  <r>
    <x v="3009"/>
    <x v="1"/>
  </r>
  <r>
    <x v="3009"/>
    <x v="2"/>
  </r>
  <r>
    <x v="3010"/>
    <x v="1"/>
  </r>
  <r>
    <x v="3010"/>
    <x v="6"/>
  </r>
  <r>
    <x v="3011"/>
    <x v="1"/>
  </r>
  <r>
    <x v="3011"/>
    <x v="2"/>
  </r>
  <r>
    <x v="3012"/>
    <x v="1"/>
  </r>
  <r>
    <x v="3012"/>
    <x v="6"/>
  </r>
  <r>
    <x v="3013"/>
    <x v="1"/>
  </r>
  <r>
    <x v="3013"/>
    <x v="6"/>
  </r>
  <r>
    <x v="3014"/>
    <x v="1"/>
  </r>
  <r>
    <x v="3014"/>
    <x v="2"/>
  </r>
  <r>
    <x v="3015"/>
    <x v="1"/>
  </r>
  <r>
    <x v="3015"/>
    <x v="2"/>
  </r>
  <r>
    <x v="3016"/>
    <x v="1"/>
  </r>
  <r>
    <x v="3016"/>
    <x v="2"/>
  </r>
  <r>
    <x v="3017"/>
    <x v="1"/>
  </r>
  <r>
    <x v="3018"/>
    <x v="1"/>
  </r>
  <r>
    <x v="3019"/>
    <x v="10"/>
  </r>
  <r>
    <x v="3019"/>
    <x v="1"/>
  </r>
  <r>
    <x v="3020"/>
    <x v="10"/>
  </r>
  <r>
    <x v="3020"/>
    <x v="1"/>
  </r>
  <r>
    <x v="3021"/>
    <x v="107"/>
  </r>
  <r>
    <x v="3021"/>
    <x v="1"/>
  </r>
  <r>
    <x v="3022"/>
    <x v="1"/>
  </r>
  <r>
    <x v="3022"/>
    <x v="2"/>
  </r>
  <r>
    <x v="3023"/>
    <x v="10"/>
  </r>
  <r>
    <x v="3023"/>
    <x v="1"/>
  </r>
  <r>
    <x v="3024"/>
    <x v="1"/>
  </r>
  <r>
    <x v="3024"/>
    <x v="2"/>
  </r>
  <r>
    <x v="3025"/>
    <x v="1"/>
  </r>
  <r>
    <x v="3026"/>
    <x v="1"/>
  </r>
  <r>
    <x v="3026"/>
    <x v="2"/>
  </r>
  <r>
    <x v="3027"/>
    <x v="1"/>
  </r>
  <r>
    <x v="3028"/>
    <x v="1"/>
  </r>
  <r>
    <x v="3028"/>
    <x v="8"/>
  </r>
  <r>
    <x v="3029"/>
    <x v="1"/>
  </r>
  <r>
    <x v="3029"/>
    <x v="2"/>
  </r>
  <r>
    <x v="3030"/>
    <x v="1"/>
  </r>
  <r>
    <x v="3030"/>
    <x v="2"/>
  </r>
  <r>
    <x v="3031"/>
    <x v="1"/>
  </r>
  <r>
    <x v="3031"/>
    <x v="2"/>
  </r>
  <r>
    <x v="3032"/>
    <x v="1"/>
  </r>
  <r>
    <x v="3033"/>
    <x v="1"/>
  </r>
  <r>
    <x v="3033"/>
    <x v="2"/>
  </r>
  <r>
    <x v="3034"/>
    <x v="1"/>
  </r>
  <r>
    <x v="3034"/>
    <x v="2"/>
  </r>
  <r>
    <x v="3035"/>
    <x v="1"/>
  </r>
  <r>
    <x v="3035"/>
    <x v="2"/>
  </r>
  <r>
    <x v="3036"/>
    <x v="10"/>
  </r>
  <r>
    <x v="3036"/>
    <x v="1"/>
  </r>
  <r>
    <x v="3037"/>
    <x v="1"/>
  </r>
  <r>
    <x v="3037"/>
    <x v="2"/>
  </r>
  <r>
    <x v="3038"/>
    <x v="1"/>
  </r>
  <r>
    <x v="3038"/>
    <x v="8"/>
  </r>
  <r>
    <x v="3039"/>
    <x v="10"/>
  </r>
  <r>
    <x v="3039"/>
    <x v="1"/>
  </r>
  <r>
    <x v="3040"/>
    <x v="10"/>
  </r>
  <r>
    <x v="3040"/>
    <x v="1"/>
  </r>
  <r>
    <x v="3041"/>
    <x v="1"/>
  </r>
  <r>
    <x v="3041"/>
    <x v="2"/>
  </r>
  <r>
    <x v="3042"/>
    <x v="1"/>
  </r>
  <r>
    <x v="3042"/>
    <x v="2"/>
  </r>
  <r>
    <x v="3043"/>
    <x v="1"/>
  </r>
  <r>
    <x v="3043"/>
    <x v="2"/>
  </r>
  <r>
    <x v="3044"/>
    <x v="1"/>
  </r>
  <r>
    <x v="3045"/>
    <x v="10"/>
  </r>
  <r>
    <x v="3045"/>
    <x v="1"/>
  </r>
  <r>
    <x v="3046"/>
    <x v="1"/>
  </r>
  <r>
    <x v="3047"/>
    <x v="1"/>
  </r>
  <r>
    <x v="3047"/>
    <x v="2"/>
  </r>
  <r>
    <x v="3048"/>
    <x v="1"/>
  </r>
  <r>
    <x v="3049"/>
    <x v="10"/>
  </r>
  <r>
    <x v="3049"/>
    <x v="1"/>
  </r>
  <r>
    <x v="3050"/>
    <x v="1"/>
  </r>
  <r>
    <x v="3050"/>
    <x v="2"/>
  </r>
  <r>
    <x v="3051"/>
    <x v="1"/>
  </r>
  <r>
    <x v="3052"/>
    <x v="1"/>
  </r>
  <r>
    <x v="3053"/>
    <x v="1"/>
  </r>
  <r>
    <x v="3054"/>
    <x v="243"/>
  </r>
  <r>
    <x v="3054"/>
    <x v="1"/>
  </r>
  <r>
    <x v="3054"/>
    <x v="8"/>
  </r>
  <r>
    <x v="3055"/>
    <x v="1"/>
  </r>
  <r>
    <x v="3055"/>
    <x v="2"/>
  </r>
  <r>
    <x v="3056"/>
    <x v="1"/>
  </r>
  <r>
    <x v="3056"/>
    <x v="2"/>
  </r>
  <r>
    <x v="3057"/>
    <x v="1"/>
  </r>
  <r>
    <x v="3058"/>
    <x v="1"/>
  </r>
  <r>
    <x v="3058"/>
    <x v="6"/>
  </r>
  <r>
    <x v="3059"/>
    <x v="1"/>
  </r>
  <r>
    <x v="3059"/>
    <x v="2"/>
  </r>
  <r>
    <x v="3060"/>
    <x v="1"/>
  </r>
  <r>
    <x v="3060"/>
    <x v="8"/>
  </r>
  <r>
    <x v="3061"/>
    <x v="1"/>
  </r>
  <r>
    <x v="3062"/>
    <x v="1"/>
  </r>
  <r>
    <x v="3063"/>
    <x v="124"/>
  </r>
  <r>
    <x v="3063"/>
    <x v="125"/>
  </r>
  <r>
    <x v="3063"/>
    <x v="1"/>
  </r>
  <r>
    <x v="3064"/>
    <x v="1"/>
  </r>
  <r>
    <x v="3064"/>
    <x v="2"/>
  </r>
  <r>
    <x v="3065"/>
    <x v="1"/>
  </r>
  <r>
    <x v="3065"/>
    <x v="128"/>
  </r>
  <r>
    <x v="3065"/>
    <x v="2"/>
  </r>
  <r>
    <x v="3066"/>
    <x v="1"/>
  </r>
  <r>
    <x v="3067"/>
    <x v="126"/>
  </r>
  <r>
    <x v="3067"/>
    <x v="1"/>
  </r>
  <r>
    <x v="3068"/>
    <x v="1"/>
  </r>
  <r>
    <x v="3068"/>
    <x v="8"/>
  </r>
  <r>
    <x v="3069"/>
    <x v="1"/>
  </r>
  <r>
    <x v="3070"/>
    <x v="1"/>
  </r>
  <r>
    <x v="3070"/>
    <x v="2"/>
  </r>
  <r>
    <x v="3071"/>
    <x v="225"/>
  </r>
  <r>
    <x v="3071"/>
    <x v="1"/>
  </r>
  <r>
    <x v="3072"/>
    <x v="1"/>
  </r>
  <r>
    <x v="3073"/>
    <x v="1"/>
  </r>
  <r>
    <x v="3073"/>
    <x v="6"/>
  </r>
  <r>
    <x v="3074"/>
    <x v="1"/>
  </r>
  <r>
    <x v="3075"/>
    <x v="1"/>
  </r>
  <r>
    <x v="3076"/>
    <x v="1"/>
  </r>
  <r>
    <x v="3077"/>
    <x v="1"/>
  </r>
  <r>
    <x v="3077"/>
    <x v="2"/>
  </r>
  <r>
    <x v="3078"/>
    <x v="244"/>
  </r>
  <r>
    <x v="3078"/>
    <x v="1"/>
  </r>
  <r>
    <x v="3079"/>
    <x v="1"/>
  </r>
  <r>
    <x v="3080"/>
    <x v="1"/>
  </r>
  <r>
    <x v="3080"/>
    <x v="2"/>
  </r>
  <r>
    <x v="3081"/>
    <x v="1"/>
  </r>
  <r>
    <x v="3082"/>
    <x v="1"/>
  </r>
  <r>
    <x v="3082"/>
    <x v="8"/>
  </r>
  <r>
    <x v="3083"/>
    <x v="10"/>
  </r>
  <r>
    <x v="3083"/>
    <x v="1"/>
  </r>
  <r>
    <x v="3084"/>
    <x v="1"/>
  </r>
  <r>
    <x v="3085"/>
    <x v="245"/>
  </r>
  <r>
    <x v="3085"/>
    <x v="1"/>
  </r>
  <r>
    <x v="3085"/>
    <x v="2"/>
  </r>
  <r>
    <x v="3086"/>
    <x v="1"/>
  </r>
  <r>
    <x v="3087"/>
    <x v="246"/>
  </r>
  <r>
    <x v="3087"/>
    <x v="1"/>
  </r>
  <r>
    <x v="3088"/>
    <x v="1"/>
  </r>
  <r>
    <x v="3088"/>
    <x v="8"/>
  </r>
  <r>
    <x v="3089"/>
    <x v="1"/>
  </r>
  <r>
    <x v="3090"/>
    <x v="1"/>
  </r>
  <r>
    <x v="3090"/>
    <x v="6"/>
  </r>
  <r>
    <x v="3091"/>
    <x v="19"/>
  </r>
  <r>
    <x v="3091"/>
    <x v="84"/>
  </r>
  <r>
    <x v="3091"/>
    <x v="1"/>
  </r>
  <r>
    <x v="3092"/>
    <x v="0"/>
  </r>
  <r>
    <x v="3092"/>
    <x v="1"/>
  </r>
  <r>
    <x v="3092"/>
    <x v="2"/>
  </r>
  <r>
    <x v="3093"/>
    <x v="1"/>
  </r>
  <r>
    <x v="3093"/>
    <x v="2"/>
  </r>
  <r>
    <x v="3094"/>
    <x v="1"/>
  </r>
  <r>
    <x v="3095"/>
    <x v="1"/>
  </r>
  <r>
    <x v="3096"/>
    <x v="1"/>
  </r>
  <r>
    <x v="3097"/>
    <x v="1"/>
  </r>
  <r>
    <x v="3098"/>
    <x v="43"/>
  </r>
  <r>
    <x v="3098"/>
    <x v="1"/>
  </r>
  <r>
    <x v="3098"/>
    <x v="22"/>
  </r>
  <r>
    <x v="3098"/>
    <x v="2"/>
  </r>
  <r>
    <x v="3099"/>
    <x v="1"/>
  </r>
  <r>
    <x v="3100"/>
    <x v="229"/>
  </r>
  <r>
    <x v="3100"/>
    <x v="1"/>
  </r>
  <r>
    <x v="3100"/>
    <x v="8"/>
  </r>
  <r>
    <x v="3101"/>
    <x v="1"/>
  </r>
  <r>
    <x v="3101"/>
    <x v="6"/>
  </r>
  <r>
    <x v="3102"/>
    <x v="1"/>
  </r>
  <r>
    <x v="3103"/>
    <x v="19"/>
  </r>
  <r>
    <x v="3103"/>
    <x v="1"/>
  </r>
  <r>
    <x v="3104"/>
    <x v="1"/>
  </r>
  <r>
    <x v="3105"/>
    <x v="1"/>
  </r>
  <r>
    <x v="3105"/>
    <x v="2"/>
  </r>
  <r>
    <x v="3106"/>
    <x v="1"/>
  </r>
  <r>
    <x v="3106"/>
    <x v="2"/>
  </r>
  <r>
    <x v="3107"/>
    <x v="1"/>
  </r>
  <r>
    <x v="3107"/>
    <x v="2"/>
  </r>
  <r>
    <x v="3108"/>
    <x v="205"/>
  </r>
  <r>
    <x v="3108"/>
    <x v="1"/>
  </r>
  <r>
    <x v="3108"/>
    <x v="2"/>
  </r>
  <r>
    <x v="3109"/>
    <x v="205"/>
  </r>
  <r>
    <x v="3109"/>
    <x v="1"/>
  </r>
  <r>
    <x v="3109"/>
    <x v="2"/>
  </r>
  <r>
    <x v="3110"/>
    <x v="1"/>
  </r>
  <r>
    <x v="3111"/>
    <x v="1"/>
  </r>
  <r>
    <x v="3111"/>
    <x v="2"/>
  </r>
  <r>
    <x v="3112"/>
    <x v="1"/>
  </r>
  <r>
    <x v="3112"/>
    <x v="2"/>
  </r>
  <r>
    <x v="3113"/>
    <x v="1"/>
  </r>
  <r>
    <x v="3113"/>
    <x v="6"/>
  </r>
  <r>
    <x v="3114"/>
    <x v="1"/>
  </r>
  <r>
    <x v="3115"/>
    <x v="1"/>
  </r>
  <r>
    <x v="3115"/>
    <x v="65"/>
  </r>
  <r>
    <x v="3116"/>
    <x v="1"/>
  </r>
  <r>
    <x v="3116"/>
    <x v="6"/>
  </r>
  <r>
    <x v="3117"/>
    <x v="1"/>
  </r>
  <r>
    <x v="3117"/>
    <x v="2"/>
  </r>
  <r>
    <x v="3118"/>
    <x v="1"/>
  </r>
  <r>
    <x v="3118"/>
    <x v="2"/>
  </r>
  <r>
    <x v="3119"/>
    <x v="1"/>
  </r>
  <r>
    <x v="3119"/>
    <x v="2"/>
  </r>
  <r>
    <x v="3120"/>
    <x v="1"/>
  </r>
  <r>
    <x v="3120"/>
    <x v="8"/>
  </r>
  <r>
    <x v="3121"/>
    <x v="1"/>
  </r>
  <r>
    <x v="3122"/>
    <x v="10"/>
  </r>
  <r>
    <x v="3122"/>
    <x v="1"/>
  </r>
  <r>
    <x v="3123"/>
    <x v="1"/>
  </r>
  <r>
    <x v="3123"/>
    <x v="2"/>
  </r>
  <r>
    <x v="3124"/>
    <x v="130"/>
  </r>
  <r>
    <x v="3124"/>
    <x v="1"/>
  </r>
  <r>
    <x v="3124"/>
    <x v="2"/>
  </r>
  <r>
    <x v="3125"/>
    <x v="1"/>
  </r>
  <r>
    <x v="3125"/>
    <x v="8"/>
  </r>
  <r>
    <x v="3126"/>
    <x v="1"/>
  </r>
  <r>
    <x v="3127"/>
    <x v="1"/>
  </r>
  <r>
    <x v="3128"/>
    <x v="1"/>
  </r>
  <r>
    <x v="3129"/>
    <x v="1"/>
  </r>
  <r>
    <x v="3130"/>
    <x v="1"/>
  </r>
  <r>
    <x v="3130"/>
    <x v="2"/>
  </r>
  <r>
    <x v="3131"/>
    <x v="1"/>
  </r>
  <r>
    <x v="3131"/>
    <x v="6"/>
  </r>
  <r>
    <x v="3132"/>
    <x v="1"/>
  </r>
  <r>
    <x v="3132"/>
    <x v="2"/>
  </r>
  <r>
    <x v="3133"/>
    <x v="1"/>
  </r>
  <r>
    <x v="3133"/>
    <x v="8"/>
  </r>
  <r>
    <x v="3134"/>
    <x v="1"/>
  </r>
  <r>
    <x v="3135"/>
    <x v="1"/>
  </r>
  <r>
    <x v="3135"/>
    <x v="8"/>
  </r>
  <r>
    <x v="3136"/>
    <x v="1"/>
  </r>
  <r>
    <x v="3137"/>
    <x v="1"/>
  </r>
  <r>
    <x v="3137"/>
    <x v="65"/>
  </r>
  <r>
    <x v="3138"/>
    <x v="10"/>
  </r>
  <r>
    <x v="3138"/>
    <x v="1"/>
  </r>
  <r>
    <x v="3139"/>
    <x v="1"/>
  </r>
  <r>
    <x v="3140"/>
    <x v="1"/>
  </r>
  <r>
    <x v="3140"/>
    <x v="2"/>
  </r>
  <r>
    <x v="3141"/>
    <x v="1"/>
  </r>
  <r>
    <x v="3141"/>
    <x v="8"/>
  </r>
  <r>
    <x v="3142"/>
    <x v="1"/>
  </r>
  <r>
    <x v="3143"/>
    <x v="10"/>
  </r>
  <r>
    <x v="3143"/>
    <x v="1"/>
  </r>
  <r>
    <x v="3144"/>
    <x v="1"/>
  </r>
  <r>
    <x v="3144"/>
    <x v="1"/>
  </r>
  <r>
    <x v="3144"/>
    <x v="2"/>
  </r>
  <r>
    <x v="3145"/>
    <x v="1"/>
  </r>
  <r>
    <x v="3146"/>
    <x v="1"/>
  </r>
  <r>
    <x v="3146"/>
    <x v="8"/>
  </r>
  <r>
    <x v="3147"/>
    <x v="1"/>
  </r>
  <r>
    <x v="3147"/>
    <x v="2"/>
  </r>
  <r>
    <x v="3148"/>
    <x v="1"/>
  </r>
  <r>
    <x v="3148"/>
    <x v="65"/>
  </r>
  <r>
    <x v="3149"/>
    <x v="1"/>
  </r>
  <r>
    <x v="3149"/>
    <x v="8"/>
  </r>
  <r>
    <x v="3150"/>
    <x v="1"/>
  </r>
  <r>
    <x v="3150"/>
    <x v="247"/>
  </r>
  <r>
    <x v="3151"/>
    <x v="1"/>
  </r>
  <r>
    <x v="3151"/>
    <x v="65"/>
  </r>
  <r>
    <x v="3152"/>
    <x v="1"/>
  </r>
  <r>
    <x v="3152"/>
    <x v="6"/>
  </r>
  <r>
    <x v="3153"/>
    <x v="1"/>
  </r>
  <r>
    <x v="3153"/>
    <x v="8"/>
  </r>
  <r>
    <x v="3154"/>
    <x v="1"/>
  </r>
  <r>
    <x v="3154"/>
    <x v="2"/>
  </r>
  <r>
    <x v="3155"/>
    <x v="1"/>
  </r>
  <r>
    <x v="3156"/>
    <x v="248"/>
  </r>
  <r>
    <x v="3156"/>
    <x v="10"/>
  </r>
  <r>
    <x v="3156"/>
    <x v="1"/>
  </r>
  <r>
    <x v="3157"/>
    <x v="1"/>
  </r>
  <r>
    <x v="3157"/>
    <x v="2"/>
  </r>
  <r>
    <x v="3158"/>
    <x v="1"/>
  </r>
  <r>
    <x v="3158"/>
    <x v="2"/>
  </r>
  <r>
    <x v="3158"/>
    <x v="2"/>
  </r>
  <r>
    <x v="3159"/>
    <x v="1"/>
  </r>
  <r>
    <x v="3159"/>
    <x v="2"/>
  </r>
  <r>
    <x v="3159"/>
    <x v="2"/>
  </r>
  <r>
    <x v="3160"/>
    <x v="10"/>
  </r>
  <r>
    <x v="3160"/>
    <x v="1"/>
  </r>
  <r>
    <x v="3161"/>
    <x v="1"/>
  </r>
  <r>
    <x v="3161"/>
    <x v="2"/>
  </r>
  <r>
    <x v="3162"/>
    <x v="54"/>
  </r>
  <r>
    <x v="3162"/>
    <x v="1"/>
  </r>
  <r>
    <x v="3163"/>
    <x v="249"/>
  </r>
  <r>
    <x v="3163"/>
    <x v="1"/>
  </r>
  <r>
    <x v="3164"/>
    <x v="54"/>
  </r>
  <r>
    <x v="3164"/>
    <x v="1"/>
  </r>
  <r>
    <x v="3165"/>
    <x v="1"/>
  </r>
  <r>
    <x v="3165"/>
    <x v="2"/>
  </r>
  <r>
    <x v="3166"/>
    <x v="1"/>
  </r>
  <r>
    <x v="3167"/>
    <x v="1"/>
  </r>
  <r>
    <x v="3167"/>
    <x v="2"/>
  </r>
  <r>
    <x v="3168"/>
    <x v="1"/>
  </r>
  <r>
    <x v="3168"/>
    <x v="8"/>
  </r>
  <r>
    <x v="3169"/>
    <x v="1"/>
  </r>
  <r>
    <x v="3169"/>
    <x v="6"/>
  </r>
  <r>
    <x v="3170"/>
    <x v="1"/>
  </r>
  <r>
    <x v="3170"/>
    <x v="65"/>
  </r>
  <r>
    <x v="3171"/>
    <x v="1"/>
  </r>
  <r>
    <x v="3171"/>
    <x v="2"/>
  </r>
  <r>
    <x v="3172"/>
    <x v="1"/>
  </r>
  <r>
    <x v="3173"/>
    <x v="1"/>
  </r>
  <r>
    <x v="3173"/>
    <x v="2"/>
  </r>
  <r>
    <x v="3174"/>
    <x v="1"/>
  </r>
  <r>
    <x v="3175"/>
    <x v="19"/>
  </r>
  <r>
    <x v="3175"/>
    <x v="1"/>
  </r>
  <r>
    <x v="3176"/>
    <x v="1"/>
  </r>
  <r>
    <x v="3177"/>
    <x v="1"/>
  </r>
  <r>
    <x v="3177"/>
    <x v="2"/>
  </r>
  <r>
    <x v="3178"/>
    <x v="1"/>
  </r>
  <r>
    <x v="3178"/>
    <x v="8"/>
  </r>
  <r>
    <x v="3179"/>
    <x v="1"/>
  </r>
  <r>
    <x v="3179"/>
    <x v="6"/>
  </r>
  <r>
    <x v="3180"/>
    <x v="1"/>
  </r>
  <r>
    <x v="3180"/>
    <x v="2"/>
  </r>
  <r>
    <x v="3181"/>
    <x v="1"/>
  </r>
  <r>
    <x v="3182"/>
    <x v="1"/>
  </r>
  <r>
    <x v="3182"/>
    <x v="2"/>
  </r>
  <r>
    <x v="3183"/>
    <x v="1"/>
  </r>
  <r>
    <x v="3183"/>
    <x v="2"/>
  </r>
  <r>
    <x v="3184"/>
    <x v="1"/>
  </r>
  <r>
    <x v="3185"/>
    <x v="130"/>
  </r>
  <r>
    <x v="3185"/>
    <x v="1"/>
  </r>
  <r>
    <x v="3185"/>
    <x v="2"/>
  </r>
  <r>
    <x v="3186"/>
    <x v="1"/>
  </r>
  <r>
    <x v="3187"/>
    <x v="1"/>
  </r>
  <r>
    <x v="3188"/>
    <x v="250"/>
  </r>
  <r>
    <x v="3188"/>
    <x v="1"/>
  </r>
  <r>
    <x v="3188"/>
    <x v="8"/>
  </r>
  <r>
    <x v="3189"/>
    <x v="1"/>
  </r>
  <r>
    <x v="3189"/>
    <x v="2"/>
  </r>
  <r>
    <x v="3190"/>
    <x v="1"/>
  </r>
  <r>
    <x v="3190"/>
    <x v="2"/>
  </r>
  <r>
    <x v="3191"/>
    <x v="1"/>
  </r>
  <r>
    <x v="3192"/>
    <x v="1"/>
  </r>
  <r>
    <x v="3192"/>
    <x v="6"/>
  </r>
  <r>
    <x v="3193"/>
    <x v="1"/>
  </r>
  <r>
    <x v="3193"/>
    <x v="2"/>
  </r>
  <r>
    <x v="3194"/>
    <x v="1"/>
  </r>
  <r>
    <x v="3194"/>
    <x v="65"/>
  </r>
  <r>
    <x v="3195"/>
    <x v="1"/>
  </r>
  <r>
    <x v="3195"/>
    <x v="2"/>
  </r>
  <r>
    <x v="3196"/>
    <x v="1"/>
  </r>
  <r>
    <x v="3196"/>
    <x v="2"/>
  </r>
  <r>
    <x v="3197"/>
    <x v="1"/>
  </r>
  <r>
    <x v="3197"/>
    <x v="2"/>
  </r>
  <r>
    <x v="3198"/>
    <x v="1"/>
  </r>
  <r>
    <x v="3198"/>
    <x v="2"/>
  </r>
  <r>
    <x v="3199"/>
    <x v="1"/>
  </r>
  <r>
    <x v="3200"/>
    <x v="1"/>
  </r>
  <r>
    <x v="3200"/>
    <x v="2"/>
  </r>
  <r>
    <x v="3201"/>
    <x v="250"/>
  </r>
  <r>
    <x v="3201"/>
    <x v="1"/>
  </r>
  <r>
    <x v="3201"/>
    <x v="8"/>
  </r>
  <r>
    <x v="3202"/>
    <x v="251"/>
  </r>
  <r>
    <x v="3202"/>
    <x v="252"/>
  </r>
  <r>
    <x v="3202"/>
    <x v="253"/>
  </r>
  <r>
    <x v="3202"/>
    <x v="1"/>
  </r>
  <r>
    <x v="3203"/>
    <x v="1"/>
  </r>
  <r>
    <x v="3203"/>
    <x v="8"/>
  </r>
  <r>
    <x v="3204"/>
    <x v="1"/>
  </r>
  <r>
    <x v="3205"/>
    <x v="1"/>
  </r>
  <r>
    <x v="3206"/>
    <x v="1"/>
  </r>
  <r>
    <x v="3207"/>
    <x v="1"/>
  </r>
  <r>
    <x v="3207"/>
    <x v="2"/>
  </r>
  <r>
    <x v="3208"/>
    <x v="1"/>
  </r>
  <r>
    <x v="3208"/>
    <x v="2"/>
  </r>
  <r>
    <x v="3209"/>
    <x v="1"/>
  </r>
  <r>
    <x v="3209"/>
    <x v="65"/>
  </r>
  <r>
    <x v="3210"/>
    <x v="1"/>
  </r>
  <r>
    <x v="3210"/>
    <x v="2"/>
  </r>
  <r>
    <x v="3211"/>
    <x v="1"/>
  </r>
  <r>
    <x v="3211"/>
    <x v="2"/>
  </r>
  <r>
    <x v="3212"/>
    <x v="1"/>
  </r>
  <r>
    <x v="3212"/>
    <x v="2"/>
  </r>
  <r>
    <x v="3213"/>
    <x v="1"/>
  </r>
  <r>
    <x v="3213"/>
    <x v="2"/>
  </r>
  <r>
    <x v="3214"/>
    <x v="1"/>
  </r>
  <r>
    <x v="3214"/>
    <x v="2"/>
  </r>
  <r>
    <x v="3215"/>
    <x v="1"/>
  </r>
  <r>
    <x v="3216"/>
    <x v="1"/>
  </r>
  <r>
    <x v="3217"/>
    <x v="1"/>
  </r>
  <r>
    <x v="3217"/>
    <x v="2"/>
  </r>
  <r>
    <x v="3218"/>
    <x v="1"/>
  </r>
  <r>
    <x v="3218"/>
    <x v="8"/>
  </r>
  <r>
    <x v="3219"/>
    <x v="1"/>
  </r>
  <r>
    <x v="3220"/>
    <x v="1"/>
  </r>
  <r>
    <x v="3220"/>
    <x v="6"/>
  </r>
  <r>
    <x v="3221"/>
    <x v="1"/>
  </r>
  <r>
    <x v="3222"/>
    <x v="1"/>
  </r>
  <r>
    <x v="3223"/>
    <x v="1"/>
  </r>
  <r>
    <x v="3223"/>
    <x v="2"/>
  </r>
  <r>
    <x v="3224"/>
    <x v="1"/>
  </r>
  <r>
    <x v="3225"/>
    <x v="1"/>
  </r>
  <r>
    <x v="3226"/>
    <x v="1"/>
  </r>
  <r>
    <x v="3227"/>
    <x v="1"/>
  </r>
  <r>
    <x v="3228"/>
    <x v="15"/>
  </r>
  <r>
    <x v="3228"/>
    <x v="1"/>
  </r>
  <r>
    <x v="3229"/>
    <x v="1"/>
  </r>
  <r>
    <x v="3229"/>
    <x v="8"/>
  </r>
  <r>
    <x v="3230"/>
    <x v="1"/>
  </r>
  <r>
    <x v="3231"/>
    <x v="1"/>
  </r>
  <r>
    <x v="3231"/>
    <x v="2"/>
  </r>
  <r>
    <x v="3232"/>
    <x v="1"/>
  </r>
  <r>
    <x v="3232"/>
    <x v="6"/>
  </r>
  <r>
    <x v="3233"/>
    <x v="1"/>
  </r>
  <r>
    <x v="3233"/>
    <x v="8"/>
  </r>
  <r>
    <x v="3234"/>
    <x v="1"/>
  </r>
  <r>
    <x v="3235"/>
    <x v="1"/>
  </r>
  <r>
    <x v="3235"/>
    <x v="2"/>
  </r>
  <r>
    <x v="3236"/>
    <x v="1"/>
  </r>
  <r>
    <x v="3236"/>
    <x v="2"/>
  </r>
  <r>
    <x v="3237"/>
    <x v="1"/>
  </r>
  <r>
    <x v="3237"/>
    <x v="65"/>
  </r>
  <r>
    <x v="3238"/>
    <x v="1"/>
  </r>
  <r>
    <x v="3238"/>
    <x v="2"/>
  </r>
  <r>
    <x v="3239"/>
    <x v="1"/>
  </r>
  <r>
    <x v="3239"/>
    <x v="2"/>
  </r>
  <r>
    <x v="3240"/>
    <x v="1"/>
  </r>
  <r>
    <x v="3240"/>
    <x v="2"/>
  </r>
  <r>
    <x v="3241"/>
    <x v="1"/>
  </r>
  <r>
    <x v="3241"/>
    <x v="6"/>
  </r>
  <r>
    <x v="3242"/>
    <x v="1"/>
  </r>
  <r>
    <x v="3243"/>
    <x v="1"/>
  </r>
  <r>
    <x v="3244"/>
    <x v="1"/>
  </r>
  <r>
    <x v="3245"/>
    <x v="1"/>
  </r>
  <r>
    <x v="3245"/>
    <x v="2"/>
  </r>
  <r>
    <x v="3246"/>
    <x v="1"/>
  </r>
  <r>
    <x v="3246"/>
    <x v="2"/>
  </r>
  <r>
    <x v="3247"/>
    <x v="1"/>
  </r>
  <r>
    <x v="3247"/>
    <x v="2"/>
  </r>
  <r>
    <x v="3248"/>
    <x v="1"/>
  </r>
  <r>
    <x v="3248"/>
    <x v="2"/>
  </r>
  <r>
    <x v="3249"/>
    <x v="1"/>
  </r>
  <r>
    <x v="3250"/>
    <x v="1"/>
  </r>
  <r>
    <x v="3250"/>
    <x v="2"/>
  </r>
  <r>
    <x v="3251"/>
    <x v="1"/>
  </r>
  <r>
    <x v="3251"/>
    <x v="2"/>
  </r>
  <r>
    <x v="3252"/>
    <x v="1"/>
  </r>
  <r>
    <x v="3253"/>
    <x v="1"/>
  </r>
  <r>
    <x v="3254"/>
    <x v="1"/>
  </r>
  <r>
    <x v="3254"/>
    <x v="2"/>
  </r>
  <r>
    <x v="3255"/>
    <x v="97"/>
  </r>
  <r>
    <x v="3255"/>
    <x v="1"/>
  </r>
  <r>
    <x v="3256"/>
    <x v="1"/>
  </r>
  <r>
    <x v="3257"/>
    <x v="1"/>
  </r>
  <r>
    <x v="3257"/>
    <x v="8"/>
  </r>
  <r>
    <x v="3258"/>
    <x v="254"/>
  </r>
  <r>
    <x v="3258"/>
    <x v="35"/>
  </r>
  <r>
    <x v="3258"/>
    <x v="1"/>
  </r>
  <r>
    <x v="3259"/>
    <x v="1"/>
  </r>
  <r>
    <x v="3260"/>
    <x v="1"/>
  </r>
  <r>
    <x v="3260"/>
    <x v="2"/>
  </r>
  <r>
    <x v="3261"/>
    <x v="1"/>
  </r>
  <r>
    <x v="3261"/>
    <x v="2"/>
  </r>
  <r>
    <x v="3262"/>
    <x v="1"/>
  </r>
  <r>
    <x v="3262"/>
    <x v="2"/>
  </r>
  <r>
    <x v="3263"/>
    <x v="1"/>
  </r>
  <r>
    <x v="3263"/>
    <x v="2"/>
  </r>
  <r>
    <x v="3264"/>
    <x v="1"/>
  </r>
  <r>
    <x v="3265"/>
    <x v="1"/>
  </r>
  <r>
    <x v="3265"/>
    <x v="2"/>
  </r>
  <r>
    <x v="3266"/>
    <x v="1"/>
  </r>
  <r>
    <x v="3266"/>
    <x v="2"/>
  </r>
  <r>
    <x v="3267"/>
    <x v="1"/>
  </r>
  <r>
    <x v="3268"/>
    <x v="1"/>
  </r>
  <r>
    <x v="3269"/>
    <x v="1"/>
  </r>
  <r>
    <x v="3270"/>
    <x v="1"/>
  </r>
  <r>
    <x v="3270"/>
    <x v="2"/>
  </r>
  <r>
    <x v="3271"/>
    <x v="1"/>
  </r>
  <r>
    <x v="3271"/>
    <x v="2"/>
  </r>
  <r>
    <x v="3272"/>
    <x v="1"/>
  </r>
  <r>
    <x v="3273"/>
    <x v="1"/>
  </r>
  <r>
    <x v="3274"/>
    <x v="1"/>
  </r>
  <r>
    <x v="3274"/>
    <x v="6"/>
  </r>
  <r>
    <x v="3275"/>
    <x v="1"/>
  </r>
  <r>
    <x v="3275"/>
    <x v="6"/>
  </r>
  <r>
    <x v="3276"/>
    <x v="1"/>
  </r>
  <r>
    <x v="3276"/>
    <x v="2"/>
  </r>
  <r>
    <x v="3277"/>
    <x v="1"/>
  </r>
  <r>
    <x v="3277"/>
    <x v="2"/>
  </r>
  <r>
    <x v="3278"/>
    <x v="1"/>
  </r>
  <r>
    <x v="3278"/>
    <x v="8"/>
  </r>
  <r>
    <x v="3279"/>
    <x v="1"/>
  </r>
  <r>
    <x v="3279"/>
    <x v="8"/>
  </r>
  <r>
    <x v="3280"/>
    <x v="1"/>
  </r>
  <r>
    <x v="3280"/>
    <x v="2"/>
  </r>
  <r>
    <x v="3281"/>
    <x v="1"/>
  </r>
  <r>
    <x v="3281"/>
    <x v="2"/>
  </r>
  <r>
    <x v="3282"/>
    <x v="1"/>
  </r>
  <r>
    <x v="3283"/>
    <x v="1"/>
  </r>
  <r>
    <x v="3284"/>
    <x v="1"/>
  </r>
  <r>
    <x v="3284"/>
    <x v="6"/>
  </r>
  <r>
    <x v="3285"/>
    <x v="1"/>
  </r>
  <r>
    <x v="3286"/>
    <x v="1"/>
  </r>
  <r>
    <x v="3287"/>
    <x v="1"/>
  </r>
  <r>
    <x v="3287"/>
    <x v="2"/>
  </r>
  <r>
    <x v="3288"/>
    <x v="1"/>
  </r>
  <r>
    <x v="3289"/>
    <x v="1"/>
  </r>
  <r>
    <x v="3289"/>
    <x v="2"/>
  </r>
  <r>
    <x v="3290"/>
    <x v="1"/>
  </r>
  <r>
    <x v="3290"/>
    <x v="2"/>
  </r>
  <r>
    <x v="3291"/>
    <x v="1"/>
  </r>
  <r>
    <x v="3291"/>
    <x v="8"/>
  </r>
  <r>
    <x v="3292"/>
    <x v="1"/>
  </r>
  <r>
    <x v="3292"/>
    <x v="6"/>
  </r>
  <r>
    <x v="3293"/>
    <x v="1"/>
  </r>
  <r>
    <x v="3294"/>
    <x v="1"/>
  </r>
  <r>
    <x v="3294"/>
    <x v="2"/>
  </r>
  <r>
    <x v="3295"/>
    <x v="1"/>
  </r>
  <r>
    <x v="3296"/>
    <x v="15"/>
  </r>
  <r>
    <x v="3296"/>
    <x v="1"/>
  </r>
  <r>
    <x v="3297"/>
    <x v="1"/>
  </r>
  <r>
    <x v="3298"/>
    <x v="1"/>
  </r>
  <r>
    <x v="3299"/>
    <x v="87"/>
  </r>
  <r>
    <x v="3299"/>
    <x v="88"/>
  </r>
  <r>
    <x v="3299"/>
    <x v="1"/>
  </r>
  <r>
    <x v="3300"/>
    <x v="1"/>
  </r>
  <r>
    <x v="3300"/>
    <x v="2"/>
  </r>
  <r>
    <x v="3301"/>
    <x v="1"/>
  </r>
  <r>
    <x v="3302"/>
    <x v="1"/>
  </r>
  <r>
    <x v="3302"/>
    <x v="2"/>
  </r>
  <r>
    <x v="3303"/>
    <x v="1"/>
  </r>
  <r>
    <x v="3303"/>
    <x v="2"/>
  </r>
  <r>
    <x v="3304"/>
    <x v="1"/>
  </r>
  <r>
    <x v="3304"/>
    <x v="8"/>
  </r>
  <r>
    <x v="3305"/>
    <x v="1"/>
  </r>
  <r>
    <x v="3305"/>
    <x v="2"/>
  </r>
  <r>
    <x v="3306"/>
    <x v="1"/>
  </r>
  <r>
    <x v="3306"/>
    <x v="2"/>
  </r>
  <r>
    <x v="3307"/>
    <x v="1"/>
  </r>
  <r>
    <x v="3307"/>
    <x v="2"/>
  </r>
  <r>
    <x v="3308"/>
    <x v="1"/>
  </r>
  <r>
    <x v="3308"/>
    <x v="2"/>
  </r>
  <r>
    <x v="3309"/>
    <x v="1"/>
  </r>
  <r>
    <x v="3310"/>
    <x v="1"/>
  </r>
  <r>
    <x v="3311"/>
    <x v="1"/>
  </r>
  <r>
    <x v="3312"/>
    <x v="1"/>
  </r>
  <r>
    <x v="3312"/>
    <x v="6"/>
  </r>
  <r>
    <x v="3313"/>
    <x v="115"/>
  </r>
  <r>
    <x v="3313"/>
    <x v="1"/>
  </r>
  <r>
    <x v="3314"/>
    <x v="1"/>
  </r>
  <r>
    <x v="3315"/>
    <x v="1"/>
  </r>
  <r>
    <x v="3315"/>
    <x v="2"/>
  </r>
  <r>
    <x v="3316"/>
    <x v="1"/>
  </r>
  <r>
    <x v="3316"/>
    <x v="6"/>
  </r>
  <r>
    <x v="3317"/>
    <x v="1"/>
  </r>
  <r>
    <x v="3317"/>
    <x v="2"/>
  </r>
  <r>
    <x v="3318"/>
    <x v="118"/>
  </r>
  <r>
    <x v="3318"/>
    <x v="1"/>
  </r>
  <r>
    <x v="3318"/>
    <x v="2"/>
  </r>
  <r>
    <x v="3319"/>
    <x v="1"/>
  </r>
  <r>
    <x v="3320"/>
    <x v="1"/>
  </r>
  <r>
    <x v="3320"/>
    <x v="8"/>
  </r>
  <r>
    <x v="3321"/>
    <x v="1"/>
  </r>
  <r>
    <x v="3322"/>
    <x v="10"/>
  </r>
  <r>
    <x v="3322"/>
    <x v="1"/>
  </r>
  <r>
    <x v="3323"/>
    <x v="1"/>
  </r>
  <r>
    <x v="3323"/>
    <x v="2"/>
  </r>
  <r>
    <x v="3324"/>
    <x v="1"/>
  </r>
  <r>
    <x v="3324"/>
    <x v="2"/>
  </r>
  <r>
    <x v="3325"/>
    <x v="1"/>
  </r>
  <r>
    <x v="3325"/>
    <x v="2"/>
  </r>
  <r>
    <x v="3326"/>
    <x v="10"/>
  </r>
  <r>
    <x v="3326"/>
    <x v="1"/>
  </r>
  <r>
    <x v="3327"/>
    <x v="1"/>
  </r>
  <r>
    <x v="3327"/>
    <x v="2"/>
  </r>
  <r>
    <x v="3328"/>
    <x v="1"/>
  </r>
  <r>
    <x v="3328"/>
    <x v="8"/>
  </r>
  <r>
    <x v="3329"/>
    <x v="1"/>
  </r>
  <r>
    <x v="3330"/>
    <x v="10"/>
  </r>
  <r>
    <x v="3330"/>
    <x v="1"/>
  </r>
  <r>
    <x v="3331"/>
    <x v="10"/>
  </r>
  <r>
    <x v="3331"/>
    <x v="1"/>
  </r>
  <r>
    <x v="3332"/>
    <x v="10"/>
  </r>
  <r>
    <x v="3332"/>
    <x v="1"/>
  </r>
  <r>
    <x v="3333"/>
    <x v="10"/>
  </r>
  <r>
    <x v="3333"/>
    <x v="1"/>
  </r>
  <r>
    <x v="3334"/>
    <x v="10"/>
  </r>
  <r>
    <x v="3334"/>
    <x v="1"/>
  </r>
  <r>
    <x v="3335"/>
    <x v="10"/>
  </r>
  <r>
    <x v="3335"/>
    <x v="1"/>
  </r>
  <r>
    <x v="3336"/>
    <x v="1"/>
  </r>
  <r>
    <x v="3336"/>
    <x v="8"/>
  </r>
  <r>
    <x v="3337"/>
    <x v="1"/>
  </r>
  <r>
    <x v="3337"/>
    <x v="8"/>
  </r>
  <r>
    <x v="3338"/>
    <x v="1"/>
  </r>
  <r>
    <x v="3338"/>
    <x v="2"/>
  </r>
  <r>
    <x v="3339"/>
    <x v="1"/>
  </r>
  <r>
    <x v="3339"/>
    <x v="2"/>
  </r>
  <r>
    <x v="3340"/>
    <x v="255"/>
  </r>
  <r>
    <x v="3340"/>
    <x v="256"/>
  </r>
  <r>
    <x v="3340"/>
    <x v="1"/>
  </r>
  <r>
    <x v="3340"/>
    <x v="8"/>
  </r>
  <r>
    <x v="3341"/>
    <x v="1"/>
  </r>
  <r>
    <x v="3342"/>
    <x v="1"/>
  </r>
  <r>
    <x v="3343"/>
    <x v="1"/>
  </r>
  <r>
    <x v="3343"/>
    <x v="6"/>
  </r>
  <r>
    <x v="3344"/>
    <x v="1"/>
  </r>
  <r>
    <x v="3344"/>
    <x v="2"/>
  </r>
  <r>
    <x v="3345"/>
    <x v="33"/>
  </r>
  <r>
    <x v="3345"/>
    <x v="1"/>
  </r>
  <r>
    <x v="3346"/>
    <x v="1"/>
  </r>
  <r>
    <x v="3346"/>
    <x v="2"/>
  </r>
  <r>
    <x v="3347"/>
    <x v="1"/>
  </r>
  <r>
    <x v="3348"/>
    <x v="1"/>
  </r>
  <r>
    <x v="3349"/>
    <x v="1"/>
  </r>
  <r>
    <x v="3349"/>
    <x v="8"/>
  </r>
  <r>
    <x v="3350"/>
    <x v="1"/>
  </r>
  <r>
    <x v="3351"/>
    <x v="1"/>
  </r>
  <r>
    <x v="3351"/>
    <x v="2"/>
  </r>
  <r>
    <x v="3352"/>
    <x v="1"/>
  </r>
  <r>
    <x v="3352"/>
    <x v="2"/>
  </r>
  <r>
    <x v="3353"/>
    <x v="1"/>
  </r>
  <r>
    <x v="3353"/>
    <x v="2"/>
  </r>
  <r>
    <x v="3354"/>
    <x v="1"/>
  </r>
  <r>
    <x v="3354"/>
    <x v="2"/>
  </r>
  <r>
    <x v="3355"/>
    <x v="1"/>
  </r>
  <r>
    <x v="3355"/>
    <x v="8"/>
  </r>
  <r>
    <x v="3356"/>
    <x v="87"/>
  </r>
  <r>
    <x v="3356"/>
    <x v="88"/>
  </r>
  <r>
    <x v="3356"/>
    <x v="1"/>
  </r>
  <r>
    <x v="3357"/>
    <x v="1"/>
  </r>
  <r>
    <x v="3358"/>
    <x v="1"/>
  </r>
  <r>
    <x v="3358"/>
    <x v="8"/>
  </r>
  <r>
    <x v="3359"/>
    <x v="1"/>
  </r>
  <r>
    <x v="3360"/>
    <x v="1"/>
  </r>
  <r>
    <x v="3360"/>
    <x v="6"/>
  </r>
  <r>
    <x v="3361"/>
    <x v="1"/>
  </r>
  <r>
    <x v="3362"/>
    <x v="18"/>
  </r>
  <r>
    <x v="3362"/>
    <x v="1"/>
  </r>
  <r>
    <x v="3363"/>
    <x v="1"/>
  </r>
  <r>
    <x v="3363"/>
    <x v="6"/>
  </r>
  <r>
    <x v="3364"/>
    <x v="19"/>
  </r>
  <r>
    <x v="3364"/>
    <x v="1"/>
  </r>
  <r>
    <x v="3365"/>
    <x v="0"/>
  </r>
  <r>
    <x v="3365"/>
    <x v="1"/>
  </r>
  <r>
    <x v="3365"/>
    <x v="2"/>
  </r>
  <r>
    <x v="3366"/>
    <x v="1"/>
  </r>
  <r>
    <x v="3366"/>
    <x v="2"/>
  </r>
  <r>
    <x v="3367"/>
    <x v="1"/>
  </r>
  <r>
    <x v="3368"/>
    <x v="1"/>
  </r>
  <r>
    <x v="3369"/>
    <x v="1"/>
  </r>
  <r>
    <x v="3370"/>
    <x v="1"/>
  </r>
  <r>
    <x v="3371"/>
    <x v="1"/>
  </r>
  <r>
    <x v="3372"/>
    <x v="1"/>
  </r>
  <r>
    <x v="3372"/>
    <x v="2"/>
  </r>
  <r>
    <x v="3373"/>
    <x v="1"/>
  </r>
  <r>
    <x v="3374"/>
    <x v="1"/>
  </r>
  <r>
    <x v="3374"/>
    <x v="2"/>
  </r>
  <r>
    <x v="3375"/>
    <x v="1"/>
  </r>
  <r>
    <x v="3375"/>
    <x v="2"/>
  </r>
  <r>
    <x v="3376"/>
    <x v="1"/>
  </r>
  <r>
    <x v="3377"/>
    <x v="96"/>
  </r>
  <r>
    <x v="3377"/>
    <x v="1"/>
  </r>
  <r>
    <x v="3377"/>
    <x v="2"/>
  </r>
  <r>
    <x v="3378"/>
    <x v="1"/>
  </r>
  <r>
    <x v="3378"/>
    <x v="2"/>
  </r>
  <r>
    <x v="3379"/>
    <x v="45"/>
  </r>
  <r>
    <x v="3379"/>
    <x v="1"/>
  </r>
  <r>
    <x v="3380"/>
    <x v="44"/>
  </r>
  <r>
    <x v="3380"/>
    <x v="1"/>
  </r>
  <r>
    <x v="3380"/>
    <x v="2"/>
  </r>
  <r>
    <x v="3381"/>
    <x v="1"/>
  </r>
  <r>
    <x v="3382"/>
    <x v="87"/>
  </r>
  <r>
    <x v="3382"/>
    <x v="88"/>
  </r>
  <r>
    <x v="3382"/>
    <x v="1"/>
  </r>
  <r>
    <x v="3383"/>
    <x v="1"/>
  </r>
  <r>
    <x v="3384"/>
    <x v="1"/>
  </r>
  <r>
    <x v="3384"/>
    <x v="2"/>
  </r>
  <r>
    <x v="3385"/>
    <x v="1"/>
  </r>
  <r>
    <x v="3386"/>
    <x v="1"/>
  </r>
  <r>
    <x v="3387"/>
    <x v="1"/>
  </r>
  <r>
    <x v="3388"/>
    <x v="1"/>
  </r>
  <r>
    <x v="3389"/>
    <x v="1"/>
  </r>
  <r>
    <x v="3390"/>
    <x v="257"/>
  </r>
  <r>
    <x v="3390"/>
    <x v="1"/>
  </r>
  <r>
    <x v="3391"/>
    <x v="1"/>
  </r>
  <r>
    <x v="3391"/>
    <x v="8"/>
  </r>
  <r>
    <x v="3392"/>
    <x v="1"/>
  </r>
  <r>
    <x v="3392"/>
    <x v="2"/>
  </r>
  <r>
    <x v="3393"/>
    <x v="1"/>
  </r>
  <r>
    <x v="3393"/>
    <x v="65"/>
  </r>
  <r>
    <x v="3394"/>
    <x v="1"/>
  </r>
  <r>
    <x v="3394"/>
    <x v="8"/>
  </r>
  <r>
    <x v="3395"/>
    <x v="1"/>
  </r>
  <r>
    <x v="3396"/>
    <x v="1"/>
  </r>
  <r>
    <x v="3397"/>
    <x v="10"/>
  </r>
  <r>
    <x v="3397"/>
    <x v="1"/>
  </r>
  <r>
    <x v="3398"/>
    <x v="1"/>
  </r>
  <r>
    <x v="3399"/>
    <x v="1"/>
  </r>
  <r>
    <x v="3400"/>
    <x v="70"/>
  </r>
  <r>
    <x v="3400"/>
    <x v="1"/>
  </r>
  <r>
    <x v="3401"/>
    <x v="1"/>
  </r>
  <r>
    <x v="3402"/>
    <x v="1"/>
  </r>
  <r>
    <x v="3403"/>
    <x v="71"/>
  </r>
  <r>
    <x v="3403"/>
    <x v="1"/>
  </r>
  <r>
    <x v="3404"/>
    <x v="68"/>
  </r>
  <r>
    <x v="3404"/>
    <x v="1"/>
  </r>
  <r>
    <x v="3405"/>
    <x v="1"/>
  </r>
  <r>
    <x v="3405"/>
    <x v="2"/>
  </r>
  <r>
    <x v="3406"/>
    <x v="1"/>
  </r>
  <r>
    <x v="3407"/>
    <x v="69"/>
  </r>
  <r>
    <x v="3407"/>
    <x v="1"/>
  </r>
  <r>
    <x v="3407"/>
    <x v="2"/>
  </r>
  <r>
    <x v="3408"/>
    <x v="1"/>
  </r>
  <r>
    <x v="3408"/>
    <x v="2"/>
  </r>
  <r>
    <x v="3409"/>
    <x v="1"/>
  </r>
  <r>
    <x v="3410"/>
    <x v="1"/>
  </r>
  <r>
    <x v="3410"/>
    <x v="2"/>
  </r>
  <r>
    <x v="3411"/>
    <x v="98"/>
  </r>
  <r>
    <x v="3411"/>
    <x v="1"/>
  </r>
  <r>
    <x v="3412"/>
    <x v="1"/>
  </r>
  <r>
    <x v="3413"/>
    <x v="1"/>
  </r>
  <r>
    <x v="3414"/>
    <x v="1"/>
  </r>
  <r>
    <x v="3414"/>
    <x v="2"/>
  </r>
  <r>
    <x v="3415"/>
    <x v="1"/>
  </r>
  <r>
    <x v="3415"/>
    <x v="2"/>
  </r>
  <r>
    <x v="3416"/>
    <x v="1"/>
  </r>
  <r>
    <x v="3416"/>
    <x v="8"/>
  </r>
  <r>
    <x v="3417"/>
    <x v="1"/>
  </r>
  <r>
    <x v="3417"/>
    <x v="6"/>
  </r>
  <r>
    <x v="3418"/>
    <x v="1"/>
  </r>
  <r>
    <x v="3418"/>
    <x v="6"/>
  </r>
  <r>
    <x v="3419"/>
    <x v="1"/>
  </r>
  <r>
    <x v="3419"/>
    <x v="2"/>
  </r>
  <r>
    <x v="3420"/>
    <x v="1"/>
  </r>
  <r>
    <x v="3421"/>
    <x v="1"/>
  </r>
  <r>
    <x v="3421"/>
    <x v="8"/>
  </r>
  <r>
    <x v="3422"/>
    <x v="10"/>
  </r>
  <r>
    <x v="3422"/>
    <x v="1"/>
  </r>
  <r>
    <x v="3423"/>
    <x v="1"/>
  </r>
  <r>
    <x v="3424"/>
    <x v="201"/>
  </r>
  <r>
    <x v="3424"/>
    <x v="1"/>
  </r>
  <r>
    <x v="3425"/>
    <x v="1"/>
  </r>
  <r>
    <x v="3425"/>
    <x v="6"/>
  </r>
  <r>
    <x v="3426"/>
    <x v="1"/>
  </r>
  <r>
    <x v="3426"/>
    <x v="8"/>
  </r>
  <r>
    <x v="3427"/>
    <x v="10"/>
  </r>
  <r>
    <x v="3427"/>
    <x v="1"/>
  </r>
  <r>
    <x v="3428"/>
    <x v="1"/>
  </r>
  <r>
    <x v="3428"/>
    <x v="6"/>
  </r>
  <r>
    <x v="3429"/>
    <x v="1"/>
  </r>
  <r>
    <x v="3429"/>
    <x v="2"/>
  </r>
  <r>
    <x v="3430"/>
    <x v="1"/>
  </r>
  <r>
    <x v="3430"/>
    <x v="2"/>
  </r>
  <r>
    <x v="3431"/>
    <x v="1"/>
  </r>
  <r>
    <x v="3432"/>
    <x v="1"/>
  </r>
  <r>
    <x v="3433"/>
    <x v="10"/>
  </r>
  <r>
    <x v="3433"/>
    <x v="1"/>
  </r>
  <r>
    <x v="3434"/>
    <x v="1"/>
  </r>
  <r>
    <x v="3434"/>
    <x v="2"/>
  </r>
  <r>
    <x v="3435"/>
    <x v="10"/>
  </r>
  <r>
    <x v="3435"/>
    <x v="1"/>
  </r>
  <r>
    <x v="3436"/>
    <x v="1"/>
  </r>
  <r>
    <x v="3436"/>
    <x v="2"/>
  </r>
  <r>
    <x v="3437"/>
    <x v="10"/>
  </r>
  <r>
    <x v="3437"/>
    <x v="1"/>
  </r>
  <r>
    <x v="3438"/>
    <x v="1"/>
  </r>
  <r>
    <x v="3439"/>
    <x v="74"/>
  </r>
  <r>
    <x v="3439"/>
    <x v="1"/>
  </r>
  <r>
    <x v="3440"/>
    <x v="1"/>
  </r>
  <r>
    <x v="3441"/>
    <x v="1"/>
  </r>
  <r>
    <x v="3441"/>
    <x v="2"/>
  </r>
  <r>
    <x v="3442"/>
    <x v="1"/>
  </r>
  <r>
    <x v="3443"/>
    <x v="1"/>
  </r>
  <r>
    <x v="3443"/>
    <x v="2"/>
  </r>
  <r>
    <x v="3444"/>
    <x v="1"/>
  </r>
  <r>
    <x v="3444"/>
    <x v="2"/>
  </r>
  <r>
    <x v="3445"/>
    <x v="1"/>
  </r>
  <r>
    <x v="3445"/>
    <x v="8"/>
  </r>
  <r>
    <x v="3446"/>
    <x v="1"/>
  </r>
  <r>
    <x v="3446"/>
    <x v="8"/>
  </r>
  <r>
    <x v="3447"/>
    <x v="1"/>
  </r>
  <r>
    <x v="3448"/>
    <x v="1"/>
  </r>
  <r>
    <x v="3449"/>
    <x v="1"/>
  </r>
  <r>
    <x v="3449"/>
    <x v="6"/>
  </r>
  <r>
    <x v="3450"/>
    <x v="258"/>
  </r>
  <r>
    <x v="3450"/>
    <x v="1"/>
  </r>
  <r>
    <x v="3450"/>
    <x v="2"/>
  </r>
  <r>
    <x v="3451"/>
    <x v="1"/>
  </r>
  <r>
    <x v="3451"/>
    <x v="2"/>
  </r>
  <r>
    <x v="3452"/>
    <x v="19"/>
  </r>
  <r>
    <x v="3452"/>
    <x v="234"/>
  </r>
  <r>
    <x v="3452"/>
    <x v="1"/>
  </r>
  <r>
    <x v="3453"/>
    <x v="1"/>
  </r>
  <r>
    <x v="3454"/>
    <x v="1"/>
  </r>
  <r>
    <x v="3454"/>
    <x v="8"/>
  </r>
  <r>
    <x v="3455"/>
    <x v="1"/>
  </r>
  <r>
    <x v="3456"/>
    <x v="1"/>
  </r>
  <r>
    <x v="3456"/>
    <x v="8"/>
  </r>
  <r>
    <x v="3457"/>
    <x v="1"/>
  </r>
  <r>
    <x v="3458"/>
    <x v="1"/>
  </r>
  <r>
    <x v="3458"/>
    <x v="6"/>
  </r>
  <r>
    <x v="3459"/>
    <x v="10"/>
  </r>
  <r>
    <x v="3459"/>
    <x v="1"/>
  </r>
  <r>
    <x v="3460"/>
    <x v="1"/>
  </r>
  <r>
    <x v="3461"/>
    <x v="1"/>
  </r>
  <r>
    <x v="3462"/>
    <x v="1"/>
  </r>
  <r>
    <x v="3462"/>
    <x v="2"/>
  </r>
  <r>
    <x v="3463"/>
    <x v="1"/>
  </r>
  <r>
    <x v="3463"/>
    <x v="6"/>
  </r>
  <r>
    <x v="3464"/>
    <x v="5"/>
  </r>
  <r>
    <x v="3464"/>
    <x v="1"/>
  </r>
  <r>
    <x v="3465"/>
    <x v="1"/>
  </r>
  <r>
    <x v="3465"/>
    <x v="8"/>
  </r>
  <r>
    <x v="3466"/>
    <x v="0"/>
  </r>
  <r>
    <x v="3466"/>
    <x v="1"/>
  </r>
  <r>
    <x v="3466"/>
    <x v="2"/>
  </r>
  <r>
    <x v="3467"/>
    <x v="1"/>
  </r>
  <r>
    <x v="3467"/>
    <x v="2"/>
  </r>
  <r>
    <x v="3468"/>
    <x v="1"/>
  </r>
  <r>
    <x v="3468"/>
    <x v="2"/>
  </r>
  <r>
    <x v="3469"/>
    <x v="1"/>
  </r>
  <r>
    <x v="3469"/>
    <x v="2"/>
  </r>
  <r>
    <x v="3470"/>
    <x v="1"/>
  </r>
  <r>
    <x v="3470"/>
    <x v="8"/>
  </r>
  <r>
    <x v="3471"/>
    <x v="19"/>
  </r>
  <r>
    <x v="3471"/>
    <x v="1"/>
  </r>
  <r>
    <x v="3472"/>
    <x v="1"/>
  </r>
  <r>
    <x v="3472"/>
    <x v="8"/>
  </r>
  <r>
    <x v="3473"/>
    <x v="1"/>
  </r>
  <r>
    <x v="3473"/>
    <x v="2"/>
  </r>
  <r>
    <x v="3474"/>
    <x v="10"/>
  </r>
  <r>
    <x v="3474"/>
    <x v="1"/>
  </r>
  <r>
    <x v="3475"/>
    <x v="123"/>
  </r>
  <r>
    <x v="3475"/>
    <x v="1"/>
  </r>
  <r>
    <x v="3476"/>
    <x v="1"/>
  </r>
  <r>
    <x v="3477"/>
    <x v="122"/>
  </r>
  <r>
    <x v="3477"/>
    <x v="1"/>
  </r>
  <r>
    <x v="3478"/>
    <x v="1"/>
  </r>
  <r>
    <x v="3479"/>
    <x v="29"/>
  </r>
  <r>
    <x v="3479"/>
    <x v="1"/>
  </r>
  <r>
    <x v="3480"/>
    <x v="10"/>
  </r>
  <r>
    <x v="3480"/>
    <x v="1"/>
  </r>
  <r>
    <x v="3481"/>
    <x v="1"/>
  </r>
  <r>
    <x v="3481"/>
    <x v="2"/>
  </r>
  <r>
    <x v="3482"/>
    <x v="1"/>
  </r>
  <r>
    <x v="3482"/>
    <x v="2"/>
  </r>
  <r>
    <x v="3483"/>
    <x v="1"/>
  </r>
  <r>
    <x v="3484"/>
    <x v="1"/>
  </r>
  <r>
    <x v="3484"/>
    <x v="2"/>
  </r>
  <r>
    <x v="3485"/>
    <x v="1"/>
  </r>
  <r>
    <x v="3485"/>
    <x v="2"/>
  </r>
  <r>
    <x v="3486"/>
    <x v="259"/>
  </r>
  <r>
    <x v="3486"/>
    <x v="1"/>
  </r>
  <r>
    <x v="3487"/>
    <x v="260"/>
  </r>
  <r>
    <x v="3487"/>
    <x v="261"/>
  </r>
  <r>
    <x v="3487"/>
    <x v="201"/>
  </r>
  <r>
    <x v="3487"/>
    <x v="1"/>
  </r>
  <r>
    <x v="3488"/>
    <x v="1"/>
  </r>
  <r>
    <x v="3488"/>
    <x v="2"/>
  </r>
  <r>
    <x v="3489"/>
    <x v="262"/>
  </r>
  <r>
    <x v="3489"/>
    <x v="1"/>
  </r>
  <r>
    <x v="3490"/>
    <x v="1"/>
  </r>
  <r>
    <x v="3491"/>
    <x v="1"/>
  </r>
  <r>
    <x v="3492"/>
    <x v="263"/>
  </r>
  <r>
    <x v="3492"/>
    <x v="1"/>
  </r>
  <r>
    <x v="3493"/>
    <x v="263"/>
  </r>
  <r>
    <x v="3493"/>
    <x v="1"/>
  </r>
  <r>
    <x v="3494"/>
    <x v="1"/>
  </r>
  <r>
    <x v="3495"/>
    <x v="1"/>
  </r>
  <r>
    <x v="3496"/>
    <x v="1"/>
  </r>
  <r>
    <x v="3496"/>
    <x v="2"/>
  </r>
  <r>
    <x v="3497"/>
    <x v="1"/>
  </r>
  <r>
    <x v="3497"/>
    <x v="2"/>
  </r>
  <r>
    <x v="3498"/>
    <x v="1"/>
  </r>
  <r>
    <x v="3498"/>
    <x v="8"/>
  </r>
  <r>
    <x v="3499"/>
    <x v="1"/>
  </r>
  <r>
    <x v="3499"/>
    <x v="8"/>
  </r>
  <r>
    <x v="3500"/>
    <x v="205"/>
  </r>
  <r>
    <x v="3500"/>
    <x v="1"/>
  </r>
  <r>
    <x v="3500"/>
    <x v="2"/>
  </r>
  <r>
    <x v="3501"/>
    <x v="1"/>
  </r>
  <r>
    <x v="3501"/>
    <x v="2"/>
  </r>
  <r>
    <x v="3502"/>
    <x v="1"/>
  </r>
  <r>
    <x v="3503"/>
    <x v="1"/>
  </r>
  <r>
    <x v="3503"/>
    <x v="6"/>
  </r>
  <r>
    <x v="3504"/>
    <x v="1"/>
  </r>
  <r>
    <x v="3504"/>
    <x v="2"/>
  </r>
  <r>
    <x v="3505"/>
    <x v="1"/>
  </r>
  <r>
    <x v="3505"/>
    <x v="6"/>
  </r>
  <r>
    <x v="3506"/>
    <x v="1"/>
  </r>
  <r>
    <x v="3506"/>
    <x v="2"/>
  </r>
  <r>
    <x v="3507"/>
    <x v="1"/>
  </r>
  <r>
    <x v="3507"/>
    <x v="2"/>
  </r>
  <r>
    <x v="3508"/>
    <x v="1"/>
  </r>
  <r>
    <x v="3509"/>
    <x v="1"/>
  </r>
  <r>
    <x v="3509"/>
    <x v="8"/>
  </r>
  <r>
    <x v="3510"/>
    <x v="175"/>
  </r>
  <r>
    <x v="3510"/>
    <x v="23"/>
  </r>
  <r>
    <x v="3510"/>
    <x v="1"/>
  </r>
  <r>
    <x v="3511"/>
    <x v="173"/>
  </r>
  <r>
    <x v="3511"/>
    <x v="1"/>
  </r>
  <r>
    <x v="3511"/>
    <x v="2"/>
  </r>
  <r>
    <x v="3512"/>
    <x v="172"/>
  </r>
  <r>
    <x v="3512"/>
    <x v="1"/>
  </r>
  <r>
    <x v="3513"/>
    <x v="1"/>
  </r>
  <r>
    <x v="3513"/>
    <x v="8"/>
  </r>
  <r>
    <x v="3514"/>
    <x v="173"/>
  </r>
  <r>
    <x v="3514"/>
    <x v="1"/>
  </r>
  <r>
    <x v="3514"/>
    <x v="2"/>
  </r>
  <r>
    <x v="3515"/>
    <x v="172"/>
  </r>
  <r>
    <x v="3515"/>
    <x v="1"/>
  </r>
  <r>
    <x v="3516"/>
    <x v="29"/>
  </r>
  <r>
    <x v="3516"/>
    <x v="1"/>
  </r>
  <r>
    <x v="3517"/>
    <x v="1"/>
  </r>
  <r>
    <x v="3518"/>
    <x v="29"/>
  </r>
  <r>
    <x v="3518"/>
    <x v="1"/>
  </r>
  <r>
    <x v="3519"/>
    <x v="174"/>
  </r>
  <r>
    <x v="3519"/>
    <x v="1"/>
  </r>
  <r>
    <x v="3520"/>
    <x v="175"/>
  </r>
  <r>
    <x v="3520"/>
    <x v="23"/>
  </r>
  <r>
    <x v="3520"/>
    <x v="1"/>
  </r>
  <r>
    <x v="3521"/>
    <x v="1"/>
  </r>
  <r>
    <x v="3522"/>
    <x v="174"/>
  </r>
  <r>
    <x v="3522"/>
    <x v="1"/>
  </r>
  <r>
    <x v="3523"/>
    <x v="1"/>
  </r>
  <r>
    <x v="3524"/>
    <x v="264"/>
  </r>
  <r>
    <x v="3524"/>
    <x v="1"/>
  </r>
  <r>
    <x v="3525"/>
    <x v="1"/>
  </r>
  <r>
    <x v="3526"/>
    <x v="1"/>
  </r>
  <r>
    <x v="3527"/>
    <x v="1"/>
  </r>
  <r>
    <x v="3528"/>
    <x v="265"/>
  </r>
  <r>
    <x v="3528"/>
    <x v="1"/>
  </r>
  <r>
    <x v="3528"/>
    <x v="2"/>
  </r>
  <r>
    <x v="3529"/>
    <x v="1"/>
  </r>
  <r>
    <x v="3529"/>
    <x v="2"/>
  </r>
  <r>
    <x v="3530"/>
    <x v="1"/>
  </r>
  <r>
    <x v="3530"/>
    <x v="2"/>
  </r>
  <r>
    <x v="3531"/>
    <x v="1"/>
  </r>
  <r>
    <x v="3531"/>
    <x v="2"/>
  </r>
  <r>
    <x v="3532"/>
    <x v="1"/>
  </r>
  <r>
    <x v="3532"/>
    <x v="8"/>
  </r>
  <r>
    <x v="3533"/>
    <x v="1"/>
  </r>
  <r>
    <x v="3534"/>
    <x v="1"/>
  </r>
  <r>
    <x v="3534"/>
    <x v="6"/>
  </r>
  <r>
    <x v="3535"/>
    <x v="169"/>
  </r>
  <r>
    <x v="3535"/>
    <x v="1"/>
  </r>
  <r>
    <x v="3535"/>
    <x v="2"/>
  </r>
  <r>
    <x v="3536"/>
    <x v="1"/>
  </r>
  <r>
    <x v="3537"/>
    <x v="1"/>
  </r>
  <r>
    <x v="3537"/>
    <x v="2"/>
  </r>
  <r>
    <x v="3538"/>
    <x v="1"/>
  </r>
  <r>
    <x v="3539"/>
    <x v="1"/>
  </r>
  <r>
    <x v="3540"/>
    <x v="1"/>
  </r>
  <r>
    <x v="3541"/>
    <x v="32"/>
  </r>
  <r>
    <x v="3541"/>
    <x v="26"/>
  </r>
  <r>
    <x v="3541"/>
    <x v="27"/>
  </r>
  <r>
    <x v="3541"/>
    <x v="1"/>
  </r>
  <r>
    <x v="3542"/>
    <x v="1"/>
  </r>
  <r>
    <x v="3543"/>
    <x v="30"/>
  </r>
  <r>
    <x v="3543"/>
    <x v="31"/>
  </r>
  <r>
    <x v="3543"/>
    <x v="1"/>
  </r>
  <r>
    <x v="3544"/>
    <x v="1"/>
  </r>
  <r>
    <x v="3544"/>
    <x v="2"/>
  </r>
  <r>
    <x v="3545"/>
    <x v="10"/>
  </r>
  <r>
    <x v="3545"/>
    <x v="1"/>
  </r>
  <r>
    <x v="3546"/>
    <x v="1"/>
  </r>
  <r>
    <x v="3546"/>
    <x v="2"/>
  </r>
  <r>
    <x v="3547"/>
    <x v="1"/>
  </r>
  <r>
    <x v="3547"/>
    <x v="2"/>
  </r>
  <r>
    <x v="3548"/>
    <x v="10"/>
  </r>
  <r>
    <x v="3548"/>
    <x v="1"/>
  </r>
  <r>
    <x v="3549"/>
    <x v="1"/>
  </r>
  <r>
    <x v="3550"/>
    <x v="1"/>
  </r>
  <r>
    <x v="3550"/>
    <x v="2"/>
  </r>
  <r>
    <x v="3551"/>
    <x v="1"/>
  </r>
  <r>
    <x v="3551"/>
    <x v="65"/>
  </r>
  <r>
    <x v="3552"/>
    <x v="1"/>
  </r>
  <r>
    <x v="3552"/>
    <x v="2"/>
  </r>
  <r>
    <x v="3553"/>
    <x v="217"/>
  </r>
  <r>
    <x v="3553"/>
    <x v="1"/>
  </r>
  <r>
    <x v="3553"/>
    <x v="2"/>
  </r>
  <r>
    <x v="3554"/>
    <x v="237"/>
  </r>
  <r>
    <x v="3554"/>
    <x v="1"/>
  </r>
  <r>
    <x v="3554"/>
    <x v="2"/>
  </r>
  <r>
    <x v="3555"/>
    <x v="10"/>
  </r>
  <r>
    <x v="3555"/>
    <x v="1"/>
  </r>
  <r>
    <x v="3556"/>
    <x v="1"/>
  </r>
  <r>
    <x v="3556"/>
    <x v="6"/>
  </r>
  <r>
    <x v="3557"/>
    <x v="1"/>
  </r>
  <r>
    <x v="3557"/>
    <x v="2"/>
  </r>
  <r>
    <x v="3558"/>
    <x v="1"/>
  </r>
  <r>
    <x v="3558"/>
    <x v="2"/>
  </r>
  <r>
    <x v="3559"/>
    <x v="10"/>
  </r>
  <r>
    <x v="3559"/>
    <x v="1"/>
  </r>
  <r>
    <x v="3560"/>
    <x v="1"/>
  </r>
  <r>
    <x v="3560"/>
    <x v="1"/>
  </r>
  <r>
    <x v="3560"/>
    <x v="2"/>
  </r>
  <r>
    <x v="3561"/>
    <x v="1"/>
  </r>
  <r>
    <x v="3561"/>
    <x v="2"/>
  </r>
  <r>
    <x v="3562"/>
    <x v="1"/>
  </r>
  <r>
    <x v="3563"/>
    <x v="1"/>
  </r>
  <r>
    <x v="3563"/>
    <x v="2"/>
  </r>
  <r>
    <x v="3564"/>
    <x v="1"/>
  </r>
  <r>
    <x v="3565"/>
    <x v="1"/>
  </r>
  <r>
    <x v="3565"/>
    <x v="2"/>
  </r>
  <r>
    <x v="3566"/>
    <x v="1"/>
  </r>
  <r>
    <x v="3567"/>
    <x v="1"/>
  </r>
  <r>
    <x v="3568"/>
    <x v="1"/>
  </r>
  <r>
    <x v="3569"/>
    <x v="1"/>
  </r>
  <r>
    <x v="3569"/>
    <x v="2"/>
  </r>
  <r>
    <x v="3570"/>
    <x v="1"/>
  </r>
  <r>
    <x v="3571"/>
    <x v="1"/>
  </r>
  <r>
    <x v="3571"/>
    <x v="2"/>
  </r>
  <r>
    <x v="3572"/>
    <x v="265"/>
  </r>
  <r>
    <x v="3572"/>
    <x v="1"/>
  </r>
  <r>
    <x v="3572"/>
    <x v="2"/>
  </r>
  <r>
    <x v="3573"/>
    <x v="10"/>
  </r>
  <r>
    <x v="3573"/>
    <x v="1"/>
  </r>
  <r>
    <x v="3574"/>
    <x v="10"/>
  </r>
  <r>
    <x v="3574"/>
    <x v="1"/>
  </r>
  <r>
    <x v="3575"/>
    <x v="1"/>
  </r>
  <r>
    <x v="3575"/>
    <x v="6"/>
  </r>
  <r>
    <x v="3576"/>
    <x v="1"/>
  </r>
  <r>
    <x v="3577"/>
    <x v="1"/>
  </r>
  <r>
    <x v="3577"/>
    <x v="6"/>
  </r>
  <r>
    <x v="3578"/>
    <x v="1"/>
  </r>
  <r>
    <x v="3578"/>
    <x v="8"/>
  </r>
  <r>
    <x v="3579"/>
    <x v="0"/>
  </r>
  <r>
    <x v="3579"/>
    <x v="1"/>
  </r>
  <r>
    <x v="3579"/>
    <x v="2"/>
  </r>
  <r>
    <x v="3580"/>
    <x v="1"/>
  </r>
  <r>
    <x v="3580"/>
    <x v="2"/>
  </r>
  <r>
    <x v="3581"/>
    <x v="1"/>
  </r>
  <r>
    <x v="3582"/>
    <x v="1"/>
  </r>
  <r>
    <x v="3583"/>
    <x v="1"/>
  </r>
  <r>
    <x v="3584"/>
    <x v="44"/>
  </r>
  <r>
    <x v="3584"/>
    <x v="1"/>
  </r>
  <r>
    <x v="3584"/>
    <x v="2"/>
  </r>
  <r>
    <x v="3585"/>
    <x v="266"/>
  </r>
  <r>
    <x v="3585"/>
    <x v="1"/>
  </r>
  <r>
    <x v="3586"/>
    <x v="1"/>
  </r>
  <r>
    <x v="3587"/>
    <x v="45"/>
  </r>
  <r>
    <x v="3587"/>
    <x v="1"/>
  </r>
  <r>
    <x v="3588"/>
    <x v="1"/>
  </r>
  <r>
    <x v="3589"/>
    <x v="1"/>
  </r>
  <r>
    <x v="3590"/>
    <x v="1"/>
  </r>
  <r>
    <x v="3590"/>
    <x v="2"/>
  </r>
  <r>
    <x v="3591"/>
    <x v="1"/>
  </r>
  <r>
    <x v="3592"/>
    <x v="1"/>
  </r>
  <r>
    <x v="3592"/>
    <x v="2"/>
  </r>
  <r>
    <x v="3593"/>
    <x v="184"/>
  </r>
  <r>
    <x v="3593"/>
    <x v="1"/>
  </r>
  <r>
    <x v="3593"/>
    <x v="6"/>
  </r>
  <r>
    <x v="3594"/>
    <x v="1"/>
  </r>
  <r>
    <x v="3594"/>
    <x v="6"/>
  </r>
  <r>
    <x v="3595"/>
    <x v="267"/>
  </r>
  <r>
    <x v="3595"/>
    <x v="1"/>
  </r>
  <r>
    <x v="3596"/>
    <x v="1"/>
  </r>
  <r>
    <x v="3597"/>
    <x v="1"/>
  </r>
  <r>
    <x v="3597"/>
    <x v="2"/>
  </r>
  <r>
    <x v="3598"/>
    <x v="1"/>
  </r>
  <r>
    <x v="3598"/>
    <x v="2"/>
  </r>
  <r>
    <x v="3599"/>
    <x v="1"/>
  </r>
  <r>
    <x v="3599"/>
    <x v="2"/>
  </r>
  <r>
    <x v="3600"/>
    <x v="137"/>
  </r>
  <r>
    <x v="3600"/>
    <x v="1"/>
  </r>
  <r>
    <x v="3600"/>
    <x v="65"/>
  </r>
  <r>
    <x v="3601"/>
    <x v="165"/>
  </r>
  <r>
    <x v="3601"/>
    <x v="1"/>
  </r>
  <r>
    <x v="3602"/>
    <x v="1"/>
  </r>
  <r>
    <x v="3602"/>
    <x v="6"/>
  </r>
  <r>
    <x v="3603"/>
    <x v="121"/>
  </r>
  <r>
    <x v="3603"/>
    <x v="1"/>
  </r>
  <r>
    <x v="3603"/>
    <x v="8"/>
  </r>
  <r>
    <x v="3604"/>
    <x v="1"/>
  </r>
  <r>
    <x v="3604"/>
    <x v="2"/>
  </r>
  <r>
    <x v="3605"/>
    <x v="19"/>
  </r>
  <r>
    <x v="3605"/>
    <x v="1"/>
  </r>
  <r>
    <x v="3606"/>
    <x v="19"/>
  </r>
  <r>
    <x v="3606"/>
    <x v="1"/>
  </r>
  <r>
    <x v="3607"/>
    <x v="102"/>
  </r>
  <r>
    <x v="3607"/>
    <x v="1"/>
  </r>
  <r>
    <x v="3608"/>
    <x v="102"/>
  </r>
  <r>
    <x v="3608"/>
    <x v="1"/>
  </r>
  <r>
    <x v="3609"/>
    <x v="1"/>
  </r>
  <r>
    <x v="3609"/>
    <x v="2"/>
  </r>
  <r>
    <x v="3610"/>
    <x v="43"/>
  </r>
  <r>
    <x v="3610"/>
    <x v="1"/>
  </r>
  <r>
    <x v="3610"/>
    <x v="22"/>
  </r>
  <r>
    <x v="3610"/>
    <x v="2"/>
  </r>
  <r>
    <x v="3611"/>
    <x v="21"/>
  </r>
  <r>
    <x v="3611"/>
    <x v="1"/>
  </r>
  <r>
    <x v="3612"/>
    <x v="1"/>
  </r>
  <r>
    <x v="3612"/>
    <x v="6"/>
  </r>
  <r>
    <x v="3613"/>
    <x v="101"/>
  </r>
  <r>
    <x v="3613"/>
    <x v="1"/>
  </r>
  <r>
    <x v="3614"/>
    <x v="1"/>
  </r>
  <r>
    <x v="3614"/>
    <x v="8"/>
  </r>
  <r>
    <x v="3615"/>
    <x v="1"/>
  </r>
  <r>
    <x v="3615"/>
    <x v="2"/>
  </r>
  <r>
    <x v="3616"/>
    <x v="268"/>
  </r>
  <r>
    <x v="3616"/>
    <x v="269"/>
  </r>
  <r>
    <x v="3616"/>
    <x v="270"/>
  </r>
  <r>
    <x v="3616"/>
    <x v="1"/>
  </r>
  <r>
    <x v="3616"/>
    <x v="6"/>
  </r>
  <r>
    <x v="3617"/>
    <x v="1"/>
  </r>
  <r>
    <x v="3617"/>
    <x v="8"/>
  </r>
  <r>
    <x v="3618"/>
    <x v="1"/>
  </r>
  <r>
    <x v="3619"/>
    <x v="5"/>
  </r>
  <r>
    <x v="3619"/>
    <x v="1"/>
  </r>
  <r>
    <x v="3620"/>
    <x v="1"/>
  </r>
  <r>
    <x v="3620"/>
    <x v="2"/>
  </r>
  <r>
    <x v="3621"/>
    <x v="1"/>
  </r>
  <r>
    <x v="3621"/>
    <x v="6"/>
  </r>
  <r>
    <x v="3622"/>
    <x v="219"/>
  </r>
  <r>
    <x v="3622"/>
    <x v="1"/>
  </r>
  <r>
    <x v="3623"/>
    <x v="1"/>
  </r>
  <r>
    <x v="3624"/>
    <x v="271"/>
  </r>
  <r>
    <x v="3624"/>
    <x v="1"/>
  </r>
  <r>
    <x v="3625"/>
    <x v="1"/>
  </r>
  <r>
    <x v="3626"/>
    <x v="1"/>
  </r>
  <r>
    <x v="3626"/>
    <x v="2"/>
  </r>
  <r>
    <x v="3627"/>
    <x v="1"/>
  </r>
  <r>
    <x v="3628"/>
    <x v="1"/>
  </r>
  <r>
    <x v="3628"/>
    <x v="2"/>
  </r>
  <r>
    <x v="3629"/>
    <x v="271"/>
  </r>
  <r>
    <x v="3629"/>
    <x v="1"/>
  </r>
  <r>
    <x v="3630"/>
    <x v="1"/>
  </r>
  <r>
    <x v="3631"/>
    <x v="1"/>
  </r>
  <r>
    <x v="3631"/>
    <x v="2"/>
  </r>
  <r>
    <x v="3632"/>
    <x v="1"/>
  </r>
  <r>
    <x v="3632"/>
    <x v="6"/>
  </r>
  <r>
    <x v="3633"/>
    <x v="1"/>
  </r>
  <r>
    <x v="3634"/>
    <x v="103"/>
  </r>
  <r>
    <x v="3634"/>
    <x v="1"/>
  </r>
  <r>
    <x v="3634"/>
    <x v="2"/>
  </r>
  <r>
    <x v="3635"/>
    <x v="10"/>
  </r>
  <r>
    <x v="3635"/>
    <x v="1"/>
  </r>
  <r>
    <x v="3636"/>
    <x v="1"/>
  </r>
  <r>
    <x v="3636"/>
    <x v="2"/>
  </r>
  <r>
    <x v="3637"/>
    <x v="1"/>
  </r>
  <r>
    <x v="3638"/>
    <x v="1"/>
  </r>
  <r>
    <x v="3639"/>
    <x v="1"/>
  </r>
  <r>
    <x v="3640"/>
    <x v="1"/>
  </r>
  <r>
    <x v="3640"/>
    <x v="6"/>
  </r>
  <r>
    <x v="3641"/>
    <x v="164"/>
  </r>
  <r>
    <x v="3641"/>
    <x v="1"/>
  </r>
  <r>
    <x v="3641"/>
    <x v="2"/>
  </r>
  <r>
    <x v="3642"/>
    <x v="19"/>
  </r>
  <r>
    <x v="3642"/>
    <x v="1"/>
  </r>
  <r>
    <x v="3643"/>
    <x v="1"/>
  </r>
  <r>
    <x v="3643"/>
    <x v="2"/>
  </r>
  <r>
    <x v="3644"/>
    <x v="165"/>
  </r>
  <r>
    <x v="3644"/>
    <x v="1"/>
  </r>
  <r>
    <x v="3645"/>
    <x v="166"/>
  </r>
  <r>
    <x v="3645"/>
    <x v="167"/>
  </r>
  <r>
    <x v="3645"/>
    <x v="168"/>
  </r>
  <r>
    <x v="3645"/>
    <x v="1"/>
  </r>
  <r>
    <x v="3646"/>
    <x v="1"/>
  </r>
  <r>
    <x v="3646"/>
    <x v="6"/>
  </r>
  <r>
    <x v="3647"/>
    <x v="1"/>
  </r>
  <r>
    <x v="3648"/>
    <x v="1"/>
  </r>
  <r>
    <x v="3648"/>
    <x v="8"/>
  </r>
  <r>
    <x v="3649"/>
    <x v="1"/>
  </r>
  <r>
    <x v="3650"/>
    <x v="1"/>
  </r>
  <r>
    <x v="3650"/>
    <x v="6"/>
  </r>
  <r>
    <x v="3651"/>
    <x v="10"/>
  </r>
  <r>
    <x v="3651"/>
    <x v="1"/>
  </r>
  <r>
    <x v="3652"/>
    <x v="1"/>
  </r>
  <r>
    <x v="3652"/>
    <x v="2"/>
  </r>
  <r>
    <x v="3653"/>
    <x v="1"/>
  </r>
  <r>
    <x v="3653"/>
    <x v="8"/>
  </r>
  <r>
    <x v="3654"/>
    <x v="1"/>
  </r>
  <r>
    <x v="3654"/>
    <x v="2"/>
  </r>
  <r>
    <x v="3655"/>
    <x v="1"/>
  </r>
  <r>
    <x v="3655"/>
    <x v="2"/>
  </r>
  <r>
    <x v="3656"/>
    <x v="1"/>
  </r>
  <r>
    <x v="3656"/>
    <x v="8"/>
  </r>
  <r>
    <x v="3657"/>
    <x v="1"/>
  </r>
  <r>
    <x v="3657"/>
    <x v="65"/>
  </r>
  <r>
    <x v="3658"/>
    <x v="1"/>
  </r>
  <r>
    <x v="3658"/>
    <x v="2"/>
  </r>
  <r>
    <x v="3659"/>
    <x v="1"/>
  </r>
  <r>
    <x v="3659"/>
    <x v="6"/>
  </r>
  <r>
    <x v="3660"/>
    <x v="1"/>
  </r>
  <r>
    <x v="3660"/>
    <x v="2"/>
  </r>
  <r>
    <x v="3661"/>
    <x v="1"/>
  </r>
  <r>
    <x v="3661"/>
    <x v="2"/>
  </r>
  <r>
    <x v="1730"/>
    <x v="1"/>
  </r>
  <r>
    <x v="1730"/>
    <x v="2"/>
  </r>
  <r>
    <x v="3662"/>
    <x v="1"/>
  </r>
  <r>
    <x v="3663"/>
    <x v="1"/>
  </r>
  <r>
    <x v="3664"/>
    <x v="1"/>
  </r>
  <r>
    <x v="3665"/>
    <x v="1"/>
  </r>
  <r>
    <x v="3666"/>
    <x v="1"/>
  </r>
  <r>
    <x v="3666"/>
    <x v="2"/>
  </r>
  <r>
    <x v="3667"/>
    <x v="1"/>
  </r>
  <r>
    <x v="3667"/>
    <x v="2"/>
  </r>
  <r>
    <x v="3668"/>
    <x v="10"/>
  </r>
  <r>
    <x v="3668"/>
    <x v="1"/>
  </r>
  <r>
    <x v="3669"/>
    <x v="1"/>
  </r>
  <r>
    <x v="3669"/>
    <x v="2"/>
  </r>
  <r>
    <x v="3670"/>
    <x v="10"/>
  </r>
  <r>
    <x v="3670"/>
    <x v="1"/>
  </r>
  <r>
    <x v="3671"/>
    <x v="1"/>
  </r>
  <r>
    <x v="3671"/>
    <x v="2"/>
  </r>
  <r>
    <x v="3672"/>
    <x v="1"/>
  </r>
  <r>
    <x v="3672"/>
    <x v="2"/>
  </r>
  <r>
    <x v="3673"/>
    <x v="1"/>
  </r>
  <r>
    <x v="3673"/>
    <x v="2"/>
  </r>
  <r>
    <x v="3674"/>
    <x v="10"/>
  </r>
  <r>
    <x v="3674"/>
    <x v="1"/>
  </r>
  <r>
    <x v="3675"/>
    <x v="272"/>
  </r>
  <r>
    <x v="3675"/>
    <x v="1"/>
  </r>
  <r>
    <x v="3675"/>
    <x v="8"/>
  </r>
  <r>
    <x v="3676"/>
    <x v="1"/>
  </r>
  <r>
    <x v="3677"/>
    <x v="1"/>
  </r>
  <r>
    <x v="3677"/>
    <x v="2"/>
  </r>
  <r>
    <x v="3678"/>
    <x v="1"/>
  </r>
  <r>
    <x v="3678"/>
    <x v="2"/>
  </r>
  <r>
    <x v="3679"/>
    <x v="1"/>
  </r>
  <r>
    <x v="3679"/>
    <x v="2"/>
  </r>
  <r>
    <x v="3680"/>
    <x v="1"/>
  </r>
  <r>
    <x v="3681"/>
    <x v="1"/>
  </r>
  <r>
    <x v="3682"/>
    <x v="1"/>
  </r>
  <r>
    <x v="3683"/>
    <x v="1"/>
  </r>
  <r>
    <x v="3683"/>
    <x v="8"/>
  </r>
  <r>
    <x v="3684"/>
    <x v="1"/>
  </r>
  <r>
    <x v="3684"/>
    <x v="6"/>
  </r>
  <r>
    <x v="3685"/>
    <x v="1"/>
  </r>
  <r>
    <x v="3685"/>
    <x v="8"/>
  </r>
  <r>
    <x v="3686"/>
    <x v="1"/>
  </r>
  <r>
    <x v="3686"/>
    <x v="22"/>
  </r>
  <r>
    <x v="3686"/>
    <x v="2"/>
  </r>
  <r>
    <x v="3687"/>
    <x v="1"/>
  </r>
  <r>
    <x v="3688"/>
    <x v="1"/>
  </r>
  <r>
    <x v="3689"/>
    <x v="19"/>
  </r>
  <r>
    <x v="3689"/>
    <x v="1"/>
  </r>
  <r>
    <x v="3690"/>
    <x v="1"/>
  </r>
  <r>
    <x v="3691"/>
    <x v="1"/>
  </r>
  <r>
    <x v="3691"/>
    <x v="2"/>
  </r>
  <r>
    <x v="3692"/>
    <x v="1"/>
  </r>
  <r>
    <x v="3692"/>
    <x v="2"/>
  </r>
  <r>
    <x v="3693"/>
    <x v="1"/>
  </r>
  <r>
    <x v="3694"/>
    <x v="1"/>
  </r>
  <r>
    <x v="3695"/>
    <x v="1"/>
  </r>
  <r>
    <x v="3695"/>
    <x v="2"/>
  </r>
  <r>
    <x v="3696"/>
    <x v="1"/>
  </r>
  <r>
    <x v="3696"/>
    <x v="8"/>
  </r>
  <r>
    <x v="3697"/>
    <x v="1"/>
  </r>
  <r>
    <x v="3697"/>
    <x v="2"/>
  </r>
  <r>
    <x v="3698"/>
    <x v="19"/>
  </r>
  <r>
    <x v="3698"/>
    <x v="1"/>
  </r>
  <r>
    <x v="3699"/>
    <x v="1"/>
  </r>
  <r>
    <x v="3699"/>
    <x v="2"/>
  </r>
  <r>
    <x v="3700"/>
    <x v="1"/>
  </r>
  <r>
    <x v="3700"/>
    <x v="6"/>
  </r>
  <r>
    <x v="3701"/>
    <x v="1"/>
  </r>
  <r>
    <x v="3701"/>
    <x v="22"/>
  </r>
  <r>
    <x v="3701"/>
    <x v="2"/>
  </r>
  <r>
    <x v="3702"/>
    <x v="1"/>
  </r>
  <r>
    <x v="3703"/>
    <x v="1"/>
  </r>
  <r>
    <x v="3703"/>
    <x v="8"/>
  </r>
  <r>
    <x v="3704"/>
    <x v="1"/>
  </r>
  <r>
    <x v="3704"/>
    <x v="6"/>
  </r>
  <r>
    <x v="3705"/>
    <x v="1"/>
  </r>
  <r>
    <x v="3706"/>
    <x v="1"/>
  </r>
  <r>
    <x v="3706"/>
    <x v="8"/>
  </r>
  <r>
    <x v="3707"/>
    <x v="1"/>
  </r>
  <r>
    <x v="3707"/>
    <x v="2"/>
  </r>
  <r>
    <x v="3708"/>
    <x v="19"/>
  </r>
  <r>
    <x v="3708"/>
    <x v="1"/>
  </r>
  <r>
    <x v="3709"/>
    <x v="1"/>
  </r>
  <r>
    <x v="3709"/>
    <x v="2"/>
  </r>
  <r>
    <x v="3710"/>
    <x v="1"/>
  </r>
  <r>
    <x v="3710"/>
    <x v="2"/>
  </r>
  <r>
    <x v="3711"/>
    <x v="1"/>
  </r>
  <r>
    <x v="3711"/>
    <x v="2"/>
  </r>
  <r>
    <x v="3712"/>
    <x v="1"/>
  </r>
  <r>
    <x v="3712"/>
    <x v="2"/>
  </r>
  <r>
    <x v="3713"/>
    <x v="1"/>
  </r>
  <r>
    <x v="3714"/>
    <x v="1"/>
  </r>
  <r>
    <x v="3715"/>
    <x v="1"/>
  </r>
  <r>
    <x v="3715"/>
    <x v="2"/>
  </r>
  <r>
    <x v="3716"/>
    <x v="122"/>
  </r>
  <r>
    <x v="3716"/>
    <x v="1"/>
  </r>
  <r>
    <x v="3717"/>
    <x v="174"/>
  </r>
  <r>
    <x v="3717"/>
    <x v="1"/>
  </r>
  <r>
    <x v="3718"/>
    <x v="1"/>
  </r>
  <r>
    <x v="3718"/>
    <x v="8"/>
  </r>
  <r>
    <x v="3719"/>
    <x v="113"/>
  </r>
  <r>
    <x v="3719"/>
    <x v="1"/>
  </r>
  <r>
    <x v="3720"/>
    <x v="13"/>
  </r>
  <r>
    <x v="3720"/>
    <x v="14"/>
  </r>
  <r>
    <x v="3720"/>
    <x v="1"/>
  </r>
  <r>
    <x v="3721"/>
    <x v="1"/>
  </r>
  <r>
    <x v="3721"/>
    <x v="2"/>
  </r>
  <r>
    <x v="3722"/>
    <x v="1"/>
  </r>
  <r>
    <x v="3722"/>
    <x v="2"/>
  </r>
  <r>
    <x v="3723"/>
    <x v="1"/>
  </r>
  <r>
    <x v="3723"/>
    <x v="6"/>
  </r>
  <r>
    <x v="3724"/>
    <x v="1"/>
  </r>
  <r>
    <x v="3725"/>
    <x v="19"/>
  </r>
  <r>
    <x v="3725"/>
    <x v="1"/>
  </r>
  <r>
    <x v="3726"/>
    <x v="1"/>
  </r>
  <r>
    <x v="3726"/>
    <x v="8"/>
  </r>
  <r>
    <x v="3727"/>
    <x v="1"/>
  </r>
  <r>
    <x v="3728"/>
    <x v="1"/>
  </r>
  <r>
    <x v="3728"/>
    <x v="2"/>
  </r>
  <r>
    <x v="3729"/>
    <x v="1"/>
  </r>
  <r>
    <x v="3730"/>
    <x v="1"/>
  </r>
  <r>
    <x v="3730"/>
    <x v="2"/>
  </r>
  <r>
    <x v="3731"/>
    <x v="1"/>
  </r>
  <r>
    <x v="3731"/>
    <x v="22"/>
  </r>
  <r>
    <x v="3731"/>
    <x v="2"/>
  </r>
  <r>
    <x v="3732"/>
    <x v="1"/>
  </r>
  <r>
    <x v="3732"/>
    <x v="2"/>
  </r>
  <r>
    <x v="3733"/>
    <x v="1"/>
  </r>
  <r>
    <x v="3733"/>
    <x v="6"/>
  </r>
  <r>
    <x v="3734"/>
    <x v="15"/>
  </r>
  <r>
    <x v="3734"/>
    <x v="1"/>
  </r>
  <r>
    <x v="3735"/>
    <x v="1"/>
  </r>
  <r>
    <x v="3735"/>
    <x v="2"/>
  </r>
  <r>
    <x v="3736"/>
    <x v="1"/>
  </r>
  <r>
    <x v="3737"/>
    <x v="1"/>
  </r>
  <r>
    <x v="3738"/>
    <x v="1"/>
  </r>
  <r>
    <x v="3738"/>
    <x v="6"/>
  </r>
  <r>
    <x v="3739"/>
    <x v="1"/>
  </r>
  <r>
    <x v="3739"/>
    <x v="8"/>
  </r>
  <r>
    <x v="3740"/>
    <x v="1"/>
  </r>
  <r>
    <x v="3741"/>
    <x v="146"/>
  </r>
  <r>
    <x v="3741"/>
    <x v="1"/>
  </r>
  <r>
    <x v="3741"/>
    <x v="2"/>
  </r>
  <r>
    <x v="3742"/>
    <x v="18"/>
  </r>
  <r>
    <x v="3742"/>
    <x v="1"/>
  </r>
  <r>
    <x v="3743"/>
    <x v="1"/>
  </r>
  <r>
    <x v="3744"/>
    <x v="1"/>
  </r>
  <r>
    <x v="3745"/>
    <x v="1"/>
  </r>
  <r>
    <x v="3745"/>
    <x v="2"/>
  </r>
  <r>
    <x v="3746"/>
    <x v="1"/>
  </r>
  <r>
    <x v="3747"/>
    <x v="1"/>
  </r>
  <r>
    <x v="3748"/>
    <x v="1"/>
  </r>
  <r>
    <x v="3748"/>
    <x v="2"/>
  </r>
  <r>
    <x v="3749"/>
    <x v="1"/>
  </r>
  <r>
    <x v="3749"/>
    <x v="2"/>
  </r>
  <r>
    <x v="3750"/>
    <x v="189"/>
  </r>
  <r>
    <x v="3750"/>
    <x v="1"/>
  </r>
  <r>
    <x v="3750"/>
    <x v="2"/>
  </r>
  <r>
    <x v="3751"/>
    <x v="1"/>
  </r>
  <r>
    <x v="3751"/>
    <x v="8"/>
  </r>
  <r>
    <x v="3752"/>
    <x v="1"/>
  </r>
  <r>
    <x v="3752"/>
    <x v="2"/>
  </r>
  <r>
    <x v="3753"/>
    <x v="1"/>
  </r>
  <r>
    <x v="3754"/>
    <x v="1"/>
  </r>
  <r>
    <x v="3754"/>
    <x v="2"/>
  </r>
  <r>
    <x v="3755"/>
    <x v="146"/>
  </r>
  <r>
    <x v="3755"/>
    <x v="1"/>
  </r>
  <r>
    <x v="3755"/>
    <x v="2"/>
  </r>
  <r>
    <x v="3756"/>
    <x v="1"/>
  </r>
  <r>
    <x v="3756"/>
    <x v="2"/>
  </r>
  <r>
    <x v="3757"/>
    <x v="10"/>
  </r>
  <r>
    <x v="3757"/>
    <x v="1"/>
  </r>
  <r>
    <x v="3758"/>
    <x v="1"/>
  </r>
  <r>
    <x v="3759"/>
    <x v="1"/>
  </r>
  <r>
    <x v="3760"/>
    <x v="1"/>
  </r>
  <r>
    <x v="3761"/>
    <x v="1"/>
  </r>
  <r>
    <x v="3761"/>
    <x v="2"/>
  </r>
  <r>
    <x v="3762"/>
    <x v="1"/>
  </r>
  <r>
    <x v="3763"/>
    <x v="1"/>
  </r>
  <r>
    <x v="3763"/>
    <x v="8"/>
  </r>
  <r>
    <x v="3764"/>
    <x v="1"/>
  </r>
  <r>
    <x v="3765"/>
    <x v="1"/>
  </r>
  <r>
    <x v="3766"/>
    <x v="1"/>
  </r>
  <r>
    <x v="3767"/>
    <x v="10"/>
  </r>
  <r>
    <x v="3767"/>
    <x v="1"/>
  </r>
  <r>
    <x v="3768"/>
    <x v="1"/>
  </r>
  <r>
    <x v="3769"/>
    <x v="1"/>
  </r>
  <r>
    <x v="3769"/>
    <x v="22"/>
  </r>
  <r>
    <x v="3769"/>
    <x v="2"/>
  </r>
  <r>
    <x v="3770"/>
    <x v="1"/>
  </r>
  <r>
    <x v="3771"/>
    <x v="1"/>
  </r>
  <r>
    <x v="3771"/>
    <x v="8"/>
  </r>
  <r>
    <x v="3772"/>
    <x v="273"/>
  </r>
  <r>
    <x v="3772"/>
    <x v="1"/>
  </r>
  <r>
    <x v="3773"/>
    <x v="1"/>
  </r>
  <r>
    <x v="3773"/>
    <x v="8"/>
  </r>
  <r>
    <x v="3774"/>
    <x v="1"/>
  </r>
  <r>
    <x v="3774"/>
    <x v="2"/>
  </r>
  <r>
    <x v="3775"/>
    <x v="1"/>
  </r>
  <r>
    <x v="3775"/>
    <x v="6"/>
  </r>
  <r>
    <x v="3776"/>
    <x v="1"/>
  </r>
  <r>
    <x v="3776"/>
    <x v="6"/>
  </r>
  <r>
    <x v="3777"/>
    <x v="1"/>
  </r>
  <r>
    <x v="3777"/>
    <x v="8"/>
  </r>
  <r>
    <x v="3778"/>
    <x v="1"/>
  </r>
  <r>
    <x v="3778"/>
    <x v="2"/>
  </r>
  <r>
    <x v="3779"/>
    <x v="274"/>
  </r>
  <r>
    <x v="3779"/>
    <x v="1"/>
  </r>
  <r>
    <x v="3780"/>
    <x v="10"/>
  </r>
  <r>
    <x v="3780"/>
    <x v="1"/>
  </r>
  <r>
    <x v="3781"/>
    <x v="1"/>
  </r>
  <r>
    <x v="3781"/>
    <x v="2"/>
  </r>
  <r>
    <x v="3782"/>
    <x v="1"/>
  </r>
  <r>
    <x v="3783"/>
    <x v="1"/>
  </r>
  <r>
    <x v="3783"/>
    <x v="2"/>
  </r>
  <r>
    <x v="3784"/>
    <x v="1"/>
  </r>
  <r>
    <x v="3784"/>
    <x v="6"/>
  </r>
  <r>
    <x v="3785"/>
    <x v="1"/>
  </r>
  <r>
    <x v="3786"/>
    <x v="1"/>
  </r>
  <r>
    <x v="3787"/>
    <x v="1"/>
  </r>
  <r>
    <x v="3788"/>
    <x v="1"/>
  </r>
  <r>
    <x v="3789"/>
    <x v="1"/>
  </r>
  <r>
    <x v="3789"/>
    <x v="2"/>
  </r>
  <r>
    <x v="3790"/>
    <x v="266"/>
  </r>
  <r>
    <x v="3790"/>
    <x v="1"/>
  </r>
  <r>
    <x v="3791"/>
    <x v="1"/>
  </r>
  <r>
    <x v="3792"/>
    <x v="195"/>
  </r>
  <r>
    <x v="3792"/>
    <x v="1"/>
  </r>
  <r>
    <x v="3792"/>
    <x v="2"/>
  </r>
  <r>
    <x v="3793"/>
    <x v="19"/>
  </r>
  <r>
    <x v="3793"/>
    <x v="1"/>
  </r>
  <r>
    <x v="3794"/>
    <x v="1"/>
  </r>
  <r>
    <x v="3794"/>
    <x v="6"/>
  </r>
  <r>
    <x v="3795"/>
    <x v="1"/>
  </r>
  <r>
    <x v="3795"/>
    <x v="2"/>
  </r>
  <r>
    <x v="3796"/>
    <x v="1"/>
  </r>
  <r>
    <x v="3796"/>
    <x v="2"/>
  </r>
  <r>
    <x v="3797"/>
    <x v="1"/>
  </r>
  <r>
    <x v="3797"/>
    <x v="2"/>
  </r>
  <r>
    <x v="3798"/>
    <x v="1"/>
  </r>
  <r>
    <x v="3799"/>
    <x v="205"/>
  </r>
  <r>
    <x v="3799"/>
    <x v="1"/>
  </r>
  <r>
    <x v="3799"/>
    <x v="2"/>
  </r>
  <r>
    <x v="3800"/>
    <x v="1"/>
  </r>
  <r>
    <x v="3800"/>
    <x v="2"/>
  </r>
  <r>
    <x v="3801"/>
    <x v="1"/>
  </r>
  <r>
    <x v="3801"/>
    <x v="2"/>
  </r>
  <r>
    <x v="3802"/>
    <x v="1"/>
  </r>
  <r>
    <x v="3802"/>
    <x v="2"/>
  </r>
  <r>
    <x v="3803"/>
    <x v="1"/>
  </r>
  <r>
    <x v="3803"/>
    <x v="2"/>
  </r>
  <r>
    <x v="3804"/>
    <x v="1"/>
  </r>
  <r>
    <x v="3804"/>
    <x v="2"/>
  </r>
  <r>
    <x v="3805"/>
    <x v="10"/>
  </r>
  <r>
    <x v="3805"/>
    <x v="1"/>
  </r>
  <r>
    <x v="3806"/>
    <x v="1"/>
  </r>
  <r>
    <x v="3806"/>
    <x v="8"/>
  </r>
  <r>
    <x v="3807"/>
    <x v="1"/>
  </r>
  <r>
    <x v="3807"/>
    <x v="2"/>
  </r>
  <r>
    <x v="3808"/>
    <x v="1"/>
  </r>
  <r>
    <x v="3808"/>
    <x v="2"/>
  </r>
  <r>
    <x v="3809"/>
    <x v="1"/>
  </r>
  <r>
    <x v="3809"/>
    <x v="2"/>
  </r>
  <r>
    <x v="3810"/>
    <x v="10"/>
  </r>
  <r>
    <x v="3810"/>
    <x v="1"/>
  </r>
  <r>
    <x v="3811"/>
    <x v="1"/>
  </r>
  <r>
    <x v="3811"/>
    <x v="2"/>
  </r>
  <r>
    <x v="3812"/>
    <x v="275"/>
  </r>
  <r>
    <x v="3812"/>
    <x v="1"/>
  </r>
  <r>
    <x v="3812"/>
    <x v="2"/>
  </r>
  <r>
    <x v="3813"/>
    <x v="1"/>
  </r>
  <r>
    <x v="3814"/>
    <x v="1"/>
  </r>
  <r>
    <x v="3815"/>
    <x v="1"/>
  </r>
  <r>
    <x v="3816"/>
    <x v="1"/>
  </r>
  <r>
    <x v="3816"/>
    <x v="2"/>
  </r>
  <r>
    <x v="3817"/>
    <x v="1"/>
  </r>
  <r>
    <x v="3817"/>
    <x v="2"/>
  </r>
  <r>
    <x v="3818"/>
    <x v="1"/>
  </r>
  <r>
    <x v="3818"/>
    <x v="2"/>
  </r>
  <r>
    <x v="3819"/>
    <x v="1"/>
  </r>
  <r>
    <x v="3820"/>
    <x v="10"/>
  </r>
  <r>
    <x v="3820"/>
    <x v="1"/>
  </r>
  <r>
    <x v="3821"/>
    <x v="10"/>
  </r>
  <r>
    <x v="3821"/>
    <x v="1"/>
  </r>
  <r>
    <x v="3822"/>
    <x v="1"/>
  </r>
  <r>
    <x v="3822"/>
    <x v="8"/>
  </r>
  <r>
    <x v="3823"/>
    <x v="1"/>
  </r>
  <r>
    <x v="3824"/>
    <x v="1"/>
  </r>
  <r>
    <x v="3824"/>
    <x v="2"/>
  </r>
  <r>
    <x v="3825"/>
    <x v="1"/>
  </r>
  <r>
    <x v="3825"/>
    <x v="2"/>
  </r>
  <r>
    <x v="3826"/>
    <x v="1"/>
  </r>
  <r>
    <x v="3827"/>
    <x v="45"/>
  </r>
  <r>
    <x v="3827"/>
    <x v="1"/>
  </r>
  <r>
    <x v="3828"/>
    <x v="10"/>
  </r>
  <r>
    <x v="3828"/>
    <x v="1"/>
  </r>
  <r>
    <x v="3829"/>
    <x v="10"/>
  </r>
  <r>
    <x v="3829"/>
    <x v="1"/>
  </r>
  <r>
    <x v="3830"/>
    <x v="44"/>
  </r>
  <r>
    <x v="3830"/>
    <x v="1"/>
  </r>
  <r>
    <x v="3830"/>
    <x v="2"/>
  </r>
  <r>
    <x v="3831"/>
    <x v="1"/>
  </r>
  <r>
    <x v="3832"/>
    <x v="1"/>
  </r>
  <r>
    <x v="3832"/>
    <x v="6"/>
  </r>
  <r>
    <x v="3833"/>
    <x v="1"/>
  </r>
  <r>
    <x v="3834"/>
    <x v="1"/>
  </r>
  <r>
    <x v="3834"/>
    <x v="2"/>
  </r>
  <r>
    <x v="3835"/>
    <x v="10"/>
  </r>
  <r>
    <x v="3835"/>
    <x v="1"/>
  </r>
  <r>
    <x v="3836"/>
    <x v="1"/>
  </r>
  <r>
    <x v="3836"/>
    <x v="8"/>
  </r>
  <r>
    <x v="3837"/>
    <x v="16"/>
  </r>
  <r>
    <x v="3837"/>
    <x v="1"/>
  </r>
  <r>
    <x v="3838"/>
    <x v="1"/>
  </r>
  <r>
    <x v="3838"/>
    <x v="6"/>
  </r>
  <r>
    <x v="3839"/>
    <x v="1"/>
  </r>
  <r>
    <x v="3840"/>
    <x v="1"/>
  </r>
  <r>
    <x v="3840"/>
    <x v="2"/>
  </r>
  <r>
    <x v="3841"/>
    <x v="1"/>
  </r>
  <r>
    <x v="3841"/>
    <x v="2"/>
  </r>
  <r>
    <x v="3842"/>
    <x v="1"/>
  </r>
  <r>
    <x v="3842"/>
    <x v="6"/>
  </r>
  <r>
    <x v="3843"/>
    <x v="1"/>
  </r>
  <r>
    <x v="3843"/>
    <x v="2"/>
  </r>
  <r>
    <x v="3844"/>
    <x v="1"/>
  </r>
  <r>
    <x v="3845"/>
    <x v="1"/>
  </r>
  <r>
    <x v="3845"/>
    <x v="6"/>
  </r>
  <r>
    <x v="3846"/>
    <x v="1"/>
  </r>
  <r>
    <x v="3847"/>
    <x v="1"/>
  </r>
  <r>
    <x v="3847"/>
    <x v="6"/>
  </r>
  <r>
    <x v="3848"/>
    <x v="10"/>
  </r>
  <r>
    <x v="3848"/>
    <x v="1"/>
  </r>
  <r>
    <x v="3849"/>
    <x v="147"/>
  </r>
  <r>
    <x v="3849"/>
    <x v="1"/>
  </r>
  <r>
    <x v="3850"/>
    <x v="1"/>
  </r>
  <r>
    <x v="3851"/>
    <x v="147"/>
  </r>
  <r>
    <x v="3851"/>
    <x v="1"/>
  </r>
  <r>
    <x v="3852"/>
    <x v="114"/>
  </r>
  <r>
    <x v="3852"/>
    <x v="1"/>
  </r>
  <r>
    <x v="3853"/>
    <x v="1"/>
  </r>
  <r>
    <x v="3853"/>
    <x v="8"/>
  </r>
  <r>
    <x v="3854"/>
    <x v="1"/>
  </r>
  <r>
    <x v="3854"/>
    <x v="6"/>
  </r>
  <r>
    <x v="3855"/>
    <x v="1"/>
  </r>
  <r>
    <x v="3855"/>
    <x v="6"/>
  </r>
  <r>
    <x v="3856"/>
    <x v="1"/>
  </r>
  <r>
    <x v="3857"/>
    <x v="1"/>
  </r>
  <r>
    <x v="3858"/>
    <x v="1"/>
  </r>
  <r>
    <x v="3859"/>
    <x v="114"/>
  </r>
  <r>
    <x v="3859"/>
    <x v="1"/>
  </r>
  <r>
    <x v="3860"/>
    <x v="113"/>
  </r>
  <r>
    <x v="3860"/>
    <x v="1"/>
  </r>
  <r>
    <x v="3861"/>
    <x v="1"/>
  </r>
  <r>
    <x v="3861"/>
    <x v="2"/>
  </r>
  <r>
    <x v="3862"/>
    <x v="1"/>
  </r>
  <r>
    <x v="3862"/>
    <x v="2"/>
  </r>
  <r>
    <x v="3863"/>
    <x v="1"/>
  </r>
  <r>
    <x v="3863"/>
    <x v="2"/>
  </r>
  <r>
    <x v="3864"/>
    <x v="1"/>
  </r>
  <r>
    <x v="3864"/>
    <x v="2"/>
  </r>
  <r>
    <x v="3865"/>
    <x v="1"/>
  </r>
  <r>
    <x v="3866"/>
    <x v="1"/>
  </r>
  <r>
    <x v="3866"/>
    <x v="2"/>
  </r>
  <r>
    <x v="3867"/>
    <x v="1"/>
  </r>
  <r>
    <x v="3867"/>
    <x v="2"/>
  </r>
  <r>
    <x v="3868"/>
    <x v="10"/>
  </r>
  <r>
    <x v="3868"/>
    <x v="1"/>
  </r>
  <r>
    <x v="3869"/>
    <x v="1"/>
  </r>
  <r>
    <x v="3870"/>
    <x v="1"/>
  </r>
  <r>
    <x v="3870"/>
    <x v="8"/>
  </r>
  <r>
    <x v="3871"/>
    <x v="10"/>
  </r>
  <r>
    <x v="3871"/>
    <x v="1"/>
  </r>
  <r>
    <x v="3872"/>
    <x v="1"/>
  </r>
  <r>
    <x v="3873"/>
    <x v="1"/>
  </r>
  <r>
    <x v="3873"/>
    <x v="2"/>
  </r>
  <r>
    <x v="3874"/>
    <x v="1"/>
  </r>
  <r>
    <x v="3874"/>
    <x v="2"/>
  </r>
  <r>
    <x v="3875"/>
    <x v="10"/>
  </r>
  <r>
    <x v="3875"/>
    <x v="1"/>
  </r>
  <r>
    <x v="3875"/>
    <x v="65"/>
  </r>
  <r>
    <x v="3876"/>
    <x v="1"/>
  </r>
  <r>
    <x v="3876"/>
    <x v="8"/>
  </r>
  <r>
    <x v="3877"/>
    <x v="1"/>
  </r>
  <r>
    <x v="3877"/>
    <x v="2"/>
  </r>
  <r>
    <x v="3878"/>
    <x v="1"/>
  </r>
  <r>
    <x v="3878"/>
    <x v="2"/>
  </r>
  <r>
    <x v="3879"/>
    <x v="1"/>
  </r>
  <r>
    <x v="3880"/>
    <x v="1"/>
  </r>
  <r>
    <x v="3881"/>
    <x v="19"/>
  </r>
  <r>
    <x v="3881"/>
    <x v="1"/>
  </r>
  <r>
    <x v="3882"/>
    <x v="195"/>
  </r>
  <r>
    <x v="3882"/>
    <x v="1"/>
  </r>
  <r>
    <x v="3882"/>
    <x v="2"/>
  </r>
  <r>
    <x v="3883"/>
    <x v="19"/>
  </r>
  <r>
    <x v="3883"/>
    <x v="1"/>
  </r>
  <r>
    <x v="3884"/>
    <x v="1"/>
  </r>
  <r>
    <x v="3884"/>
    <x v="2"/>
  </r>
  <r>
    <x v="3885"/>
    <x v="1"/>
  </r>
  <r>
    <x v="3885"/>
    <x v="8"/>
  </r>
  <r>
    <x v="3886"/>
    <x v="1"/>
  </r>
  <r>
    <x v="3886"/>
    <x v="2"/>
  </r>
  <r>
    <x v="3887"/>
    <x v="1"/>
  </r>
  <r>
    <x v="3887"/>
    <x v="2"/>
  </r>
  <r>
    <x v="3888"/>
    <x v="10"/>
  </r>
  <r>
    <x v="3888"/>
    <x v="1"/>
  </r>
  <r>
    <x v="3889"/>
    <x v="1"/>
  </r>
  <r>
    <x v="3889"/>
    <x v="2"/>
  </r>
  <r>
    <x v="3890"/>
    <x v="1"/>
  </r>
  <r>
    <x v="3890"/>
    <x v="2"/>
  </r>
  <r>
    <x v="3891"/>
    <x v="1"/>
  </r>
  <r>
    <x v="3892"/>
    <x v="1"/>
  </r>
  <r>
    <x v="3893"/>
    <x v="1"/>
  </r>
  <r>
    <x v="3894"/>
    <x v="10"/>
  </r>
  <r>
    <x v="3894"/>
    <x v="1"/>
  </r>
  <r>
    <x v="3895"/>
    <x v="1"/>
  </r>
  <r>
    <x v="3895"/>
    <x v="2"/>
  </r>
  <r>
    <x v="3896"/>
    <x v="276"/>
  </r>
  <r>
    <x v="3896"/>
    <x v="1"/>
  </r>
  <r>
    <x v="3897"/>
    <x v="1"/>
  </r>
  <r>
    <x v="3897"/>
    <x v="22"/>
  </r>
  <r>
    <x v="3897"/>
    <x v="2"/>
  </r>
  <r>
    <x v="3898"/>
    <x v="1"/>
  </r>
  <r>
    <x v="3898"/>
    <x v="22"/>
  </r>
  <r>
    <x v="3898"/>
    <x v="2"/>
  </r>
  <r>
    <x v="3899"/>
    <x v="10"/>
  </r>
  <r>
    <x v="3899"/>
    <x v="1"/>
  </r>
  <r>
    <x v="3900"/>
    <x v="10"/>
  </r>
  <r>
    <x v="3900"/>
    <x v="1"/>
  </r>
  <r>
    <x v="3901"/>
    <x v="10"/>
  </r>
  <r>
    <x v="3901"/>
    <x v="1"/>
  </r>
  <r>
    <x v="3902"/>
    <x v="10"/>
  </r>
  <r>
    <x v="3902"/>
    <x v="1"/>
  </r>
  <r>
    <x v="3903"/>
    <x v="1"/>
  </r>
  <r>
    <x v="3904"/>
    <x v="10"/>
  </r>
  <r>
    <x v="3904"/>
    <x v="1"/>
  </r>
  <r>
    <x v="3905"/>
    <x v="10"/>
  </r>
  <r>
    <x v="3905"/>
    <x v="1"/>
  </r>
  <r>
    <x v="3906"/>
    <x v="10"/>
  </r>
  <r>
    <x v="3906"/>
    <x v="1"/>
  </r>
  <r>
    <x v="3907"/>
    <x v="10"/>
  </r>
  <r>
    <x v="3907"/>
    <x v="1"/>
  </r>
  <r>
    <x v="3908"/>
    <x v="10"/>
  </r>
  <r>
    <x v="3908"/>
    <x v="1"/>
  </r>
  <r>
    <x v="1827"/>
    <x v="10"/>
  </r>
  <r>
    <x v="1827"/>
    <x v="1"/>
  </r>
  <r>
    <x v="3909"/>
    <x v="10"/>
  </r>
  <r>
    <x v="3909"/>
    <x v="1"/>
  </r>
  <r>
    <x v="3910"/>
    <x v="10"/>
  </r>
  <r>
    <x v="3910"/>
    <x v="1"/>
  </r>
  <r>
    <x v="3911"/>
    <x v="10"/>
  </r>
  <r>
    <x v="3911"/>
    <x v="1"/>
  </r>
  <r>
    <x v="3912"/>
    <x v="10"/>
  </r>
  <r>
    <x v="3912"/>
    <x v="1"/>
  </r>
  <r>
    <x v="3913"/>
    <x v="10"/>
  </r>
  <r>
    <x v="3913"/>
    <x v="1"/>
  </r>
  <r>
    <x v="3914"/>
    <x v="10"/>
  </r>
  <r>
    <x v="3914"/>
    <x v="1"/>
  </r>
  <r>
    <x v="3915"/>
    <x v="10"/>
  </r>
  <r>
    <x v="3915"/>
    <x v="1"/>
  </r>
  <r>
    <x v="3916"/>
    <x v="92"/>
  </r>
  <r>
    <x v="3916"/>
    <x v="277"/>
  </r>
  <r>
    <x v="3916"/>
    <x v="1"/>
  </r>
  <r>
    <x v="3917"/>
    <x v="1"/>
  </r>
  <r>
    <x v="3918"/>
    <x v="10"/>
  </r>
  <r>
    <x v="3918"/>
    <x v="1"/>
  </r>
  <r>
    <x v="3918"/>
    <x v="65"/>
  </r>
  <r>
    <x v="3919"/>
    <x v="10"/>
  </r>
  <r>
    <x v="3919"/>
    <x v="1"/>
  </r>
  <r>
    <x v="3919"/>
    <x v="65"/>
  </r>
  <r>
    <x v="3920"/>
    <x v="10"/>
  </r>
  <r>
    <x v="3920"/>
    <x v="1"/>
  </r>
  <r>
    <x v="3920"/>
    <x v="65"/>
  </r>
  <r>
    <x v="3921"/>
    <x v="10"/>
  </r>
  <r>
    <x v="3921"/>
    <x v="1"/>
  </r>
  <r>
    <x v="3922"/>
    <x v="92"/>
  </r>
  <r>
    <x v="3922"/>
    <x v="1"/>
  </r>
  <r>
    <x v="3923"/>
    <x v="10"/>
  </r>
  <r>
    <x v="3923"/>
    <x v="1"/>
  </r>
  <r>
    <x v="3924"/>
    <x v="15"/>
  </r>
  <r>
    <x v="3924"/>
    <x v="1"/>
  </r>
  <r>
    <x v="3925"/>
    <x v="1"/>
  </r>
  <r>
    <x v="3925"/>
    <x v="2"/>
  </r>
  <r>
    <x v="3926"/>
    <x v="1"/>
  </r>
  <r>
    <x v="3927"/>
    <x v="1"/>
  </r>
  <r>
    <x v="3927"/>
    <x v="6"/>
  </r>
  <r>
    <x v="3928"/>
    <x v="1"/>
  </r>
  <r>
    <x v="3928"/>
    <x v="2"/>
  </r>
  <r>
    <x v="3929"/>
    <x v="1"/>
  </r>
  <r>
    <x v="3929"/>
    <x v="2"/>
  </r>
  <r>
    <x v="3930"/>
    <x v="1"/>
  </r>
  <r>
    <x v="3930"/>
    <x v="8"/>
  </r>
  <r>
    <x v="3931"/>
    <x v="1"/>
  </r>
  <r>
    <x v="3931"/>
    <x v="8"/>
  </r>
  <r>
    <x v="3932"/>
    <x v="1"/>
  </r>
  <r>
    <x v="3932"/>
    <x v="8"/>
  </r>
  <r>
    <x v="3933"/>
    <x v="1"/>
  </r>
  <r>
    <x v="3933"/>
    <x v="8"/>
  </r>
  <r>
    <x v="1329"/>
    <x v="1"/>
  </r>
  <r>
    <x v="1329"/>
    <x v="2"/>
  </r>
  <r>
    <x v="3934"/>
    <x v="1"/>
  </r>
  <r>
    <x v="3934"/>
    <x v="2"/>
  </r>
  <r>
    <x v="3935"/>
    <x v="1"/>
  </r>
  <r>
    <x v="3936"/>
    <x v="1"/>
  </r>
  <r>
    <x v="3937"/>
    <x v="1"/>
  </r>
  <r>
    <x v="3938"/>
    <x v="1"/>
  </r>
  <r>
    <x v="3939"/>
    <x v="1"/>
  </r>
  <r>
    <x v="3939"/>
    <x v="2"/>
  </r>
  <r>
    <x v="3940"/>
    <x v="1"/>
  </r>
  <r>
    <x v="3940"/>
    <x v="2"/>
  </r>
  <r>
    <x v="3941"/>
    <x v="1"/>
  </r>
  <r>
    <x v="3941"/>
    <x v="2"/>
  </r>
  <r>
    <x v="3942"/>
    <x v="1"/>
  </r>
  <r>
    <x v="3942"/>
    <x v="2"/>
  </r>
  <r>
    <x v="3943"/>
    <x v="1"/>
  </r>
  <r>
    <x v="3943"/>
    <x v="2"/>
  </r>
  <r>
    <x v="3944"/>
    <x v="1"/>
  </r>
  <r>
    <x v="3944"/>
    <x v="2"/>
  </r>
  <r>
    <x v="3945"/>
    <x v="1"/>
  </r>
  <r>
    <x v="3945"/>
    <x v="2"/>
  </r>
  <r>
    <x v="3946"/>
    <x v="1"/>
  </r>
  <r>
    <x v="3946"/>
    <x v="2"/>
  </r>
  <r>
    <x v="3947"/>
    <x v="1"/>
  </r>
  <r>
    <x v="3947"/>
    <x v="2"/>
  </r>
  <r>
    <x v="3948"/>
    <x v="1"/>
  </r>
  <r>
    <x v="3948"/>
    <x v="2"/>
  </r>
  <r>
    <x v="3949"/>
    <x v="1"/>
  </r>
  <r>
    <x v="3949"/>
    <x v="2"/>
  </r>
  <r>
    <x v="3950"/>
    <x v="1"/>
  </r>
  <r>
    <x v="3950"/>
    <x v="2"/>
  </r>
  <r>
    <x v="3951"/>
    <x v="1"/>
  </r>
  <r>
    <x v="3951"/>
    <x v="2"/>
  </r>
  <r>
    <x v="3467"/>
    <x v="1"/>
  </r>
  <r>
    <x v="3467"/>
    <x v="2"/>
  </r>
  <r>
    <x v="3952"/>
    <x v="1"/>
  </r>
  <r>
    <x v="3952"/>
    <x v="2"/>
  </r>
  <r>
    <x v="3953"/>
    <x v="1"/>
  </r>
  <r>
    <x v="3953"/>
    <x v="2"/>
  </r>
  <r>
    <x v="3954"/>
    <x v="1"/>
  </r>
  <r>
    <x v="3954"/>
    <x v="2"/>
  </r>
  <r>
    <x v="3955"/>
    <x v="1"/>
  </r>
  <r>
    <x v="3955"/>
    <x v="2"/>
  </r>
  <r>
    <x v="3956"/>
    <x v="1"/>
  </r>
  <r>
    <x v="3956"/>
    <x v="2"/>
  </r>
  <r>
    <x v="3957"/>
    <x v="1"/>
  </r>
  <r>
    <x v="3957"/>
    <x v="2"/>
  </r>
  <r>
    <x v="3958"/>
    <x v="1"/>
  </r>
  <r>
    <x v="3958"/>
    <x v="2"/>
  </r>
  <r>
    <x v="3959"/>
    <x v="1"/>
  </r>
  <r>
    <x v="3959"/>
    <x v="2"/>
  </r>
  <r>
    <x v="3960"/>
    <x v="200"/>
  </r>
  <r>
    <x v="3960"/>
    <x v="1"/>
  </r>
  <r>
    <x v="3961"/>
    <x v="1"/>
  </r>
  <r>
    <x v="3961"/>
    <x v="2"/>
  </r>
  <r>
    <x v="3962"/>
    <x v="1"/>
  </r>
  <r>
    <x v="3962"/>
    <x v="2"/>
  </r>
  <r>
    <x v="3963"/>
    <x v="1"/>
  </r>
  <r>
    <x v="3963"/>
    <x v="2"/>
  </r>
  <r>
    <x v="3964"/>
    <x v="1"/>
  </r>
  <r>
    <x v="3964"/>
    <x v="2"/>
  </r>
  <r>
    <x v="3965"/>
    <x v="1"/>
  </r>
  <r>
    <x v="3965"/>
    <x v="2"/>
  </r>
  <r>
    <x v="3966"/>
    <x v="1"/>
  </r>
  <r>
    <x v="237"/>
    <x v="1"/>
  </r>
  <r>
    <x v="237"/>
    <x v="2"/>
  </r>
  <r>
    <x v="3967"/>
    <x v="1"/>
  </r>
  <r>
    <x v="3967"/>
    <x v="2"/>
  </r>
  <r>
    <x v="3968"/>
    <x v="1"/>
  </r>
  <r>
    <x v="3968"/>
    <x v="2"/>
  </r>
  <r>
    <x v="3969"/>
    <x v="130"/>
  </r>
  <r>
    <x v="3969"/>
    <x v="1"/>
  </r>
  <r>
    <x v="3969"/>
    <x v="2"/>
  </r>
  <r>
    <x v="3970"/>
    <x v="1"/>
  </r>
  <r>
    <x v="3971"/>
    <x v="1"/>
  </r>
  <r>
    <x v="3971"/>
    <x v="2"/>
  </r>
  <r>
    <x v="2091"/>
    <x v="130"/>
  </r>
  <r>
    <x v="2091"/>
    <x v="1"/>
  </r>
  <r>
    <x v="2091"/>
    <x v="2"/>
  </r>
  <r>
    <x v="3972"/>
    <x v="130"/>
  </r>
  <r>
    <x v="3972"/>
    <x v="1"/>
  </r>
  <r>
    <x v="3972"/>
    <x v="2"/>
  </r>
  <r>
    <x v="3973"/>
    <x v="130"/>
  </r>
  <r>
    <x v="3973"/>
    <x v="1"/>
  </r>
  <r>
    <x v="3973"/>
    <x v="2"/>
  </r>
  <r>
    <x v="3974"/>
    <x v="1"/>
  </r>
  <r>
    <x v="3974"/>
    <x v="6"/>
  </r>
  <r>
    <x v="439"/>
    <x v="1"/>
  </r>
  <r>
    <x v="439"/>
    <x v="6"/>
  </r>
  <r>
    <x v="3975"/>
    <x v="1"/>
  </r>
  <r>
    <x v="3975"/>
    <x v="6"/>
  </r>
  <r>
    <x v="3976"/>
    <x v="1"/>
  </r>
  <r>
    <x v="3976"/>
    <x v="6"/>
  </r>
  <r>
    <x v="3977"/>
    <x v="1"/>
  </r>
  <r>
    <x v="3977"/>
    <x v="6"/>
  </r>
  <r>
    <x v="3978"/>
    <x v="278"/>
  </r>
  <r>
    <x v="3978"/>
    <x v="1"/>
  </r>
  <r>
    <x v="3978"/>
    <x v="8"/>
  </r>
  <r>
    <x v="3979"/>
    <x v="279"/>
  </r>
  <r>
    <x v="3979"/>
    <x v="1"/>
  </r>
  <r>
    <x v="3979"/>
    <x v="8"/>
  </r>
  <r>
    <x v="3980"/>
    <x v="1"/>
  </r>
  <r>
    <x v="3980"/>
    <x v="8"/>
  </r>
  <r>
    <x v="3981"/>
    <x v="1"/>
  </r>
  <r>
    <x v="3981"/>
    <x v="8"/>
  </r>
  <r>
    <x v="3982"/>
    <x v="1"/>
  </r>
  <r>
    <x v="3982"/>
    <x v="8"/>
  </r>
  <r>
    <x v="3983"/>
    <x v="1"/>
  </r>
  <r>
    <x v="3983"/>
    <x v="8"/>
  </r>
  <r>
    <x v="3984"/>
    <x v="1"/>
  </r>
  <r>
    <x v="3984"/>
    <x v="8"/>
  </r>
  <r>
    <x v="3985"/>
    <x v="1"/>
  </r>
  <r>
    <x v="3986"/>
    <x v="185"/>
  </r>
  <r>
    <x v="3986"/>
    <x v="1"/>
  </r>
  <r>
    <x v="3987"/>
    <x v="1"/>
  </r>
  <r>
    <x v="3988"/>
    <x v="1"/>
  </r>
  <r>
    <x v="3989"/>
    <x v="1"/>
  </r>
  <r>
    <x v="3990"/>
    <x v="1"/>
  </r>
  <r>
    <x v="3991"/>
    <x v="49"/>
  </r>
  <r>
    <x v="3991"/>
    <x v="1"/>
  </r>
  <r>
    <x v="3992"/>
    <x v="1"/>
  </r>
  <r>
    <x v="3992"/>
    <x v="2"/>
  </r>
  <r>
    <x v="3993"/>
    <x v="39"/>
  </r>
  <r>
    <x v="3993"/>
    <x v="1"/>
  </r>
  <r>
    <x v="3993"/>
    <x v="2"/>
  </r>
  <r>
    <x v="3994"/>
    <x v="1"/>
  </r>
  <r>
    <x v="3994"/>
    <x v="2"/>
  </r>
  <r>
    <x v="3995"/>
    <x v="1"/>
  </r>
  <r>
    <x v="3995"/>
    <x v="2"/>
  </r>
  <r>
    <x v="3996"/>
    <x v="1"/>
  </r>
  <r>
    <x v="3996"/>
    <x v="2"/>
  </r>
  <r>
    <x v="3997"/>
    <x v="1"/>
  </r>
  <r>
    <x v="3997"/>
    <x v="2"/>
  </r>
  <r>
    <x v="3998"/>
    <x v="1"/>
  </r>
  <r>
    <x v="3998"/>
    <x v="2"/>
  </r>
  <r>
    <x v="3999"/>
    <x v="1"/>
  </r>
  <r>
    <x v="3999"/>
    <x v="2"/>
  </r>
  <r>
    <x v="4000"/>
    <x v="1"/>
  </r>
  <r>
    <x v="4000"/>
    <x v="2"/>
  </r>
  <r>
    <x v="4001"/>
    <x v="1"/>
  </r>
  <r>
    <x v="4001"/>
    <x v="2"/>
  </r>
  <r>
    <x v="4002"/>
    <x v="1"/>
  </r>
  <r>
    <x v="4002"/>
    <x v="2"/>
  </r>
  <r>
    <x v="4003"/>
    <x v="1"/>
  </r>
  <r>
    <x v="4003"/>
    <x v="8"/>
  </r>
  <r>
    <x v="4004"/>
    <x v="1"/>
  </r>
  <r>
    <x v="4004"/>
    <x v="2"/>
  </r>
  <r>
    <x v="4005"/>
    <x v="140"/>
  </r>
  <r>
    <x v="4005"/>
    <x v="1"/>
  </r>
  <r>
    <x v="4005"/>
    <x v="8"/>
  </r>
  <r>
    <x v="4006"/>
    <x v="1"/>
  </r>
  <r>
    <x v="4006"/>
    <x v="2"/>
  </r>
  <r>
    <x v="4007"/>
    <x v="1"/>
  </r>
  <r>
    <x v="4007"/>
    <x v="2"/>
  </r>
  <r>
    <x v="4008"/>
    <x v="1"/>
  </r>
  <r>
    <x v="4008"/>
    <x v="2"/>
  </r>
  <r>
    <x v="4009"/>
    <x v="96"/>
  </r>
  <r>
    <x v="4009"/>
    <x v="1"/>
  </r>
  <r>
    <x v="4009"/>
    <x v="2"/>
  </r>
  <r>
    <x v="4010"/>
    <x v="1"/>
  </r>
  <r>
    <x v="4010"/>
    <x v="2"/>
  </r>
  <r>
    <x v="4011"/>
    <x v="1"/>
  </r>
  <r>
    <x v="4012"/>
    <x v="1"/>
  </r>
  <r>
    <x v="4013"/>
    <x v="1"/>
  </r>
  <r>
    <x v="4013"/>
    <x v="6"/>
  </r>
  <r>
    <x v="4014"/>
    <x v="1"/>
  </r>
  <r>
    <x v="4015"/>
    <x v="1"/>
  </r>
  <r>
    <x v="4016"/>
    <x v="1"/>
  </r>
  <r>
    <x v="4017"/>
    <x v="1"/>
  </r>
  <r>
    <x v="4017"/>
    <x v="6"/>
  </r>
  <r>
    <x v="4018"/>
    <x v="1"/>
  </r>
  <r>
    <x v="4018"/>
    <x v="6"/>
  </r>
  <r>
    <x v="4019"/>
    <x v="79"/>
  </r>
  <r>
    <x v="4019"/>
    <x v="1"/>
  </r>
  <r>
    <x v="4019"/>
    <x v="2"/>
  </r>
  <r>
    <x v="4020"/>
    <x v="47"/>
  </r>
  <r>
    <x v="4020"/>
    <x v="1"/>
  </r>
  <r>
    <x v="4021"/>
    <x v="7"/>
  </r>
  <r>
    <x v="4021"/>
    <x v="1"/>
  </r>
  <r>
    <x v="4021"/>
    <x v="8"/>
  </r>
  <r>
    <x v="4022"/>
    <x v="1"/>
  </r>
  <r>
    <x v="4023"/>
    <x v="19"/>
  </r>
  <r>
    <x v="4023"/>
    <x v="1"/>
  </r>
  <r>
    <x v="4024"/>
    <x v="19"/>
  </r>
  <r>
    <x v="4024"/>
    <x v="48"/>
  </r>
  <r>
    <x v="4024"/>
    <x v="1"/>
  </r>
  <r>
    <x v="4025"/>
    <x v="2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1:D4028" firstHeaderRow="1" firstDataRow="2" firstDataCol="1"/>
  <pivotFields count="2">
    <pivotField axis="axisRow" showAll="0">
      <items count="4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64"/>
        <item x="765"/>
        <item x="766"/>
        <item x="767"/>
        <item x="768"/>
        <item x="756"/>
        <item x="757"/>
        <item x="758"/>
        <item x="759"/>
        <item x="760"/>
        <item x="761"/>
        <item x="762"/>
        <item x="763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1730"/>
        <item x="3662"/>
        <item x="3663"/>
        <item x="3664"/>
        <item x="3665"/>
        <item x="3666"/>
        <item x="1731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1827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92"/>
        <item x="3955"/>
        <item x="3927"/>
        <item x="3928"/>
        <item x="3929"/>
        <item x="3930"/>
        <item x="3931"/>
        <item x="3932"/>
        <item x="3933"/>
        <item x="1329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467"/>
        <item x="3952"/>
        <item x="3953"/>
        <item x="3954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237"/>
        <item x="3967"/>
        <item x="3968"/>
        <item x="3969"/>
        <item x="3970"/>
        <item x="3971"/>
        <item x="2091"/>
        <item x="3972"/>
        <item x="3973"/>
        <item x="3974"/>
        <item x="439"/>
        <item x="3975"/>
        <item x="3976"/>
        <item x="3977"/>
        <item x="3980"/>
        <item x="3981"/>
        <item x="3982"/>
        <item x="3983"/>
        <item x="3984"/>
        <item x="3978"/>
        <item x="3979"/>
        <item x="3987"/>
        <item x="3988"/>
        <item x="3989"/>
        <item x="3990"/>
        <item x="3991"/>
        <item x="3985"/>
        <item x="3986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t="default"/>
      </items>
    </pivotField>
    <pivotField axis="axisCol" dataField="1" showAll="0">
      <items count="282">
        <item h="1" x="269"/>
        <item h="1" x="9"/>
        <item h="1" x="74"/>
        <item h="1" x="33"/>
        <item h="1" x="133"/>
        <item h="1" x="49"/>
        <item h="1" x="264"/>
        <item h="1" x="110"/>
        <item h="1" x="224"/>
        <item h="1" x="181"/>
        <item h="1" x="218"/>
        <item h="1" x="197"/>
        <item h="1" x="163"/>
        <item h="1" x="15"/>
        <item h="1" x="96"/>
        <item h="1" x="230"/>
        <item h="1" x="77"/>
        <item h="1" x="47"/>
        <item h="1" x="45"/>
        <item h="1" x="278"/>
        <item h="1" x="245"/>
        <item h="1" x="18"/>
        <item h="1" x="106"/>
        <item h="1" x="255"/>
        <item h="1" x="276"/>
        <item h="1" x="84"/>
        <item h="1" x="262"/>
        <item h="1" x="179"/>
        <item h="1" x="210"/>
        <item h="1" x="209"/>
        <item h="1" x="40"/>
        <item h="1" x="141"/>
        <item h="1" x="14"/>
        <item h="1" x="256"/>
        <item h="1" x="244"/>
        <item h="1" x="202"/>
        <item h="1" x="5"/>
        <item h="1" x="117"/>
        <item h="1" x="216"/>
        <item h="1" x="203"/>
        <item h="1" x="208"/>
        <item h="1" x="75"/>
        <item h="1" x="190"/>
        <item h="1" x="225"/>
        <item h="1" x="178"/>
        <item h="1" x="233"/>
        <item h="1" x="246"/>
        <item h="1" x="249"/>
        <item h="1" x="135"/>
        <item h="1" x="116"/>
        <item h="1" x="63"/>
        <item h="1" x="274"/>
        <item h="1" x="228"/>
        <item h="1" x="60"/>
        <item h="1" x="191"/>
        <item h="1" x="130"/>
        <item h="1" x="0"/>
        <item h="1" x="198"/>
        <item h="1" x="11"/>
        <item h="1" x="101"/>
        <item h="1" x="263"/>
        <item h="1" x="243"/>
        <item h="1" x="102"/>
        <item h="1" x="52"/>
        <item h="1" x="120"/>
        <item h="1" x="232"/>
        <item h="1" x="270"/>
        <item h="1" x="153"/>
        <item h="1" x="108"/>
        <item h="1" x="29"/>
        <item h="1" x="51"/>
        <item h="1" x="41"/>
        <item h="1" x="48"/>
        <item h="1" x="91"/>
        <item h="1" x="107"/>
        <item h="1" x="20"/>
        <item h="1" x="151"/>
        <item h="1" x="23"/>
        <item h="1" x="201"/>
        <item h="1" x="147"/>
        <item h="1" x="118"/>
        <item h="1" x="226"/>
        <item h="1" x="98"/>
        <item h="1" x="112"/>
        <item h="1" x="160"/>
        <item h="1" x="21"/>
        <item h="1" x="229"/>
        <item h="1" x="205"/>
        <item h="1" x="82"/>
        <item h="1" x="277"/>
        <item h="1" x="119"/>
        <item h="1" x="61"/>
        <item h="1" x="259"/>
        <item h="1" x="183"/>
        <item h="1" x="24"/>
        <item h="1" x="172"/>
        <item h="1" x="200"/>
        <item h="1" x="254"/>
        <item h="1" x="175"/>
        <item h="1" x="174"/>
        <item h="1" x="170"/>
        <item h="1" x="32"/>
        <item h="1" x="85"/>
        <item h="1" x="87"/>
        <item h="1" x="43"/>
        <item h="1" x="193"/>
        <item h="1" x="173"/>
        <item h="1" x="53"/>
        <item h="1" x="88"/>
        <item h="1" x="113"/>
        <item h="1" x="266"/>
        <item h="1" x="248"/>
        <item h="1" x="131"/>
        <item h="1" x="237"/>
        <item h="1" x="195"/>
        <item h="1" x="114"/>
        <item h="1" x="30"/>
        <item h="1" x="31"/>
        <item h="1" x="219"/>
        <item h="1" x="26"/>
        <item h="1" x="27"/>
        <item h="1" x="28"/>
        <item h="1" x="44"/>
        <item h="1" x="275"/>
        <item h="1" x="25"/>
        <item h="1" x="166"/>
        <item h="1" x="39"/>
        <item h="1" x="189"/>
        <item h="1" x="139"/>
        <item h="1" x="94"/>
        <item h="1" x="16"/>
        <item h="1" x="192"/>
        <item h="1" x="42"/>
        <item h="1" x="146"/>
        <item h="1" x="80"/>
        <item h="1" x="68"/>
        <item h="1" x="92"/>
        <item h="1" x="54"/>
        <item h="1" x="156"/>
        <item h="1" x="86"/>
        <item h="1" x="55"/>
        <item h="1" x="167"/>
        <item h="1" x="46"/>
        <item h="1" x="124"/>
        <item h="1" x="279"/>
        <item h="1" x="97"/>
        <item h="1" x="182"/>
        <item h="1" x="258"/>
        <item h="1" x="204"/>
        <item h="1" x="134"/>
        <item h="1" x="95"/>
        <item h="1" x="234"/>
        <item h="1" x="83"/>
        <item h="1" x="122"/>
        <item h="1" x="57"/>
        <item h="1" x="165"/>
        <item h="1" x="81"/>
        <item h="1" x="72"/>
        <item h="1" x="168"/>
        <item h="1" x="271"/>
        <item h="1" x="103"/>
        <item h="1" x="217"/>
        <item h="1" x="238"/>
        <item h="1" x="78"/>
        <item h="1" x="56"/>
        <item h="1" x="188"/>
        <item h="1" x="115"/>
        <item h="1" x="164"/>
        <item h="1" x="171"/>
        <item h="1" x="125"/>
        <item h="1" x="257"/>
        <item h="1" x="273"/>
        <item h="1" x="126"/>
        <item h="1" x="93"/>
        <item h="1" x="90"/>
        <item h="1" x="69"/>
        <item h="1" x="152"/>
        <item h="1" x="34"/>
        <item h="1" x="185"/>
        <item h="1" x="79"/>
        <item h="1" x="260"/>
        <item h="1" x="184"/>
        <item h="1" x="265"/>
        <item h="1" x="121"/>
        <item h="1" x="194"/>
        <item h="1" x="123"/>
        <item h="1" x="144"/>
        <item h="1" x="206"/>
        <item h="1" x="12"/>
        <item h="1" x="145"/>
        <item h="1" x="62"/>
        <item h="1" x="196"/>
        <item h="1" x="158"/>
        <item h="1" x="159"/>
        <item h="1" x="50"/>
        <item h="1" x="99"/>
        <item h="1" x="58"/>
        <item h="1" x="186"/>
        <item h="1" x="109"/>
        <item h="1" x="250"/>
        <item h="1" x="267"/>
        <item h="1" x="261"/>
        <item h="1" x="3"/>
        <item h="1" x="4"/>
        <item h="1" x="231"/>
        <item h="1" x="104"/>
        <item h="1" x="105"/>
        <item h="1" x="89"/>
        <item h="1" x="76"/>
        <item h="1" x="180"/>
        <item h="1" x="227"/>
        <item h="1" x="155"/>
        <item h="1" x="169"/>
        <item h="1" x="207"/>
        <item h="1" x="142"/>
        <item h="1" x="143"/>
        <item h="1" x="70"/>
        <item h="1" x="71"/>
        <item h="1" x="13"/>
        <item h="1" x="187"/>
        <item h="1" x="236"/>
        <item h="1" x="251"/>
        <item h="1" x="154"/>
        <item h="1" x="239"/>
        <item h="1" x="240"/>
        <item h="1" x="138"/>
        <item h="1" x="176"/>
        <item h="1" x="132"/>
        <item h="1" x="67"/>
        <item h="1" x="17"/>
        <item h="1" x="38"/>
        <item h="1" x="148"/>
        <item h="1" x="136"/>
        <item h="1" x="215"/>
        <item h="1" x="19"/>
        <item x="2"/>
        <item h="1" x="10"/>
        <item h="1" x="272"/>
        <item h="1" x="128"/>
        <item h="1" x="211"/>
        <item h="1" x="100"/>
        <item h="1" x="177"/>
        <item h="1" x="157"/>
        <item h="1" x="127"/>
        <item h="1" x="252"/>
        <item h="1" x="235"/>
        <item h="1" x="220"/>
        <item h="1" x="253"/>
        <item h="1" x="137"/>
        <item h="1" x="129"/>
        <item h="1" x="140"/>
        <item h="1" x="268"/>
        <item h="1" x="73"/>
        <item h="1" x="111"/>
        <item h="1" x="149"/>
        <item h="1" x="162"/>
        <item x="1"/>
        <item h="1" x="35"/>
        <item h="1" x="59"/>
        <item h="1" x="242"/>
        <item h="1" x="6"/>
        <item h="1" x="247"/>
        <item h="1" x="64"/>
        <item h="1" x="199"/>
        <item h="1" x="22"/>
        <item h="1" x="36"/>
        <item h="1" x="37"/>
        <item h="1" x="65"/>
        <item h="1" x="221"/>
        <item h="1" x="66"/>
        <item h="1" x="161"/>
        <item h="1" x="212"/>
        <item h="1" x="241"/>
        <item h="1" x="213"/>
        <item h="1" x="214"/>
        <item h="1" x="7"/>
        <item h="1" x="223"/>
        <item h="1" x="8"/>
        <item h="1" x="222"/>
        <item h="1" x="150"/>
        <item h="1" x="280"/>
        <item t="default"/>
      </items>
    </pivotField>
  </pivotFields>
  <rowFields count="1">
    <field x="0"/>
  </rowFields>
  <rowItems count="40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 t="grand">
      <x/>
    </i>
  </rowItems>
  <colFields count="1">
    <field x="1"/>
  </colFields>
  <colItems count="3">
    <i>
      <x v="235"/>
    </i>
    <i>
      <x v="256"/>
    </i>
    <i t="grand">
      <x/>
    </i>
  </colItems>
  <dataFields count="1">
    <dataField name="Количество по полю Pfam_AC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Pfam_AC" sourceName="Pfam_AC">
  <pivotTables>
    <pivotTable tabId="4" name="СводнаяТаблица1"/>
  </pivotTables>
  <data>
    <tabular pivotCacheId="1">
      <items count="281">
        <i x="269"/>
        <i x="9"/>
        <i x="74"/>
        <i x="33"/>
        <i x="133"/>
        <i x="49"/>
        <i x="264"/>
        <i x="110"/>
        <i x="224"/>
        <i x="181"/>
        <i x="218"/>
        <i x="197"/>
        <i x="163"/>
        <i x="15"/>
        <i x="96"/>
        <i x="230"/>
        <i x="77"/>
        <i x="47"/>
        <i x="45"/>
        <i x="278"/>
        <i x="245"/>
        <i x="18"/>
        <i x="106"/>
        <i x="255"/>
        <i x="276"/>
        <i x="84"/>
        <i x="262"/>
        <i x="179"/>
        <i x="210"/>
        <i x="209"/>
        <i x="40"/>
        <i x="141"/>
        <i x="14"/>
        <i x="256"/>
        <i x="244"/>
        <i x="202"/>
        <i x="5"/>
        <i x="117"/>
        <i x="216"/>
        <i x="203"/>
        <i x="208"/>
        <i x="75"/>
        <i x="190"/>
        <i x="225"/>
        <i x="178"/>
        <i x="233"/>
        <i x="246"/>
        <i x="249"/>
        <i x="135"/>
        <i x="116"/>
        <i x="63"/>
        <i x="274"/>
        <i x="228"/>
        <i x="60"/>
        <i x="191"/>
        <i x="130"/>
        <i x="0"/>
        <i x="198"/>
        <i x="11"/>
        <i x="101"/>
        <i x="263"/>
        <i x="243"/>
        <i x="102"/>
        <i x="52"/>
        <i x="120"/>
        <i x="232"/>
        <i x="270"/>
        <i x="153"/>
        <i x="108"/>
        <i x="29"/>
        <i x="51"/>
        <i x="41"/>
        <i x="48"/>
        <i x="91"/>
        <i x="107"/>
        <i x="20"/>
        <i x="151"/>
        <i x="23"/>
        <i x="201"/>
        <i x="147"/>
        <i x="118"/>
        <i x="226"/>
        <i x="98"/>
        <i x="112"/>
        <i x="160"/>
        <i x="21"/>
        <i x="229"/>
        <i x="205"/>
        <i x="82"/>
        <i x="277"/>
        <i x="119"/>
        <i x="61"/>
        <i x="259"/>
        <i x="183"/>
        <i x="24"/>
        <i x="172"/>
        <i x="200"/>
        <i x="254"/>
        <i x="175"/>
        <i x="174"/>
        <i x="170"/>
        <i x="32"/>
        <i x="85"/>
        <i x="87"/>
        <i x="43"/>
        <i x="193"/>
        <i x="173"/>
        <i x="53"/>
        <i x="88"/>
        <i x="113"/>
        <i x="266"/>
        <i x="248"/>
        <i x="131"/>
        <i x="237"/>
        <i x="195"/>
        <i x="114"/>
        <i x="30"/>
        <i x="31"/>
        <i x="219"/>
        <i x="26"/>
        <i x="27"/>
        <i x="28"/>
        <i x="44"/>
        <i x="275"/>
        <i x="25"/>
        <i x="166"/>
        <i x="39"/>
        <i x="189"/>
        <i x="139"/>
        <i x="94"/>
        <i x="16"/>
        <i x="192"/>
        <i x="42"/>
        <i x="146"/>
        <i x="80"/>
        <i x="68"/>
        <i x="92"/>
        <i x="54"/>
        <i x="156"/>
        <i x="86"/>
        <i x="55"/>
        <i x="167"/>
        <i x="46"/>
        <i x="124"/>
        <i x="279"/>
        <i x="97"/>
        <i x="182"/>
        <i x="258"/>
        <i x="204"/>
        <i x="134"/>
        <i x="95"/>
        <i x="234"/>
        <i x="83"/>
        <i x="122"/>
        <i x="57"/>
        <i x="165"/>
        <i x="81"/>
        <i x="72"/>
        <i x="168"/>
        <i x="271"/>
        <i x="103"/>
        <i x="217"/>
        <i x="238"/>
        <i x="78"/>
        <i x="56"/>
        <i x="188"/>
        <i x="115"/>
        <i x="164"/>
        <i x="171"/>
        <i x="125"/>
        <i x="257"/>
        <i x="273"/>
        <i x="126"/>
        <i x="93"/>
        <i x="90"/>
        <i x="69"/>
        <i x="152"/>
        <i x="34"/>
        <i x="185"/>
        <i x="79"/>
        <i x="260"/>
        <i x="184"/>
        <i x="265"/>
        <i x="121"/>
        <i x="194"/>
        <i x="123"/>
        <i x="144"/>
        <i x="206"/>
        <i x="12"/>
        <i x="145"/>
        <i x="62"/>
        <i x="196"/>
        <i x="158"/>
        <i x="159"/>
        <i x="50"/>
        <i x="99"/>
        <i x="58"/>
        <i x="186"/>
        <i x="109"/>
        <i x="250"/>
        <i x="267"/>
        <i x="261"/>
        <i x="3"/>
        <i x="4"/>
        <i x="231"/>
        <i x="104"/>
        <i x="105"/>
        <i x="89"/>
        <i x="76"/>
        <i x="180"/>
        <i x="227"/>
        <i x="155"/>
        <i x="169"/>
        <i x="207"/>
        <i x="142"/>
        <i x="143"/>
        <i x="70"/>
        <i x="71"/>
        <i x="13"/>
        <i x="187"/>
        <i x="236"/>
        <i x="251"/>
        <i x="154"/>
        <i x="239"/>
        <i x="240"/>
        <i x="138"/>
        <i x="176"/>
        <i x="132"/>
        <i x="67"/>
        <i x="17"/>
        <i x="38"/>
        <i x="148"/>
        <i x="136"/>
        <i x="215"/>
        <i x="19"/>
        <i x="2" s="1"/>
        <i x="10"/>
        <i x="272"/>
        <i x="128"/>
        <i x="211"/>
        <i x="100"/>
        <i x="177"/>
        <i x="157"/>
        <i x="127"/>
        <i x="252"/>
        <i x="235"/>
        <i x="220"/>
        <i x="253"/>
        <i x="137"/>
        <i x="129"/>
        <i x="140"/>
        <i x="268"/>
        <i x="73"/>
        <i x="111"/>
        <i x="149"/>
        <i x="162"/>
        <i x="1" s="1"/>
        <i x="35"/>
        <i x="59"/>
        <i x="242"/>
        <i x="6"/>
        <i x="247"/>
        <i x="64"/>
        <i x="199"/>
        <i x="22"/>
        <i x="36"/>
        <i x="37"/>
        <i x="65"/>
        <i x="221"/>
        <i x="66"/>
        <i x="161"/>
        <i x="212"/>
        <i x="241"/>
        <i x="213"/>
        <i x="214"/>
        <i x="7"/>
        <i x="223"/>
        <i x="8"/>
        <i x="222"/>
        <i x="150"/>
        <i x="28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fam_AC" cache="Срез_Pfam_AC" caption="Pfam_AC" startItem="234" rowHeight="241300"/>
</slic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14"/>
  <sheetViews>
    <sheetView topLeftCell="A1040" workbookViewId="0">
      <selection activeCell="B1052" sqref="B1052"/>
    </sheetView>
  </sheetViews>
  <sheetFormatPr defaultRowHeight="15" x14ac:dyDescent="0.25"/>
  <cols>
    <col min="1" max="1" width="17.28515625" bestFit="1" customWidth="1"/>
    <col min="2" max="2" width="13.28515625" bestFit="1" customWidth="1"/>
    <col min="3" max="3" width="13" customWidth="1"/>
    <col min="5" max="5" width="5.42578125" customWidth="1"/>
    <col min="6" max="6" width="5" bestFit="1" customWidth="1"/>
    <col min="8" max="8" width="11.7109375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 t="s">
        <v>10083</v>
      </c>
    </row>
    <row r="2" spans="1:13" x14ac:dyDescent="0.25">
      <c r="A2" t="s">
        <v>8</v>
      </c>
      <c r="B2" t="s">
        <v>9</v>
      </c>
      <c r="C2">
        <v>392</v>
      </c>
      <c r="D2" t="s">
        <v>10</v>
      </c>
      <c r="E2">
        <v>1</v>
      </c>
      <c r="F2">
        <v>50</v>
      </c>
      <c r="G2">
        <v>34</v>
      </c>
      <c r="H2" t="s">
        <v>10</v>
      </c>
      <c r="M2">
        <f>$F2-$E2</f>
        <v>49</v>
      </c>
    </row>
    <row r="3" spans="1:13" x14ac:dyDescent="0.25">
      <c r="A3" t="s">
        <v>8</v>
      </c>
      <c r="B3" t="s">
        <v>9</v>
      </c>
      <c r="C3">
        <v>392</v>
      </c>
      <c r="D3" t="s">
        <v>11</v>
      </c>
      <c r="E3">
        <v>244</v>
      </c>
      <c r="F3">
        <v>306</v>
      </c>
      <c r="G3">
        <v>4036</v>
      </c>
      <c r="H3" t="s">
        <v>12</v>
      </c>
      <c r="M3">
        <f t="shared" ref="M3:M66" si="0">$F3-$E3</f>
        <v>62</v>
      </c>
    </row>
    <row r="4" spans="1:13" x14ac:dyDescent="0.25">
      <c r="A4" t="s">
        <v>8</v>
      </c>
      <c r="B4" t="s">
        <v>9</v>
      </c>
      <c r="C4">
        <v>392</v>
      </c>
      <c r="D4" t="s">
        <v>13</v>
      </c>
      <c r="E4">
        <v>66</v>
      </c>
      <c r="F4">
        <v>173</v>
      </c>
      <c r="G4">
        <v>1633</v>
      </c>
      <c r="H4" t="s">
        <v>14</v>
      </c>
      <c r="M4">
        <f t="shared" si="0"/>
        <v>107</v>
      </c>
    </row>
    <row r="5" spans="1:13" x14ac:dyDescent="0.25">
      <c r="A5" t="s">
        <v>15</v>
      </c>
      <c r="B5" t="s">
        <v>16</v>
      </c>
      <c r="C5">
        <v>303</v>
      </c>
      <c r="D5" t="s">
        <v>11</v>
      </c>
      <c r="E5">
        <v>209</v>
      </c>
      <c r="F5">
        <v>271</v>
      </c>
      <c r="G5">
        <v>4036</v>
      </c>
      <c r="H5" t="s">
        <v>12</v>
      </c>
      <c r="M5">
        <f t="shared" si="0"/>
        <v>62</v>
      </c>
    </row>
    <row r="6" spans="1:13" x14ac:dyDescent="0.25">
      <c r="A6" t="s">
        <v>17</v>
      </c>
      <c r="B6" t="s">
        <v>18</v>
      </c>
      <c r="C6">
        <v>281</v>
      </c>
      <c r="D6" t="s">
        <v>19</v>
      </c>
      <c r="E6">
        <v>1</v>
      </c>
      <c r="F6">
        <v>184</v>
      </c>
      <c r="G6">
        <v>2</v>
      </c>
      <c r="H6" t="s">
        <v>19</v>
      </c>
      <c r="M6">
        <f t="shared" si="0"/>
        <v>183</v>
      </c>
    </row>
    <row r="7" spans="1:13" x14ac:dyDescent="0.25">
      <c r="A7" t="s">
        <v>17</v>
      </c>
      <c r="B7" t="s">
        <v>18</v>
      </c>
      <c r="C7">
        <v>281</v>
      </c>
      <c r="D7" t="s">
        <v>20</v>
      </c>
      <c r="E7">
        <v>248</v>
      </c>
      <c r="F7">
        <v>279</v>
      </c>
      <c r="G7">
        <v>2</v>
      </c>
      <c r="H7" t="s">
        <v>20</v>
      </c>
      <c r="M7">
        <f t="shared" si="0"/>
        <v>31</v>
      </c>
    </row>
    <row r="8" spans="1:13" x14ac:dyDescent="0.25">
      <c r="A8" t="s">
        <v>17</v>
      </c>
      <c r="B8" t="s">
        <v>18</v>
      </c>
      <c r="C8">
        <v>281</v>
      </c>
      <c r="D8" t="s">
        <v>11</v>
      </c>
      <c r="E8">
        <v>185</v>
      </c>
      <c r="F8">
        <v>247</v>
      </c>
      <c r="G8">
        <v>4036</v>
      </c>
      <c r="H8" t="s">
        <v>12</v>
      </c>
      <c r="M8">
        <f t="shared" si="0"/>
        <v>62</v>
      </c>
    </row>
    <row r="9" spans="1:13" x14ac:dyDescent="0.25">
      <c r="A9" t="s">
        <v>21</v>
      </c>
      <c r="B9" t="s">
        <v>22</v>
      </c>
      <c r="C9">
        <v>263</v>
      </c>
      <c r="D9" t="s">
        <v>23</v>
      </c>
      <c r="E9">
        <v>10</v>
      </c>
      <c r="F9">
        <v>86</v>
      </c>
      <c r="G9">
        <v>77</v>
      </c>
      <c r="H9" t="s">
        <v>23</v>
      </c>
      <c r="M9">
        <f t="shared" si="0"/>
        <v>76</v>
      </c>
    </row>
    <row r="10" spans="1:13" x14ac:dyDescent="0.25">
      <c r="A10" t="s">
        <v>21</v>
      </c>
      <c r="B10" t="s">
        <v>22</v>
      </c>
      <c r="C10">
        <v>263</v>
      </c>
      <c r="D10" t="s">
        <v>11</v>
      </c>
      <c r="E10">
        <v>178</v>
      </c>
      <c r="F10">
        <v>240</v>
      </c>
      <c r="G10">
        <v>4036</v>
      </c>
      <c r="H10" t="s">
        <v>12</v>
      </c>
      <c r="M10">
        <f t="shared" si="0"/>
        <v>62</v>
      </c>
    </row>
    <row r="11" spans="1:13" x14ac:dyDescent="0.25">
      <c r="A11" t="s">
        <v>24</v>
      </c>
      <c r="B11" t="s">
        <v>25</v>
      </c>
      <c r="C11">
        <v>255</v>
      </c>
      <c r="D11" t="s">
        <v>11</v>
      </c>
      <c r="E11">
        <v>168</v>
      </c>
      <c r="F11">
        <v>230</v>
      </c>
      <c r="G11">
        <v>4036</v>
      </c>
      <c r="H11" t="s">
        <v>12</v>
      </c>
      <c r="M11">
        <f t="shared" si="0"/>
        <v>62</v>
      </c>
    </row>
    <row r="12" spans="1:13" x14ac:dyDescent="0.25">
      <c r="A12" t="s">
        <v>24</v>
      </c>
      <c r="B12" t="s">
        <v>25</v>
      </c>
      <c r="C12">
        <v>255</v>
      </c>
      <c r="D12" t="s">
        <v>26</v>
      </c>
      <c r="E12">
        <v>5</v>
      </c>
      <c r="F12">
        <v>103</v>
      </c>
      <c r="G12">
        <v>417</v>
      </c>
      <c r="H12" t="s">
        <v>27</v>
      </c>
      <c r="M12">
        <f t="shared" si="0"/>
        <v>98</v>
      </c>
    </row>
    <row r="13" spans="1:13" x14ac:dyDescent="0.25">
      <c r="A13" t="s">
        <v>28</v>
      </c>
      <c r="B13" t="s">
        <v>29</v>
      </c>
      <c r="C13">
        <v>514</v>
      </c>
      <c r="D13" t="s">
        <v>30</v>
      </c>
      <c r="E13">
        <v>124</v>
      </c>
      <c r="F13">
        <v>201</v>
      </c>
      <c r="G13">
        <v>544</v>
      </c>
      <c r="H13" t="s">
        <v>31</v>
      </c>
      <c r="M13">
        <f t="shared" si="0"/>
        <v>77</v>
      </c>
    </row>
    <row r="14" spans="1:13" x14ac:dyDescent="0.25">
      <c r="A14" t="s">
        <v>28</v>
      </c>
      <c r="B14" t="s">
        <v>29</v>
      </c>
      <c r="C14">
        <v>514</v>
      </c>
      <c r="D14" t="s">
        <v>11</v>
      </c>
      <c r="E14">
        <v>422</v>
      </c>
      <c r="F14">
        <v>484</v>
      </c>
      <c r="G14">
        <v>4036</v>
      </c>
      <c r="H14" t="s">
        <v>12</v>
      </c>
      <c r="M14">
        <f t="shared" si="0"/>
        <v>62</v>
      </c>
    </row>
    <row r="15" spans="1:13" x14ac:dyDescent="0.25">
      <c r="A15" t="s">
        <v>28</v>
      </c>
      <c r="B15" t="s">
        <v>29</v>
      </c>
      <c r="C15">
        <v>514</v>
      </c>
      <c r="D15" t="s">
        <v>32</v>
      </c>
      <c r="E15">
        <v>264</v>
      </c>
      <c r="F15">
        <v>368</v>
      </c>
      <c r="G15">
        <v>588</v>
      </c>
      <c r="H15" t="s">
        <v>33</v>
      </c>
      <c r="M15">
        <f t="shared" si="0"/>
        <v>104</v>
      </c>
    </row>
    <row r="16" spans="1:13" x14ac:dyDescent="0.25">
      <c r="A16" t="s">
        <v>34</v>
      </c>
      <c r="B16" t="s">
        <v>35</v>
      </c>
      <c r="C16">
        <v>226</v>
      </c>
      <c r="D16" t="s">
        <v>36</v>
      </c>
      <c r="E16">
        <v>1</v>
      </c>
      <c r="F16">
        <v>119</v>
      </c>
      <c r="G16">
        <v>559</v>
      </c>
      <c r="H16" t="s">
        <v>36</v>
      </c>
      <c r="M16">
        <f t="shared" si="0"/>
        <v>118</v>
      </c>
    </row>
    <row r="17" spans="1:13" x14ac:dyDescent="0.25">
      <c r="A17" t="s">
        <v>34</v>
      </c>
      <c r="B17" t="s">
        <v>35</v>
      </c>
      <c r="C17">
        <v>226</v>
      </c>
      <c r="D17" t="s">
        <v>11</v>
      </c>
      <c r="E17">
        <v>142</v>
      </c>
      <c r="F17">
        <v>204</v>
      </c>
      <c r="G17">
        <v>4036</v>
      </c>
      <c r="H17" t="s">
        <v>12</v>
      </c>
      <c r="M17">
        <f t="shared" si="0"/>
        <v>62</v>
      </c>
    </row>
    <row r="18" spans="1:13" x14ac:dyDescent="0.25">
      <c r="A18" t="s">
        <v>37</v>
      </c>
      <c r="B18" t="s">
        <v>38</v>
      </c>
      <c r="C18">
        <v>96</v>
      </c>
      <c r="D18" t="s">
        <v>11</v>
      </c>
      <c r="E18">
        <v>10</v>
      </c>
      <c r="F18">
        <v>72</v>
      </c>
      <c r="G18">
        <v>4036</v>
      </c>
      <c r="H18" t="s">
        <v>12</v>
      </c>
      <c r="M18">
        <f t="shared" si="0"/>
        <v>62</v>
      </c>
    </row>
    <row r="19" spans="1:13" x14ac:dyDescent="0.25">
      <c r="A19" t="s">
        <v>39</v>
      </c>
      <c r="B19" t="s">
        <v>40</v>
      </c>
      <c r="C19">
        <v>253</v>
      </c>
      <c r="D19" t="s">
        <v>11</v>
      </c>
      <c r="E19">
        <v>161</v>
      </c>
      <c r="F19">
        <v>223</v>
      </c>
      <c r="G19">
        <v>4036</v>
      </c>
      <c r="H19" t="s">
        <v>12</v>
      </c>
      <c r="M19">
        <f t="shared" si="0"/>
        <v>62</v>
      </c>
    </row>
    <row r="20" spans="1:13" x14ac:dyDescent="0.25">
      <c r="A20" t="s">
        <v>41</v>
      </c>
      <c r="B20" t="s">
        <v>42</v>
      </c>
      <c r="C20">
        <v>219</v>
      </c>
      <c r="D20" t="s">
        <v>11</v>
      </c>
      <c r="E20">
        <v>127</v>
      </c>
      <c r="F20">
        <v>189</v>
      </c>
      <c r="G20">
        <v>4036</v>
      </c>
      <c r="H20" t="s">
        <v>12</v>
      </c>
      <c r="M20">
        <f t="shared" si="0"/>
        <v>62</v>
      </c>
    </row>
    <row r="21" spans="1:13" x14ac:dyDescent="0.25">
      <c r="A21" t="s">
        <v>43</v>
      </c>
      <c r="B21" t="s">
        <v>44</v>
      </c>
      <c r="C21">
        <v>226</v>
      </c>
      <c r="D21" t="s">
        <v>36</v>
      </c>
      <c r="E21">
        <v>1</v>
      </c>
      <c r="F21">
        <v>119</v>
      </c>
      <c r="G21">
        <v>559</v>
      </c>
      <c r="H21" t="s">
        <v>36</v>
      </c>
      <c r="M21">
        <f t="shared" si="0"/>
        <v>118</v>
      </c>
    </row>
    <row r="22" spans="1:13" x14ac:dyDescent="0.25">
      <c r="A22" t="s">
        <v>43</v>
      </c>
      <c r="B22" t="s">
        <v>44</v>
      </c>
      <c r="C22">
        <v>226</v>
      </c>
      <c r="D22" t="s">
        <v>11</v>
      </c>
      <c r="E22">
        <v>142</v>
      </c>
      <c r="F22">
        <v>204</v>
      </c>
      <c r="G22">
        <v>4036</v>
      </c>
      <c r="H22" t="s">
        <v>12</v>
      </c>
      <c r="M22">
        <f t="shared" si="0"/>
        <v>62</v>
      </c>
    </row>
    <row r="23" spans="1:13" x14ac:dyDescent="0.25">
      <c r="A23" t="s">
        <v>45</v>
      </c>
      <c r="B23" t="s">
        <v>46</v>
      </c>
      <c r="C23">
        <v>276</v>
      </c>
      <c r="D23" t="s">
        <v>11</v>
      </c>
      <c r="E23">
        <v>215</v>
      </c>
      <c r="F23">
        <v>276</v>
      </c>
      <c r="G23">
        <v>4036</v>
      </c>
      <c r="H23" t="s">
        <v>12</v>
      </c>
      <c r="M23">
        <f t="shared" si="0"/>
        <v>61</v>
      </c>
    </row>
    <row r="24" spans="1:13" x14ac:dyDescent="0.25">
      <c r="A24" t="s">
        <v>45</v>
      </c>
      <c r="B24" t="s">
        <v>46</v>
      </c>
      <c r="C24">
        <v>276</v>
      </c>
      <c r="D24" t="s">
        <v>13</v>
      </c>
      <c r="E24">
        <v>39</v>
      </c>
      <c r="F24">
        <v>146</v>
      </c>
      <c r="G24">
        <v>1633</v>
      </c>
      <c r="H24" t="s">
        <v>14</v>
      </c>
      <c r="M24">
        <f t="shared" si="0"/>
        <v>107</v>
      </c>
    </row>
    <row r="25" spans="1:13" x14ac:dyDescent="0.25">
      <c r="A25" t="s">
        <v>47</v>
      </c>
      <c r="B25" t="s">
        <v>48</v>
      </c>
      <c r="C25">
        <v>304</v>
      </c>
      <c r="D25" t="s">
        <v>11</v>
      </c>
      <c r="E25">
        <v>208</v>
      </c>
      <c r="F25">
        <v>270</v>
      </c>
      <c r="G25">
        <v>4036</v>
      </c>
      <c r="H25" t="s">
        <v>12</v>
      </c>
      <c r="M25">
        <f t="shared" si="0"/>
        <v>62</v>
      </c>
    </row>
    <row r="26" spans="1:13" x14ac:dyDescent="0.25">
      <c r="A26" t="s">
        <v>47</v>
      </c>
      <c r="B26" t="s">
        <v>48</v>
      </c>
      <c r="C26">
        <v>304</v>
      </c>
      <c r="D26" t="s">
        <v>13</v>
      </c>
      <c r="E26">
        <v>32</v>
      </c>
      <c r="F26">
        <v>139</v>
      </c>
      <c r="G26">
        <v>1633</v>
      </c>
      <c r="H26" t="s">
        <v>14</v>
      </c>
      <c r="M26">
        <f t="shared" si="0"/>
        <v>107</v>
      </c>
    </row>
    <row r="27" spans="1:13" x14ac:dyDescent="0.25">
      <c r="A27" t="s">
        <v>49</v>
      </c>
      <c r="B27" t="s">
        <v>50</v>
      </c>
      <c r="C27">
        <v>268</v>
      </c>
      <c r="D27" t="s">
        <v>11</v>
      </c>
      <c r="E27">
        <v>178</v>
      </c>
      <c r="F27">
        <v>240</v>
      </c>
      <c r="G27">
        <v>4036</v>
      </c>
      <c r="H27" t="s">
        <v>12</v>
      </c>
      <c r="M27">
        <f t="shared" si="0"/>
        <v>62</v>
      </c>
    </row>
    <row r="28" spans="1:13" x14ac:dyDescent="0.25">
      <c r="A28" t="s">
        <v>51</v>
      </c>
      <c r="B28" t="s">
        <v>52</v>
      </c>
      <c r="C28">
        <v>247</v>
      </c>
      <c r="D28" t="s">
        <v>11</v>
      </c>
      <c r="E28">
        <v>160</v>
      </c>
      <c r="F28">
        <v>222</v>
      </c>
      <c r="G28">
        <v>4036</v>
      </c>
      <c r="H28" t="s">
        <v>12</v>
      </c>
      <c r="M28">
        <f t="shared" si="0"/>
        <v>62</v>
      </c>
    </row>
    <row r="29" spans="1:13" x14ac:dyDescent="0.25">
      <c r="A29" t="s">
        <v>51</v>
      </c>
      <c r="B29" t="s">
        <v>52</v>
      </c>
      <c r="C29">
        <v>247</v>
      </c>
      <c r="D29" t="s">
        <v>26</v>
      </c>
      <c r="E29">
        <v>5</v>
      </c>
      <c r="F29">
        <v>103</v>
      </c>
      <c r="G29">
        <v>417</v>
      </c>
      <c r="H29" t="s">
        <v>27</v>
      </c>
      <c r="M29">
        <f t="shared" si="0"/>
        <v>98</v>
      </c>
    </row>
    <row r="30" spans="1:13" x14ac:dyDescent="0.25">
      <c r="A30" t="s">
        <v>53</v>
      </c>
      <c r="B30" t="s">
        <v>54</v>
      </c>
      <c r="C30">
        <v>257</v>
      </c>
      <c r="D30" t="s">
        <v>23</v>
      </c>
      <c r="E30">
        <v>10</v>
      </c>
      <c r="F30">
        <v>86</v>
      </c>
      <c r="G30">
        <v>77</v>
      </c>
      <c r="H30" t="s">
        <v>23</v>
      </c>
      <c r="M30">
        <f t="shared" si="0"/>
        <v>76</v>
      </c>
    </row>
    <row r="31" spans="1:13" x14ac:dyDescent="0.25">
      <c r="A31" t="s">
        <v>53</v>
      </c>
      <c r="B31" t="s">
        <v>54</v>
      </c>
      <c r="C31">
        <v>257</v>
      </c>
      <c r="D31" t="s">
        <v>11</v>
      </c>
      <c r="E31">
        <v>172</v>
      </c>
      <c r="F31">
        <v>234</v>
      </c>
      <c r="G31">
        <v>4036</v>
      </c>
      <c r="H31" t="s">
        <v>12</v>
      </c>
      <c r="M31">
        <f t="shared" si="0"/>
        <v>62</v>
      </c>
    </row>
    <row r="32" spans="1:13" x14ac:dyDescent="0.25">
      <c r="A32" t="s">
        <v>55</v>
      </c>
      <c r="B32" t="s">
        <v>56</v>
      </c>
      <c r="C32">
        <v>327</v>
      </c>
      <c r="D32" t="s">
        <v>11</v>
      </c>
      <c r="E32">
        <v>230</v>
      </c>
      <c r="F32">
        <v>292</v>
      </c>
      <c r="G32">
        <v>4036</v>
      </c>
      <c r="H32" t="s">
        <v>12</v>
      </c>
      <c r="M32">
        <f t="shared" si="0"/>
        <v>62</v>
      </c>
    </row>
    <row r="33" spans="1:13" x14ac:dyDescent="0.25">
      <c r="A33" t="s">
        <v>57</v>
      </c>
      <c r="B33" t="s">
        <v>58</v>
      </c>
      <c r="C33">
        <v>270</v>
      </c>
      <c r="D33" t="s">
        <v>11</v>
      </c>
      <c r="E33">
        <v>181</v>
      </c>
      <c r="F33">
        <v>243</v>
      </c>
      <c r="G33">
        <v>4036</v>
      </c>
      <c r="H33" t="s">
        <v>12</v>
      </c>
      <c r="M33">
        <f t="shared" si="0"/>
        <v>62</v>
      </c>
    </row>
    <row r="34" spans="1:13" x14ac:dyDescent="0.25">
      <c r="A34" t="s">
        <v>57</v>
      </c>
      <c r="B34" t="s">
        <v>58</v>
      </c>
      <c r="C34">
        <v>270</v>
      </c>
      <c r="D34" t="s">
        <v>32</v>
      </c>
      <c r="E34">
        <v>37</v>
      </c>
      <c r="F34">
        <v>135</v>
      </c>
      <c r="G34">
        <v>588</v>
      </c>
      <c r="H34" t="s">
        <v>33</v>
      </c>
      <c r="M34">
        <f t="shared" si="0"/>
        <v>98</v>
      </c>
    </row>
    <row r="35" spans="1:13" x14ac:dyDescent="0.25">
      <c r="A35" t="s">
        <v>59</v>
      </c>
      <c r="B35" t="s">
        <v>60</v>
      </c>
      <c r="C35">
        <v>385</v>
      </c>
      <c r="D35" t="s">
        <v>10</v>
      </c>
      <c r="E35">
        <v>1</v>
      </c>
      <c r="F35">
        <v>50</v>
      </c>
      <c r="G35">
        <v>34</v>
      </c>
      <c r="H35" t="s">
        <v>10</v>
      </c>
      <c r="M35">
        <f t="shared" si="0"/>
        <v>49</v>
      </c>
    </row>
    <row r="36" spans="1:13" x14ac:dyDescent="0.25">
      <c r="A36" t="s">
        <v>59</v>
      </c>
      <c r="B36" t="s">
        <v>60</v>
      </c>
      <c r="C36">
        <v>385</v>
      </c>
      <c r="D36" t="s">
        <v>11</v>
      </c>
      <c r="E36">
        <v>243</v>
      </c>
      <c r="F36">
        <v>305</v>
      </c>
      <c r="G36">
        <v>4036</v>
      </c>
      <c r="H36" t="s">
        <v>12</v>
      </c>
      <c r="M36">
        <f t="shared" si="0"/>
        <v>62</v>
      </c>
    </row>
    <row r="37" spans="1:13" x14ac:dyDescent="0.25">
      <c r="A37" t="s">
        <v>59</v>
      </c>
      <c r="B37" t="s">
        <v>60</v>
      </c>
      <c r="C37">
        <v>385</v>
      </c>
      <c r="D37" t="s">
        <v>13</v>
      </c>
      <c r="E37">
        <v>66</v>
      </c>
      <c r="F37">
        <v>173</v>
      </c>
      <c r="G37">
        <v>1633</v>
      </c>
      <c r="H37" t="s">
        <v>14</v>
      </c>
      <c r="M37">
        <f t="shared" si="0"/>
        <v>107</v>
      </c>
    </row>
    <row r="38" spans="1:13" x14ac:dyDescent="0.25">
      <c r="A38" t="s">
        <v>61</v>
      </c>
      <c r="B38" t="s">
        <v>62</v>
      </c>
      <c r="C38">
        <v>347</v>
      </c>
      <c r="D38" t="s">
        <v>11</v>
      </c>
      <c r="E38">
        <v>260</v>
      </c>
      <c r="F38">
        <v>320</v>
      </c>
      <c r="G38">
        <v>4036</v>
      </c>
      <c r="H38" t="s">
        <v>12</v>
      </c>
      <c r="M38">
        <f t="shared" si="0"/>
        <v>60</v>
      </c>
    </row>
    <row r="39" spans="1:13" x14ac:dyDescent="0.25">
      <c r="A39" t="s">
        <v>61</v>
      </c>
      <c r="B39" t="s">
        <v>62</v>
      </c>
      <c r="C39">
        <v>347</v>
      </c>
      <c r="D39" t="s">
        <v>13</v>
      </c>
      <c r="E39">
        <v>58</v>
      </c>
      <c r="F39">
        <v>166</v>
      </c>
      <c r="G39">
        <v>1633</v>
      </c>
      <c r="H39" t="s">
        <v>14</v>
      </c>
      <c r="M39">
        <f t="shared" si="0"/>
        <v>108</v>
      </c>
    </row>
    <row r="40" spans="1:13" x14ac:dyDescent="0.25">
      <c r="A40" t="s">
        <v>63</v>
      </c>
      <c r="B40" t="s">
        <v>64</v>
      </c>
      <c r="C40">
        <v>312</v>
      </c>
      <c r="D40" t="s">
        <v>10</v>
      </c>
      <c r="E40">
        <v>1</v>
      </c>
      <c r="F40">
        <v>49</v>
      </c>
      <c r="G40">
        <v>34</v>
      </c>
      <c r="H40" t="s">
        <v>10</v>
      </c>
      <c r="M40">
        <f t="shared" si="0"/>
        <v>48</v>
      </c>
    </row>
    <row r="41" spans="1:13" x14ac:dyDescent="0.25">
      <c r="A41" t="s">
        <v>63</v>
      </c>
      <c r="B41" t="s">
        <v>64</v>
      </c>
      <c r="C41">
        <v>312</v>
      </c>
      <c r="D41" t="s">
        <v>11</v>
      </c>
      <c r="E41">
        <v>243</v>
      </c>
      <c r="F41">
        <v>303</v>
      </c>
      <c r="G41">
        <v>4036</v>
      </c>
      <c r="H41" t="s">
        <v>12</v>
      </c>
      <c r="M41">
        <f t="shared" si="0"/>
        <v>60</v>
      </c>
    </row>
    <row r="42" spans="1:13" x14ac:dyDescent="0.25">
      <c r="A42" t="s">
        <v>63</v>
      </c>
      <c r="B42" t="s">
        <v>64</v>
      </c>
      <c r="C42">
        <v>312</v>
      </c>
      <c r="D42" t="s">
        <v>13</v>
      </c>
      <c r="E42">
        <v>66</v>
      </c>
      <c r="F42">
        <v>173</v>
      </c>
      <c r="G42">
        <v>1633</v>
      </c>
      <c r="H42" t="s">
        <v>14</v>
      </c>
      <c r="M42">
        <f t="shared" si="0"/>
        <v>107</v>
      </c>
    </row>
    <row r="43" spans="1:13" x14ac:dyDescent="0.25">
      <c r="A43" t="s">
        <v>65</v>
      </c>
      <c r="B43" t="s">
        <v>66</v>
      </c>
      <c r="C43">
        <v>271</v>
      </c>
      <c r="D43" t="s">
        <v>11</v>
      </c>
      <c r="E43">
        <v>182</v>
      </c>
      <c r="F43">
        <v>244</v>
      </c>
      <c r="G43">
        <v>4036</v>
      </c>
      <c r="H43" t="s">
        <v>12</v>
      </c>
      <c r="M43">
        <f t="shared" si="0"/>
        <v>62</v>
      </c>
    </row>
    <row r="44" spans="1:13" x14ac:dyDescent="0.25">
      <c r="A44" t="s">
        <v>65</v>
      </c>
      <c r="B44" t="s">
        <v>66</v>
      </c>
      <c r="C44">
        <v>271</v>
      </c>
      <c r="D44" t="s">
        <v>32</v>
      </c>
      <c r="E44">
        <v>37</v>
      </c>
      <c r="F44">
        <v>135</v>
      </c>
      <c r="G44">
        <v>588</v>
      </c>
      <c r="H44" t="s">
        <v>33</v>
      </c>
      <c r="M44">
        <f t="shared" si="0"/>
        <v>98</v>
      </c>
    </row>
    <row r="45" spans="1:13" x14ac:dyDescent="0.25">
      <c r="A45" t="s">
        <v>67</v>
      </c>
      <c r="B45" t="s">
        <v>68</v>
      </c>
      <c r="C45">
        <v>251</v>
      </c>
      <c r="D45" t="s">
        <v>11</v>
      </c>
      <c r="E45">
        <v>164</v>
      </c>
      <c r="F45">
        <v>226</v>
      </c>
      <c r="G45">
        <v>4036</v>
      </c>
      <c r="H45" t="s">
        <v>12</v>
      </c>
      <c r="M45">
        <f t="shared" si="0"/>
        <v>62</v>
      </c>
    </row>
    <row r="46" spans="1:13" x14ac:dyDescent="0.25">
      <c r="A46" t="s">
        <v>67</v>
      </c>
      <c r="B46" t="s">
        <v>68</v>
      </c>
      <c r="C46">
        <v>251</v>
      </c>
      <c r="D46" t="s">
        <v>26</v>
      </c>
      <c r="E46">
        <v>5</v>
      </c>
      <c r="F46">
        <v>103</v>
      </c>
      <c r="G46">
        <v>417</v>
      </c>
      <c r="H46" t="s">
        <v>27</v>
      </c>
      <c r="M46">
        <f t="shared" si="0"/>
        <v>98</v>
      </c>
    </row>
    <row r="47" spans="1:13" x14ac:dyDescent="0.25">
      <c r="A47" t="s">
        <v>69</v>
      </c>
      <c r="B47" t="s">
        <v>70</v>
      </c>
      <c r="C47">
        <v>346</v>
      </c>
      <c r="D47" t="s">
        <v>11</v>
      </c>
      <c r="E47">
        <v>259</v>
      </c>
      <c r="F47">
        <v>320</v>
      </c>
      <c r="G47">
        <v>4036</v>
      </c>
      <c r="H47" t="s">
        <v>12</v>
      </c>
      <c r="M47">
        <f t="shared" si="0"/>
        <v>61</v>
      </c>
    </row>
    <row r="48" spans="1:13" x14ac:dyDescent="0.25">
      <c r="A48" t="s">
        <v>69</v>
      </c>
      <c r="B48" t="s">
        <v>70</v>
      </c>
      <c r="C48">
        <v>346</v>
      </c>
      <c r="D48" t="s">
        <v>13</v>
      </c>
      <c r="E48">
        <v>57</v>
      </c>
      <c r="F48">
        <v>165</v>
      </c>
      <c r="G48">
        <v>1633</v>
      </c>
      <c r="H48" t="s">
        <v>14</v>
      </c>
      <c r="M48">
        <f t="shared" si="0"/>
        <v>108</v>
      </c>
    </row>
    <row r="49" spans="1:13" x14ac:dyDescent="0.25">
      <c r="A49" t="s">
        <v>71</v>
      </c>
      <c r="B49" t="s">
        <v>72</v>
      </c>
      <c r="C49">
        <v>323</v>
      </c>
      <c r="D49" t="s">
        <v>11</v>
      </c>
      <c r="E49">
        <v>228</v>
      </c>
      <c r="F49">
        <v>290</v>
      </c>
      <c r="G49">
        <v>4036</v>
      </c>
      <c r="H49" t="s">
        <v>12</v>
      </c>
      <c r="M49">
        <f t="shared" si="0"/>
        <v>62</v>
      </c>
    </row>
    <row r="50" spans="1:13" x14ac:dyDescent="0.25">
      <c r="A50" t="s">
        <v>73</v>
      </c>
      <c r="B50" t="s">
        <v>74</v>
      </c>
      <c r="C50">
        <v>258</v>
      </c>
      <c r="D50" t="s">
        <v>11</v>
      </c>
      <c r="E50">
        <v>173</v>
      </c>
      <c r="F50">
        <v>235</v>
      </c>
      <c r="G50">
        <v>4036</v>
      </c>
      <c r="H50" t="s">
        <v>12</v>
      </c>
      <c r="M50">
        <f t="shared" si="0"/>
        <v>62</v>
      </c>
    </row>
    <row r="51" spans="1:13" x14ac:dyDescent="0.25">
      <c r="A51" t="s">
        <v>75</v>
      </c>
      <c r="B51" t="s">
        <v>76</v>
      </c>
      <c r="C51">
        <v>335</v>
      </c>
      <c r="D51" t="s">
        <v>11</v>
      </c>
      <c r="E51">
        <v>239</v>
      </c>
      <c r="F51">
        <v>301</v>
      </c>
      <c r="G51">
        <v>4036</v>
      </c>
      <c r="H51" t="s">
        <v>12</v>
      </c>
      <c r="M51">
        <f t="shared" si="0"/>
        <v>62</v>
      </c>
    </row>
    <row r="52" spans="1:13" x14ac:dyDescent="0.25">
      <c r="A52" t="s">
        <v>75</v>
      </c>
      <c r="B52" t="s">
        <v>76</v>
      </c>
      <c r="C52">
        <v>335</v>
      </c>
      <c r="D52" t="s">
        <v>13</v>
      </c>
      <c r="E52">
        <v>75</v>
      </c>
      <c r="F52">
        <v>170</v>
      </c>
      <c r="G52">
        <v>1633</v>
      </c>
      <c r="H52" t="s">
        <v>14</v>
      </c>
      <c r="M52">
        <f t="shared" si="0"/>
        <v>95</v>
      </c>
    </row>
    <row r="53" spans="1:13" x14ac:dyDescent="0.25">
      <c r="A53" t="s">
        <v>77</v>
      </c>
      <c r="B53" t="s">
        <v>78</v>
      </c>
      <c r="C53">
        <v>274</v>
      </c>
      <c r="D53" t="s">
        <v>11</v>
      </c>
      <c r="E53">
        <v>183</v>
      </c>
      <c r="F53">
        <v>245</v>
      </c>
      <c r="G53">
        <v>4036</v>
      </c>
      <c r="H53" t="s">
        <v>12</v>
      </c>
      <c r="M53">
        <f t="shared" si="0"/>
        <v>62</v>
      </c>
    </row>
    <row r="54" spans="1:13" x14ac:dyDescent="0.25">
      <c r="A54" t="s">
        <v>77</v>
      </c>
      <c r="B54" t="s">
        <v>78</v>
      </c>
      <c r="C54">
        <v>274</v>
      </c>
      <c r="D54" t="s">
        <v>32</v>
      </c>
      <c r="E54">
        <v>29</v>
      </c>
      <c r="F54">
        <v>132</v>
      </c>
      <c r="G54">
        <v>588</v>
      </c>
      <c r="H54" t="s">
        <v>33</v>
      </c>
      <c r="M54">
        <f t="shared" si="0"/>
        <v>103</v>
      </c>
    </row>
    <row r="55" spans="1:13" x14ac:dyDescent="0.25">
      <c r="A55" t="s">
        <v>79</v>
      </c>
      <c r="B55" t="s">
        <v>80</v>
      </c>
      <c r="C55">
        <v>210</v>
      </c>
      <c r="D55" t="s">
        <v>81</v>
      </c>
      <c r="E55">
        <v>86</v>
      </c>
      <c r="F55">
        <v>146</v>
      </c>
      <c r="G55">
        <v>273</v>
      </c>
      <c r="H55" t="s">
        <v>82</v>
      </c>
      <c r="M55">
        <f t="shared" si="0"/>
        <v>60</v>
      </c>
    </row>
    <row r="56" spans="1:13" x14ac:dyDescent="0.25">
      <c r="A56" t="s">
        <v>79</v>
      </c>
      <c r="B56" t="s">
        <v>80</v>
      </c>
      <c r="C56">
        <v>210</v>
      </c>
      <c r="D56" t="s">
        <v>11</v>
      </c>
      <c r="E56">
        <v>150</v>
      </c>
      <c r="F56">
        <v>210</v>
      </c>
      <c r="G56">
        <v>4036</v>
      </c>
      <c r="H56" t="s">
        <v>12</v>
      </c>
      <c r="M56">
        <f t="shared" si="0"/>
        <v>60</v>
      </c>
    </row>
    <row r="57" spans="1:13" x14ac:dyDescent="0.25">
      <c r="A57" t="s">
        <v>83</v>
      </c>
      <c r="B57" t="s">
        <v>84</v>
      </c>
      <c r="C57">
        <v>298</v>
      </c>
      <c r="D57" t="s">
        <v>85</v>
      </c>
      <c r="E57">
        <v>1</v>
      </c>
      <c r="F57">
        <v>28</v>
      </c>
      <c r="G57">
        <v>34</v>
      </c>
      <c r="H57" t="s">
        <v>85</v>
      </c>
      <c r="M57">
        <f t="shared" si="0"/>
        <v>27</v>
      </c>
    </row>
    <row r="58" spans="1:13" x14ac:dyDescent="0.25">
      <c r="A58" t="s">
        <v>83</v>
      </c>
      <c r="B58" t="s">
        <v>84</v>
      </c>
      <c r="C58">
        <v>298</v>
      </c>
      <c r="D58" t="s">
        <v>11</v>
      </c>
      <c r="E58">
        <v>204</v>
      </c>
      <c r="F58">
        <v>266</v>
      </c>
      <c r="G58">
        <v>4036</v>
      </c>
      <c r="H58" t="s">
        <v>12</v>
      </c>
      <c r="M58">
        <f t="shared" si="0"/>
        <v>62</v>
      </c>
    </row>
    <row r="59" spans="1:13" x14ac:dyDescent="0.25">
      <c r="A59" t="s">
        <v>83</v>
      </c>
      <c r="B59" t="s">
        <v>84</v>
      </c>
      <c r="C59">
        <v>298</v>
      </c>
      <c r="D59" t="s">
        <v>13</v>
      </c>
      <c r="E59">
        <v>29</v>
      </c>
      <c r="F59">
        <v>133</v>
      </c>
      <c r="G59">
        <v>1633</v>
      </c>
      <c r="H59" t="s">
        <v>14</v>
      </c>
      <c r="M59">
        <f t="shared" si="0"/>
        <v>104</v>
      </c>
    </row>
    <row r="60" spans="1:13" x14ac:dyDescent="0.25">
      <c r="A60" t="s">
        <v>86</v>
      </c>
      <c r="B60" t="s">
        <v>87</v>
      </c>
      <c r="C60">
        <v>112</v>
      </c>
      <c r="D60" t="s">
        <v>11</v>
      </c>
      <c r="E60">
        <v>24</v>
      </c>
      <c r="F60">
        <v>85</v>
      </c>
      <c r="G60">
        <v>4036</v>
      </c>
      <c r="H60" t="s">
        <v>12</v>
      </c>
      <c r="M60">
        <f t="shared" si="0"/>
        <v>61</v>
      </c>
    </row>
    <row r="61" spans="1:13" x14ac:dyDescent="0.25">
      <c r="A61" t="s">
        <v>88</v>
      </c>
      <c r="B61" t="s">
        <v>89</v>
      </c>
      <c r="C61">
        <v>98</v>
      </c>
      <c r="D61" t="s">
        <v>11</v>
      </c>
      <c r="E61">
        <v>14</v>
      </c>
      <c r="F61">
        <v>76</v>
      </c>
      <c r="G61">
        <v>4036</v>
      </c>
      <c r="H61" t="s">
        <v>12</v>
      </c>
      <c r="M61">
        <f t="shared" si="0"/>
        <v>62</v>
      </c>
    </row>
    <row r="62" spans="1:13" x14ac:dyDescent="0.25">
      <c r="A62" t="s">
        <v>90</v>
      </c>
      <c r="B62" t="s">
        <v>91</v>
      </c>
      <c r="C62">
        <v>86</v>
      </c>
      <c r="D62" t="s">
        <v>11</v>
      </c>
      <c r="E62">
        <v>1</v>
      </c>
      <c r="F62">
        <v>51</v>
      </c>
      <c r="G62">
        <v>4036</v>
      </c>
      <c r="H62" t="s">
        <v>12</v>
      </c>
      <c r="M62">
        <f t="shared" si="0"/>
        <v>50</v>
      </c>
    </row>
    <row r="63" spans="1:13" x14ac:dyDescent="0.25">
      <c r="A63" t="s">
        <v>92</v>
      </c>
      <c r="B63" t="s">
        <v>93</v>
      </c>
      <c r="C63">
        <v>236</v>
      </c>
      <c r="D63" t="s">
        <v>11</v>
      </c>
      <c r="E63">
        <v>150</v>
      </c>
      <c r="F63">
        <v>212</v>
      </c>
      <c r="G63">
        <v>4036</v>
      </c>
      <c r="H63" t="s">
        <v>12</v>
      </c>
      <c r="M63">
        <f t="shared" si="0"/>
        <v>62</v>
      </c>
    </row>
    <row r="64" spans="1:13" x14ac:dyDescent="0.25">
      <c r="A64" t="s">
        <v>92</v>
      </c>
      <c r="B64" t="s">
        <v>93</v>
      </c>
      <c r="C64">
        <v>236</v>
      </c>
      <c r="D64" t="s">
        <v>26</v>
      </c>
      <c r="E64">
        <v>6</v>
      </c>
      <c r="F64">
        <v>103</v>
      </c>
      <c r="G64">
        <v>417</v>
      </c>
      <c r="H64" t="s">
        <v>27</v>
      </c>
      <c r="M64">
        <f t="shared" si="0"/>
        <v>97</v>
      </c>
    </row>
    <row r="65" spans="1:13" x14ac:dyDescent="0.25">
      <c r="A65" t="s">
        <v>94</v>
      </c>
      <c r="B65" t="s">
        <v>95</v>
      </c>
      <c r="C65">
        <v>288</v>
      </c>
      <c r="D65" t="s">
        <v>11</v>
      </c>
      <c r="E65">
        <v>201</v>
      </c>
      <c r="F65">
        <v>263</v>
      </c>
      <c r="G65">
        <v>4036</v>
      </c>
      <c r="H65" t="s">
        <v>12</v>
      </c>
      <c r="M65">
        <f t="shared" si="0"/>
        <v>62</v>
      </c>
    </row>
    <row r="66" spans="1:13" x14ac:dyDescent="0.25">
      <c r="A66" t="s">
        <v>96</v>
      </c>
      <c r="B66" t="s">
        <v>97</v>
      </c>
      <c r="C66">
        <v>274</v>
      </c>
      <c r="D66" t="s">
        <v>98</v>
      </c>
      <c r="E66">
        <v>1</v>
      </c>
      <c r="F66">
        <v>49</v>
      </c>
      <c r="G66">
        <v>2</v>
      </c>
      <c r="H66" t="s">
        <v>98</v>
      </c>
      <c r="M66">
        <f t="shared" si="0"/>
        <v>48</v>
      </c>
    </row>
    <row r="67" spans="1:13" x14ac:dyDescent="0.25">
      <c r="A67" t="s">
        <v>96</v>
      </c>
      <c r="B67" t="s">
        <v>97</v>
      </c>
      <c r="C67">
        <v>274</v>
      </c>
      <c r="D67" t="s">
        <v>11</v>
      </c>
      <c r="E67">
        <v>186</v>
      </c>
      <c r="F67">
        <v>248</v>
      </c>
      <c r="G67">
        <v>4036</v>
      </c>
      <c r="H67" t="s">
        <v>12</v>
      </c>
      <c r="M67">
        <f t="shared" ref="M67:M130" si="1">$F67-$E67</f>
        <v>62</v>
      </c>
    </row>
    <row r="68" spans="1:13" x14ac:dyDescent="0.25">
      <c r="A68" t="s">
        <v>99</v>
      </c>
      <c r="B68" t="s">
        <v>100</v>
      </c>
      <c r="C68">
        <v>98</v>
      </c>
      <c r="D68" t="s">
        <v>11</v>
      </c>
      <c r="E68">
        <v>16</v>
      </c>
      <c r="F68">
        <v>76</v>
      </c>
      <c r="G68">
        <v>4036</v>
      </c>
      <c r="H68" t="s">
        <v>12</v>
      </c>
      <c r="M68">
        <f t="shared" si="1"/>
        <v>60</v>
      </c>
    </row>
    <row r="69" spans="1:13" x14ac:dyDescent="0.25">
      <c r="A69" t="s">
        <v>101</v>
      </c>
      <c r="B69" t="s">
        <v>102</v>
      </c>
      <c r="C69">
        <v>94</v>
      </c>
      <c r="D69" t="s">
        <v>11</v>
      </c>
      <c r="E69">
        <v>7</v>
      </c>
      <c r="F69">
        <v>69</v>
      </c>
      <c r="G69">
        <v>4036</v>
      </c>
      <c r="H69" t="s">
        <v>12</v>
      </c>
      <c r="M69">
        <f t="shared" si="1"/>
        <v>62</v>
      </c>
    </row>
    <row r="70" spans="1:13" x14ac:dyDescent="0.25">
      <c r="A70" t="s">
        <v>103</v>
      </c>
      <c r="B70" t="s">
        <v>104</v>
      </c>
      <c r="C70">
        <v>303</v>
      </c>
      <c r="D70" t="s">
        <v>105</v>
      </c>
      <c r="E70">
        <v>272</v>
      </c>
      <c r="F70">
        <v>299</v>
      </c>
      <c r="G70">
        <v>2</v>
      </c>
      <c r="H70" t="s">
        <v>105</v>
      </c>
      <c r="M70">
        <f t="shared" si="1"/>
        <v>27</v>
      </c>
    </row>
    <row r="71" spans="1:13" x14ac:dyDescent="0.25">
      <c r="A71" t="s">
        <v>103</v>
      </c>
      <c r="B71" t="s">
        <v>104</v>
      </c>
      <c r="C71">
        <v>303</v>
      </c>
      <c r="D71" t="s">
        <v>106</v>
      </c>
      <c r="E71">
        <v>1</v>
      </c>
      <c r="F71">
        <v>179</v>
      </c>
      <c r="G71">
        <v>107</v>
      </c>
      <c r="H71" t="s">
        <v>106</v>
      </c>
      <c r="M71">
        <f t="shared" si="1"/>
        <v>178</v>
      </c>
    </row>
    <row r="72" spans="1:13" x14ac:dyDescent="0.25">
      <c r="A72" t="s">
        <v>103</v>
      </c>
      <c r="B72" t="s">
        <v>104</v>
      </c>
      <c r="C72">
        <v>303</v>
      </c>
      <c r="D72" t="s">
        <v>11</v>
      </c>
      <c r="E72">
        <v>209</v>
      </c>
      <c r="F72">
        <v>271</v>
      </c>
      <c r="G72">
        <v>4036</v>
      </c>
      <c r="H72" t="s">
        <v>12</v>
      </c>
      <c r="M72">
        <f t="shared" si="1"/>
        <v>62</v>
      </c>
    </row>
    <row r="73" spans="1:13" x14ac:dyDescent="0.25">
      <c r="A73" t="s">
        <v>107</v>
      </c>
      <c r="B73" t="s">
        <v>108</v>
      </c>
      <c r="C73">
        <v>321</v>
      </c>
      <c r="D73" t="s">
        <v>11</v>
      </c>
      <c r="E73">
        <v>203</v>
      </c>
      <c r="F73">
        <v>265</v>
      </c>
      <c r="G73">
        <v>4036</v>
      </c>
      <c r="H73" t="s">
        <v>12</v>
      </c>
      <c r="M73">
        <f t="shared" si="1"/>
        <v>62</v>
      </c>
    </row>
    <row r="74" spans="1:13" x14ac:dyDescent="0.25">
      <c r="A74" t="s">
        <v>109</v>
      </c>
      <c r="B74" t="s">
        <v>110</v>
      </c>
      <c r="C74">
        <v>314</v>
      </c>
      <c r="D74" t="s">
        <v>11</v>
      </c>
      <c r="E74">
        <v>203</v>
      </c>
      <c r="F74">
        <v>265</v>
      </c>
      <c r="G74">
        <v>4036</v>
      </c>
      <c r="H74" t="s">
        <v>12</v>
      </c>
      <c r="M74">
        <f t="shared" si="1"/>
        <v>62</v>
      </c>
    </row>
    <row r="75" spans="1:13" x14ac:dyDescent="0.25">
      <c r="A75" t="s">
        <v>111</v>
      </c>
      <c r="B75" t="s">
        <v>112</v>
      </c>
      <c r="C75">
        <v>261</v>
      </c>
      <c r="D75" t="s">
        <v>11</v>
      </c>
      <c r="E75">
        <v>175</v>
      </c>
      <c r="F75">
        <v>236</v>
      </c>
      <c r="G75">
        <v>4036</v>
      </c>
      <c r="H75" t="s">
        <v>12</v>
      </c>
      <c r="M75">
        <f t="shared" si="1"/>
        <v>61</v>
      </c>
    </row>
    <row r="76" spans="1:13" x14ac:dyDescent="0.25">
      <c r="A76" t="s">
        <v>111</v>
      </c>
      <c r="B76" t="s">
        <v>112</v>
      </c>
      <c r="C76">
        <v>261</v>
      </c>
      <c r="D76" t="s">
        <v>13</v>
      </c>
      <c r="E76">
        <v>27</v>
      </c>
      <c r="F76">
        <v>122</v>
      </c>
      <c r="G76">
        <v>1633</v>
      </c>
      <c r="H76" t="s">
        <v>14</v>
      </c>
      <c r="M76">
        <f t="shared" si="1"/>
        <v>95</v>
      </c>
    </row>
    <row r="77" spans="1:13" x14ac:dyDescent="0.25">
      <c r="A77" t="s">
        <v>113</v>
      </c>
      <c r="B77" t="s">
        <v>114</v>
      </c>
      <c r="C77">
        <v>343</v>
      </c>
      <c r="D77" t="s">
        <v>11</v>
      </c>
      <c r="E77">
        <v>256</v>
      </c>
      <c r="F77">
        <v>316</v>
      </c>
      <c r="G77">
        <v>4036</v>
      </c>
      <c r="H77" t="s">
        <v>12</v>
      </c>
      <c r="M77">
        <f t="shared" si="1"/>
        <v>60</v>
      </c>
    </row>
    <row r="78" spans="1:13" x14ac:dyDescent="0.25">
      <c r="A78" t="s">
        <v>113</v>
      </c>
      <c r="B78" t="s">
        <v>114</v>
      </c>
      <c r="C78">
        <v>343</v>
      </c>
      <c r="D78" t="s">
        <v>13</v>
      </c>
      <c r="E78">
        <v>56</v>
      </c>
      <c r="F78">
        <v>164</v>
      </c>
      <c r="G78">
        <v>1633</v>
      </c>
      <c r="H78" t="s">
        <v>14</v>
      </c>
      <c r="M78">
        <f t="shared" si="1"/>
        <v>108</v>
      </c>
    </row>
    <row r="79" spans="1:13" x14ac:dyDescent="0.25">
      <c r="A79" t="s">
        <v>115</v>
      </c>
      <c r="B79" t="s">
        <v>116</v>
      </c>
      <c r="C79">
        <v>373</v>
      </c>
      <c r="D79" t="s">
        <v>10</v>
      </c>
      <c r="E79">
        <v>1</v>
      </c>
      <c r="F79">
        <v>50</v>
      </c>
      <c r="G79">
        <v>34</v>
      </c>
      <c r="H79" t="s">
        <v>10</v>
      </c>
      <c r="M79">
        <f t="shared" si="1"/>
        <v>49</v>
      </c>
    </row>
    <row r="80" spans="1:13" x14ac:dyDescent="0.25">
      <c r="A80" t="s">
        <v>115</v>
      </c>
      <c r="B80" t="s">
        <v>116</v>
      </c>
      <c r="C80">
        <v>373</v>
      </c>
      <c r="D80" t="s">
        <v>11</v>
      </c>
      <c r="E80">
        <v>244</v>
      </c>
      <c r="F80">
        <v>304</v>
      </c>
      <c r="G80">
        <v>4036</v>
      </c>
      <c r="H80" t="s">
        <v>12</v>
      </c>
      <c r="M80">
        <f t="shared" si="1"/>
        <v>60</v>
      </c>
    </row>
    <row r="81" spans="1:13" x14ac:dyDescent="0.25">
      <c r="A81" t="s">
        <v>115</v>
      </c>
      <c r="B81" t="s">
        <v>116</v>
      </c>
      <c r="C81">
        <v>373</v>
      </c>
      <c r="D81" t="s">
        <v>13</v>
      </c>
      <c r="E81">
        <v>66</v>
      </c>
      <c r="F81">
        <v>173</v>
      </c>
      <c r="G81">
        <v>1633</v>
      </c>
      <c r="H81" t="s">
        <v>14</v>
      </c>
      <c r="M81">
        <f t="shared" si="1"/>
        <v>107</v>
      </c>
    </row>
    <row r="82" spans="1:13" x14ac:dyDescent="0.25">
      <c r="A82" t="s">
        <v>117</v>
      </c>
      <c r="B82" t="s">
        <v>118</v>
      </c>
      <c r="C82">
        <v>250</v>
      </c>
      <c r="D82" t="s">
        <v>11</v>
      </c>
      <c r="E82">
        <v>163</v>
      </c>
      <c r="F82">
        <v>225</v>
      </c>
      <c r="G82">
        <v>4036</v>
      </c>
      <c r="H82" t="s">
        <v>12</v>
      </c>
      <c r="M82">
        <f t="shared" si="1"/>
        <v>62</v>
      </c>
    </row>
    <row r="83" spans="1:13" x14ac:dyDescent="0.25">
      <c r="A83" t="s">
        <v>117</v>
      </c>
      <c r="B83" t="s">
        <v>118</v>
      </c>
      <c r="C83">
        <v>250</v>
      </c>
      <c r="D83" t="s">
        <v>26</v>
      </c>
      <c r="E83">
        <v>5</v>
      </c>
      <c r="F83">
        <v>107</v>
      </c>
      <c r="G83">
        <v>417</v>
      </c>
      <c r="H83" t="s">
        <v>27</v>
      </c>
      <c r="M83">
        <f t="shared" si="1"/>
        <v>102</v>
      </c>
    </row>
    <row r="84" spans="1:13" x14ac:dyDescent="0.25">
      <c r="A84" t="s">
        <v>119</v>
      </c>
      <c r="B84" t="s">
        <v>120</v>
      </c>
      <c r="C84">
        <v>308</v>
      </c>
      <c r="D84" t="s">
        <v>11</v>
      </c>
      <c r="E84">
        <v>211</v>
      </c>
      <c r="F84">
        <v>273</v>
      </c>
      <c r="G84">
        <v>4036</v>
      </c>
      <c r="H84" t="s">
        <v>12</v>
      </c>
      <c r="M84">
        <f t="shared" si="1"/>
        <v>62</v>
      </c>
    </row>
    <row r="85" spans="1:13" x14ac:dyDescent="0.25">
      <c r="A85" t="s">
        <v>121</v>
      </c>
      <c r="B85" t="s">
        <v>122</v>
      </c>
      <c r="C85">
        <v>260</v>
      </c>
      <c r="D85" t="s">
        <v>23</v>
      </c>
      <c r="E85">
        <v>10</v>
      </c>
      <c r="F85">
        <v>86</v>
      </c>
      <c r="G85">
        <v>77</v>
      </c>
      <c r="H85" t="s">
        <v>23</v>
      </c>
      <c r="M85">
        <f t="shared" si="1"/>
        <v>76</v>
      </c>
    </row>
    <row r="86" spans="1:13" x14ac:dyDescent="0.25">
      <c r="A86" t="s">
        <v>121</v>
      </c>
      <c r="B86" t="s">
        <v>122</v>
      </c>
      <c r="C86">
        <v>260</v>
      </c>
      <c r="D86" t="s">
        <v>11</v>
      </c>
      <c r="E86">
        <v>175</v>
      </c>
      <c r="F86">
        <v>237</v>
      </c>
      <c r="G86">
        <v>4036</v>
      </c>
      <c r="H86" t="s">
        <v>12</v>
      </c>
      <c r="M86">
        <f t="shared" si="1"/>
        <v>62</v>
      </c>
    </row>
    <row r="87" spans="1:13" x14ac:dyDescent="0.25">
      <c r="A87" t="s">
        <v>123</v>
      </c>
      <c r="B87" t="s">
        <v>124</v>
      </c>
      <c r="C87">
        <v>255</v>
      </c>
      <c r="D87" t="s">
        <v>11</v>
      </c>
      <c r="E87">
        <v>168</v>
      </c>
      <c r="F87">
        <v>230</v>
      </c>
      <c r="G87">
        <v>4036</v>
      </c>
      <c r="H87" t="s">
        <v>12</v>
      </c>
      <c r="M87">
        <f t="shared" si="1"/>
        <v>62</v>
      </c>
    </row>
    <row r="88" spans="1:13" x14ac:dyDescent="0.25">
      <c r="A88" t="s">
        <v>123</v>
      </c>
      <c r="B88" t="s">
        <v>124</v>
      </c>
      <c r="C88">
        <v>255</v>
      </c>
      <c r="D88" t="s">
        <v>26</v>
      </c>
      <c r="E88">
        <v>5</v>
      </c>
      <c r="F88">
        <v>103</v>
      </c>
      <c r="G88">
        <v>417</v>
      </c>
      <c r="H88" t="s">
        <v>27</v>
      </c>
      <c r="M88">
        <f t="shared" si="1"/>
        <v>98</v>
      </c>
    </row>
    <row r="89" spans="1:13" x14ac:dyDescent="0.25">
      <c r="A89" t="s">
        <v>125</v>
      </c>
      <c r="B89" t="s">
        <v>126</v>
      </c>
      <c r="C89">
        <v>496</v>
      </c>
      <c r="D89" t="s">
        <v>30</v>
      </c>
      <c r="E89">
        <v>121</v>
      </c>
      <c r="F89">
        <v>198</v>
      </c>
      <c r="G89">
        <v>544</v>
      </c>
      <c r="H89" t="s">
        <v>31</v>
      </c>
      <c r="M89">
        <f t="shared" si="1"/>
        <v>77</v>
      </c>
    </row>
    <row r="90" spans="1:13" x14ac:dyDescent="0.25">
      <c r="A90" t="s">
        <v>125</v>
      </c>
      <c r="B90" t="s">
        <v>126</v>
      </c>
      <c r="C90">
        <v>496</v>
      </c>
      <c r="D90" t="s">
        <v>11</v>
      </c>
      <c r="E90">
        <v>404</v>
      </c>
      <c r="F90">
        <v>466</v>
      </c>
      <c r="G90">
        <v>4036</v>
      </c>
      <c r="H90" t="s">
        <v>12</v>
      </c>
      <c r="M90">
        <f t="shared" si="1"/>
        <v>62</v>
      </c>
    </row>
    <row r="91" spans="1:13" x14ac:dyDescent="0.25">
      <c r="A91" t="s">
        <v>127</v>
      </c>
      <c r="B91" t="s">
        <v>128</v>
      </c>
      <c r="C91">
        <v>344</v>
      </c>
      <c r="D91" t="s">
        <v>11</v>
      </c>
      <c r="E91">
        <v>257</v>
      </c>
      <c r="F91">
        <v>319</v>
      </c>
      <c r="G91">
        <v>4036</v>
      </c>
      <c r="H91" t="s">
        <v>12</v>
      </c>
      <c r="M91">
        <f t="shared" si="1"/>
        <v>62</v>
      </c>
    </row>
    <row r="92" spans="1:13" x14ac:dyDescent="0.25">
      <c r="A92" t="s">
        <v>127</v>
      </c>
      <c r="B92" t="s">
        <v>128</v>
      </c>
      <c r="C92">
        <v>344</v>
      </c>
      <c r="D92" t="s">
        <v>13</v>
      </c>
      <c r="E92">
        <v>58</v>
      </c>
      <c r="F92">
        <v>164</v>
      </c>
      <c r="G92">
        <v>1633</v>
      </c>
      <c r="H92" t="s">
        <v>14</v>
      </c>
      <c r="M92">
        <f t="shared" si="1"/>
        <v>106</v>
      </c>
    </row>
    <row r="93" spans="1:13" x14ac:dyDescent="0.25">
      <c r="A93" t="s">
        <v>129</v>
      </c>
      <c r="B93" t="s">
        <v>130</v>
      </c>
      <c r="C93">
        <v>280</v>
      </c>
      <c r="D93" t="s">
        <v>11</v>
      </c>
      <c r="E93">
        <v>192</v>
      </c>
      <c r="F93">
        <v>254</v>
      </c>
      <c r="G93">
        <v>4036</v>
      </c>
      <c r="H93" t="s">
        <v>12</v>
      </c>
      <c r="M93">
        <f t="shared" si="1"/>
        <v>62</v>
      </c>
    </row>
    <row r="94" spans="1:13" x14ac:dyDescent="0.25">
      <c r="A94" t="s">
        <v>129</v>
      </c>
      <c r="B94" t="s">
        <v>130</v>
      </c>
      <c r="C94">
        <v>280</v>
      </c>
      <c r="D94" t="s">
        <v>32</v>
      </c>
      <c r="E94">
        <v>36</v>
      </c>
      <c r="F94">
        <v>137</v>
      </c>
      <c r="G94">
        <v>588</v>
      </c>
      <c r="H94" t="s">
        <v>33</v>
      </c>
      <c r="M94">
        <f t="shared" si="1"/>
        <v>101</v>
      </c>
    </row>
    <row r="95" spans="1:13" x14ac:dyDescent="0.25">
      <c r="A95" t="s">
        <v>131</v>
      </c>
      <c r="B95" t="s">
        <v>132</v>
      </c>
      <c r="C95">
        <v>232</v>
      </c>
      <c r="D95" t="s">
        <v>11</v>
      </c>
      <c r="E95">
        <v>141</v>
      </c>
      <c r="F95">
        <v>203</v>
      </c>
      <c r="G95">
        <v>4036</v>
      </c>
      <c r="H95" t="s">
        <v>12</v>
      </c>
      <c r="M95">
        <f t="shared" si="1"/>
        <v>62</v>
      </c>
    </row>
    <row r="96" spans="1:13" x14ac:dyDescent="0.25">
      <c r="A96" t="s">
        <v>133</v>
      </c>
      <c r="B96" t="s">
        <v>134</v>
      </c>
      <c r="C96">
        <v>312</v>
      </c>
      <c r="D96" t="s">
        <v>11</v>
      </c>
      <c r="E96">
        <v>216</v>
      </c>
      <c r="F96">
        <v>278</v>
      </c>
      <c r="G96">
        <v>4036</v>
      </c>
      <c r="H96" t="s">
        <v>12</v>
      </c>
      <c r="M96">
        <f t="shared" si="1"/>
        <v>62</v>
      </c>
    </row>
    <row r="97" spans="1:13" x14ac:dyDescent="0.25">
      <c r="A97" t="s">
        <v>133</v>
      </c>
      <c r="B97" t="s">
        <v>134</v>
      </c>
      <c r="C97">
        <v>312</v>
      </c>
      <c r="D97" t="s">
        <v>13</v>
      </c>
      <c r="E97">
        <v>40</v>
      </c>
      <c r="F97">
        <v>147</v>
      </c>
      <c r="G97">
        <v>1633</v>
      </c>
      <c r="H97" t="s">
        <v>14</v>
      </c>
      <c r="M97">
        <f t="shared" si="1"/>
        <v>107</v>
      </c>
    </row>
    <row r="98" spans="1:13" x14ac:dyDescent="0.25">
      <c r="A98" t="s">
        <v>135</v>
      </c>
      <c r="B98" t="s">
        <v>136</v>
      </c>
      <c r="C98">
        <v>283</v>
      </c>
      <c r="D98" t="s">
        <v>11</v>
      </c>
      <c r="E98">
        <v>223</v>
      </c>
      <c r="F98">
        <v>283</v>
      </c>
      <c r="G98">
        <v>4036</v>
      </c>
      <c r="H98" t="s">
        <v>12</v>
      </c>
      <c r="M98">
        <f t="shared" si="1"/>
        <v>60</v>
      </c>
    </row>
    <row r="99" spans="1:13" x14ac:dyDescent="0.25">
      <c r="A99" t="s">
        <v>137</v>
      </c>
      <c r="B99" t="s">
        <v>138</v>
      </c>
      <c r="C99">
        <v>259</v>
      </c>
      <c r="D99" t="s">
        <v>139</v>
      </c>
      <c r="E99">
        <v>45</v>
      </c>
      <c r="F99">
        <v>170</v>
      </c>
      <c r="G99">
        <v>206</v>
      </c>
      <c r="H99" t="s">
        <v>139</v>
      </c>
      <c r="M99">
        <f t="shared" si="1"/>
        <v>125</v>
      </c>
    </row>
    <row r="100" spans="1:13" x14ac:dyDescent="0.25">
      <c r="A100" t="s">
        <v>137</v>
      </c>
      <c r="B100" t="s">
        <v>138</v>
      </c>
      <c r="C100">
        <v>259</v>
      </c>
      <c r="D100" t="s">
        <v>11</v>
      </c>
      <c r="E100">
        <v>199</v>
      </c>
      <c r="F100">
        <v>259</v>
      </c>
      <c r="G100">
        <v>4036</v>
      </c>
      <c r="H100" t="s">
        <v>12</v>
      </c>
      <c r="M100">
        <f t="shared" si="1"/>
        <v>60</v>
      </c>
    </row>
    <row r="101" spans="1:13" x14ac:dyDescent="0.25">
      <c r="A101" t="s">
        <v>140</v>
      </c>
      <c r="B101" t="s">
        <v>141</v>
      </c>
      <c r="C101">
        <v>325</v>
      </c>
      <c r="D101" t="s">
        <v>142</v>
      </c>
      <c r="E101">
        <v>1</v>
      </c>
      <c r="F101">
        <v>111</v>
      </c>
      <c r="G101">
        <v>5</v>
      </c>
      <c r="H101" t="s">
        <v>142</v>
      </c>
      <c r="M101">
        <f t="shared" si="1"/>
        <v>110</v>
      </c>
    </row>
    <row r="102" spans="1:13" x14ac:dyDescent="0.25">
      <c r="A102" t="s">
        <v>140</v>
      </c>
      <c r="B102" t="s">
        <v>141</v>
      </c>
      <c r="C102">
        <v>325</v>
      </c>
      <c r="D102" t="s">
        <v>11</v>
      </c>
      <c r="E102">
        <v>235</v>
      </c>
      <c r="F102">
        <v>297</v>
      </c>
      <c r="G102">
        <v>4036</v>
      </c>
      <c r="H102" t="s">
        <v>12</v>
      </c>
      <c r="M102">
        <f t="shared" si="1"/>
        <v>62</v>
      </c>
    </row>
    <row r="103" spans="1:13" x14ac:dyDescent="0.25">
      <c r="A103" t="s">
        <v>143</v>
      </c>
      <c r="B103" t="s">
        <v>144</v>
      </c>
      <c r="C103">
        <v>521</v>
      </c>
      <c r="D103" t="s">
        <v>145</v>
      </c>
      <c r="E103">
        <v>433</v>
      </c>
      <c r="F103">
        <v>509</v>
      </c>
      <c r="G103">
        <v>4976</v>
      </c>
      <c r="H103" t="s">
        <v>146</v>
      </c>
      <c r="M103">
        <f t="shared" si="1"/>
        <v>76</v>
      </c>
    </row>
    <row r="104" spans="1:13" x14ac:dyDescent="0.25">
      <c r="A104" t="s">
        <v>143</v>
      </c>
      <c r="B104" t="s">
        <v>144</v>
      </c>
      <c r="C104">
        <v>521</v>
      </c>
      <c r="D104" t="s">
        <v>11</v>
      </c>
      <c r="E104">
        <v>218</v>
      </c>
      <c r="F104">
        <v>280</v>
      </c>
      <c r="G104">
        <v>4036</v>
      </c>
      <c r="H104" t="s">
        <v>12</v>
      </c>
      <c r="M104">
        <f t="shared" si="1"/>
        <v>62</v>
      </c>
    </row>
    <row r="105" spans="1:13" x14ac:dyDescent="0.25">
      <c r="A105" t="s">
        <v>143</v>
      </c>
      <c r="B105" t="s">
        <v>144</v>
      </c>
      <c r="C105">
        <v>521</v>
      </c>
      <c r="D105" t="s">
        <v>13</v>
      </c>
      <c r="E105">
        <v>41</v>
      </c>
      <c r="F105">
        <v>149</v>
      </c>
      <c r="G105">
        <v>1633</v>
      </c>
      <c r="H105" t="s">
        <v>14</v>
      </c>
      <c r="M105">
        <f t="shared" si="1"/>
        <v>108</v>
      </c>
    </row>
    <row r="106" spans="1:13" x14ac:dyDescent="0.25">
      <c r="A106" t="s">
        <v>147</v>
      </c>
      <c r="B106" t="s">
        <v>148</v>
      </c>
      <c r="C106">
        <v>330</v>
      </c>
      <c r="D106" t="s">
        <v>11</v>
      </c>
      <c r="E106">
        <v>217</v>
      </c>
      <c r="F106">
        <v>279</v>
      </c>
      <c r="G106">
        <v>4036</v>
      </c>
      <c r="H106" t="s">
        <v>12</v>
      </c>
      <c r="M106">
        <f t="shared" si="1"/>
        <v>62</v>
      </c>
    </row>
    <row r="107" spans="1:13" x14ac:dyDescent="0.25">
      <c r="A107" t="s">
        <v>147</v>
      </c>
      <c r="B107" t="s">
        <v>148</v>
      </c>
      <c r="C107">
        <v>330</v>
      </c>
      <c r="D107" t="s">
        <v>13</v>
      </c>
      <c r="E107">
        <v>41</v>
      </c>
      <c r="F107">
        <v>148</v>
      </c>
      <c r="G107">
        <v>1633</v>
      </c>
      <c r="H107" t="s">
        <v>14</v>
      </c>
      <c r="M107">
        <f t="shared" si="1"/>
        <v>107</v>
      </c>
    </row>
    <row r="108" spans="1:13" x14ac:dyDescent="0.25">
      <c r="A108" t="s">
        <v>149</v>
      </c>
      <c r="B108" t="s">
        <v>150</v>
      </c>
      <c r="C108">
        <v>284</v>
      </c>
      <c r="D108" t="s">
        <v>11</v>
      </c>
      <c r="E108">
        <v>194</v>
      </c>
      <c r="F108">
        <v>255</v>
      </c>
      <c r="G108">
        <v>4036</v>
      </c>
      <c r="H108" t="s">
        <v>12</v>
      </c>
      <c r="M108">
        <f t="shared" si="1"/>
        <v>61</v>
      </c>
    </row>
    <row r="109" spans="1:13" x14ac:dyDescent="0.25">
      <c r="A109" t="s">
        <v>151</v>
      </c>
      <c r="B109" t="s">
        <v>152</v>
      </c>
      <c r="C109">
        <v>308</v>
      </c>
      <c r="D109" t="s">
        <v>11</v>
      </c>
      <c r="E109">
        <v>212</v>
      </c>
      <c r="F109">
        <v>274</v>
      </c>
      <c r="G109">
        <v>4036</v>
      </c>
      <c r="H109" t="s">
        <v>12</v>
      </c>
      <c r="M109">
        <f t="shared" si="1"/>
        <v>62</v>
      </c>
    </row>
    <row r="110" spans="1:13" x14ac:dyDescent="0.25">
      <c r="A110" t="s">
        <v>151</v>
      </c>
      <c r="B110" t="s">
        <v>152</v>
      </c>
      <c r="C110">
        <v>308</v>
      </c>
      <c r="D110" t="s">
        <v>13</v>
      </c>
      <c r="E110">
        <v>36</v>
      </c>
      <c r="F110">
        <v>143</v>
      </c>
      <c r="G110">
        <v>1633</v>
      </c>
      <c r="H110" t="s">
        <v>14</v>
      </c>
      <c r="M110">
        <f t="shared" si="1"/>
        <v>107</v>
      </c>
    </row>
    <row r="111" spans="1:13" x14ac:dyDescent="0.25">
      <c r="A111" t="s">
        <v>153</v>
      </c>
      <c r="B111" t="s">
        <v>154</v>
      </c>
      <c r="C111">
        <v>318</v>
      </c>
      <c r="D111" t="s">
        <v>11</v>
      </c>
      <c r="E111">
        <v>226</v>
      </c>
      <c r="F111">
        <v>288</v>
      </c>
      <c r="G111">
        <v>4036</v>
      </c>
      <c r="H111" t="s">
        <v>12</v>
      </c>
      <c r="M111">
        <f t="shared" si="1"/>
        <v>62</v>
      </c>
    </row>
    <row r="112" spans="1:13" x14ac:dyDescent="0.25">
      <c r="A112" t="s">
        <v>153</v>
      </c>
      <c r="B112" t="s">
        <v>154</v>
      </c>
      <c r="C112">
        <v>318</v>
      </c>
      <c r="D112" t="s">
        <v>13</v>
      </c>
      <c r="E112">
        <v>13</v>
      </c>
      <c r="F112">
        <v>120</v>
      </c>
      <c r="G112">
        <v>1633</v>
      </c>
      <c r="H112" t="s">
        <v>14</v>
      </c>
      <c r="M112">
        <f t="shared" si="1"/>
        <v>107</v>
      </c>
    </row>
    <row r="113" spans="1:13" x14ac:dyDescent="0.25">
      <c r="A113" t="s">
        <v>155</v>
      </c>
      <c r="B113" t="s">
        <v>156</v>
      </c>
      <c r="C113">
        <v>218</v>
      </c>
      <c r="D113" t="s">
        <v>11</v>
      </c>
      <c r="E113">
        <v>36</v>
      </c>
      <c r="F113">
        <v>98</v>
      </c>
      <c r="G113">
        <v>4036</v>
      </c>
      <c r="H113" t="s">
        <v>12</v>
      </c>
      <c r="M113">
        <f t="shared" si="1"/>
        <v>62</v>
      </c>
    </row>
    <row r="114" spans="1:13" x14ac:dyDescent="0.25">
      <c r="A114" t="s">
        <v>157</v>
      </c>
      <c r="B114" t="s">
        <v>158</v>
      </c>
      <c r="C114">
        <v>263</v>
      </c>
      <c r="D114" t="s">
        <v>159</v>
      </c>
      <c r="E114">
        <v>4</v>
      </c>
      <c r="F114">
        <v>98</v>
      </c>
      <c r="G114">
        <v>146</v>
      </c>
      <c r="H114" t="s">
        <v>159</v>
      </c>
      <c r="M114">
        <f t="shared" si="1"/>
        <v>94</v>
      </c>
    </row>
    <row r="115" spans="1:13" x14ac:dyDescent="0.25">
      <c r="A115" t="s">
        <v>157</v>
      </c>
      <c r="B115" t="s">
        <v>158</v>
      </c>
      <c r="C115">
        <v>263</v>
      </c>
      <c r="D115" t="s">
        <v>11</v>
      </c>
      <c r="E115">
        <v>150</v>
      </c>
      <c r="F115">
        <v>210</v>
      </c>
      <c r="G115">
        <v>4036</v>
      </c>
      <c r="H115" t="s">
        <v>12</v>
      </c>
      <c r="M115">
        <f t="shared" si="1"/>
        <v>60</v>
      </c>
    </row>
    <row r="116" spans="1:13" x14ac:dyDescent="0.25">
      <c r="A116" t="s">
        <v>160</v>
      </c>
      <c r="B116" t="s">
        <v>161</v>
      </c>
      <c r="C116">
        <v>295</v>
      </c>
      <c r="D116" t="s">
        <v>11</v>
      </c>
      <c r="E116">
        <v>180</v>
      </c>
      <c r="F116">
        <v>241</v>
      </c>
      <c r="G116">
        <v>4036</v>
      </c>
      <c r="H116" t="s">
        <v>12</v>
      </c>
      <c r="M116">
        <f t="shared" si="1"/>
        <v>61</v>
      </c>
    </row>
    <row r="117" spans="1:13" x14ac:dyDescent="0.25">
      <c r="A117" t="s">
        <v>162</v>
      </c>
      <c r="B117" t="s">
        <v>163</v>
      </c>
      <c r="C117">
        <v>319</v>
      </c>
      <c r="D117" t="s">
        <v>11</v>
      </c>
      <c r="E117">
        <v>232</v>
      </c>
      <c r="F117">
        <v>294</v>
      </c>
      <c r="G117">
        <v>4036</v>
      </c>
      <c r="H117" t="s">
        <v>12</v>
      </c>
      <c r="M117">
        <f t="shared" si="1"/>
        <v>62</v>
      </c>
    </row>
    <row r="118" spans="1:13" x14ac:dyDescent="0.25">
      <c r="A118" t="s">
        <v>162</v>
      </c>
      <c r="B118" t="s">
        <v>163</v>
      </c>
      <c r="C118">
        <v>319</v>
      </c>
      <c r="D118" t="s">
        <v>13</v>
      </c>
      <c r="E118">
        <v>56</v>
      </c>
      <c r="F118">
        <v>139</v>
      </c>
      <c r="G118">
        <v>1633</v>
      </c>
      <c r="H118" t="s">
        <v>14</v>
      </c>
      <c r="M118">
        <f t="shared" si="1"/>
        <v>83</v>
      </c>
    </row>
    <row r="119" spans="1:13" x14ac:dyDescent="0.25">
      <c r="A119" t="s">
        <v>164</v>
      </c>
      <c r="B119" t="s">
        <v>165</v>
      </c>
      <c r="C119">
        <v>264</v>
      </c>
      <c r="D119" t="s">
        <v>139</v>
      </c>
      <c r="E119">
        <v>50</v>
      </c>
      <c r="F119">
        <v>175</v>
      </c>
      <c r="G119">
        <v>206</v>
      </c>
      <c r="H119" t="s">
        <v>139</v>
      </c>
      <c r="M119">
        <f t="shared" si="1"/>
        <v>125</v>
      </c>
    </row>
    <row r="120" spans="1:13" x14ac:dyDescent="0.25">
      <c r="A120" t="s">
        <v>164</v>
      </c>
      <c r="B120" t="s">
        <v>165</v>
      </c>
      <c r="C120">
        <v>264</v>
      </c>
      <c r="D120" t="s">
        <v>11</v>
      </c>
      <c r="E120">
        <v>204</v>
      </c>
      <c r="F120">
        <v>264</v>
      </c>
      <c r="G120">
        <v>4036</v>
      </c>
      <c r="H120" t="s">
        <v>12</v>
      </c>
      <c r="M120">
        <f t="shared" si="1"/>
        <v>60</v>
      </c>
    </row>
    <row r="121" spans="1:13" x14ac:dyDescent="0.25">
      <c r="A121" t="s">
        <v>166</v>
      </c>
      <c r="B121" t="s">
        <v>167</v>
      </c>
      <c r="C121">
        <v>318</v>
      </c>
      <c r="D121" t="s">
        <v>11</v>
      </c>
      <c r="E121">
        <v>226</v>
      </c>
      <c r="F121">
        <v>288</v>
      </c>
      <c r="G121">
        <v>4036</v>
      </c>
      <c r="H121" t="s">
        <v>12</v>
      </c>
      <c r="M121">
        <f t="shared" si="1"/>
        <v>62</v>
      </c>
    </row>
    <row r="122" spans="1:13" x14ac:dyDescent="0.25">
      <c r="A122" t="s">
        <v>166</v>
      </c>
      <c r="B122" t="s">
        <v>167</v>
      </c>
      <c r="C122">
        <v>318</v>
      </c>
      <c r="D122" t="s">
        <v>13</v>
      </c>
      <c r="E122">
        <v>13</v>
      </c>
      <c r="F122">
        <v>120</v>
      </c>
      <c r="G122">
        <v>1633</v>
      </c>
      <c r="H122" t="s">
        <v>14</v>
      </c>
      <c r="M122">
        <f t="shared" si="1"/>
        <v>107</v>
      </c>
    </row>
    <row r="123" spans="1:13" x14ac:dyDescent="0.25">
      <c r="A123" t="s">
        <v>168</v>
      </c>
      <c r="B123" t="s">
        <v>169</v>
      </c>
      <c r="C123">
        <v>277</v>
      </c>
      <c r="D123" t="s">
        <v>11</v>
      </c>
      <c r="E123">
        <v>164</v>
      </c>
      <c r="F123">
        <v>224</v>
      </c>
      <c r="G123">
        <v>4036</v>
      </c>
      <c r="H123" t="s">
        <v>12</v>
      </c>
      <c r="M123">
        <f t="shared" si="1"/>
        <v>60</v>
      </c>
    </row>
    <row r="124" spans="1:13" x14ac:dyDescent="0.25">
      <c r="A124" t="s">
        <v>170</v>
      </c>
      <c r="B124" t="s">
        <v>171</v>
      </c>
      <c r="C124">
        <v>308</v>
      </c>
      <c r="D124" t="s">
        <v>11</v>
      </c>
      <c r="E124">
        <v>220</v>
      </c>
      <c r="F124">
        <v>282</v>
      </c>
      <c r="G124">
        <v>4036</v>
      </c>
      <c r="H124" t="s">
        <v>12</v>
      </c>
      <c r="M124">
        <f t="shared" si="1"/>
        <v>62</v>
      </c>
    </row>
    <row r="125" spans="1:13" x14ac:dyDescent="0.25">
      <c r="A125" t="s">
        <v>170</v>
      </c>
      <c r="B125" t="s">
        <v>171</v>
      </c>
      <c r="C125">
        <v>308</v>
      </c>
      <c r="D125" t="s">
        <v>32</v>
      </c>
      <c r="E125">
        <v>47</v>
      </c>
      <c r="F125">
        <v>162</v>
      </c>
      <c r="G125">
        <v>588</v>
      </c>
      <c r="H125" t="s">
        <v>33</v>
      </c>
      <c r="M125">
        <f t="shared" si="1"/>
        <v>115</v>
      </c>
    </row>
    <row r="126" spans="1:13" x14ac:dyDescent="0.25">
      <c r="A126" t="s">
        <v>172</v>
      </c>
      <c r="B126" t="s">
        <v>173</v>
      </c>
      <c r="C126">
        <v>280</v>
      </c>
      <c r="D126" t="s">
        <v>11</v>
      </c>
      <c r="E126">
        <v>188</v>
      </c>
      <c r="F126">
        <v>249</v>
      </c>
      <c r="G126">
        <v>4036</v>
      </c>
      <c r="H126" t="s">
        <v>12</v>
      </c>
      <c r="M126">
        <f t="shared" si="1"/>
        <v>61</v>
      </c>
    </row>
    <row r="127" spans="1:13" x14ac:dyDescent="0.25">
      <c r="A127" t="s">
        <v>172</v>
      </c>
      <c r="B127" t="s">
        <v>173</v>
      </c>
      <c r="C127">
        <v>280</v>
      </c>
      <c r="D127" t="s">
        <v>13</v>
      </c>
      <c r="E127">
        <v>21</v>
      </c>
      <c r="F127">
        <v>118</v>
      </c>
      <c r="G127">
        <v>1633</v>
      </c>
      <c r="H127" t="s">
        <v>14</v>
      </c>
      <c r="M127">
        <f t="shared" si="1"/>
        <v>97</v>
      </c>
    </row>
    <row r="128" spans="1:13" x14ac:dyDescent="0.25">
      <c r="A128" t="s">
        <v>174</v>
      </c>
      <c r="B128" t="s">
        <v>175</v>
      </c>
      <c r="C128">
        <v>265</v>
      </c>
      <c r="D128" t="s">
        <v>11</v>
      </c>
      <c r="E128">
        <v>180</v>
      </c>
      <c r="F128">
        <v>242</v>
      </c>
      <c r="G128">
        <v>4036</v>
      </c>
      <c r="H128" t="s">
        <v>12</v>
      </c>
      <c r="M128">
        <f t="shared" si="1"/>
        <v>62</v>
      </c>
    </row>
    <row r="129" spans="1:13" x14ac:dyDescent="0.25">
      <c r="A129" t="s">
        <v>176</v>
      </c>
      <c r="B129" t="s">
        <v>177</v>
      </c>
      <c r="C129">
        <v>358</v>
      </c>
      <c r="D129" t="s">
        <v>11</v>
      </c>
      <c r="E129">
        <v>236</v>
      </c>
      <c r="F129">
        <v>298</v>
      </c>
      <c r="G129">
        <v>4036</v>
      </c>
      <c r="H129" t="s">
        <v>12</v>
      </c>
      <c r="M129">
        <f t="shared" si="1"/>
        <v>62</v>
      </c>
    </row>
    <row r="130" spans="1:13" x14ac:dyDescent="0.25">
      <c r="A130" t="s">
        <v>176</v>
      </c>
      <c r="B130" t="s">
        <v>177</v>
      </c>
      <c r="C130">
        <v>358</v>
      </c>
      <c r="D130" t="s">
        <v>13</v>
      </c>
      <c r="E130">
        <v>63</v>
      </c>
      <c r="F130">
        <v>167</v>
      </c>
      <c r="G130">
        <v>1633</v>
      </c>
      <c r="H130" t="s">
        <v>14</v>
      </c>
      <c r="M130">
        <f t="shared" si="1"/>
        <v>104</v>
      </c>
    </row>
    <row r="131" spans="1:13" x14ac:dyDescent="0.25">
      <c r="A131" t="s">
        <v>178</v>
      </c>
      <c r="B131" t="s">
        <v>179</v>
      </c>
      <c r="C131">
        <v>294</v>
      </c>
      <c r="D131" t="s">
        <v>11</v>
      </c>
      <c r="E131">
        <v>201</v>
      </c>
      <c r="F131">
        <v>263</v>
      </c>
      <c r="G131">
        <v>4036</v>
      </c>
      <c r="H131" t="s">
        <v>12</v>
      </c>
      <c r="M131">
        <f t="shared" ref="M131:M194" si="2">$F131-$E131</f>
        <v>62</v>
      </c>
    </row>
    <row r="132" spans="1:13" x14ac:dyDescent="0.25">
      <c r="A132" t="s">
        <v>178</v>
      </c>
      <c r="B132" t="s">
        <v>179</v>
      </c>
      <c r="C132">
        <v>294</v>
      </c>
      <c r="D132" t="s">
        <v>13</v>
      </c>
      <c r="E132">
        <v>33</v>
      </c>
      <c r="F132">
        <v>131</v>
      </c>
      <c r="G132">
        <v>1633</v>
      </c>
      <c r="H132" t="s">
        <v>14</v>
      </c>
      <c r="M132">
        <f t="shared" si="2"/>
        <v>98</v>
      </c>
    </row>
    <row r="133" spans="1:13" x14ac:dyDescent="0.25">
      <c r="A133" t="s">
        <v>180</v>
      </c>
      <c r="B133" t="s">
        <v>181</v>
      </c>
      <c r="C133">
        <v>316</v>
      </c>
      <c r="D133" t="s">
        <v>182</v>
      </c>
      <c r="E133">
        <v>2</v>
      </c>
      <c r="F133">
        <v>110</v>
      </c>
      <c r="G133">
        <v>7076</v>
      </c>
      <c r="H133" t="s">
        <v>183</v>
      </c>
      <c r="M133">
        <f t="shared" si="2"/>
        <v>108</v>
      </c>
    </row>
    <row r="134" spans="1:13" x14ac:dyDescent="0.25">
      <c r="A134" t="s">
        <v>180</v>
      </c>
      <c r="B134" t="s">
        <v>181</v>
      </c>
      <c r="C134">
        <v>316</v>
      </c>
      <c r="D134" t="s">
        <v>184</v>
      </c>
      <c r="E134">
        <v>131</v>
      </c>
      <c r="F134">
        <v>199</v>
      </c>
      <c r="G134">
        <v>14</v>
      </c>
      <c r="H134" t="s">
        <v>184</v>
      </c>
      <c r="M134">
        <f t="shared" si="2"/>
        <v>68</v>
      </c>
    </row>
    <row r="135" spans="1:13" x14ac:dyDescent="0.25">
      <c r="A135" t="s">
        <v>180</v>
      </c>
      <c r="B135" t="s">
        <v>181</v>
      </c>
      <c r="C135">
        <v>316</v>
      </c>
      <c r="D135" t="s">
        <v>11</v>
      </c>
      <c r="E135">
        <v>258</v>
      </c>
      <c r="F135">
        <v>316</v>
      </c>
      <c r="G135">
        <v>4036</v>
      </c>
      <c r="H135" t="s">
        <v>12</v>
      </c>
      <c r="M135">
        <f t="shared" si="2"/>
        <v>58</v>
      </c>
    </row>
    <row r="136" spans="1:13" x14ac:dyDescent="0.25">
      <c r="A136" t="s">
        <v>185</v>
      </c>
      <c r="B136" t="s">
        <v>186</v>
      </c>
      <c r="C136">
        <v>241</v>
      </c>
      <c r="D136" t="s">
        <v>11</v>
      </c>
      <c r="E136">
        <v>154</v>
      </c>
      <c r="F136">
        <v>216</v>
      </c>
      <c r="G136">
        <v>4036</v>
      </c>
      <c r="H136" t="s">
        <v>12</v>
      </c>
      <c r="M136">
        <f t="shared" si="2"/>
        <v>62</v>
      </c>
    </row>
    <row r="137" spans="1:13" x14ac:dyDescent="0.25">
      <c r="A137" t="s">
        <v>185</v>
      </c>
      <c r="B137" t="s">
        <v>186</v>
      </c>
      <c r="C137">
        <v>241</v>
      </c>
      <c r="D137" t="s">
        <v>26</v>
      </c>
      <c r="E137">
        <v>2</v>
      </c>
      <c r="F137">
        <v>93</v>
      </c>
      <c r="G137">
        <v>417</v>
      </c>
      <c r="H137" t="s">
        <v>27</v>
      </c>
      <c r="M137">
        <f t="shared" si="2"/>
        <v>91</v>
      </c>
    </row>
    <row r="138" spans="1:13" x14ac:dyDescent="0.25">
      <c r="A138" t="s">
        <v>187</v>
      </c>
      <c r="B138" t="s">
        <v>188</v>
      </c>
      <c r="C138">
        <v>279</v>
      </c>
      <c r="D138" t="s">
        <v>189</v>
      </c>
      <c r="E138">
        <v>1</v>
      </c>
      <c r="F138">
        <v>50</v>
      </c>
      <c r="G138">
        <v>9</v>
      </c>
      <c r="H138" t="s">
        <v>189</v>
      </c>
      <c r="M138">
        <f t="shared" si="2"/>
        <v>49</v>
      </c>
    </row>
    <row r="139" spans="1:13" x14ac:dyDescent="0.25">
      <c r="A139" t="s">
        <v>187</v>
      </c>
      <c r="B139" t="s">
        <v>188</v>
      </c>
      <c r="C139">
        <v>279</v>
      </c>
      <c r="D139" t="s">
        <v>11</v>
      </c>
      <c r="E139">
        <v>190</v>
      </c>
      <c r="F139">
        <v>252</v>
      </c>
      <c r="G139">
        <v>4036</v>
      </c>
      <c r="H139" t="s">
        <v>12</v>
      </c>
      <c r="M139">
        <f t="shared" si="2"/>
        <v>62</v>
      </c>
    </row>
    <row r="140" spans="1:13" x14ac:dyDescent="0.25">
      <c r="A140" t="s">
        <v>190</v>
      </c>
      <c r="B140" t="s">
        <v>191</v>
      </c>
      <c r="C140">
        <v>332</v>
      </c>
      <c r="D140" t="s">
        <v>11</v>
      </c>
      <c r="E140">
        <v>246</v>
      </c>
      <c r="F140">
        <v>308</v>
      </c>
      <c r="G140">
        <v>4036</v>
      </c>
      <c r="H140" t="s">
        <v>12</v>
      </c>
      <c r="M140">
        <f t="shared" si="2"/>
        <v>62</v>
      </c>
    </row>
    <row r="141" spans="1:13" x14ac:dyDescent="0.25">
      <c r="A141" t="s">
        <v>190</v>
      </c>
      <c r="B141" t="s">
        <v>191</v>
      </c>
      <c r="C141">
        <v>332</v>
      </c>
      <c r="D141" t="s">
        <v>192</v>
      </c>
      <c r="E141">
        <v>2</v>
      </c>
      <c r="F141">
        <v>30</v>
      </c>
      <c r="G141">
        <v>45</v>
      </c>
      <c r="H141" t="s">
        <v>193</v>
      </c>
      <c r="M141">
        <f t="shared" si="2"/>
        <v>28</v>
      </c>
    </row>
    <row r="142" spans="1:13" x14ac:dyDescent="0.25">
      <c r="A142" t="s">
        <v>190</v>
      </c>
      <c r="B142" t="s">
        <v>191</v>
      </c>
      <c r="C142">
        <v>332</v>
      </c>
      <c r="D142" t="s">
        <v>13</v>
      </c>
      <c r="E142">
        <v>40</v>
      </c>
      <c r="F142">
        <v>145</v>
      </c>
      <c r="G142">
        <v>1633</v>
      </c>
      <c r="H142" t="s">
        <v>14</v>
      </c>
      <c r="M142">
        <f t="shared" si="2"/>
        <v>105</v>
      </c>
    </row>
    <row r="143" spans="1:13" x14ac:dyDescent="0.25">
      <c r="A143" t="s">
        <v>194</v>
      </c>
      <c r="B143" t="s">
        <v>195</v>
      </c>
      <c r="C143">
        <v>322</v>
      </c>
      <c r="D143" t="s">
        <v>11</v>
      </c>
      <c r="E143">
        <v>231</v>
      </c>
      <c r="F143">
        <v>293</v>
      </c>
      <c r="G143">
        <v>4036</v>
      </c>
      <c r="H143" t="s">
        <v>12</v>
      </c>
      <c r="M143">
        <f t="shared" si="2"/>
        <v>62</v>
      </c>
    </row>
    <row r="144" spans="1:13" x14ac:dyDescent="0.25">
      <c r="A144" t="s">
        <v>194</v>
      </c>
      <c r="B144" t="s">
        <v>195</v>
      </c>
      <c r="C144">
        <v>322</v>
      </c>
      <c r="D144" t="s">
        <v>13</v>
      </c>
      <c r="E144">
        <v>29</v>
      </c>
      <c r="F144">
        <v>165</v>
      </c>
      <c r="G144">
        <v>1633</v>
      </c>
      <c r="H144" t="s">
        <v>14</v>
      </c>
      <c r="M144">
        <f t="shared" si="2"/>
        <v>136</v>
      </c>
    </row>
    <row r="145" spans="1:13" x14ac:dyDescent="0.25">
      <c r="A145" t="s">
        <v>196</v>
      </c>
      <c r="B145" t="s">
        <v>197</v>
      </c>
      <c r="C145">
        <v>322</v>
      </c>
      <c r="D145" t="s">
        <v>198</v>
      </c>
      <c r="E145">
        <v>295</v>
      </c>
      <c r="F145">
        <v>320</v>
      </c>
      <c r="G145">
        <v>13</v>
      </c>
      <c r="H145" t="s">
        <v>198</v>
      </c>
      <c r="M145">
        <f t="shared" si="2"/>
        <v>25</v>
      </c>
    </row>
    <row r="146" spans="1:13" x14ac:dyDescent="0.25">
      <c r="A146" t="s">
        <v>196</v>
      </c>
      <c r="B146" t="s">
        <v>197</v>
      </c>
      <c r="C146">
        <v>322</v>
      </c>
      <c r="D146" t="s">
        <v>11</v>
      </c>
      <c r="E146">
        <v>232</v>
      </c>
      <c r="F146">
        <v>294</v>
      </c>
      <c r="G146">
        <v>4036</v>
      </c>
      <c r="H146" t="s">
        <v>12</v>
      </c>
      <c r="M146">
        <f t="shared" si="2"/>
        <v>62</v>
      </c>
    </row>
    <row r="147" spans="1:13" x14ac:dyDescent="0.25">
      <c r="A147" t="s">
        <v>199</v>
      </c>
      <c r="B147" t="s">
        <v>200</v>
      </c>
      <c r="C147">
        <v>228</v>
      </c>
      <c r="D147" t="s">
        <v>201</v>
      </c>
      <c r="E147">
        <v>51</v>
      </c>
      <c r="F147">
        <v>137</v>
      </c>
      <c r="G147">
        <v>8</v>
      </c>
      <c r="H147" t="s">
        <v>201</v>
      </c>
      <c r="M147">
        <f t="shared" si="2"/>
        <v>86</v>
      </c>
    </row>
    <row r="148" spans="1:13" x14ac:dyDescent="0.25">
      <c r="A148" t="s">
        <v>199</v>
      </c>
      <c r="B148" t="s">
        <v>200</v>
      </c>
      <c r="C148">
        <v>228</v>
      </c>
      <c r="D148" t="s">
        <v>202</v>
      </c>
      <c r="E148">
        <v>1</v>
      </c>
      <c r="F148">
        <v>49</v>
      </c>
      <c r="G148">
        <v>5</v>
      </c>
      <c r="H148" t="s">
        <v>202</v>
      </c>
      <c r="M148">
        <f t="shared" si="2"/>
        <v>48</v>
      </c>
    </row>
    <row r="149" spans="1:13" x14ac:dyDescent="0.25">
      <c r="A149" t="s">
        <v>199</v>
      </c>
      <c r="B149" t="s">
        <v>200</v>
      </c>
      <c r="C149">
        <v>228</v>
      </c>
      <c r="D149" t="s">
        <v>11</v>
      </c>
      <c r="E149">
        <v>138</v>
      </c>
      <c r="F149">
        <v>200</v>
      </c>
      <c r="G149">
        <v>4036</v>
      </c>
      <c r="H149" t="s">
        <v>12</v>
      </c>
      <c r="M149">
        <f t="shared" si="2"/>
        <v>62</v>
      </c>
    </row>
    <row r="150" spans="1:13" x14ac:dyDescent="0.25">
      <c r="A150" t="s">
        <v>203</v>
      </c>
      <c r="B150" t="s">
        <v>204</v>
      </c>
      <c r="C150">
        <v>97</v>
      </c>
      <c r="D150" t="s">
        <v>11</v>
      </c>
      <c r="E150">
        <v>14</v>
      </c>
      <c r="F150">
        <v>76</v>
      </c>
      <c r="G150">
        <v>4036</v>
      </c>
      <c r="H150" t="s">
        <v>12</v>
      </c>
      <c r="M150">
        <f t="shared" si="2"/>
        <v>62</v>
      </c>
    </row>
    <row r="151" spans="1:13" x14ac:dyDescent="0.25">
      <c r="A151" t="s">
        <v>205</v>
      </c>
      <c r="B151" t="s">
        <v>206</v>
      </c>
      <c r="C151">
        <v>120</v>
      </c>
      <c r="D151" t="s">
        <v>11</v>
      </c>
      <c r="E151">
        <v>32</v>
      </c>
      <c r="F151">
        <v>92</v>
      </c>
      <c r="G151">
        <v>4036</v>
      </c>
      <c r="H151" t="s">
        <v>12</v>
      </c>
      <c r="M151">
        <f t="shared" si="2"/>
        <v>60</v>
      </c>
    </row>
    <row r="152" spans="1:13" x14ac:dyDescent="0.25">
      <c r="A152" t="s">
        <v>207</v>
      </c>
      <c r="B152" t="s">
        <v>208</v>
      </c>
      <c r="C152">
        <v>250</v>
      </c>
      <c r="D152" t="s">
        <v>209</v>
      </c>
      <c r="E152">
        <v>4</v>
      </c>
      <c r="F152">
        <v>27</v>
      </c>
      <c r="G152">
        <v>5</v>
      </c>
      <c r="H152" t="s">
        <v>209</v>
      </c>
      <c r="M152">
        <f t="shared" si="2"/>
        <v>23</v>
      </c>
    </row>
    <row r="153" spans="1:13" x14ac:dyDescent="0.25">
      <c r="A153" t="s">
        <v>207</v>
      </c>
      <c r="B153" t="s">
        <v>208</v>
      </c>
      <c r="C153">
        <v>250</v>
      </c>
      <c r="D153" t="s">
        <v>210</v>
      </c>
      <c r="E153">
        <v>119</v>
      </c>
      <c r="F153">
        <v>144</v>
      </c>
      <c r="G153">
        <v>5</v>
      </c>
      <c r="H153" t="s">
        <v>210</v>
      </c>
      <c r="M153">
        <f t="shared" si="2"/>
        <v>25</v>
      </c>
    </row>
    <row r="154" spans="1:13" x14ac:dyDescent="0.25">
      <c r="A154" t="s">
        <v>207</v>
      </c>
      <c r="B154" t="s">
        <v>208</v>
      </c>
      <c r="C154">
        <v>250</v>
      </c>
      <c r="D154" t="s">
        <v>11</v>
      </c>
      <c r="E154">
        <v>164</v>
      </c>
      <c r="F154">
        <v>226</v>
      </c>
      <c r="G154">
        <v>4036</v>
      </c>
      <c r="H154" t="s">
        <v>12</v>
      </c>
      <c r="M154">
        <f t="shared" si="2"/>
        <v>62</v>
      </c>
    </row>
    <row r="155" spans="1:13" x14ac:dyDescent="0.25">
      <c r="A155" t="s">
        <v>207</v>
      </c>
      <c r="B155" t="s">
        <v>208</v>
      </c>
      <c r="C155">
        <v>250</v>
      </c>
      <c r="D155" t="s">
        <v>26</v>
      </c>
      <c r="E155">
        <v>28</v>
      </c>
      <c r="F155">
        <v>118</v>
      </c>
      <c r="G155">
        <v>417</v>
      </c>
      <c r="H155" t="s">
        <v>27</v>
      </c>
      <c r="M155">
        <f t="shared" si="2"/>
        <v>90</v>
      </c>
    </row>
    <row r="156" spans="1:13" x14ac:dyDescent="0.25">
      <c r="A156" t="s">
        <v>211</v>
      </c>
      <c r="B156" t="s">
        <v>212</v>
      </c>
      <c r="C156">
        <v>250</v>
      </c>
      <c r="D156" t="s">
        <v>11</v>
      </c>
      <c r="E156">
        <v>155</v>
      </c>
      <c r="F156">
        <v>217</v>
      </c>
      <c r="G156">
        <v>4036</v>
      </c>
      <c r="H156" t="s">
        <v>12</v>
      </c>
      <c r="M156">
        <f t="shared" si="2"/>
        <v>62</v>
      </c>
    </row>
    <row r="157" spans="1:13" x14ac:dyDescent="0.25">
      <c r="A157" t="s">
        <v>213</v>
      </c>
      <c r="B157" t="s">
        <v>214</v>
      </c>
      <c r="C157">
        <v>229</v>
      </c>
      <c r="D157" t="s">
        <v>11</v>
      </c>
      <c r="E157">
        <v>155</v>
      </c>
      <c r="F157">
        <v>216</v>
      </c>
      <c r="G157">
        <v>4036</v>
      </c>
      <c r="H157" t="s">
        <v>12</v>
      </c>
      <c r="M157">
        <f t="shared" si="2"/>
        <v>61</v>
      </c>
    </row>
    <row r="158" spans="1:13" x14ac:dyDescent="0.25">
      <c r="A158" t="s">
        <v>215</v>
      </c>
      <c r="B158" t="s">
        <v>216</v>
      </c>
      <c r="C158">
        <v>251</v>
      </c>
      <c r="D158" t="s">
        <v>217</v>
      </c>
      <c r="E158">
        <v>1</v>
      </c>
      <c r="F158">
        <v>96</v>
      </c>
      <c r="G158">
        <v>5</v>
      </c>
      <c r="H158" t="s">
        <v>217</v>
      </c>
      <c r="M158">
        <f t="shared" si="2"/>
        <v>95</v>
      </c>
    </row>
    <row r="159" spans="1:13" x14ac:dyDescent="0.25">
      <c r="A159" t="s">
        <v>215</v>
      </c>
      <c r="B159" t="s">
        <v>216</v>
      </c>
      <c r="C159">
        <v>251</v>
      </c>
      <c r="D159" t="s">
        <v>11</v>
      </c>
      <c r="E159">
        <v>163</v>
      </c>
      <c r="F159">
        <v>225</v>
      </c>
      <c r="G159">
        <v>4036</v>
      </c>
      <c r="H159" t="s">
        <v>12</v>
      </c>
      <c r="M159">
        <f t="shared" si="2"/>
        <v>62</v>
      </c>
    </row>
    <row r="160" spans="1:13" x14ac:dyDescent="0.25">
      <c r="A160" t="s">
        <v>218</v>
      </c>
      <c r="B160" t="s">
        <v>219</v>
      </c>
      <c r="C160">
        <v>139</v>
      </c>
      <c r="D160" t="s">
        <v>11</v>
      </c>
      <c r="E160">
        <v>53</v>
      </c>
      <c r="F160">
        <v>111</v>
      </c>
      <c r="G160">
        <v>4036</v>
      </c>
      <c r="H160" t="s">
        <v>12</v>
      </c>
      <c r="M160">
        <f t="shared" si="2"/>
        <v>58</v>
      </c>
    </row>
    <row r="161" spans="1:13" x14ac:dyDescent="0.25">
      <c r="A161" t="s">
        <v>220</v>
      </c>
      <c r="B161" t="s">
        <v>221</v>
      </c>
      <c r="C161">
        <v>245</v>
      </c>
      <c r="D161" t="s">
        <v>11</v>
      </c>
      <c r="E161">
        <v>157</v>
      </c>
      <c r="F161">
        <v>219</v>
      </c>
      <c r="G161">
        <v>4036</v>
      </c>
      <c r="H161" t="s">
        <v>12</v>
      </c>
      <c r="M161">
        <f t="shared" si="2"/>
        <v>62</v>
      </c>
    </row>
    <row r="162" spans="1:13" x14ac:dyDescent="0.25">
      <c r="A162" t="s">
        <v>222</v>
      </c>
      <c r="B162" t="s">
        <v>223</v>
      </c>
      <c r="C162">
        <v>275</v>
      </c>
      <c r="D162" t="s">
        <v>11</v>
      </c>
      <c r="E162">
        <v>208</v>
      </c>
      <c r="F162">
        <v>270</v>
      </c>
      <c r="G162">
        <v>4036</v>
      </c>
      <c r="H162" t="s">
        <v>12</v>
      </c>
      <c r="M162">
        <f t="shared" si="2"/>
        <v>62</v>
      </c>
    </row>
    <row r="163" spans="1:13" x14ac:dyDescent="0.25">
      <c r="A163" t="s">
        <v>222</v>
      </c>
      <c r="B163" t="s">
        <v>223</v>
      </c>
      <c r="C163">
        <v>275</v>
      </c>
      <c r="D163" t="s">
        <v>13</v>
      </c>
      <c r="E163">
        <v>53</v>
      </c>
      <c r="F163">
        <v>141</v>
      </c>
      <c r="G163">
        <v>1633</v>
      </c>
      <c r="H163" t="s">
        <v>14</v>
      </c>
      <c r="M163">
        <f t="shared" si="2"/>
        <v>88</v>
      </c>
    </row>
    <row r="164" spans="1:13" x14ac:dyDescent="0.25">
      <c r="A164" t="s">
        <v>224</v>
      </c>
      <c r="B164" t="s">
        <v>225</v>
      </c>
      <c r="C164">
        <v>302</v>
      </c>
      <c r="D164" t="s">
        <v>226</v>
      </c>
      <c r="E164">
        <v>63</v>
      </c>
      <c r="F164">
        <v>177</v>
      </c>
      <c r="G164">
        <v>16</v>
      </c>
      <c r="H164" t="s">
        <v>226</v>
      </c>
      <c r="M164">
        <f t="shared" si="2"/>
        <v>114</v>
      </c>
    </row>
    <row r="165" spans="1:13" x14ac:dyDescent="0.25">
      <c r="A165" t="s">
        <v>224</v>
      </c>
      <c r="B165" t="s">
        <v>225</v>
      </c>
      <c r="C165">
        <v>302</v>
      </c>
      <c r="D165" t="s">
        <v>11</v>
      </c>
      <c r="E165">
        <v>212</v>
      </c>
      <c r="F165">
        <v>274</v>
      </c>
      <c r="G165">
        <v>4036</v>
      </c>
      <c r="H165" t="s">
        <v>12</v>
      </c>
      <c r="M165">
        <f t="shared" si="2"/>
        <v>62</v>
      </c>
    </row>
    <row r="166" spans="1:13" x14ac:dyDescent="0.25">
      <c r="A166" t="s">
        <v>227</v>
      </c>
      <c r="B166" t="s">
        <v>228</v>
      </c>
      <c r="C166">
        <v>314</v>
      </c>
      <c r="D166" t="s">
        <v>11</v>
      </c>
      <c r="E166">
        <v>208</v>
      </c>
      <c r="F166">
        <v>270</v>
      </c>
      <c r="G166">
        <v>4036</v>
      </c>
      <c r="H166" t="s">
        <v>12</v>
      </c>
      <c r="M166">
        <f t="shared" si="2"/>
        <v>62</v>
      </c>
    </row>
    <row r="167" spans="1:13" x14ac:dyDescent="0.25">
      <c r="A167" t="s">
        <v>229</v>
      </c>
      <c r="B167" t="s">
        <v>230</v>
      </c>
      <c r="C167">
        <v>295</v>
      </c>
      <c r="D167" t="s">
        <v>198</v>
      </c>
      <c r="E167">
        <v>268</v>
      </c>
      <c r="F167">
        <v>293</v>
      </c>
      <c r="G167">
        <v>13</v>
      </c>
      <c r="H167" t="s">
        <v>198</v>
      </c>
      <c r="M167">
        <f t="shared" si="2"/>
        <v>25</v>
      </c>
    </row>
    <row r="168" spans="1:13" x14ac:dyDescent="0.25">
      <c r="A168" t="s">
        <v>229</v>
      </c>
      <c r="B168" t="s">
        <v>230</v>
      </c>
      <c r="C168">
        <v>295</v>
      </c>
      <c r="D168" t="s">
        <v>11</v>
      </c>
      <c r="E168">
        <v>205</v>
      </c>
      <c r="F168">
        <v>267</v>
      </c>
      <c r="G168">
        <v>4036</v>
      </c>
      <c r="H168" t="s">
        <v>12</v>
      </c>
      <c r="M168">
        <f t="shared" si="2"/>
        <v>62</v>
      </c>
    </row>
    <row r="169" spans="1:13" x14ac:dyDescent="0.25">
      <c r="A169" t="s">
        <v>231</v>
      </c>
      <c r="B169" t="s">
        <v>232</v>
      </c>
      <c r="C169">
        <v>96</v>
      </c>
      <c r="D169" t="s">
        <v>11</v>
      </c>
      <c r="E169">
        <v>13</v>
      </c>
      <c r="F169">
        <v>75</v>
      </c>
      <c r="G169">
        <v>4036</v>
      </c>
      <c r="H169" t="s">
        <v>12</v>
      </c>
      <c r="M169">
        <f t="shared" si="2"/>
        <v>62</v>
      </c>
    </row>
    <row r="170" spans="1:13" x14ac:dyDescent="0.25">
      <c r="A170" t="s">
        <v>233</v>
      </c>
      <c r="B170" t="s">
        <v>234</v>
      </c>
      <c r="C170">
        <v>233</v>
      </c>
      <c r="D170" t="s">
        <v>235</v>
      </c>
      <c r="E170">
        <v>1</v>
      </c>
      <c r="F170">
        <v>146</v>
      </c>
      <c r="G170">
        <v>5</v>
      </c>
      <c r="H170" t="s">
        <v>235</v>
      </c>
      <c r="M170">
        <f t="shared" si="2"/>
        <v>145</v>
      </c>
    </row>
    <row r="171" spans="1:13" x14ac:dyDescent="0.25">
      <c r="A171" t="s">
        <v>233</v>
      </c>
      <c r="B171" t="s">
        <v>234</v>
      </c>
      <c r="C171">
        <v>233</v>
      </c>
      <c r="D171" t="s">
        <v>236</v>
      </c>
      <c r="E171">
        <v>210</v>
      </c>
      <c r="F171">
        <v>231</v>
      </c>
      <c r="G171">
        <v>5</v>
      </c>
      <c r="H171" t="s">
        <v>236</v>
      </c>
      <c r="M171">
        <f t="shared" si="2"/>
        <v>21</v>
      </c>
    </row>
    <row r="172" spans="1:13" x14ac:dyDescent="0.25">
      <c r="A172" t="s">
        <v>233</v>
      </c>
      <c r="B172" t="s">
        <v>234</v>
      </c>
      <c r="C172">
        <v>233</v>
      </c>
      <c r="D172" t="s">
        <v>11</v>
      </c>
      <c r="E172">
        <v>147</v>
      </c>
      <c r="F172">
        <v>209</v>
      </c>
      <c r="G172">
        <v>4036</v>
      </c>
      <c r="H172" t="s">
        <v>12</v>
      </c>
      <c r="M172">
        <f t="shared" si="2"/>
        <v>62</v>
      </c>
    </row>
    <row r="173" spans="1:13" x14ac:dyDescent="0.25">
      <c r="A173" t="s">
        <v>237</v>
      </c>
      <c r="B173" t="s">
        <v>238</v>
      </c>
      <c r="C173">
        <v>250</v>
      </c>
      <c r="D173" t="s">
        <v>239</v>
      </c>
      <c r="E173">
        <v>28</v>
      </c>
      <c r="F173">
        <v>118</v>
      </c>
      <c r="G173">
        <v>6</v>
      </c>
      <c r="H173" t="s">
        <v>239</v>
      </c>
      <c r="M173">
        <f t="shared" si="2"/>
        <v>90</v>
      </c>
    </row>
    <row r="174" spans="1:13" x14ac:dyDescent="0.25">
      <c r="A174" t="s">
        <v>237</v>
      </c>
      <c r="B174" t="s">
        <v>238</v>
      </c>
      <c r="C174">
        <v>250</v>
      </c>
      <c r="D174" t="s">
        <v>209</v>
      </c>
      <c r="E174">
        <v>1</v>
      </c>
      <c r="F174">
        <v>27</v>
      </c>
      <c r="G174">
        <v>5</v>
      </c>
      <c r="H174" t="s">
        <v>209</v>
      </c>
      <c r="M174">
        <f t="shared" si="2"/>
        <v>26</v>
      </c>
    </row>
    <row r="175" spans="1:13" x14ac:dyDescent="0.25">
      <c r="A175" t="s">
        <v>237</v>
      </c>
      <c r="B175" t="s">
        <v>238</v>
      </c>
      <c r="C175">
        <v>250</v>
      </c>
      <c r="D175" t="s">
        <v>210</v>
      </c>
      <c r="E175">
        <v>119</v>
      </c>
      <c r="F175">
        <v>144</v>
      </c>
      <c r="G175">
        <v>5</v>
      </c>
      <c r="H175" t="s">
        <v>210</v>
      </c>
      <c r="M175">
        <f t="shared" si="2"/>
        <v>25</v>
      </c>
    </row>
    <row r="176" spans="1:13" x14ac:dyDescent="0.25">
      <c r="A176" t="s">
        <v>237</v>
      </c>
      <c r="B176" t="s">
        <v>238</v>
      </c>
      <c r="C176">
        <v>250</v>
      </c>
      <c r="D176" t="s">
        <v>11</v>
      </c>
      <c r="E176">
        <v>164</v>
      </c>
      <c r="F176">
        <v>226</v>
      </c>
      <c r="G176">
        <v>4036</v>
      </c>
      <c r="H176" t="s">
        <v>12</v>
      </c>
      <c r="M176">
        <f t="shared" si="2"/>
        <v>62</v>
      </c>
    </row>
    <row r="177" spans="1:13" x14ac:dyDescent="0.25">
      <c r="A177" t="s">
        <v>240</v>
      </c>
      <c r="B177" t="s">
        <v>241</v>
      </c>
      <c r="C177">
        <v>254</v>
      </c>
      <c r="D177" t="s">
        <v>217</v>
      </c>
      <c r="E177">
        <v>1</v>
      </c>
      <c r="F177">
        <v>99</v>
      </c>
      <c r="G177">
        <v>5</v>
      </c>
      <c r="H177" t="s">
        <v>217</v>
      </c>
      <c r="M177">
        <f t="shared" si="2"/>
        <v>98</v>
      </c>
    </row>
    <row r="178" spans="1:13" x14ac:dyDescent="0.25">
      <c r="A178" t="s">
        <v>240</v>
      </c>
      <c r="B178" t="s">
        <v>241</v>
      </c>
      <c r="C178">
        <v>254</v>
      </c>
      <c r="D178" t="s">
        <v>11</v>
      </c>
      <c r="E178">
        <v>166</v>
      </c>
      <c r="F178">
        <v>228</v>
      </c>
      <c r="G178">
        <v>4036</v>
      </c>
      <c r="H178" t="s">
        <v>12</v>
      </c>
      <c r="M178">
        <f t="shared" si="2"/>
        <v>62</v>
      </c>
    </row>
    <row r="179" spans="1:13" x14ac:dyDescent="0.25">
      <c r="A179" t="s">
        <v>242</v>
      </c>
      <c r="B179" t="s">
        <v>243</v>
      </c>
      <c r="C179">
        <v>139</v>
      </c>
      <c r="D179" t="s">
        <v>11</v>
      </c>
      <c r="E179">
        <v>53</v>
      </c>
      <c r="F179">
        <v>110</v>
      </c>
      <c r="G179">
        <v>4036</v>
      </c>
      <c r="H179" t="s">
        <v>12</v>
      </c>
      <c r="M179">
        <f t="shared" si="2"/>
        <v>57</v>
      </c>
    </row>
    <row r="180" spans="1:13" x14ac:dyDescent="0.25">
      <c r="A180" t="s">
        <v>244</v>
      </c>
      <c r="B180" t="s">
        <v>245</v>
      </c>
      <c r="C180">
        <v>245</v>
      </c>
      <c r="D180" t="s">
        <v>11</v>
      </c>
      <c r="E180">
        <v>157</v>
      </c>
      <c r="F180">
        <v>219</v>
      </c>
      <c r="G180">
        <v>4036</v>
      </c>
      <c r="H180" t="s">
        <v>12</v>
      </c>
      <c r="M180">
        <f t="shared" si="2"/>
        <v>62</v>
      </c>
    </row>
    <row r="181" spans="1:13" x14ac:dyDescent="0.25">
      <c r="A181" t="s">
        <v>246</v>
      </c>
      <c r="B181" t="s">
        <v>247</v>
      </c>
      <c r="C181">
        <v>275</v>
      </c>
      <c r="D181" t="s">
        <v>11</v>
      </c>
      <c r="E181">
        <v>208</v>
      </c>
      <c r="F181">
        <v>270</v>
      </c>
      <c r="G181">
        <v>4036</v>
      </c>
      <c r="H181" t="s">
        <v>12</v>
      </c>
      <c r="M181">
        <f t="shared" si="2"/>
        <v>62</v>
      </c>
    </row>
    <row r="182" spans="1:13" x14ac:dyDescent="0.25">
      <c r="A182" t="s">
        <v>248</v>
      </c>
      <c r="B182" t="s">
        <v>249</v>
      </c>
      <c r="C182">
        <v>302</v>
      </c>
      <c r="D182" t="s">
        <v>226</v>
      </c>
      <c r="E182">
        <v>63</v>
      </c>
      <c r="F182">
        <v>177</v>
      </c>
      <c r="G182">
        <v>16</v>
      </c>
      <c r="H182" t="s">
        <v>226</v>
      </c>
      <c r="M182">
        <f t="shared" si="2"/>
        <v>114</v>
      </c>
    </row>
    <row r="183" spans="1:13" x14ac:dyDescent="0.25">
      <c r="A183" t="s">
        <v>248</v>
      </c>
      <c r="B183" t="s">
        <v>249</v>
      </c>
      <c r="C183">
        <v>302</v>
      </c>
      <c r="D183" t="s">
        <v>11</v>
      </c>
      <c r="E183">
        <v>212</v>
      </c>
      <c r="F183">
        <v>274</v>
      </c>
      <c r="G183">
        <v>4036</v>
      </c>
      <c r="H183" t="s">
        <v>12</v>
      </c>
      <c r="M183">
        <f t="shared" si="2"/>
        <v>62</v>
      </c>
    </row>
    <row r="184" spans="1:13" x14ac:dyDescent="0.25">
      <c r="A184" t="s">
        <v>250</v>
      </c>
      <c r="B184" t="s">
        <v>251</v>
      </c>
      <c r="C184">
        <v>288</v>
      </c>
      <c r="D184" t="s">
        <v>11</v>
      </c>
      <c r="E184">
        <v>196</v>
      </c>
      <c r="F184">
        <v>258</v>
      </c>
      <c r="G184">
        <v>4036</v>
      </c>
      <c r="H184" t="s">
        <v>12</v>
      </c>
      <c r="M184">
        <f t="shared" si="2"/>
        <v>62</v>
      </c>
    </row>
    <row r="185" spans="1:13" x14ac:dyDescent="0.25">
      <c r="A185" t="s">
        <v>250</v>
      </c>
      <c r="B185" t="s">
        <v>251</v>
      </c>
      <c r="C185">
        <v>288</v>
      </c>
      <c r="D185" t="s">
        <v>13</v>
      </c>
      <c r="E185">
        <v>28</v>
      </c>
      <c r="F185">
        <v>130</v>
      </c>
      <c r="G185">
        <v>1633</v>
      </c>
      <c r="H185" t="s">
        <v>14</v>
      </c>
      <c r="M185">
        <f t="shared" si="2"/>
        <v>102</v>
      </c>
    </row>
    <row r="186" spans="1:13" x14ac:dyDescent="0.25">
      <c r="A186" t="s">
        <v>252</v>
      </c>
      <c r="B186" t="s">
        <v>253</v>
      </c>
      <c r="C186">
        <v>207</v>
      </c>
      <c r="D186" t="s">
        <v>81</v>
      </c>
      <c r="E186">
        <v>93</v>
      </c>
      <c r="F186">
        <v>142</v>
      </c>
      <c r="G186">
        <v>273</v>
      </c>
      <c r="H186" t="s">
        <v>82</v>
      </c>
      <c r="M186">
        <f t="shared" si="2"/>
        <v>49</v>
      </c>
    </row>
    <row r="187" spans="1:13" x14ac:dyDescent="0.25">
      <c r="A187" t="s">
        <v>252</v>
      </c>
      <c r="B187" t="s">
        <v>253</v>
      </c>
      <c r="C187">
        <v>207</v>
      </c>
      <c r="D187" t="s">
        <v>11</v>
      </c>
      <c r="E187">
        <v>146</v>
      </c>
      <c r="F187">
        <v>207</v>
      </c>
      <c r="G187">
        <v>4036</v>
      </c>
      <c r="H187" t="s">
        <v>12</v>
      </c>
      <c r="M187">
        <f t="shared" si="2"/>
        <v>61</v>
      </c>
    </row>
    <row r="188" spans="1:13" x14ac:dyDescent="0.25">
      <c r="A188" t="s">
        <v>254</v>
      </c>
      <c r="B188" t="s">
        <v>255</v>
      </c>
      <c r="C188">
        <v>280</v>
      </c>
      <c r="D188" t="s">
        <v>256</v>
      </c>
      <c r="E188">
        <v>1</v>
      </c>
      <c r="F188">
        <v>71</v>
      </c>
      <c r="G188">
        <v>550</v>
      </c>
      <c r="H188" t="s">
        <v>256</v>
      </c>
      <c r="M188">
        <f t="shared" si="2"/>
        <v>70</v>
      </c>
    </row>
    <row r="189" spans="1:13" x14ac:dyDescent="0.25">
      <c r="A189" t="s">
        <v>254</v>
      </c>
      <c r="B189" t="s">
        <v>255</v>
      </c>
      <c r="C189">
        <v>280</v>
      </c>
      <c r="D189" t="s">
        <v>11</v>
      </c>
      <c r="E189">
        <v>191</v>
      </c>
      <c r="F189">
        <v>253</v>
      </c>
      <c r="G189">
        <v>4036</v>
      </c>
      <c r="H189" t="s">
        <v>12</v>
      </c>
      <c r="M189">
        <f t="shared" si="2"/>
        <v>62</v>
      </c>
    </row>
    <row r="190" spans="1:13" x14ac:dyDescent="0.25">
      <c r="A190" t="s">
        <v>257</v>
      </c>
      <c r="B190" t="s">
        <v>258</v>
      </c>
      <c r="C190">
        <v>90</v>
      </c>
      <c r="D190" t="s">
        <v>11</v>
      </c>
      <c r="E190">
        <v>4</v>
      </c>
      <c r="F190">
        <v>66</v>
      </c>
      <c r="G190">
        <v>4036</v>
      </c>
      <c r="H190" t="s">
        <v>12</v>
      </c>
      <c r="M190">
        <f t="shared" si="2"/>
        <v>62</v>
      </c>
    </row>
    <row r="191" spans="1:13" x14ac:dyDescent="0.25">
      <c r="A191" t="s">
        <v>259</v>
      </c>
      <c r="B191" t="s">
        <v>260</v>
      </c>
      <c r="C191">
        <v>247</v>
      </c>
      <c r="D191" t="s">
        <v>11</v>
      </c>
      <c r="E191">
        <v>162</v>
      </c>
      <c r="F191">
        <v>224</v>
      </c>
      <c r="G191">
        <v>4036</v>
      </c>
      <c r="H191" t="s">
        <v>12</v>
      </c>
      <c r="M191">
        <f t="shared" si="2"/>
        <v>62</v>
      </c>
    </row>
    <row r="192" spans="1:13" x14ac:dyDescent="0.25">
      <c r="A192" t="s">
        <v>259</v>
      </c>
      <c r="B192" t="s">
        <v>260</v>
      </c>
      <c r="C192">
        <v>247</v>
      </c>
      <c r="D192" t="s">
        <v>13</v>
      </c>
      <c r="E192">
        <v>3</v>
      </c>
      <c r="F192">
        <v>105</v>
      </c>
      <c r="G192">
        <v>1633</v>
      </c>
      <c r="H192" t="s">
        <v>14</v>
      </c>
      <c r="M192">
        <f t="shared" si="2"/>
        <v>102</v>
      </c>
    </row>
    <row r="193" spans="1:13" x14ac:dyDescent="0.25">
      <c r="A193" t="s">
        <v>261</v>
      </c>
      <c r="B193" t="s">
        <v>262</v>
      </c>
      <c r="C193">
        <v>232</v>
      </c>
      <c r="D193" t="s">
        <v>11</v>
      </c>
      <c r="E193">
        <v>146</v>
      </c>
      <c r="F193">
        <v>208</v>
      </c>
      <c r="G193">
        <v>4036</v>
      </c>
      <c r="H193" t="s">
        <v>12</v>
      </c>
      <c r="M193">
        <f t="shared" si="2"/>
        <v>62</v>
      </c>
    </row>
    <row r="194" spans="1:13" x14ac:dyDescent="0.25">
      <c r="A194" t="s">
        <v>261</v>
      </c>
      <c r="B194" t="s">
        <v>262</v>
      </c>
      <c r="C194">
        <v>232</v>
      </c>
      <c r="D194" t="s">
        <v>26</v>
      </c>
      <c r="E194">
        <v>12</v>
      </c>
      <c r="F194">
        <v>98</v>
      </c>
      <c r="G194">
        <v>417</v>
      </c>
      <c r="H194" t="s">
        <v>27</v>
      </c>
      <c r="M194">
        <f t="shared" si="2"/>
        <v>86</v>
      </c>
    </row>
    <row r="195" spans="1:13" x14ac:dyDescent="0.25">
      <c r="A195" t="s">
        <v>263</v>
      </c>
      <c r="B195" t="s">
        <v>264</v>
      </c>
      <c r="C195">
        <v>262</v>
      </c>
      <c r="D195" t="s">
        <v>11</v>
      </c>
      <c r="E195">
        <v>178</v>
      </c>
      <c r="F195">
        <v>240</v>
      </c>
      <c r="G195">
        <v>4036</v>
      </c>
      <c r="H195" t="s">
        <v>12</v>
      </c>
      <c r="M195">
        <f t="shared" ref="M195:M258" si="3">$F195-$E195</f>
        <v>62</v>
      </c>
    </row>
    <row r="196" spans="1:13" x14ac:dyDescent="0.25">
      <c r="A196" t="s">
        <v>263</v>
      </c>
      <c r="B196" t="s">
        <v>264</v>
      </c>
      <c r="C196">
        <v>262</v>
      </c>
      <c r="D196" t="s">
        <v>13</v>
      </c>
      <c r="E196">
        <v>1</v>
      </c>
      <c r="F196">
        <v>101</v>
      </c>
      <c r="G196">
        <v>1633</v>
      </c>
      <c r="H196" t="s">
        <v>14</v>
      </c>
      <c r="M196">
        <f t="shared" si="3"/>
        <v>100</v>
      </c>
    </row>
    <row r="197" spans="1:13" x14ac:dyDescent="0.25">
      <c r="A197" t="s">
        <v>265</v>
      </c>
      <c r="B197" t="s">
        <v>266</v>
      </c>
      <c r="C197">
        <v>271</v>
      </c>
      <c r="D197" t="s">
        <v>11</v>
      </c>
      <c r="E197">
        <v>183</v>
      </c>
      <c r="F197">
        <v>245</v>
      </c>
      <c r="G197">
        <v>4036</v>
      </c>
      <c r="H197" t="s">
        <v>12</v>
      </c>
      <c r="M197">
        <f t="shared" si="3"/>
        <v>62</v>
      </c>
    </row>
    <row r="198" spans="1:13" x14ac:dyDescent="0.25">
      <c r="A198" t="s">
        <v>265</v>
      </c>
      <c r="B198" t="s">
        <v>266</v>
      </c>
      <c r="C198">
        <v>271</v>
      </c>
      <c r="D198" t="s">
        <v>32</v>
      </c>
      <c r="E198">
        <v>21</v>
      </c>
      <c r="F198">
        <v>127</v>
      </c>
      <c r="G198">
        <v>588</v>
      </c>
      <c r="H198" t="s">
        <v>33</v>
      </c>
      <c r="M198">
        <f t="shared" si="3"/>
        <v>106</v>
      </c>
    </row>
    <row r="199" spans="1:13" x14ac:dyDescent="0.25">
      <c r="A199" t="s">
        <v>267</v>
      </c>
      <c r="B199" t="s">
        <v>268</v>
      </c>
      <c r="C199">
        <v>271</v>
      </c>
      <c r="D199" t="s">
        <v>269</v>
      </c>
      <c r="E199">
        <v>108</v>
      </c>
      <c r="F199">
        <v>149</v>
      </c>
      <c r="G199">
        <v>2</v>
      </c>
      <c r="H199" t="s">
        <v>269</v>
      </c>
      <c r="M199">
        <f t="shared" si="3"/>
        <v>41</v>
      </c>
    </row>
    <row r="200" spans="1:13" x14ac:dyDescent="0.25">
      <c r="A200" t="s">
        <v>267</v>
      </c>
      <c r="B200" t="s">
        <v>268</v>
      </c>
      <c r="C200">
        <v>271</v>
      </c>
      <c r="D200" t="s">
        <v>11</v>
      </c>
      <c r="E200">
        <v>176</v>
      </c>
      <c r="F200">
        <v>238</v>
      </c>
      <c r="G200">
        <v>4036</v>
      </c>
      <c r="H200" t="s">
        <v>12</v>
      </c>
      <c r="M200">
        <f t="shared" si="3"/>
        <v>62</v>
      </c>
    </row>
    <row r="201" spans="1:13" x14ac:dyDescent="0.25">
      <c r="A201" t="s">
        <v>267</v>
      </c>
      <c r="B201" t="s">
        <v>268</v>
      </c>
      <c r="C201">
        <v>271</v>
      </c>
      <c r="D201" t="s">
        <v>13</v>
      </c>
      <c r="E201">
        <v>1</v>
      </c>
      <c r="F201">
        <v>107</v>
      </c>
      <c r="G201">
        <v>1633</v>
      </c>
      <c r="H201" t="s">
        <v>14</v>
      </c>
      <c r="M201">
        <f t="shared" si="3"/>
        <v>106</v>
      </c>
    </row>
    <row r="202" spans="1:13" x14ac:dyDescent="0.25">
      <c r="A202" t="s">
        <v>270</v>
      </c>
      <c r="B202" t="s">
        <v>271</v>
      </c>
      <c r="C202">
        <v>101</v>
      </c>
      <c r="D202" t="s">
        <v>11</v>
      </c>
      <c r="E202">
        <v>69</v>
      </c>
      <c r="F202">
        <v>101</v>
      </c>
      <c r="G202">
        <v>4036</v>
      </c>
      <c r="H202" t="s">
        <v>12</v>
      </c>
      <c r="M202">
        <f t="shared" si="3"/>
        <v>32</v>
      </c>
    </row>
    <row r="203" spans="1:13" x14ac:dyDescent="0.25">
      <c r="A203" t="s">
        <v>272</v>
      </c>
      <c r="B203" t="s">
        <v>273</v>
      </c>
      <c r="C203">
        <v>467</v>
      </c>
      <c r="D203" t="s">
        <v>11</v>
      </c>
      <c r="E203">
        <v>380</v>
      </c>
      <c r="F203">
        <v>442</v>
      </c>
      <c r="G203">
        <v>4036</v>
      </c>
      <c r="H203" t="s">
        <v>12</v>
      </c>
      <c r="M203">
        <f t="shared" si="3"/>
        <v>62</v>
      </c>
    </row>
    <row r="204" spans="1:13" x14ac:dyDescent="0.25">
      <c r="A204" t="s">
        <v>272</v>
      </c>
      <c r="B204" t="s">
        <v>273</v>
      </c>
      <c r="C204">
        <v>467</v>
      </c>
      <c r="D204" t="s">
        <v>13</v>
      </c>
      <c r="E204">
        <v>196</v>
      </c>
      <c r="F204">
        <v>301</v>
      </c>
      <c r="G204">
        <v>1633</v>
      </c>
      <c r="H204" t="s">
        <v>14</v>
      </c>
      <c r="M204">
        <f t="shared" si="3"/>
        <v>105</v>
      </c>
    </row>
    <row r="205" spans="1:13" x14ac:dyDescent="0.25">
      <c r="A205" t="s">
        <v>274</v>
      </c>
      <c r="B205" t="s">
        <v>275</v>
      </c>
      <c r="C205">
        <v>215</v>
      </c>
      <c r="D205" t="s">
        <v>81</v>
      </c>
      <c r="E205">
        <v>86</v>
      </c>
      <c r="F205">
        <v>152</v>
      </c>
      <c r="G205">
        <v>273</v>
      </c>
      <c r="H205" t="s">
        <v>82</v>
      </c>
      <c r="M205">
        <f t="shared" si="3"/>
        <v>66</v>
      </c>
    </row>
    <row r="206" spans="1:13" x14ac:dyDescent="0.25">
      <c r="A206" t="s">
        <v>274</v>
      </c>
      <c r="B206" t="s">
        <v>275</v>
      </c>
      <c r="C206">
        <v>215</v>
      </c>
      <c r="D206" t="s">
        <v>11</v>
      </c>
      <c r="E206">
        <v>156</v>
      </c>
      <c r="F206">
        <v>215</v>
      </c>
      <c r="G206">
        <v>4036</v>
      </c>
      <c r="H206" t="s">
        <v>12</v>
      </c>
      <c r="M206">
        <f t="shared" si="3"/>
        <v>59</v>
      </c>
    </row>
    <row r="207" spans="1:13" x14ac:dyDescent="0.25">
      <c r="A207" t="s">
        <v>276</v>
      </c>
      <c r="B207" t="s">
        <v>277</v>
      </c>
      <c r="C207">
        <v>273</v>
      </c>
      <c r="D207" t="s">
        <v>11</v>
      </c>
      <c r="E207">
        <v>184</v>
      </c>
      <c r="F207">
        <v>246</v>
      </c>
      <c r="G207">
        <v>4036</v>
      </c>
      <c r="H207" t="s">
        <v>12</v>
      </c>
      <c r="M207">
        <f t="shared" si="3"/>
        <v>62</v>
      </c>
    </row>
    <row r="208" spans="1:13" x14ac:dyDescent="0.25">
      <c r="A208" t="s">
        <v>276</v>
      </c>
      <c r="B208" t="s">
        <v>277</v>
      </c>
      <c r="C208">
        <v>273</v>
      </c>
      <c r="D208" t="s">
        <v>32</v>
      </c>
      <c r="E208">
        <v>37</v>
      </c>
      <c r="F208">
        <v>135</v>
      </c>
      <c r="G208">
        <v>588</v>
      </c>
      <c r="H208" t="s">
        <v>33</v>
      </c>
      <c r="M208">
        <f t="shared" si="3"/>
        <v>98</v>
      </c>
    </row>
    <row r="209" spans="1:13" x14ac:dyDescent="0.25">
      <c r="A209" t="s">
        <v>278</v>
      </c>
      <c r="B209" t="s">
        <v>279</v>
      </c>
      <c r="C209">
        <v>605</v>
      </c>
      <c r="D209" t="s">
        <v>280</v>
      </c>
      <c r="E209">
        <v>1</v>
      </c>
      <c r="F209">
        <v>49</v>
      </c>
      <c r="G209">
        <v>7027</v>
      </c>
      <c r="H209" t="s">
        <v>281</v>
      </c>
      <c r="M209">
        <f t="shared" si="3"/>
        <v>48</v>
      </c>
    </row>
    <row r="210" spans="1:13" x14ac:dyDescent="0.25">
      <c r="A210" t="s">
        <v>278</v>
      </c>
      <c r="B210" t="s">
        <v>279</v>
      </c>
      <c r="C210">
        <v>605</v>
      </c>
      <c r="D210" t="s">
        <v>11</v>
      </c>
      <c r="E210">
        <v>520</v>
      </c>
      <c r="F210">
        <v>579</v>
      </c>
      <c r="G210">
        <v>4036</v>
      </c>
      <c r="H210" t="s">
        <v>12</v>
      </c>
      <c r="M210">
        <f t="shared" si="3"/>
        <v>59</v>
      </c>
    </row>
    <row r="211" spans="1:13" x14ac:dyDescent="0.25">
      <c r="A211" t="s">
        <v>278</v>
      </c>
      <c r="B211" t="s">
        <v>279</v>
      </c>
      <c r="C211">
        <v>605</v>
      </c>
      <c r="D211" t="s">
        <v>13</v>
      </c>
      <c r="E211">
        <v>315</v>
      </c>
      <c r="F211">
        <v>421</v>
      </c>
      <c r="G211">
        <v>1633</v>
      </c>
      <c r="H211" t="s">
        <v>14</v>
      </c>
      <c r="M211">
        <f t="shared" si="3"/>
        <v>106</v>
      </c>
    </row>
    <row r="212" spans="1:13" x14ac:dyDescent="0.25">
      <c r="A212" t="s">
        <v>282</v>
      </c>
      <c r="B212" t="s">
        <v>283</v>
      </c>
      <c r="C212">
        <v>391</v>
      </c>
      <c r="D212" t="s">
        <v>11</v>
      </c>
      <c r="E212">
        <v>251</v>
      </c>
      <c r="F212">
        <v>309</v>
      </c>
      <c r="G212">
        <v>4036</v>
      </c>
      <c r="H212" t="s">
        <v>12</v>
      </c>
      <c r="M212">
        <f t="shared" si="3"/>
        <v>58</v>
      </c>
    </row>
    <row r="213" spans="1:13" x14ac:dyDescent="0.25">
      <c r="A213" t="s">
        <v>282</v>
      </c>
      <c r="B213" t="s">
        <v>283</v>
      </c>
      <c r="C213">
        <v>391</v>
      </c>
      <c r="D213" t="s">
        <v>13</v>
      </c>
      <c r="E213">
        <v>53</v>
      </c>
      <c r="F213">
        <v>158</v>
      </c>
      <c r="G213">
        <v>1633</v>
      </c>
      <c r="H213" t="s">
        <v>14</v>
      </c>
      <c r="M213">
        <f t="shared" si="3"/>
        <v>105</v>
      </c>
    </row>
    <row r="214" spans="1:13" x14ac:dyDescent="0.25">
      <c r="A214" t="s">
        <v>284</v>
      </c>
      <c r="B214" t="s">
        <v>285</v>
      </c>
      <c r="C214">
        <v>260</v>
      </c>
      <c r="D214" t="s">
        <v>11</v>
      </c>
      <c r="E214">
        <v>172</v>
      </c>
      <c r="F214">
        <v>234</v>
      </c>
      <c r="G214">
        <v>4036</v>
      </c>
      <c r="H214" t="s">
        <v>12</v>
      </c>
      <c r="M214">
        <f t="shared" si="3"/>
        <v>62</v>
      </c>
    </row>
    <row r="215" spans="1:13" x14ac:dyDescent="0.25">
      <c r="A215" t="s">
        <v>284</v>
      </c>
      <c r="B215" t="s">
        <v>285</v>
      </c>
      <c r="C215">
        <v>260</v>
      </c>
      <c r="D215" t="s">
        <v>13</v>
      </c>
      <c r="E215">
        <v>13</v>
      </c>
      <c r="F215">
        <v>112</v>
      </c>
      <c r="G215">
        <v>1633</v>
      </c>
      <c r="H215" t="s">
        <v>14</v>
      </c>
      <c r="M215">
        <f t="shared" si="3"/>
        <v>99</v>
      </c>
    </row>
    <row r="216" spans="1:13" x14ac:dyDescent="0.25">
      <c r="A216" t="s">
        <v>286</v>
      </c>
      <c r="B216" t="s">
        <v>287</v>
      </c>
      <c r="C216">
        <v>318</v>
      </c>
      <c r="D216" t="s">
        <v>11</v>
      </c>
      <c r="E216">
        <v>227</v>
      </c>
      <c r="F216">
        <v>289</v>
      </c>
      <c r="G216">
        <v>4036</v>
      </c>
      <c r="H216" t="s">
        <v>12</v>
      </c>
      <c r="M216">
        <f t="shared" si="3"/>
        <v>62</v>
      </c>
    </row>
    <row r="217" spans="1:13" x14ac:dyDescent="0.25">
      <c r="A217" t="s">
        <v>286</v>
      </c>
      <c r="B217" t="s">
        <v>287</v>
      </c>
      <c r="C217">
        <v>318</v>
      </c>
      <c r="D217" t="s">
        <v>13</v>
      </c>
      <c r="E217">
        <v>68</v>
      </c>
      <c r="F217">
        <v>169</v>
      </c>
      <c r="G217">
        <v>1633</v>
      </c>
      <c r="H217" t="s">
        <v>14</v>
      </c>
      <c r="M217">
        <f t="shared" si="3"/>
        <v>101</v>
      </c>
    </row>
    <row r="218" spans="1:13" x14ac:dyDescent="0.25">
      <c r="A218" t="s">
        <v>288</v>
      </c>
      <c r="B218" t="s">
        <v>289</v>
      </c>
      <c r="C218">
        <v>963</v>
      </c>
      <c r="D218" t="s">
        <v>290</v>
      </c>
      <c r="E218">
        <v>651</v>
      </c>
      <c r="F218">
        <v>704</v>
      </c>
      <c r="G218">
        <v>355</v>
      </c>
      <c r="H218" t="s">
        <v>291</v>
      </c>
      <c r="M218">
        <f t="shared" si="3"/>
        <v>53</v>
      </c>
    </row>
    <row r="219" spans="1:13" x14ac:dyDescent="0.25">
      <c r="A219" t="s">
        <v>288</v>
      </c>
      <c r="B219" t="s">
        <v>289</v>
      </c>
      <c r="C219">
        <v>963</v>
      </c>
      <c r="D219" t="s">
        <v>292</v>
      </c>
      <c r="E219">
        <v>740</v>
      </c>
      <c r="F219">
        <v>863</v>
      </c>
      <c r="G219">
        <v>337</v>
      </c>
      <c r="H219" t="s">
        <v>293</v>
      </c>
      <c r="M219">
        <f t="shared" si="3"/>
        <v>123</v>
      </c>
    </row>
    <row r="220" spans="1:13" x14ac:dyDescent="0.25">
      <c r="A220" t="s">
        <v>288</v>
      </c>
      <c r="B220" t="s">
        <v>289</v>
      </c>
      <c r="C220">
        <v>963</v>
      </c>
      <c r="D220" t="s">
        <v>292</v>
      </c>
      <c r="E220">
        <v>876</v>
      </c>
      <c r="F220">
        <v>963</v>
      </c>
      <c r="G220">
        <v>337</v>
      </c>
      <c r="H220" t="s">
        <v>293</v>
      </c>
      <c r="M220">
        <f t="shared" si="3"/>
        <v>87</v>
      </c>
    </row>
    <row r="221" spans="1:13" x14ac:dyDescent="0.25">
      <c r="A221" t="s">
        <v>288</v>
      </c>
      <c r="B221" t="s">
        <v>289</v>
      </c>
      <c r="C221">
        <v>963</v>
      </c>
      <c r="D221" t="s">
        <v>11</v>
      </c>
      <c r="E221">
        <v>209</v>
      </c>
      <c r="F221">
        <v>271</v>
      </c>
      <c r="G221">
        <v>4036</v>
      </c>
      <c r="H221" t="s">
        <v>12</v>
      </c>
      <c r="M221">
        <f t="shared" si="3"/>
        <v>62</v>
      </c>
    </row>
    <row r="222" spans="1:13" x14ac:dyDescent="0.25">
      <c r="A222" t="s">
        <v>288</v>
      </c>
      <c r="B222" t="s">
        <v>289</v>
      </c>
      <c r="C222">
        <v>963</v>
      </c>
      <c r="D222" t="s">
        <v>13</v>
      </c>
      <c r="E222">
        <v>41</v>
      </c>
      <c r="F222">
        <v>149</v>
      </c>
      <c r="G222">
        <v>1633</v>
      </c>
      <c r="H222" t="s">
        <v>14</v>
      </c>
      <c r="M222">
        <f t="shared" si="3"/>
        <v>108</v>
      </c>
    </row>
    <row r="223" spans="1:13" x14ac:dyDescent="0.25">
      <c r="A223" t="s">
        <v>288</v>
      </c>
      <c r="B223" t="s">
        <v>289</v>
      </c>
      <c r="C223">
        <v>963</v>
      </c>
      <c r="D223" t="s">
        <v>294</v>
      </c>
      <c r="E223">
        <v>468</v>
      </c>
      <c r="F223">
        <v>603</v>
      </c>
      <c r="G223">
        <v>3739</v>
      </c>
      <c r="H223" t="s">
        <v>295</v>
      </c>
      <c r="M223">
        <f t="shared" si="3"/>
        <v>135</v>
      </c>
    </row>
    <row r="224" spans="1:13" x14ac:dyDescent="0.25">
      <c r="A224" t="s">
        <v>288</v>
      </c>
      <c r="B224" t="s">
        <v>289</v>
      </c>
      <c r="C224">
        <v>963</v>
      </c>
      <c r="D224" t="s">
        <v>294</v>
      </c>
      <c r="E224">
        <v>599</v>
      </c>
      <c r="F224">
        <v>643</v>
      </c>
      <c r="G224">
        <v>3739</v>
      </c>
      <c r="H224" t="s">
        <v>295</v>
      </c>
      <c r="M224">
        <f t="shared" si="3"/>
        <v>44</v>
      </c>
    </row>
    <row r="225" spans="1:13" x14ac:dyDescent="0.25">
      <c r="A225" t="s">
        <v>296</v>
      </c>
      <c r="B225" t="s">
        <v>297</v>
      </c>
      <c r="C225">
        <v>204</v>
      </c>
      <c r="D225" t="s">
        <v>11</v>
      </c>
      <c r="E225">
        <v>109</v>
      </c>
      <c r="F225">
        <v>171</v>
      </c>
      <c r="G225">
        <v>4036</v>
      </c>
      <c r="H225" t="s">
        <v>12</v>
      </c>
      <c r="M225">
        <f t="shared" si="3"/>
        <v>62</v>
      </c>
    </row>
    <row r="226" spans="1:13" x14ac:dyDescent="0.25">
      <c r="A226" t="s">
        <v>298</v>
      </c>
      <c r="B226" t="s">
        <v>299</v>
      </c>
      <c r="C226">
        <v>280</v>
      </c>
      <c r="D226" t="s">
        <v>11</v>
      </c>
      <c r="E226">
        <v>220</v>
      </c>
      <c r="F226">
        <v>280</v>
      </c>
      <c r="G226">
        <v>4036</v>
      </c>
      <c r="H226" t="s">
        <v>12</v>
      </c>
      <c r="M226">
        <f t="shared" si="3"/>
        <v>60</v>
      </c>
    </row>
    <row r="227" spans="1:13" x14ac:dyDescent="0.25">
      <c r="A227" t="s">
        <v>300</v>
      </c>
      <c r="B227" t="s">
        <v>301</v>
      </c>
      <c r="C227">
        <v>247</v>
      </c>
      <c r="D227" t="s">
        <v>11</v>
      </c>
      <c r="E227">
        <v>160</v>
      </c>
      <c r="F227">
        <v>222</v>
      </c>
      <c r="G227">
        <v>4036</v>
      </c>
      <c r="H227" t="s">
        <v>12</v>
      </c>
      <c r="M227">
        <f t="shared" si="3"/>
        <v>62</v>
      </c>
    </row>
    <row r="228" spans="1:13" x14ac:dyDescent="0.25">
      <c r="A228" t="s">
        <v>300</v>
      </c>
      <c r="B228" t="s">
        <v>301</v>
      </c>
      <c r="C228">
        <v>247</v>
      </c>
      <c r="D228" t="s">
        <v>26</v>
      </c>
      <c r="E228">
        <v>6</v>
      </c>
      <c r="F228">
        <v>99</v>
      </c>
      <c r="G228">
        <v>417</v>
      </c>
      <c r="H228" t="s">
        <v>27</v>
      </c>
      <c r="M228">
        <f t="shared" si="3"/>
        <v>93</v>
      </c>
    </row>
    <row r="229" spans="1:13" x14ac:dyDescent="0.25">
      <c r="A229" t="s">
        <v>302</v>
      </c>
      <c r="B229" t="s">
        <v>303</v>
      </c>
      <c r="C229">
        <v>274</v>
      </c>
      <c r="D229" t="s">
        <v>11</v>
      </c>
      <c r="E229">
        <v>186</v>
      </c>
      <c r="F229">
        <v>248</v>
      </c>
      <c r="G229">
        <v>4036</v>
      </c>
      <c r="H229" t="s">
        <v>12</v>
      </c>
      <c r="M229">
        <f t="shared" si="3"/>
        <v>62</v>
      </c>
    </row>
    <row r="230" spans="1:13" x14ac:dyDescent="0.25">
      <c r="A230" t="s">
        <v>302</v>
      </c>
      <c r="B230" t="s">
        <v>303</v>
      </c>
      <c r="C230">
        <v>274</v>
      </c>
      <c r="D230" t="s">
        <v>32</v>
      </c>
      <c r="E230">
        <v>30</v>
      </c>
      <c r="F230">
        <v>131</v>
      </c>
      <c r="G230">
        <v>588</v>
      </c>
      <c r="H230" t="s">
        <v>33</v>
      </c>
      <c r="M230">
        <f t="shared" si="3"/>
        <v>101</v>
      </c>
    </row>
    <row r="231" spans="1:13" x14ac:dyDescent="0.25">
      <c r="A231" t="s">
        <v>304</v>
      </c>
      <c r="B231" t="s">
        <v>305</v>
      </c>
      <c r="C231">
        <v>221</v>
      </c>
      <c r="D231" t="s">
        <v>306</v>
      </c>
      <c r="E231">
        <v>1</v>
      </c>
      <c r="F231">
        <v>32</v>
      </c>
      <c r="G231">
        <v>5</v>
      </c>
      <c r="H231" t="s">
        <v>306</v>
      </c>
      <c r="M231">
        <f t="shared" si="3"/>
        <v>31</v>
      </c>
    </row>
    <row r="232" spans="1:13" x14ac:dyDescent="0.25">
      <c r="A232" t="s">
        <v>304</v>
      </c>
      <c r="B232" t="s">
        <v>305</v>
      </c>
      <c r="C232">
        <v>221</v>
      </c>
      <c r="D232" t="s">
        <v>11</v>
      </c>
      <c r="E232">
        <v>142</v>
      </c>
      <c r="F232">
        <v>204</v>
      </c>
      <c r="G232">
        <v>4036</v>
      </c>
      <c r="H232" t="s">
        <v>12</v>
      </c>
      <c r="M232">
        <f t="shared" si="3"/>
        <v>62</v>
      </c>
    </row>
    <row r="233" spans="1:13" x14ac:dyDescent="0.25">
      <c r="A233" t="s">
        <v>307</v>
      </c>
      <c r="B233" t="s">
        <v>308</v>
      </c>
      <c r="C233">
        <v>298</v>
      </c>
      <c r="D233" t="s">
        <v>11</v>
      </c>
      <c r="E233">
        <v>205</v>
      </c>
      <c r="F233">
        <v>267</v>
      </c>
      <c r="G233">
        <v>4036</v>
      </c>
      <c r="H233" t="s">
        <v>12</v>
      </c>
      <c r="M233">
        <f t="shared" si="3"/>
        <v>62</v>
      </c>
    </row>
    <row r="234" spans="1:13" x14ac:dyDescent="0.25">
      <c r="A234" t="s">
        <v>307</v>
      </c>
      <c r="B234" t="s">
        <v>308</v>
      </c>
      <c r="C234">
        <v>298</v>
      </c>
      <c r="D234" t="s">
        <v>13</v>
      </c>
      <c r="E234">
        <v>41</v>
      </c>
      <c r="F234">
        <v>144</v>
      </c>
      <c r="G234">
        <v>1633</v>
      </c>
      <c r="H234" t="s">
        <v>14</v>
      </c>
      <c r="M234">
        <f t="shared" si="3"/>
        <v>103</v>
      </c>
    </row>
    <row r="235" spans="1:13" x14ac:dyDescent="0.25">
      <c r="A235" t="s">
        <v>309</v>
      </c>
      <c r="B235" t="s">
        <v>310</v>
      </c>
      <c r="C235">
        <v>281</v>
      </c>
      <c r="D235" t="s">
        <v>11</v>
      </c>
      <c r="E235">
        <v>193</v>
      </c>
      <c r="F235">
        <v>255</v>
      </c>
      <c r="G235">
        <v>4036</v>
      </c>
      <c r="H235" t="s">
        <v>12</v>
      </c>
      <c r="M235">
        <f t="shared" si="3"/>
        <v>62</v>
      </c>
    </row>
    <row r="236" spans="1:13" x14ac:dyDescent="0.25">
      <c r="A236" t="s">
        <v>309</v>
      </c>
      <c r="B236" t="s">
        <v>310</v>
      </c>
      <c r="C236">
        <v>281</v>
      </c>
      <c r="D236" t="s">
        <v>32</v>
      </c>
      <c r="E236">
        <v>39</v>
      </c>
      <c r="F236">
        <v>149</v>
      </c>
      <c r="G236">
        <v>588</v>
      </c>
      <c r="H236" t="s">
        <v>33</v>
      </c>
      <c r="M236">
        <f t="shared" si="3"/>
        <v>110</v>
      </c>
    </row>
    <row r="237" spans="1:13" x14ac:dyDescent="0.25">
      <c r="A237" t="s">
        <v>311</v>
      </c>
      <c r="B237" t="s">
        <v>312</v>
      </c>
      <c r="C237">
        <v>323</v>
      </c>
      <c r="D237" t="s">
        <v>182</v>
      </c>
      <c r="E237">
        <v>6</v>
      </c>
      <c r="F237">
        <v>116</v>
      </c>
      <c r="G237">
        <v>7076</v>
      </c>
      <c r="H237" t="s">
        <v>183</v>
      </c>
      <c r="M237">
        <f t="shared" si="3"/>
        <v>110</v>
      </c>
    </row>
    <row r="238" spans="1:13" x14ac:dyDescent="0.25">
      <c r="A238" t="s">
        <v>311</v>
      </c>
      <c r="B238" t="s">
        <v>312</v>
      </c>
      <c r="C238">
        <v>323</v>
      </c>
      <c r="D238" t="s">
        <v>11</v>
      </c>
      <c r="E238">
        <v>265</v>
      </c>
      <c r="F238">
        <v>323</v>
      </c>
      <c r="G238">
        <v>4036</v>
      </c>
      <c r="H238" t="s">
        <v>12</v>
      </c>
      <c r="M238">
        <f t="shared" si="3"/>
        <v>58</v>
      </c>
    </row>
    <row r="239" spans="1:13" x14ac:dyDescent="0.25">
      <c r="A239" t="s">
        <v>313</v>
      </c>
      <c r="B239" t="s">
        <v>314</v>
      </c>
      <c r="C239">
        <v>256</v>
      </c>
      <c r="D239" t="s">
        <v>11</v>
      </c>
      <c r="E239">
        <v>171</v>
      </c>
      <c r="F239">
        <v>231</v>
      </c>
      <c r="G239">
        <v>4036</v>
      </c>
      <c r="H239" t="s">
        <v>12</v>
      </c>
      <c r="M239">
        <f t="shared" si="3"/>
        <v>60</v>
      </c>
    </row>
    <row r="240" spans="1:13" x14ac:dyDescent="0.25">
      <c r="A240" t="s">
        <v>315</v>
      </c>
      <c r="B240" t="s">
        <v>316</v>
      </c>
      <c r="C240">
        <v>283</v>
      </c>
      <c r="D240" t="s">
        <v>11</v>
      </c>
      <c r="E240">
        <v>191</v>
      </c>
      <c r="F240">
        <v>252</v>
      </c>
      <c r="G240">
        <v>4036</v>
      </c>
      <c r="H240" t="s">
        <v>12</v>
      </c>
      <c r="M240">
        <f t="shared" si="3"/>
        <v>61</v>
      </c>
    </row>
    <row r="241" spans="1:13" x14ac:dyDescent="0.25">
      <c r="A241" t="s">
        <v>315</v>
      </c>
      <c r="B241" t="s">
        <v>316</v>
      </c>
      <c r="C241">
        <v>283</v>
      </c>
      <c r="D241" t="s">
        <v>13</v>
      </c>
      <c r="E241">
        <v>23</v>
      </c>
      <c r="F241">
        <v>121</v>
      </c>
      <c r="G241">
        <v>1633</v>
      </c>
      <c r="H241" t="s">
        <v>14</v>
      </c>
      <c r="M241">
        <f t="shared" si="3"/>
        <v>98</v>
      </c>
    </row>
    <row r="242" spans="1:13" x14ac:dyDescent="0.25">
      <c r="A242" t="s">
        <v>317</v>
      </c>
      <c r="B242" t="s">
        <v>318</v>
      </c>
      <c r="C242">
        <v>282</v>
      </c>
      <c r="D242" t="s">
        <v>319</v>
      </c>
      <c r="E242">
        <v>15</v>
      </c>
      <c r="F242">
        <v>118</v>
      </c>
      <c r="G242">
        <v>114</v>
      </c>
      <c r="H242" t="s">
        <v>319</v>
      </c>
      <c r="M242">
        <f t="shared" si="3"/>
        <v>103</v>
      </c>
    </row>
    <row r="243" spans="1:13" x14ac:dyDescent="0.25">
      <c r="A243" t="s">
        <v>317</v>
      </c>
      <c r="B243" t="s">
        <v>318</v>
      </c>
      <c r="C243">
        <v>282</v>
      </c>
      <c r="D243" t="s">
        <v>11</v>
      </c>
      <c r="E243">
        <v>193</v>
      </c>
      <c r="F243">
        <v>255</v>
      </c>
      <c r="G243">
        <v>4036</v>
      </c>
      <c r="H243" t="s">
        <v>12</v>
      </c>
      <c r="M243">
        <f t="shared" si="3"/>
        <v>62</v>
      </c>
    </row>
    <row r="244" spans="1:13" x14ac:dyDescent="0.25">
      <c r="A244" t="s">
        <v>320</v>
      </c>
      <c r="B244" t="s">
        <v>321</v>
      </c>
      <c r="C244">
        <v>359</v>
      </c>
      <c r="D244" t="s">
        <v>11</v>
      </c>
      <c r="E244">
        <v>234</v>
      </c>
      <c r="F244">
        <v>296</v>
      </c>
      <c r="G244">
        <v>4036</v>
      </c>
      <c r="H244" t="s">
        <v>12</v>
      </c>
      <c r="M244">
        <f t="shared" si="3"/>
        <v>62</v>
      </c>
    </row>
    <row r="245" spans="1:13" x14ac:dyDescent="0.25">
      <c r="A245" t="s">
        <v>322</v>
      </c>
      <c r="B245" t="s">
        <v>323</v>
      </c>
      <c r="C245">
        <v>228</v>
      </c>
      <c r="D245" t="s">
        <v>11</v>
      </c>
      <c r="E245">
        <v>141</v>
      </c>
      <c r="F245">
        <v>203</v>
      </c>
      <c r="G245">
        <v>4036</v>
      </c>
      <c r="H245" t="s">
        <v>12</v>
      </c>
      <c r="M245">
        <f t="shared" si="3"/>
        <v>62</v>
      </c>
    </row>
    <row r="246" spans="1:13" x14ac:dyDescent="0.25">
      <c r="A246" t="s">
        <v>322</v>
      </c>
      <c r="B246" t="s">
        <v>323</v>
      </c>
      <c r="C246">
        <v>228</v>
      </c>
      <c r="D246" t="s">
        <v>26</v>
      </c>
      <c r="E246">
        <v>2</v>
      </c>
      <c r="F246">
        <v>88</v>
      </c>
      <c r="G246">
        <v>417</v>
      </c>
      <c r="H246" t="s">
        <v>27</v>
      </c>
      <c r="M246">
        <f t="shared" si="3"/>
        <v>86</v>
      </c>
    </row>
    <row r="247" spans="1:13" x14ac:dyDescent="0.25">
      <c r="A247" t="s">
        <v>324</v>
      </c>
      <c r="B247" t="s">
        <v>325</v>
      </c>
      <c r="C247">
        <v>339</v>
      </c>
      <c r="D247" t="s">
        <v>11</v>
      </c>
      <c r="E247">
        <v>253</v>
      </c>
      <c r="F247">
        <v>316</v>
      </c>
      <c r="G247">
        <v>4036</v>
      </c>
      <c r="H247" t="s">
        <v>12</v>
      </c>
      <c r="M247">
        <f t="shared" si="3"/>
        <v>63</v>
      </c>
    </row>
    <row r="248" spans="1:13" x14ac:dyDescent="0.25">
      <c r="A248" t="s">
        <v>324</v>
      </c>
      <c r="B248" t="s">
        <v>325</v>
      </c>
      <c r="C248">
        <v>339</v>
      </c>
      <c r="D248" t="s">
        <v>192</v>
      </c>
      <c r="E248">
        <v>1</v>
      </c>
      <c r="F248">
        <v>29</v>
      </c>
      <c r="G248">
        <v>45</v>
      </c>
      <c r="H248" t="s">
        <v>193</v>
      </c>
      <c r="M248">
        <f t="shared" si="3"/>
        <v>28</v>
      </c>
    </row>
    <row r="249" spans="1:13" x14ac:dyDescent="0.25">
      <c r="A249" t="s">
        <v>324</v>
      </c>
      <c r="B249" t="s">
        <v>325</v>
      </c>
      <c r="C249">
        <v>339</v>
      </c>
      <c r="D249" t="s">
        <v>13</v>
      </c>
      <c r="E249">
        <v>35</v>
      </c>
      <c r="F249">
        <v>140</v>
      </c>
      <c r="G249">
        <v>1633</v>
      </c>
      <c r="H249" t="s">
        <v>14</v>
      </c>
      <c r="M249">
        <f t="shared" si="3"/>
        <v>105</v>
      </c>
    </row>
    <row r="250" spans="1:13" x14ac:dyDescent="0.25">
      <c r="A250" t="s">
        <v>326</v>
      </c>
      <c r="B250" t="s">
        <v>327</v>
      </c>
      <c r="C250">
        <v>303</v>
      </c>
      <c r="D250" t="s">
        <v>328</v>
      </c>
      <c r="E250">
        <v>1</v>
      </c>
      <c r="F250">
        <v>59</v>
      </c>
      <c r="G250">
        <v>16</v>
      </c>
      <c r="H250" t="s">
        <v>328</v>
      </c>
      <c r="M250">
        <f t="shared" si="3"/>
        <v>58</v>
      </c>
    </row>
    <row r="251" spans="1:13" x14ac:dyDescent="0.25">
      <c r="A251" t="s">
        <v>326</v>
      </c>
      <c r="B251" t="s">
        <v>327</v>
      </c>
      <c r="C251">
        <v>303</v>
      </c>
      <c r="D251" t="s">
        <v>11</v>
      </c>
      <c r="E251">
        <v>218</v>
      </c>
      <c r="F251">
        <v>280</v>
      </c>
      <c r="G251">
        <v>4036</v>
      </c>
      <c r="H251" t="s">
        <v>12</v>
      </c>
      <c r="M251">
        <f t="shared" si="3"/>
        <v>62</v>
      </c>
    </row>
    <row r="252" spans="1:13" x14ac:dyDescent="0.25">
      <c r="A252" t="s">
        <v>329</v>
      </c>
      <c r="B252" t="s">
        <v>330</v>
      </c>
      <c r="C252">
        <v>443</v>
      </c>
      <c r="D252" t="s">
        <v>331</v>
      </c>
      <c r="E252">
        <v>98</v>
      </c>
      <c r="F252">
        <v>211</v>
      </c>
      <c r="G252">
        <v>4</v>
      </c>
      <c r="H252" t="s">
        <v>331</v>
      </c>
      <c r="M252">
        <f t="shared" si="3"/>
        <v>113</v>
      </c>
    </row>
    <row r="253" spans="1:13" x14ac:dyDescent="0.25">
      <c r="A253" t="s">
        <v>329</v>
      </c>
      <c r="B253" t="s">
        <v>330</v>
      </c>
      <c r="C253">
        <v>443</v>
      </c>
      <c r="D253" t="s">
        <v>11</v>
      </c>
      <c r="E253">
        <v>300</v>
      </c>
      <c r="F253">
        <v>362</v>
      </c>
      <c r="G253">
        <v>4036</v>
      </c>
      <c r="H253" t="s">
        <v>12</v>
      </c>
      <c r="M253">
        <f t="shared" si="3"/>
        <v>62</v>
      </c>
    </row>
    <row r="254" spans="1:13" x14ac:dyDescent="0.25">
      <c r="A254" t="s">
        <v>332</v>
      </c>
      <c r="B254" t="s">
        <v>333</v>
      </c>
      <c r="C254">
        <v>374</v>
      </c>
      <c r="D254" t="s">
        <v>334</v>
      </c>
      <c r="E254">
        <v>160</v>
      </c>
      <c r="F254">
        <v>279</v>
      </c>
      <c r="G254">
        <v>6</v>
      </c>
      <c r="H254" t="s">
        <v>334</v>
      </c>
      <c r="M254">
        <f t="shared" si="3"/>
        <v>119</v>
      </c>
    </row>
    <row r="255" spans="1:13" x14ac:dyDescent="0.25">
      <c r="A255" t="s">
        <v>332</v>
      </c>
      <c r="B255" t="s">
        <v>333</v>
      </c>
      <c r="C255">
        <v>374</v>
      </c>
      <c r="D255" t="s">
        <v>11</v>
      </c>
      <c r="E255">
        <v>288</v>
      </c>
      <c r="F255">
        <v>350</v>
      </c>
      <c r="G255">
        <v>4036</v>
      </c>
      <c r="H255" t="s">
        <v>12</v>
      </c>
      <c r="M255">
        <f t="shared" si="3"/>
        <v>62</v>
      </c>
    </row>
    <row r="256" spans="1:13" x14ac:dyDescent="0.25">
      <c r="A256" t="s">
        <v>332</v>
      </c>
      <c r="B256" t="s">
        <v>333</v>
      </c>
      <c r="C256">
        <v>374</v>
      </c>
      <c r="D256" t="s">
        <v>192</v>
      </c>
      <c r="E256">
        <v>2</v>
      </c>
      <c r="F256">
        <v>30</v>
      </c>
      <c r="G256">
        <v>45</v>
      </c>
      <c r="H256" t="s">
        <v>193</v>
      </c>
      <c r="M256">
        <f t="shared" si="3"/>
        <v>28</v>
      </c>
    </row>
    <row r="257" spans="1:13" x14ac:dyDescent="0.25">
      <c r="A257" t="s">
        <v>332</v>
      </c>
      <c r="B257" t="s">
        <v>333</v>
      </c>
      <c r="C257">
        <v>374</v>
      </c>
      <c r="D257" t="s">
        <v>13</v>
      </c>
      <c r="E257">
        <v>54</v>
      </c>
      <c r="F257">
        <v>159</v>
      </c>
      <c r="G257">
        <v>1633</v>
      </c>
      <c r="H257" t="s">
        <v>14</v>
      </c>
      <c r="M257">
        <f t="shared" si="3"/>
        <v>105</v>
      </c>
    </row>
    <row r="258" spans="1:13" x14ac:dyDescent="0.25">
      <c r="A258" t="s">
        <v>335</v>
      </c>
      <c r="B258" t="s">
        <v>336</v>
      </c>
      <c r="C258">
        <v>314</v>
      </c>
      <c r="D258" t="s">
        <v>11</v>
      </c>
      <c r="E258">
        <v>220</v>
      </c>
      <c r="F258">
        <v>282</v>
      </c>
      <c r="G258">
        <v>4036</v>
      </c>
      <c r="H258" t="s">
        <v>12</v>
      </c>
      <c r="M258">
        <f t="shared" si="3"/>
        <v>62</v>
      </c>
    </row>
    <row r="259" spans="1:13" x14ac:dyDescent="0.25">
      <c r="A259" t="s">
        <v>337</v>
      </c>
      <c r="B259" t="s">
        <v>338</v>
      </c>
      <c r="C259">
        <v>349</v>
      </c>
      <c r="D259" t="s">
        <v>11</v>
      </c>
      <c r="E259">
        <v>261</v>
      </c>
      <c r="F259">
        <v>323</v>
      </c>
      <c r="G259">
        <v>4036</v>
      </c>
      <c r="H259" t="s">
        <v>12</v>
      </c>
      <c r="M259">
        <f t="shared" ref="M259:M322" si="4">$F259-$E259</f>
        <v>62</v>
      </c>
    </row>
    <row r="260" spans="1:13" x14ac:dyDescent="0.25">
      <c r="A260" t="s">
        <v>337</v>
      </c>
      <c r="B260" t="s">
        <v>338</v>
      </c>
      <c r="C260">
        <v>349</v>
      </c>
      <c r="D260" t="s">
        <v>32</v>
      </c>
      <c r="E260">
        <v>86</v>
      </c>
      <c r="F260">
        <v>205</v>
      </c>
      <c r="G260">
        <v>588</v>
      </c>
      <c r="H260" t="s">
        <v>33</v>
      </c>
      <c r="M260">
        <f t="shared" si="4"/>
        <v>119</v>
      </c>
    </row>
    <row r="261" spans="1:13" x14ac:dyDescent="0.25">
      <c r="A261" t="s">
        <v>339</v>
      </c>
      <c r="B261" t="s">
        <v>340</v>
      </c>
      <c r="C261">
        <v>237</v>
      </c>
      <c r="D261" t="s">
        <v>11</v>
      </c>
      <c r="E261">
        <v>150</v>
      </c>
      <c r="F261">
        <v>212</v>
      </c>
      <c r="G261">
        <v>4036</v>
      </c>
      <c r="H261" t="s">
        <v>12</v>
      </c>
      <c r="M261">
        <f t="shared" si="4"/>
        <v>62</v>
      </c>
    </row>
    <row r="262" spans="1:13" x14ac:dyDescent="0.25">
      <c r="A262" t="s">
        <v>339</v>
      </c>
      <c r="B262" t="s">
        <v>340</v>
      </c>
      <c r="C262">
        <v>237</v>
      </c>
      <c r="D262" t="s">
        <v>26</v>
      </c>
      <c r="E262">
        <v>2</v>
      </c>
      <c r="F262">
        <v>93</v>
      </c>
      <c r="G262">
        <v>417</v>
      </c>
      <c r="H262" t="s">
        <v>27</v>
      </c>
      <c r="M262">
        <f t="shared" si="4"/>
        <v>91</v>
      </c>
    </row>
    <row r="263" spans="1:13" x14ac:dyDescent="0.25">
      <c r="A263" t="s">
        <v>341</v>
      </c>
      <c r="B263" t="s">
        <v>342</v>
      </c>
      <c r="C263">
        <v>285</v>
      </c>
      <c r="D263" t="s">
        <v>189</v>
      </c>
      <c r="E263">
        <v>1</v>
      </c>
      <c r="F263">
        <v>69</v>
      </c>
      <c r="G263">
        <v>9</v>
      </c>
      <c r="H263" t="s">
        <v>189</v>
      </c>
      <c r="M263">
        <f t="shared" si="4"/>
        <v>68</v>
      </c>
    </row>
    <row r="264" spans="1:13" x14ac:dyDescent="0.25">
      <c r="A264" t="s">
        <v>341</v>
      </c>
      <c r="B264" t="s">
        <v>342</v>
      </c>
      <c r="C264">
        <v>285</v>
      </c>
      <c r="D264" t="s">
        <v>11</v>
      </c>
      <c r="E264">
        <v>196</v>
      </c>
      <c r="F264">
        <v>258</v>
      </c>
      <c r="G264">
        <v>4036</v>
      </c>
      <c r="H264" t="s">
        <v>12</v>
      </c>
      <c r="M264">
        <f t="shared" si="4"/>
        <v>62</v>
      </c>
    </row>
    <row r="265" spans="1:13" x14ac:dyDescent="0.25">
      <c r="A265" t="s">
        <v>343</v>
      </c>
      <c r="B265" t="s">
        <v>344</v>
      </c>
      <c r="C265">
        <v>323</v>
      </c>
      <c r="D265" t="s">
        <v>182</v>
      </c>
      <c r="E265">
        <v>2</v>
      </c>
      <c r="F265">
        <v>106</v>
      </c>
      <c r="G265">
        <v>7076</v>
      </c>
      <c r="H265" t="s">
        <v>183</v>
      </c>
      <c r="M265">
        <f t="shared" si="4"/>
        <v>104</v>
      </c>
    </row>
    <row r="266" spans="1:13" x14ac:dyDescent="0.25">
      <c r="A266" t="s">
        <v>343</v>
      </c>
      <c r="B266" t="s">
        <v>344</v>
      </c>
      <c r="C266">
        <v>323</v>
      </c>
      <c r="D266" t="s">
        <v>11</v>
      </c>
      <c r="E266">
        <v>265</v>
      </c>
      <c r="F266">
        <v>323</v>
      </c>
      <c r="G266">
        <v>4036</v>
      </c>
      <c r="H266" t="s">
        <v>12</v>
      </c>
      <c r="M266">
        <f t="shared" si="4"/>
        <v>58</v>
      </c>
    </row>
    <row r="267" spans="1:13" x14ac:dyDescent="0.25">
      <c r="A267" t="s">
        <v>345</v>
      </c>
      <c r="B267" t="s">
        <v>346</v>
      </c>
      <c r="C267">
        <v>305</v>
      </c>
      <c r="D267" t="s">
        <v>11</v>
      </c>
      <c r="E267">
        <v>215</v>
      </c>
      <c r="F267">
        <v>277</v>
      </c>
      <c r="G267">
        <v>4036</v>
      </c>
      <c r="H267" t="s">
        <v>12</v>
      </c>
      <c r="M267">
        <f t="shared" si="4"/>
        <v>62</v>
      </c>
    </row>
    <row r="268" spans="1:13" x14ac:dyDescent="0.25">
      <c r="A268" t="s">
        <v>345</v>
      </c>
      <c r="B268" t="s">
        <v>346</v>
      </c>
      <c r="C268">
        <v>305</v>
      </c>
      <c r="D268" t="s">
        <v>13</v>
      </c>
      <c r="E268">
        <v>53</v>
      </c>
      <c r="F268">
        <v>153</v>
      </c>
      <c r="G268">
        <v>1633</v>
      </c>
      <c r="H268" t="s">
        <v>14</v>
      </c>
      <c r="M268">
        <f t="shared" si="4"/>
        <v>100</v>
      </c>
    </row>
    <row r="269" spans="1:13" x14ac:dyDescent="0.25">
      <c r="A269" t="s">
        <v>347</v>
      </c>
      <c r="B269" t="s">
        <v>348</v>
      </c>
      <c r="C269">
        <v>309</v>
      </c>
      <c r="D269" t="s">
        <v>11</v>
      </c>
      <c r="E269">
        <v>219</v>
      </c>
      <c r="F269">
        <v>281</v>
      </c>
      <c r="G269">
        <v>4036</v>
      </c>
      <c r="H269" t="s">
        <v>12</v>
      </c>
      <c r="M269">
        <f t="shared" si="4"/>
        <v>62</v>
      </c>
    </row>
    <row r="270" spans="1:13" x14ac:dyDescent="0.25">
      <c r="A270" t="s">
        <v>347</v>
      </c>
      <c r="B270" t="s">
        <v>348</v>
      </c>
      <c r="C270">
        <v>309</v>
      </c>
      <c r="D270" t="s">
        <v>13</v>
      </c>
      <c r="E270">
        <v>57</v>
      </c>
      <c r="F270">
        <v>157</v>
      </c>
      <c r="G270">
        <v>1633</v>
      </c>
      <c r="H270" t="s">
        <v>14</v>
      </c>
      <c r="M270">
        <f t="shared" si="4"/>
        <v>100</v>
      </c>
    </row>
    <row r="271" spans="1:13" x14ac:dyDescent="0.25">
      <c r="A271" t="s">
        <v>349</v>
      </c>
      <c r="B271" t="s">
        <v>350</v>
      </c>
      <c r="C271">
        <v>326</v>
      </c>
      <c r="D271" t="s">
        <v>11</v>
      </c>
      <c r="E271">
        <v>236</v>
      </c>
      <c r="F271">
        <v>298</v>
      </c>
      <c r="G271">
        <v>4036</v>
      </c>
      <c r="H271" t="s">
        <v>12</v>
      </c>
      <c r="M271">
        <f t="shared" si="4"/>
        <v>62</v>
      </c>
    </row>
    <row r="272" spans="1:13" x14ac:dyDescent="0.25">
      <c r="A272" t="s">
        <v>349</v>
      </c>
      <c r="B272" t="s">
        <v>350</v>
      </c>
      <c r="C272">
        <v>326</v>
      </c>
      <c r="D272" t="s">
        <v>13</v>
      </c>
      <c r="E272">
        <v>74</v>
      </c>
      <c r="F272">
        <v>174</v>
      </c>
      <c r="G272">
        <v>1633</v>
      </c>
      <c r="H272" t="s">
        <v>14</v>
      </c>
      <c r="M272">
        <f t="shared" si="4"/>
        <v>100</v>
      </c>
    </row>
    <row r="273" spans="1:13" x14ac:dyDescent="0.25">
      <c r="A273" t="s">
        <v>351</v>
      </c>
      <c r="B273" t="s">
        <v>352</v>
      </c>
      <c r="C273">
        <v>322</v>
      </c>
      <c r="D273" t="s">
        <v>11</v>
      </c>
      <c r="E273">
        <v>232</v>
      </c>
      <c r="F273">
        <v>294</v>
      </c>
      <c r="G273">
        <v>4036</v>
      </c>
      <c r="H273" t="s">
        <v>12</v>
      </c>
      <c r="M273">
        <f t="shared" si="4"/>
        <v>62</v>
      </c>
    </row>
    <row r="274" spans="1:13" x14ac:dyDescent="0.25">
      <c r="A274" t="s">
        <v>351</v>
      </c>
      <c r="B274" t="s">
        <v>352</v>
      </c>
      <c r="C274">
        <v>322</v>
      </c>
      <c r="D274" t="s">
        <v>13</v>
      </c>
      <c r="E274">
        <v>70</v>
      </c>
      <c r="F274">
        <v>170</v>
      </c>
      <c r="G274">
        <v>1633</v>
      </c>
      <c r="H274" t="s">
        <v>14</v>
      </c>
      <c r="M274">
        <f t="shared" si="4"/>
        <v>100</v>
      </c>
    </row>
    <row r="275" spans="1:13" x14ac:dyDescent="0.25">
      <c r="A275" t="s">
        <v>353</v>
      </c>
      <c r="B275" t="s">
        <v>354</v>
      </c>
      <c r="C275">
        <v>90</v>
      </c>
      <c r="D275" t="s">
        <v>11</v>
      </c>
      <c r="E275">
        <v>1</v>
      </c>
      <c r="F275">
        <v>62</v>
      </c>
      <c r="G275">
        <v>4036</v>
      </c>
      <c r="H275" t="s">
        <v>12</v>
      </c>
      <c r="M275">
        <f t="shared" si="4"/>
        <v>61</v>
      </c>
    </row>
    <row r="276" spans="1:13" x14ac:dyDescent="0.25">
      <c r="A276" t="s">
        <v>355</v>
      </c>
      <c r="B276" t="s">
        <v>356</v>
      </c>
      <c r="C276">
        <v>78</v>
      </c>
      <c r="D276" t="s">
        <v>11</v>
      </c>
      <c r="E276">
        <v>1</v>
      </c>
      <c r="F276">
        <v>59</v>
      </c>
      <c r="G276">
        <v>4036</v>
      </c>
      <c r="H276" t="s">
        <v>12</v>
      </c>
      <c r="M276">
        <f t="shared" si="4"/>
        <v>58</v>
      </c>
    </row>
    <row r="277" spans="1:13" x14ac:dyDescent="0.25">
      <c r="A277" t="s">
        <v>357</v>
      </c>
      <c r="B277" t="s">
        <v>358</v>
      </c>
      <c r="C277">
        <v>97</v>
      </c>
      <c r="D277" t="s">
        <v>11</v>
      </c>
      <c r="E277">
        <v>29</v>
      </c>
      <c r="F277">
        <v>87</v>
      </c>
      <c r="G277">
        <v>4036</v>
      </c>
      <c r="H277" t="s">
        <v>12</v>
      </c>
      <c r="M277">
        <f t="shared" si="4"/>
        <v>58</v>
      </c>
    </row>
    <row r="278" spans="1:13" x14ac:dyDescent="0.25">
      <c r="A278" t="s">
        <v>359</v>
      </c>
      <c r="B278" t="s">
        <v>360</v>
      </c>
      <c r="C278">
        <v>385</v>
      </c>
      <c r="D278" t="s">
        <v>11</v>
      </c>
      <c r="E278">
        <v>238</v>
      </c>
      <c r="F278">
        <v>300</v>
      </c>
      <c r="G278">
        <v>4036</v>
      </c>
      <c r="H278" t="s">
        <v>12</v>
      </c>
      <c r="M278">
        <f t="shared" si="4"/>
        <v>62</v>
      </c>
    </row>
    <row r="279" spans="1:13" x14ac:dyDescent="0.25">
      <c r="A279" t="s">
        <v>359</v>
      </c>
      <c r="B279" t="s">
        <v>360</v>
      </c>
      <c r="C279">
        <v>385</v>
      </c>
      <c r="D279" t="s">
        <v>13</v>
      </c>
      <c r="E279">
        <v>74</v>
      </c>
      <c r="F279">
        <v>183</v>
      </c>
      <c r="G279">
        <v>1633</v>
      </c>
      <c r="H279" t="s">
        <v>14</v>
      </c>
      <c r="M279">
        <f t="shared" si="4"/>
        <v>109</v>
      </c>
    </row>
    <row r="280" spans="1:13" x14ac:dyDescent="0.25">
      <c r="A280" t="s">
        <v>361</v>
      </c>
      <c r="B280" t="s">
        <v>362</v>
      </c>
      <c r="C280">
        <v>212</v>
      </c>
      <c r="D280" t="s">
        <v>11</v>
      </c>
      <c r="E280">
        <v>126</v>
      </c>
      <c r="F280">
        <v>188</v>
      </c>
      <c r="G280">
        <v>4036</v>
      </c>
      <c r="H280" t="s">
        <v>12</v>
      </c>
      <c r="M280">
        <f t="shared" si="4"/>
        <v>62</v>
      </c>
    </row>
    <row r="281" spans="1:13" x14ac:dyDescent="0.25">
      <c r="A281" t="s">
        <v>361</v>
      </c>
      <c r="B281" t="s">
        <v>362</v>
      </c>
      <c r="C281">
        <v>212</v>
      </c>
      <c r="D281" t="s">
        <v>26</v>
      </c>
      <c r="E281">
        <v>7</v>
      </c>
      <c r="F281">
        <v>101</v>
      </c>
      <c r="G281">
        <v>417</v>
      </c>
      <c r="H281" t="s">
        <v>27</v>
      </c>
      <c r="M281">
        <f t="shared" si="4"/>
        <v>94</v>
      </c>
    </row>
    <row r="282" spans="1:13" x14ac:dyDescent="0.25">
      <c r="A282" t="s">
        <v>363</v>
      </c>
      <c r="B282" t="s">
        <v>364</v>
      </c>
      <c r="C282">
        <v>118</v>
      </c>
      <c r="D282" t="s">
        <v>11</v>
      </c>
      <c r="E282">
        <v>30</v>
      </c>
      <c r="F282">
        <v>92</v>
      </c>
      <c r="G282">
        <v>4036</v>
      </c>
      <c r="H282" t="s">
        <v>12</v>
      </c>
      <c r="M282">
        <f t="shared" si="4"/>
        <v>62</v>
      </c>
    </row>
    <row r="283" spans="1:13" x14ac:dyDescent="0.25">
      <c r="A283" t="s">
        <v>365</v>
      </c>
      <c r="B283" t="s">
        <v>366</v>
      </c>
      <c r="C283">
        <v>281</v>
      </c>
      <c r="D283" t="s">
        <v>367</v>
      </c>
      <c r="E283">
        <v>1</v>
      </c>
      <c r="F283">
        <v>31</v>
      </c>
      <c r="G283">
        <v>5</v>
      </c>
      <c r="H283" t="s">
        <v>367</v>
      </c>
      <c r="M283">
        <f t="shared" si="4"/>
        <v>30</v>
      </c>
    </row>
    <row r="284" spans="1:13" x14ac:dyDescent="0.25">
      <c r="A284" t="s">
        <v>365</v>
      </c>
      <c r="B284" t="s">
        <v>366</v>
      </c>
      <c r="C284">
        <v>281</v>
      </c>
      <c r="D284" t="s">
        <v>11</v>
      </c>
      <c r="E284">
        <v>195</v>
      </c>
      <c r="F284">
        <v>257</v>
      </c>
      <c r="G284">
        <v>4036</v>
      </c>
      <c r="H284" t="s">
        <v>12</v>
      </c>
      <c r="M284">
        <f t="shared" si="4"/>
        <v>62</v>
      </c>
    </row>
    <row r="285" spans="1:13" x14ac:dyDescent="0.25">
      <c r="A285" t="s">
        <v>365</v>
      </c>
      <c r="B285" t="s">
        <v>366</v>
      </c>
      <c r="C285">
        <v>281</v>
      </c>
      <c r="D285" t="s">
        <v>13</v>
      </c>
      <c r="E285">
        <v>32</v>
      </c>
      <c r="F285">
        <v>135</v>
      </c>
      <c r="G285">
        <v>1633</v>
      </c>
      <c r="H285" t="s">
        <v>14</v>
      </c>
      <c r="M285">
        <f t="shared" si="4"/>
        <v>103</v>
      </c>
    </row>
    <row r="286" spans="1:13" x14ac:dyDescent="0.25">
      <c r="A286" t="s">
        <v>368</v>
      </c>
      <c r="B286" t="s">
        <v>369</v>
      </c>
      <c r="C286">
        <v>330</v>
      </c>
      <c r="D286" t="s">
        <v>370</v>
      </c>
      <c r="E286">
        <v>1</v>
      </c>
      <c r="F286">
        <v>151</v>
      </c>
      <c r="G286">
        <v>167</v>
      </c>
      <c r="H286" t="s">
        <v>370</v>
      </c>
      <c r="M286">
        <f t="shared" si="4"/>
        <v>150</v>
      </c>
    </row>
    <row r="287" spans="1:13" x14ac:dyDescent="0.25">
      <c r="A287" t="s">
        <v>368</v>
      </c>
      <c r="B287" t="s">
        <v>369</v>
      </c>
      <c r="C287">
        <v>330</v>
      </c>
      <c r="D287" t="s">
        <v>11</v>
      </c>
      <c r="E287">
        <v>240</v>
      </c>
      <c r="F287">
        <v>302</v>
      </c>
      <c r="G287">
        <v>4036</v>
      </c>
      <c r="H287" t="s">
        <v>12</v>
      </c>
      <c r="M287">
        <f t="shared" si="4"/>
        <v>62</v>
      </c>
    </row>
    <row r="288" spans="1:13" x14ac:dyDescent="0.25">
      <c r="A288" t="s">
        <v>371</v>
      </c>
      <c r="B288" t="s">
        <v>372</v>
      </c>
      <c r="C288">
        <v>225</v>
      </c>
      <c r="D288" t="s">
        <v>11</v>
      </c>
      <c r="E288">
        <v>141</v>
      </c>
      <c r="F288">
        <v>203</v>
      </c>
      <c r="G288">
        <v>4036</v>
      </c>
      <c r="H288" t="s">
        <v>12</v>
      </c>
      <c r="M288">
        <f t="shared" si="4"/>
        <v>62</v>
      </c>
    </row>
    <row r="289" spans="1:13" x14ac:dyDescent="0.25">
      <c r="A289" t="s">
        <v>373</v>
      </c>
      <c r="B289" t="s">
        <v>374</v>
      </c>
      <c r="C289">
        <v>234</v>
      </c>
      <c r="D289" t="s">
        <v>81</v>
      </c>
      <c r="E289">
        <v>118</v>
      </c>
      <c r="F289">
        <v>170</v>
      </c>
      <c r="G289">
        <v>273</v>
      </c>
      <c r="H289" t="s">
        <v>82</v>
      </c>
      <c r="M289">
        <f t="shared" si="4"/>
        <v>52</v>
      </c>
    </row>
    <row r="290" spans="1:13" x14ac:dyDescent="0.25">
      <c r="A290" t="s">
        <v>373</v>
      </c>
      <c r="B290" t="s">
        <v>374</v>
      </c>
      <c r="C290">
        <v>234</v>
      </c>
      <c r="D290" t="s">
        <v>11</v>
      </c>
      <c r="E290">
        <v>174</v>
      </c>
      <c r="F290">
        <v>234</v>
      </c>
      <c r="G290">
        <v>4036</v>
      </c>
      <c r="H290" t="s">
        <v>12</v>
      </c>
      <c r="M290">
        <f t="shared" si="4"/>
        <v>60</v>
      </c>
    </row>
    <row r="291" spans="1:13" x14ac:dyDescent="0.25">
      <c r="A291" t="s">
        <v>375</v>
      </c>
      <c r="B291" t="s">
        <v>376</v>
      </c>
      <c r="C291">
        <v>326</v>
      </c>
      <c r="D291" t="s">
        <v>11</v>
      </c>
      <c r="E291">
        <v>194</v>
      </c>
      <c r="F291">
        <v>256</v>
      </c>
      <c r="G291">
        <v>4036</v>
      </c>
      <c r="H291" t="s">
        <v>12</v>
      </c>
      <c r="M291">
        <f t="shared" si="4"/>
        <v>62</v>
      </c>
    </row>
    <row r="292" spans="1:13" x14ac:dyDescent="0.25">
      <c r="A292" t="s">
        <v>375</v>
      </c>
      <c r="B292" t="s">
        <v>376</v>
      </c>
      <c r="C292">
        <v>326</v>
      </c>
      <c r="D292" t="s">
        <v>13</v>
      </c>
      <c r="E292">
        <v>28</v>
      </c>
      <c r="F292">
        <v>129</v>
      </c>
      <c r="G292">
        <v>1633</v>
      </c>
      <c r="H292" t="s">
        <v>14</v>
      </c>
      <c r="M292">
        <f t="shared" si="4"/>
        <v>101</v>
      </c>
    </row>
    <row r="293" spans="1:13" x14ac:dyDescent="0.25">
      <c r="A293" t="s">
        <v>377</v>
      </c>
      <c r="B293" t="s">
        <v>378</v>
      </c>
      <c r="C293">
        <v>267</v>
      </c>
      <c r="D293" t="s">
        <v>11</v>
      </c>
      <c r="E293">
        <v>176</v>
      </c>
      <c r="F293">
        <v>238</v>
      </c>
      <c r="G293">
        <v>4036</v>
      </c>
      <c r="H293" t="s">
        <v>12</v>
      </c>
      <c r="M293">
        <f t="shared" si="4"/>
        <v>62</v>
      </c>
    </row>
    <row r="294" spans="1:13" x14ac:dyDescent="0.25">
      <c r="A294" t="s">
        <v>377</v>
      </c>
      <c r="B294" t="s">
        <v>378</v>
      </c>
      <c r="C294">
        <v>267</v>
      </c>
      <c r="D294" t="s">
        <v>13</v>
      </c>
      <c r="E294">
        <v>11</v>
      </c>
      <c r="F294">
        <v>107</v>
      </c>
      <c r="G294">
        <v>1633</v>
      </c>
      <c r="H294" t="s">
        <v>14</v>
      </c>
      <c r="M294">
        <f t="shared" si="4"/>
        <v>96</v>
      </c>
    </row>
    <row r="295" spans="1:13" x14ac:dyDescent="0.25">
      <c r="A295" t="s">
        <v>379</v>
      </c>
      <c r="B295" t="s">
        <v>380</v>
      </c>
      <c r="C295">
        <v>288</v>
      </c>
      <c r="D295" t="s">
        <v>11</v>
      </c>
      <c r="E295">
        <v>214</v>
      </c>
      <c r="F295">
        <v>276</v>
      </c>
      <c r="G295">
        <v>4036</v>
      </c>
      <c r="H295" t="s">
        <v>12</v>
      </c>
      <c r="M295">
        <f t="shared" si="4"/>
        <v>62</v>
      </c>
    </row>
    <row r="296" spans="1:13" x14ac:dyDescent="0.25">
      <c r="A296" t="s">
        <v>379</v>
      </c>
      <c r="B296" t="s">
        <v>380</v>
      </c>
      <c r="C296">
        <v>288</v>
      </c>
      <c r="D296" t="s">
        <v>13</v>
      </c>
      <c r="E296">
        <v>47</v>
      </c>
      <c r="F296">
        <v>148</v>
      </c>
      <c r="G296">
        <v>1633</v>
      </c>
      <c r="H296" t="s">
        <v>14</v>
      </c>
      <c r="M296">
        <f t="shared" si="4"/>
        <v>101</v>
      </c>
    </row>
    <row r="297" spans="1:13" x14ac:dyDescent="0.25">
      <c r="A297" t="s">
        <v>381</v>
      </c>
      <c r="B297" t="s">
        <v>382</v>
      </c>
      <c r="C297">
        <v>118</v>
      </c>
      <c r="D297" t="s">
        <v>11</v>
      </c>
      <c r="E297">
        <v>31</v>
      </c>
      <c r="F297">
        <v>93</v>
      </c>
      <c r="G297">
        <v>4036</v>
      </c>
      <c r="H297" t="s">
        <v>12</v>
      </c>
      <c r="M297">
        <f t="shared" si="4"/>
        <v>62</v>
      </c>
    </row>
    <row r="298" spans="1:13" x14ac:dyDescent="0.25">
      <c r="A298" t="s">
        <v>383</v>
      </c>
      <c r="B298" t="s">
        <v>384</v>
      </c>
      <c r="C298">
        <v>276</v>
      </c>
      <c r="D298" t="s">
        <v>11</v>
      </c>
      <c r="E298">
        <v>188</v>
      </c>
      <c r="F298">
        <v>250</v>
      </c>
      <c r="G298">
        <v>4036</v>
      </c>
      <c r="H298" t="s">
        <v>12</v>
      </c>
      <c r="M298">
        <f t="shared" si="4"/>
        <v>62</v>
      </c>
    </row>
    <row r="299" spans="1:13" x14ac:dyDescent="0.25">
      <c r="A299" t="s">
        <v>383</v>
      </c>
      <c r="B299" t="s">
        <v>384</v>
      </c>
      <c r="C299">
        <v>276</v>
      </c>
      <c r="D299" t="s">
        <v>32</v>
      </c>
      <c r="E299">
        <v>33</v>
      </c>
      <c r="F299">
        <v>134</v>
      </c>
      <c r="G299">
        <v>588</v>
      </c>
      <c r="H299" t="s">
        <v>33</v>
      </c>
      <c r="M299">
        <f t="shared" si="4"/>
        <v>101</v>
      </c>
    </row>
    <row r="300" spans="1:13" x14ac:dyDescent="0.25">
      <c r="A300" t="s">
        <v>385</v>
      </c>
      <c r="B300" t="s">
        <v>386</v>
      </c>
      <c r="C300">
        <v>174</v>
      </c>
      <c r="D300" t="s">
        <v>11</v>
      </c>
      <c r="E300">
        <v>83</v>
      </c>
      <c r="F300">
        <v>145</v>
      </c>
      <c r="G300">
        <v>4036</v>
      </c>
      <c r="H300" t="s">
        <v>12</v>
      </c>
      <c r="M300">
        <f t="shared" si="4"/>
        <v>62</v>
      </c>
    </row>
    <row r="301" spans="1:13" x14ac:dyDescent="0.25">
      <c r="A301" t="s">
        <v>387</v>
      </c>
      <c r="B301" t="s">
        <v>388</v>
      </c>
      <c r="C301">
        <v>289</v>
      </c>
      <c r="D301" t="s">
        <v>11</v>
      </c>
      <c r="E301">
        <v>196</v>
      </c>
      <c r="F301">
        <v>258</v>
      </c>
      <c r="G301">
        <v>4036</v>
      </c>
      <c r="H301" t="s">
        <v>12</v>
      </c>
      <c r="M301">
        <f t="shared" si="4"/>
        <v>62</v>
      </c>
    </row>
    <row r="302" spans="1:13" x14ac:dyDescent="0.25">
      <c r="A302" t="s">
        <v>387</v>
      </c>
      <c r="B302" t="s">
        <v>388</v>
      </c>
      <c r="C302">
        <v>289</v>
      </c>
      <c r="D302" t="s">
        <v>13</v>
      </c>
      <c r="E302">
        <v>31</v>
      </c>
      <c r="F302">
        <v>131</v>
      </c>
      <c r="G302">
        <v>1633</v>
      </c>
      <c r="H302" t="s">
        <v>14</v>
      </c>
      <c r="M302">
        <f t="shared" si="4"/>
        <v>100</v>
      </c>
    </row>
    <row r="303" spans="1:13" x14ac:dyDescent="0.25">
      <c r="A303" t="s">
        <v>389</v>
      </c>
      <c r="B303" t="s">
        <v>390</v>
      </c>
      <c r="C303">
        <v>267</v>
      </c>
      <c r="D303" t="s">
        <v>11</v>
      </c>
      <c r="E303">
        <v>180</v>
      </c>
      <c r="F303">
        <v>242</v>
      </c>
      <c r="G303">
        <v>4036</v>
      </c>
      <c r="H303" t="s">
        <v>12</v>
      </c>
      <c r="M303">
        <f t="shared" si="4"/>
        <v>62</v>
      </c>
    </row>
    <row r="304" spans="1:13" x14ac:dyDescent="0.25">
      <c r="A304" t="s">
        <v>389</v>
      </c>
      <c r="B304" t="s">
        <v>390</v>
      </c>
      <c r="C304">
        <v>267</v>
      </c>
      <c r="D304" t="s">
        <v>26</v>
      </c>
      <c r="E304">
        <v>8</v>
      </c>
      <c r="F304">
        <v>106</v>
      </c>
      <c r="G304">
        <v>417</v>
      </c>
      <c r="H304" t="s">
        <v>27</v>
      </c>
      <c r="M304">
        <f t="shared" si="4"/>
        <v>98</v>
      </c>
    </row>
    <row r="305" spans="1:13" x14ac:dyDescent="0.25">
      <c r="A305" t="s">
        <v>391</v>
      </c>
      <c r="B305" t="s">
        <v>392</v>
      </c>
      <c r="C305">
        <v>335</v>
      </c>
      <c r="D305" t="s">
        <v>10</v>
      </c>
      <c r="E305">
        <v>37</v>
      </c>
      <c r="F305">
        <v>77</v>
      </c>
      <c r="G305">
        <v>34</v>
      </c>
      <c r="H305" t="s">
        <v>10</v>
      </c>
      <c r="M305">
        <f t="shared" si="4"/>
        <v>40</v>
      </c>
    </row>
    <row r="306" spans="1:13" x14ac:dyDescent="0.25">
      <c r="A306" t="s">
        <v>391</v>
      </c>
      <c r="B306" t="s">
        <v>392</v>
      </c>
      <c r="C306">
        <v>335</v>
      </c>
      <c r="D306" t="s">
        <v>11</v>
      </c>
      <c r="E306">
        <v>271</v>
      </c>
      <c r="F306">
        <v>331</v>
      </c>
      <c r="G306">
        <v>4036</v>
      </c>
      <c r="H306" t="s">
        <v>12</v>
      </c>
      <c r="M306">
        <f t="shared" si="4"/>
        <v>60</v>
      </c>
    </row>
    <row r="307" spans="1:13" x14ac:dyDescent="0.25">
      <c r="A307" t="s">
        <v>391</v>
      </c>
      <c r="B307" t="s">
        <v>392</v>
      </c>
      <c r="C307">
        <v>335</v>
      </c>
      <c r="D307" t="s">
        <v>13</v>
      </c>
      <c r="E307">
        <v>93</v>
      </c>
      <c r="F307">
        <v>200</v>
      </c>
      <c r="G307">
        <v>1633</v>
      </c>
      <c r="H307" t="s">
        <v>14</v>
      </c>
      <c r="M307">
        <f t="shared" si="4"/>
        <v>107</v>
      </c>
    </row>
    <row r="308" spans="1:13" x14ac:dyDescent="0.25">
      <c r="A308" t="s">
        <v>393</v>
      </c>
      <c r="B308" t="s">
        <v>394</v>
      </c>
      <c r="C308">
        <v>173</v>
      </c>
      <c r="D308" t="s">
        <v>11</v>
      </c>
      <c r="E308">
        <v>88</v>
      </c>
      <c r="F308">
        <v>150</v>
      </c>
      <c r="G308">
        <v>4036</v>
      </c>
      <c r="H308" t="s">
        <v>12</v>
      </c>
      <c r="M308">
        <f t="shared" si="4"/>
        <v>62</v>
      </c>
    </row>
    <row r="309" spans="1:13" x14ac:dyDescent="0.25">
      <c r="A309" t="s">
        <v>395</v>
      </c>
      <c r="B309" t="s">
        <v>396</v>
      </c>
      <c r="C309">
        <v>270</v>
      </c>
      <c r="D309" t="s">
        <v>11</v>
      </c>
      <c r="E309">
        <v>181</v>
      </c>
      <c r="F309">
        <v>243</v>
      </c>
      <c r="G309">
        <v>4036</v>
      </c>
      <c r="H309" t="s">
        <v>12</v>
      </c>
      <c r="M309">
        <f t="shared" si="4"/>
        <v>62</v>
      </c>
    </row>
    <row r="310" spans="1:13" x14ac:dyDescent="0.25">
      <c r="A310" t="s">
        <v>395</v>
      </c>
      <c r="B310" t="s">
        <v>396</v>
      </c>
      <c r="C310">
        <v>270</v>
      </c>
      <c r="D310" t="s">
        <v>32</v>
      </c>
      <c r="E310">
        <v>34</v>
      </c>
      <c r="F310">
        <v>132</v>
      </c>
      <c r="G310">
        <v>588</v>
      </c>
      <c r="H310" t="s">
        <v>33</v>
      </c>
      <c r="M310">
        <f t="shared" si="4"/>
        <v>98</v>
      </c>
    </row>
    <row r="311" spans="1:13" x14ac:dyDescent="0.25">
      <c r="A311" t="s">
        <v>397</v>
      </c>
      <c r="B311" t="s">
        <v>398</v>
      </c>
      <c r="C311">
        <v>355</v>
      </c>
      <c r="D311" t="s">
        <v>11</v>
      </c>
      <c r="E311">
        <v>268</v>
      </c>
      <c r="F311">
        <v>328</v>
      </c>
      <c r="G311">
        <v>4036</v>
      </c>
      <c r="H311" t="s">
        <v>12</v>
      </c>
      <c r="M311">
        <f t="shared" si="4"/>
        <v>60</v>
      </c>
    </row>
    <row r="312" spans="1:13" x14ac:dyDescent="0.25">
      <c r="A312" t="s">
        <v>397</v>
      </c>
      <c r="B312" t="s">
        <v>398</v>
      </c>
      <c r="C312">
        <v>355</v>
      </c>
      <c r="D312" t="s">
        <v>13</v>
      </c>
      <c r="E312">
        <v>58</v>
      </c>
      <c r="F312">
        <v>166</v>
      </c>
      <c r="G312">
        <v>1633</v>
      </c>
      <c r="H312" t="s">
        <v>14</v>
      </c>
      <c r="M312">
        <f t="shared" si="4"/>
        <v>108</v>
      </c>
    </row>
    <row r="313" spans="1:13" x14ac:dyDescent="0.25">
      <c r="A313" t="s">
        <v>399</v>
      </c>
      <c r="B313" t="s">
        <v>400</v>
      </c>
      <c r="C313">
        <v>393</v>
      </c>
      <c r="D313" t="s">
        <v>11</v>
      </c>
      <c r="E313">
        <v>312</v>
      </c>
      <c r="F313">
        <v>378</v>
      </c>
      <c r="G313">
        <v>4036</v>
      </c>
      <c r="H313" t="s">
        <v>12</v>
      </c>
      <c r="M313">
        <f t="shared" si="4"/>
        <v>66</v>
      </c>
    </row>
    <row r="314" spans="1:13" x14ac:dyDescent="0.25">
      <c r="A314" t="s">
        <v>399</v>
      </c>
      <c r="B314" t="s">
        <v>400</v>
      </c>
      <c r="C314">
        <v>393</v>
      </c>
      <c r="D314" t="s">
        <v>13</v>
      </c>
      <c r="E314">
        <v>148</v>
      </c>
      <c r="F314">
        <v>249</v>
      </c>
      <c r="G314">
        <v>1633</v>
      </c>
      <c r="H314" t="s">
        <v>14</v>
      </c>
      <c r="M314">
        <f t="shared" si="4"/>
        <v>101</v>
      </c>
    </row>
    <row r="315" spans="1:13" x14ac:dyDescent="0.25">
      <c r="A315" t="s">
        <v>401</v>
      </c>
      <c r="B315" t="s">
        <v>402</v>
      </c>
      <c r="C315">
        <v>323</v>
      </c>
      <c r="D315" t="s">
        <v>11</v>
      </c>
      <c r="E315">
        <v>236</v>
      </c>
      <c r="F315">
        <v>296</v>
      </c>
      <c r="G315">
        <v>4036</v>
      </c>
      <c r="H315" t="s">
        <v>12</v>
      </c>
      <c r="M315">
        <f t="shared" si="4"/>
        <v>60</v>
      </c>
    </row>
    <row r="316" spans="1:13" x14ac:dyDescent="0.25">
      <c r="A316" t="s">
        <v>401</v>
      </c>
      <c r="B316" t="s">
        <v>402</v>
      </c>
      <c r="C316">
        <v>323</v>
      </c>
      <c r="D316" t="s">
        <v>13</v>
      </c>
      <c r="E316">
        <v>56</v>
      </c>
      <c r="F316">
        <v>159</v>
      </c>
      <c r="G316">
        <v>1633</v>
      </c>
      <c r="H316" t="s">
        <v>14</v>
      </c>
      <c r="M316">
        <f t="shared" si="4"/>
        <v>103</v>
      </c>
    </row>
    <row r="317" spans="1:13" x14ac:dyDescent="0.25">
      <c r="A317" t="s">
        <v>403</v>
      </c>
      <c r="B317" t="s">
        <v>404</v>
      </c>
      <c r="C317">
        <v>281</v>
      </c>
      <c r="D317" t="s">
        <v>11</v>
      </c>
      <c r="E317">
        <v>196</v>
      </c>
      <c r="F317">
        <v>258</v>
      </c>
      <c r="G317">
        <v>4036</v>
      </c>
      <c r="H317" t="s">
        <v>12</v>
      </c>
      <c r="M317">
        <f t="shared" si="4"/>
        <v>62</v>
      </c>
    </row>
    <row r="318" spans="1:13" x14ac:dyDescent="0.25">
      <c r="A318" t="s">
        <v>405</v>
      </c>
      <c r="B318" t="s">
        <v>406</v>
      </c>
      <c r="C318">
        <v>385</v>
      </c>
      <c r="D318" t="s">
        <v>11</v>
      </c>
      <c r="E318">
        <v>223</v>
      </c>
      <c r="F318">
        <v>285</v>
      </c>
      <c r="G318">
        <v>4036</v>
      </c>
      <c r="H318" t="s">
        <v>12</v>
      </c>
      <c r="M318">
        <f t="shared" si="4"/>
        <v>62</v>
      </c>
    </row>
    <row r="319" spans="1:13" x14ac:dyDescent="0.25">
      <c r="A319" t="s">
        <v>407</v>
      </c>
      <c r="B319" t="s">
        <v>408</v>
      </c>
      <c r="C319">
        <v>361</v>
      </c>
      <c r="D319" t="s">
        <v>11</v>
      </c>
      <c r="E319">
        <v>286</v>
      </c>
      <c r="F319">
        <v>345</v>
      </c>
      <c r="G319">
        <v>4036</v>
      </c>
      <c r="H319" t="s">
        <v>12</v>
      </c>
      <c r="M319">
        <f t="shared" si="4"/>
        <v>59</v>
      </c>
    </row>
    <row r="320" spans="1:13" x14ac:dyDescent="0.25">
      <c r="A320" t="s">
        <v>407</v>
      </c>
      <c r="B320" t="s">
        <v>408</v>
      </c>
      <c r="C320">
        <v>361</v>
      </c>
      <c r="D320" t="s">
        <v>26</v>
      </c>
      <c r="E320">
        <v>138</v>
      </c>
      <c r="F320">
        <v>237</v>
      </c>
      <c r="G320">
        <v>417</v>
      </c>
      <c r="H320" t="s">
        <v>27</v>
      </c>
      <c r="M320">
        <f t="shared" si="4"/>
        <v>99</v>
      </c>
    </row>
    <row r="321" spans="1:13" x14ac:dyDescent="0.25">
      <c r="A321" t="s">
        <v>409</v>
      </c>
      <c r="B321" t="s">
        <v>410</v>
      </c>
      <c r="C321">
        <v>331</v>
      </c>
      <c r="D321" t="s">
        <v>11</v>
      </c>
      <c r="E321">
        <v>229</v>
      </c>
      <c r="F321">
        <v>291</v>
      </c>
      <c r="G321">
        <v>4036</v>
      </c>
      <c r="H321" t="s">
        <v>12</v>
      </c>
      <c r="M321">
        <f t="shared" si="4"/>
        <v>62</v>
      </c>
    </row>
    <row r="322" spans="1:13" x14ac:dyDescent="0.25">
      <c r="A322" t="s">
        <v>409</v>
      </c>
      <c r="B322" t="s">
        <v>410</v>
      </c>
      <c r="C322">
        <v>331</v>
      </c>
      <c r="D322" t="s">
        <v>13</v>
      </c>
      <c r="E322">
        <v>65</v>
      </c>
      <c r="F322">
        <v>160</v>
      </c>
      <c r="G322">
        <v>1633</v>
      </c>
      <c r="H322" t="s">
        <v>14</v>
      </c>
      <c r="M322">
        <f t="shared" si="4"/>
        <v>95</v>
      </c>
    </row>
    <row r="323" spans="1:13" x14ac:dyDescent="0.25">
      <c r="A323" t="s">
        <v>411</v>
      </c>
      <c r="B323" t="s">
        <v>412</v>
      </c>
      <c r="C323">
        <v>394</v>
      </c>
      <c r="D323" t="s">
        <v>10</v>
      </c>
      <c r="E323">
        <v>1</v>
      </c>
      <c r="F323">
        <v>51</v>
      </c>
      <c r="G323">
        <v>34</v>
      </c>
      <c r="H323" t="s">
        <v>10</v>
      </c>
      <c r="M323">
        <f t="shared" ref="M323:M386" si="5">$F323-$E323</f>
        <v>50</v>
      </c>
    </row>
    <row r="324" spans="1:13" x14ac:dyDescent="0.25">
      <c r="A324" t="s">
        <v>411</v>
      </c>
      <c r="B324" t="s">
        <v>412</v>
      </c>
      <c r="C324">
        <v>394</v>
      </c>
      <c r="D324" t="s">
        <v>11</v>
      </c>
      <c r="E324">
        <v>245</v>
      </c>
      <c r="F324">
        <v>307</v>
      </c>
      <c r="G324">
        <v>4036</v>
      </c>
      <c r="H324" t="s">
        <v>12</v>
      </c>
      <c r="M324">
        <f t="shared" si="5"/>
        <v>62</v>
      </c>
    </row>
    <row r="325" spans="1:13" x14ac:dyDescent="0.25">
      <c r="A325" t="s">
        <v>411</v>
      </c>
      <c r="B325" t="s">
        <v>412</v>
      </c>
      <c r="C325">
        <v>394</v>
      </c>
      <c r="D325" t="s">
        <v>13</v>
      </c>
      <c r="E325">
        <v>67</v>
      </c>
      <c r="F325">
        <v>174</v>
      </c>
      <c r="G325">
        <v>1633</v>
      </c>
      <c r="H325" t="s">
        <v>14</v>
      </c>
      <c r="M325">
        <f t="shared" si="5"/>
        <v>107</v>
      </c>
    </row>
    <row r="326" spans="1:13" x14ac:dyDescent="0.25">
      <c r="A326" t="s">
        <v>413</v>
      </c>
      <c r="B326" t="s">
        <v>414</v>
      </c>
      <c r="C326">
        <v>376</v>
      </c>
      <c r="D326" t="s">
        <v>182</v>
      </c>
      <c r="E326">
        <v>7</v>
      </c>
      <c r="F326">
        <v>116</v>
      </c>
      <c r="G326">
        <v>7076</v>
      </c>
      <c r="H326" t="s">
        <v>183</v>
      </c>
      <c r="M326">
        <f t="shared" si="5"/>
        <v>109</v>
      </c>
    </row>
    <row r="327" spans="1:13" x14ac:dyDescent="0.25">
      <c r="A327" t="s">
        <v>413</v>
      </c>
      <c r="B327" t="s">
        <v>414</v>
      </c>
      <c r="C327">
        <v>376</v>
      </c>
      <c r="D327" t="s">
        <v>415</v>
      </c>
      <c r="E327">
        <v>192</v>
      </c>
      <c r="F327">
        <v>221</v>
      </c>
      <c r="G327">
        <v>4</v>
      </c>
      <c r="H327" t="s">
        <v>415</v>
      </c>
      <c r="M327">
        <f t="shared" si="5"/>
        <v>29</v>
      </c>
    </row>
    <row r="328" spans="1:13" x14ac:dyDescent="0.25">
      <c r="A328" t="s">
        <v>413</v>
      </c>
      <c r="B328" t="s">
        <v>414</v>
      </c>
      <c r="C328">
        <v>376</v>
      </c>
      <c r="D328" t="s">
        <v>11</v>
      </c>
      <c r="E328">
        <v>318</v>
      </c>
      <c r="F328">
        <v>376</v>
      </c>
      <c r="G328">
        <v>4036</v>
      </c>
      <c r="H328" t="s">
        <v>12</v>
      </c>
      <c r="M328">
        <f t="shared" si="5"/>
        <v>58</v>
      </c>
    </row>
    <row r="329" spans="1:13" x14ac:dyDescent="0.25">
      <c r="A329" t="s">
        <v>416</v>
      </c>
      <c r="B329" t="s">
        <v>417</v>
      </c>
      <c r="C329">
        <v>161</v>
      </c>
      <c r="D329" t="s">
        <v>11</v>
      </c>
      <c r="E329">
        <v>92</v>
      </c>
      <c r="F329">
        <v>154</v>
      </c>
      <c r="G329">
        <v>4036</v>
      </c>
      <c r="H329" t="s">
        <v>12</v>
      </c>
      <c r="M329">
        <f t="shared" si="5"/>
        <v>62</v>
      </c>
    </row>
    <row r="330" spans="1:13" x14ac:dyDescent="0.25">
      <c r="A330" t="s">
        <v>418</v>
      </c>
      <c r="B330" t="s">
        <v>419</v>
      </c>
      <c r="C330">
        <v>295</v>
      </c>
      <c r="D330" t="s">
        <v>11</v>
      </c>
      <c r="E330">
        <v>199</v>
      </c>
      <c r="F330">
        <v>261</v>
      </c>
      <c r="G330">
        <v>4036</v>
      </c>
      <c r="H330" t="s">
        <v>12</v>
      </c>
      <c r="M330">
        <f t="shared" si="5"/>
        <v>62</v>
      </c>
    </row>
    <row r="331" spans="1:13" x14ac:dyDescent="0.25">
      <c r="A331" t="s">
        <v>420</v>
      </c>
      <c r="B331" t="s">
        <v>421</v>
      </c>
      <c r="C331">
        <v>397</v>
      </c>
      <c r="D331" t="s">
        <v>422</v>
      </c>
      <c r="E331">
        <v>1</v>
      </c>
      <c r="F331">
        <v>129</v>
      </c>
      <c r="G331">
        <v>172</v>
      </c>
      <c r="H331" t="s">
        <v>422</v>
      </c>
      <c r="M331">
        <f t="shared" si="5"/>
        <v>128</v>
      </c>
    </row>
    <row r="332" spans="1:13" x14ac:dyDescent="0.25">
      <c r="A332" t="s">
        <v>420</v>
      </c>
      <c r="B332" t="s">
        <v>421</v>
      </c>
      <c r="C332">
        <v>397</v>
      </c>
      <c r="D332" t="s">
        <v>11</v>
      </c>
      <c r="E332">
        <v>249</v>
      </c>
      <c r="F332">
        <v>311</v>
      </c>
      <c r="G332">
        <v>4036</v>
      </c>
      <c r="H332" t="s">
        <v>12</v>
      </c>
      <c r="M332">
        <f t="shared" si="5"/>
        <v>62</v>
      </c>
    </row>
    <row r="333" spans="1:13" x14ac:dyDescent="0.25">
      <c r="A333" t="s">
        <v>423</v>
      </c>
      <c r="B333" t="s">
        <v>424</v>
      </c>
      <c r="C333">
        <v>288</v>
      </c>
      <c r="D333" t="s">
        <v>11</v>
      </c>
      <c r="E333">
        <v>200</v>
      </c>
      <c r="F333">
        <v>262</v>
      </c>
      <c r="G333">
        <v>4036</v>
      </c>
      <c r="H333" t="s">
        <v>12</v>
      </c>
      <c r="M333">
        <f t="shared" si="5"/>
        <v>62</v>
      </c>
    </row>
    <row r="334" spans="1:13" x14ac:dyDescent="0.25">
      <c r="A334" t="s">
        <v>423</v>
      </c>
      <c r="B334" t="s">
        <v>424</v>
      </c>
      <c r="C334">
        <v>288</v>
      </c>
      <c r="D334" t="s">
        <v>32</v>
      </c>
      <c r="E334">
        <v>33</v>
      </c>
      <c r="F334">
        <v>141</v>
      </c>
      <c r="G334">
        <v>588</v>
      </c>
      <c r="H334" t="s">
        <v>33</v>
      </c>
      <c r="M334">
        <f t="shared" si="5"/>
        <v>108</v>
      </c>
    </row>
    <row r="335" spans="1:13" x14ac:dyDescent="0.25">
      <c r="A335" t="s">
        <v>425</v>
      </c>
      <c r="B335" t="s">
        <v>426</v>
      </c>
      <c r="C335">
        <v>283</v>
      </c>
      <c r="D335" t="s">
        <v>11</v>
      </c>
      <c r="E335">
        <v>195</v>
      </c>
      <c r="F335">
        <v>257</v>
      </c>
      <c r="G335">
        <v>4036</v>
      </c>
      <c r="H335" t="s">
        <v>12</v>
      </c>
      <c r="M335">
        <f t="shared" si="5"/>
        <v>62</v>
      </c>
    </row>
    <row r="336" spans="1:13" x14ac:dyDescent="0.25">
      <c r="A336" t="s">
        <v>425</v>
      </c>
      <c r="B336" t="s">
        <v>426</v>
      </c>
      <c r="C336">
        <v>283</v>
      </c>
      <c r="D336" t="s">
        <v>32</v>
      </c>
      <c r="E336">
        <v>30</v>
      </c>
      <c r="F336">
        <v>117</v>
      </c>
      <c r="G336">
        <v>588</v>
      </c>
      <c r="H336" t="s">
        <v>33</v>
      </c>
      <c r="M336">
        <f t="shared" si="5"/>
        <v>87</v>
      </c>
    </row>
    <row r="337" spans="1:13" x14ac:dyDescent="0.25">
      <c r="A337" t="s">
        <v>427</v>
      </c>
      <c r="B337" t="s">
        <v>428</v>
      </c>
      <c r="C337">
        <v>316</v>
      </c>
      <c r="D337" t="s">
        <v>182</v>
      </c>
      <c r="E337">
        <v>9</v>
      </c>
      <c r="F337">
        <v>121</v>
      </c>
      <c r="G337">
        <v>7076</v>
      </c>
      <c r="H337" t="s">
        <v>183</v>
      </c>
      <c r="M337">
        <f t="shared" si="5"/>
        <v>112</v>
      </c>
    </row>
    <row r="338" spans="1:13" x14ac:dyDescent="0.25">
      <c r="A338" t="s">
        <v>427</v>
      </c>
      <c r="B338" t="s">
        <v>428</v>
      </c>
      <c r="C338">
        <v>316</v>
      </c>
      <c r="D338" t="s">
        <v>429</v>
      </c>
      <c r="E338">
        <v>122</v>
      </c>
      <c r="F338">
        <v>229</v>
      </c>
      <c r="G338">
        <v>15</v>
      </c>
      <c r="H338" t="s">
        <v>429</v>
      </c>
      <c r="M338">
        <f t="shared" si="5"/>
        <v>107</v>
      </c>
    </row>
    <row r="339" spans="1:13" x14ac:dyDescent="0.25">
      <c r="A339" t="s">
        <v>427</v>
      </c>
      <c r="B339" t="s">
        <v>428</v>
      </c>
      <c r="C339">
        <v>316</v>
      </c>
      <c r="D339" t="s">
        <v>11</v>
      </c>
      <c r="E339">
        <v>255</v>
      </c>
      <c r="F339">
        <v>316</v>
      </c>
      <c r="G339">
        <v>4036</v>
      </c>
      <c r="H339" t="s">
        <v>12</v>
      </c>
      <c r="M339">
        <f t="shared" si="5"/>
        <v>61</v>
      </c>
    </row>
    <row r="340" spans="1:13" x14ac:dyDescent="0.25">
      <c r="A340" t="s">
        <v>430</v>
      </c>
      <c r="B340" t="s">
        <v>431</v>
      </c>
      <c r="C340">
        <v>142</v>
      </c>
      <c r="D340" t="s">
        <v>11</v>
      </c>
      <c r="E340">
        <v>57</v>
      </c>
      <c r="F340">
        <v>119</v>
      </c>
      <c r="G340">
        <v>4036</v>
      </c>
      <c r="H340" t="s">
        <v>12</v>
      </c>
      <c r="M340">
        <f t="shared" si="5"/>
        <v>62</v>
      </c>
    </row>
    <row r="341" spans="1:13" x14ac:dyDescent="0.25">
      <c r="A341" t="s">
        <v>432</v>
      </c>
      <c r="B341" t="s">
        <v>433</v>
      </c>
      <c r="C341">
        <v>290</v>
      </c>
      <c r="D341" t="s">
        <v>11</v>
      </c>
      <c r="E341">
        <v>195</v>
      </c>
      <c r="F341">
        <v>257</v>
      </c>
      <c r="G341">
        <v>4036</v>
      </c>
      <c r="H341" t="s">
        <v>12</v>
      </c>
      <c r="M341">
        <f t="shared" si="5"/>
        <v>62</v>
      </c>
    </row>
    <row r="342" spans="1:13" x14ac:dyDescent="0.25">
      <c r="A342" t="s">
        <v>432</v>
      </c>
      <c r="B342" t="s">
        <v>433</v>
      </c>
      <c r="C342">
        <v>290</v>
      </c>
      <c r="D342" t="s">
        <v>13</v>
      </c>
      <c r="E342">
        <v>32</v>
      </c>
      <c r="F342">
        <v>129</v>
      </c>
      <c r="G342">
        <v>1633</v>
      </c>
      <c r="H342" t="s">
        <v>14</v>
      </c>
      <c r="M342">
        <f t="shared" si="5"/>
        <v>97</v>
      </c>
    </row>
    <row r="343" spans="1:13" x14ac:dyDescent="0.25">
      <c r="A343" t="s">
        <v>434</v>
      </c>
      <c r="B343" t="s">
        <v>435</v>
      </c>
      <c r="C343">
        <v>224</v>
      </c>
      <c r="D343" t="s">
        <v>11</v>
      </c>
      <c r="E343">
        <v>137</v>
      </c>
      <c r="F343">
        <v>199</v>
      </c>
      <c r="G343">
        <v>4036</v>
      </c>
      <c r="H343" t="s">
        <v>12</v>
      </c>
      <c r="M343">
        <f t="shared" si="5"/>
        <v>62</v>
      </c>
    </row>
    <row r="344" spans="1:13" x14ac:dyDescent="0.25">
      <c r="A344" t="s">
        <v>434</v>
      </c>
      <c r="B344" t="s">
        <v>435</v>
      </c>
      <c r="C344">
        <v>224</v>
      </c>
      <c r="D344" t="s">
        <v>26</v>
      </c>
      <c r="E344">
        <v>6</v>
      </c>
      <c r="F344">
        <v>88</v>
      </c>
      <c r="G344">
        <v>417</v>
      </c>
      <c r="H344" t="s">
        <v>27</v>
      </c>
      <c r="M344">
        <f t="shared" si="5"/>
        <v>82</v>
      </c>
    </row>
    <row r="345" spans="1:13" x14ac:dyDescent="0.25">
      <c r="A345" t="s">
        <v>436</v>
      </c>
      <c r="B345" t="s">
        <v>437</v>
      </c>
      <c r="C345">
        <v>255</v>
      </c>
      <c r="D345" t="s">
        <v>438</v>
      </c>
      <c r="E345">
        <v>41</v>
      </c>
      <c r="F345">
        <v>151</v>
      </c>
      <c r="G345">
        <v>462</v>
      </c>
      <c r="H345" t="s">
        <v>438</v>
      </c>
      <c r="M345">
        <f t="shared" si="5"/>
        <v>110</v>
      </c>
    </row>
    <row r="346" spans="1:13" x14ac:dyDescent="0.25">
      <c r="A346" t="s">
        <v>436</v>
      </c>
      <c r="B346" t="s">
        <v>437</v>
      </c>
      <c r="C346">
        <v>255</v>
      </c>
      <c r="D346" t="s">
        <v>11</v>
      </c>
      <c r="E346">
        <v>169</v>
      </c>
      <c r="F346">
        <v>231</v>
      </c>
      <c r="G346">
        <v>4036</v>
      </c>
      <c r="H346" t="s">
        <v>12</v>
      </c>
      <c r="M346">
        <f t="shared" si="5"/>
        <v>62</v>
      </c>
    </row>
    <row r="347" spans="1:13" x14ac:dyDescent="0.25">
      <c r="A347" t="s">
        <v>439</v>
      </c>
      <c r="B347" t="s">
        <v>440</v>
      </c>
      <c r="C347">
        <v>340</v>
      </c>
      <c r="D347" t="s">
        <v>11</v>
      </c>
      <c r="E347">
        <v>254</v>
      </c>
      <c r="F347">
        <v>317</v>
      </c>
      <c r="G347">
        <v>4036</v>
      </c>
      <c r="H347" t="s">
        <v>12</v>
      </c>
      <c r="M347">
        <f t="shared" si="5"/>
        <v>63</v>
      </c>
    </row>
    <row r="348" spans="1:13" x14ac:dyDescent="0.25">
      <c r="A348" t="s">
        <v>439</v>
      </c>
      <c r="B348" t="s">
        <v>440</v>
      </c>
      <c r="C348">
        <v>340</v>
      </c>
      <c r="D348" t="s">
        <v>192</v>
      </c>
      <c r="E348">
        <v>1</v>
      </c>
      <c r="F348">
        <v>28</v>
      </c>
      <c r="G348">
        <v>45</v>
      </c>
      <c r="H348" t="s">
        <v>193</v>
      </c>
      <c r="M348">
        <f t="shared" si="5"/>
        <v>27</v>
      </c>
    </row>
    <row r="349" spans="1:13" x14ac:dyDescent="0.25">
      <c r="A349" t="s">
        <v>439</v>
      </c>
      <c r="B349" t="s">
        <v>440</v>
      </c>
      <c r="C349">
        <v>340</v>
      </c>
      <c r="D349" t="s">
        <v>13</v>
      </c>
      <c r="E349">
        <v>50</v>
      </c>
      <c r="F349">
        <v>161</v>
      </c>
      <c r="G349">
        <v>1633</v>
      </c>
      <c r="H349" t="s">
        <v>14</v>
      </c>
      <c r="M349">
        <f t="shared" si="5"/>
        <v>111</v>
      </c>
    </row>
    <row r="350" spans="1:13" x14ac:dyDescent="0.25">
      <c r="A350" t="s">
        <v>441</v>
      </c>
      <c r="B350" t="s">
        <v>442</v>
      </c>
      <c r="C350">
        <v>272</v>
      </c>
      <c r="D350" t="s">
        <v>11</v>
      </c>
      <c r="E350">
        <v>182</v>
      </c>
      <c r="F350">
        <v>242</v>
      </c>
      <c r="G350">
        <v>4036</v>
      </c>
      <c r="H350" t="s">
        <v>12</v>
      </c>
      <c r="M350">
        <f t="shared" si="5"/>
        <v>60</v>
      </c>
    </row>
    <row r="351" spans="1:13" x14ac:dyDescent="0.25">
      <c r="A351" t="s">
        <v>441</v>
      </c>
      <c r="B351" t="s">
        <v>442</v>
      </c>
      <c r="C351">
        <v>272</v>
      </c>
      <c r="D351" t="s">
        <v>13</v>
      </c>
      <c r="E351">
        <v>12</v>
      </c>
      <c r="F351">
        <v>111</v>
      </c>
      <c r="G351">
        <v>1633</v>
      </c>
      <c r="H351" t="s">
        <v>14</v>
      </c>
      <c r="M351">
        <f t="shared" si="5"/>
        <v>99</v>
      </c>
    </row>
    <row r="352" spans="1:13" x14ac:dyDescent="0.25">
      <c r="A352" t="s">
        <v>443</v>
      </c>
      <c r="B352" t="s">
        <v>444</v>
      </c>
      <c r="C352">
        <v>256</v>
      </c>
      <c r="D352" t="s">
        <v>11</v>
      </c>
      <c r="E352">
        <v>201</v>
      </c>
      <c r="F352">
        <v>252</v>
      </c>
      <c r="G352">
        <v>4036</v>
      </c>
      <c r="H352" t="s">
        <v>12</v>
      </c>
      <c r="M352">
        <f t="shared" si="5"/>
        <v>51</v>
      </c>
    </row>
    <row r="353" spans="1:13" x14ac:dyDescent="0.25">
      <c r="A353" t="s">
        <v>445</v>
      </c>
      <c r="B353" t="s">
        <v>446</v>
      </c>
      <c r="C353">
        <v>301</v>
      </c>
      <c r="D353" t="s">
        <v>11</v>
      </c>
      <c r="E353">
        <v>212</v>
      </c>
      <c r="F353">
        <v>273</v>
      </c>
      <c r="G353">
        <v>4036</v>
      </c>
      <c r="H353" t="s">
        <v>12</v>
      </c>
      <c r="M353">
        <f t="shared" si="5"/>
        <v>61</v>
      </c>
    </row>
    <row r="354" spans="1:13" x14ac:dyDescent="0.25">
      <c r="A354" t="s">
        <v>447</v>
      </c>
      <c r="B354" t="s">
        <v>448</v>
      </c>
      <c r="C354">
        <v>332</v>
      </c>
      <c r="D354" t="s">
        <v>11</v>
      </c>
      <c r="E354">
        <v>230</v>
      </c>
      <c r="F354">
        <v>292</v>
      </c>
      <c r="G354">
        <v>4036</v>
      </c>
      <c r="H354" t="s">
        <v>12</v>
      </c>
      <c r="M354">
        <f t="shared" si="5"/>
        <v>62</v>
      </c>
    </row>
    <row r="355" spans="1:13" x14ac:dyDescent="0.25">
      <c r="A355" t="s">
        <v>447</v>
      </c>
      <c r="B355" t="s">
        <v>448</v>
      </c>
      <c r="C355">
        <v>332</v>
      </c>
      <c r="D355" t="s">
        <v>13</v>
      </c>
      <c r="E355">
        <v>66</v>
      </c>
      <c r="F355">
        <v>161</v>
      </c>
      <c r="G355">
        <v>1633</v>
      </c>
      <c r="H355" t="s">
        <v>14</v>
      </c>
      <c r="M355">
        <f t="shared" si="5"/>
        <v>95</v>
      </c>
    </row>
    <row r="356" spans="1:13" x14ac:dyDescent="0.25">
      <c r="A356" t="s">
        <v>449</v>
      </c>
      <c r="B356" t="s">
        <v>450</v>
      </c>
      <c r="C356">
        <v>282</v>
      </c>
      <c r="D356" t="s">
        <v>11</v>
      </c>
      <c r="E356">
        <v>197</v>
      </c>
      <c r="F356">
        <v>259</v>
      </c>
      <c r="G356">
        <v>4036</v>
      </c>
      <c r="H356" t="s">
        <v>12</v>
      </c>
      <c r="M356">
        <f t="shared" si="5"/>
        <v>62</v>
      </c>
    </row>
    <row r="357" spans="1:13" x14ac:dyDescent="0.25">
      <c r="A357" t="s">
        <v>451</v>
      </c>
      <c r="B357" t="s">
        <v>452</v>
      </c>
      <c r="C357">
        <v>231</v>
      </c>
      <c r="D357" t="s">
        <v>11</v>
      </c>
      <c r="E357">
        <v>142</v>
      </c>
      <c r="F357">
        <v>204</v>
      </c>
      <c r="G357">
        <v>4036</v>
      </c>
      <c r="H357" t="s">
        <v>12</v>
      </c>
      <c r="M357">
        <f t="shared" si="5"/>
        <v>62</v>
      </c>
    </row>
    <row r="358" spans="1:13" x14ac:dyDescent="0.25">
      <c r="A358" t="s">
        <v>451</v>
      </c>
      <c r="B358" t="s">
        <v>452</v>
      </c>
      <c r="C358">
        <v>231</v>
      </c>
      <c r="D358" t="s">
        <v>32</v>
      </c>
      <c r="E358">
        <v>22</v>
      </c>
      <c r="F358">
        <v>107</v>
      </c>
      <c r="G358">
        <v>588</v>
      </c>
      <c r="H358" t="s">
        <v>33</v>
      </c>
      <c r="M358">
        <f t="shared" si="5"/>
        <v>85</v>
      </c>
    </row>
    <row r="359" spans="1:13" x14ac:dyDescent="0.25">
      <c r="A359" t="s">
        <v>453</v>
      </c>
      <c r="B359" t="s">
        <v>454</v>
      </c>
      <c r="C359">
        <v>376</v>
      </c>
      <c r="D359" t="s">
        <v>182</v>
      </c>
      <c r="E359">
        <v>7</v>
      </c>
      <c r="F359">
        <v>116</v>
      </c>
      <c r="G359">
        <v>7076</v>
      </c>
      <c r="H359" t="s">
        <v>183</v>
      </c>
      <c r="M359">
        <f t="shared" si="5"/>
        <v>109</v>
      </c>
    </row>
    <row r="360" spans="1:13" x14ac:dyDescent="0.25">
      <c r="A360" t="s">
        <v>453</v>
      </c>
      <c r="B360" t="s">
        <v>454</v>
      </c>
      <c r="C360">
        <v>376</v>
      </c>
      <c r="D360" t="s">
        <v>415</v>
      </c>
      <c r="E360">
        <v>192</v>
      </c>
      <c r="F360">
        <v>221</v>
      </c>
      <c r="G360">
        <v>4</v>
      </c>
      <c r="H360" t="s">
        <v>415</v>
      </c>
      <c r="M360">
        <f t="shared" si="5"/>
        <v>29</v>
      </c>
    </row>
    <row r="361" spans="1:13" x14ac:dyDescent="0.25">
      <c r="A361" t="s">
        <v>453</v>
      </c>
      <c r="B361" t="s">
        <v>454</v>
      </c>
      <c r="C361">
        <v>376</v>
      </c>
      <c r="D361" t="s">
        <v>11</v>
      </c>
      <c r="E361">
        <v>318</v>
      </c>
      <c r="F361">
        <v>376</v>
      </c>
      <c r="G361">
        <v>4036</v>
      </c>
      <c r="H361" t="s">
        <v>12</v>
      </c>
      <c r="M361">
        <f t="shared" si="5"/>
        <v>58</v>
      </c>
    </row>
    <row r="362" spans="1:13" x14ac:dyDescent="0.25">
      <c r="A362" t="s">
        <v>455</v>
      </c>
      <c r="B362" t="s">
        <v>456</v>
      </c>
      <c r="C362">
        <v>184</v>
      </c>
      <c r="D362" t="s">
        <v>11</v>
      </c>
      <c r="E362">
        <v>99</v>
      </c>
      <c r="F362">
        <v>161</v>
      </c>
      <c r="G362">
        <v>4036</v>
      </c>
      <c r="H362" t="s">
        <v>12</v>
      </c>
      <c r="M362">
        <f t="shared" si="5"/>
        <v>62</v>
      </c>
    </row>
    <row r="363" spans="1:13" x14ac:dyDescent="0.25">
      <c r="A363" t="s">
        <v>457</v>
      </c>
      <c r="B363" t="s">
        <v>458</v>
      </c>
      <c r="C363">
        <v>222</v>
      </c>
      <c r="D363" t="s">
        <v>11</v>
      </c>
      <c r="E363">
        <v>155</v>
      </c>
      <c r="F363">
        <v>208</v>
      </c>
      <c r="G363">
        <v>4036</v>
      </c>
      <c r="H363" t="s">
        <v>12</v>
      </c>
      <c r="M363">
        <f t="shared" si="5"/>
        <v>53</v>
      </c>
    </row>
    <row r="364" spans="1:13" x14ac:dyDescent="0.25">
      <c r="A364" t="s">
        <v>457</v>
      </c>
      <c r="B364" t="s">
        <v>458</v>
      </c>
      <c r="C364">
        <v>222</v>
      </c>
      <c r="D364" t="s">
        <v>26</v>
      </c>
      <c r="E364">
        <v>8</v>
      </c>
      <c r="F364">
        <v>107</v>
      </c>
      <c r="G364">
        <v>417</v>
      </c>
      <c r="H364" t="s">
        <v>27</v>
      </c>
      <c r="M364">
        <f t="shared" si="5"/>
        <v>99</v>
      </c>
    </row>
    <row r="365" spans="1:13" x14ac:dyDescent="0.25">
      <c r="A365" t="s">
        <v>459</v>
      </c>
      <c r="B365" t="s">
        <v>460</v>
      </c>
      <c r="C365">
        <v>323</v>
      </c>
      <c r="D365" t="s">
        <v>11</v>
      </c>
      <c r="E365">
        <v>236</v>
      </c>
      <c r="F365">
        <v>296</v>
      </c>
      <c r="G365">
        <v>4036</v>
      </c>
      <c r="H365" t="s">
        <v>12</v>
      </c>
      <c r="M365">
        <f t="shared" si="5"/>
        <v>60</v>
      </c>
    </row>
    <row r="366" spans="1:13" x14ac:dyDescent="0.25">
      <c r="A366" t="s">
        <v>459</v>
      </c>
      <c r="B366" t="s">
        <v>460</v>
      </c>
      <c r="C366">
        <v>323</v>
      </c>
      <c r="D366" t="s">
        <v>13</v>
      </c>
      <c r="E366">
        <v>56</v>
      </c>
      <c r="F366">
        <v>159</v>
      </c>
      <c r="G366">
        <v>1633</v>
      </c>
      <c r="H366" t="s">
        <v>14</v>
      </c>
      <c r="M366">
        <f t="shared" si="5"/>
        <v>103</v>
      </c>
    </row>
    <row r="367" spans="1:13" x14ac:dyDescent="0.25">
      <c r="A367" t="s">
        <v>461</v>
      </c>
      <c r="B367" t="s">
        <v>462</v>
      </c>
      <c r="C367">
        <v>345</v>
      </c>
      <c r="D367" t="s">
        <v>10</v>
      </c>
      <c r="E367">
        <v>1</v>
      </c>
      <c r="F367">
        <v>51</v>
      </c>
      <c r="G367">
        <v>34</v>
      </c>
      <c r="H367" t="s">
        <v>10</v>
      </c>
      <c r="M367">
        <f t="shared" si="5"/>
        <v>50</v>
      </c>
    </row>
    <row r="368" spans="1:13" x14ac:dyDescent="0.25">
      <c r="A368" t="s">
        <v>461</v>
      </c>
      <c r="B368" t="s">
        <v>462</v>
      </c>
      <c r="C368">
        <v>345</v>
      </c>
      <c r="D368" t="s">
        <v>11</v>
      </c>
      <c r="E368">
        <v>240</v>
      </c>
      <c r="F368">
        <v>302</v>
      </c>
      <c r="G368">
        <v>4036</v>
      </c>
      <c r="H368" t="s">
        <v>12</v>
      </c>
      <c r="M368">
        <f t="shared" si="5"/>
        <v>62</v>
      </c>
    </row>
    <row r="369" spans="1:13" x14ac:dyDescent="0.25">
      <c r="A369" t="s">
        <v>461</v>
      </c>
      <c r="B369" t="s">
        <v>462</v>
      </c>
      <c r="C369">
        <v>345</v>
      </c>
      <c r="D369" t="s">
        <v>13</v>
      </c>
      <c r="E369">
        <v>67</v>
      </c>
      <c r="F369">
        <v>174</v>
      </c>
      <c r="G369">
        <v>1633</v>
      </c>
      <c r="H369" t="s">
        <v>14</v>
      </c>
      <c r="M369">
        <f t="shared" si="5"/>
        <v>107</v>
      </c>
    </row>
    <row r="370" spans="1:13" x14ac:dyDescent="0.25">
      <c r="A370" t="s">
        <v>463</v>
      </c>
      <c r="B370" t="s">
        <v>464</v>
      </c>
      <c r="C370">
        <v>409</v>
      </c>
      <c r="D370" t="s">
        <v>11</v>
      </c>
      <c r="E370">
        <v>239</v>
      </c>
      <c r="F370">
        <v>301</v>
      </c>
      <c r="G370">
        <v>4036</v>
      </c>
      <c r="H370" t="s">
        <v>12</v>
      </c>
      <c r="M370">
        <f t="shared" si="5"/>
        <v>62</v>
      </c>
    </row>
    <row r="371" spans="1:13" x14ac:dyDescent="0.25">
      <c r="A371" t="s">
        <v>465</v>
      </c>
      <c r="B371" t="s">
        <v>466</v>
      </c>
      <c r="C371">
        <v>274</v>
      </c>
      <c r="D371" t="s">
        <v>11</v>
      </c>
      <c r="E371">
        <v>183</v>
      </c>
      <c r="F371">
        <v>245</v>
      </c>
      <c r="G371">
        <v>4036</v>
      </c>
      <c r="H371" t="s">
        <v>12</v>
      </c>
      <c r="M371">
        <f t="shared" si="5"/>
        <v>62</v>
      </c>
    </row>
    <row r="372" spans="1:13" x14ac:dyDescent="0.25">
      <c r="A372" t="s">
        <v>465</v>
      </c>
      <c r="B372" t="s">
        <v>466</v>
      </c>
      <c r="C372">
        <v>274</v>
      </c>
      <c r="D372" t="s">
        <v>32</v>
      </c>
      <c r="E372">
        <v>29</v>
      </c>
      <c r="F372">
        <v>132</v>
      </c>
      <c r="G372">
        <v>588</v>
      </c>
      <c r="H372" t="s">
        <v>33</v>
      </c>
      <c r="M372">
        <f t="shared" si="5"/>
        <v>103</v>
      </c>
    </row>
    <row r="373" spans="1:13" x14ac:dyDescent="0.25">
      <c r="A373" t="s">
        <v>467</v>
      </c>
      <c r="B373" t="s">
        <v>468</v>
      </c>
      <c r="C373">
        <v>288</v>
      </c>
      <c r="D373" t="s">
        <v>11</v>
      </c>
      <c r="E373">
        <v>196</v>
      </c>
      <c r="F373">
        <v>258</v>
      </c>
      <c r="G373">
        <v>4036</v>
      </c>
      <c r="H373" t="s">
        <v>12</v>
      </c>
      <c r="M373">
        <f t="shared" si="5"/>
        <v>62</v>
      </c>
    </row>
    <row r="374" spans="1:13" x14ac:dyDescent="0.25">
      <c r="A374" t="s">
        <v>467</v>
      </c>
      <c r="B374" t="s">
        <v>468</v>
      </c>
      <c r="C374">
        <v>288</v>
      </c>
      <c r="D374" t="s">
        <v>32</v>
      </c>
      <c r="E374">
        <v>44</v>
      </c>
      <c r="F374">
        <v>143</v>
      </c>
      <c r="G374">
        <v>588</v>
      </c>
      <c r="H374" t="s">
        <v>33</v>
      </c>
      <c r="M374">
        <f t="shared" si="5"/>
        <v>99</v>
      </c>
    </row>
    <row r="375" spans="1:13" x14ac:dyDescent="0.25">
      <c r="A375" t="s">
        <v>469</v>
      </c>
      <c r="B375" t="s">
        <v>470</v>
      </c>
      <c r="C375">
        <v>300</v>
      </c>
      <c r="D375" t="s">
        <v>11</v>
      </c>
      <c r="E375">
        <v>213</v>
      </c>
      <c r="F375">
        <v>275</v>
      </c>
      <c r="G375">
        <v>4036</v>
      </c>
      <c r="H375" t="s">
        <v>12</v>
      </c>
      <c r="M375">
        <f t="shared" si="5"/>
        <v>62</v>
      </c>
    </row>
    <row r="376" spans="1:13" x14ac:dyDescent="0.25">
      <c r="A376" t="s">
        <v>469</v>
      </c>
      <c r="B376" t="s">
        <v>470</v>
      </c>
      <c r="C376">
        <v>300</v>
      </c>
      <c r="D376" t="s">
        <v>13</v>
      </c>
      <c r="E376">
        <v>32</v>
      </c>
      <c r="F376">
        <v>136</v>
      </c>
      <c r="G376">
        <v>1633</v>
      </c>
      <c r="H376" t="s">
        <v>14</v>
      </c>
      <c r="M376">
        <f t="shared" si="5"/>
        <v>104</v>
      </c>
    </row>
    <row r="377" spans="1:13" x14ac:dyDescent="0.25">
      <c r="A377" t="s">
        <v>471</v>
      </c>
      <c r="B377" t="s">
        <v>472</v>
      </c>
      <c r="C377">
        <v>303</v>
      </c>
      <c r="D377" t="s">
        <v>11</v>
      </c>
      <c r="E377">
        <v>173</v>
      </c>
      <c r="F377">
        <v>230</v>
      </c>
      <c r="G377">
        <v>4036</v>
      </c>
      <c r="H377" t="s">
        <v>12</v>
      </c>
      <c r="M377">
        <f t="shared" si="5"/>
        <v>57</v>
      </c>
    </row>
    <row r="378" spans="1:13" x14ac:dyDescent="0.25">
      <c r="A378" t="s">
        <v>473</v>
      </c>
      <c r="B378" t="s">
        <v>474</v>
      </c>
      <c r="C378">
        <v>75</v>
      </c>
      <c r="D378" t="s">
        <v>11</v>
      </c>
      <c r="E378">
        <v>3</v>
      </c>
      <c r="F378">
        <v>65</v>
      </c>
      <c r="G378">
        <v>4036</v>
      </c>
      <c r="H378" t="s">
        <v>12</v>
      </c>
      <c r="M378">
        <f t="shared" si="5"/>
        <v>62</v>
      </c>
    </row>
    <row r="379" spans="1:13" x14ac:dyDescent="0.25">
      <c r="A379" t="s">
        <v>475</v>
      </c>
      <c r="B379" t="s">
        <v>476</v>
      </c>
      <c r="C379">
        <v>250</v>
      </c>
      <c r="D379" t="s">
        <v>11</v>
      </c>
      <c r="E379">
        <v>163</v>
      </c>
      <c r="F379">
        <v>225</v>
      </c>
      <c r="G379">
        <v>4036</v>
      </c>
      <c r="H379" t="s">
        <v>12</v>
      </c>
      <c r="M379">
        <f t="shared" si="5"/>
        <v>62</v>
      </c>
    </row>
    <row r="380" spans="1:13" x14ac:dyDescent="0.25">
      <c r="A380" t="s">
        <v>475</v>
      </c>
      <c r="B380" t="s">
        <v>476</v>
      </c>
      <c r="C380">
        <v>250</v>
      </c>
      <c r="D380" t="s">
        <v>26</v>
      </c>
      <c r="E380">
        <v>5</v>
      </c>
      <c r="F380">
        <v>103</v>
      </c>
      <c r="G380">
        <v>417</v>
      </c>
      <c r="H380" t="s">
        <v>27</v>
      </c>
      <c r="M380">
        <f t="shared" si="5"/>
        <v>98</v>
      </c>
    </row>
    <row r="381" spans="1:13" x14ac:dyDescent="0.25">
      <c r="A381" t="s">
        <v>477</v>
      </c>
      <c r="B381" t="s">
        <v>478</v>
      </c>
      <c r="C381">
        <v>188</v>
      </c>
      <c r="D381" t="s">
        <v>11</v>
      </c>
      <c r="E381">
        <v>127</v>
      </c>
      <c r="F381">
        <v>188</v>
      </c>
      <c r="G381">
        <v>4036</v>
      </c>
      <c r="H381" t="s">
        <v>12</v>
      </c>
      <c r="M381">
        <f t="shared" si="5"/>
        <v>61</v>
      </c>
    </row>
    <row r="382" spans="1:13" x14ac:dyDescent="0.25">
      <c r="A382" t="s">
        <v>479</v>
      </c>
      <c r="B382" t="s">
        <v>480</v>
      </c>
      <c r="C382">
        <v>311</v>
      </c>
      <c r="D382" t="s">
        <v>481</v>
      </c>
      <c r="E382">
        <v>154</v>
      </c>
      <c r="F382">
        <v>180</v>
      </c>
      <c r="G382">
        <v>2</v>
      </c>
      <c r="H382" t="s">
        <v>481</v>
      </c>
      <c r="M382">
        <f t="shared" si="5"/>
        <v>26</v>
      </c>
    </row>
    <row r="383" spans="1:13" x14ac:dyDescent="0.25">
      <c r="A383" t="s">
        <v>479</v>
      </c>
      <c r="B383" t="s">
        <v>480</v>
      </c>
      <c r="C383">
        <v>311</v>
      </c>
      <c r="D383" t="s">
        <v>11</v>
      </c>
      <c r="E383">
        <v>222</v>
      </c>
      <c r="F383">
        <v>284</v>
      </c>
      <c r="G383">
        <v>4036</v>
      </c>
      <c r="H383" t="s">
        <v>12</v>
      </c>
      <c r="M383">
        <f t="shared" si="5"/>
        <v>62</v>
      </c>
    </row>
    <row r="384" spans="1:13" x14ac:dyDescent="0.25">
      <c r="A384" t="s">
        <v>479</v>
      </c>
      <c r="B384" t="s">
        <v>480</v>
      </c>
      <c r="C384">
        <v>311</v>
      </c>
      <c r="D384" t="s">
        <v>13</v>
      </c>
      <c r="E384">
        <v>54</v>
      </c>
      <c r="F384">
        <v>153</v>
      </c>
      <c r="G384">
        <v>1633</v>
      </c>
      <c r="H384" t="s">
        <v>14</v>
      </c>
      <c r="M384">
        <f t="shared" si="5"/>
        <v>99</v>
      </c>
    </row>
    <row r="385" spans="1:13" x14ac:dyDescent="0.25">
      <c r="A385" t="s">
        <v>482</v>
      </c>
      <c r="B385" t="s">
        <v>483</v>
      </c>
      <c r="C385">
        <v>103</v>
      </c>
      <c r="D385" t="s">
        <v>11</v>
      </c>
      <c r="E385">
        <v>12</v>
      </c>
      <c r="F385">
        <v>74</v>
      </c>
      <c r="G385">
        <v>4036</v>
      </c>
      <c r="H385" t="s">
        <v>12</v>
      </c>
      <c r="M385">
        <f t="shared" si="5"/>
        <v>62</v>
      </c>
    </row>
    <row r="386" spans="1:13" x14ac:dyDescent="0.25">
      <c r="A386" t="s">
        <v>484</v>
      </c>
      <c r="B386" t="s">
        <v>485</v>
      </c>
      <c r="C386">
        <v>218</v>
      </c>
      <c r="D386" t="s">
        <v>11</v>
      </c>
      <c r="E386">
        <v>160</v>
      </c>
      <c r="F386">
        <v>218</v>
      </c>
      <c r="G386">
        <v>4036</v>
      </c>
      <c r="H386" t="s">
        <v>12</v>
      </c>
      <c r="M386">
        <f t="shared" si="5"/>
        <v>58</v>
      </c>
    </row>
    <row r="387" spans="1:13" x14ac:dyDescent="0.25">
      <c r="A387" t="s">
        <v>486</v>
      </c>
      <c r="B387" t="s">
        <v>487</v>
      </c>
      <c r="C387">
        <v>120</v>
      </c>
      <c r="D387" t="s">
        <v>11</v>
      </c>
      <c r="E387">
        <v>50</v>
      </c>
      <c r="F387">
        <v>94</v>
      </c>
      <c r="G387">
        <v>4036</v>
      </c>
      <c r="H387" t="s">
        <v>12</v>
      </c>
      <c r="M387">
        <f t="shared" ref="M387:M450" si="6">$F387-$E387</f>
        <v>44</v>
      </c>
    </row>
    <row r="388" spans="1:13" x14ac:dyDescent="0.25">
      <c r="A388" t="s">
        <v>488</v>
      </c>
      <c r="B388" t="s">
        <v>489</v>
      </c>
      <c r="C388">
        <v>298</v>
      </c>
      <c r="D388" t="s">
        <v>11</v>
      </c>
      <c r="E388">
        <v>206</v>
      </c>
      <c r="F388">
        <v>268</v>
      </c>
      <c r="G388">
        <v>4036</v>
      </c>
      <c r="H388" t="s">
        <v>12</v>
      </c>
      <c r="M388">
        <f t="shared" si="6"/>
        <v>62</v>
      </c>
    </row>
    <row r="389" spans="1:13" x14ac:dyDescent="0.25">
      <c r="A389" t="s">
        <v>488</v>
      </c>
      <c r="B389" t="s">
        <v>489</v>
      </c>
      <c r="C389">
        <v>298</v>
      </c>
      <c r="D389" t="s">
        <v>13</v>
      </c>
      <c r="E389">
        <v>34</v>
      </c>
      <c r="F389">
        <v>140</v>
      </c>
      <c r="G389">
        <v>1633</v>
      </c>
      <c r="H389" t="s">
        <v>14</v>
      </c>
      <c r="M389">
        <f t="shared" si="6"/>
        <v>106</v>
      </c>
    </row>
    <row r="390" spans="1:13" x14ac:dyDescent="0.25">
      <c r="A390" t="s">
        <v>490</v>
      </c>
      <c r="B390" t="s">
        <v>491</v>
      </c>
      <c r="C390">
        <v>294</v>
      </c>
      <c r="D390" t="s">
        <v>11</v>
      </c>
      <c r="E390">
        <v>209</v>
      </c>
      <c r="F390">
        <v>271</v>
      </c>
      <c r="G390">
        <v>4036</v>
      </c>
      <c r="H390" t="s">
        <v>12</v>
      </c>
      <c r="M390">
        <f t="shared" si="6"/>
        <v>62</v>
      </c>
    </row>
    <row r="391" spans="1:13" x14ac:dyDescent="0.25">
      <c r="A391" t="s">
        <v>492</v>
      </c>
      <c r="B391" t="s">
        <v>493</v>
      </c>
      <c r="C391">
        <v>291</v>
      </c>
      <c r="D391" t="s">
        <v>11</v>
      </c>
      <c r="E391">
        <v>202</v>
      </c>
      <c r="F391">
        <v>264</v>
      </c>
      <c r="G391">
        <v>4036</v>
      </c>
      <c r="H391" t="s">
        <v>12</v>
      </c>
      <c r="M391">
        <f t="shared" si="6"/>
        <v>62</v>
      </c>
    </row>
    <row r="392" spans="1:13" x14ac:dyDescent="0.25">
      <c r="A392" t="s">
        <v>492</v>
      </c>
      <c r="B392" t="s">
        <v>493</v>
      </c>
      <c r="C392">
        <v>291</v>
      </c>
      <c r="D392" t="s">
        <v>13</v>
      </c>
      <c r="E392">
        <v>42</v>
      </c>
      <c r="F392">
        <v>136</v>
      </c>
      <c r="G392">
        <v>1633</v>
      </c>
      <c r="H392" t="s">
        <v>14</v>
      </c>
      <c r="M392">
        <f t="shared" si="6"/>
        <v>94</v>
      </c>
    </row>
    <row r="393" spans="1:13" x14ac:dyDescent="0.25">
      <c r="A393" t="s">
        <v>494</v>
      </c>
      <c r="B393" t="s">
        <v>495</v>
      </c>
      <c r="C393">
        <v>105</v>
      </c>
      <c r="D393" t="s">
        <v>11</v>
      </c>
      <c r="E393">
        <v>67</v>
      </c>
      <c r="F393">
        <v>105</v>
      </c>
      <c r="G393">
        <v>4036</v>
      </c>
      <c r="H393" t="s">
        <v>12</v>
      </c>
      <c r="M393">
        <f t="shared" si="6"/>
        <v>38</v>
      </c>
    </row>
    <row r="394" spans="1:13" x14ac:dyDescent="0.25">
      <c r="A394" t="s">
        <v>496</v>
      </c>
      <c r="B394" t="s">
        <v>497</v>
      </c>
      <c r="C394">
        <v>125</v>
      </c>
      <c r="D394" t="s">
        <v>11</v>
      </c>
      <c r="E394">
        <v>1</v>
      </c>
      <c r="F394">
        <v>52</v>
      </c>
      <c r="G394">
        <v>4036</v>
      </c>
      <c r="H394" t="s">
        <v>12</v>
      </c>
      <c r="M394">
        <f t="shared" si="6"/>
        <v>51</v>
      </c>
    </row>
    <row r="395" spans="1:13" x14ac:dyDescent="0.25">
      <c r="A395" t="s">
        <v>498</v>
      </c>
      <c r="B395" t="s">
        <v>499</v>
      </c>
      <c r="C395">
        <v>219</v>
      </c>
      <c r="D395" t="s">
        <v>500</v>
      </c>
      <c r="E395">
        <v>1</v>
      </c>
      <c r="F395">
        <v>39</v>
      </c>
      <c r="G395">
        <v>16</v>
      </c>
      <c r="H395" t="s">
        <v>500</v>
      </c>
      <c r="M395">
        <f t="shared" si="6"/>
        <v>38</v>
      </c>
    </row>
    <row r="396" spans="1:13" x14ac:dyDescent="0.25">
      <c r="A396" t="s">
        <v>498</v>
      </c>
      <c r="B396" t="s">
        <v>499</v>
      </c>
      <c r="C396">
        <v>219</v>
      </c>
      <c r="D396" t="s">
        <v>11</v>
      </c>
      <c r="E396">
        <v>132</v>
      </c>
      <c r="F396">
        <v>194</v>
      </c>
      <c r="G396">
        <v>4036</v>
      </c>
      <c r="H396" t="s">
        <v>12</v>
      </c>
      <c r="M396">
        <f t="shared" si="6"/>
        <v>62</v>
      </c>
    </row>
    <row r="397" spans="1:13" x14ac:dyDescent="0.25">
      <c r="A397" t="s">
        <v>501</v>
      </c>
      <c r="B397" t="s">
        <v>502</v>
      </c>
      <c r="C397">
        <v>289</v>
      </c>
      <c r="D397" t="s">
        <v>11</v>
      </c>
      <c r="E397">
        <v>193</v>
      </c>
      <c r="F397">
        <v>255</v>
      </c>
      <c r="G397">
        <v>4036</v>
      </c>
      <c r="H397" t="s">
        <v>12</v>
      </c>
      <c r="M397">
        <f t="shared" si="6"/>
        <v>62</v>
      </c>
    </row>
    <row r="398" spans="1:13" x14ac:dyDescent="0.25">
      <c r="A398" t="s">
        <v>501</v>
      </c>
      <c r="B398" t="s">
        <v>502</v>
      </c>
      <c r="C398">
        <v>289</v>
      </c>
      <c r="D398" t="s">
        <v>13</v>
      </c>
      <c r="E398">
        <v>30</v>
      </c>
      <c r="F398">
        <v>145</v>
      </c>
      <c r="G398">
        <v>1633</v>
      </c>
      <c r="H398" t="s">
        <v>14</v>
      </c>
      <c r="M398">
        <f t="shared" si="6"/>
        <v>115</v>
      </c>
    </row>
    <row r="399" spans="1:13" x14ac:dyDescent="0.25">
      <c r="A399" t="s">
        <v>503</v>
      </c>
      <c r="B399" t="s">
        <v>504</v>
      </c>
      <c r="C399">
        <v>370</v>
      </c>
      <c r="D399" t="s">
        <v>182</v>
      </c>
      <c r="E399">
        <v>6</v>
      </c>
      <c r="F399">
        <v>125</v>
      </c>
      <c r="G399">
        <v>7076</v>
      </c>
      <c r="H399" t="s">
        <v>183</v>
      </c>
      <c r="M399">
        <f t="shared" si="6"/>
        <v>119</v>
      </c>
    </row>
    <row r="400" spans="1:13" x14ac:dyDescent="0.25">
      <c r="A400" t="s">
        <v>503</v>
      </c>
      <c r="B400" t="s">
        <v>504</v>
      </c>
      <c r="C400">
        <v>370</v>
      </c>
      <c r="D400" t="s">
        <v>505</v>
      </c>
      <c r="E400">
        <v>231</v>
      </c>
      <c r="F400">
        <v>260</v>
      </c>
      <c r="G400">
        <v>26</v>
      </c>
      <c r="H400" t="s">
        <v>505</v>
      </c>
      <c r="M400">
        <f t="shared" si="6"/>
        <v>29</v>
      </c>
    </row>
    <row r="401" spans="1:13" x14ac:dyDescent="0.25">
      <c r="A401" t="s">
        <v>503</v>
      </c>
      <c r="B401" t="s">
        <v>504</v>
      </c>
      <c r="C401">
        <v>370</v>
      </c>
      <c r="D401" t="s">
        <v>11</v>
      </c>
      <c r="E401">
        <v>309</v>
      </c>
      <c r="F401">
        <v>369</v>
      </c>
      <c r="G401">
        <v>4036</v>
      </c>
      <c r="H401" t="s">
        <v>12</v>
      </c>
      <c r="M401">
        <f t="shared" si="6"/>
        <v>60</v>
      </c>
    </row>
    <row r="402" spans="1:13" x14ac:dyDescent="0.25">
      <c r="A402" t="s">
        <v>506</v>
      </c>
      <c r="B402" t="s">
        <v>507</v>
      </c>
      <c r="C402">
        <v>286</v>
      </c>
      <c r="D402" t="s">
        <v>11</v>
      </c>
      <c r="E402">
        <v>198</v>
      </c>
      <c r="F402">
        <v>260</v>
      </c>
      <c r="G402">
        <v>4036</v>
      </c>
      <c r="H402" t="s">
        <v>12</v>
      </c>
      <c r="M402">
        <f t="shared" si="6"/>
        <v>62</v>
      </c>
    </row>
    <row r="403" spans="1:13" x14ac:dyDescent="0.25">
      <c r="A403" t="s">
        <v>506</v>
      </c>
      <c r="B403" t="s">
        <v>507</v>
      </c>
      <c r="C403">
        <v>286</v>
      </c>
      <c r="D403" t="s">
        <v>32</v>
      </c>
      <c r="E403">
        <v>30</v>
      </c>
      <c r="F403">
        <v>139</v>
      </c>
      <c r="G403">
        <v>588</v>
      </c>
      <c r="H403" t="s">
        <v>33</v>
      </c>
      <c r="M403">
        <f t="shared" si="6"/>
        <v>109</v>
      </c>
    </row>
    <row r="404" spans="1:13" x14ac:dyDescent="0.25">
      <c r="A404" t="s">
        <v>508</v>
      </c>
      <c r="B404" t="s">
        <v>509</v>
      </c>
      <c r="C404">
        <v>254</v>
      </c>
      <c r="D404" t="s">
        <v>11</v>
      </c>
      <c r="E404">
        <v>169</v>
      </c>
      <c r="F404">
        <v>233</v>
      </c>
      <c r="G404">
        <v>4036</v>
      </c>
      <c r="H404" t="s">
        <v>12</v>
      </c>
      <c r="M404">
        <f t="shared" si="6"/>
        <v>64</v>
      </c>
    </row>
    <row r="405" spans="1:13" x14ac:dyDescent="0.25">
      <c r="A405" t="s">
        <v>510</v>
      </c>
      <c r="B405" t="s">
        <v>511</v>
      </c>
      <c r="C405">
        <v>264</v>
      </c>
      <c r="D405" t="s">
        <v>512</v>
      </c>
      <c r="E405">
        <v>1</v>
      </c>
      <c r="F405">
        <v>89</v>
      </c>
      <c r="G405">
        <v>6</v>
      </c>
      <c r="H405" t="s">
        <v>512</v>
      </c>
      <c r="M405">
        <f t="shared" si="6"/>
        <v>88</v>
      </c>
    </row>
    <row r="406" spans="1:13" x14ac:dyDescent="0.25">
      <c r="A406" t="s">
        <v>510</v>
      </c>
      <c r="B406" t="s">
        <v>511</v>
      </c>
      <c r="C406">
        <v>264</v>
      </c>
      <c r="D406" t="s">
        <v>11</v>
      </c>
      <c r="E406">
        <v>176</v>
      </c>
      <c r="F406">
        <v>238</v>
      </c>
      <c r="G406">
        <v>4036</v>
      </c>
      <c r="H406" t="s">
        <v>12</v>
      </c>
      <c r="M406">
        <f t="shared" si="6"/>
        <v>62</v>
      </c>
    </row>
    <row r="407" spans="1:13" x14ac:dyDescent="0.25">
      <c r="A407" t="s">
        <v>513</v>
      </c>
      <c r="B407" t="s">
        <v>514</v>
      </c>
      <c r="C407">
        <v>138</v>
      </c>
      <c r="D407" t="s">
        <v>11</v>
      </c>
      <c r="E407">
        <v>53</v>
      </c>
      <c r="F407">
        <v>115</v>
      </c>
      <c r="G407">
        <v>4036</v>
      </c>
      <c r="H407" t="s">
        <v>12</v>
      </c>
      <c r="M407">
        <f t="shared" si="6"/>
        <v>62</v>
      </c>
    </row>
    <row r="408" spans="1:13" x14ac:dyDescent="0.25">
      <c r="A408" t="s">
        <v>515</v>
      </c>
      <c r="B408" t="s">
        <v>516</v>
      </c>
      <c r="C408">
        <v>333</v>
      </c>
      <c r="D408" t="s">
        <v>11</v>
      </c>
      <c r="E408">
        <v>247</v>
      </c>
      <c r="F408">
        <v>310</v>
      </c>
      <c r="G408">
        <v>4036</v>
      </c>
      <c r="H408" t="s">
        <v>12</v>
      </c>
      <c r="M408">
        <f t="shared" si="6"/>
        <v>63</v>
      </c>
    </row>
    <row r="409" spans="1:13" x14ac:dyDescent="0.25">
      <c r="A409" t="s">
        <v>515</v>
      </c>
      <c r="B409" t="s">
        <v>516</v>
      </c>
      <c r="C409">
        <v>333</v>
      </c>
      <c r="D409" t="s">
        <v>192</v>
      </c>
      <c r="E409">
        <v>1</v>
      </c>
      <c r="F409">
        <v>28</v>
      </c>
      <c r="G409">
        <v>45</v>
      </c>
      <c r="H409" t="s">
        <v>193</v>
      </c>
      <c r="M409">
        <f t="shared" si="6"/>
        <v>27</v>
      </c>
    </row>
    <row r="410" spans="1:13" x14ac:dyDescent="0.25">
      <c r="A410" t="s">
        <v>515</v>
      </c>
      <c r="B410" t="s">
        <v>516</v>
      </c>
      <c r="C410">
        <v>333</v>
      </c>
      <c r="D410" t="s">
        <v>13</v>
      </c>
      <c r="E410">
        <v>39</v>
      </c>
      <c r="F410">
        <v>150</v>
      </c>
      <c r="G410">
        <v>1633</v>
      </c>
      <c r="H410" t="s">
        <v>14</v>
      </c>
      <c r="M410">
        <f t="shared" si="6"/>
        <v>111</v>
      </c>
    </row>
    <row r="411" spans="1:13" x14ac:dyDescent="0.25">
      <c r="A411" t="s">
        <v>517</v>
      </c>
      <c r="B411" t="s">
        <v>518</v>
      </c>
      <c r="C411">
        <v>416</v>
      </c>
      <c r="D411" t="s">
        <v>11</v>
      </c>
      <c r="E411">
        <v>239</v>
      </c>
      <c r="F411">
        <v>301</v>
      </c>
      <c r="G411">
        <v>4036</v>
      </c>
      <c r="H411" t="s">
        <v>12</v>
      </c>
      <c r="M411">
        <f t="shared" si="6"/>
        <v>62</v>
      </c>
    </row>
    <row r="412" spans="1:13" x14ac:dyDescent="0.25">
      <c r="A412" t="s">
        <v>517</v>
      </c>
      <c r="B412" t="s">
        <v>518</v>
      </c>
      <c r="C412">
        <v>416</v>
      </c>
      <c r="D412" t="s">
        <v>13</v>
      </c>
      <c r="E412">
        <v>60</v>
      </c>
      <c r="F412">
        <v>181</v>
      </c>
      <c r="G412">
        <v>1633</v>
      </c>
      <c r="H412" t="s">
        <v>14</v>
      </c>
      <c r="M412">
        <f t="shared" si="6"/>
        <v>121</v>
      </c>
    </row>
    <row r="413" spans="1:13" x14ac:dyDescent="0.25">
      <c r="A413" t="s">
        <v>519</v>
      </c>
      <c r="B413" t="s">
        <v>520</v>
      </c>
      <c r="C413">
        <v>287</v>
      </c>
      <c r="D413" t="s">
        <v>11</v>
      </c>
      <c r="E413">
        <v>199</v>
      </c>
      <c r="F413">
        <v>261</v>
      </c>
      <c r="G413">
        <v>4036</v>
      </c>
      <c r="H413" t="s">
        <v>12</v>
      </c>
      <c r="M413">
        <f t="shared" si="6"/>
        <v>62</v>
      </c>
    </row>
    <row r="414" spans="1:13" x14ac:dyDescent="0.25">
      <c r="A414" t="s">
        <v>519</v>
      </c>
      <c r="B414" t="s">
        <v>520</v>
      </c>
      <c r="C414">
        <v>287</v>
      </c>
      <c r="D414" t="s">
        <v>13</v>
      </c>
      <c r="E414">
        <v>31</v>
      </c>
      <c r="F414">
        <v>133</v>
      </c>
      <c r="G414">
        <v>1633</v>
      </c>
      <c r="H414" t="s">
        <v>14</v>
      </c>
      <c r="M414">
        <f t="shared" si="6"/>
        <v>102</v>
      </c>
    </row>
    <row r="415" spans="1:13" x14ac:dyDescent="0.25">
      <c r="A415" t="s">
        <v>521</v>
      </c>
      <c r="B415" t="s">
        <v>522</v>
      </c>
      <c r="C415">
        <v>228</v>
      </c>
      <c r="D415" t="s">
        <v>11</v>
      </c>
      <c r="E415">
        <v>141</v>
      </c>
      <c r="F415">
        <v>203</v>
      </c>
      <c r="G415">
        <v>4036</v>
      </c>
      <c r="H415" t="s">
        <v>12</v>
      </c>
      <c r="M415">
        <f t="shared" si="6"/>
        <v>62</v>
      </c>
    </row>
    <row r="416" spans="1:13" x14ac:dyDescent="0.25">
      <c r="A416" t="s">
        <v>521</v>
      </c>
      <c r="B416" t="s">
        <v>522</v>
      </c>
      <c r="C416">
        <v>228</v>
      </c>
      <c r="D416" t="s">
        <v>26</v>
      </c>
      <c r="E416">
        <v>6</v>
      </c>
      <c r="F416">
        <v>90</v>
      </c>
      <c r="G416">
        <v>417</v>
      </c>
      <c r="H416" t="s">
        <v>27</v>
      </c>
      <c r="M416">
        <f t="shared" si="6"/>
        <v>84</v>
      </c>
    </row>
    <row r="417" spans="1:13" x14ac:dyDescent="0.25">
      <c r="A417" t="s">
        <v>523</v>
      </c>
      <c r="B417" t="s">
        <v>524</v>
      </c>
      <c r="C417">
        <v>295</v>
      </c>
      <c r="D417" t="s">
        <v>11</v>
      </c>
      <c r="E417">
        <v>216</v>
      </c>
      <c r="F417">
        <v>278</v>
      </c>
      <c r="G417">
        <v>4036</v>
      </c>
      <c r="H417" t="s">
        <v>12</v>
      </c>
      <c r="M417">
        <f t="shared" si="6"/>
        <v>62</v>
      </c>
    </row>
    <row r="418" spans="1:13" x14ac:dyDescent="0.25">
      <c r="A418" t="s">
        <v>523</v>
      </c>
      <c r="B418" t="s">
        <v>524</v>
      </c>
      <c r="C418">
        <v>295</v>
      </c>
      <c r="D418" t="s">
        <v>13</v>
      </c>
      <c r="E418">
        <v>47</v>
      </c>
      <c r="F418">
        <v>150</v>
      </c>
      <c r="G418">
        <v>1633</v>
      </c>
      <c r="H418" t="s">
        <v>14</v>
      </c>
      <c r="M418">
        <f t="shared" si="6"/>
        <v>103</v>
      </c>
    </row>
    <row r="419" spans="1:13" x14ac:dyDescent="0.25">
      <c r="A419" t="s">
        <v>525</v>
      </c>
      <c r="B419" t="s">
        <v>526</v>
      </c>
      <c r="C419">
        <v>297</v>
      </c>
      <c r="D419" t="s">
        <v>11</v>
      </c>
      <c r="E419">
        <v>206</v>
      </c>
      <c r="F419">
        <v>268</v>
      </c>
      <c r="G419">
        <v>4036</v>
      </c>
      <c r="H419" t="s">
        <v>12</v>
      </c>
      <c r="M419">
        <f t="shared" si="6"/>
        <v>62</v>
      </c>
    </row>
    <row r="420" spans="1:13" x14ac:dyDescent="0.25">
      <c r="A420" t="s">
        <v>525</v>
      </c>
      <c r="B420" t="s">
        <v>526</v>
      </c>
      <c r="C420">
        <v>297</v>
      </c>
      <c r="D420" t="s">
        <v>13</v>
      </c>
      <c r="E420">
        <v>39</v>
      </c>
      <c r="F420">
        <v>140</v>
      </c>
      <c r="G420">
        <v>1633</v>
      </c>
      <c r="H420" t="s">
        <v>14</v>
      </c>
      <c r="M420">
        <f t="shared" si="6"/>
        <v>101</v>
      </c>
    </row>
    <row r="421" spans="1:13" x14ac:dyDescent="0.25">
      <c r="A421" t="s">
        <v>527</v>
      </c>
      <c r="B421" t="s">
        <v>528</v>
      </c>
      <c r="C421">
        <v>288</v>
      </c>
      <c r="D421" t="s">
        <v>11</v>
      </c>
      <c r="E421">
        <v>214</v>
      </c>
      <c r="F421">
        <v>276</v>
      </c>
      <c r="G421">
        <v>4036</v>
      </c>
      <c r="H421" t="s">
        <v>12</v>
      </c>
      <c r="M421">
        <f t="shared" si="6"/>
        <v>62</v>
      </c>
    </row>
    <row r="422" spans="1:13" x14ac:dyDescent="0.25">
      <c r="A422" t="s">
        <v>527</v>
      </c>
      <c r="B422" t="s">
        <v>528</v>
      </c>
      <c r="C422">
        <v>288</v>
      </c>
      <c r="D422" t="s">
        <v>13</v>
      </c>
      <c r="E422">
        <v>47</v>
      </c>
      <c r="F422">
        <v>148</v>
      </c>
      <c r="G422">
        <v>1633</v>
      </c>
      <c r="H422" t="s">
        <v>14</v>
      </c>
      <c r="M422">
        <f t="shared" si="6"/>
        <v>101</v>
      </c>
    </row>
    <row r="423" spans="1:13" x14ac:dyDescent="0.25">
      <c r="A423" t="s">
        <v>529</v>
      </c>
      <c r="B423" t="s">
        <v>530</v>
      </c>
      <c r="C423">
        <v>311</v>
      </c>
      <c r="D423" t="s">
        <v>531</v>
      </c>
      <c r="E423">
        <v>280</v>
      </c>
      <c r="F423">
        <v>309</v>
      </c>
      <c r="G423">
        <v>4</v>
      </c>
      <c r="H423" t="s">
        <v>531</v>
      </c>
      <c r="M423">
        <f t="shared" si="6"/>
        <v>29</v>
      </c>
    </row>
    <row r="424" spans="1:13" x14ac:dyDescent="0.25">
      <c r="A424" t="s">
        <v>529</v>
      </c>
      <c r="B424" t="s">
        <v>530</v>
      </c>
      <c r="C424">
        <v>311</v>
      </c>
      <c r="D424" t="s">
        <v>11</v>
      </c>
      <c r="E424">
        <v>217</v>
      </c>
      <c r="F424">
        <v>279</v>
      </c>
      <c r="G424">
        <v>4036</v>
      </c>
      <c r="H424" t="s">
        <v>12</v>
      </c>
      <c r="M424">
        <f t="shared" si="6"/>
        <v>62</v>
      </c>
    </row>
    <row r="425" spans="1:13" x14ac:dyDescent="0.25">
      <c r="A425" t="s">
        <v>529</v>
      </c>
      <c r="B425" t="s">
        <v>530</v>
      </c>
      <c r="C425">
        <v>311</v>
      </c>
      <c r="D425" t="s">
        <v>13</v>
      </c>
      <c r="E425">
        <v>41</v>
      </c>
      <c r="F425">
        <v>148</v>
      </c>
      <c r="G425">
        <v>1633</v>
      </c>
      <c r="H425" t="s">
        <v>14</v>
      </c>
      <c r="M425">
        <f t="shared" si="6"/>
        <v>107</v>
      </c>
    </row>
    <row r="426" spans="1:13" x14ac:dyDescent="0.25">
      <c r="A426" t="s">
        <v>532</v>
      </c>
      <c r="B426" t="s">
        <v>533</v>
      </c>
      <c r="C426">
        <v>269</v>
      </c>
      <c r="D426" t="s">
        <v>11</v>
      </c>
      <c r="E426">
        <v>180</v>
      </c>
      <c r="F426">
        <v>242</v>
      </c>
      <c r="G426">
        <v>4036</v>
      </c>
      <c r="H426" t="s">
        <v>12</v>
      </c>
      <c r="M426">
        <f t="shared" si="6"/>
        <v>62</v>
      </c>
    </row>
    <row r="427" spans="1:13" x14ac:dyDescent="0.25">
      <c r="A427" t="s">
        <v>534</v>
      </c>
      <c r="B427" t="s">
        <v>535</v>
      </c>
      <c r="C427">
        <v>270</v>
      </c>
      <c r="D427" t="s">
        <v>11</v>
      </c>
      <c r="E427">
        <v>181</v>
      </c>
      <c r="F427">
        <v>243</v>
      </c>
      <c r="G427">
        <v>4036</v>
      </c>
      <c r="H427" t="s">
        <v>12</v>
      </c>
      <c r="M427">
        <f t="shared" si="6"/>
        <v>62</v>
      </c>
    </row>
    <row r="428" spans="1:13" x14ac:dyDescent="0.25">
      <c r="A428" t="s">
        <v>536</v>
      </c>
      <c r="B428" t="s">
        <v>537</v>
      </c>
      <c r="C428">
        <v>309</v>
      </c>
      <c r="D428" t="s">
        <v>11</v>
      </c>
      <c r="E428">
        <v>220</v>
      </c>
      <c r="F428">
        <v>282</v>
      </c>
      <c r="G428">
        <v>4036</v>
      </c>
      <c r="H428" t="s">
        <v>12</v>
      </c>
      <c r="M428">
        <f t="shared" si="6"/>
        <v>62</v>
      </c>
    </row>
    <row r="429" spans="1:13" x14ac:dyDescent="0.25">
      <c r="A429" t="s">
        <v>536</v>
      </c>
      <c r="B429" t="s">
        <v>537</v>
      </c>
      <c r="C429">
        <v>309</v>
      </c>
      <c r="D429" t="s">
        <v>13</v>
      </c>
      <c r="E429">
        <v>62</v>
      </c>
      <c r="F429">
        <v>163</v>
      </c>
      <c r="G429">
        <v>1633</v>
      </c>
      <c r="H429" t="s">
        <v>14</v>
      </c>
      <c r="M429">
        <f t="shared" si="6"/>
        <v>101</v>
      </c>
    </row>
    <row r="430" spans="1:13" x14ac:dyDescent="0.25">
      <c r="A430" t="s">
        <v>538</v>
      </c>
      <c r="B430" t="s">
        <v>539</v>
      </c>
      <c r="C430">
        <v>243</v>
      </c>
      <c r="D430" t="s">
        <v>11</v>
      </c>
      <c r="E430">
        <v>152</v>
      </c>
      <c r="F430">
        <v>214</v>
      </c>
      <c r="G430">
        <v>4036</v>
      </c>
      <c r="H430" t="s">
        <v>12</v>
      </c>
      <c r="M430">
        <f t="shared" si="6"/>
        <v>62</v>
      </c>
    </row>
    <row r="431" spans="1:13" x14ac:dyDescent="0.25">
      <c r="A431" t="s">
        <v>540</v>
      </c>
      <c r="B431" t="s">
        <v>541</v>
      </c>
      <c r="C431">
        <v>122</v>
      </c>
      <c r="D431" t="s">
        <v>11</v>
      </c>
      <c r="E431">
        <v>27</v>
      </c>
      <c r="F431">
        <v>88</v>
      </c>
      <c r="G431">
        <v>4036</v>
      </c>
      <c r="H431" t="s">
        <v>12</v>
      </c>
      <c r="M431">
        <f t="shared" si="6"/>
        <v>61</v>
      </c>
    </row>
    <row r="432" spans="1:13" x14ac:dyDescent="0.25">
      <c r="A432" t="s">
        <v>542</v>
      </c>
      <c r="B432" t="s">
        <v>543</v>
      </c>
      <c r="C432">
        <v>339</v>
      </c>
      <c r="D432" t="s">
        <v>11</v>
      </c>
      <c r="E432">
        <v>252</v>
      </c>
      <c r="F432">
        <v>314</v>
      </c>
      <c r="G432">
        <v>4036</v>
      </c>
      <c r="H432" t="s">
        <v>12</v>
      </c>
      <c r="M432">
        <f t="shared" si="6"/>
        <v>62</v>
      </c>
    </row>
    <row r="433" spans="1:13" x14ac:dyDescent="0.25">
      <c r="A433" t="s">
        <v>542</v>
      </c>
      <c r="B433" t="s">
        <v>543</v>
      </c>
      <c r="C433">
        <v>339</v>
      </c>
      <c r="D433" t="s">
        <v>13</v>
      </c>
      <c r="E433">
        <v>57</v>
      </c>
      <c r="F433">
        <v>163</v>
      </c>
      <c r="G433">
        <v>1633</v>
      </c>
      <c r="H433" t="s">
        <v>14</v>
      </c>
      <c r="M433">
        <f t="shared" si="6"/>
        <v>106</v>
      </c>
    </row>
    <row r="434" spans="1:13" x14ac:dyDescent="0.25">
      <c r="A434" t="s">
        <v>544</v>
      </c>
      <c r="B434" t="s">
        <v>545</v>
      </c>
      <c r="C434">
        <v>211</v>
      </c>
      <c r="D434" t="s">
        <v>81</v>
      </c>
      <c r="E434">
        <v>86</v>
      </c>
      <c r="F434">
        <v>147</v>
      </c>
      <c r="G434">
        <v>273</v>
      </c>
      <c r="H434" t="s">
        <v>82</v>
      </c>
      <c r="M434">
        <f t="shared" si="6"/>
        <v>61</v>
      </c>
    </row>
    <row r="435" spans="1:13" x14ac:dyDescent="0.25">
      <c r="A435" t="s">
        <v>544</v>
      </c>
      <c r="B435" t="s">
        <v>545</v>
      </c>
      <c r="C435">
        <v>211</v>
      </c>
      <c r="D435" t="s">
        <v>11</v>
      </c>
      <c r="E435">
        <v>151</v>
      </c>
      <c r="F435">
        <v>211</v>
      </c>
      <c r="G435">
        <v>4036</v>
      </c>
      <c r="H435" t="s">
        <v>12</v>
      </c>
      <c r="M435">
        <f t="shared" si="6"/>
        <v>60</v>
      </c>
    </row>
    <row r="436" spans="1:13" x14ac:dyDescent="0.25">
      <c r="A436" t="s">
        <v>546</v>
      </c>
      <c r="B436" t="s">
        <v>547</v>
      </c>
      <c r="C436">
        <v>228</v>
      </c>
      <c r="D436" t="s">
        <v>11</v>
      </c>
      <c r="E436">
        <v>141</v>
      </c>
      <c r="F436">
        <v>193</v>
      </c>
      <c r="G436">
        <v>4036</v>
      </c>
      <c r="H436" t="s">
        <v>12</v>
      </c>
      <c r="M436">
        <f t="shared" si="6"/>
        <v>52</v>
      </c>
    </row>
    <row r="437" spans="1:13" x14ac:dyDescent="0.25">
      <c r="A437" t="s">
        <v>548</v>
      </c>
      <c r="B437" t="s">
        <v>549</v>
      </c>
      <c r="C437">
        <v>262</v>
      </c>
      <c r="D437" t="s">
        <v>11</v>
      </c>
      <c r="E437">
        <v>189</v>
      </c>
      <c r="F437">
        <v>251</v>
      </c>
      <c r="G437">
        <v>4036</v>
      </c>
      <c r="H437" t="s">
        <v>12</v>
      </c>
      <c r="M437">
        <f t="shared" si="6"/>
        <v>62</v>
      </c>
    </row>
    <row r="438" spans="1:13" x14ac:dyDescent="0.25">
      <c r="A438" t="s">
        <v>548</v>
      </c>
      <c r="B438" t="s">
        <v>549</v>
      </c>
      <c r="C438">
        <v>262</v>
      </c>
      <c r="D438" t="s">
        <v>32</v>
      </c>
      <c r="E438">
        <v>33</v>
      </c>
      <c r="F438">
        <v>134</v>
      </c>
      <c r="G438">
        <v>588</v>
      </c>
      <c r="H438" t="s">
        <v>33</v>
      </c>
      <c r="M438">
        <f t="shared" si="6"/>
        <v>101</v>
      </c>
    </row>
    <row r="439" spans="1:13" x14ac:dyDescent="0.25">
      <c r="A439" t="s">
        <v>8271</v>
      </c>
      <c r="B439" t="s">
        <v>8272</v>
      </c>
      <c r="C439">
        <v>295</v>
      </c>
      <c r="D439" t="s">
        <v>11</v>
      </c>
      <c r="E439">
        <v>203</v>
      </c>
      <c r="F439">
        <v>265</v>
      </c>
      <c r="G439">
        <v>4036</v>
      </c>
      <c r="H439" t="s">
        <v>12</v>
      </c>
      <c r="M439">
        <f t="shared" si="6"/>
        <v>62</v>
      </c>
    </row>
    <row r="440" spans="1:13" x14ac:dyDescent="0.25">
      <c r="A440" t="s">
        <v>8271</v>
      </c>
      <c r="B440" t="s">
        <v>8272</v>
      </c>
      <c r="C440">
        <v>295</v>
      </c>
      <c r="D440" t="s">
        <v>13</v>
      </c>
      <c r="E440">
        <v>41</v>
      </c>
      <c r="F440">
        <v>136</v>
      </c>
      <c r="G440">
        <v>1633</v>
      </c>
      <c r="H440" t="s">
        <v>14</v>
      </c>
      <c r="M440">
        <f t="shared" si="6"/>
        <v>95</v>
      </c>
    </row>
    <row r="441" spans="1:13" x14ac:dyDescent="0.25">
      <c r="A441" t="s">
        <v>550</v>
      </c>
      <c r="B441" t="s">
        <v>551</v>
      </c>
      <c r="C441">
        <v>280</v>
      </c>
      <c r="D441" t="s">
        <v>11</v>
      </c>
      <c r="E441">
        <v>197</v>
      </c>
      <c r="F441">
        <v>228</v>
      </c>
      <c r="G441">
        <v>4036</v>
      </c>
      <c r="H441" t="s">
        <v>12</v>
      </c>
      <c r="M441">
        <f t="shared" si="6"/>
        <v>31</v>
      </c>
    </row>
    <row r="442" spans="1:13" x14ac:dyDescent="0.25">
      <c r="A442" t="s">
        <v>550</v>
      </c>
      <c r="B442" t="s">
        <v>551</v>
      </c>
      <c r="C442">
        <v>280</v>
      </c>
      <c r="D442" t="s">
        <v>13</v>
      </c>
      <c r="E442">
        <v>29</v>
      </c>
      <c r="F442">
        <v>131</v>
      </c>
      <c r="G442">
        <v>1633</v>
      </c>
      <c r="H442" t="s">
        <v>14</v>
      </c>
      <c r="M442">
        <f t="shared" si="6"/>
        <v>102</v>
      </c>
    </row>
    <row r="443" spans="1:13" x14ac:dyDescent="0.25">
      <c r="A443" t="s">
        <v>552</v>
      </c>
      <c r="B443" t="s">
        <v>553</v>
      </c>
      <c r="C443">
        <v>362</v>
      </c>
      <c r="D443" t="s">
        <v>182</v>
      </c>
      <c r="E443">
        <v>1</v>
      </c>
      <c r="F443">
        <v>116</v>
      </c>
      <c r="G443">
        <v>7076</v>
      </c>
      <c r="H443" t="s">
        <v>183</v>
      </c>
      <c r="M443">
        <f t="shared" si="6"/>
        <v>115</v>
      </c>
    </row>
    <row r="444" spans="1:13" x14ac:dyDescent="0.25">
      <c r="A444" t="s">
        <v>552</v>
      </c>
      <c r="B444" t="s">
        <v>553</v>
      </c>
      <c r="C444">
        <v>362</v>
      </c>
      <c r="D444" t="s">
        <v>11</v>
      </c>
      <c r="E444">
        <v>304</v>
      </c>
      <c r="F444">
        <v>362</v>
      </c>
      <c r="G444">
        <v>4036</v>
      </c>
      <c r="H444" t="s">
        <v>12</v>
      </c>
      <c r="M444">
        <f t="shared" si="6"/>
        <v>58</v>
      </c>
    </row>
    <row r="445" spans="1:13" x14ac:dyDescent="0.25">
      <c r="A445" t="s">
        <v>554</v>
      </c>
      <c r="B445" t="s">
        <v>555</v>
      </c>
      <c r="C445">
        <v>352</v>
      </c>
      <c r="D445" t="s">
        <v>556</v>
      </c>
      <c r="E445">
        <v>66</v>
      </c>
      <c r="F445">
        <v>294</v>
      </c>
      <c r="G445">
        <v>4</v>
      </c>
      <c r="H445" t="s">
        <v>556</v>
      </c>
      <c r="M445">
        <f t="shared" si="6"/>
        <v>228</v>
      </c>
    </row>
    <row r="446" spans="1:13" x14ac:dyDescent="0.25">
      <c r="A446" t="s">
        <v>554</v>
      </c>
      <c r="B446" t="s">
        <v>555</v>
      </c>
      <c r="C446">
        <v>352</v>
      </c>
      <c r="D446" t="s">
        <v>11</v>
      </c>
      <c r="E446">
        <v>295</v>
      </c>
      <c r="F446">
        <v>352</v>
      </c>
      <c r="G446">
        <v>4036</v>
      </c>
      <c r="H446" t="s">
        <v>12</v>
      </c>
      <c r="M446">
        <f t="shared" si="6"/>
        <v>57</v>
      </c>
    </row>
    <row r="447" spans="1:13" x14ac:dyDescent="0.25">
      <c r="A447" t="s">
        <v>557</v>
      </c>
      <c r="B447" t="s">
        <v>558</v>
      </c>
      <c r="C447">
        <v>337</v>
      </c>
      <c r="D447" t="s">
        <v>11</v>
      </c>
      <c r="E447">
        <v>248</v>
      </c>
      <c r="F447">
        <v>307</v>
      </c>
      <c r="G447">
        <v>4036</v>
      </c>
      <c r="H447" t="s">
        <v>12</v>
      </c>
      <c r="M447">
        <f t="shared" si="6"/>
        <v>59</v>
      </c>
    </row>
    <row r="448" spans="1:13" x14ac:dyDescent="0.25">
      <c r="A448" t="s">
        <v>557</v>
      </c>
      <c r="B448" t="s">
        <v>558</v>
      </c>
      <c r="C448">
        <v>337</v>
      </c>
      <c r="D448" t="s">
        <v>192</v>
      </c>
      <c r="E448">
        <v>1</v>
      </c>
      <c r="F448">
        <v>23</v>
      </c>
      <c r="G448">
        <v>45</v>
      </c>
      <c r="H448" t="s">
        <v>193</v>
      </c>
      <c r="M448">
        <f t="shared" si="6"/>
        <v>22</v>
      </c>
    </row>
    <row r="449" spans="1:13" x14ac:dyDescent="0.25">
      <c r="A449" t="s">
        <v>557</v>
      </c>
      <c r="B449" t="s">
        <v>558</v>
      </c>
      <c r="C449">
        <v>337</v>
      </c>
      <c r="D449" t="s">
        <v>13</v>
      </c>
      <c r="E449">
        <v>44</v>
      </c>
      <c r="F449">
        <v>151</v>
      </c>
      <c r="G449">
        <v>1633</v>
      </c>
      <c r="H449" t="s">
        <v>14</v>
      </c>
      <c r="M449">
        <f t="shared" si="6"/>
        <v>107</v>
      </c>
    </row>
    <row r="450" spans="1:13" x14ac:dyDescent="0.25">
      <c r="A450" t="s">
        <v>559</v>
      </c>
      <c r="B450" t="s">
        <v>560</v>
      </c>
      <c r="C450">
        <v>377</v>
      </c>
      <c r="D450" t="s">
        <v>561</v>
      </c>
      <c r="E450">
        <v>1</v>
      </c>
      <c r="F450">
        <v>68</v>
      </c>
      <c r="G450">
        <v>3</v>
      </c>
      <c r="H450" t="s">
        <v>561</v>
      </c>
      <c r="M450">
        <f t="shared" si="6"/>
        <v>67</v>
      </c>
    </row>
    <row r="451" spans="1:13" x14ac:dyDescent="0.25">
      <c r="A451" t="s">
        <v>559</v>
      </c>
      <c r="B451" t="s">
        <v>560</v>
      </c>
      <c r="C451">
        <v>377</v>
      </c>
      <c r="D451" t="s">
        <v>11</v>
      </c>
      <c r="E451">
        <v>318</v>
      </c>
      <c r="F451">
        <v>377</v>
      </c>
      <c r="G451">
        <v>4036</v>
      </c>
      <c r="H451" t="s">
        <v>12</v>
      </c>
      <c r="M451">
        <f t="shared" ref="M451:M514" si="7">$F451-$E451</f>
        <v>59</v>
      </c>
    </row>
    <row r="452" spans="1:13" x14ac:dyDescent="0.25">
      <c r="A452" t="s">
        <v>559</v>
      </c>
      <c r="B452" t="s">
        <v>560</v>
      </c>
      <c r="C452">
        <v>377</v>
      </c>
      <c r="D452" t="s">
        <v>13</v>
      </c>
      <c r="E452">
        <v>69</v>
      </c>
      <c r="F452">
        <v>174</v>
      </c>
      <c r="G452">
        <v>1633</v>
      </c>
      <c r="H452" t="s">
        <v>14</v>
      </c>
      <c r="M452">
        <f t="shared" si="7"/>
        <v>105</v>
      </c>
    </row>
    <row r="453" spans="1:13" x14ac:dyDescent="0.25">
      <c r="A453" t="s">
        <v>562</v>
      </c>
      <c r="B453" t="s">
        <v>563</v>
      </c>
      <c r="C453">
        <v>249</v>
      </c>
      <c r="D453" t="s">
        <v>11</v>
      </c>
      <c r="E453">
        <v>162</v>
      </c>
      <c r="F453">
        <v>224</v>
      </c>
      <c r="G453">
        <v>4036</v>
      </c>
      <c r="H453" t="s">
        <v>12</v>
      </c>
      <c r="M453">
        <f t="shared" si="7"/>
        <v>62</v>
      </c>
    </row>
    <row r="454" spans="1:13" x14ac:dyDescent="0.25">
      <c r="A454" t="s">
        <v>562</v>
      </c>
      <c r="B454" t="s">
        <v>563</v>
      </c>
      <c r="C454">
        <v>249</v>
      </c>
      <c r="D454" t="s">
        <v>26</v>
      </c>
      <c r="E454">
        <v>5</v>
      </c>
      <c r="F454">
        <v>103</v>
      </c>
      <c r="G454">
        <v>417</v>
      </c>
      <c r="H454" t="s">
        <v>27</v>
      </c>
      <c r="M454">
        <f t="shared" si="7"/>
        <v>98</v>
      </c>
    </row>
    <row r="455" spans="1:13" x14ac:dyDescent="0.25">
      <c r="A455" t="s">
        <v>564</v>
      </c>
      <c r="B455" t="s">
        <v>565</v>
      </c>
      <c r="C455">
        <v>333</v>
      </c>
      <c r="D455" t="s">
        <v>11</v>
      </c>
      <c r="E455">
        <v>234</v>
      </c>
      <c r="F455">
        <v>296</v>
      </c>
      <c r="G455">
        <v>4036</v>
      </c>
      <c r="H455" t="s">
        <v>12</v>
      </c>
      <c r="M455">
        <f t="shared" si="7"/>
        <v>62</v>
      </c>
    </row>
    <row r="456" spans="1:13" x14ac:dyDescent="0.25">
      <c r="A456" t="s">
        <v>564</v>
      </c>
      <c r="B456" t="s">
        <v>565</v>
      </c>
      <c r="C456">
        <v>333</v>
      </c>
      <c r="D456" t="s">
        <v>13</v>
      </c>
      <c r="E456">
        <v>69</v>
      </c>
      <c r="F456">
        <v>166</v>
      </c>
      <c r="G456">
        <v>1633</v>
      </c>
      <c r="H456" t="s">
        <v>14</v>
      </c>
      <c r="M456">
        <f t="shared" si="7"/>
        <v>97</v>
      </c>
    </row>
    <row r="457" spans="1:13" x14ac:dyDescent="0.25">
      <c r="A457" t="s">
        <v>566</v>
      </c>
      <c r="B457" t="s">
        <v>567</v>
      </c>
      <c r="C457">
        <v>267</v>
      </c>
      <c r="D457" t="s">
        <v>11</v>
      </c>
      <c r="E457">
        <v>217</v>
      </c>
      <c r="F457">
        <v>267</v>
      </c>
      <c r="G457">
        <v>4036</v>
      </c>
      <c r="H457" t="s">
        <v>12</v>
      </c>
      <c r="M457">
        <f t="shared" si="7"/>
        <v>50</v>
      </c>
    </row>
    <row r="458" spans="1:13" x14ac:dyDescent="0.25">
      <c r="A458" t="s">
        <v>568</v>
      </c>
      <c r="B458" t="s">
        <v>569</v>
      </c>
      <c r="C458">
        <v>304</v>
      </c>
      <c r="D458" t="s">
        <v>570</v>
      </c>
      <c r="E458">
        <v>172</v>
      </c>
      <c r="F458">
        <v>191</v>
      </c>
      <c r="G458">
        <v>3</v>
      </c>
      <c r="H458" t="s">
        <v>570</v>
      </c>
      <c r="M458">
        <f t="shared" si="7"/>
        <v>19</v>
      </c>
    </row>
    <row r="459" spans="1:13" x14ac:dyDescent="0.25">
      <c r="A459" t="s">
        <v>568</v>
      </c>
      <c r="B459" t="s">
        <v>569</v>
      </c>
      <c r="C459">
        <v>304</v>
      </c>
      <c r="D459" t="s">
        <v>571</v>
      </c>
      <c r="E459">
        <v>91</v>
      </c>
      <c r="F459">
        <v>171</v>
      </c>
      <c r="G459">
        <v>2</v>
      </c>
      <c r="H459" t="s">
        <v>571</v>
      </c>
      <c r="M459">
        <f t="shared" si="7"/>
        <v>80</v>
      </c>
    </row>
    <row r="460" spans="1:13" x14ac:dyDescent="0.25">
      <c r="A460" t="s">
        <v>568</v>
      </c>
      <c r="B460" t="s">
        <v>569</v>
      </c>
      <c r="C460">
        <v>304</v>
      </c>
      <c r="D460" t="s">
        <v>11</v>
      </c>
      <c r="E460">
        <v>215</v>
      </c>
      <c r="F460">
        <v>277</v>
      </c>
      <c r="G460">
        <v>4036</v>
      </c>
      <c r="H460" t="s">
        <v>12</v>
      </c>
      <c r="M460">
        <f t="shared" si="7"/>
        <v>62</v>
      </c>
    </row>
    <row r="461" spans="1:13" x14ac:dyDescent="0.25">
      <c r="A461" t="s">
        <v>572</v>
      </c>
      <c r="B461" t="s">
        <v>573</v>
      </c>
      <c r="C461">
        <v>296</v>
      </c>
      <c r="D461" t="s">
        <v>11</v>
      </c>
      <c r="E461">
        <v>210</v>
      </c>
      <c r="F461">
        <v>272</v>
      </c>
      <c r="G461">
        <v>4036</v>
      </c>
      <c r="H461" t="s">
        <v>12</v>
      </c>
      <c r="M461">
        <f t="shared" si="7"/>
        <v>62</v>
      </c>
    </row>
    <row r="462" spans="1:13" x14ac:dyDescent="0.25">
      <c r="A462" t="s">
        <v>574</v>
      </c>
      <c r="B462" t="s">
        <v>575</v>
      </c>
      <c r="C462">
        <v>271</v>
      </c>
      <c r="D462" t="s">
        <v>11</v>
      </c>
      <c r="E462">
        <v>183</v>
      </c>
      <c r="F462">
        <v>245</v>
      </c>
      <c r="G462">
        <v>4036</v>
      </c>
      <c r="H462" t="s">
        <v>12</v>
      </c>
      <c r="M462">
        <f t="shared" si="7"/>
        <v>62</v>
      </c>
    </row>
    <row r="463" spans="1:13" x14ac:dyDescent="0.25">
      <c r="A463" t="s">
        <v>574</v>
      </c>
      <c r="B463" t="s">
        <v>575</v>
      </c>
      <c r="C463">
        <v>271</v>
      </c>
      <c r="D463" t="s">
        <v>32</v>
      </c>
      <c r="E463">
        <v>37</v>
      </c>
      <c r="F463">
        <v>135</v>
      </c>
      <c r="G463">
        <v>588</v>
      </c>
      <c r="H463" t="s">
        <v>33</v>
      </c>
      <c r="M463">
        <f t="shared" si="7"/>
        <v>98</v>
      </c>
    </row>
    <row r="464" spans="1:13" x14ac:dyDescent="0.25">
      <c r="A464" t="s">
        <v>576</v>
      </c>
      <c r="B464" t="s">
        <v>577</v>
      </c>
      <c r="C464">
        <v>265</v>
      </c>
      <c r="D464" t="s">
        <v>11</v>
      </c>
      <c r="E464">
        <v>188</v>
      </c>
      <c r="F464">
        <v>250</v>
      </c>
      <c r="G464">
        <v>4036</v>
      </c>
      <c r="H464" t="s">
        <v>12</v>
      </c>
      <c r="M464">
        <f t="shared" si="7"/>
        <v>62</v>
      </c>
    </row>
    <row r="465" spans="1:13" x14ac:dyDescent="0.25">
      <c r="A465" t="s">
        <v>578</v>
      </c>
      <c r="B465" t="s">
        <v>579</v>
      </c>
      <c r="C465">
        <v>1084</v>
      </c>
      <c r="D465" t="s">
        <v>580</v>
      </c>
      <c r="E465">
        <v>567</v>
      </c>
      <c r="F465">
        <v>783</v>
      </c>
      <c r="G465">
        <v>631</v>
      </c>
      <c r="H465" t="s">
        <v>581</v>
      </c>
      <c r="M465">
        <f t="shared" si="7"/>
        <v>216</v>
      </c>
    </row>
    <row r="466" spans="1:13" x14ac:dyDescent="0.25">
      <c r="A466" t="s">
        <v>578</v>
      </c>
      <c r="B466" t="s">
        <v>579</v>
      </c>
      <c r="C466">
        <v>1084</v>
      </c>
      <c r="D466" t="s">
        <v>582</v>
      </c>
      <c r="E466">
        <v>1</v>
      </c>
      <c r="F466">
        <v>259</v>
      </c>
      <c r="G466">
        <v>38</v>
      </c>
      <c r="H466" t="s">
        <v>582</v>
      </c>
      <c r="M466">
        <f t="shared" si="7"/>
        <v>258</v>
      </c>
    </row>
    <row r="467" spans="1:13" x14ac:dyDescent="0.25">
      <c r="A467" t="s">
        <v>578</v>
      </c>
      <c r="B467" t="s">
        <v>579</v>
      </c>
      <c r="C467">
        <v>1084</v>
      </c>
      <c r="D467" t="s">
        <v>583</v>
      </c>
      <c r="E467">
        <v>261</v>
      </c>
      <c r="F467">
        <v>365</v>
      </c>
      <c r="G467">
        <v>8</v>
      </c>
      <c r="H467" t="s">
        <v>583</v>
      </c>
      <c r="M467">
        <f t="shared" si="7"/>
        <v>104</v>
      </c>
    </row>
    <row r="468" spans="1:13" x14ac:dyDescent="0.25">
      <c r="A468" t="s">
        <v>578</v>
      </c>
      <c r="B468" t="s">
        <v>579</v>
      </c>
      <c r="C468">
        <v>1084</v>
      </c>
      <c r="D468" t="s">
        <v>11</v>
      </c>
      <c r="E468">
        <v>983</v>
      </c>
      <c r="F468">
        <v>1043</v>
      </c>
      <c r="G468">
        <v>4036</v>
      </c>
      <c r="H468" t="s">
        <v>12</v>
      </c>
      <c r="M468">
        <f t="shared" si="7"/>
        <v>60</v>
      </c>
    </row>
    <row r="469" spans="1:13" x14ac:dyDescent="0.25">
      <c r="A469" t="s">
        <v>584</v>
      </c>
      <c r="B469" t="s">
        <v>585</v>
      </c>
      <c r="C469">
        <v>123</v>
      </c>
      <c r="D469" t="s">
        <v>11</v>
      </c>
      <c r="E469">
        <v>34</v>
      </c>
      <c r="F469">
        <v>96</v>
      </c>
      <c r="G469">
        <v>4036</v>
      </c>
      <c r="H469" t="s">
        <v>12</v>
      </c>
      <c r="M469">
        <f t="shared" si="7"/>
        <v>62</v>
      </c>
    </row>
    <row r="470" spans="1:13" x14ac:dyDescent="0.25">
      <c r="A470" t="s">
        <v>586</v>
      </c>
      <c r="B470" t="s">
        <v>587</v>
      </c>
      <c r="C470">
        <v>126</v>
      </c>
      <c r="D470" t="s">
        <v>11</v>
      </c>
      <c r="E470">
        <v>33</v>
      </c>
      <c r="F470">
        <v>95</v>
      </c>
      <c r="G470">
        <v>4036</v>
      </c>
      <c r="H470" t="s">
        <v>12</v>
      </c>
      <c r="M470">
        <f t="shared" si="7"/>
        <v>62</v>
      </c>
    </row>
    <row r="471" spans="1:13" x14ac:dyDescent="0.25">
      <c r="A471" t="s">
        <v>588</v>
      </c>
      <c r="B471" t="s">
        <v>589</v>
      </c>
      <c r="C471">
        <v>129</v>
      </c>
      <c r="D471" t="s">
        <v>590</v>
      </c>
      <c r="E471">
        <v>98</v>
      </c>
      <c r="F471">
        <v>127</v>
      </c>
      <c r="G471">
        <v>2</v>
      </c>
      <c r="H471" t="s">
        <v>590</v>
      </c>
      <c r="M471">
        <f t="shared" si="7"/>
        <v>29</v>
      </c>
    </row>
    <row r="472" spans="1:13" x14ac:dyDescent="0.25">
      <c r="A472" t="s">
        <v>588</v>
      </c>
      <c r="B472" t="s">
        <v>589</v>
      </c>
      <c r="C472">
        <v>129</v>
      </c>
      <c r="D472" t="s">
        <v>11</v>
      </c>
      <c r="E472">
        <v>36</v>
      </c>
      <c r="F472">
        <v>97</v>
      </c>
      <c r="G472">
        <v>4036</v>
      </c>
      <c r="H472" t="s">
        <v>12</v>
      </c>
      <c r="M472">
        <f t="shared" si="7"/>
        <v>61</v>
      </c>
    </row>
    <row r="473" spans="1:13" x14ac:dyDescent="0.25">
      <c r="A473" t="s">
        <v>591</v>
      </c>
      <c r="B473" t="s">
        <v>592</v>
      </c>
      <c r="C473">
        <v>248</v>
      </c>
      <c r="D473" t="s">
        <v>11</v>
      </c>
      <c r="E473">
        <v>157</v>
      </c>
      <c r="F473">
        <v>219</v>
      </c>
      <c r="G473">
        <v>4036</v>
      </c>
      <c r="H473" t="s">
        <v>12</v>
      </c>
      <c r="M473">
        <f t="shared" si="7"/>
        <v>62</v>
      </c>
    </row>
    <row r="474" spans="1:13" x14ac:dyDescent="0.25">
      <c r="A474" t="s">
        <v>591</v>
      </c>
      <c r="B474" t="s">
        <v>592</v>
      </c>
      <c r="C474">
        <v>248</v>
      </c>
      <c r="D474" t="s">
        <v>32</v>
      </c>
      <c r="E474">
        <v>15</v>
      </c>
      <c r="F474">
        <v>116</v>
      </c>
      <c r="G474">
        <v>588</v>
      </c>
      <c r="H474" t="s">
        <v>33</v>
      </c>
      <c r="M474">
        <f t="shared" si="7"/>
        <v>101</v>
      </c>
    </row>
    <row r="475" spans="1:13" x14ac:dyDescent="0.25">
      <c r="A475" t="s">
        <v>593</v>
      </c>
      <c r="B475" t="s">
        <v>594</v>
      </c>
      <c r="C475">
        <v>73</v>
      </c>
      <c r="D475" t="s">
        <v>11</v>
      </c>
      <c r="E475">
        <v>1</v>
      </c>
      <c r="F475">
        <v>57</v>
      </c>
      <c r="G475">
        <v>4036</v>
      </c>
      <c r="H475" t="s">
        <v>12</v>
      </c>
      <c r="M475">
        <f t="shared" si="7"/>
        <v>56</v>
      </c>
    </row>
    <row r="476" spans="1:13" x14ac:dyDescent="0.25">
      <c r="A476" t="s">
        <v>595</v>
      </c>
      <c r="B476" t="s">
        <v>596</v>
      </c>
      <c r="C476">
        <v>307</v>
      </c>
      <c r="D476" t="s">
        <v>11</v>
      </c>
      <c r="E476">
        <v>220</v>
      </c>
      <c r="F476">
        <v>282</v>
      </c>
      <c r="G476">
        <v>4036</v>
      </c>
      <c r="H476" t="s">
        <v>12</v>
      </c>
      <c r="M476">
        <f t="shared" si="7"/>
        <v>62</v>
      </c>
    </row>
    <row r="477" spans="1:13" x14ac:dyDescent="0.25">
      <c r="A477" t="s">
        <v>595</v>
      </c>
      <c r="B477" t="s">
        <v>596</v>
      </c>
      <c r="C477">
        <v>307</v>
      </c>
      <c r="D477" t="s">
        <v>13</v>
      </c>
      <c r="E477">
        <v>36</v>
      </c>
      <c r="F477">
        <v>141</v>
      </c>
      <c r="G477">
        <v>1633</v>
      </c>
      <c r="H477" t="s">
        <v>14</v>
      </c>
      <c r="M477">
        <f t="shared" si="7"/>
        <v>105</v>
      </c>
    </row>
    <row r="478" spans="1:13" x14ac:dyDescent="0.25">
      <c r="A478" t="s">
        <v>597</v>
      </c>
      <c r="B478" t="s">
        <v>598</v>
      </c>
      <c r="C478">
        <v>110</v>
      </c>
      <c r="D478" t="s">
        <v>11</v>
      </c>
      <c r="E478">
        <v>25</v>
      </c>
      <c r="F478">
        <v>87</v>
      </c>
      <c r="G478">
        <v>4036</v>
      </c>
      <c r="H478" t="s">
        <v>12</v>
      </c>
      <c r="M478">
        <f t="shared" si="7"/>
        <v>62</v>
      </c>
    </row>
    <row r="479" spans="1:13" x14ac:dyDescent="0.25">
      <c r="A479" t="s">
        <v>599</v>
      </c>
      <c r="B479" t="s">
        <v>600</v>
      </c>
      <c r="C479">
        <v>341</v>
      </c>
      <c r="D479" t="s">
        <v>11</v>
      </c>
      <c r="E479">
        <v>255</v>
      </c>
      <c r="F479">
        <v>317</v>
      </c>
      <c r="G479">
        <v>4036</v>
      </c>
      <c r="H479" t="s">
        <v>12</v>
      </c>
      <c r="M479">
        <f t="shared" si="7"/>
        <v>62</v>
      </c>
    </row>
    <row r="480" spans="1:13" x14ac:dyDescent="0.25">
      <c r="A480" t="s">
        <v>599</v>
      </c>
      <c r="B480" t="s">
        <v>600</v>
      </c>
      <c r="C480">
        <v>341</v>
      </c>
      <c r="D480" t="s">
        <v>13</v>
      </c>
      <c r="E480">
        <v>47</v>
      </c>
      <c r="F480">
        <v>149</v>
      </c>
      <c r="G480">
        <v>1633</v>
      </c>
      <c r="H480" t="s">
        <v>14</v>
      </c>
      <c r="M480">
        <f t="shared" si="7"/>
        <v>102</v>
      </c>
    </row>
    <row r="481" spans="1:13" x14ac:dyDescent="0.25">
      <c r="A481" t="s">
        <v>601</v>
      </c>
      <c r="B481" t="s">
        <v>602</v>
      </c>
      <c r="C481">
        <v>205</v>
      </c>
      <c r="D481" t="s">
        <v>11</v>
      </c>
      <c r="E481">
        <v>118</v>
      </c>
      <c r="F481">
        <v>180</v>
      </c>
      <c r="G481">
        <v>4036</v>
      </c>
      <c r="H481" t="s">
        <v>12</v>
      </c>
      <c r="M481">
        <f t="shared" si="7"/>
        <v>62</v>
      </c>
    </row>
    <row r="482" spans="1:13" x14ac:dyDescent="0.25">
      <c r="A482" t="s">
        <v>601</v>
      </c>
      <c r="B482" t="s">
        <v>602</v>
      </c>
      <c r="C482">
        <v>205</v>
      </c>
      <c r="D482" t="s">
        <v>26</v>
      </c>
      <c r="E482">
        <v>4</v>
      </c>
      <c r="F482">
        <v>91</v>
      </c>
      <c r="G482">
        <v>417</v>
      </c>
      <c r="H482" t="s">
        <v>27</v>
      </c>
      <c r="M482">
        <f t="shared" si="7"/>
        <v>87</v>
      </c>
    </row>
    <row r="483" spans="1:13" x14ac:dyDescent="0.25">
      <c r="A483" t="s">
        <v>603</v>
      </c>
      <c r="B483" t="s">
        <v>604</v>
      </c>
      <c r="C483">
        <v>268</v>
      </c>
      <c r="D483" t="s">
        <v>11</v>
      </c>
      <c r="E483">
        <v>193</v>
      </c>
      <c r="F483">
        <v>255</v>
      </c>
      <c r="G483">
        <v>4036</v>
      </c>
      <c r="H483" t="s">
        <v>12</v>
      </c>
      <c r="M483">
        <f t="shared" si="7"/>
        <v>62</v>
      </c>
    </row>
    <row r="484" spans="1:13" x14ac:dyDescent="0.25">
      <c r="A484" t="s">
        <v>603</v>
      </c>
      <c r="B484" t="s">
        <v>604</v>
      </c>
      <c r="C484">
        <v>268</v>
      </c>
      <c r="D484" t="s">
        <v>13</v>
      </c>
      <c r="E484">
        <v>21</v>
      </c>
      <c r="F484">
        <v>127</v>
      </c>
      <c r="G484">
        <v>1633</v>
      </c>
      <c r="H484" t="s">
        <v>14</v>
      </c>
      <c r="M484">
        <f t="shared" si="7"/>
        <v>106</v>
      </c>
    </row>
    <row r="485" spans="1:13" x14ac:dyDescent="0.25">
      <c r="A485" t="s">
        <v>605</v>
      </c>
      <c r="B485" t="s">
        <v>606</v>
      </c>
      <c r="C485">
        <v>280</v>
      </c>
      <c r="D485" t="s">
        <v>607</v>
      </c>
      <c r="E485">
        <v>1</v>
      </c>
      <c r="F485">
        <v>135</v>
      </c>
      <c r="G485">
        <v>42</v>
      </c>
      <c r="H485" t="s">
        <v>607</v>
      </c>
      <c r="M485">
        <f t="shared" si="7"/>
        <v>134</v>
      </c>
    </row>
    <row r="486" spans="1:13" x14ac:dyDescent="0.25">
      <c r="A486" t="s">
        <v>605</v>
      </c>
      <c r="B486" t="s">
        <v>606</v>
      </c>
      <c r="C486">
        <v>280</v>
      </c>
      <c r="D486" t="s">
        <v>11</v>
      </c>
      <c r="E486">
        <v>208</v>
      </c>
      <c r="F486">
        <v>270</v>
      </c>
      <c r="G486">
        <v>4036</v>
      </c>
      <c r="H486" t="s">
        <v>12</v>
      </c>
      <c r="M486">
        <f t="shared" si="7"/>
        <v>62</v>
      </c>
    </row>
    <row r="487" spans="1:13" x14ac:dyDescent="0.25">
      <c r="A487" t="s">
        <v>608</v>
      </c>
      <c r="B487" t="s">
        <v>609</v>
      </c>
      <c r="C487">
        <v>306</v>
      </c>
      <c r="D487" t="s">
        <v>11</v>
      </c>
      <c r="E487">
        <v>204</v>
      </c>
      <c r="F487">
        <v>266</v>
      </c>
      <c r="G487">
        <v>4036</v>
      </c>
      <c r="H487" t="s">
        <v>12</v>
      </c>
      <c r="M487">
        <f t="shared" si="7"/>
        <v>62</v>
      </c>
    </row>
    <row r="488" spans="1:13" x14ac:dyDescent="0.25">
      <c r="A488" t="s">
        <v>608</v>
      </c>
      <c r="B488" t="s">
        <v>609</v>
      </c>
      <c r="C488">
        <v>306</v>
      </c>
      <c r="D488" t="s">
        <v>32</v>
      </c>
      <c r="E488">
        <v>43</v>
      </c>
      <c r="F488">
        <v>154</v>
      </c>
      <c r="G488">
        <v>588</v>
      </c>
      <c r="H488" t="s">
        <v>33</v>
      </c>
      <c r="M488">
        <f t="shared" si="7"/>
        <v>111</v>
      </c>
    </row>
    <row r="489" spans="1:13" x14ac:dyDescent="0.25">
      <c r="A489" t="s">
        <v>610</v>
      </c>
      <c r="B489" t="s">
        <v>611</v>
      </c>
      <c r="C489">
        <v>559</v>
      </c>
      <c r="D489" t="s">
        <v>11</v>
      </c>
      <c r="E489">
        <v>458</v>
      </c>
      <c r="F489">
        <v>520</v>
      </c>
      <c r="G489">
        <v>4036</v>
      </c>
      <c r="H489" t="s">
        <v>12</v>
      </c>
      <c r="M489">
        <f t="shared" si="7"/>
        <v>62</v>
      </c>
    </row>
    <row r="490" spans="1:13" x14ac:dyDescent="0.25">
      <c r="A490" t="s">
        <v>610</v>
      </c>
      <c r="B490" t="s">
        <v>611</v>
      </c>
      <c r="C490">
        <v>559</v>
      </c>
      <c r="D490" t="s">
        <v>13</v>
      </c>
      <c r="E490">
        <v>282</v>
      </c>
      <c r="F490">
        <v>388</v>
      </c>
      <c r="G490">
        <v>1633</v>
      </c>
      <c r="H490" t="s">
        <v>14</v>
      </c>
      <c r="M490">
        <f t="shared" si="7"/>
        <v>106</v>
      </c>
    </row>
    <row r="491" spans="1:13" x14ac:dyDescent="0.25">
      <c r="A491" t="s">
        <v>612</v>
      </c>
      <c r="B491" t="s">
        <v>613</v>
      </c>
      <c r="C491">
        <v>189</v>
      </c>
      <c r="D491" t="s">
        <v>81</v>
      </c>
      <c r="E491">
        <v>72</v>
      </c>
      <c r="F491">
        <v>125</v>
      </c>
      <c r="G491">
        <v>273</v>
      </c>
      <c r="H491" t="s">
        <v>82</v>
      </c>
      <c r="M491">
        <f t="shared" si="7"/>
        <v>53</v>
      </c>
    </row>
    <row r="492" spans="1:13" x14ac:dyDescent="0.25">
      <c r="A492" t="s">
        <v>612</v>
      </c>
      <c r="B492" t="s">
        <v>613</v>
      </c>
      <c r="C492">
        <v>189</v>
      </c>
      <c r="D492" t="s">
        <v>11</v>
      </c>
      <c r="E492">
        <v>129</v>
      </c>
      <c r="F492">
        <v>189</v>
      </c>
      <c r="G492">
        <v>4036</v>
      </c>
      <c r="H492" t="s">
        <v>12</v>
      </c>
      <c r="M492">
        <f t="shared" si="7"/>
        <v>60</v>
      </c>
    </row>
    <row r="493" spans="1:13" x14ac:dyDescent="0.25">
      <c r="A493" t="s">
        <v>614</v>
      </c>
      <c r="B493" t="s">
        <v>615</v>
      </c>
      <c r="C493">
        <v>327</v>
      </c>
      <c r="D493" t="s">
        <v>11</v>
      </c>
      <c r="E493">
        <v>238</v>
      </c>
      <c r="F493">
        <v>300</v>
      </c>
      <c r="G493">
        <v>4036</v>
      </c>
      <c r="H493" t="s">
        <v>12</v>
      </c>
      <c r="M493">
        <f t="shared" si="7"/>
        <v>62</v>
      </c>
    </row>
    <row r="494" spans="1:13" x14ac:dyDescent="0.25">
      <c r="A494" t="s">
        <v>614</v>
      </c>
      <c r="B494" t="s">
        <v>615</v>
      </c>
      <c r="C494">
        <v>327</v>
      </c>
      <c r="D494" t="s">
        <v>13</v>
      </c>
      <c r="E494">
        <v>72</v>
      </c>
      <c r="F494">
        <v>173</v>
      </c>
      <c r="G494">
        <v>1633</v>
      </c>
      <c r="H494" t="s">
        <v>14</v>
      </c>
      <c r="M494">
        <f t="shared" si="7"/>
        <v>101</v>
      </c>
    </row>
    <row r="495" spans="1:13" x14ac:dyDescent="0.25">
      <c r="A495" t="s">
        <v>616</v>
      </c>
      <c r="B495" t="s">
        <v>617</v>
      </c>
      <c r="C495">
        <v>277</v>
      </c>
      <c r="D495" t="s">
        <v>11</v>
      </c>
      <c r="E495">
        <v>184</v>
      </c>
      <c r="F495">
        <v>245</v>
      </c>
      <c r="G495">
        <v>4036</v>
      </c>
      <c r="H495" t="s">
        <v>12</v>
      </c>
      <c r="M495">
        <f t="shared" si="7"/>
        <v>61</v>
      </c>
    </row>
    <row r="496" spans="1:13" x14ac:dyDescent="0.25">
      <c r="A496" t="s">
        <v>618</v>
      </c>
      <c r="B496" t="s">
        <v>619</v>
      </c>
      <c r="C496">
        <v>295</v>
      </c>
      <c r="D496" t="s">
        <v>11</v>
      </c>
      <c r="E496">
        <v>194</v>
      </c>
      <c r="F496">
        <v>256</v>
      </c>
      <c r="G496">
        <v>4036</v>
      </c>
      <c r="H496" t="s">
        <v>12</v>
      </c>
      <c r="M496">
        <f t="shared" si="7"/>
        <v>62</v>
      </c>
    </row>
    <row r="497" spans="1:13" x14ac:dyDescent="0.25">
      <c r="A497" t="s">
        <v>618</v>
      </c>
      <c r="B497" t="s">
        <v>619</v>
      </c>
      <c r="C497">
        <v>295</v>
      </c>
      <c r="D497" t="s">
        <v>13</v>
      </c>
      <c r="E497">
        <v>29</v>
      </c>
      <c r="F497">
        <v>127</v>
      </c>
      <c r="G497">
        <v>1633</v>
      </c>
      <c r="H497" t="s">
        <v>14</v>
      </c>
      <c r="M497">
        <f t="shared" si="7"/>
        <v>98</v>
      </c>
    </row>
    <row r="498" spans="1:13" x14ac:dyDescent="0.25">
      <c r="A498" t="s">
        <v>620</v>
      </c>
      <c r="B498" t="s">
        <v>621</v>
      </c>
      <c r="C498">
        <v>293</v>
      </c>
      <c r="D498" t="s">
        <v>11</v>
      </c>
      <c r="E498">
        <v>200</v>
      </c>
      <c r="F498">
        <v>262</v>
      </c>
      <c r="G498">
        <v>4036</v>
      </c>
      <c r="H498" t="s">
        <v>12</v>
      </c>
      <c r="M498">
        <f t="shared" si="7"/>
        <v>62</v>
      </c>
    </row>
    <row r="499" spans="1:13" x14ac:dyDescent="0.25">
      <c r="A499" t="s">
        <v>620</v>
      </c>
      <c r="B499" t="s">
        <v>621</v>
      </c>
      <c r="C499">
        <v>293</v>
      </c>
      <c r="D499" t="s">
        <v>13</v>
      </c>
      <c r="E499">
        <v>34</v>
      </c>
      <c r="F499">
        <v>134</v>
      </c>
      <c r="G499">
        <v>1633</v>
      </c>
      <c r="H499" t="s">
        <v>14</v>
      </c>
      <c r="M499">
        <f t="shared" si="7"/>
        <v>100</v>
      </c>
    </row>
    <row r="500" spans="1:13" x14ac:dyDescent="0.25">
      <c r="A500" t="s">
        <v>622</v>
      </c>
      <c r="B500" t="s">
        <v>623</v>
      </c>
      <c r="C500">
        <v>235</v>
      </c>
      <c r="D500" t="s">
        <v>81</v>
      </c>
      <c r="E500">
        <v>118</v>
      </c>
      <c r="F500">
        <v>171</v>
      </c>
      <c r="G500">
        <v>273</v>
      </c>
      <c r="H500" t="s">
        <v>82</v>
      </c>
      <c r="M500">
        <f t="shared" si="7"/>
        <v>53</v>
      </c>
    </row>
    <row r="501" spans="1:13" x14ac:dyDescent="0.25">
      <c r="A501" t="s">
        <v>622</v>
      </c>
      <c r="B501" t="s">
        <v>623</v>
      </c>
      <c r="C501">
        <v>235</v>
      </c>
      <c r="D501" t="s">
        <v>11</v>
      </c>
      <c r="E501">
        <v>175</v>
      </c>
      <c r="F501">
        <v>235</v>
      </c>
      <c r="G501">
        <v>4036</v>
      </c>
      <c r="H501" t="s">
        <v>12</v>
      </c>
      <c r="M501">
        <f t="shared" si="7"/>
        <v>60</v>
      </c>
    </row>
    <row r="502" spans="1:13" x14ac:dyDescent="0.25">
      <c r="A502" t="s">
        <v>624</v>
      </c>
      <c r="B502" t="s">
        <v>625</v>
      </c>
      <c r="C502">
        <v>244</v>
      </c>
      <c r="D502" t="s">
        <v>11</v>
      </c>
      <c r="E502">
        <v>154</v>
      </c>
      <c r="F502">
        <v>216</v>
      </c>
      <c r="G502">
        <v>4036</v>
      </c>
      <c r="H502" t="s">
        <v>12</v>
      </c>
      <c r="M502">
        <f t="shared" si="7"/>
        <v>62</v>
      </c>
    </row>
    <row r="503" spans="1:13" x14ac:dyDescent="0.25">
      <c r="A503" t="s">
        <v>624</v>
      </c>
      <c r="B503" t="s">
        <v>625</v>
      </c>
      <c r="C503">
        <v>244</v>
      </c>
      <c r="D503" t="s">
        <v>32</v>
      </c>
      <c r="E503">
        <v>15</v>
      </c>
      <c r="F503">
        <v>114</v>
      </c>
      <c r="G503">
        <v>588</v>
      </c>
      <c r="H503" t="s">
        <v>33</v>
      </c>
      <c r="M503">
        <f t="shared" si="7"/>
        <v>99</v>
      </c>
    </row>
    <row r="504" spans="1:13" x14ac:dyDescent="0.25">
      <c r="A504" t="s">
        <v>626</v>
      </c>
      <c r="B504" t="s">
        <v>627</v>
      </c>
      <c r="C504">
        <v>265</v>
      </c>
      <c r="D504" t="s">
        <v>11</v>
      </c>
      <c r="E504">
        <v>149</v>
      </c>
      <c r="F504">
        <v>211</v>
      </c>
      <c r="G504">
        <v>4036</v>
      </c>
      <c r="H504" t="s">
        <v>12</v>
      </c>
      <c r="M504">
        <f t="shared" si="7"/>
        <v>62</v>
      </c>
    </row>
    <row r="505" spans="1:13" x14ac:dyDescent="0.25">
      <c r="A505" t="s">
        <v>628</v>
      </c>
      <c r="B505" t="s">
        <v>629</v>
      </c>
      <c r="C505">
        <v>523</v>
      </c>
      <c r="D505" t="s">
        <v>630</v>
      </c>
      <c r="E505">
        <v>175</v>
      </c>
      <c r="F505">
        <v>511</v>
      </c>
      <c r="G505">
        <v>1215</v>
      </c>
      <c r="H505" t="s">
        <v>631</v>
      </c>
      <c r="M505">
        <f t="shared" si="7"/>
        <v>336</v>
      </c>
    </row>
    <row r="506" spans="1:13" x14ac:dyDescent="0.25">
      <c r="A506" t="s">
        <v>628</v>
      </c>
      <c r="B506" t="s">
        <v>629</v>
      </c>
      <c r="C506">
        <v>523</v>
      </c>
      <c r="D506" t="s">
        <v>11</v>
      </c>
      <c r="E506">
        <v>36</v>
      </c>
      <c r="F506">
        <v>97</v>
      </c>
      <c r="G506">
        <v>4036</v>
      </c>
      <c r="H506" t="s">
        <v>12</v>
      </c>
      <c r="M506">
        <f t="shared" si="7"/>
        <v>61</v>
      </c>
    </row>
    <row r="507" spans="1:13" x14ac:dyDescent="0.25">
      <c r="A507" t="s">
        <v>632</v>
      </c>
      <c r="B507" t="s">
        <v>633</v>
      </c>
      <c r="C507">
        <v>305</v>
      </c>
      <c r="D507" t="s">
        <v>11</v>
      </c>
      <c r="E507">
        <v>208</v>
      </c>
      <c r="F507">
        <v>270</v>
      </c>
      <c r="G507">
        <v>4036</v>
      </c>
      <c r="H507" t="s">
        <v>12</v>
      </c>
      <c r="M507">
        <f t="shared" si="7"/>
        <v>62</v>
      </c>
    </row>
    <row r="508" spans="1:13" x14ac:dyDescent="0.25">
      <c r="A508" t="s">
        <v>632</v>
      </c>
      <c r="B508" t="s">
        <v>633</v>
      </c>
      <c r="C508">
        <v>305</v>
      </c>
      <c r="D508" t="s">
        <v>13</v>
      </c>
      <c r="E508">
        <v>42</v>
      </c>
      <c r="F508">
        <v>142</v>
      </c>
      <c r="G508">
        <v>1633</v>
      </c>
      <c r="H508" t="s">
        <v>14</v>
      </c>
      <c r="M508">
        <f t="shared" si="7"/>
        <v>100</v>
      </c>
    </row>
    <row r="509" spans="1:13" x14ac:dyDescent="0.25">
      <c r="A509" t="s">
        <v>634</v>
      </c>
      <c r="B509" t="s">
        <v>635</v>
      </c>
      <c r="C509">
        <v>106</v>
      </c>
      <c r="D509" t="s">
        <v>11</v>
      </c>
      <c r="E509">
        <v>21</v>
      </c>
      <c r="F509">
        <v>83</v>
      </c>
      <c r="G509">
        <v>4036</v>
      </c>
      <c r="H509" t="s">
        <v>12</v>
      </c>
      <c r="M509">
        <f t="shared" si="7"/>
        <v>62</v>
      </c>
    </row>
    <row r="510" spans="1:13" x14ac:dyDescent="0.25">
      <c r="A510" t="s">
        <v>636</v>
      </c>
      <c r="B510" t="s">
        <v>637</v>
      </c>
      <c r="C510">
        <v>378</v>
      </c>
      <c r="D510" t="s">
        <v>11</v>
      </c>
      <c r="E510">
        <v>291</v>
      </c>
      <c r="F510">
        <v>353</v>
      </c>
      <c r="G510">
        <v>4036</v>
      </c>
      <c r="H510" t="s">
        <v>12</v>
      </c>
      <c r="M510">
        <f t="shared" si="7"/>
        <v>62</v>
      </c>
    </row>
    <row r="511" spans="1:13" x14ac:dyDescent="0.25">
      <c r="A511" t="s">
        <v>638</v>
      </c>
      <c r="B511" t="s">
        <v>639</v>
      </c>
      <c r="C511">
        <v>123</v>
      </c>
      <c r="D511" t="s">
        <v>11</v>
      </c>
      <c r="E511">
        <v>38</v>
      </c>
      <c r="F511">
        <v>100</v>
      </c>
      <c r="G511">
        <v>4036</v>
      </c>
      <c r="H511" t="s">
        <v>12</v>
      </c>
      <c r="M511">
        <f t="shared" si="7"/>
        <v>62</v>
      </c>
    </row>
    <row r="512" spans="1:13" x14ac:dyDescent="0.25">
      <c r="A512" t="s">
        <v>640</v>
      </c>
      <c r="B512" t="s">
        <v>641</v>
      </c>
      <c r="C512">
        <v>233</v>
      </c>
      <c r="D512" t="s">
        <v>11</v>
      </c>
      <c r="E512">
        <v>142</v>
      </c>
      <c r="F512">
        <v>204</v>
      </c>
      <c r="G512">
        <v>4036</v>
      </c>
      <c r="H512" t="s">
        <v>12</v>
      </c>
      <c r="M512">
        <f t="shared" si="7"/>
        <v>62</v>
      </c>
    </row>
    <row r="513" spans="1:13" x14ac:dyDescent="0.25">
      <c r="A513" t="s">
        <v>642</v>
      </c>
      <c r="B513" t="s">
        <v>643</v>
      </c>
      <c r="C513">
        <v>325</v>
      </c>
      <c r="D513" t="s">
        <v>11</v>
      </c>
      <c r="E513">
        <v>234</v>
      </c>
      <c r="F513">
        <v>296</v>
      </c>
      <c r="G513">
        <v>4036</v>
      </c>
      <c r="H513" t="s">
        <v>12</v>
      </c>
      <c r="M513">
        <f t="shared" si="7"/>
        <v>62</v>
      </c>
    </row>
    <row r="514" spans="1:13" x14ac:dyDescent="0.25">
      <c r="A514" t="s">
        <v>642</v>
      </c>
      <c r="B514" t="s">
        <v>643</v>
      </c>
      <c r="C514">
        <v>325</v>
      </c>
      <c r="D514" t="s">
        <v>13</v>
      </c>
      <c r="E514">
        <v>75</v>
      </c>
      <c r="F514">
        <v>195</v>
      </c>
      <c r="G514">
        <v>1633</v>
      </c>
      <c r="H514" t="s">
        <v>14</v>
      </c>
      <c r="M514">
        <f t="shared" si="7"/>
        <v>120</v>
      </c>
    </row>
    <row r="515" spans="1:13" x14ac:dyDescent="0.25">
      <c r="A515" t="s">
        <v>644</v>
      </c>
      <c r="B515" t="s">
        <v>645</v>
      </c>
      <c r="C515">
        <v>273</v>
      </c>
      <c r="D515" t="s">
        <v>11</v>
      </c>
      <c r="E515">
        <v>185</v>
      </c>
      <c r="F515">
        <v>247</v>
      </c>
      <c r="G515">
        <v>4036</v>
      </c>
      <c r="H515" t="s">
        <v>12</v>
      </c>
      <c r="M515">
        <f t="shared" ref="M515:M578" si="8">$F515-$E515</f>
        <v>62</v>
      </c>
    </row>
    <row r="516" spans="1:13" x14ac:dyDescent="0.25">
      <c r="A516" t="s">
        <v>644</v>
      </c>
      <c r="B516" t="s">
        <v>645</v>
      </c>
      <c r="C516">
        <v>273</v>
      </c>
      <c r="D516" t="s">
        <v>32</v>
      </c>
      <c r="E516">
        <v>29</v>
      </c>
      <c r="F516">
        <v>130</v>
      </c>
      <c r="G516">
        <v>588</v>
      </c>
      <c r="H516" t="s">
        <v>33</v>
      </c>
      <c r="M516">
        <f t="shared" si="8"/>
        <v>101</v>
      </c>
    </row>
    <row r="517" spans="1:13" x14ac:dyDescent="0.25">
      <c r="A517" t="s">
        <v>646</v>
      </c>
      <c r="B517" t="s">
        <v>647</v>
      </c>
      <c r="C517">
        <v>300</v>
      </c>
      <c r="D517" t="s">
        <v>11</v>
      </c>
      <c r="E517">
        <v>210</v>
      </c>
      <c r="F517">
        <v>272</v>
      </c>
      <c r="G517">
        <v>4036</v>
      </c>
      <c r="H517" t="s">
        <v>12</v>
      </c>
      <c r="M517">
        <f t="shared" si="8"/>
        <v>62</v>
      </c>
    </row>
    <row r="518" spans="1:13" x14ac:dyDescent="0.25">
      <c r="A518" t="s">
        <v>646</v>
      </c>
      <c r="B518" t="s">
        <v>647</v>
      </c>
      <c r="C518">
        <v>300</v>
      </c>
      <c r="D518" t="s">
        <v>13</v>
      </c>
      <c r="E518">
        <v>34</v>
      </c>
      <c r="F518">
        <v>141</v>
      </c>
      <c r="G518">
        <v>1633</v>
      </c>
      <c r="H518" t="s">
        <v>14</v>
      </c>
      <c r="M518">
        <f t="shared" si="8"/>
        <v>107</v>
      </c>
    </row>
    <row r="519" spans="1:13" x14ac:dyDescent="0.25">
      <c r="A519" t="s">
        <v>648</v>
      </c>
      <c r="B519" t="s">
        <v>649</v>
      </c>
      <c r="C519">
        <v>338</v>
      </c>
      <c r="D519" t="s">
        <v>11</v>
      </c>
      <c r="E519">
        <v>251</v>
      </c>
      <c r="F519">
        <v>313</v>
      </c>
      <c r="G519">
        <v>4036</v>
      </c>
      <c r="H519" t="s">
        <v>12</v>
      </c>
      <c r="M519">
        <f t="shared" si="8"/>
        <v>62</v>
      </c>
    </row>
    <row r="520" spans="1:13" x14ac:dyDescent="0.25">
      <c r="A520" t="s">
        <v>648</v>
      </c>
      <c r="B520" t="s">
        <v>649</v>
      </c>
      <c r="C520">
        <v>338</v>
      </c>
      <c r="D520" t="s">
        <v>13</v>
      </c>
      <c r="E520">
        <v>54</v>
      </c>
      <c r="F520">
        <v>159</v>
      </c>
      <c r="G520">
        <v>1633</v>
      </c>
      <c r="H520" t="s">
        <v>14</v>
      </c>
      <c r="M520">
        <f t="shared" si="8"/>
        <v>105</v>
      </c>
    </row>
    <row r="521" spans="1:13" x14ac:dyDescent="0.25">
      <c r="A521" t="s">
        <v>650</v>
      </c>
      <c r="B521" t="s">
        <v>651</v>
      </c>
      <c r="C521">
        <v>231</v>
      </c>
      <c r="D521" t="s">
        <v>11</v>
      </c>
      <c r="E521">
        <v>142</v>
      </c>
      <c r="F521">
        <v>204</v>
      </c>
      <c r="G521">
        <v>4036</v>
      </c>
      <c r="H521" t="s">
        <v>12</v>
      </c>
      <c r="M521">
        <f t="shared" si="8"/>
        <v>62</v>
      </c>
    </row>
    <row r="522" spans="1:13" x14ac:dyDescent="0.25">
      <c r="A522" t="s">
        <v>652</v>
      </c>
      <c r="B522" t="s">
        <v>653</v>
      </c>
      <c r="C522">
        <v>282</v>
      </c>
      <c r="D522" t="s">
        <v>11</v>
      </c>
      <c r="E522">
        <v>222</v>
      </c>
      <c r="F522">
        <v>282</v>
      </c>
      <c r="G522">
        <v>4036</v>
      </c>
      <c r="H522" t="s">
        <v>12</v>
      </c>
      <c r="M522">
        <f t="shared" si="8"/>
        <v>60</v>
      </c>
    </row>
    <row r="523" spans="1:13" x14ac:dyDescent="0.25">
      <c r="A523" t="s">
        <v>652</v>
      </c>
      <c r="B523" t="s">
        <v>653</v>
      </c>
      <c r="C523">
        <v>282</v>
      </c>
      <c r="D523" t="s">
        <v>654</v>
      </c>
      <c r="E523">
        <v>92</v>
      </c>
      <c r="F523">
        <v>152</v>
      </c>
      <c r="G523">
        <v>1258</v>
      </c>
      <c r="H523" t="s">
        <v>655</v>
      </c>
      <c r="M523">
        <f t="shared" si="8"/>
        <v>60</v>
      </c>
    </row>
    <row r="524" spans="1:13" x14ac:dyDescent="0.25">
      <c r="A524" t="s">
        <v>656</v>
      </c>
      <c r="B524" t="s">
        <v>657</v>
      </c>
      <c r="C524">
        <v>270</v>
      </c>
      <c r="D524" t="s">
        <v>11</v>
      </c>
      <c r="E524">
        <v>182</v>
      </c>
      <c r="F524">
        <v>244</v>
      </c>
      <c r="G524">
        <v>4036</v>
      </c>
      <c r="H524" t="s">
        <v>12</v>
      </c>
      <c r="M524">
        <f t="shared" si="8"/>
        <v>62</v>
      </c>
    </row>
    <row r="525" spans="1:13" x14ac:dyDescent="0.25">
      <c r="A525" t="s">
        <v>656</v>
      </c>
      <c r="B525" t="s">
        <v>657</v>
      </c>
      <c r="C525">
        <v>270</v>
      </c>
      <c r="D525" t="s">
        <v>32</v>
      </c>
      <c r="E525">
        <v>26</v>
      </c>
      <c r="F525">
        <v>127</v>
      </c>
      <c r="G525">
        <v>588</v>
      </c>
      <c r="H525" t="s">
        <v>33</v>
      </c>
      <c r="M525">
        <f t="shared" si="8"/>
        <v>101</v>
      </c>
    </row>
    <row r="526" spans="1:13" x14ac:dyDescent="0.25">
      <c r="A526" t="s">
        <v>658</v>
      </c>
      <c r="B526" t="s">
        <v>659</v>
      </c>
      <c r="C526">
        <v>225</v>
      </c>
      <c r="D526" t="s">
        <v>11</v>
      </c>
      <c r="E526">
        <v>137</v>
      </c>
      <c r="F526">
        <v>199</v>
      </c>
      <c r="G526">
        <v>4036</v>
      </c>
      <c r="H526" t="s">
        <v>12</v>
      </c>
      <c r="M526">
        <f t="shared" si="8"/>
        <v>62</v>
      </c>
    </row>
    <row r="527" spans="1:13" x14ac:dyDescent="0.25">
      <c r="A527" t="s">
        <v>660</v>
      </c>
      <c r="B527" t="s">
        <v>661</v>
      </c>
      <c r="C527">
        <v>313</v>
      </c>
      <c r="D527" t="s">
        <v>11</v>
      </c>
      <c r="E527">
        <v>222</v>
      </c>
      <c r="F527">
        <v>284</v>
      </c>
      <c r="G527">
        <v>4036</v>
      </c>
      <c r="H527" t="s">
        <v>12</v>
      </c>
      <c r="M527">
        <f t="shared" si="8"/>
        <v>62</v>
      </c>
    </row>
    <row r="528" spans="1:13" x14ac:dyDescent="0.25">
      <c r="A528" t="s">
        <v>660</v>
      </c>
      <c r="B528" t="s">
        <v>661</v>
      </c>
      <c r="C528">
        <v>313</v>
      </c>
      <c r="D528" t="s">
        <v>13</v>
      </c>
      <c r="E528">
        <v>46</v>
      </c>
      <c r="F528">
        <v>153</v>
      </c>
      <c r="G528">
        <v>1633</v>
      </c>
      <c r="H528" t="s">
        <v>14</v>
      </c>
      <c r="M528">
        <f t="shared" si="8"/>
        <v>107</v>
      </c>
    </row>
    <row r="529" spans="1:13" x14ac:dyDescent="0.25">
      <c r="A529" t="s">
        <v>662</v>
      </c>
      <c r="B529" t="s">
        <v>663</v>
      </c>
      <c r="C529">
        <v>322</v>
      </c>
      <c r="D529" t="s">
        <v>11</v>
      </c>
      <c r="E529">
        <v>230</v>
      </c>
      <c r="F529">
        <v>292</v>
      </c>
      <c r="G529">
        <v>4036</v>
      </c>
      <c r="H529" t="s">
        <v>12</v>
      </c>
      <c r="M529">
        <f t="shared" si="8"/>
        <v>62</v>
      </c>
    </row>
    <row r="530" spans="1:13" x14ac:dyDescent="0.25">
      <c r="A530" t="s">
        <v>662</v>
      </c>
      <c r="B530" t="s">
        <v>663</v>
      </c>
      <c r="C530">
        <v>322</v>
      </c>
      <c r="D530" t="s">
        <v>13</v>
      </c>
      <c r="E530">
        <v>71</v>
      </c>
      <c r="F530">
        <v>193</v>
      </c>
      <c r="G530">
        <v>1633</v>
      </c>
      <c r="H530" t="s">
        <v>14</v>
      </c>
      <c r="M530">
        <f t="shared" si="8"/>
        <v>122</v>
      </c>
    </row>
    <row r="531" spans="1:13" x14ac:dyDescent="0.25">
      <c r="A531" t="s">
        <v>664</v>
      </c>
      <c r="B531" t="s">
        <v>665</v>
      </c>
      <c r="C531">
        <v>262</v>
      </c>
      <c r="D531" t="s">
        <v>11</v>
      </c>
      <c r="E531">
        <v>174</v>
      </c>
      <c r="F531">
        <v>236</v>
      </c>
      <c r="G531">
        <v>4036</v>
      </c>
      <c r="H531" t="s">
        <v>12</v>
      </c>
      <c r="M531">
        <f t="shared" si="8"/>
        <v>62</v>
      </c>
    </row>
    <row r="532" spans="1:13" x14ac:dyDescent="0.25">
      <c r="A532" t="s">
        <v>664</v>
      </c>
      <c r="B532" t="s">
        <v>665</v>
      </c>
      <c r="C532">
        <v>262</v>
      </c>
      <c r="D532" t="s">
        <v>32</v>
      </c>
      <c r="E532">
        <v>23</v>
      </c>
      <c r="F532">
        <v>124</v>
      </c>
      <c r="G532">
        <v>588</v>
      </c>
      <c r="H532" t="s">
        <v>33</v>
      </c>
      <c r="M532">
        <f t="shared" si="8"/>
        <v>101</v>
      </c>
    </row>
    <row r="533" spans="1:13" x14ac:dyDescent="0.25">
      <c r="A533" t="s">
        <v>666</v>
      </c>
      <c r="B533" t="s">
        <v>667</v>
      </c>
      <c r="C533">
        <v>357</v>
      </c>
      <c r="D533" t="s">
        <v>11</v>
      </c>
      <c r="E533">
        <v>270</v>
      </c>
      <c r="F533">
        <v>332</v>
      </c>
      <c r="G533">
        <v>4036</v>
      </c>
      <c r="H533" t="s">
        <v>12</v>
      </c>
      <c r="M533">
        <f t="shared" si="8"/>
        <v>62</v>
      </c>
    </row>
    <row r="534" spans="1:13" x14ac:dyDescent="0.25">
      <c r="A534" t="s">
        <v>666</v>
      </c>
      <c r="B534" t="s">
        <v>667</v>
      </c>
      <c r="C534">
        <v>357</v>
      </c>
      <c r="D534" t="s">
        <v>13</v>
      </c>
      <c r="E534">
        <v>64</v>
      </c>
      <c r="F534">
        <v>170</v>
      </c>
      <c r="G534">
        <v>1633</v>
      </c>
      <c r="H534" t="s">
        <v>14</v>
      </c>
      <c r="M534">
        <f t="shared" si="8"/>
        <v>106</v>
      </c>
    </row>
    <row r="535" spans="1:13" x14ac:dyDescent="0.25">
      <c r="A535" t="s">
        <v>668</v>
      </c>
      <c r="B535" t="s">
        <v>669</v>
      </c>
      <c r="C535">
        <v>268</v>
      </c>
      <c r="D535" t="s">
        <v>11</v>
      </c>
      <c r="E535">
        <v>180</v>
      </c>
      <c r="F535">
        <v>242</v>
      </c>
      <c r="G535">
        <v>4036</v>
      </c>
      <c r="H535" t="s">
        <v>12</v>
      </c>
      <c r="M535">
        <f t="shared" si="8"/>
        <v>62</v>
      </c>
    </row>
    <row r="536" spans="1:13" x14ac:dyDescent="0.25">
      <c r="A536" t="s">
        <v>668</v>
      </c>
      <c r="B536" t="s">
        <v>669</v>
      </c>
      <c r="C536">
        <v>268</v>
      </c>
      <c r="D536" t="s">
        <v>32</v>
      </c>
      <c r="E536">
        <v>24</v>
      </c>
      <c r="F536">
        <v>125</v>
      </c>
      <c r="G536">
        <v>588</v>
      </c>
      <c r="H536" t="s">
        <v>33</v>
      </c>
      <c r="M536">
        <f t="shared" si="8"/>
        <v>101</v>
      </c>
    </row>
    <row r="537" spans="1:13" x14ac:dyDescent="0.25">
      <c r="A537" t="s">
        <v>670</v>
      </c>
      <c r="B537" t="s">
        <v>671</v>
      </c>
      <c r="C537">
        <v>241</v>
      </c>
      <c r="D537" t="s">
        <v>11</v>
      </c>
      <c r="E537">
        <v>154</v>
      </c>
      <c r="F537">
        <v>216</v>
      </c>
      <c r="G537">
        <v>4036</v>
      </c>
      <c r="H537" t="s">
        <v>12</v>
      </c>
      <c r="M537">
        <f t="shared" si="8"/>
        <v>62</v>
      </c>
    </row>
    <row r="538" spans="1:13" x14ac:dyDescent="0.25">
      <c r="A538" t="s">
        <v>670</v>
      </c>
      <c r="B538" t="s">
        <v>671</v>
      </c>
      <c r="C538">
        <v>241</v>
      </c>
      <c r="D538" t="s">
        <v>26</v>
      </c>
      <c r="E538">
        <v>5</v>
      </c>
      <c r="F538">
        <v>98</v>
      </c>
      <c r="G538">
        <v>417</v>
      </c>
      <c r="H538" t="s">
        <v>27</v>
      </c>
      <c r="M538">
        <f t="shared" si="8"/>
        <v>93</v>
      </c>
    </row>
    <row r="539" spans="1:13" x14ac:dyDescent="0.25">
      <c r="A539" t="s">
        <v>672</v>
      </c>
      <c r="B539" t="s">
        <v>673</v>
      </c>
      <c r="C539">
        <v>309</v>
      </c>
      <c r="D539" t="s">
        <v>11</v>
      </c>
      <c r="E539">
        <v>216</v>
      </c>
      <c r="F539">
        <v>278</v>
      </c>
      <c r="G539">
        <v>4036</v>
      </c>
      <c r="H539" t="s">
        <v>12</v>
      </c>
      <c r="M539">
        <f t="shared" si="8"/>
        <v>62</v>
      </c>
    </row>
    <row r="540" spans="1:13" x14ac:dyDescent="0.25">
      <c r="A540" t="s">
        <v>672</v>
      </c>
      <c r="B540" t="s">
        <v>673</v>
      </c>
      <c r="C540">
        <v>309</v>
      </c>
      <c r="D540" t="s">
        <v>13</v>
      </c>
      <c r="E540">
        <v>40</v>
      </c>
      <c r="F540">
        <v>147</v>
      </c>
      <c r="G540">
        <v>1633</v>
      </c>
      <c r="H540" t="s">
        <v>14</v>
      </c>
      <c r="M540">
        <f t="shared" si="8"/>
        <v>107</v>
      </c>
    </row>
    <row r="541" spans="1:13" x14ac:dyDescent="0.25">
      <c r="A541" t="s">
        <v>674</v>
      </c>
      <c r="B541" t="s">
        <v>675</v>
      </c>
      <c r="C541">
        <v>310</v>
      </c>
      <c r="D541" t="s">
        <v>11</v>
      </c>
      <c r="E541">
        <v>217</v>
      </c>
      <c r="F541">
        <v>279</v>
      </c>
      <c r="G541">
        <v>4036</v>
      </c>
      <c r="H541" t="s">
        <v>12</v>
      </c>
      <c r="M541">
        <f t="shared" si="8"/>
        <v>62</v>
      </c>
    </row>
    <row r="542" spans="1:13" x14ac:dyDescent="0.25">
      <c r="A542" t="s">
        <v>674</v>
      </c>
      <c r="B542" t="s">
        <v>675</v>
      </c>
      <c r="C542">
        <v>310</v>
      </c>
      <c r="D542" t="s">
        <v>13</v>
      </c>
      <c r="E542">
        <v>41</v>
      </c>
      <c r="F542">
        <v>148</v>
      </c>
      <c r="G542">
        <v>1633</v>
      </c>
      <c r="H542" t="s">
        <v>14</v>
      </c>
      <c r="M542">
        <f t="shared" si="8"/>
        <v>107</v>
      </c>
    </row>
    <row r="543" spans="1:13" x14ac:dyDescent="0.25">
      <c r="A543" t="s">
        <v>676</v>
      </c>
      <c r="B543" t="s">
        <v>677</v>
      </c>
      <c r="C543">
        <v>236</v>
      </c>
      <c r="D543" t="s">
        <v>11</v>
      </c>
      <c r="E543">
        <v>149</v>
      </c>
      <c r="F543">
        <v>211</v>
      </c>
      <c r="G543">
        <v>4036</v>
      </c>
      <c r="H543" t="s">
        <v>12</v>
      </c>
      <c r="M543">
        <f t="shared" si="8"/>
        <v>62</v>
      </c>
    </row>
    <row r="544" spans="1:13" x14ac:dyDescent="0.25">
      <c r="A544" t="s">
        <v>676</v>
      </c>
      <c r="B544" t="s">
        <v>677</v>
      </c>
      <c r="C544">
        <v>236</v>
      </c>
      <c r="D544" t="s">
        <v>26</v>
      </c>
      <c r="E544">
        <v>5</v>
      </c>
      <c r="F544">
        <v>99</v>
      </c>
      <c r="G544">
        <v>417</v>
      </c>
      <c r="H544" t="s">
        <v>27</v>
      </c>
      <c r="M544">
        <f t="shared" si="8"/>
        <v>94</v>
      </c>
    </row>
    <row r="545" spans="1:13" x14ac:dyDescent="0.25">
      <c r="A545" t="s">
        <v>678</v>
      </c>
      <c r="B545" t="s">
        <v>679</v>
      </c>
      <c r="C545">
        <v>307</v>
      </c>
      <c r="D545" t="s">
        <v>11</v>
      </c>
      <c r="E545">
        <v>214</v>
      </c>
      <c r="F545">
        <v>276</v>
      </c>
      <c r="G545">
        <v>4036</v>
      </c>
      <c r="H545" t="s">
        <v>12</v>
      </c>
      <c r="M545">
        <f t="shared" si="8"/>
        <v>62</v>
      </c>
    </row>
    <row r="546" spans="1:13" x14ac:dyDescent="0.25">
      <c r="A546" t="s">
        <v>678</v>
      </c>
      <c r="B546" t="s">
        <v>679</v>
      </c>
      <c r="C546">
        <v>307</v>
      </c>
      <c r="D546" t="s">
        <v>13</v>
      </c>
      <c r="E546">
        <v>38</v>
      </c>
      <c r="F546">
        <v>145</v>
      </c>
      <c r="G546">
        <v>1633</v>
      </c>
      <c r="H546" t="s">
        <v>14</v>
      </c>
      <c r="M546">
        <f t="shared" si="8"/>
        <v>107</v>
      </c>
    </row>
    <row r="547" spans="1:13" x14ac:dyDescent="0.25">
      <c r="A547" t="s">
        <v>680</v>
      </c>
      <c r="B547" t="s">
        <v>681</v>
      </c>
      <c r="C547">
        <v>262</v>
      </c>
      <c r="D547" t="s">
        <v>11</v>
      </c>
      <c r="E547">
        <v>174</v>
      </c>
      <c r="F547">
        <v>236</v>
      </c>
      <c r="G547">
        <v>4036</v>
      </c>
      <c r="H547" t="s">
        <v>12</v>
      </c>
      <c r="M547">
        <f t="shared" si="8"/>
        <v>62</v>
      </c>
    </row>
    <row r="548" spans="1:13" x14ac:dyDescent="0.25">
      <c r="A548" t="s">
        <v>680</v>
      </c>
      <c r="B548" t="s">
        <v>681</v>
      </c>
      <c r="C548">
        <v>262</v>
      </c>
      <c r="D548" t="s">
        <v>32</v>
      </c>
      <c r="E548">
        <v>23</v>
      </c>
      <c r="F548">
        <v>124</v>
      </c>
      <c r="G548">
        <v>588</v>
      </c>
      <c r="H548" t="s">
        <v>33</v>
      </c>
      <c r="M548">
        <f t="shared" si="8"/>
        <v>101</v>
      </c>
    </row>
    <row r="549" spans="1:13" x14ac:dyDescent="0.25">
      <c r="A549" t="s">
        <v>682</v>
      </c>
      <c r="B549" t="s">
        <v>683</v>
      </c>
      <c r="C549">
        <v>131</v>
      </c>
      <c r="D549" t="s">
        <v>11</v>
      </c>
      <c r="E549">
        <v>44</v>
      </c>
      <c r="F549">
        <v>106</v>
      </c>
      <c r="G549">
        <v>4036</v>
      </c>
      <c r="H549" t="s">
        <v>12</v>
      </c>
      <c r="M549">
        <f t="shared" si="8"/>
        <v>62</v>
      </c>
    </row>
    <row r="550" spans="1:13" x14ac:dyDescent="0.25">
      <c r="A550" t="s">
        <v>684</v>
      </c>
      <c r="B550" t="s">
        <v>685</v>
      </c>
      <c r="C550">
        <v>267</v>
      </c>
      <c r="D550" t="s">
        <v>11</v>
      </c>
      <c r="E550">
        <v>181</v>
      </c>
      <c r="F550">
        <v>243</v>
      </c>
      <c r="G550">
        <v>4036</v>
      </c>
      <c r="H550" t="s">
        <v>12</v>
      </c>
      <c r="M550">
        <f t="shared" si="8"/>
        <v>62</v>
      </c>
    </row>
    <row r="551" spans="1:13" x14ac:dyDescent="0.25">
      <c r="A551" t="s">
        <v>686</v>
      </c>
      <c r="B551" t="s">
        <v>687</v>
      </c>
      <c r="C551">
        <v>319</v>
      </c>
      <c r="D551" t="s">
        <v>11</v>
      </c>
      <c r="E551">
        <v>218</v>
      </c>
      <c r="F551">
        <v>280</v>
      </c>
      <c r="G551">
        <v>4036</v>
      </c>
      <c r="H551" t="s">
        <v>12</v>
      </c>
      <c r="M551">
        <f t="shared" si="8"/>
        <v>62</v>
      </c>
    </row>
    <row r="552" spans="1:13" x14ac:dyDescent="0.25">
      <c r="A552" t="s">
        <v>686</v>
      </c>
      <c r="B552" t="s">
        <v>687</v>
      </c>
      <c r="C552">
        <v>319</v>
      </c>
      <c r="D552" t="s">
        <v>13</v>
      </c>
      <c r="E552">
        <v>42</v>
      </c>
      <c r="F552">
        <v>149</v>
      </c>
      <c r="G552">
        <v>1633</v>
      </c>
      <c r="H552" t="s">
        <v>14</v>
      </c>
      <c r="M552">
        <f t="shared" si="8"/>
        <v>107</v>
      </c>
    </row>
    <row r="553" spans="1:13" x14ac:dyDescent="0.25">
      <c r="A553" t="s">
        <v>688</v>
      </c>
      <c r="B553" t="s">
        <v>689</v>
      </c>
      <c r="C553">
        <v>291</v>
      </c>
      <c r="D553" t="s">
        <v>11</v>
      </c>
      <c r="E553">
        <v>174</v>
      </c>
      <c r="F553">
        <v>236</v>
      </c>
      <c r="G553">
        <v>4036</v>
      </c>
      <c r="H553" t="s">
        <v>12</v>
      </c>
      <c r="M553">
        <f t="shared" si="8"/>
        <v>62</v>
      </c>
    </row>
    <row r="554" spans="1:13" x14ac:dyDescent="0.25">
      <c r="A554" t="s">
        <v>690</v>
      </c>
      <c r="B554" t="s">
        <v>691</v>
      </c>
      <c r="C554">
        <v>292</v>
      </c>
      <c r="D554" t="s">
        <v>11</v>
      </c>
      <c r="E554">
        <v>233</v>
      </c>
      <c r="F554">
        <v>292</v>
      </c>
      <c r="G554">
        <v>4036</v>
      </c>
      <c r="H554" t="s">
        <v>12</v>
      </c>
      <c r="M554">
        <f t="shared" si="8"/>
        <v>59</v>
      </c>
    </row>
    <row r="555" spans="1:13" x14ac:dyDescent="0.25">
      <c r="A555" t="s">
        <v>692</v>
      </c>
      <c r="B555" t="s">
        <v>693</v>
      </c>
      <c r="C555">
        <v>355</v>
      </c>
      <c r="D555" t="s">
        <v>11</v>
      </c>
      <c r="E555">
        <v>268</v>
      </c>
      <c r="F555">
        <v>330</v>
      </c>
      <c r="G555">
        <v>4036</v>
      </c>
      <c r="H555" t="s">
        <v>12</v>
      </c>
      <c r="M555">
        <f t="shared" si="8"/>
        <v>62</v>
      </c>
    </row>
    <row r="556" spans="1:13" x14ac:dyDescent="0.25">
      <c r="A556" t="s">
        <v>692</v>
      </c>
      <c r="B556" t="s">
        <v>693</v>
      </c>
      <c r="C556">
        <v>355</v>
      </c>
      <c r="D556" t="s">
        <v>13</v>
      </c>
      <c r="E556">
        <v>64</v>
      </c>
      <c r="F556">
        <v>170</v>
      </c>
      <c r="G556">
        <v>1633</v>
      </c>
      <c r="H556" t="s">
        <v>14</v>
      </c>
      <c r="M556">
        <f t="shared" si="8"/>
        <v>106</v>
      </c>
    </row>
    <row r="557" spans="1:13" x14ac:dyDescent="0.25">
      <c r="A557" t="s">
        <v>694</v>
      </c>
      <c r="B557" t="s">
        <v>695</v>
      </c>
      <c r="C557">
        <v>311</v>
      </c>
      <c r="D557" t="s">
        <v>11</v>
      </c>
      <c r="E557">
        <v>217</v>
      </c>
      <c r="F557">
        <v>279</v>
      </c>
      <c r="G557">
        <v>4036</v>
      </c>
      <c r="H557" t="s">
        <v>12</v>
      </c>
      <c r="M557">
        <f t="shared" si="8"/>
        <v>62</v>
      </c>
    </row>
    <row r="558" spans="1:13" x14ac:dyDescent="0.25">
      <c r="A558" t="s">
        <v>694</v>
      </c>
      <c r="B558" t="s">
        <v>695</v>
      </c>
      <c r="C558">
        <v>311</v>
      </c>
      <c r="D558" t="s">
        <v>13</v>
      </c>
      <c r="E558">
        <v>32</v>
      </c>
      <c r="F558">
        <v>148</v>
      </c>
      <c r="G558">
        <v>1633</v>
      </c>
      <c r="H558" t="s">
        <v>14</v>
      </c>
      <c r="M558">
        <f t="shared" si="8"/>
        <v>116</v>
      </c>
    </row>
    <row r="559" spans="1:13" x14ac:dyDescent="0.25">
      <c r="A559" t="s">
        <v>696</v>
      </c>
      <c r="B559" t="s">
        <v>697</v>
      </c>
      <c r="C559">
        <v>311</v>
      </c>
      <c r="D559" t="s">
        <v>11</v>
      </c>
      <c r="E559">
        <v>219</v>
      </c>
      <c r="F559">
        <v>281</v>
      </c>
      <c r="G559">
        <v>4036</v>
      </c>
      <c r="H559" t="s">
        <v>12</v>
      </c>
      <c r="M559">
        <f t="shared" si="8"/>
        <v>62</v>
      </c>
    </row>
    <row r="560" spans="1:13" x14ac:dyDescent="0.25">
      <c r="A560" t="s">
        <v>696</v>
      </c>
      <c r="B560" t="s">
        <v>697</v>
      </c>
      <c r="C560">
        <v>311</v>
      </c>
      <c r="D560" t="s">
        <v>13</v>
      </c>
      <c r="E560">
        <v>60</v>
      </c>
      <c r="F560">
        <v>161</v>
      </c>
      <c r="G560">
        <v>1633</v>
      </c>
      <c r="H560" t="s">
        <v>14</v>
      </c>
      <c r="M560">
        <f t="shared" si="8"/>
        <v>101</v>
      </c>
    </row>
    <row r="561" spans="1:13" x14ac:dyDescent="0.25">
      <c r="A561" t="s">
        <v>698</v>
      </c>
      <c r="B561" t="s">
        <v>699</v>
      </c>
      <c r="C561">
        <v>223</v>
      </c>
      <c r="D561" t="s">
        <v>11</v>
      </c>
      <c r="E561">
        <v>135</v>
      </c>
      <c r="F561">
        <v>197</v>
      </c>
      <c r="G561">
        <v>4036</v>
      </c>
      <c r="H561" t="s">
        <v>12</v>
      </c>
      <c r="M561">
        <f t="shared" si="8"/>
        <v>62</v>
      </c>
    </row>
    <row r="562" spans="1:13" x14ac:dyDescent="0.25">
      <c r="A562" t="s">
        <v>700</v>
      </c>
      <c r="B562" t="s">
        <v>701</v>
      </c>
      <c r="C562">
        <v>271</v>
      </c>
      <c r="D562" t="s">
        <v>11</v>
      </c>
      <c r="E562">
        <v>211</v>
      </c>
      <c r="F562">
        <v>271</v>
      </c>
      <c r="G562">
        <v>4036</v>
      </c>
      <c r="H562" t="s">
        <v>12</v>
      </c>
      <c r="M562">
        <f t="shared" si="8"/>
        <v>60</v>
      </c>
    </row>
    <row r="563" spans="1:13" x14ac:dyDescent="0.25">
      <c r="A563" t="s">
        <v>700</v>
      </c>
      <c r="B563" t="s">
        <v>701</v>
      </c>
      <c r="C563">
        <v>271</v>
      </c>
      <c r="D563" t="s">
        <v>654</v>
      </c>
      <c r="E563">
        <v>79</v>
      </c>
      <c r="F563">
        <v>139</v>
      </c>
      <c r="G563">
        <v>1258</v>
      </c>
      <c r="H563" t="s">
        <v>655</v>
      </c>
      <c r="M563">
        <f t="shared" si="8"/>
        <v>60</v>
      </c>
    </row>
    <row r="564" spans="1:13" x14ac:dyDescent="0.25">
      <c r="A564" t="s">
        <v>702</v>
      </c>
      <c r="B564" t="s">
        <v>703</v>
      </c>
      <c r="C564">
        <v>125</v>
      </c>
      <c r="D564" t="s">
        <v>11</v>
      </c>
      <c r="E564">
        <v>39</v>
      </c>
      <c r="F564">
        <v>101</v>
      </c>
      <c r="G564">
        <v>4036</v>
      </c>
      <c r="H564" t="s">
        <v>12</v>
      </c>
      <c r="M564">
        <f t="shared" si="8"/>
        <v>62</v>
      </c>
    </row>
    <row r="565" spans="1:13" x14ac:dyDescent="0.25">
      <c r="A565" t="s">
        <v>704</v>
      </c>
      <c r="B565" t="s">
        <v>705</v>
      </c>
      <c r="C565">
        <v>313</v>
      </c>
      <c r="D565" t="s">
        <v>11</v>
      </c>
      <c r="E565">
        <v>220</v>
      </c>
      <c r="F565">
        <v>281</v>
      </c>
      <c r="G565">
        <v>4036</v>
      </c>
      <c r="H565" t="s">
        <v>12</v>
      </c>
      <c r="M565">
        <f t="shared" si="8"/>
        <v>61</v>
      </c>
    </row>
    <row r="566" spans="1:13" x14ac:dyDescent="0.25">
      <c r="A566" t="s">
        <v>704</v>
      </c>
      <c r="B566" t="s">
        <v>705</v>
      </c>
      <c r="C566">
        <v>313</v>
      </c>
      <c r="D566" t="s">
        <v>13</v>
      </c>
      <c r="E566">
        <v>44</v>
      </c>
      <c r="F566">
        <v>151</v>
      </c>
      <c r="G566">
        <v>1633</v>
      </c>
      <c r="H566" t="s">
        <v>14</v>
      </c>
      <c r="M566">
        <f t="shared" si="8"/>
        <v>107</v>
      </c>
    </row>
    <row r="567" spans="1:13" x14ac:dyDescent="0.25">
      <c r="A567" t="s">
        <v>706</v>
      </c>
      <c r="B567" t="s">
        <v>707</v>
      </c>
      <c r="C567">
        <v>123</v>
      </c>
      <c r="D567" t="s">
        <v>11</v>
      </c>
      <c r="E567">
        <v>38</v>
      </c>
      <c r="F567">
        <v>100</v>
      </c>
      <c r="G567">
        <v>4036</v>
      </c>
      <c r="H567" t="s">
        <v>12</v>
      </c>
      <c r="M567">
        <f t="shared" si="8"/>
        <v>62</v>
      </c>
    </row>
    <row r="568" spans="1:13" x14ac:dyDescent="0.25">
      <c r="A568" t="s">
        <v>708</v>
      </c>
      <c r="B568" t="s">
        <v>709</v>
      </c>
      <c r="C568">
        <v>325</v>
      </c>
      <c r="D568" t="s">
        <v>11</v>
      </c>
      <c r="E568">
        <v>229</v>
      </c>
      <c r="F568">
        <v>291</v>
      </c>
      <c r="G568">
        <v>4036</v>
      </c>
      <c r="H568" t="s">
        <v>12</v>
      </c>
      <c r="M568">
        <f t="shared" si="8"/>
        <v>62</v>
      </c>
    </row>
    <row r="569" spans="1:13" x14ac:dyDescent="0.25">
      <c r="A569" t="s">
        <v>708</v>
      </c>
      <c r="B569" t="s">
        <v>709</v>
      </c>
      <c r="C569">
        <v>325</v>
      </c>
      <c r="D569" t="s">
        <v>13</v>
      </c>
      <c r="E569">
        <v>31</v>
      </c>
      <c r="F569">
        <v>138</v>
      </c>
      <c r="G569">
        <v>1633</v>
      </c>
      <c r="H569" t="s">
        <v>14</v>
      </c>
      <c r="M569">
        <f t="shared" si="8"/>
        <v>107</v>
      </c>
    </row>
    <row r="570" spans="1:13" x14ac:dyDescent="0.25">
      <c r="A570" t="s">
        <v>710</v>
      </c>
      <c r="B570" t="s">
        <v>711</v>
      </c>
      <c r="C570">
        <v>311</v>
      </c>
      <c r="D570" t="s">
        <v>11</v>
      </c>
      <c r="E570">
        <v>218</v>
      </c>
      <c r="F570">
        <v>280</v>
      </c>
      <c r="G570">
        <v>4036</v>
      </c>
      <c r="H570" t="s">
        <v>12</v>
      </c>
      <c r="M570">
        <f t="shared" si="8"/>
        <v>62</v>
      </c>
    </row>
    <row r="571" spans="1:13" x14ac:dyDescent="0.25">
      <c r="A571" t="s">
        <v>710</v>
      </c>
      <c r="B571" t="s">
        <v>711</v>
      </c>
      <c r="C571">
        <v>311</v>
      </c>
      <c r="D571" t="s">
        <v>13</v>
      </c>
      <c r="E571">
        <v>42</v>
      </c>
      <c r="F571">
        <v>149</v>
      </c>
      <c r="G571">
        <v>1633</v>
      </c>
      <c r="H571" t="s">
        <v>14</v>
      </c>
      <c r="M571">
        <f t="shared" si="8"/>
        <v>107</v>
      </c>
    </row>
    <row r="572" spans="1:13" x14ac:dyDescent="0.25">
      <c r="A572" t="s">
        <v>712</v>
      </c>
      <c r="B572" t="s">
        <v>713</v>
      </c>
      <c r="C572">
        <v>205</v>
      </c>
      <c r="D572" t="s">
        <v>81</v>
      </c>
      <c r="E572">
        <v>86</v>
      </c>
      <c r="F572">
        <v>142</v>
      </c>
      <c r="G572">
        <v>273</v>
      </c>
      <c r="H572" t="s">
        <v>82</v>
      </c>
      <c r="M572">
        <f t="shared" si="8"/>
        <v>56</v>
      </c>
    </row>
    <row r="573" spans="1:13" x14ac:dyDescent="0.25">
      <c r="A573" t="s">
        <v>712</v>
      </c>
      <c r="B573" t="s">
        <v>713</v>
      </c>
      <c r="C573">
        <v>205</v>
      </c>
      <c r="D573" t="s">
        <v>11</v>
      </c>
      <c r="E573">
        <v>146</v>
      </c>
      <c r="F573">
        <v>205</v>
      </c>
      <c r="G573">
        <v>4036</v>
      </c>
      <c r="H573" t="s">
        <v>12</v>
      </c>
      <c r="M573">
        <f t="shared" si="8"/>
        <v>59</v>
      </c>
    </row>
    <row r="574" spans="1:13" x14ac:dyDescent="0.25">
      <c r="A574" t="s">
        <v>714</v>
      </c>
      <c r="B574" t="s">
        <v>715</v>
      </c>
      <c r="C574">
        <v>291</v>
      </c>
      <c r="D574" t="s">
        <v>716</v>
      </c>
      <c r="E574">
        <v>240</v>
      </c>
      <c r="F574">
        <v>291</v>
      </c>
      <c r="G574">
        <v>306</v>
      </c>
      <c r="H574" t="s">
        <v>717</v>
      </c>
      <c r="M574">
        <f t="shared" si="8"/>
        <v>51</v>
      </c>
    </row>
    <row r="575" spans="1:13" x14ac:dyDescent="0.25">
      <c r="A575" t="s">
        <v>714</v>
      </c>
      <c r="B575" t="s">
        <v>715</v>
      </c>
      <c r="C575">
        <v>291</v>
      </c>
      <c r="D575" t="s">
        <v>11</v>
      </c>
      <c r="E575">
        <v>142</v>
      </c>
      <c r="F575">
        <v>204</v>
      </c>
      <c r="G575">
        <v>4036</v>
      </c>
      <c r="H575" t="s">
        <v>12</v>
      </c>
      <c r="M575">
        <f t="shared" si="8"/>
        <v>62</v>
      </c>
    </row>
    <row r="576" spans="1:13" x14ac:dyDescent="0.25">
      <c r="A576" t="s">
        <v>714</v>
      </c>
      <c r="B576" t="s">
        <v>715</v>
      </c>
      <c r="C576">
        <v>291</v>
      </c>
      <c r="D576" t="s">
        <v>26</v>
      </c>
      <c r="E576">
        <v>1</v>
      </c>
      <c r="F576">
        <v>85</v>
      </c>
      <c r="G576">
        <v>417</v>
      </c>
      <c r="H576" t="s">
        <v>27</v>
      </c>
      <c r="M576">
        <f t="shared" si="8"/>
        <v>84</v>
      </c>
    </row>
    <row r="577" spans="1:13" x14ac:dyDescent="0.25">
      <c r="A577" t="s">
        <v>718</v>
      </c>
      <c r="B577" t="s">
        <v>719</v>
      </c>
      <c r="C577">
        <v>304</v>
      </c>
      <c r="D577" t="s">
        <v>11</v>
      </c>
      <c r="E577">
        <v>214</v>
      </c>
      <c r="F577">
        <v>276</v>
      </c>
      <c r="G577">
        <v>4036</v>
      </c>
      <c r="H577" t="s">
        <v>12</v>
      </c>
      <c r="M577">
        <f t="shared" si="8"/>
        <v>62</v>
      </c>
    </row>
    <row r="578" spans="1:13" x14ac:dyDescent="0.25">
      <c r="A578" t="s">
        <v>718</v>
      </c>
      <c r="B578" t="s">
        <v>719</v>
      </c>
      <c r="C578">
        <v>304</v>
      </c>
      <c r="D578" t="s">
        <v>13</v>
      </c>
      <c r="E578">
        <v>42</v>
      </c>
      <c r="F578">
        <v>151</v>
      </c>
      <c r="G578">
        <v>1633</v>
      </c>
      <c r="H578" t="s">
        <v>14</v>
      </c>
      <c r="M578">
        <f t="shared" si="8"/>
        <v>109</v>
      </c>
    </row>
    <row r="579" spans="1:13" x14ac:dyDescent="0.25">
      <c r="A579" t="s">
        <v>720</v>
      </c>
      <c r="B579" t="s">
        <v>721</v>
      </c>
      <c r="C579">
        <v>280</v>
      </c>
      <c r="D579" t="s">
        <v>11</v>
      </c>
      <c r="E579">
        <v>163</v>
      </c>
      <c r="F579">
        <v>225</v>
      </c>
      <c r="G579">
        <v>4036</v>
      </c>
      <c r="H579" t="s">
        <v>12</v>
      </c>
      <c r="M579">
        <f t="shared" ref="M579:M642" si="9">$F579-$E579</f>
        <v>62</v>
      </c>
    </row>
    <row r="580" spans="1:13" x14ac:dyDescent="0.25">
      <c r="A580" t="s">
        <v>720</v>
      </c>
      <c r="B580" t="s">
        <v>721</v>
      </c>
      <c r="C580">
        <v>280</v>
      </c>
      <c r="D580" t="s">
        <v>13</v>
      </c>
      <c r="E580">
        <v>1</v>
      </c>
      <c r="F580">
        <v>106</v>
      </c>
      <c r="G580">
        <v>1633</v>
      </c>
      <c r="H580" t="s">
        <v>14</v>
      </c>
      <c r="M580">
        <f t="shared" si="9"/>
        <v>105</v>
      </c>
    </row>
    <row r="581" spans="1:13" x14ac:dyDescent="0.25">
      <c r="A581" t="s">
        <v>722</v>
      </c>
      <c r="B581" t="s">
        <v>723</v>
      </c>
      <c r="C581">
        <v>115</v>
      </c>
      <c r="D581" t="s">
        <v>11</v>
      </c>
      <c r="E581">
        <v>30</v>
      </c>
      <c r="F581">
        <v>92</v>
      </c>
      <c r="G581">
        <v>4036</v>
      </c>
      <c r="H581" t="s">
        <v>12</v>
      </c>
      <c r="M581">
        <f t="shared" si="9"/>
        <v>62</v>
      </c>
    </row>
    <row r="582" spans="1:13" x14ac:dyDescent="0.25">
      <c r="A582" t="s">
        <v>724</v>
      </c>
      <c r="B582" t="s">
        <v>725</v>
      </c>
      <c r="C582">
        <v>321</v>
      </c>
      <c r="D582" t="s">
        <v>11</v>
      </c>
      <c r="E582">
        <v>226</v>
      </c>
      <c r="F582">
        <v>288</v>
      </c>
      <c r="G582">
        <v>4036</v>
      </c>
      <c r="H582" t="s">
        <v>12</v>
      </c>
      <c r="M582">
        <f t="shared" si="9"/>
        <v>62</v>
      </c>
    </row>
    <row r="583" spans="1:13" x14ac:dyDescent="0.25">
      <c r="A583" t="s">
        <v>724</v>
      </c>
      <c r="B583" t="s">
        <v>725</v>
      </c>
      <c r="C583">
        <v>321</v>
      </c>
      <c r="D583" t="s">
        <v>32</v>
      </c>
      <c r="E583">
        <v>82</v>
      </c>
      <c r="F583">
        <v>184</v>
      </c>
      <c r="G583">
        <v>588</v>
      </c>
      <c r="H583" t="s">
        <v>33</v>
      </c>
      <c r="M583">
        <f t="shared" si="9"/>
        <v>102</v>
      </c>
    </row>
    <row r="584" spans="1:13" x14ac:dyDescent="0.25">
      <c r="A584" t="s">
        <v>726</v>
      </c>
      <c r="B584" t="s">
        <v>727</v>
      </c>
      <c r="C584">
        <v>466</v>
      </c>
      <c r="D584" t="s">
        <v>728</v>
      </c>
      <c r="E584">
        <v>10</v>
      </c>
      <c r="F584">
        <v>106</v>
      </c>
      <c r="G584">
        <v>16347</v>
      </c>
      <c r="H584" t="s">
        <v>729</v>
      </c>
      <c r="M584">
        <f t="shared" si="9"/>
        <v>96</v>
      </c>
    </row>
    <row r="585" spans="1:13" x14ac:dyDescent="0.25">
      <c r="A585" t="s">
        <v>726</v>
      </c>
      <c r="B585" t="s">
        <v>727</v>
      </c>
      <c r="C585">
        <v>466</v>
      </c>
      <c r="D585" t="s">
        <v>11</v>
      </c>
      <c r="E585">
        <v>405</v>
      </c>
      <c r="F585">
        <v>466</v>
      </c>
      <c r="G585">
        <v>4036</v>
      </c>
      <c r="H585" t="s">
        <v>12</v>
      </c>
      <c r="M585">
        <f t="shared" si="9"/>
        <v>61</v>
      </c>
    </row>
    <row r="586" spans="1:13" x14ac:dyDescent="0.25">
      <c r="A586" t="s">
        <v>730</v>
      </c>
      <c r="B586" t="s">
        <v>731</v>
      </c>
      <c r="C586">
        <v>232</v>
      </c>
      <c r="D586" t="s">
        <v>11</v>
      </c>
      <c r="E586">
        <v>147</v>
      </c>
      <c r="F586">
        <v>209</v>
      </c>
      <c r="G586">
        <v>4036</v>
      </c>
      <c r="H586" t="s">
        <v>12</v>
      </c>
      <c r="M586">
        <f t="shared" si="9"/>
        <v>62</v>
      </c>
    </row>
    <row r="587" spans="1:13" x14ac:dyDescent="0.25">
      <c r="A587" t="s">
        <v>732</v>
      </c>
      <c r="B587" t="s">
        <v>733</v>
      </c>
      <c r="C587">
        <v>170</v>
      </c>
      <c r="D587" t="s">
        <v>11</v>
      </c>
      <c r="E587">
        <v>77</v>
      </c>
      <c r="F587">
        <v>139</v>
      </c>
      <c r="G587">
        <v>4036</v>
      </c>
      <c r="H587" t="s">
        <v>12</v>
      </c>
      <c r="M587">
        <f t="shared" si="9"/>
        <v>62</v>
      </c>
    </row>
    <row r="588" spans="1:13" x14ac:dyDescent="0.25">
      <c r="A588" t="s">
        <v>734</v>
      </c>
      <c r="B588" t="s">
        <v>735</v>
      </c>
      <c r="C588">
        <v>134</v>
      </c>
      <c r="D588" t="s">
        <v>11</v>
      </c>
      <c r="E588">
        <v>47</v>
      </c>
      <c r="F588">
        <v>109</v>
      </c>
      <c r="G588">
        <v>4036</v>
      </c>
      <c r="H588" t="s">
        <v>12</v>
      </c>
      <c r="M588">
        <f t="shared" si="9"/>
        <v>62</v>
      </c>
    </row>
    <row r="589" spans="1:13" x14ac:dyDescent="0.25">
      <c r="A589" t="s">
        <v>736</v>
      </c>
      <c r="B589" t="s">
        <v>737</v>
      </c>
      <c r="C589">
        <v>355</v>
      </c>
      <c r="D589" t="s">
        <v>556</v>
      </c>
      <c r="E589">
        <v>1</v>
      </c>
      <c r="F589">
        <v>297</v>
      </c>
      <c r="G589">
        <v>4</v>
      </c>
      <c r="H589" t="s">
        <v>556</v>
      </c>
      <c r="M589">
        <f t="shared" si="9"/>
        <v>296</v>
      </c>
    </row>
    <row r="590" spans="1:13" x14ac:dyDescent="0.25">
      <c r="A590" t="s">
        <v>736</v>
      </c>
      <c r="B590" t="s">
        <v>737</v>
      </c>
      <c r="C590">
        <v>355</v>
      </c>
      <c r="D590" t="s">
        <v>11</v>
      </c>
      <c r="E590">
        <v>298</v>
      </c>
      <c r="F590">
        <v>355</v>
      </c>
      <c r="G590">
        <v>4036</v>
      </c>
      <c r="H590" t="s">
        <v>12</v>
      </c>
      <c r="M590">
        <f t="shared" si="9"/>
        <v>57</v>
      </c>
    </row>
    <row r="591" spans="1:13" x14ac:dyDescent="0.25">
      <c r="A591" t="s">
        <v>738</v>
      </c>
      <c r="B591" t="s">
        <v>739</v>
      </c>
      <c r="C591">
        <v>360</v>
      </c>
      <c r="D591" t="s">
        <v>182</v>
      </c>
      <c r="E591">
        <v>1</v>
      </c>
      <c r="F591">
        <v>115</v>
      </c>
      <c r="G591">
        <v>7076</v>
      </c>
      <c r="H591" t="s">
        <v>183</v>
      </c>
      <c r="M591">
        <f t="shared" si="9"/>
        <v>114</v>
      </c>
    </row>
    <row r="592" spans="1:13" x14ac:dyDescent="0.25">
      <c r="A592" t="s">
        <v>738</v>
      </c>
      <c r="B592" t="s">
        <v>739</v>
      </c>
      <c r="C592">
        <v>360</v>
      </c>
      <c r="D592" t="s">
        <v>11</v>
      </c>
      <c r="E592">
        <v>302</v>
      </c>
      <c r="F592">
        <v>360</v>
      </c>
      <c r="G592">
        <v>4036</v>
      </c>
      <c r="H592" t="s">
        <v>12</v>
      </c>
      <c r="M592">
        <f t="shared" si="9"/>
        <v>58</v>
      </c>
    </row>
    <row r="593" spans="1:13" x14ac:dyDescent="0.25">
      <c r="A593" t="s">
        <v>740</v>
      </c>
      <c r="B593" t="s">
        <v>741</v>
      </c>
      <c r="C593">
        <v>353</v>
      </c>
      <c r="D593" t="s">
        <v>11</v>
      </c>
      <c r="E593">
        <v>240</v>
      </c>
      <c r="F593">
        <v>302</v>
      </c>
      <c r="G593">
        <v>4036</v>
      </c>
      <c r="H593" t="s">
        <v>12</v>
      </c>
      <c r="M593">
        <f t="shared" si="9"/>
        <v>62</v>
      </c>
    </row>
    <row r="594" spans="1:13" x14ac:dyDescent="0.25">
      <c r="A594" t="s">
        <v>740</v>
      </c>
      <c r="B594" t="s">
        <v>741</v>
      </c>
      <c r="C594">
        <v>353</v>
      </c>
      <c r="D594" t="s">
        <v>192</v>
      </c>
      <c r="E594">
        <v>1</v>
      </c>
      <c r="F594">
        <v>28</v>
      </c>
      <c r="G594">
        <v>45</v>
      </c>
      <c r="H594" t="s">
        <v>193</v>
      </c>
      <c r="M594">
        <f t="shared" si="9"/>
        <v>27</v>
      </c>
    </row>
    <row r="595" spans="1:13" x14ac:dyDescent="0.25">
      <c r="A595" t="s">
        <v>740</v>
      </c>
      <c r="B595" t="s">
        <v>741</v>
      </c>
      <c r="C595">
        <v>353</v>
      </c>
      <c r="D595" t="s">
        <v>13</v>
      </c>
      <c r="E595">
        <v>41</v>
      </c>
      <c r="F595">
        <v>151</v>
      </c>
      <c r="G595">
        <v>1633</v>
      </c>
      <c r="H595" t="s">
        <v>14</v>
      </c>
      <c r="M595">
        <f t="shared" si="9"/>
        <v>110</v>
      </c>
    </row>
    <row r="596" spans="1:13" x14ac:dyDescent="0.25">
      <c r="A596" t="s">
        <v>742</v>
      </c>
      <c r="B596" t="s">
        <v>743</v>
      </c>
      <c r="C596">
        <v>297</v>
      </c>
      <c r="D596" t="s">
        <v>11</v>
      </c>
      <c r="E596">
        <v>184</v>
      </c>
      <c r="F596">
        <v>246</v>
      </c>
      <c r="G596">
        <v>4036</v>
      </c>
      <c r="H596" t="s">
        <v>12</v>
      </c>
      <c r="M596">
        <f t="shared" si="9"/>
        <v>62</v>
      </c>
    </row>
    <row r="597" spans="1:13" x14ac:dyDescent="0.25">
      <c r="A597" t="s">
        <v>742</v>
      </c>
      <c r="B597" t="s">
        <v>743</v>
      </c>
      <c r="C597">
        <v>297</v>
      </c>
      <c r="D597" t="s">
        <v>13</v>
      </c>
      <c r="E597">
        <v>19</v>
      </c>
      <c r="F597">
        <v>116</v>
      </c>
      <c r="G597">
        <v>1633</v>
      </c>
      <c r="H597" t="s">
        <v>14</v>
      </c>
      <c r="M597">
        <f t="shared" si="9"/>
        <v>97</v>
      </c>
    </row>
    <row r="598" spans="1:13" x14ac:dyDescent="0.25">
      <c r="A598" t="s">
        <v>744</v>
      </c>
      <c r="B598" t="s">
        <v>745</v>
      </c>
      <c r="C598">
        <v>287</v>
      </c>
      <c r="D598" t="s">
        <v>11</v>
      </c>
      <c r="E598">
        <v>193</v>
      </c>
      <c r="F598">
        <v>255</v>
      </c>
      <c r="G598">
        <v>4036</v>
      </c>
      <c r="H598" t="s">
        <v>12</v>
      </c>
      <c r="M598">
        <f t="shared" si="9"/>
        <v>62</v>
      </c>
    </row>
    <row r="599" spans="1:13" x14ac:dyDescent="0.25">
      <c r="A599" t="s">
        <v>744</v>
      </c>
      <c r="B599" t="s">
        <v>745</v>
      </c>
      <c r="C599">
        <v>287</v>
      </c>
      <c r="D599" t="s">
        <v>13</v>
      </c>
      <c r="E599">
        <v>33</v>
      </c>
      <c r="F599">
        <v>125</v>
      </c>
      <c r="G599">
        <v>1633</v>
      </c>
      <c r="H599" t="s">
        <v>14</v>
      </c>
      <c r="M599">
        <f t="shared" si="9"/>
        <v>92</v>
      </c>
    </row>
    <row r="600" spans="1:13" x14ac:dyDescent="0.25">
      <c r="A600" t="s">
        <v>746</v>
      </c>
      <c r="B600" t="s">
        <v>747</v>
      </c>
      <c r="C600">
        <v>277</v>
      </c>
      <c r="D600" t="s">
        <v>11</v>
      </c>
      <c r="E600">
        <v>185</v>
      </c>
      <c r="F600">
        <v>247</v>
      </c>
      <c r="G600">
        <v>4036</v>
      </c>
      <c r="H600" t="s">
        <v>12</v>
      </c>
      <c r="M600">
        <f t="shared" si="9"/>
        <v>62</v>
      </c>
    </row>
    <row r="601" spans="1:13" x14ac:dyDescent="0.25">
      <c r="A601" t="s">
        <v>746</v>
      </c>
      <c r="B601" t="s">
        <v>747</v>
      </c>
      <c r="C601">
        <v>277</v>
      </c>
      <c r="D601" t="s">
        <v>32</v>
      </c>
      <c r="E601">
        <v>37</v>
      </c>
      <c r="F601">
        <v>135</v>
      </c>
      <c r="G601">
        <v>588</v>
      </c>
      <c r="H601" t="s">
        <v>33</v>
      </c>
      <c r="M601">
        <f t="shared" si="9"/>
        <v>98</v>
      </c>
    </row>
    <row r="602" spans="1:13" x14ac:dyDescent="0.25">
      <c r="A602" t="s">
        <v>748</v>
      </c>
      <c r="B602" t="s">
        <v>749</v>
      </c>
      <c r="C602">
        <v>348</v>
      </c>
      <c r="D602" t="s">
        <v>11</v>
      </c>
      <c r="E602">
        <v>220</v>
      </c>
      <c r="F602">
        <v>282</v>
      </c>
      <c r="G602">
        <v>4036</v>
      </c>
      <c r="H602" t="s">
        <v>12</v>
      </c>
      <c r="M602">
        <f t="shared" si="9"/>
        <v>62</v>
      </c>
    </row>
    <row r="603" spans="1:13" x14ac:dyDescent="0.25">
      <c r="A603" t="s">
        <v>748</v>
      </c>
      <c r="B603" t="s">
        <v>749</v>
      </c>
      <c r="C603">
        <v>348</v>
      </c>
      <c r="D603" t="s">
        <v>13</v>
      </c>
      <c r="E603">
        <v>45</v>
      </c>
      <c r="F603">
        <v>153</v>
      </c>
      <c r="G603">
        <v>1633</v>
      </c>
      <c r="H603" t="s">
        <v>14</v>
      </c>
      <c r="M603">
        <f t="shared" si="9"/>
        <v>108</v>
      </c>
    </row>
    <row r="604" spans="1:13" x14ac:dyDescent="0.25">
      <c r="A604" t="s">
        <v>750</v>
      </c>
      <c r="B604" t="s">
        <v>751</v>
      </c>
      <c r="C604">
        <v>116</v>
      </c>
      <c r="D604" t="s">
        <v>11</v>
      </c>
      <c r="E604">
        <v>16</v>
      </c>
      <c r="F604">
        <v>77</v>
      </c>
      <c r="G604">
        <v>4036</v>
      </c>
      <c r="H604" t="s">
        <v>12</v>
      </c>
      <c r="M604">
        <f t="shared" si="9"/>
        <v>61</v>
      </c>
    </row>
    <row r="605" spans="1:13" x14ac:dyDescent="0.25">
      <c r="A605" t="s">
        <v>752</v>
      </c>
      <c r="B605" t="s">
        <v>753</v>
      </c>
      <c r="C605">
        <v>241</v>
      </c>
      <c r="D605" t="s">
        <v>11</v>
      </c>
      <c r="E605">
        <v>154</v>
      </c>
      <c r="F605">
        <v>216</v>
      </c>
      <c r="G605">
        <v>4036</v>
      </c>
      <c r="H605" t="s">
        <v>12</v>
      </c>
      <c r="M605">
        <f t="shared" si="9"/>
        <v>62</v>
      </c>
    </row>
    <row r="606" spans="1:13" x14ac:dyDescent="0.25">
      <c r="A606" t="s">
        <v>752</v>
      </c>
      <c r="B606" t="s">
        <v>753</v>
      </c>
      <c r="C606">
        <v>241</v>
      </c>
      <c r="D606" t="s">
        <v>26</v>
      </c>
      <c r="E606">
        <v>4</v>
      </c>
      <c r="F606">
        <v>102</v>
      </c>
      <c r="G606">
        <v>417</v>
      </c>
      <c r="H606" t="s">
        <v>27</v>
      </c>
      <c r="M606">
        <f t="shared" si="9"/>
        <v>98</v>
      </c>
    </row>
    <row r="607" spans="1:13" x14ac:dyDescent="0.25">
      <c r="A607" t="s">
        <v>754</v>
      </c>
      <c r="B607" t="s">
        <v>755</v>
      </c>
      <c r="C607">
        <v>242</v>
      </c>
      <c r="D607" t="s">
        <v>11</v>
      </c>
      <c r="E607">
        <v>156</v>
      </c>
      <c r="F607">
        <v>218</v>
      </c>
      <c r="G607">
        <v>4036</v>
      </c>
      <c r="H607" t="s">
        <v>12</v>
      </c>
      <c r="M607">
        <f t="shared" si="9"/>
        <v>62</v>
      </c>
    </row>
    <row r="608" spans="1:13" x14ac:dyDescent="0.25">
      <c r="A608" t="s">
        <v>756</v>
      </c>
      <c r="B608" t="s">
        <v>757</v>
      </c>
      <c r="C608">
        <v>278</v>
      </c>
      <c r="D608" t="s">
        <v>758</v>
      </c>
      <c r="E608">
        <v>1</v>
      </c>
      <c r="F608">
        <v>186</v>
      </c>
      <c r="G608">
        <v>4</v>
      </c>
      <c r="H608" t="s">
        <v>758</v>
      </c>
      <c r="M608">
        <f t="shared" si="9"/>
        <v>185</v>
      </c>
    </row>
    <row r="609" spans="1:13" x14ac:dyDescent="0.25">
      <c r="A609" t="s">
        <v>756</v>
      </c>
      <c r="B609" t="s">
        <v>757</v>
      </c>
      <c r="C609">
        <v>278</v>
      </c>
      <c r="D609" t="s">
        <v>11</v>
      </c>
      <c r="E609">
        <v>188</v>
      </c>
      <c r="F609">
        <v>250</v>
      </c>
      <c r="G609">
        <v>4036</v>
      </c>
      <c r="H609" t="s">
        <v>12</v>
      </c>
      <c r="M609">
        <f t="shared" si="9"/>
        <v>62</v>
      </c>
    </row>
    <row r="610" spans="1:13" x14ac:dyDescent="0.25">
      <c r="A610" t="s">
        <v>759</v>
      </c>
      <c r="B610" t="s">
        <v>760</v>
      </c>
      <c r="C610">
        <v>279</v>
      </c>
      <c r="D610" t="s">
        <v>11</v>
      </c>
      <c r="E610">
        <v>181</v>
      </c>
      <c r="F610">
        <v>243</v>
      </c>
      <c r="G610">
        <v>4036</v>
      </c>
      <c r="H610" t="s">
        <v>12</v>
      </c>
      <c r="M610">
        <f t="shared" si="9"/>
        <v>62</v>
      </c>
    </row>
    <row r="611" spans="1:13" x14ac:dyDescent="0.25">
      <c r="A611" t="s">
        <v>761</v>
      </c>
      <c r="B611" t="s">
        <v>762</v>
      </c>
      <c r="C611">
        <v>109</v>
      </c>
      <c r="D611" t="s">
        <v>11</v>
      </c>
      <c r="E611">
        <v>21</v>
      </c>
      <c r="F611">
        <v>83</v>
      </c>
      <c r="G611">
        <v>4036</v>
      </c>
      <c r="H611" t="s">
        <v>12</v>
      </c>
      <c r="M611">
        <f t="shared" si="9"/>
        <v>62</v>
      </c>
    </row>
    <row r="612" spans="1:13" x14ac:dyDescent="0.25">
      <c r="A612" t="s">
        <v>763</v>
      </c>
      <c r="B612" t="s">
        <v>764</v>
      </c>
      <c r="C612">
        <v>126</v>
      </c>
      <c r="D612" t="s">
        <v>11</v>
      </c>
      <c r="E612">
        <v>39</v>
      </c>
      <c r="F612">
        <v>101</v>
      </c>
      <c r="G612">
        <v>4036</v>
      </c>
      <c r="H612" t="s">
        <v>12</v>
      </c>
      <c r="M612">
        <f t="shared" si="9"/>
        <v>62</v>
      </c>
    </row>
    <row r="613" spans="1:13" x14ac:dyDescent="0.25">
      <c r="A613" t="s">
        <v>765</v>
      </c>
      <c r="B613" t="s">
        <v>766</v>
      </c>
      <c r="C613">
        <v>304</v>
      </c>
      <c r="D613" t="s">
        <v>11</v>
      </c>
      <c r="E613">
        <v>197</v>
      </c>
      <c r="F613">
        <v>259</v>
      </c>
      <c r="G613">
        <v>4036</v>
      </c>
      <c r="H613" t="s">
        <v>12</v>
      </c>
      <c r="M613">
        <f t="shared" si="9"/>
        <v>62</v>
      </c>
    </row>
    <row r="614" spans="1:13" x14ac:dyDescent="0.25">
      <c r="A614" t="s">
        <v>765</v>
      </c>
      <c r="B614" t="s">
        <v>766</v>
      </c>
      <c r="C614">
        <v>304</v>
      </c>
      <c r="D614" t="s">
        <v>13</v>
      </c>
      <c r="E614">
        <v>25</v>
      </c>
      <c r="F614">
        <v>127</v>
      </c>
      <c r="G614">
        <v>1633</v>
      </c>
      <c r="H614" t="s">
        <v>14</v>
      </c>
      <c r="M614">
        <f t="shared" si="9"/>
        <v>102</v>
      </c>
    </row>
    <row r="615" spans="1:13" x14ac:dyDescent="0.25">
      <c r="A615" t="s">
        <v>767</v>
      </c>
      <c r="B615" t="s">
        <v>768</v>
      </c>
      <c r="C615">
        <v>311</v>
      </c>
      <c r="D615" t="s">
        <v>769</v>
      </c>
      <c r="E615">
        <v>1</v>
      </c>
      <c r="F615">
        <v>31</v>
      </c>
      <c r="G615">
        <v>2</v>
      </c>
      <c r="H615" t="s">
        <v>769</v>
      </c>
      <c r="M615">
        <f t="shared" si="9"/>
        <v>30</v>
      </c>
    </row>
    <row r="616" spans="1:13" x14ac:dyDescent="0.25">
      <c r="A616" t="s">
        <v>767</v>
      </c>
      <c r="B616" t="s">
        <v>768</v>
      </c>
      <c r="C616">
        <v>311</v>
      </c>
      <c r="D616" t="s">
        <v>11</v>
      </c>
      <c r="E616">
        <v>208</v>
      </c>
      <c r="F616">
        <v>270</v>
      </c>
      <c r="G616">
        <v>4036</v>
      </c>
      <c r="H616" t="s">
        <v>12</v>
      </c>
      <c r="M616">
        <f t="shared" si="9"/>
        <v>62</v>
      </c>
    </row>
    <row r="617" spans="1:13" x14ac:dyDescent="0.25">
      <c r="A617" t="s">
        <v>767</v>
      </c>
      <c r="B617" t="s">
        <v>768</v>
      </c>
      <c r="C617">
        <v>311</v>
      </c>
      <c r="D617" t="s">
        <v>13</v>
      </c>
      <c r="E617">
        <v>32</v>
      </c>
      <c r="F617">
        <v>143</v>
      </c>
      <c r="G617">
        <v>1633</v>
      </c>
      <c r="H617" t="s">
        <v>14</v>
      </c>
      <c r="M617">
        <f t="shared" si="9"/>
        <v>111</v>
      </c>
    </row>
    <row r="618" spans="1:13" x14ac:dyDescent="0.25">
      <c r="A618" t="s">
        <v>770</v>
      </c>
      <c r="B618" t="s">
        <v>771</v>
      </c>
      <c r="C618">
        <v>276</v>
      </c>
      <c r="D618" t="s">
        <v>772</v>
      </c>
      <c r="E618">
        <v>161</v>
      </c>
      <c r="F618">
        <v>185</v>
      </c>
      <c r="G618">
        <v>2</v>
      </c>
      <c r="H618" t="s">
        <v>772</v>
      </c>
      <c r="M618">
        <f t="shared" si="9"/>
        <v>24</v>
      </c>
    </row>
    <row r="619" spans="1:13" x14ac:dyDescent="0.25">
      <c r="A619" t="s">
        <v>770</v>
      </c>
      <c r="B619" t="s">
        <v>771</v>
      </c>
      <c r="C619">
        <v>276</v>
      </c>
      <c r="D619" t="s">
        <v>11</v>
      </c>
      <c r="E619">
        <v>186</v>
      </c>
      <c r="F619">
        <v>248</v>
      </c>
      <c r="G619">
        <v>4036</v>
      </c>
      <c r="H619" t="s">
        <v>12</v>
      </c>
      <c r="M619">
        <f t="shared" si="9"/>
        <v>62</v>
      </c>
    </row>
    <row r="620" spans="1:13" x14ac:dyDescent="0.25">
      <c r="A620" t="s">
        <v>773</v>
      </c>
      <c r="B620" t="s">
        <v>774</v>
      </c>
      <c r="C620">
        <v>127</v>
      </c>
      <c r="D620" t="s">
        <v>11</v>
      </c>
      <c r="E620">
        <v>40</v>
      </c>
      <c r="F620">
        <v>102</v>
      </c>
      <c r="G620">
        <v>4036</v>
      </c>
      <c r="H620" t="s">
        <v>12</v>
      </c>
      <c r="M620">
        <f t="shared" si="9"/>
        <v>62</v>
      </c>
    </row>
    <row r="621" spans="1:13" x14ac:dyDescent="0.25">
      <c r="A621" t="s">
        <v>775</v>
      </c>
      <c r="B621" t="s">
        <v>776</v>
      </c>
      <c r="C621">
        <v>214</v>
      </c>
      <c r="D621" t="s">
        <v>777</v>
      </c>
      <c r="E621">
        <v>182</v>
      </c>
      <c r="F621">
        <v>212</v>
      </c>
      <c r="G621">
        <v>2</v>
      </c>
      <c r="H621" t="s">
        <v>777</v>
      </c>
      <c r="M621">
        <f t="shared" si="9"/>
        <v>30</v>
      </c>
    </row>
    <row r="622" spans="1:13" x14ac:dyDescent="0.25">
      <c r="A622" t="s">
        <v>775</v>
      </c>
      <c r="B622" t="s">
        <v>776</v>
      </c>
      <c r="C622">
        <v>214</v>
      </c>
      <c r="D622" t="s">
        <v>11</v>
      </c>
      <c r="E622">
        <v>119</v>
      </c>
      <c r="F622">
        <v>181</v>
      </c>
      <c r="G622">
        <v>4036</v>
      </c>
      <c r="H622" t="s">
        <v>12</v>
      </c>
      <c r="M622">
        <f t="shared" si="9"/>
        <v>62</v>
      </c>
    </row>
    <row r="623" spans="1:13" x14ac:dyDescent="0.25">
      <c r="A623" t="s">
        <v>778</v>
      </c>
      <c r="B623" t="s">
        <v>779</v>
      </c>
      <c r="C623">
        <v>300</v>
      </c>
      <c r="D623" t="s">
        <v>11</v>
      </c>
      <c r="E623">
        <v>213</v>
      </c>
      <c r="F623">
        <v>275</v>
      </c>
      <c r="G623">
        <v>4036</v>
      </c>
      <c r="H623" t="s">
        <v>12</v>
      </c>
      <c r="M623">
        <f t="shared" si="9"/>
        <v>62</v>
      </c>
    </row>
    <row r="624" spans="1:13" x14ac:dyDescent="0.25">
      <c r="A624" t="s">
        <v>778</v>
      </c>
      <c r="B624" t="s">
        <v>779</v>
      </c>
      <c r="C624">
        <v>300</v>
      </c>
      <c r="D624" t="s">
        <v>13</v>
      </c>
      <c r="E624">
        <v>37</v>
      </c>
      <c r="F624">
        <v>145</v>
      </c>
      <c r="G624">
        <v>1633</v>
      </c>
      <c r="H624" t="s">
        <v>14</v>
      </c>
      <c r="M624">
        <f t="shared" si="9"/>
        <v>108</v>
      </c>
    </row>
    <row r="625" spans="1:13" x14ac:dyDescent="0.25">
      <c r="A625" t="s">
        <v>780</v>
      </c>
      <c r="B625" t="s">
        <v>781</v>
      </c>
      <c r="C625">
        <v>261</v>
      </c>
      <c r="D625" t="s">
        <v>11</v>
      </c>
      <c r="E625">
        <v>170</v>
      </c>
      <c r="F625">
        <v>232</v>
      </c>
      <c r="G625">
        <v>4036</v>
      </c>
      <c r="H625" t="s">
        <v>12</v>
      </c>
      <c r="M625">
        <f t="shared" si="9"/>
        <v>62</v>
      </c>
    </row>
    <row r="626" spans="1:13" x14ac:dyDescent="0.25">
      <c r="A626" t="s">
        <v>780</v>
      </c>
      <c r="B626" t="s">
        <v>781</v>
      </c>
      <c r="C626">
        <v>261</v>
      </c>
      <c r="D626" t="s">
        <v>32</v>
      </c>
      <c r="E626">
        <v>18</v>
      </c>
      <c r="F626">
        <v>119</v>
      </c>
      <c r="G626">
        <v>588</v>
      </c>
      <c r="H626" t="s">
        <v>33</v>
      </c>
      <c r="M626">
        <f t="shared" si="9"/>
        <v>101</v>
      </c>
    </row>
    <row r="627" spans="1:13" x14ac:dyDescent="0.25">
      <c r="A627" t="s">
        <v>782</v>
      </c>
      <c r="B627" t="s">
        <v>783</v>
      </c>
      <c r="C627">
        <v>253</v>
      </c>
      <c r="D627" t="s">
        <v>11</v>
      </c>
      <c r="E627">
        <v>195</v>
      </c>
      <c r="F627">
        <v>227</v>
      </c>
      <c r="G627">
        <v>4036</v>
      </c>
      <c r="H627" t="s">
        <v>12</v>
      </c>
      <c r="M627">
        <f t="shared" si="9"/>
        <v>32</v>
      </c>
    </row>
    <row r="628" spans="1:13" x14ac:dyDescent="0.25">
      <c r="A628" t="s">
        <v>782</v>
      </c>
      <c r="B628" t="s">
        <v>783</v>
      </c>
      <c r="C628">
        <v>253</v>
      </c>
      <c r="D628" t="s">
        <v>13</v>
      </c>
      <c r="E628">
        <v>27</v>
      </c>
      <c r="F628">
        <v>129</v>
      </c>
      <c r="G628">
        <v>1633</v>
      </c>
      <c r="H628" t="s">
        <v>14</v>
      </c>
      <c r="M628">
        <f t="shared" si="9"/>
        <v>102</v>
      </c>
    </row>
    <row r="629" spans="1:13" x14ac:dyDescent="0.25">
      <c r="A629" t="s">
        <v>784</v>
      </c>
      <c r="B629" t="s">
        <v>785</v>
      </c>
      <c r="C629">
        <v>427</v>
      </c>
      <c r="D629" t="s">
        <v>11</v>
      </c>
      <c r="E629">
        <v>340</v>
      </c>
      <c r="F629">
        <v>401</v>
      </c>
      <c r="G629">
        <v>4036</v>
      </c>
      <c r="H629" t="s">
        <v>12</v>
      </c>
      <c r="M629">
        <f t="shared" si="9"/>
        <v>61</v>
      </c>
    </row>
    <row r="630" spans="1:13" x14ac:dyDescent="0.25">
      <c r="A630" t="s">
        <v>784</v>
      </c>
      <c r="B630" t="s">
        <v>785</v>
      </c>
      <c r="C630">
        <v>427</v>
      </c>
      <c r="D630" t="s">
        <v>13</v>
      </c>
      <c r="E630">
        <v>148</v>
      </c>
      <c r="F630">
        <v>253</v>
      </c>
      <c r="G630">
        <v>1633</v>
      </c>
      <c r="H630" t="s">
        <v>14</v>
      </c>
      <c r="M630">
        <f t="shared" si="9"/>
        <v>105</v>
      </c>
    </row>
    <row r="631" spans="1:13" x14ac:dyDescent="0.25">
      <c r="A631" t="s">
        <v>786</v>
      </c>
      <c r="B631" t="s">
        <v>787</v>
      </c>
      <c r="C631">
        <v>172</v>
      </c>
      <c r="D631" t="s">
        <v>11</v>
      </c>
      <c r="E631">
        <v>113</v>
      </c>
      <c r="F631">
        <v>172</v>
      </c>
      <c r="G631">
        <v>4036</v>
      </c>
      <c r="H631" t="s">
        <v>12</v>
      </c>
      <c r="M631">
        <f t="shared" si="9"/>
        <v>59</v>
      </c>
    </row>
    <row r="632" spans="1:13" x14ac:dyDescent="0.25">
      <c r="A632" t="s">
        <v>788</v>
      </c>
      <c r="B632" t="s">
        <v>789</v>
      </c>
      <c r="C632">
        <v>304</v>
      </c>
      <c r="D632" t="s">
        <v>11</v>
      </c>
      <c r="E632">
        <v>217</v>
      </c>
      <c r="F632">
        <v>279</v>
      </c>
      <c r="G632">
        <v>4036</v>
      </c>
      <c r="H632" t="s">
        <v>12</v>
      </c>
      <c r="M632">
        <f t="shared" si="9"/>
        <v>62</v>
      </c>
    </row>
    <row r="633" spans="1:13" x14ac:dyDescent="0.25">
      <c r="A633" t="s">
        <v>788</v>
      </c>
      <c r="B633" t="s">
        <v>789</v>
      </c>
      <c r="C633">
        <v>304</v>
      </c>
      <c r="D633" t="s">
        <v>26</v>
      </c>
      <c r="E633">
        <v>1</v>
      </c>
      <c r="F633">
        <v>85</v>
      </c>
      <c r="G633">
        <v>417</v>
      </c>
      <c r="H633" t="s">
        <v>27</v>
      </c>
      <c r="M633">
        <f t="shared" si="9"/>
        <v>84</v>
      </c>
    </row>
    <row r="634" spans="1:13" x14ac:dyDescent="0.25">
      <c r="A634" t="s">
        <v>790</v>
      </c>
      <c r="B634" t="s">
        <v>791</v>
      </c>
      <c r="C634">
        <v>121</v>
      </c>
      <c r="D634" t="s">
        <v>11</v>
      </c>
      <c r="E634">
        <v>34</v>
      </c>
      <c r="F634">
        <v>94</v>
      </c>
      <c r="G634">
        <v>4036</v>
      </c>
      <c r="H634" t="s">
        <v>12</v>
      </c>
      <c r="M634">
        <f t="shared" si="9"/>
        <v>60</v>
      </c>
    </row>
    <row r="635" spans="1:13" x14ac:dyDescent="0.25">
      <c r="A635" t="s">
        <v>792</v>
      </c>
      <c r="B635" t="s">
        <v>793</v>
      </c>
      <c r="C635">
        <v>94</v>
      </c>
      <c r="D635" t="s">
        <v>11</v>
      </c>
      <c r="E635">
        <v>4</v>
      </c>
      <c r="F635">
        <v>54</v>
      </c>
      <c r="G635">
        <v>4036</v>
      </c>
      <c r="H635" t="s">
        <v>12</v>
      </c>
      <c r="M635">
        <f t="shared" si="9"/>
        <v>50</v>
      </c>
    </row>
    <row r="636" spans="1:13" x14ac:dyDescent="0.25">
      <c r="A636" t="s">
        <v>794</v>
      </c>
      <c r="B636" t="s">
        <v>795</v>
      </c>
      <c r="C636">
        <v>342</v>
      </c>
      <c r="D636" t="s">
        <v>11</v>
      </c>
      <c r="E636">
        <v>282</v>
      </c>
      <c r="F636">
        <v>342</v>
      </c>
      <c r="G636">
        <v>4036</v>
      </c>
      <c r="H636" t="s">
        <v>12</v>
      </c>
      <c r="M636">
        <f t="shared" si="9"/>
        <v>60</v>
      </c>
    </row>
    <row r="637" spans="1:13" x14ac:dyDescent="0.25">
      <c r="A637" t="s">
        <v>794</v>
      </c>
      <c r="B637" t="s">
        <v>795</v>
      </c>
      <c r="C637">
        <v>342</v>
      </c>
      <c r="D637" t="s">
        <v>654</v>
      </c>
      <c r="E637">
        <v>174</v>
      </c>
      <c r="F637">
        <v>239</v>
      </c>
      <c r="G637">
        <v>1258</v>
      </c>
      <c r="H637" t="s">
        <v>655</v>
      </c>
      <c r="M637">
        <f t="shared" si="9"/>
        <v>65</v>
      </c>
    </row>
    <row r="638" spans="1:13" x14ac:dyDescent="0.25">
      <c r="A638" t="s">
        <v>796</v>
      </c>
      <c r="B638" t="s">
        <v>797</v>
      </c>
      <c r="C638">
        <v>236</v>
      </c>
      <c r="D638" t="s">
        <v>11</v>
      </c>
      <c r="E638">
        <v>152</v>
      </c>
      <c r="F638">
        <v>213</v>
      </c>
      <c r="G638">
        <v>4036</v>
      </c>
      <c r="H638" t="s">
        <v>12</v>
      </c>
      <c r="M638">
        <f t="shared" si="9"/>
        <v>61</v>
      </c>
    </row>
    <row r="639" spans="1:13" x14ac:dyDescent="0.25">
      <c r="A639" t="s">
        <v>798</v>
      </c>
      <c r="B639" t="s">
        <v>799</v>
      </c>
      <c r="C639">
        <v>289</v>
      </c>
      <c r="D639" t="s">
        <v>800</v>
      </c>
      <c r="E639">
        <v>1</v>
      </c>
      <c r="F639">
        <v>39</v>
      </c>
      <c r="G639">
        <v>3</v>
      </c>
      <c r="H639" t="s">
        <v>800</v>
      </c>
      <c r="M639">
        <f t="shared" si="9"/>
        <v>38</v>
      </c>
    </row>
    <row r="640" spans="1:13" x14ac:dyDescent="0.25">
      <c r="A640" t="s">
        <v>798</v>
      </c>
      <c r="B640" t="s">
        <v>799</v>
      </c>
      <c r="C640">
        <v>289</v>
      </c>
      <c r="D640" t="s">
        <v>11</v>
      </c>
      <c r="E640">
        <v>190</v>
      </c>
      <c r="F640">
        <v>252</v>
      </c>
      <c r="G640">
        <v>4036</v>
      </c>
      <c r="H640" t="s">
        <v>12</v>
      </c>
      <c r="M640">
        <f t="shared" si="9"/>
        <v>62</v>
      </c>
    </row>
    <row r="641" spans="1:13" x14ac:dyDescent="0.25">
      <c r="A641" t="s">
        <v>801</v>
      </c>
      <c r="B641" t="s">
        <v>802</v>
      </c>
      <c r="C641">
        <v>288</v>
      </c>
      <c r="D641" t="s">
        <v>11</v>
      </c>
      <c r="E641">
        <v>196</v>
      </c>
      <c r="F641">
        <v>258</v>
      </c>
      <c r="G641">
        <v>4036</v>
      </c>
      <c r="H641" t="s">
        <v>12</v>
      </c>
      <c r="M641">
        <f t="shared" si="9"/>
        <v>62</v>
      </c>
    </row>
    <row r="642" spans="1:13" x14ac:dyDescent="0.25">
      <c r="A642" t="s">
        <v>801</v>
      </c>
      <c r="B642" t="s">
        <v>802</v>
      </c>
      <c r="C642">
        <v>288</v>
      </c>
      <c r="D642" t="s">
        <v>32</v>
      </c>
      <c r="E642">
        <v>52</v>
      </c>
      <c r="F642">
        <v>150</v>
      </c>
      <c r="G642">
        <v>588</v>
      </c>
      <c r="H642" t="s">
        <v>33</v>
      </c>
      <c r="M642">
        <f t="shared" si="9"/>
        <v>98</v>
      </c>
    </row>
    <row r="643" spans="1:13" x14ac:dyDescent="0.25">
      <c r="A643" t="s">
        <v>803</v>
      </c>
      <c r="B643" t="s">
        <v>804</v>
      </c>
      <c r="C643">
        <v>283</v>
      </c>
      <c r="D643" t="s">
        <v>11</v>
      </c>
      <c r="E643">
        <v>193</v>
      </c>
      <c r="F643">
        <v>255</v>
      </c>
      <c r="G643">
        <v>4036</v>
      </c>
      <c r="H643" t="s">
        <v>12</v>
      </c>
      <c r="M643">
        <f t="shared" ref="M643:M706" si="10">$F643-$E643</f>
        <v>62</v>
      </c>
    </row>
    <row r="644" spans="1:13" x14ac:dyDescent="0.25">
      <c r="A644" t="s">
        <v>803</v>
      </c>
      <c r="B644" t="s">
        <v>804</v>
      </c>
      <c r="C644">
        <v>283</v>
      </c>
      <c r="D644" t="s">
        <v>32</v>
      </c>
      <c r="E644">
        <v>29</v>
      </c>
      <c r="F644">
        <v>125</v>
      </c>
      <c r="G644">
        <v>588</v>
      </c>
      <c r="H644" t="s">
        <v>33</v>
      </c>
      <c r="M644">
        <f t="shared" si="10"/>
        <v>96</v>
      </c>
    </row>
    <row r="645" spans="1:13" x14ac:dyDescent="0.25">
      <c r="A645" t="s">
        <v>805</v>
      </c>
      <c r="B645" t="s">
        <v>806</v>
      </c>
      <c r="C645">
        <v>279</v>
      </c>
      <c r="D645" t="s">
        <v>11</v>
      </c>
      <c r="E645">
        <v>191</v>
      </c>
      <c r="F645">
        <v>253</v>
      </c>
      <c r="G645">
        <v>4036</v>
      </c>
      <c r="H645" t="s">
        <v>12</v>
      </c>
      <c r="M645">
        <f t="shared" si="10"/>
        <v>62</v>
      </c>
    </row>
    <row r="646" spans="1:13" x14ac:dyDescent="0.25">
      <c r="A646" t="s">
        <v>805</v>
      </c>
      <c r="B646" t="s">
        <v>806</v>
      </c>
      <c r="C646">
        <v>279</v>
      </c>
      <c r="D646" t="s">
        <v>32</v>
      </c>
      <c r="E646">
        <v>29</v>
      </c>
      <c r="F646">
        <v>125</v>
      </c>
      <c r="G646">
        <v>588</v>
      </c>
      <c r="H646" t="s">
        <v>33</v>
      </c>
      <c r="M646">
        <f t="shared" si="10"/>
        <v>96</v>
      </c>
    </row>
    <row r="647" spans="1:13" x14ac:dyDescent="0.25">
      <c r="A647" t="s">
        <v>807</v>
      </c>
      <c r="B647" t="s">
        <v>808</v>
      </c>
      <c r="C647">
        <v>339</v>
      </c>
      <c r="D647" t="s">
        <v>11</v>
      </c>
      <c r="E647">
        <v>254</v>
      </c>
      <c r="F647">
        <v>316</v>
      </c>
      <c r="G647">
        <v>4036</v>
      </c>
      <c r="H647" t="s">
        <v>12</v>
      </c>
      <c r="M647">
        <f t="shared" si="10"/>
        <v>62</v>
      </c>
    </row>
    <row r="648" spans="1:13" x14ac:dyDescent="0.25">
      <c r="A648" t="s">
        <v>809</v>
      </c>
      <c r="B648" t="s">
        <v>810</v>
      </c>
      <c r="C648">
        <v>346</v>
      </c>
      <c r="D648" t="s">
        <v>11</v>
      </c>
      <c r="E648">
        <v>259</v>
      </c>
      <c r="F648">
        <v>320</v>
      </c>
      <c r="G648">
        <v>4036</v>
      </c>
      <c r="H648" t="s">
        <v>12</v>
      </c>
      <c r="M648">
        <f t="shared" si="10"/>
        <v>61</v>
      </c>
    </row>
    <row r="649" spans="1:13" x14ac:dyDescent="0.25">
      <c r="A649" t="s">
        <v>809</v>
      </c>
      <c r="B649" t="s">
        <v>810</v>
      </c>
      <c r="C649">
        <v>346</v>
      </c>
      <c r="D649" t="s">
        <v>13</v>
      </c>
      <c r="E649">
        <v>57</v>
      </c>
      <c r="F649">
        <v>165</v>
      </c>
      <c r="G649">
        <v>1633</v>
      </c>
      <c r="H649" t="s">
        <v>14</v>
      </c>
      <c r="M649">
        <f t="shared" si="10"/>
        <v>108</v>
      </c>
    </row>
    <row r="650" spans="1:13" x14ac:dyDescent="0.25">
      <c r="A650" t="s">
        <v>811</v>
      </c>
      <c r="B650" t="s">
        <v>812</v>
      </c>
      <c r="C650">
        <v>251</v>
      </c>
      <c r="D650" t="s">
        <v>11</v>
      </c>
      <c r="E650">
        <v>164</v>
      </c>
      <c r="F650">
        <v>226</v>
      </c>
      <c r="G650">
        <v>4036</v>
      </c>
      <c r="H650" t="s">
        <v>12</v>
      </c>
      <c r="M650">
        <f t="shared" si="10"/>
        <v>62</v>
      </c>
    </row>
    <row r="651" spans="1:13" x14ac:dyDescent="0.25">
      <c r="A651" t="s">
        <v>811</v>
      </c>
      <c r="B651" t="s">
        <v>812</v>
      </c>
      <c r="C651">
        <v>251</v>
      </c>
      <c r="D651" t="s">
        <v>26</v>
      </c>
      <c r="E651">
        <v>5</v>
      </c>
      <c r="F651">
        <v>103</v>
      </c>
      <c r="G651">
        <v>417</v>
      </c>
      <c r="H651" t="s">
        <v>27</v>
      </c>
      <c r="M651">
        <f t="shared" si="10"/>
        <v>98</v>
      </c>
    </row>
    <row r="652" spans="1:13" x14ac:dyDescent="0.25">
      <c r="A652" t="s">
        <v>813</v>
      </c>
      <c r="B652" t="s">
        <v>814</v>
      </c>
      <c r="C652">
        <v>271</v>
      </c>
      <c r="D652" t="s">
        <v>11</v>
      </c>
      <c r="E652">
        <v>182</v>
      </c>
      <c r="F652">
        <v>244</v>
      </c>
      <c r="G652">
        <v>4036</v>
      </c>
      <c r="H652" t="s">
        <v>12</v>
      </c>
      <c r="M652">
        <f t="shared" si="10"/>
        <v>62</v>
      </c>
    </row>
    <row r="653" spans="1:13" x14ac:dyDescent="0.25">
      <c r="A653" t="s">
        <v>813</v>
      </c>
      <c r="B653" t="s">
        <v>814</v>
      </c>
      <c r="C653">
        <v>271</v>
      </c>
      <c r="D653" t="s">
        <v>32</v>
      </c>
      <c r="E653">
        <v>37</v>
      </c>
      <c r="F653">
        <v>135</v>
      </c>
      <c r="G653">
        <v>588</v>
      </c>
      <c r="H653" t="s">
        <v>33</v>
      </c>
      <c r="M653">
        <f t="shared" si="10"/>
        <v>98</v>
      </c>
    </row>
    <row r="654" spans="1:13" x14ac:dyDescent="0.25">
      <c r="A654" t="s">
        <v>815</v>
      </c>
      <c r="B654" t="s">
        <v>816</v>
      </c>
      <c r="C654">
        <v>390</v>
      </c>
      <c r="D654" t="s">
        <v>10</v>
      </c>
      <c r="E654">
        <v>1</v>
      </c>
      <c r="F654">
        <v>49</v>
      </c>
      <c r="G654">
        <v>34</v>
      </c>
      <c r="H654" t="s">
        <v>10</v>
      </c>
      <c r="M654">
        <f t="shared" si="10"/>
        <v>48</v>
      </c>
    </row>
    <row r="655" spans="1:13" x14ac:dyDescent="0.25">
      <c r="A655" t="s">
        <v>815</v>
      </c>
      <c r="B655" t="s">
        <v>816</v>
      </c>
      <c r="C655">
        <v>390</v>
      </c>
      <c r="D655" t="s">
        <v>11</v>
      </c>
      <c r="E655">
        <v>243</v>
      </c>
      <c r="F655">
        <v>305</v>
      </c>
      <c r="G655">
        <v>4036</v>
      </c>
      <c r="H655" t="s">
        <v>12</v>
      </c>
      <c r="M655">
        <f t="shared" si="10"/>
        <v>62</v>
      </c>
    </row>
    <row r="656" spans="1:13" x14ac:dyDescent="0.25">
      <c r="A656" t="s">
        <v>815</v>
      </c>
      <c r="B656" t="s">
        <v>816</v>
      </c>
      <c r="C656">
        <v>390</v>
      </c>
      <c r="D656" t="s">
        <v>13</v>
      </c>
      <c r="E656">
        <v>66</v>
      </c>
      <c r="F656">
        <v>173</v>
      </c>
      <c r="G656">
        <v>1633</v>
      </c>
      <c r="H656" t="s">
        <v>14</v>
      </c>
      <c r="M656">
        <f t="shared" si="10"/>
        <v>107</v>
      </c>
    </row>
    <row r="657" spans="1:13" x14ac:dyDescent="0.25">
      <c r="A657" t="s">
        <v>817</v>
      </c>
      <c r="B657" t="s">
        <v>818</v>
      </c>
      <c r="C657">
        <v>279</v>
      </c>
      <c r="D657" t="s">
        <v>11</v>
      </c>
      <c r="E657">
        <v>184</v>
      </c>
      <c r="F657">
        <v>246</v>
      </c>
      <c r="G657">
        <v>4036</v>
      </c>
      <c r="H657" t="s">
        <v>12</v>
      </c>
      <c r="M657">
        <f t="shared" si="10"/>
        <v>62</v>
      </c>
    </row>
    <row r="658" spans="1:13" x14ac:dyDescent="0.25">
      <c r="A658" t="s">
        <v>819</v>
      </c>
      <c r="B658" t="s">
        <v>820</v>
      </c>
      <c r="C658">
        <v>295</v>
      </c>
      <c r="D658" t="s">
        <v>11</v>
      </c>
      <c r="E658">
        <v>216</v>
      </c>
      <c r="F658">
        <v>278</v>
      </c>
      <c r="G658">
        <v>4036</v>
      </c>
      <c r="H658" t="s">
        <v>12</v>
      </c>
      <c r="M658">
        <f t="shared" si="10"/>
        <v>62</v>
      </c>
    </row>
    <row r="659" spans="1:13" x14ac:dyDescent="0.25">
      <c r="A659" t="s">
        <v>819</v>
      </c>
      <c r="B659" t="s">
        <v>820</v>
      </c>
      <c r="C659">
        <v>295</v>
      </c>
      <c r="D659" t="s">
        <v>13</v>
      </c>
      <c r="E659">
        <v>47</v>
      </c>
      <c r="F659">
        <v>150</v>
      </c>
      <c r="G659">
        <v>1633</v>
      </c>
      <c r="H659" t="s">
        <v>14</v>
      </c>
      <c r="M659">
        <f t="shared" si="10"/>
        <v>103</v>
      </c>
    </row>
    <row r="660" spans="1:13" x14ac:dyDescent="0.25">
      <c r="A660" t="s">
        <v>821</v>
      </c>
      <c r="B660" t="s">
        <v>822</v>
      </c>
      <c r="C660">
        <v>300</v>
      </c>
      <c r="D660" t="s">
        <v>11</v>
      </c>
      <c r="E660">
        <v>213</v>
      </c>
      <c r="F660">
        <v>275</v>
      </c>
      <c r="G660">
        <v>4036</v>
      </c>
      <c r="H660" t="s">
        <v>12</v>
      </c>
      <c r="M660">
        <f t="shared" si="10"/>
        <v>62</v>
      </c>
    </row>
    <row r="661" spans="1:13" x14ac:dyDescent="0.25">
      <c r="A661" t="s">
        <v>821</v>
      </c>
      <c r="B661" t="s">
        <v>822</v>
      </c>
      <c r="C661">
        <v>300</v>
      </c>
      <c r="D661" t="s">
        <v>13</v>
      </c>
      <c r="E661">
        <v>7</v>
      </c>
      <c r="F661">
        <v>145</v>
      </c>
      <c r="G661">
        <v>1633</v>
      </c>
      <c r="H661" t="s">
        <v>14</v>
      </c>
      <c r="M661">
        <f t="shared" si="10"/>
        <v>138</v>
      </c>
    </row>
    <row r="662" spans="1:13" x14ac:dyDescent="0.25">
      <c r="A662" t="s">
        <v>823</v>
      </c>
      <c r="B662" t="s">
        <v>824</v>
      </c>
      <c r="C662">
        <v>250</v>
      </c>
      <c r="D662" t="s">
        <v>11</v>
      </c>
      <c r="E662">
        <v>163</v>
      </c>
      <c r="F662">
        <v>225</v>
      </c>
      <c r="G662">
        <v>4036</v>
      </c>
      <c r="H662" t="s">
        <v>12</v>
      </c>
      <c r="M662">
        <f t="shared" si="10"/>
        <v>62</v>
      </c>
    </row>
    <row r="663" spans="1:13" x14ac:dyDescent="0.25">
      <c r="A663" t="s">
        <v>823</v>
      </c>
      <c r="B663" t="s">
        <v>824</v>
      </c>
      <c r="C663">
        <v>250</v>
      </c>
      <c r="D663" t="s">
        <v>26</v>
      </c>
      <c r="E663">
        <v>5</v>
      </c>
      <c r="F663">
        <v>103</v>
      </c>
      <c r="G663">
        <v>417</v>
      </c>
      <c r="H663" t="s">
        <v>27</v>
      </c>
      <c r="M663">
        <f t="shared" si="10"/>
        <v>98</v>
      </c>
    </row>
    <row r="664" spans="1:13" x14ac:dyDescent="0.25">
      <c r="A664" t="s">
        <v>825</v>
      </c>
      <c r="B664" t="s">
        <v>826</v>
      </c>
      <c r="C664">
        <v>316</v>
      </c>
      <c r="D664" t="s">
        <v>11</v>
      </c>
      <c r="E664">
        <v>229</v>
      </c>
      <c r="F664">
        <v>290</v>
      </c>
      <c r="G664">
        <v>4036</v>
      </c>
      <c r="H664" t="s">
        <v>12</v>
      </c>
      <c r="M664">
        <f t="shared" si="10"/>
        <v>61</v>
      </c>
    </row>
    <row r="665" spans="1:13" x14ac:dyDescent="0.25">
      <c r="A665" t="s">
        <v>825</v>
      </c>
      <c r="B665" t="s">
        <v>826</v>
      </c>
      <c r="C665">
        <v>316</v>
      </c>
      <c r="D665" t="s">
        <v>13</v>
      </c>
      <c r="E665">
        <v>48</v>
      </c>
      <c r="F665">
        <v>151</v>
      </c>
      <c r="G665">
        <v>1633</v>
      </c>
      <c r="H665" t="s">
        <v>14</v>
      </c>
      <c r="M665">
        <f t="shared" si="10"/>
        <v>103</v>
      </c>
    </row>
    <row r="666" spans="1:13" x14ac:dyDescent="0.25">
      <c r="A666" t="s">
        <v>827</v>
      </c>
      <c r="B666" t="s">
        <v>828</v>
      </c>
      <c r="C666">
        <v>402</v>
      </c>
      <c r="D666" t="s">
        <v>11</v>
      </c>
      <c r="E666">
        <v>219</v>
      </c>
      <c r="F666">
        <v>281</v>
      </c>
      <c r="G666">
        <v>4036</v>
      </c>
      <c r="H666" t="s">
        <v>12</v>
      </c>
      <c r="M666">
        <f t="shared" si="10"/>
        <v>62</v>
      </c>
    </row>
    <row r="667" spans="1:13" x14ac:dyDescent="0.25">
      <c r="A667" t="s">
        <v>827</v>
      </c>
      <c r="B667" t="s">
        <v>828</v>
      </c>
      <c r="C667">
        <v>402</v>
      </c>
      <c r="D667" t="s">
        <v>13</v>
      </c>
      <c r="E667">
        <v>61</v>
      </c>
      <c r="F667">
        <v>159</v>
      </c>
      <c r="G667">
        <v>1633</v>
      </c>
      <c r="H667" t="s">
        <v>14</v>
      </c>
      <c r="M667">
        <f t="shared" si="10"/>
        <v>98</v>
      </c>
    </row>
    <row r="668" spans="1:13" x14ac:dyDescent="0.25">
      <c r="A668" t="s">
        <v>829</v>
      </c>
      <c r="B668" t="s">
        <v>830</v>
      </c>
      <c r="C668">
        <v>346</v>
      </c>
      <c r="D668" t="s">
        <v>182</v>
      </c>
      <c r="E668">
        <v>3</v>
      </c>
      <c r="F668">
        <v>116</v>
      </c>
      <c r="G668">
        <v>7076</v>
      </c>
      <c r="H668" t="s">
        <v>183</v>
      </c>
      <c r="M668">
        <f t="shared" si="10"/>
        <v>113</v>
      </c>
    </row>
    <row r="669" spans="1:13" x14ac:dyDescent="0.25">
      <c r="A669" t="s">
        <v>829</v>
      </c>
      <c r="B669" t="s">
        <v>830</v>
      </c>
      <c r="C669">
        <v>346</v>
      </c>
      <c r="D669" t="s">
        <v>11</v>
      </c>
      <c r="E669">
        <v>289</v>
      </c>
      <c r="F669">
        <v>346</v>
      </c>
      <c r="G669">
        <v>4036</v>
      </c>
      <c r="H669" t="s">
        <v>12</v>
      </c>
      <c r="M669">
        <f t="shared" si="10"/>
        <v>57</v>
      </c>
    </row>
    <row r="670" spans="1:13" x14ac:dyDescent="0.25">
      <c r="A670" t="s">
        <v>831</v>
      </c>
      <c r="B670" t="s">
        <v>832</v>
      </c>
      <c r="C670">
        <v>183</v>
      </c>
      <c r="D670" t="s">
        <v>11</v>
      </c>
      <c r="E670">
        <v>95</v>
      </c>
      <c r="F670">
        <v>157</v>
      </c>
      <c r="G670">
        <v>4036</v>
      </c>
      <c r="H670" t="s">
        <v>12</v>
      </c>
      <c r="M670">
        <f t="shared" si="10"/>
        <v>62</v>
      </c>
    </row>
    <row r="671" spans="1:13" x14ac:dyDescent="0.25">
      <c r="A671" t="s">
        <v>833</v>
      </c>
      <c r="B671" t="s">
        <v>834</v>
      </c>
      <c r="C671">
        <v>181</v>
      </c>
      <c r="D671" t="s">
        <v>11</v>
      </c>
      <c r="E671">
        <v>96</v>
      </c>
      <c r="F671">
        <v>158</v>
      </c>
      <c r="G671">
        <v>4036</v>
      </c>
      <c r="H671" t="s">
        <v>12</v>
      </c>
      <c r="M671">
        <f t="shared" si="10"/>
        <v>62</v>
      </c>
    </row>
    <row r="672" spans="1:13" x14ac:dyDescent="0.25">
      <c r="A672" t="s">
        <v>835</v>
      </c>
      <c r="B672" t="s">
        <v>836</v>
      </c>
      <c r="C672">
        <v>289</v>
      </c>
      <c r="D672" t="s">
        <v>11</v>
      </c>
      <c r="E672">
        <v>200</v>
      </c>
      <c r="F672">
        <v>262</v>
      </c>
      <c r="G672">
        <v>4036</v>
      </c>
      <c r="H672" t="s">
        <v>12</v>
      </c>
      <c r="M672">
        <f t="shared" si="10"/>
        <v>62</v>
      </c>
    </row>
    <row r="673" spans="1:13" x14ac:dyDescent="0.25">
      <c r="A673" t="s">
        <v>835</v>
      </c>
      <c r="B673" t="s">
        <v>836</v>
      </c>
      <c r="C673">
        <v>289</v>
      </c>
      <c r="D673" t="s">
        <v>32</v>
      </c>
      <c r="E673">
        <v>47</v>
      </c>
      <c r="F673">
        <v>146</v>
      </c>
      <c r="G673">
        <v>588</v>
      </c>
      <c r="H673" t="s">
        <v>33</v>
      </c>
      <c r="M673">
        <f t="shared" si="10"/>
        <v>99</v>
      </c>
    </row>
    <row r="674" spans="1:13" x14ac:dyDescent="0.25">
      <c r="A674" t="s">
        <v>837</v>
      </c>
      <c r="B674" t="s">
        <v>838</v>
      </c>
      <c r="C674">
        <v>240</v>
      </c>
      <c r="D674" t="s">
        <v>11</v>
      </c>
      <c r="E674">
        <v>153</v>
      </c>
      <c r="F674">
        <v>215</v>
      </c>
      <c r="G674">
        <v>4036</v>
      </c>
      <c r="H674" t="s">
        <v>12</v>
      </c>
      <c r="M674">
        <f t="shared" si="10"/>
        <v>62</v>
      </c>
    </row>
    <row r="675" spans="1:13" x14ac:dyDescent="0.25">
      <c r="A675" t="s">
        <v>837</v>
      </c>
      <c r="B675" t="s">
        <v>838</v>
      </c>
      <c r="C675">
        <v>240</v>
      </c>
      <c r="D675" t="s">
        <v>26</v>
      </c>
      <c r="E675">
        <v>9</v>
      </c>
      <c r="F675">
        <v>110</v>
      </c>
      <c r="G675">
        <v>417</v>
      </c>
      <c r="H675" t="s">
        <v>27</v>
      </c>
      <c r="M675">
        <f t="shared" si="10"/>
        <v>101</v>
      </c>
    </row>
    <row r="676" spans="1:13" x14ac:dyDescent="0.25">
      <c r="A676" t="s">
        <v>839</v>
      </c>
      <c r="B676" t="s">
        <v>840</v>
      </c>
      <c r="C676">
        <v>339</v>
      </c>
      <c r="D676" t="s">
        <v>11</v>
      </c>
      <c r="E676">
        <v>238</v>
      </c>
      <c r="F676">
        <v>300</v>
      </c>
      <c r="G676">
        <v>4036</v>
      </c>
      <c r="H676" t="s">
        <v>12</v>
      </c>
      <c r="M676">
        <f t="shared" si="10"/>
        <v>62</v>
      </c>
    </row>
    <row r="677" spans="1:13" x14ac:dyDescent="0.25">
      <c r="A677" t="s">
        <v>839</v>
      </c>
      <c r="B677" t="s">
        <v>840</v>
      </c>
      <c r="C677">
        <v>339</v>
      </c>
      <c r="D677" t="s">
        <v>13</v>
      </c>
      <c r="E677">
        <v>72</v>
      </c>
      <c r="F677">
        <v>169</v>
      </c>
      <c r="G677">
        <v>1633</v>
      </c>
      <c r="H677" t="s">
        <v>14</v>
      </c>
      <c r="M677">
        <f t="shared" si="10"/>
        <v>97</v>
      </c>
    </row>
    <row r="678" spans="1:13" x14ac:dyDescent="0.25">
      <c r="A678" t="s">
        <v>841</v>
      </c>
      <c r="B678" t="s">
        <v>842</v>
      </c>
      <c r="C678">
        <v>285</v>
      </c>
      <c r="D678" t="s">
        <v>11</v>
      </c>
      <c r="E678">
        <v>181</v>
      </c>
      <c r="F678">
        <v>243</v>
      </c>
      <c r="G678">
        <v>4036</v>
      </c>
      <c r="H678" t="s">
        <v>12</v>
      </c>
      <c r="M678">
        <f t="shared" si="10"/>
        <v>62</v>
      </c>
    </row>
    <row r="679" spans="1:13" x14ac:dyDescent="0.25">
      <c r="A679" t="s">
        <v>841</v>
      </c>
      <c r="B679" t="s">
        <v>842</v>
      </c>
      <c r="C679">
        <v>285</v>
      </c>
      <c r="D679" t="s">
        <v>13</v>
      </c>
      <c r="E679">
        <v>4</v>
      </c>
      <c r="F679">
        <v>111</v>
      </c>
      <c r="G679">
        <v>1633</v>
      </c>
      <c r="H679" t="s">
        <v>14</v>
      </c>
      <c r="M679">
        <f t="shared" si="10"/>
        <v>107</v>
      </c>
    </row>
    <row r="680" spans="1:13" x14ac:dyDescent="0.25">
      <c r="A680" t="s">
        <v>843</v>
      </c>
      <c r="B680" t="s">
        <v>844</v>
      </c>
      <c r="C680">
        <v>297</v>
      </c>
      <c r="D680" t="s">
        <v>11</v>
      </c>
      <c r="E680">
        <v>206</v>
      </c>
      <c r="F680">
        <v>268</v>
      </c>
      <c r="G680">
        <v>4036</v>
      </c>
      <c r="H680" t="s">
        <v>12</v>
      </c>
      <c r="M680">
        <f t="shared" si="10"/>
        <v>62</v>
      </c>
    </row>
    <row r="681" spans="1:13" x14ac:dyDescent="0.25">
      <c r="A681" t="s">
        <v>843</v>
      </c>
      <c r="B681" t="s">
        <v>844</v>
      </c>
      <c r="C681">
        <v>297</v>
      </c>
      <c r="D681" t="s">
        <v>13</v>
      </c>
      <c r="E681">
        <v>39</v>
      </c>
      <c r="F681">
        <v>140</v>
      </c>
      <c r="G681">
        <v>1633</v>
      </c>
      <c r="H681" t="s">
        <v>14</v>
      </c>
      <c r="M681">
        <f t="shared" si="10"/>
        <v>101</v>
      </c>
    </row>
    <row r="682" spans="1:13" x14ac:dyDescent="0.25">
      <c r="A682" t="s">
        <v>845</v>
      </c>
      <c r="B682" t="s">
        <v>846</v>
      </c>
      <c r="C682">
        <v>580</v>
      </c>
      <c r="D682" t="s">
        <v>847</v>
      </c>
      <c r="E682">
        <v>410</v>
      </c>
      <c r="F682">
        <v>493</v>
      </c>
      <c r="G682">
        <v>1796</v>
      </c>
      <c r="H682" t="s">
        <v>848</v>
      </c>
      <c r="M682">
        <f t="shared" si="10"/>
        <v>83</v>
      </c>
    </row>
    <row r="683" spans="1:13" x14ac:dyDescent="0.25">
      <c r="A683" t="s">
        <v>845</v>
      </c>
      <c r="B683" t="s">
        <v>846</v>
      </c>
      <c r="C683">
        <v>580</v>
      </c>
      <c r="D683" t="s">
        <v>182</v>
      </c>
      <c r="E683">
        <v>1</v>
      </c>
      <c r="F683">
        <v>122</v>
      </c>
      <c r="G683">
        <v>7076</v>
      </c>
      <c r="H683" t="s">
        <v>183</v>
      </c>
      <c r="M683">
        <f t="shared" si="10"/>
        <v>121</v>
      </c>
    </row>
    <row r="684" spans="1:13" x14ac:dyDescent="0.25">
      <c r="A684" t="s">
        <v>845</v>
      </c>
      <c r="B684" t="s">
        <v>846</v>
      </c>
      <c r="C684">
        <v>580</v>
      </c>
      <c r="D684" t="s">
        <v>11</v>
      </c>
      <c r="E684">
        <v>326</v>
      </c>
      <c r="F684">
        <v>388</v>
      </c>
      <c r="G684">
        <v>4036</v>
      </c>
      <c r="H684" t="s">
        <v>12</v>
      </c>
      <c r="M684">
        <f t="shared" si="10"/>
        <v>62</v>
      </c>
    </row>
    <row r="685" spans="1:13" x14ac:dyDescent="0.25">
      <c r="A685" t="s">
        <v>849</v>
      </c>
      <c r="B685" t="s">
        <v>850</v>
      </c>
      <c r="C685">
        <v>260</v>
      </c>
      <c r="D685" t="s">
        <v>11</v>
      </c>
      <c r="E685">
        <v>175</v>
      </c>
      <c r="F685">
        <v>237</v>
      </c>
      <c r="G685">
        <v>4036</v>
      </c>
      <c r="H685" t="s">
        <v>12</v>
      </c>
      <c r="M685">
        <f t="shared" si="10"/>
        <v>62</v>
      </c>
    </row>
    <row r="686" spans="1:13" x14ac:dyDescent="0.25">
      <c r="A686" t="s">
        <v>851</v>
      </c>
      <c r="B686" t="s">
        <v>852</v>
      </c>
      <c r="C686">
        <v>271</v>
      </c>
      <c r="D686" t="s">
        <v>11</v>
      </c>
      <c r="E686">
        <v>182</v>
      </c>
      <c r="F686">
        <v>244</v>
      </c>
      <c r="G686">
        <v>4036</v>
      </c>
      <c r="H686" t="s">
        <v>12</v>
      </c>
      <c r="M686">
        <f t="shared" si="10"/>
        <v>62</v>
      </c>
    </row>
    <row r="687" spans="1:13" x14ac:dyDescent="0.25">
      <c r="A687" t="s">
        <v>851</v>
      </c>
      <c r="B687" t="s">
        <v>852</v>
      </c>
      <c r="C687">
        <v>271</v>
      </c>
      <c r="D687" t="s">
        <v>32</v>
      </c>
      <c r="E687">
        <v>37</v>
      </c>
      <c r="F687">
        <v>135</v>
      </c>
      <c r="G687">
        <v>588</v>
      </c>
      <c r="H687" t="s">
        <v>33</v>
      </c>
      <c r="M687">
        <f t="shared" si="10"/>
        <v>98</v>
      </c>
    </row>
    <row r="688" spans="1:13" x14ac:dyDescent="0.25">
      <c r="A688" t="s">
        <v>853</v>
      </c>
      <c r="B688" t="s">
        <v>854</v>
      </c>
      <c r="C688">
        <v>316</v>
      </c>
      <c r="D688" t="s">
        <v>11</v>
      </c>
      <c r="E688">
        <v>211</v>
      </c>
      <c r="F688">
        <v>273</v>
      </c>
      <c r="G688">
        <v>4036</v>
      </c>
      <c r="H688" t="s">
        <v>12</v>
      </c>
      <c r="M688">
        <f t="shared" si="10"/>
        <v>62</v>
      </c>
    </row>
    <row r="689" spans="1:13" x14ac:dyDescent="0.25">
      <c r="A689" t="s">
        <v>855</v>
      </c>
      <c r="B689" t="s">
        <v>856</v>
      </c>
      <c r="C689">
        <v>344</v>
      </c>
      <c r="D689" t="s">
        <v>11</v>
      </c>
      <c r="E689">
        <v>257</v>
      </c>
      <c r="F689">
        <v>317</v>
      </c>
      <c r="G689">
        <v>4036</v>
      </c>
      <c r="H689" t="s">
        <v>12</v>
      </c>
      <c r="M689">
        <f t="shared" si="10"/>
        <v>60</v>
      </c>
    </row>
    <row r="690" spans="1:13" x14ac:dyDescent="0.25">
      <c r="A690" t="s">
        <v>855</v>
      </c>
      <c r="B690" t="s">
        <v>856</v>
      </c>
      <c r="C690">
        <v>344</v>
      </c>
      <c r="D690" t="s">
        <v>13</v>
      </c>
      <c r="E690">
        <v>51</v>
      </c>
      <c r="F690">
        <v>158</v>
      </c>
      <c r="G690">
        <v>1633</v>
      </c>
      <c r="H690" t="s">
        <v>14</v>
      </c>
      <c r="M690">
        <f t="shared" si="10"/>
        <v>107</v>
      </c>
    </row>
    <row r="691" spans="1:13" x14ac:dyDescent="0.25">
      <c r="A691" t="s">
        <v>857</v>
      </c>
      <c r="B691" t="s">
        <v>858</v>
      </c>
      <c r="C691">
        <v>406</v>
      </c>
      <c r="D691" t="s">
        <v>11</v>
      </c>
      <c r="E691">
        <v>348</v>
      </c>
      <c r="F691">
        <v>405</v>
      </c>
      <c r="G691">
        <v>4036</v>
      </c>
      <c r="H691" t="s">
        <v>12</v>
      </c>
      <c r="M691">
        <f t="shared" si="10"/>
        <v>57</v>
      </c>
    </row>
    <row r="692" spans="1:13" x14ac:dyDescent="0.25">
      <c r="A692" t="s">
        <v>859</v>
      </c>
      <c r="B692" t="s">
        <v>860</v>
      </c>
      <c r="C692">
        <v>350</v>
      </c>
      <c r="D692" t="s">
        <v>10</v>
      </c>
      <c r="E692">
        <v>1</v>
      </c>
      <c r="F692">
        <v>50</v>
      </c>
      <c r="G692">
        <v>34</v>
      </c>
      <c r="H692" t="s">
        <v>10</v>
      </c>
      <c r="M692">
        <f t="shared" si="10"/>
        <v>49</v>
      </c>
    </row>
    <row r="693" spans="1:13" x14ac:dyDescent="0.25">
      <c r="A693" t="s">
        <v>859</v>
      </c>
      <c r="B693" t="s">
        <v>860</v>
      </c>
      <c r="C693">
        <v>350</v>
      </c>
      <c r="D693" t="s">
        <v>11</v>
      </c>
      <c r="E693">
        <v>245</v>
      </c>
      <c r="F693">
        <v>307</v>
      </c>
      <c r="G693">
        <v>4036</v>
      </c>
      <c r="H693" t="s">
        <v>12</v>
      </c>
      <c r="M693">
        <f t="shared" si="10"/>
        <v>62</v>
      </c>
    </row>
    <row r="694" spans="1:13" x14ac:dyDescent="0.25">
      <c r="A694" t="s">
        <v>859</v>
      </c>
      <c r="B694" t="s">
        <v>860</v>
      </c>
      <c r="C694">
        <v>350</v>
      </c>
      <c r="D694" t="s">
        <v>13</v>
      </c>
      <c r="E694">
        <v>66</v>
      </c>
      <c r="F694">
        <v>173</v>
      </c>
      <c r="G694">
        <v>1633</v>
      </c>
      <c r="H694" t="s">
        <v>14</v>
      </c>
      <c r="M694">
        <f t="shared" si="10"/>
        <v>107</v>
      </c>
    </row>
    <row r="695" spans="1:13" x14ac:dyDescent="0.25">
      <c r="A695" t="s">
        <v>861</v>
      </c>
      <c r="B695" t="s">
        <v>862</v>
      </c>
      <c r="C695">
        <v>212</v>
      </c>
      <c r="D695" t="s">
        <v>11</v>
      </c>
      <c r="E695">
        <v>148</v>
      </c>
      <c r="F695">
        <v>210</v>
      </c>
      <c r="G695">
        <v>4036</v>
      </c>
      <c r="H695" t="s">
        <v>12</v>
      </c>
      <c r="M695">
        <f t="shared" si="10"/>
        <v>62</v>
      </c>
    </row>
    <row r="696" spans="1:13" x14ac:dyDescent="0.25">
      <c r="A696" t="s">
        <v>861</v>
      </c>
      <c r="B696" t="s">
        <v>862</v>
      </c>
      <c r="C696">
        <v>212</v>
      </c>
      <c r="D696" t="s">
        <v>26</v>
      </c>
      <c r="E696">
        <v>6</v>
      </c>
      <c r="F696">
        <v>99</v>
      </c>
      <c r="G696">
        <v>417</v>
      </c>
      <c r="H696" t="s">
        <v>27</v>
      </c>
      <c r="M696">
        <f t="shared" si="10"/>
        <v>93</v>
      </c>
    </row>
    <row r="697" spans="1:13" x14ac:dyDescent="0.25">
      <c r="A697" t="s">
        <v>863</v>
      </c>
      <c r="B697" t="s">
        <v>864</v>
      </c>
      <c r="C697">
        <v>262</v>
      </c>
      <c r="D697" t="s">
        <v>11</v>
      </c>
      <c r="E697">
        <v>166</v>
      </c>
      <c r="F697">
        <v>228</v>
      </c>
      <c r="G697">
        <v>4036</v>
      </c>
      <c r="H697" t="s">
        <v>12</v>
      </c>
      <c r="M697">
        <f t="shared" si="10"/>
        <v>62</v>
      </c>
    </row>
    <row r="698" spans="1:13" x14ac:dyDescent="0.25">
      <c r="A698" t="s">
        <v>863</v>
      </c>
      <c r="B698" t="s">
        <v>864</v>
      </c>
      <c r="C698">
        <v>262</v>
      </c>
      <c r="D698" t="s">
        <v>32</v>
      </c>
      <c r="E698">
        <v>25</v>
      </c>
      <c r="F698">
        <v>122</v>
      </c>
      <c r="G698">
        <v>588</v>
      </c>
      <c r="H698" t="s">
        <v>33</v>
      </c>
      <c r="M698">
        <f t="shared" si="10"/>
        <v>97</v>
      </c>
    </row>
    <row r="699" spans="1:13" x14ac:dyDescent="0.25">
      <c r="A699" t="s">
        <v>865</v>
      </c>
      <c r="B699" t="s">
        <v>866</v>
      </c>
      <c r="C699">
        <v>302</v>
      </c>
      <c r="D699" t="s">
        <v>11</v>
      </c>
      <c r="E699">
        <v>169</v>
      </c>
      <c r="F699">
        <v>228</v>
      </c>
      <c r="G699">
        <v>4036</v>
      </c>
      <c r="H699" t="s">
        <v>12</v>
      </c>
      <c r="M699">
        <f t="shared" si="10"/>
        <v>59</v>
      </c>
    </row>
    <row r="700" spans="1:13" x14ac:dyDescent="0.25">
      <c r="A700" t="s">
        <v>867</v>
      </c>
      <c r="B700" t="s">
        <v>868</v>
      </c>
      <c r="C700">
        <v>119</v>
      </c>
      <c r="D700" t="s">
        <v>11</v>
      </c>
      <c r="E700">
        <v>31</v>
      </c>
      <c r="F700">
        <v>93</v>
      </c>
      <c r="G700">
        <v>4036</v>
      </c>
      <c r="H700" t="s">
        <v>12</v>
      </c>
      <c r="M700">
        <f t="shared" si="10"/>
        <v>62</v>
      </c>
    </row>
    <row r="701" spans="1:13" x14ac:dyDescent="0.25">
      <c r="A701" t="s">
        <v>869</v>
      </c>
      <c r="B701" t="s">
        <v>870</v>
      </c>
      <c r="C701">
        <v>225</v>
      </c>
      <c r="D701" t="s">
        <v>11</v>
      </c>
      <c r="E701">
        <v>141</v>
      </c>
      <c r="F701">
        <v>203</v>
      </c>
      <c r="G701">
        <v>4036</v>
      </c>
      <c r="H701" t="s">
        <v>12</v>
      </c>
      <c r="M701">
        <f t="shared" si="10"/>
        <v>62</v>
      </c>
    </row>
    <row r="702" spans="1:13" x14ac:dyDescent="0.25">
      <c r="A702" t="s">
        <v>871</v>
      </c>
      <c r="B702" t="s">
        <v>872</v>
      </c>
      <c r="C702">
        <v>281</v>
      </c>
      <c r="D702" t="s">
        <v>367</v>
      </c>
      <c r="E702">
        <v>1</v>
      </c>
      <c r="F702">
        <v>31</v>
      </c>
      <c r="G702">
        <v>5</v>
      </c>
      <c r="H702" t="s">
        <v>367</v>
      </c>
      <c r="M702">
        <f t="shared" si="10"/>
        <v>30</v>
      </c>
    </row>
    <row r="703" spans="1:13" x14ac:dyDescent="0.25">
      <c r="A703" t="s">
        <v>871</v>
      </c>
      <c r="B703" t="s">
        <v>872</v>
      </c>
      <c r="C703">
        <v>281</v>
      </c>
      <c r="D703" t="s">
        <v>11</v>
      </c>
      <c r="E703">
        <v>195</v>
      </c>
      <c r="F703">
        <v>257</v>
      </c>
      <c r="G703">
        <v>4036</v>
      </c>
      <c r="H703" t="s">
        <v>12</v>
      </c>
      <c r="M703">
        <f t="shared" si="10"/>
        <v>62</v>
      </c>
    </row>
    <row r="704" spans="1:13" x14ac:dyDescent="0.25">
      <c r="A704" t="s">
        <v>871</v>
      </c>
      <c r="B704" t="s">
        <v>872</v>
      </c>
      <c r="C704">
        <v>281</v>
      </c>
      <c r="D704" t="s">
        <v>13</v>
      </c>
      <c r="E704">
        <v>32</v>
      </c>
      <c r="F704">
        <v>135</v>
      </c>
      <c r="G704">
        <v>1633</v>
      </c>
      <c r="H704" t="s">
        <v>14</v>
      </c>
      <c r="M704">
        <f t="shared" si="10"/>
        <v>103</v>
      </c>
    </row>
    <row r="705" spans="1:13" x14ac:dyDescent="0.25">
      <c r="A705" t="s">
        <v>873</v>
      </c>
      <c r="B705" t="s">
        <v>874</v>
      </c>
      <c r="C705">
        <v>212</v>
      </c>
      <c r="D705" t="s">
        <v>11</v>
      </c>
      <c r="E705">
        <v>126</v>
      </c>
      <c r="F705">
        <v>188</v>
      </c>
      <c r="G705">
        <v>4036</v>
      </c>
      <c r="H705" t="s">
        <v>12</v>
      </c>
      <c r="M705">
        <f t="shared" si="10"/>
        <v>62</v>
      </c>
    </row>
    <row r="706" spans="1:13" x14ac:dyDescent="0.25">
      <c r="A706" t="s">
        <v>873</v>
      </c>
      <c r="B706" t="s">
        <v>874</v>
      </c>
      <c r="C706">
        <v>212</v>
      </c>
      <c r="D706" t="s">
        <v>26</v>
      </c>
      <c r="E706">
        <v>7</v>
      </c>
      <c r="F706">
        <v>101</v>
      </c>
      <c r="G706">
        <v>417</v>
      </c>
      <c r="H706" t="s">
        <v>27</v>
      </c>
      <c r="M706">
        <f t="shared" si="10"/>
        <v>94</v>
      </c>
    </row>
    <row r="707" spans="1:13" x14ac:dyDescent="0.25">
      <c r="A707" t="s">
        <v>875</v>
      </c>
      <c r="B707" t="s">
        <v>876</v>
      </c>
      <c r="C707">
        <v>330</v>
      </c>
      <c r="D707" t="s">
        <v>370</v>
      </c>
      <c r="E707">
        <v>1</v>
      </c>
      <c r="F707">
        <v>151</v>
      </c>
      <c r="G707">
        <v>167</v>
      </c>
      <c r="H707" t="s">
        <v>370</v>
      </c>
      <c r="M707">
        <f t="shared" ref="M707:M770" si="11">$F707-$E707</f>
        <v>150</v>
      </c>
    </row>
    <row r="708" spans="1:13" x14ac:dyDescent="0.25">
      <c r="A708" t="s">
        <v>875</v>
      </c>
      <c r="B708" t="s">
        <v>876</v>
      </c>
      <c r="C708">
        <v>330</v>
      </c>
      <c r="D708" t="s">
        <v>11</v>
      </c>
      <c r="E708">
        <v>240</v>
      </c>
      <c r="F708">
        <v>302</v>
      </c>
      <c r="G708">
        <v>4036</v>
      </c>
      <c r="H708" t="s">
        <v>12</v>
      </c>
      <c r="M708">
        <f t="shared" si="11"/>
        <v>62</v>
      </c>
    </row>
    <row r="709" spans="1:13" x14ac:dyDescent="0.25">
      <c r="A709" t="s">
        <v>877</v>
      </c>
      <c r="B709" t="s">
        <v>878</v>
      </c>
      <c r="C709">
        <v>224</v>
      </c>
      <c r="D709" t="s">
        <v>11</v>
      </c>
      <c r="E709">
        <v>137</v>
      </c>
      <c r="F709">
        <v>199</v>
      </c>
      <c r="G709">
        <v>4036</v>
      </c>
      <c r="H709" t="s">
        <v>12</v>
      </c>
      <c r="M709">
        <f t="shared" si="11"/>
        <v>62</v>
      </c>
    </row>
    <row r="710" spans="1:13" x14ac:dyDescent="0.25">
      <c r="A710" t="s">
        <v>877</v>
      </c>
      <c r="B710" t="s">
        <v>878</v>
      </c>
      <c r="C710">
        <v>224</v>
      </c>
      <c r="D710" t="s">
        <v>26</v>
      </c>
      <c r="E710">
        <v>6</v>
      </c>
      <c r="F710">
        <v>88</v>
      </c>
      <c r="G710">
        <v>417</v>
      </c>
      <c r="H710" t="s">
        <v>27</v>
      </c>
      <c r="M710">
        <f t="shared" si="11"/>
        <v>82</v>
      </c>
    </row>
    <row r="711" spans="1:13" x14ac:dyDescent="0.25">
      <c r="A711" t="s">
        <v>879</v>
      </c>
      <c r="B711" t="s">
        <v>880</v>
      </c>
      <c r="C711">
        <v>316</v>
      </c>
      <c r="D711" t="s">
        <v>182</v>
      </c>
      <c r="E711">
        <v>9</v>
      </c>
      <c r="F711">
        <v>121</v>
      </c>
      <c r="G711">
        <v>7076</v>
      </c>
      <c r="H711" t="s">
        <v>183</v>
      </c>
      <c r="M711">
        <f t="shared" si="11"/>
        <v>112</v>
      </c>
    </row>
    <row r="712" spans="1:13" x14ac:dyDescent="0.25">
      <c r="A712" t="s">
        <v>879</v>
      </c>
      <c r="B712" t="s">
        <v>880</v>
      </c>
      <c r="C712">
        <v>316</v>
      </c>
      <c r="D712" t="s">
        <v>429</v>
      </c>
      <c r="E712">
        <v>122</v>
      </c>
      <c r="F712">
        <v>229</v>
      </c>
      <c r="G712">
        <v>15</v>
      </c>
      <c r="H712" t="s">
        <v>429</v>
      </c>
      <c r="M712">
        <f t="shared" si="11"/>
        <v>107</v>
      </c>
    </row>
    <row r="713" spans="1:13" x14ac:dyDescent="0.25">
      <c r="A713" t="s">
        <v>879</v>
      </c>
      <c r="B713" t="s">
        <v>880</v>
      </c>
      <c r="C713">
        <v>316</v>
      </c>
      <c r="D713" t="s">
        <v>11</v>
      </c>
      <c r="E713">
        <v>255</v>
      </c>
      <c r="F713">
        <v>316</v>
      </c>
      <c r="G713">
        <v>4036</v>
      </c>
      <c r="H713" t="s">
        <v>12</v>
      </c>
      <c r="M713">
        <f t="shared" si="11"/>
        <v>61</v>
      </c>
    </row>
    <row r="714" spans="1:13" x14ac:dyDescent="0.25">
      <c r="A714" t="s">
        <v>881</v>
      </c>
      <c r="B714" t="s">
        <v>882</v>
      </c>
      <c r="C714">
        <v>397</v>
      </c>
      <c r="D714" t="s">
        <v>422</v>
      </c>
      <c r="E714">
        <v>1</v>
      </c>
      <c r="F714">
        <v>129</v>
      </c>
      <c r="G714">
        <v>172</v>
      </c>
      <c r="H714" t="s">
        <v>422</v>
      </c>
      <c r="M714">
        <f t="shared" si="11"/>
        <v>128</v>
      </c>
    </row>
    <row r="715" spans="1:13" x14ac:dyDescent="0.25">
      <c r="A715" t="s">
        <v>881</v>
      </c>
      <c r="B715" t="s">
        <v>882</v>
      </c>
      <c r="C715">
        <v>397</v>
      </c>
      <c r="D715" t="s">
        <v>11</v>
      </c>
      <c r="E715">
        <v>249</v>
      </c>
      <c r="F715">
        <v>311</v>
      </c>
      <c r="G715">
        <v>4036</v>
      </c>
      <c r="H715" t="s">
        <v>12</v>
      </c>
      <c r="M715">
        <f t="shared" si="11"/>
        <v>62</v>
      </c>
    </row>
    <row r="716" spans="1:13" x14ac:dyDescent="0.25">
      <c r="A716" t="s">
        <v>883</v>
      </c>
      <c r="B716" t="s">
        <v>884</v>
      </c>
      <c r="C716">
        <v>288</v>
      </c>
      <c r="D716" t="s">
        <v>11</v>
      </c>
      <c r="E716">
        <v>200</v>
      </c>
      <c r="F716">
        <v>262</v>
      </c>
      <c r="G716">
        <v>4036</v>
      </c>
      <c r="H716" t="s">
        <v>12</v>
      </c>
      <c r="M716">
        <f t="shared" si="11"/>
        <v>62</v>
      </c>
    </row>
    <row r="717" spans="1:13" x14ac:dyDescent="0.25">
      <c r="A717" t="s">
        <v>883</v>
      </c>
      <c r="B717" t="s">
        <v>884</v>
      </c>
      <c r="C717">
        <v>288</v>
      </c>
      <c r="D717" t="s">
        <v>32</v>
      </c>
      <c r="E717">
        <v>33</v>
      </c>
      <c r="F717">
        <v>141</v>
      </c>
      <c r="G717">
        <v>588</v>
      </c>
      <c r="H717" t="s">
        <v>33</v>
      </c>
      <c r="M717">
        <f t="shared" si="11"/>
        <v>108</v>
      </c>
    </row>
    <row r="718" spans="1:13" x14ac:dyDescent="0.25">
      <c r="A718" t="s">
        <v>885</v>
      </c>
      <c r="B718" t="s">
        <v>886</v>
      </c>
      <c r="C718">
        <v>283</v>
      </c>
      <c r="D718" t="s">
        <v>11</v>
      </c>
      <c r="E718">
        <v>195</v>
      </c>
      <c r="F718">
        <v>257</v>
      </c>
      <c r="G718">
        <v>4036</v>
      </c>
      <c r="H718" t="s">
        <v>12</v>
      </c>
      <c r="M718">
        <f t="shared" si="11"/>
        <v>62</v>
      </c>
    </row>
    <row r="719" spans="1:13" x14ac:dyDescent="0.25">
      <c r="A719" t="s">
        <v>885</v>
      </c>
      <c r="B719" t="s">
        <v>886</v>
      </c>
      <c r="C719">
        <v>283</v>
      </c>
      <c r="D719" t="s">
        <v>32</v>
      </c>
      <c r="E719">
        <v>30</v>
      </c>
      <c r="F719">
        <v>117</v>
      </c>
      <c r="G719">
        <v>588</v>
      </c>
      <c r="H719" t="s">
        <v>33</v>
      </c>
      <c r="M719">
        <f t="shared" si="11"/>
        <v>87</v>
      </c>
    </row>
    <row r="720" spans="1:13" x14ac:dyDescent="0.25">
      <c r="A720" t="s">
        <v>887</v>
      </c>
      <c r="B720" t="s">
        <v>888</v>
      </c>
      <c r="C720">
        <v>290</v>
      </c>
      <c r="D720" t="s">
        <v>11</v>
      </c>
      <c r="E720">
        <v>195</v>
      </c>
      <c r="F720">
        <v>257</v>
      </c>
      <c r="G720">
        <v>4036</v>
      </c>
      <c r="H720" t="s">
        <v>12</v>
      </c>
      <c r="M720">
        <f t="shared" si="11"/>
        <v>62</v>
      </c>
    </row>
    <row r="721" spans="1:13" x14ac:dyDescent="0.25">
      <c r="A721" t="s">
        <v>887</v>
      </c>
      <c r="B721" t="s">
        <v>888</v>
      </c>
      <c r="C721">
        <v>290</v>
      </c>
      <c r="D721" t="s">
        <v>13</v>
      </c>
      <c r="E721">
        <v>32</v>
      </c>
      <c r="F721">
        <v>129</v>
      </c>
      <c r="G721">
        <v>1633</v>
      </c>
      <c r="H721" t="s">
        <v>14</v>
      </c>
      <c r="M721">
        <f t="shared" si="11"/>
        <v>97</v>
      </c>
    </row>
    <row r="722" spans="1:13" x14ac:dyDescent="0.25">
      <c r="A722" t="s">
        <v>889</v>
      </c>
      <c r="B722" t="s">
        <v>890</v>
      </c>
      <c r="C722">
        <v>295</v>
      </c>
      <c r="D722" t="s">
        <v>11</v>
      </c>
      <c r="E722">
        <v>199</v>
      </c>
      <c r="F722">
        <v>261</v>
      </c>
      <c r="G722">
        <v>4036</v>
      </c>
      <c r="H722" t="s">
        <v>12</v>
      </c>
      <c r="M722">
        <f t="shared" si="11"/>
        <v>62</v>
      </c>
    </row>
    <row r="723" spans="1:13" x14ac:dyDescent="0.25">
      <c r="A723" t="s">
        <v>891</v>
      </c>
      <c r="B723" t="s">
        <v>892</v>
      </c>
      <c r="C723">
        <v>340</v>
      </c>
      <c r="D723" t="s">
        <v>11</v>
      </c>
      <c r="E723">
        <v>254</v>
      </c>
      <c r="F723">
        <v>317</v>
      </c>
      <c r="G723">
        <v>4036</v>
      </c>
      <c r="H723" t="s">
        <v>12</v>
      </c>
      <c r="M723">
        <f t="shared" si="11"/>
        <v>63</v>
      </c>
    </row>
    <row r="724" spans="1:13" x14ac:dyDescent="0.25">
      <c r="A724" t="s">
        <v>891</v>
      </c>
      <c r="B724" t="s">
        <v>892</v>
      </c>
      <c r="C724">
        <v>340</v>
      </c>
      <c r="D724" t="s">
        <v>192</v>
      </c>
      <c r="E724">
        <v>1</v>
      </c>
      <c r="F724">
        <v>28</v>
      </c>
      <c r="G724">
        <v>45</v>
      </c>
      <c r="H724" t="s">
        <v>193</v>
      </c>
      <c r="M724">
        <f t="shared" si="11"/>
        <v>27</v>
      </c>
    </row>
    <row r="725" spans="1:13" x14ac:dyDescent="0.25">
      <c r="A725" t="s">
        <v>891</v>
      </c>
      <c r="B725" t="s">
        <v>892</v>
      </c>
      <c r="C725">
        <v>340</v>
      </c>
      <c r="D725" t="s">
        <v>13</v>
      </c>
      <c r="E725">
        <v>50</v>
      </c>
      <c r="F725">
        <v>161</v>
      </c>
      <c r="G725">
        <v>1633</v>
      </c>
      <c r="H725" t="s">
        <v>14</v>
      </c>
      <c r="M725">
        <f t="shared" si="11"/>
        <v>111</v>
      </c>
    </row>
    <row r="726" spans="1:13" x14ac:dyDescent="0.25">
      <c r="A726" t="s">
        <v>893</v>
      </c>
      <c r="B726" t="s">
        <v>894</v>
      </c>
      <c r="C726">
        <v>142</v>
      </c>
      <c r="D726" t="s">
        <v>11</v>
      </c>
      <c r="E726">
        <v>57</v>
      </c>
      <c r="F726">
        <v>119</v>
      </c>
      <c r="G726">
        <v>4036</v>
      </c>
      <c r="H726" t="s">
        <v>12</v>
      </c>
      <c r="M726">
        <f t="shared" si="11"/>
        <v>62</v>
      </c>
    </row>
    <row r="727" spans="1:13" x14ac:dyDescent="0.25">
      <c r="A727" t="s">
        <v>895</v>
      </c>
      <c r="B727" t="s">
        <v>896</v>
      </c>
      <c r="C727">
        <v>229</v>
      </c>
      <c r="D727" t="s">
        <v>11</v>
      </c>
      <c r="E727">
        <v>141</v>
      </c>
      <c r="F727">
        <v>208</v>
      </c>
      <c r="G727">
        <v>4036</v>
      </c>
      <c r="H727" t="s">
        <v>12</v>
      </c>
      <c r="M727">
        <f t="shared" si="11"/>
        <v>67</v>
      </c>
    </row>
    <row r="728" spans="1:13" x14ac:dyDescent="0.25">
      <c r="A728" t="s">
        <v>897</v>
      </c>
      <c r="B728" t="s">
        <v>898</v>
      </c>
      <c r="C728">
        <v>117</v>
      </c>
      <c r="D728" t="s">
        <v>11</v>
      </c>
      <c r="E728">
        <v>29</v>
      </c>
      <c r="F728">
        <v>91</v>
      </c>
      <c r="G728">
        <v>4036</v>
      </c>
      <c r="H728" t="s">
        <v>12</v>
      </c>
      <c r="M728">
        <f t="shared" si="11"/>
        <v>62</v>
      </c>
    </row>
    <row r="729" spans="1:13" x14ac:dyDescent="0.25">
      <c r="A729" t="s">
        <v>899</v>
      </c>
      <c r="B729" t="s">
        <v>900</v>
      </c>
      <c r="C729">
        <v>300</v>
      </c>
      <c r="D729" t="s">
        <v>901</v>
      </c>
      <c r="E729">
        <v>6</v>
      </c>
      <c r="F729">
        <v>97</v>
      </c>
      <c r="G729">
        <v>552</v>
      </c>
      <c r="H729" t="s">
        <v>901</v>
      </c>
      <c r="M729">
        <f t="shared" si="11"/>
        <v>91</v>
      </c>
    </row>
    <row r="730" spans="1:13" x14ac:dyDescent="0.25">
      <c r="A730" t="s">
        <v>899</v>
      </c>
      <c r="B730" t="s">
        <v>900</v>
      </c>
      <c r="C730">
        <v>300</v>
      </c>
      <c r="D730" t="s">
        <v>11</v>
      </c>
      <c r="E730">
        <v>162</v>
      </c>
      <c r="F730">
        <v>222</v>
      </c>
      <c r="G730">
        <v>4036</v>
      </c>
      <c r="H730" t="s">
        <v>12</v>
      </c>
      <c r="M730">
        <f t="shared" si="11"/>
        <v>60</v>
      </c>
    </row>
    <row r="731" spans="1:13" x14ac:dyDescent="0.25">
      <c r="A731" t="s">
        <v>902</v>
      </c>
      <c r="B731" t="s">
        <v>903</v>
      </c>
      <c r="C731">
        <v>287</v>
      </c>
      <c r="D731" t="s">
        <v>11</v>
      </c>
      <c r="E731">
        <v>195</v>
      </c>
      <c r="F731">
        <v>257</v>
      </c>
      <c r="G731">
        <v>4036</v>
      </c>
      <c r="H731" t="s">
        <v>12</v>
      </c>
      <c r="M731">
        <f t="shared" si="11"/>
        <v>62</v>
      </c>
    </row>
    <row r="732" spans="1:13" x14ac:dyDescent="0.25">
      <c r="A732" t="s">
        <v>902</v>
      </c>
      <c r="B732" t="s">
        <v>903</v>
      </c>
      <c r="C732">
        <v>287</v>
      </c>
      <c r="D732" t="s">
        <v>32</v>
      </c>
      <c r="E732">
        <v>33</v>
      </c>
      <c r="F732">
        <v>129</v>
      </c>
      <c r="G732">
        <v>588</v>
      </c>
      <c r="H732" t="s">
        <v>33</v>
      </c>
      <c r="M732">
        <f t="shared" si="11"/>
        <v>96</v>
      </c>
    </row>
    <row r="733" spans="1:13" x14ac:dyDescent="0.25">
      <c r="A733" t="s">
        <v>904</v>
      </c>
      <c r="B733" t="s">
        <v>905</v>
      </c>
      <c r="C733">
        <v>281</v>
      </c>
      <c r="D733" t="s">
        <v>11</v>
      </c>
      <c r="E733">
        <v>189</v>
      </c>
      <c r="F733">
        <v>251</v>
      </c>
      <c r="G733">
        <v>4036</v>
      </c>
      <c r="H733" t="s">
        <v>12</v>
      </c>
      <c r="M733">
        <f t="shared" si="11"/>
        <v>62</v>
      </c>
    </row>
    <row r="734" spans="1:13" x14ac:dyDescent="0.25">
      <c r="A734" t="s">
        <v>904</v>
      </c>
      <c r="B734" t="s">
        <v>905</v>
      </c>
      <c r="C734">
        <v>281</v>
      </c>
      <c r="D734" t="s">
        <v>32</v>
      </c>
      <c r="E734">
        <v>52</v>
      </c>
      <c r="F734">
        <v>151</v>
      </c>
      <c r="G734">
        <v>588</v>
      </c>
      <c r="H734" t="s">
        <v>33</v>
      </c>
      <c r="M734">
        <f t="shared" si="11"/>
        <v>99</v>
      </c>
    </row>
    <row r="735" spans="1:13" x14ac:dyDescent="0.25">
      <c r="A735" t="s">
        <v>906</v>
      </c>
      <c r="B735" t="s">
        <v>907</v>
      </c>
      <c r="C735">
        <v>281</v>
      </c>
      <c r="D735" t="s">
        <v>81</v>
      </c>
      <c r="E735">
        <v>146</v>
      </c>
      <c r="F735">
        <v>218</v>
      </c>
      <c r="G735">
        <v>273</v>
      </c>
      <c r="H735" t="s">
        <v>82</v>
      </c>
      <c r="M735">
        <f t="shared" si="11"/>
        <v>72</v>
      </c>
    </row>
    <row r="736" spans="1:13" x14ac:dyDescent="0.25">
      <c r="A736" t="s">
        <v>906</v>
      </c>
      <c r="B736" t="s">
        <v>907</v>
      </c>
      <c r="C736">
        <v>281</v>
      </c>
      <c r="D736" t="s">
        <v>11</v>
      </c>
      <c r="E736">
        <v>221</v>
      </c>
      <c r="F736">
        <v>281</v>
      </c>
      <c r="G736">
        <v>4036</v>
      </c>
      <c r="H736" t="s">
        <v>12</v>
      </c>
      <c r="M736">
        <f t="shared" si="11"/>
        <v>60</v>
      </c>
    </row>
    <row r="737" spans="1:13" x14ac:dyDescent="0.25">
      <c r="A737" t="s">
        <v>908</v>
      </c>
      <c r="B737" t="s">
        <v>909</v>
      </c>
      <c r="C737">
        <v>327</v>
      </c>
      <c r="D737" t="s">
        <v>11</v>
      </c>
      <c r="E737">
        <v>240</v>
      </c>
      <c r="F737">
        <v>302</v>
      </c>
      <c r="G737">
        <v>4036</v>
      </c>
      <c r="H737" t="s">
        <v>12</v>
      </c>
      <c r="M737">
        <f t="shared" si="11"/>
        <v>62</v>
      </c>
    </row>
    <row r="738" spans="1:13" x14ac:dyDescent="0.25">
      <c r="A738" t="s">
        <v>908</v>
      </c>
      <c r="B738" t="s">
        <v>909</v>
      </c>
      <c r="C738">
        <v>327</v>
      </c>
      <c r="D738" t="s">
        <v>26</v>
      </c>
      <c r="E738">
        <v>5</v>
      </c>
      <c r="F738">
        <v>99</v>
      </c>
      <c r="G738">
        <v>417</v>
      </c>
      <c r="H738" t="s">
        <v>27</v>
      </c>
      <c r="M738">
        <f t="shared" si="11"/>
        <v>94</v>
      </c>
    </row>
    <row r="739" spans="1:13" x14ac:dyDescent="0.25">
      <c r="A739" t="s">
        <v>910</v>
      </c>
      <c r="B739" t="s">
        <v>911</v>
      </c>
      <c r="C739">
        <v>467</v>
      </c>
      <c r="D739" t="s">
        <v>11</v>
      </c>
      <c r="E739">
        <v>380</v>
      </c>
      <c r="F739">
        <v>442</v>
      </c>
      <c r="G739">
        <v>4036</v>
      </c>
      <c r="H739" t="s">
        <v>12</v>
      </c>
      <c r="M739">
        <f t="shared" si="11"/>
        <v>62</v>
      </c>
    </row>
    <row r="740" spans="1:13" x14ac:dyDescent="0.25">
      <c r="A740" t="s">
        <v>910</v>
      </c>
      <c r="B740" t="s">
        <v>911</v>
      </c>
      <c r="C740">
        <v>467</v>
      </c>
      <c r="D740" t="s">
        <v>13</v>
      </c>
      <c r="E740">
        <v>195</v>
      </c>
      <c r="F740">
        <v>300</v>
      </c>
      <c r="G740">
        <v>1633</v>
      </c>
      <c r="H740" t="s">
        <v>14</v>
      </c>
      <c r="M740">
        <f t="shared" si="11"/>
        <v>105</v>
      </c>
    </row>
    <row r="741" spans="1:13" x14ac:dyDescent="0.25">
      <c r="A741" t="s">
        <v>912</v>
      </c>
      <c r="B741" t="s">
        <v>913</v>
      </c>
      <c r="C741">
        <v>356</v>
      </c>
      <c r="D741" t="s">
        <v>11</v>
      </c>
      <c r="E741">
        <v>265</v>
      </c>
      <c r="F741">
        <v>327</v>
      </c>
      <c r="G741">
        <v>4036</v>
      </c>
      <c r="H741" t="s">
        <v>12</v>
      </c>
      <c r="M741">
        <f t="shared" si="11"/>
        <v>62</v>
      </c>
    </row>
    <row r="742" spans="1:13" x14ac:dyDescent="0.25">
      <c r="A742" t="s">
        <v>912</v>
      </c>
      <c r="B742" t="s">
        <v>913</v>
      </c>
      <c r="C742">
        <v>356</v>
      </c>
      <c r="D742" t="s">
        <v>13</v>
      </c>
      <c r="E742">
        <v>55</v>
      </c>
      <c r="F742">
        <v>161</v>
      </c>
      <c r="G742">
        <v>1633</v>
      </c>
      <c r="H742" t="s">
        <v>14</v>
      </c>
      <c r="M742">
        <f t="shared" si="11"/>
        <v>106</v>
      </c>
    </row>
    <row r="743" spans="1:13" x14ac:dyDescent="0.25">
      <c r="A743" t="s">
        <v>914</v>
      </c>
      <c r="B743" t="s">
        <v>915</v>
      </c>
      <c r="C743">
        <v>291</v>
      </c>
      <c r="D743" t="s">
        <v>11</v>
      </c>
      <c r="E743">
        <v>200</v>
      </c>
      <c r="F743">
        <v>262</v>
      </c>
      <c r="G743">
        <v>4036</v>
      </c>
      <c r="H743" t="s">
        <v>12</v>
      </c>
      <c r="M743">
        <f t="shared" si="11"/>
        <v>62</v>
      </c>
    </row>
    <row r="744" spans="1:13" x14ac:dyDescent="0.25">
      <c r="A744" t="s">
        <v>914</v>
      </c>
      <c r="B744" t="s">
        <v>915</v>
      </c>
      <c r="C744">
        <v>291</v>
      </c>
      <c r="D744" t="s">
        <v>13</v>
      </c>
      <c r="E744">
        <v>32</v>
      </c>
      <c r="F744">
        <v>134</v>
      </c>
      <c r="G744">
        <v>1633</v>
      </c>
      <c r="H744" t="s">
        <v>14</v>
      </c>
      <c r="M744">
        <f t="shared" si="11"/>
        <v>102</v>
      </c>
    </row>
    <row r="745" spans="1:13" x14ac:dyDescent="0.25">
      <c r="A745" t="s">
        <v>916</v>
      </c>
      <c r="B745" t="s">
        <v>917</v>
      </c>
      <c r="C745">
        <v>212</v>
      </c>
      <c r="D745" t="s">
        <v>81</v>
      </c>
      <c r="E745">
        <v>93</v>
      </c>
      <c r="F745">
        <v>148</v>
      </c>
      <c r="G745">
        <v>273</v>
      </c>
      <c r="H745" t="s">
        <v>82</v>
      </c>
      <c r="M745">
        <f t="shared" si="11"/>
        <v>55</v>
      </c>
    </row>
    <row r="746" spans="1:13" x14ac:dyDescent="0.25">
      <c r="A746" t="s">
        <v>916</v>
      </c>
      <c r="B746" t="s">
        <v>917</v>
      </c>
      <c r="C746">
        <v>212</v>
      </c>
      <c r="D746" t="s">
        <v>11</v>
      </c>
      <c r="E746">
        <v>152</v>
      </c>
      <c r="F746">
        <v>212</v>
      </c>
      <c r="G746">
        <v>4036</v>
      </c>
      <c r="H746" t="s">
        <v>12</v>
      </c>
      <c r="M746">
        <f t="shared" si="11"/>
        <v>60</v>
      </c>
    </row>
    <row r="747" spans="1:13" x14ac:dyDescent="0.25">
      <c r="A747" t="s">
        <v>918</v>
      </c>
      <c r="B747" t="s">
        <v>919</v>
      </c>
      <c r="C747">
        <v>339</v>
      </c>
      <c r="D747" t="s">
        <v>11</v>
      </c>
      <c r="E747">
        <v>250</v>
      </c>
      <c r="F747">
        <v>312</v>
      </c>
      <c r="G747">
        <v>4036</v>
      </c>
      <c r="H747" t="s">
        <v>12</v>
      </c>
      <c r="M747">
        <f t="shared" si="11"/>
        <v>62</v>
      </c>
    </row>
    <row r="748" spans="1:13" x14ac:dyDescent="0.25">
      <c r="A748" t="s">
        <v>920</v>
      </c>
      <c r="B748" t="s">
        <v>921</v>
      </c>
      <c r="C748">
        <v>470</v>
      </c>
      <c r="D748" t="s">
        <v>11</v>
      </c>
      <c r="E748">
        <v>383</v>
      </c>
      <c r="F748">
        <v>445</v>
      </c>
      <c r="G748">
        <v>4036</v>
      </c>
      <c r="H748" t="s">
        <v>12</v>
      </c>
      <c r="M748">
        <f t="shared" si="11"/>
        <v>62</v>
      </c>
    </row>
    <row r="749" spans="1:13" x14ac:dyDescent="0.25">
      <c r="A749" t="s">
        <v>920</v>
      </c>
      <c r="B749" t="s">
        <v>921</v>
      </c>
      <c r="C749">
        <v>470</v>
      </c>
      <c r="D749" t="s">
        <v>13</v>
      </c>
      <c r="E749">
        <v>199</v>
      </c>
      <c r="F749">
        <v>304</v>
      </c>
      <c r="G749">
        <v>1633</v>
      </c>
      <c r="H749" t="s">
        <v>14</v>
      </c>
      <c r="M749">
        <f t="shared" si="11"/>
        <v>105</v>
      </c>
    </row>
    <row r="750" spans="1:13" x14ac:dyDescent="0.25">
      <c r="A750" t="s">
        <v>922</v>
      </c>
      <c r="B750" t="s">
        <v>923</v>
      </c>
      <c r="C750">
        <v>301</v>
      </c>
      <c r="D750" t="s">
        <v>11</v>
      </c>
      <c r="E750">
        <v>164</v>
      </c>
      <c r="F750">
        <v>223</v>
      </c>
      <c r="G750">
        <v>4036</v>
      </c>
      <c r="H750" t="s">
        <v>12</v>
      </c>
      <c r="M750">
        <f t="shared" si="11"/>
        <v>59</v>
      </c>
    </row>
    <row r="751" spans="1:13" x14ac:dyDescent="0.25">
      <c r="A751" t="s">
        <v>924</v>
      </c>
      <c r="B751" t="s">
        <v>925</v>
      </c>
      <c r="C751">
        <v>285</v>
      </c>
      <c r="D751" t="s">
        <v>11</v>
      </c>
      <c r="E751">
        <v>193</v>
      </c>
      <c r="F751">
        <v>255</v>
      </c>
      <c r="G751">
        <v>4036</v>
      </c>
      <c r="H751" t="s">
        <v>12</v>
      </c>
      <c r="M751">
        <f t="shared" si="11"/>
        <v>62</v>
      </c>
    </row>
    <row r="752" spans="1:13" x14ac:dyDescent="0.25">
      <c r="A752" t="s">
        <v>924</v>
      </c>
      <c r="B752" t="s">
        <v>925</v>
      </c>
      <c r="C752">
        <v>285</v>
      </c>
      <c r="D752" t="s">
        <v>32</v>
      </c>
      <c r="E752">
        <v>55</v>
      </c>
      <c r="F752">
        <v>154</v>
      </c>
      <c r="G752">
        <v>588</v>
      </c>
      <c r="H752" t="s">
        <v>33</v>
      </c>
      <c r="M752">
        <f t="shared" si="11"/>
        <v>99</v>
      </c>
    </row>
    <row r="753" spans="1:13" x14ac:dyDescent="0.25">
      <c r="A753" t="s">
        <v>926</v>
      </c>
      <c r="B753" t="s">
        <v>927</v>
      </c>
      <c r="C753">
        <v>117</v>
      </c>
      <c r="D753" t="s">
        <v>11</v>
      </c>
      <c r="E753">
        <v>29</v>
      </c>
      <c r="F753">
        <v>91</v>
      </c>
      <c r="G753">
        <v>4036</v>
      </c>
      <c r="H753" t="s">
        <v>12</v>
      </c>
      <c r="M753">
        <f t="shared" si="11"/>
        <v>62</v>
      </c>
    </row>
    <row r="754" spans="1:13" x14ac:dyDescent="0.25">
      <c r="A754" t="s">
        <v>928</v>
      </c>
      <c r="B754" t="s">
        <v>929</v>
      </c>
      <c r="C754">
        <v>283</v>
      </c>
      <c r="D754" t="s">
        <v>11</v>
      </c>
      <c r="E754">
        <v>191</v>
      </c>
      <c r="F754">
        <v>253</v>
      </c>
      <c r="G754">
        <v>4036</v>
      </c>
      <c r="H754" t="s">
        <v>12</v>
      </c>
      <c r="M754">
        <f t="shared" si="11"/>
        <v>62</v>
      </c>
    </row>
    <row r="755" spans="1:13" x14ac:dyDescent="0.25">
      <c r="A755" t="s">
        <v>928</v>
      </c>
      <c r="B755" t="s">
        <v>929</v>
      </c>
      <c r="C755">
        <v>283</v>
      </c>
      <c r="D755" t="s">
        <v>32</v>
      </c>
      <c r="E755">
        <v>31</v>
      </c>
      <c r="F755">
        <v>127</v>
      </c>
      <c r="G755">
        <v>588</v>
      </c>
      <c r="H755" t="s">
        <v>33</v>
      </c>
      <c r="M755">
        <f t="shared" si="11"/>
        <v>96</v>
      </c>
    </row>
    <row r="756" spans="1:13" x14ac:dyDescent="0.25">
      <c r="A756" t="s">
        <v>930</v>
      </c>
      <c r="B756" t="s">
        <v>931</v>
      </c>
      <c r="C756">
        <v>213</v>
      </c>
      <c r="D756" t="s">
        <v>81</v>
      </c>
      <c r="E756">
        <v>99</v>
      </c>
      <c r="F756">
        <v>150</v>
      </c>
      <c r="G756">
        <v>273</v>
      </c>
      <c r="H756" t="s">
        <v>82</v>
      </c>
      <c r="M756">
        <f t="shared" si="11"/>
        <v>51</v>
      </c>
    </row>
    <row r="757" spans="1:13" x14ac:dyDescent="0.25">
      <c r="A757" t="s">
        <v>930</v>
      </c>
      <c r="B757" t="s">
        <v>931</v>
      </c>
      <c r="C757">
        <v>213</v>
      </c>
      <c r="D757" t="s">
        <v>11</v>
      </c>
      <c r="E757">
        <v>154</v>
      </c>
      <c r="F757">
        <v>213</v>
      </c>
      <c r="G757">
        <v>4036</v>
      </c>
      <c r="H757" t="s">
        <v>12</v>
      </c>
      <c r="M757">
        <f t="shared" si="11"/>
        <v>59</v>
      </c>
    </row>
    <row r="758" spans="1:13" x14ac:dyDescent="0.25">
      <c r="A758" t="s">
        <v>932</v>
      </c>
      <c r="B758" t="s">
        <v>933</v>
      </c>
      <c r="C758">
        <v>232</v>
      </c>
      <c r="D758" t="s">
        <v>11</v>
      </c>
      <c r="E758">
        <v>149</v>
      </c>
      <c r="F758">
        <v>211</v>
      </c>
      <c r="G758">
        <v>4036</v>
      </c>
      <c r="H758" t="s">
        <v>12</v>
      </c>
      <c r="M758">
        <f t="shared" si="11"/>
        <v>62</v>
      </c>
    </row>
    <row r="759" spans="1:13" x14ac:dyDescent="0.25">
      <c r="A759" t="s">
        <v>934</v>
      </c>
      <c r="B759" t="s">
        <v>935</v>
      </c>
      <c r="C759">
        <v>283</v>
      </c>
      <c r="D759" t="s">
        <v>81</v>
      </c>
      <c r="E759">
        <v>148</v>
      </c>
      <c r="F759">
        <v>220</v>
      </c>
      <c r="G759">
        <v>273</v>
      </c>
      <c r="H759" t="s">
        <v>82</v>
      </c>
      <c r="M759">
        <f t="shared" si="11"/>
        <v>72</v>
      </c>
    </row>
    <row r="760" spans="1:13" x14ac:dyDescent="0.25">
      <c r="A760" t="s">
        <v>934</v>
      </c>
      <c r="B760" t="s">
        <v>935</v>
      </c>
      <c r="C760">
        <v>283</v>
      </c>
      <c r="D760" t="s">
        <v>11</v>
      </c>
      <c r="E760">
        <v>223</v>
      </c>
      <c r="F760">
        <v>283</v>
      </c>
      <c r="G760">
        <v>4036</v>
      </c>
      <c r="H760" t="s">
        <v>12</v>
      </c>
      <c r="M760">
        <f t="shared" si="11"/>
        <v>60</v>
      </c>
    </row>
    <row r="761" spans="1:13" x14ac:dyDescent="0.25">
      <c r="A761" t="s">
        <v>936</v>
      </c>
      <c r="B761" t="s">
        <v>937</v>
      </c>
      <c r="C761">
        <v>323</v>
      </c>
      <c r="D761" t="s">
        <v>11</v>
      </c>
      <c r="E761">
        <v>236</v>
      </c>
      <c r="F761">
        <v>298</v>
      </c>
      <c r="G761">
        <v>4036</v>
      </c>
      <c r="H761" t="s">
        <v>12</v>
      </c>
      <c r="M761">
        <f t="shared" si="11"/>
        <v>62</v>
      </c>
    </row>
    <row r="762" spans="1:13" x14ac:dyDescent="0.25">
      <c r="A762" t="s">
        <v>936</v>
      </c>
      <c r="B762" t="s">
        <v>937</v>
      </c>
      <c r="C762">
        <v>323</v>
      </c>
      <c r="D762" t="s">
        <v>26</v>
      </c>
      <c r="E762">
        <v>5</v>
      </c>
      <c r="F762">
        <v>99</v>
      </c>
      <c r="G762">
        <v>417</v>
      </c>
      <c r="H762" t="s">
        <v>27</v>
      </c>
      <c r="M762">
        <f t="shared" si="11"/>
        <v>94</v>
      </c>
    </row>
    <row r="763" spans="1:13" x14ac:dyDescent="0.25">
      <c r="A763" t="s">
        <v>938</v>
      </c>
      <c r="B763" t="s">
        <v>939</v>
      </c>
      <c r="C763">
        <v>332</v>
      </c>
      <c r="D763" t="s">
        <v>11</v>
      </c>
      <c r="E763">
        <v>243</v>
      </c>
      <c r="F763">
        <v>305</v>
      </c>
      <c r="G763">
        <v>4036</v>
      </c>
      <c r="H763" t="s">
        <v>12</v>
      </c>
      <c r="M763">
        <f t="shared" si="11"/>
        <v>62</v>
      </c>
    </row>
    <row r="764" spans="1:13" x14ac:dyDescent="0.25">
      <c r="A764" t="s">
        <v>940</v>
      </c>
      <c r="B764" t="s">
        <v>941</v>
      </c>
      <c r="C764">
        <v>349</v>
      </c>
      <c r="D764" t="s">
        <v>11</v>
      </c>
      <c r="E764">
        <v>260</v>
      </c>
      <c r="F764">
        <v>322</v>
      </c>
      <c r="G764">
        <v>4036</v>
      </c>
      <c r="H764" t="s">
        <v>12</v>
      </c>
      <c r="M764">
        <f t="shared" si="11"/>
        <v>62</v>
      </c>
    </row>
    <row r="765" spans="1:13" x14ac:dyDescent="0.25">
      <c r="A765" t="s">
        <v>940</v>
      </c>
      <c r="B765" t="s">
        <v>941</v>
      </c>
      <c r="C765">
        <v>349</v>
      </c>
      <c r="D765" t="s">
        <v>13</v>
      </c>
      <c r="E765">
        <v>55</v>
      </c>
      <c r="F765">
        <v>160</v>
      </c>
      <c r="G765">
        <v>1633</v>
      </c>
      <c r="H765" t="s">
        <v>14</v>
      </c>
      <c r="M765">
        <f t="shared" si="11"/>
        <v>105</v>
      </c>
    </row>
    <row r="766" spans="1:13" x14ac:dyDescent="0.25">
      <c r="A766" t="s">
        <v>942</v>
      </c>
      <c r="B766" t="s">
        <v>943</v>
      </c>
      <c r="C766">
        <v>212</v>
      </c>
      <c r="D766" t="s">
        <v>81</v>
      </c>
      <c r="E766">
        <v>93</v>
      </c>
      <c r="F766">
        <v>148</v>
      </c>
      <c r="G766">
        <v>273</v>
      </c>
      <c r="H766" t="s">
        <v>82</v>
      </c>
      <c r="M766">
        <f t="shared" si="11"/>
        <v>55</v>
      </c>
    </row>
    <row r="767" spans="1:13" x14ac:dyDescent="0.25">
      <c r="A767" t="s">
        <v>942</v>
      </c>
      <c r="B767" t="s">
        <v>943</v>
      </c>
      <c r="C767">
        <v>212</v>
      </c>
      <c r="D767" t="s">
        <v>11</v>
      </c>
      <c r="E767">
        <v>152</v>
      </c>
      <c r="F767">
        <v>212</v>
      </c>
      <c r="G767">
        <v>4036</v>
      </c>
      <c r="H767" t="s">
        <v>12</v>
      </c>
      <c r="M767">
        <f t="shared" si="11"/>
        <v>60</v>
      </c>
    </row>
    <row r="768" spans="1:13" x14ac:dyDescent="0.25">
      <c r="A768" t="s">
        <v>944</v>
      </c>
      <c r="B768" t="s">
        <v>945</v>
      </c>
      <c r="C768">
        <v>299</v>
      </c>
      <c r="D768" t="s">
        <v>11</v>
      </c>
      <c r="E768">
        <v>223</v>
      </c>
      <c r="F768">
        <v>283</v>
      </c>
      <c r="G768">
        <v>4036</v>
      </c>
      <c r="H768" t="s">
        <v>12</v>
      </c>
      <c r="M768">
        <f t="shared" si="11"/>
        <v>60</v>
      </c>
    </row>
    <row r="769" spans="1:13" x14ac:dyDescent="0.25">
      <c r="A769" t="s">
        <v>944</v>
      </c>
      <c r="B769" t="s">
        <v>945</v>
      </c>
      <c r="C769">
        <v>299</v>
      </c>
      <c r="D769" t="s">
        <v>13</v>
      </c>
      <c r="E769">
        <v>55</v>
      </c>
      <c r="F769">
        <v>154</v>
      </c>
      <c r="G769">
        <v>1633</v>
      </c>
      <c r="H769" t="s">
        <v>14</v>
      </c>
      <c r="M769">
        <f t="shared" si="11"/>
        <v>99</v>
      </c>
    </row>
    <row r="770" spans="1:13" x14ac:dyDescent="0.25">
      <c r="A770" t="s">
        <v>946</v>
      </c>
      <c r="B770" t="s">
        <v>947</v>
      </c>
      <c r="C770">
        <v>317</v>
      </c>
      <c r="D770" t="s">
        <v>11</v>
      </c>
      <c r="E770">
        <v>230</v>
      </c>
      <c r="F770">
        <v>292</v>
      </c>
      <c r="G770">
        <v>4036</v>
      </c>
      <c r="H770" t="s">
        <v>12</v>
      </c>
      <c r="M770">
        <f t="shared" si="11"/>
        <v>62</v>
      </c>
    </row>
    <row r="771" spans="1:13" x14ac:dyDescent="0.25">
      <c r="A771" t="s">
        <v>946</v>
      </c>
      <c r="B771" t="s">
        <v>947</v>
      </c>
      <c r="C771">
        <v>317</v>
      </c>
      <c r="D771" t="s">
        <v>13</v>
      </c>
      <c r="E771">
        <v>56</v>
      </c>
      <c r="F771">
        <v>160</v>
      </c>
      <c r="G771">
        <v>1633</v>
      </c>
      <c r="H771" t="s">
        <v>14</v>
      </c>
      <c r="M771">
        <f t="shared" ref="M771:M834" si="12">$F771-$E771</f>
        <v>104</v>
      </c>
    </row>
    <row r="772" spans="1:13" x14ac:dyDescent="0.25">
      <c r="A772" t="s">
        <v>948</v>
      </c>
      <c r="B772" t="s">
        <v>949</v>
      </c>
      <c r="C772">
        <v>120</v>
      </c>
      <c r="D772" t="s">
        <v>11</v>
      </c>
      <c r="E772">
        <v>28</v>
      </c>
      <c r="F772">
        <v>90</v>
      </c>
      <c r="G772">
        <v>4036</v>
      </c>
      <c r="H772" t="s">
        <v>12</v>
      </c>
      <c r="M772">
        <f t="shared" si="12"/>
        <v>62</v>
      </c>
    </row>
    <row r="773" spans="1:13" x14ac:dyDescent="0.25">
      <c r="A773" t="s">
        <v>950</v>
      </c>
      <c r="B773" t="s">
        <v>951</v>
      </c>
      <c r="C773">
        <v>208</v>
      </c>
      <c r="D773" t="s">
        <v>81</v>
      </c>
      <c r="E773">
        <v>91</v>
      </c>
      <c r="F773">
        <v>143</v>
      </c>
      <c r="G773">
        <v>273</v>
      </c>
      <c r="H773" t="s">
        <v>82</v>
      </c>
      <c r="M773">
        <f t="shared" si="12"/>
        <v>52</v>
      </c>
    </row>
    <row r="774" spans="1:13" x14ac:dyDescent="0.25">
      <c r="A774" t="s">
        <v>950</v>
      </c>
      <c r="B774" t="s">
        <v>951</v>
      </c>
      <c r="C774">
        <v>208</v>
      </c>
      <c r="D774" t="s">
        <v>11</v>
      </c>
      <c r="E774">
        <v>147</v>
      </c>
      <c r="F774">
        <v>208</v>
      </c>
      <c r="G774">
        <v>4036</v>
      </c>
      <c r="H774" t="s">
        <v>12</v>
      </c>
      <c r="M774">
        <f t="shared" si="12"/>
        <v>61</v>
      </c>
    </row>
    <row r="775" spans="1:13" x14ac:dyDescent="0.25">
      <c r="A775" t="s">
        <v>952</v>
      </c>
      <c r="B775" t="s">
        <v>953</v>
      </c>
      <c r="C775">
        <v>222</v>
      </c>
      <c r="D775" t="s">
        <v>81</v>
      </c>
      <c r="E775">
        <v>97</v>
      </c>
      <c r="F775">
        <v>157</v>
      </c>
      <c r="G775">
        <v>273</v>
      </c>
      <c r="H775" t="s">
        <v>82</v>
      </c>
      <c r="M775">
        <f t="shared" si="12"/>
        <v>60</v>
      </c>
    </row>
    <row r="776" spans="1:13" x14ac:dyDescent="0.25">
      <c r="A776" t="s">
        <v>952</v>
      </c>
      <c r="B776" t="s">
        <v>953</v>
      </c>
      <c r="C776">
        <v>222</v>
      </c>
      <c r="D776" t="s">
        <v>11</v>
      </c>
      <c r="E776">
        <v>161</v>
      </c>
      <c r="F776">
        <v>222</v>
      </c>
      <c r="G776">
        <v>4036</v>
      </c>
      <c r="H776" t="s">
        <v>12</v>
      </c>
      <c r="M776">
        <f t="shared" si="12"/>
        <v>61</v>
      </c>
    </row>
    <row r="777" spans="1:13" x14ac:dyDescent="0.25">
      <c r="A777" t="s">
        <v>954</v>
      </c>
      <c r="B777" t="s">
        <v>955</v>
      </c>
      <c r="C777">
        <v>119</v>
      </c>
      <c r="D777" t="s">
        <v>11</v>
      </c>
      <c r="E777">
        <v>31</v>
      </c>
      <c r="F777">
        <v>93</v>
      </c>
      <c r="G777">
        <v>4036</v>
      </c>
      <c r="H777" t="s">
        <v>12</v>
      </c>
      <c r="M777">
        <f t="shared" si="12"/>
        <v>62</v>
      </c>
    </row>
    <row r="778" spans="1:13" x14ac:dyDescent="0.25">
      <c r="A778" t="s">
        <v>956</v>
      </c>
      <c r="B778" t="s">
        <v>957</v>
      </c>
      <c r="C778">
        <v>244</v>
      </c>
      <c r="D778" t="s">
        <v>11</v>
      </c>
      <c r="E778">
        <v>162</v>
      </c>
      <c r="F778">
        <v>224</v>
      </c>
      <c r="G778">
        <v>4036</v>
      </c>
      <c r="H778" t="s">
        <v>12</v>
      </c>
      <c r="M778">
        <f t="shared" si="12"/>
        <v>62</v>
      </c>
    </row>
    <row r="779" spans="1:13" x14ac:dyDescent="0.25">
      <c r="A779" t="s">
        <v>956</v>
      </c>
      <c r="B779" t="s">
        <v>957</v>
      </c>
      <c r="C779">
        <v>244</v>
      </c>
      <c r="D779" t="s">
        <v>26</v>
      </c>
      <c r="E779">
        <v>5</v>
      </c>
      <c r="F779">
        <v>103</v>
      </c>
      <c r="G779">
        <v>417</v>
      </c>
      <c r="H779" t="s">
        <v>27</v>
      </c>
      <c r="M779">
        <f t="shared" si="12"/>
        <v>98</v>
      </c>
    </row>
    <row r="780" spans="1:13" x14ac:dyDescent="0.25">
      <c r="A780" t="s">
        <v>958</v>
      </c>
      <c r="B780" t="s">
        <v>959</v>
      </c>
      <c r="C780">
        <v>280</v>
      </c>
      <c r="D780" t="s">
        <v>11</v>
      </c>
      <c r="E780">
        <v>158</v>
      </c>
      <c r="F780">
        <v>216</v>
      </c>
      <c r="G780">
        <v>4036</v>
      </c>
      <c r="H780" t="s">
        <v>12</v>
      </c>
      <c r="M780">
        <f t="shared" si="12"/>
        <v>58</v>
      </c>
    </row>
    <row r="781" spans="1:13" x14ac:dyDescent="0.25">
      <c r="A781" t="s">
        <v>960</v>
      </c>
      <c r="B781" t="s">
        <v>961</v>
      </c>
      <c r="C781">
        <v>307</v>
      </c>
      <c r="D781" t="s">
        <v>11</v>
      </c>
      <c r="E781">
        <v>199</v>
      </c>
      <c r="F781">
        <v>261</v>
      </c>
      <c r="G781">
        <v>4036</v>
      </c>
      <c r="H781" t="s">
        <v>12</v>
      </c>
      <c r="M781">
        <f t="shared" si="12"/>
        <v>62</v>
      </c>
    </row>
    <row r="782" spans="1:13" x14ac:dyDescent="0.25">
      <c r="A782" t="s">
        <v>960</v>
      </c>
      <c r="B782" t="s">
        <v>961</v>
      </c>
      <c r="C782">
        <v>307</v>
      </c>
      <c r="D782" t="s">
        <v>13</v>
      </c>
      <c r="E782">
        <v>35</v>
      </c>
      <c r="F782">
        <v>133</v>
      </c>
      <c r="G782">
        <v>1633</v>
      </c>
      <c r="H782" t="s">
        <v>14</v>
      </c>
      <c r="M782">
        <f t="shared" si="12"/>
        <v>98</v>
      </c>
    </row>
    <row r="783" spans="1:13" x14ac:dyDescent="0.25">
      <c r="A783" t="s">
        <v>962</v>
      </c>
      <c r="B783" t="s">
        <v>963</v>
      </c>
      <c r="C783">
        <v>240</v>
      </c>
      <c r="D783" t="s">
        <v>11</v>
      </c>
      <c r="E783">
        <v>196</v>
      </c>
      <c r="F783">
        <v>235</v>
      </c>
      <c r="G783">
        <v>4036</v>
      </c>
      <c r="H783" t="s">
        <v>12</v>
      </c>
      <c r="M783">
        <f t="shared" si="12"/>
        <v>39</v>
      </c>
    </row>
    <row r="784" spans="1:13" x14ac:dyDescent="0.25">
      <c r="A784" t="s">
        <v>962</v>
      </c>
      <c r="B784" t="s">
        <v>963</v>
      </c>
      <c r="C784">
        <v>240</v>
      </c>
      <c r="D784" t="s">
        <v>32</v>
      </c>
      <c r="E784">
        <v>43</v>
      </c>
      <c r="F784">
        <v>142</v>
      </c>
      <c r="G784">
        <v>588</v>
      </c>
      <c r="H784" t="s">
        <v>33</v>
      </c>
      <c r="M784">
        <f t="shared" si="12"/>
        <v>99</v>
      </c>
    </row>
    <row r="785" spans="1:13" x14ac:dyDescent="0.25">
      <c r="A785" t="s">
        <v>964</v>
      </c>
      <c r="B785" t="s">
        <v>965</v>
      </c>
      <c r="C785">
        <v>279</v>
      </c>
      <c r="D785" t="s">
        <v>11</v>
      </c>
      <c r="E785">
        <v>182</v>
      </c>
      <c r="F785">
        <v>244</v>
      </c>
      <c r="G785">
        <v>4036</v>
      </c>
      <c r="H785" t="s">
        <v>12</v>
      </c>
      <c r="M785">
        <f t="shared" si="12"/>
        <v>62</v>
      </c>
    </row>
    <row r="786" spans="1:13" x14ac:dyDescent="0.25">
      <c r="A786" t="s">
        <v>964</v>
      </c>
      <c r="B786" t="s">
        <v>965</v>
      </c>
      <c r="C786">
        <v>279</v>
      </c>
      <c r="D786" t="s">
        <v>32</v>
      </c>
      <c r="E786">
        <v>28</v>
      </c>
      <c r="F786">
        <v>128</v>
      </c>
      <c r="G786">
        <v>588</v>
      </c>
      <c r="H786" t="s">
        <v>33</v>
      </c>
      <c r="M786">
        <f t="shared" si="12"/>
        <v>100</v>
      </c>
    </row>
    <row r="787" spans="1:13" x14ac:dyDescent="0.25">
      <c r="A787" t="s">
        <v>966</v>
      </c>
      <c r="B787" t="s">
        <v>967</v>
      </c>
      <c r="C787">
        <v>313</v>
      </c>
      <c r="D787" t="s">
        <v>968</v>
      </c>
      <c r="E787">
        <v>148</v>
      </c>
      <c r="F787">
        <v>183</v>
      </c>
      <c r="G787">
        <v>65</v>
      </c>
      <c r="H787" t="s">
        <v>968</v>
      </c>
      <c r="M787">
        <f t="shared" si="12"/>
        <v>35</v>
      </c>
    </row>
    <row r="788" spans="1:13" x14ac:dyDescent="0.25">
      <c r="A788" t="s">
        <v>966</v>
      </c>
      <c r="B788" t="s">
        <v>967</v>
      </c>
      <c r="C788">
        <v>313</v>
      </c>
      <c r="D788" t="s">
        <v>11</v>
      </c>
      <c r="E788">
        <v>204</v>
      </c>
      <c r="F788">
        <v>266</v>
      </c>
      <c r="G788">
        <v>4036</v>
      </c>
      <c r="H788" t="s">
        <v>12</v>
      </c>
      <c r="M788">
        <f t="shared" si="12"/>
        <v>62</v>
      </c>
    </row>
    <row r="789" spans="1:13" x14ac:dyDescent="0.25">
      <c r="A789" t="s">
        <v>966</v>
      </c>
      <c r="B789" t="s">
        <v>967</v>
      </c>
      <c r="C789">
        <v>313</v>
      </c>
      <c r="D789" t="s">
        <v>13</v>
      </c>
      <c r="E789">
        <v>39</v>
      </c>
      <c r="F789">
        <v>138</v>
      </c>
      <c r="G789">
        <v>1633</v>
      </c>
      <c r="H789" t="s">
        <v>14</v>
      </c>
      <c r="M789">
        <f t="shared" si="12"/>
        <v>99</v>
      </c>
    </row>
    <row r="790" spans="1:13" x14ac:dyDescent="0.25">
      <c r="A790" t="s">
        <v>969</v>
      </c>
      <c r="B790" t="s">
        <v>970</v>
      </c>
      <c r="C790">
        <v>293</v>
      </c>
      <c r="D790" t="s">
        <v>11</v>
      </c>
      <c r="E790">
        <v>198</v>
      </c>
      <c r="F790">
        <v>260</v>
      </c>
      <c r="G790">
        <v>4036</v>
      </c>
      <c r="H790" t="s">
        <v>12</v>
      </c>
      <c r="M790">
        <f t="shared" si="12"/>
        <v>62</v>
      </c>
    </row>
    <row r="791" spans="1:13" x14ac:dyDescent="0.25">
      <c r="A791" t="s">
        <v>969</v>
      </c>
      <c r="B791" t="s">
        <v>970</v>
      </c>
      <c r="C791">
        <v>293</v>
      </c>
      <c r="D791" t="s">
        <v>13</v>
      </c>
      <c r="E791">
        <v>28</v>
      </c>
      <c r="F791">
        <v>130</v>
      </c>
      <c r="G791">
        <v>1633</v>
      </c>
      <c r="H791" t="s">
        <v>14</v>
      </c>
      <c r="M791">
        <f t="shared" si="12"/>
        <v>102</v>
      </c>
    </row>
    <row r="792" spans="1:13" x14ac:dyDescent="0.25">
      <c r="A792" t="s">
        <v>971</v>
      </c>
      <c r="B792" t="s">
        <v>972</v>
      </c>
      <c r="C792">
        <v>331</v>
      </c>
      <c r="D792" t="s">
        <v>11</v>
      </c>
      <c r="E792">
        <v>203</v>
      </c>
      <c r="F792">
        <v>265</v>
      </c>
      <c r="G792">
        <v>4036</v>
      </c>
      <c r="H792" t="s">
        <v>12</v>
      </c>
      <c r="M792">
        <f t="shared" si="12"/>
        <v>62</v>
      </c>
    </row>
    <row r="793" spans="1:13" x14ac:dyDescent="0.25">
      <c r="A793" t="s">
        <v>971</v>
      </c>
      <c r="B793" t="s">
        <v>972</v>
      </c>
      <c r="C793">
        <v>331</v>
      </c>
      <c r="D793" t="s">
        <v>13</v>
      </c>
      <c r="E793">
        <v>38</v>
      </c>
      <c r="F793">
        <v>137</v>
      </c>
      <c r="G793">
        <v>1633</v>
      </c>
      <c r="H793" t="s">
        <v>14</v>
      </c>
      <c r="M793">
        <f t="shared" si="12"/>
        <v>99</v>
      </c>
    </row>
    <row r="794" spans="1:13" x14ac:dyDescent="0.25">
      <c r="A794" t="s">
        <v>973</v>
      </c>
      <c r="B794" t="s">
        <v>974</v>
      </c>
      <c r="C794">
        <v>180</v>
      </c>
      <c r="D794" t="s">
        <v>11</v>
      </c>
      <c r="E794">
        <v>99</v>
      </c>
      <c r="F794">
        <v>161</v>
      </c>
      <c r="G794">
        <v>4036</v>
      </c>
      <c r="H794" t="s">
        <v>12</v>
      </c>
      <c r="M794">
        <f t="shared" si="12"/>
        <v>62</v>
      </c>
    </row>
    <row r="795" spans="1:13" x14ac:dyDescent="0.25">
      <c r="A795" t="s">
        <v>973</v>
      </c>
      <c r="B795" t="s">
        <v>974</v>
      </c>
      <c r="C795">
        <v>180</v>
      </c>
      <c r="D795" t="s">
        <v>13</v>
      </c>
      <c r="E795">
        <v>1</v>
      </c>
      <c r="F795">
        <v>34</v>
      </c>
      <c r="G795">
        <v>1633</v>
      </c>
      <c r="H795" t="s">
        <v>14</v>
      </c>
      <c r="M795">
        <f t="shared" si="12"/>
        <v>33</v>
      </c>
    </row>
    <row r="796" spans="1:13" x14ac:dyDescent="0.25">
      <c r="A796" t="s">
        <v>975</v>
      </c>
      <c r="B796" t="s">
        <v>976</v>
      </c>
      <c r="C796">
        <v>139</v>
      </c>
      <c r="D796" t="s">
        <v>11</v>
      </c>
      <c r="E796">
        <v>49</v>
      </c>
      <c r="F796">
        <v>111</v>
      </c>
      <c r="G796">
        <v>4036</v>
      </c>
      <c r="H796" t="s">
        <v>12</v>
      </c>
      <c r="M796">
        <f t="shared" si="12"/>
        <v>62</v>
      </c>
    </row>
    <row r="797" spans="1:13" x14ac:dyDescent="0.25">
      <c r="A797" t="s">
        <v>977</v>
      </c>
      <c r="B797" t="s">
        <v>978</v>
      </c>
      <c r="C797">
        <v>259</v>
      </c>
      <c r="D797" t="s">
        <v>11</v>
      </c>
      <c r="E797">
        <v>172</v>
      </c>
      <c r="F797">
        <v>233</v>
      </c>
      <c r="G797">
        <v>4036</v>
      </c>
      <c r="H797" t="s">
        <v>12</v>
      </c>
      <c r="M797">
        <f t="shared" si="12"/>
        <v>61</v>
      </c>
    </row>
    <row r="798" spans="1:13" x14ac:dyDescent="0.25">
      <c r="A798" t="s">
        <v>977</v>
      </c>
      <c r="B798" t="s">
        <v>978</v>
      </c>
      <c r="C798">
        <v>259</v>
      </c>
      <c r="D798" t="s">
        <v>13</v>
      </c>
      <c r="E798">
        <v>1</v>
      </c>
      <c r="F798">
        <v>98</v>
      </c>
      <c r="G798">
        <v>1633</v>
      </c>
      <c r="H798" t="s">
        <v>14</v>
      </c>
      <c r="M798">
        <f t="shared" si="12"/>
        <v>97</v>
      </c>
    </row>
    <row r="799" spans="1:13" x14ac:dyDescent="0.25">
      <c r="A799" t="s">
        <v>8291</v>
      </c>
      <c r="B799" t="s">
        <v>8292</v>
      </c>
      <c r="C799">
        <v>154</v>
      </c>
      <c r="D799" t="s">
        <v>11</v>
      </c>
      <c r="E799">
        <v>67</v>
      </c>
      <c r="F799">
        <v>129</v>
      </c>
      <c r="G799">
        <v>4036</v>
      </c>
      <c r="H799" t="s">
        <v>12</v>
      </c>
      <c r="M799">
        <f t="shared" si="12"/>
        <v>62</v>
      </c>
    </row>
    <row r="800" spans="1:13" x14ac:dyDescent="0.25">
      <c r="A800" t="s">
        <v>979</v>
      </c>
      <c r="B800" t="s">
        <v>980</v>
      </c>
      <c r="C800">
        <v>230</v>
      </c>
      <c r="D800" t="s">
        <v>11</v>
      </c>
      <c r="E800">
        <v>137</v>
      </c>
      <c r="F800">
        <v>199</v>
      </c>
      <c r="G800">
        <v>4036</v>
      </c>
      <c r="H800" t="s">
        <v>12</v>
      </c>
      <c r="M800">
        <f t="shared" si="12"/>
        <v>62</v>
      </c>
    </row>
    <row r="801" spans="1:13" x14ac:dyDescent="0.25">
      <c r="A801" t="s">
        <v>979</v>
      </c>
      <c r="B801" t="s">
        <v>980</v>
      </c>
      <c r="C801">
        <v>230</v>
      </c>
      <c r="D801" t="s">
        <v>32</v>
      </c>
      <c r="E801">
        <v>1</v>
      </c>
      <c r="F801">
        <v>86</v>
      </c>
      <c r="G801">
        <v>588</v>
      </c>
      <c r="H801" t="s">
        <v>33</v>
      </c>
      <c r="M801">
        <f t="shared" si="12"/>
        <v>85</v>
      </c>
    </row>
    <row r="802" spans="1:13" x14ac:dyDescent="0.25">
      <c r="A802" t="s">
        <v>981</v>
      </c>
      <c r="B802" t="s">
        <v>982</v>
      </c>
      <c r="C802">
        <v>272</v>
      </c>
      <c r="D802" t="s">
        <v>11</v>
      </c>
      <c r="E802">
        <v>182</v>
      </c>
      <c r="F802">
        <v>244</v>
      </c>
      <c r="G802">
        <v>4036</v>
      </c>
      <c r="H802" t="s">
        <v>12</v>
      </c>
      <c r="M802">
        <f t="shared" si="12"/>
        <v>62</v>
      </c>
    </row>
    <row r="803" spans="1:13" x14ac:dyDescent="0.25">
      <c r="A803" t="s">
        <v>981</v>
      </c>
      <c r="B803" t="s">
        <v>982</v>
      </c>
      <c r="C803">
        <v>272</v>
      </c>
      <c r="D803" t="s">
        <v>13</v>
      </c>
      <c r="E803">
        <v>21</v>
      </c>
      <c r="F803">
        <v>124</v>
      </c>
      <c r="G803">
        <v>1633</v>
      </c>
      <c r="H803" t="s">
        <v>14</v>
      </c>
      <c r="M803">
        <f t="shared" si="12"/>
        <v>103</v>
      </c>
    </row>
    <row r="804" spans="1:13" x14ac:dyDescent="0.25">
      <c r="A804" t="s">
        <v>983</v>
      </c>
      <c r="B804" t="s">
        <v>984</v>
      </c>
      <c r="C804">
        <v>289</v>
      </c>
      <c r="D804" t="s">
        <v>11</v>
      </c>
      <c r="E804">
        <v>196</v>
      </c>
      <c r="F804">
        <v>258</v>
      </c>
      <c r="G804">
        <v>4036</v>
      </c>
      <c r="H804" t="s">
        <v>12</v>
      </c>
      <c r="M804">
        <f t="shared" si="12"/>
        <v>62</v>
      </c>
    </row>
    <row r="805" spans="1:13" x14ac:dyDescent="0.25">
      <c r="A805" t="s">
        <v>983</v>
      </c>
      <c r="B805" t="s">
        <v>984</v>
      </c>
      <c r="C805">
        <v>289</v>
      </c>
      <c r="D805" t="s">
        <v>13</v>
      </c>
      <c r="E805">
        <v>31</v>
      </c>
      <c r="F805">
        <v>131</v>
      </c>
      <c r="G805">
        <v>1633</v>
      </c>
      <c r="H805" t="s">
        <v>14</v>
      </c>
      <c r="M805">
        <f t="shared" si="12"/>
        <v>100</v>
      </c>
    </row>
    <row r="806" spans="1:13" x14ac:dyDescent="0.25">
      <c r="A806" t="s">
        <v>985</v>
      </c>
      <c r="B806" t="s">
        <v>986</v>
      </c>
      <c r="C806">
        <v>282</v>
      </c>
      <c r="D806" t="s">
        <v>11</v>
      </c>
      <c r="E806">
        <v>194</v>
      </c>
      <c r="F806">
        <v>256</v>
      </c>
      <c r="G806">
        <v>4036</v>
      </c>
      <c r="H806" t="s">
        <v>12</v>
      </c>
      <c r="M806">
        <f t="shared" si="12"/>
        <v>62</v>
      </c>
    </row>
    <row r="807" spans="1:13" x14ac:dyDescent="0.25">
      <c r="A807" t="s">
        <v>985</v>
      </c>
      <c r="B807" t="s">
        <v>986</v>
      </c>
      <c r="C807">
        <v>282</v>
      </c>
      <c r="D807" t="s">
        <v>32</v>
      </c>
      <c r="E807">
        <v>38</v>
      </c>
      <c r="F807">
        <v>139</v>
      </c>
      <c r="G807">
        <v>588</v>
      </c>
      <c r="H807" t="s">
        <v>33</v>
      </c>
      <c r="M807">
        <f t="shared" si="12"/>
        <v>101</v>
      </c>
    </row>
    <row r="808" spans="1:13" x14ac:dyDescent="0.25">
      <c r="A808" t="s">
        <v>987</v>
      </c>
      <c r="B808" t="s">
        <v>988</v>
      </c>
      <c r="C808">
        <v>320</v>
      </c>
      <c r="D808" t="s">
        <v>11</v>
      </c>
      <c r="E808">
        <v>230</v>
      </c>
      <c r="F808">
        <v>292</v>
      </c>
      <c r="G808">
        <v>4036</v>
      </c>
      <c r="H808" t="s">
        <v>12</v>
      </c>
      <c r="M808">
        <f t="shared" si="12"/>
        <v>62</v>
      </c>
    </row>
    <row r="809" spans="1:13" x14ac:dyDescent="0.25">
      <c r="A809" t="s">
        <v>987</v>
      </c>
      <c r="B809" t="s">
        <v>988</v>
      </c>
      <c r="C809">
        <v>320</v>
      </c>
      <c r="D809" t="s">
        <v>13</v>
      </c>
      <c r="E809">
        <v>71</v>
      </c>
      <c r="F809">
        <v>173</v>
      </c>
      <c r="G809">
        <v>1633</v>
      </c>
      <c r="H809" t="s">
        <v>14</v>
      </c>
      <c r="M809">
        <f t="shared" si="12"/>
        <v>102</v>
      </c>
    </row>
    <row r="810" spans="1:13" x14ac:dyDescent="0.25">
      <c r="A810" t="s">
        <v>989</v>
      </c>
      <c r="B810" t="s">
        <v>990</v>
      </c>
      <c r="C810">
        <v>343</v>
      </c>
      <c r="D810" t="s">
        <v>11</v>
      </c>
      <c r="E810">
        <v>256</v>
      </c>
      <c r="F810">
        <v>318</v>
      </c>
      <c r="G810">
        <v>4036</v>
      </c>
      <c r="H810" t="s">
        <v>12</v>
      </c>
      <c r="M810">
        <f t="shared" si="12"/>
        <v>62</v>
      </c>
    </row>
    <row r="811" spans="1:13" x14ac:dyDescent="0.25">
      <c r="A811" t="s">
        <v>989</v>
      </c>
      <c r="B811" t="s">
        <v>990</v>
      </c>
      <c r="C811">
        <v>343</v>
      </c>
      <c r="D811" t="s">
        <v>13</v>
      </c>
      <c r="E811">
        <v>57</v>
      </c>
      <c r="F811">
        <v>163</v>
      </c>
      <c r="G811">
        <v>1633</v>
      </c>
      <c r="H811" t="s">
        <v>14</v>
      </c>
      <c r="M811">
        <f t="shared" si="12"/>
        <v>106</v>
      </c>
    </row>
    <row r="812" spans="1:13" x14ac:dyDescent="0.25">
      <c r="A812" t="s">
        <v>991</v>
      </c>
      <c r="B812" t="s">
        <v>992</v>
      </c>
      <c r="C812">
        <v>323</v>
      </c>
      <c r="D812" t="s">
        <v>11</v>
      </c>
      <c r="E812">
        <v>232</v>
      </c>
      <c r="F812">
        <v>294</v>
      </c>
      <c r="G812">
        <v>4036</v>
      </c>
      <c r="H812" t="s">
        <v>12</v>
      </c>
      <c r="M812">
        <f t="shared" si="12"/>
        <v>62</v>
      </c>
    </row>
    <row r="813" spans="1:13" x14ac:dyDescent="0.25">
      <c r="A813" t="s">
        <v>991</v>
      </c>
      <c r="B813" t="s">
        <v>992</v>
      </c>
      <c r="C813">
        <v>323</v>
      </c>
      <c r="D813" t="s">
        <v>13</v>
      </c>
      <c r="E813">
        <v>73</v>
      </c>
      <c r="F813">
        <v>175</v>
      </c>
      <c r="G813">
        <v>1633</v>
      </c>
      <c r="H813" t="s">
        <v>14</v>
      </c>
      <c r="M813">
        <f t="shared" si="12"/>
        <v>102</v>
      </c>
    </row>
    <row r="814" spans="1:13" x14ac:dyDescent="0.25">
      <c r="A814" t="s">
        <v>993</v>
      </c>
      <c r="B814" t="s">
        <v>994</v>
      </c>
      <c r="C814">
        <v>231</v>
      </c>
      <c r="D814" t="s">
        <v>11</v>
      </c>
      <c r="E814">
        <v>140</v>
      </c>
      <c r="F814">
        <v>202</v>
      </c>
      <c r="G814">
        <v>4036</v>
      </c>
      <c r="H814" t="s">
        <v>12</v>
      </c>
      <c r="M814">
        <f t="shared" si="12"/>
        <v>62</v>
      </c>
    </row>
    <row r="815" spans="1:13" x14ac:dyDescent="0.25">
      <c r="A815" t="s">
        <v>995</v>
      </c>
      <c r="B815" t="s">
        <v>996</v>
      </c>
      <c r="C815">
        <v>269</v>
      </c>
      <c r="D815" t="s">
        <v>11</v>
      </c>
      <c r="E815">
        <v>181</v>
      </c>
      <c r="F815">
        <v>243</v>
      </c>
      <c r="G815">
        <v>4036</v>
      </c>
      <c r="H815" t="s">
        <v>12</v>
      </c>
      <c r="M815">
        <f t="shared" si="12"/>
        <v>62</v>
      </c>
    </row>
    <row r="816" spans="1:13" x14ac:dyDescent="0.25">
      <c r="A816" t="s">
        <v>995</v>
      </c>
      <c r="B816" t="s">
        <v>996</v>
      </c>
      <c r="C816">
        <v>269</v>
      </c>
      <c r="D816" t="s">
        <v>32</v>
      </c>
      <c r="E816">
        <v>26</v>
      </c>
      <c r="F816">
        <v>127</v>
      </c>
      <c r="G816">
        <v>588</v>
      </c>
      <c r="H816" t="s">
        <v>33</v>
      </c>
      <c r="M816">
        <f t="shared" si="12"/>
        <v>101</v>
      </c>
    </row>
    <row r="817" spans="1:13" x14ac:dyDescent="0.25">
      <c r="A817" t="s">
        <v>997</v>
      </c>
      <c r="B817" t="s">
        <v>998</v>
      </c>
      <c r="C817">
        <v>171</v>
      </c>
      <c r="D817" t="s">
        <v>11</v>
      </c>
      <c r="E817">
        <v>83</v>
      </c>
      <c r="F817">
        <v>145</v>
      </c>
      <c r="G817">
        <v>4036</v>
      </c>
      <c r="H817" t="s">
        <v>12</v>
      </c>
      <c r="M817">
        <f t="shared" si="12"/>
        <v>62</v>
      </c>
    </row>
    <row r="818" spans="1:13" x14ac:dyDescent="0.25">
      <c r="A818" t="s">
        <v>999</v>
      </c>
      <c r="B818" t="s">
        <v>1000</v>
      </c>
      <c r="C818">
        <v>231</v>
      </c>
      <c r="D818" t="s">
        <v>11</v>
      </c>
      <c r="E818">
        <v>140</v>
      </c>
      <c r="F818">
        <v>202</v>
      </c>
      <c r="G818">
        <v>4036</v>
      </c>
      <c r="H818" t="s">
        <v>12</v>
      </c>
      <c r="M818">
        <f t="shared" si="12"/>
        <v>62</v>
      </c>
    </row>
    <row r="819" spans="1:13" x14ac:dyDescent="0.25">
      <c r="A819" t="s">
        <v>1001</v>
      </c>
      <c r="B819" t="s">
        <v>1002</v>
      </c>
      <c r="C819">
        <v>75</v>
      </c>
      <c r="D819" t="s">
        <v>11</v>
      </c>
      <c r="E819">
        <v>1</v>
      </c>
      <c r="F819">
        <v>43</v>
      </c>
      <c r="G819">
        <v>4036</v>
      </c>
      <c r="H819" t="s">
        <v>12</v>
      </c>
      <c r="M819">
        <f t="shared" si="12"/>
        <v>42</v>
      </c>
    </row>
    <row r="820" spans="1:13" x14ac:dyDescent="0.25">
      <c r="A820" t="s">
        <v>1003</v>
      </c>
      <c r="B820" t="s">
        <v>1004</v>
      </c>
      <c r="C820">
        <v>232</v>
      </c>
      <c r="D820" t="s">
        <v>11</v>
      </c>
      <c r="E820">
        <v>145</v>
      </c>
      <c r="F820">
        <v>207</v>
      </c>
      <c r="G820">
        <v>4036</v>
      </c>
      <c r="H820" t="s">
        <v>12</v>
      </c>
      <c r="M820">
        <f t="shared" si="12"/>
        <v>62</v>
      </c>
    </row>
    <row r="821" spans="1:13" x14ac:dyDescent="0.25">
      <c r="A821" t="s">
        <v>1003</v>
      </c>
      <c r="B821" t="s">
        <v>1004</v>
      </c>
      <c r="C821">
        <v>232</v>
      </c>
      <c r="D821" t="s">
        <v>26</v>
      </c>
      <c r="E821">
        <v>6</v>
      </c>
      <c r="F821">
        <v>99</v>
      </c>
      <c r="G821">
        <v>417</v>
      </c>
      <c r="H821" t="s">
        <v>27</v>
      </c>
      <c r="M821">
        <f t="shared" si="12"/>
        <v>93</v>
      </c>
    </row>
    <row r="822" spans="1:13" x14ac:dyDescent="0.25">
      <c r="A822" t="s">
        <v>1005</v>
      </c>
      <c r="B822" t="s">
        <v>1006</v>
      </c>
      <c r="C822">
        <v>291</v>
      </c>
      <c r="D822" t="s">
        <v>11</v>
      </c>
      <c r="E822">
        <v>200</v>
      </c>
      <c r="F822">
        <v>262</v>
      </c>
      <c r="G822">
        <v>4036</v>
      </c>
      <c r="H822" t="s">
        <v>12</v>
      </c>
      <c r="M822">
        <f t="shared" si="12"/>
        <v>62</v>
      </c>
    </row>
    <row r="823" spans="1:13" x14ac:dyDescent="0.25">
      <c r="A823" t="s">
        <v>1005</v>
      </c>
      <c r="B823" t="s">
        <v>1006</v>
      </c>
      <c r="C823">
        <v>291</v>
      </c>
      <c r="D823" t="s">
        <v>13</v>
      </c>
      <c r="E823">
        <v>32</v>
      </c>
      <c r="F823">
        <v>134</v>
      </c>
      <c r="G823">
        <v>1633</v>
      </c>
      <c r="H823" t="s">
        <v>14</v>
      </c>
      <c r="M823">
        <f t="shared" si="12"/>
        <v>102</v>
      </c>
    </row>
    <row r="824" spans="1:13" x14ac:dyDescent="0.25">
      <c r="A824" t="s">
        <v>1007</v>
      </c>
      <c r="B824" t="s">
        <v>1008</v>
      </c>
      <c r="C824">
        <v>211</v>
      </c>
      <c r="D824" t="s">
        <v>81</v>
      </c>
      <c r="E824">
        <v>92</v>
      </c>
      <c r="F824">
        <v>147</v>
      </c>
      <c r="G824">
        <v>273</v>
      </c>
      <c r="H824" t="s">
        <v>82</v>
      </c>
      <c r="M824">
        <f t="shared" si="12"/>
        <v>55</v>
      </c>
    </row>
    <row r="825" spans="1:13" x14ac:dyDescent="0.25">
      <c r="A825" t="s">
        <v>1007</v>
      </c>
      <c r="B825" t="s">
        <v>1008</v>
      </c>
      <c r="C825">
        <v>211</v>
      </c>
      <c r="D825" t="s">
        <v>11</v>
      </c>
      <c r="E825">
        <v>151</v>
      </c>
      <c r="F825">
        <v>211</v>
      </c>
      <c r="G825">
        <v>4036</v>
      </c>
      <c r="H825" t="s">
        <v>12</v>
      </c>
      <c r="M825">
        <f t="shared" si="12"/>
        <v>60</v>
      </c>
    </row>
    <row r="826" spans="1:13" x14ac:dyDescent="0.25">
      <c r="A826" t="s">
        <v>1009</v>
      </c>
      <c r="B826" t="s">
        <v>1010</v>
      </c>
      <c r="C826">
        <v>280</v>
      </c>
      <c r="D826" t="s">
        <v>81</v>
      </c>
      <c r="E826">
        <v>147</v>
      </c>
      <c r="F826">
        <v>217</v>
      </c>
      <c r="G826">
        <v>273</v>
      </c>
      <c r="H826" t="s">
        <v>82</v>
      </c>
      <c r="M826">
        <f t="shared" si="12"/>
        <v>70</v>
      </c>
    </row>
    <row r="827" spans="1:13" x14ac:dyDescent="0.25">
      <c r="A827" t="s">
        <v>1009</v>
      </c>
      <c r="B827" t="s">
        <v>1010</v>
      </c>
      <c r="C827">
        <v>280</v>
      </c>
      <c r="D827" t="s">
        <v>11</v>
      </c>
      <c r="E827">
        <v>220</v>
      </c>
      <c r="F827">
        <v>280</v>
      </c>
      <c r="G827">
        <v>4036</v>
      </c>
      <c r="H827" t="s">
        <v>12</v>
      </c>
      <c r="M827">
        <f t="shared" si="12"/>
        <v>60</v>
      </c>
    </row>
    <row r="828" spans="1:13" x14ac:dyDescent="0.25">
      <c r="A828" t="s">
        <v>1011</v>
      </c>
      <c r="B828" t="s">
        <v>1012</v>
      </c>
      <c r="C828">
        <v>213</v>
      </c>
      <c r="D828" t="s">
        <v>81</v>
      </c>
      <c r="E828">
        <v>99</v>
      </c>
      <c r="F828">
        <v>150</v>
      </c>
      <c r="G828">
        <v>273</v>
      </c>
      <c r="H828" t="s">
        <v>82</v>
      </c>
      <c r="M828">
        <f t="shared" si="12"/>
        <v>51</v>
      </c>
    </row>
    <row r="829" spans="1:13" x14ac:dyDescent="0.25">
      <c r="A829" t="s">
        <v>1011</v>
      </c>
      <c r="B829" t="s">
        <v>1012</v>
      </c>
      <c r="C829">
        <v>213</v>
      </c>
      <c r="D829" t="s">
        <v>11</v>
      </c>
      <c r="E829">
        <v>154</v>
      </c>
      <c r="F829">
        <v>213</v>
      </c>
      <c r="G829">
        <v>4036</v>
      </c>
      <c r="H829" t="s">
        <v>12</v>
      </c>
      <c r="M829">
        <f t="shared" si="12"/>
        <v>59</v>
      </c>
    </row>
    <row r="830" spans="1:13" x14ac:dyDescent="0.25">
      <c r="A830" t="s">
        <v>1013</v>
      </c>
      <c r="B830" t="s">
        <v>1014</v>
      </c>
      <c r="C830">
        <v>464</v>
      </c>
      <c r="D830" t="s">
        <v>11</v>
      </c>
      <c r="E830">
        <v>377</v>
      </c>
      <c r="F830">
        <v>439</v>
      </c>
      <c r="G830">
        <v>4036</v>
      </c>
      <c r="H830" t="s">
        <v>12</v>
      </c>
      <c r="M830">
        <f t="shared" si="12"/>
        <v>62</v>
      </c>
    </row>
    <row r="831" spans="1:13" x14ac:dyDescent="0.25">
      <c r="A831" t="s">
        <v>1013</v>
      </c>
      <c r="B831" t="s">
        <v>1014</v>
      </c>
      <c r="C831">
        <v>464</v>
      </c>
      <c r="D831" t="s">
        <v>13</v>
      </c>
      <c r="E831">
        <v>184</v>
      </c>
      <c r="F831">
        <v>289</v>
      </c>
      <c r="G831">
        <v>1633</v>
      </c>
      <c r="H831" t="s">
        <v>14</v>
      </c>
      <c r="M831">
        <f t="shared" si="12"/>
        <v>105</v>
      </c>
    </row>
    <row r="832" spans="1:13" x14ac:dyDescent="0.25">
      <c r="A832" t="s">
        <v>1015</v>
      </c>
      <c r="B832" t="s">
        <v>1016</v>
      </c>
      <c r="C832">
        <v>281</v>
      </c>
      <c r="D832" t="s">
        <v>11</v>
      </c>
      <c r="E832">
        <v>189</v>
      </c>
      <c r="F832">
        <v>251</v>
      </c>
      <c r="G832">
        <v>4036</v>
      </c>
      <c r="H832" t="s">
        <v>12</v>
      </c>
      <c r="M832">
        <f t="shared" si="12"/>
        <v>62</v>
      </c>
    </row>
    <row r="833" spans="1:13" x14ac:dyDescent="0.25">
      <c r="A833" t="s">
        <v>1015</v>
      </c>
      <c r="B833" t="s">
        <v>1016</v>
      </c>
      <c r="C833">
        <v>281</v>
      </c>
      <c r="D833" t="s">
        <v>32</v>
      </c>
      <c r="E833">
        <v>52</v>
      </c>
      <c r="F833">
        <v>151</v>
      </c>
      <c r="G833">
        <v>588</v>
      </c>
      <c r="H833" t="s">
        <v>33</v>
      </c>
      <c r="M833">
        <f t="shared" si="12"/>
        <v>99</v>
      </c>
    </row>
    <row r="834" spans="1:13" x14ac:dyDescent="0.25">
      <c r="A834" t="s">
        <v>1017</v>
      </c>
      <c r="B834" t="s">
        <v>1018</v>
      </c>
      <c r="C834">
        <v>336</v>
      </c>
      <c r="D834" t="s">
        <v>11</v>
      </c>
      <c r="E834">
        <v>247</v>
      </c>
      <c r="F834">
        <v>309</v>
      </c>
      <c r="G834">
        <v>4036</v>
      </c>
      <c r="H834" t="s">
        <v>12</v>
      </c>
      <c r="M834">
        <f t="shared" si="12"/>
        <v>62</v>
      </c>
    </row>
    <row r="835" spans="1:13" x14ac:dyDescent="0.25">
      <c r="A835" t="s">
        <v>1019</v>
      </c>
      <c r="B835" t="s">
        <v>1020</v>
      </c>
      <c r="C835">
        <v>303</v>
      </c>
      <c r="D835" t="s">
        <v>901</v>
      </c>
      <c r="E835">
        <v>6</v>
      </c>
      <c r="F835">
        <v>97</v>
      </c>
      <c r="G835">
        <v>552</v>
      </c>
      <c r="H835" t="s">
        <v>901</v>
      </c>
      <c r="M835">
        <f t="shared" ref="M835:M898" si="13">$F835-$E835</f>
        <v>91</v>
      </c>
    </row>
    <row r="836" spans="1:13" x14ac:dyDescent="0.25">
      <c r="A836" t="s">
        <v>1019</v>
      </c>
      <c r="B836" t="s">
        <v>1020</v>
      </c>
      <c r="C836">
        <v>303</v>
      </c>
      <c r="D836" t="s">
        <v>11</v>
      </c>
      <c r="E836">
        <v>165</v>
      </c>
      <c r="F836">
        <v>224</v>
      </c>
      <c r="G836">
        <v>4036</v>
      </c>
      <c r="H836" t="s">
        <v>12</v>
      </c>
      <c r="M836">
        <f t="shared" si="13"/>
        <v>59</v>
      </c>
    </row>
    <row r="837" spans="1:13" x14ac:dyDescent="0.25">
      <c r="A837" t="s">
        <v>1021</v>
      </c>
      <c r="B837" t="s">
        <v>1022</v>
      </c>
      <c r="C837">
        <v>230</v>
      </c>
      <c r="D837" t="s">
        <v>11</v>
      </c>
      <c r="E837">
        <v>142</v>
      </c>
      <c r="F837">
        <v>209</v>
      </c>
      <c r="G837">
        <v>4036</v>
      </c>
      <c r="H837" t="s">
        <v>12</v>
      </c>
      <c r="M837">
        <f t="shared" si="13"/>
        <v>67</v>
      </c>
    </row>
    <row r="838" spans="1:13" x14ac:dyDescent="0.25">
      <c r="A838" t="s">
        <v>1023</v>
      </c>
      <c r="B838" t="s">
        <v>1024</v>
      </c>
      <c r="C838">
        <v>360</v>
      </c>
      <c r="D838" t="s">
        <v>11</v>
      </c>
      <c r="E838">
        <v>271</v>
      </c>
      <c r="F838">
        <v>333</v>
      </c>
      <c r="G838">
        <v>4036</v>
      </c>
      <c r="H838" t="s">
        <v>12</v>
      </c>
      <c r="M838">
        <f t="shared" si="13"/>
        <v>62</v>
      </c>
    </row>
    <row r="839" spans="1:13" x14ac:dyDescent="0.25">
      <c r="A839" t="s">
        <v>1023</v>
      </c>
      <c r="B839" t="s">
        <v>1024</v>
      </c>
      <c r="C839">
        <v>360</v>
      </c>
      <c r="D839" t="s">
        <v>13</v>
      </c>
      <c r="E839">
        <v>55</v>
      </c>
      <c r="F839">
        <v>178</v>
      </c>
      <c r="G839">
        <v>1633</v>
      </c>
      <c r="H839" t="s">
        <v>14</v>
      </c>
      <c r="M839">
        <f t="shared" si="13"/>
        <v>123</v>
      </c>
    </row>
    <row r="840" spans="1:13" x14ac:dyDescent="0.25">
      <c r="A840" t="s">
        <v>1025</v>
      </c>
      <c r="B840" t="s">
        <v>1026</v>
      </c>
      <c r="C840">
        <v>330</v>
      </c>
      <c r="D840" t="s">
        <v>11</v>
      </c>
      <c r="E840">
        <v>243</v>
      </c>
      <c r="F840">
        <v>305</v>
      </c>
      <c r="G840">
        <v>4036</v>
      </c>
      <c r="H840" t="s">
        <v>12</v>
      </c>
      <c r="M840">
        <f t="shared" si="13"/>
        <v>62</v>
      </c>
    </row>
    <row r="841" spans="1:13" x14ac:dyDescent="0.25">
      <c r="A841" t="s">
        <v>1025</v>
      </c>
      <c r="B841" t="s">
        <v>1026</v>
      </c>
      <c r="C841">
        <v>330</v>
      </c>
      <c r="D841" t="s">
        <v>26</v>
      </c>
      <c r="E841">
        <v>5</v>
      </c>
      <c r="F841">
        <v>99</v>
      </c>
      <c r="G841">
        <v>417</v>
      </c>
      <c r="H841" t="s">
        <v>27</v>
      </c>
      <c r="M841">
        <f t="shared" si="13"/>
        <v>94</v>
      </c>
    </row>
    <row r="842" spans="1:13" x14ac:dyDescent="0.25">
      <c r="A842" t="s">
        <v>1027</v>
      </c>
      <c r="B842" t="s">
        <v>1028</v>
      </c>
      <c r="C842">
        <v>99</v>
      </c>
      <c r="D842" t="s">
        <v>11</v>
      </c>
      <c r="E842">
        <v>30</v>
      </c>
      <c r="F842">
        <v>92</v>
      </c>
      <c r="G842">
        <v>4036</v>
      </c>
      <c r="H842" t="s">
        <v>12</v>
      </c>
      <c r="M842">
        <f t="shared" si="13"/>
        <v>62</v>
      </c>
    </row>
    <row r="843" spans="1:13" x14ac:dyDescent="0.25">
      <c r="A843" t="s">
        <v>1029</v>
      </c>
      <c r="B843" t="s">
        <v>1030</v>
      </c>
      <c r="C843">
        <v>284</v>
      </c>
      <c r="D843" t="s">
        <v>11</v>
      </c>
      <c r="E843">
        <v>192</v>
      </c>
      <c r="F843">
        <v>254</v>
      </c>
      <c r="G843">
        <v>4036</v>
      </c>
      <c r="H843" t="s">
        <v>12</v>
      </c>
      <c r="M843">
        <f t="shared" si="13"/>
        <v>62</v>
      </c>
    </row>
    <row r="844" spans="1:13" x14ac:dyDescent="0.25">
      <c r="A844" t="s">
        <v>1029</v>
      </c>
      <c r="B844" t="s">
        <v>1030</v>
      </c>
      <c r="C844">
        <v>284</v>
      </c>
      <c r="D844" t="s">
        <v>32</v>
      </c>
      <c r="E844">
        <v>31</v>
      </c>
      <c r="F844">
        <v>127</v>
      </c>
      <c r="G844">
        <v>588</v>
      </c>
      <c r="H844" t="s">
        <v>33</v>
      </c>
      <c r="M844">
        <f t="shared" si="13"/>
        <v>96</v>
      </c>
    </row>
    <row r="845" spans="1:13" x14ac:dyDescent="0.25">
      <c r="A845" t="s">
        <v>1031</v>
      </c>
      <c r="B845" t="s">
        <v>1032</v>
      </c>
      <c r="C845">
        <v>284</v>
      </c>
      <c r="D845" t="s">
        <v>11</v>
      </c>
      <c r="E845">
        <v>192</v>
      </c>
      <c r="F845">
        <v>254</v>
      </c>
      <c r="G845">
        <v>4036</v>
      </c>
      <c r="H845" t="s">
        <v>12</v>
      </c>
      <c r="M845">
        <f t="shared" si="13"/>
        <v>62</v>
      </c>
    </row>
    <row r="846" spans="1:13" x14ac:dyDescent="0.25">
      <c r="A846" t="s">
        <v>1031</v>
      </c>
      <c r="B846" t="s">
        <v>1032</v>
      </c>
      <c r="C846">
        <v>284</v>
      </c>
      <c r="D846" t="s">
        <v>32</v>
      </c>
      <c r="E846">
        <v>54</v>
      </c>
      <c r="F846">
        <v>153</v>
      </c>
      <c r="G846">
        <v>588</v>
      </c>
      <c r="H846" t="s">
        <v>33</v>
      </c>
      <c r="M846">
        <f t="shared" si="13"/>
        <v>99</v>
      </c>
    </row>
    <row r="847" spans="1:13" x14ac:dyDescent="0.25">
      <c r="A847" t="s">
        <v>1033</v>
      </c>
      <c r="B847" t="s">
        <v>1034</v>
      </c>
      <c r="C847">
        <v>232</v>
      </c>
      <c r="D847" t="s">
        <v>11</v>
      </c>
      <c r="E847">
        <v>149</v>
      </c>
      <c r="F847">
        <v>211</v>
      </c>
      <c r="G847">
        <v>4036</v>
      </c>
      <c r="H847" t="s">
        <v>12</v>
      </c>
      <c r="M847">
        <f t="shared" si="13"/>
        <v>62</v>
      </c>
    </row>
    <row r="848" spans="1:13" x14ac:dyDescent="0.25">
      <c r="A848" t="s">
        <v>1035</v>
      </c>
      <c r="B848" t="s">
        <v>1036</v>
      </c>
      <c r="C848">
        <v>130</v>
      </c>
      <c r="D848" t="s">
        <v>81</v>
      </c>
      <c r="E848">
        <v>11</v>
      </c>
      <c r="F848">
        <v>66</v>
      </c>
      <c r="G848">
        <v>273</v>
      </c>
      <c r="H848" t="s">
        <v>82</v>
      </c>
      <c r="M848">
        <f t="shared" si="13"/>
        <v>55</v>
      </c>
    </row>
    <row r="849" spans="1:13" x14ac:dyDescent="0.25">
      <c r="A849" t="s">
        <v>1035</v>
      </c>
      <c r="B849" t="s">
        <v>1036</v>
      </c>
      <c r="C849">
        <v>130</v>
      </c>
      <c r="D849" t="s">
        <v>11</v>
      </c>
      <c r="E849">
        <v>70</v>
      </c>
      <c r="F849">
        <v>130</v>
      </c>
      <c r="G849">
        <v>4036</v>
      </c>
      <c r="H849" t="s">
        <v>12</v>
      </c>
      <c r="M849">
        <f t="shared" si="13"/>
        <v>60</v>
      </c>
    </row>
    <row r="850" spans="1:13" x14ac:dyDescent="0.25">
      <c r="A850" t="s">
        <v>1037</v>
      </c>
      <c r="B850" t="s">
        <v>1038</v>
      </c>
      <c r="C850">
        <v>379</v>
      </c>
      <c r="D850" t="s">
        <v>11</v>
      </c>
      <c r="E850">
        <v>236</v>
      </c>
      <c r="F850">
        <v>298</v>
      </c>
      <c r="G850">
        <v>4036</v>
      </c>
      <c r="H850" t="s">
        <v>12</v>
      </c>
      <c r="M850">
        <f t="shared" si="13"/>
        <v>62</v>
      </c>
    </row>
    <row r="851" spans="1:13" x14ac:dyDescent="0.25">
      <c r="A851" t="s">
        <v>1037</v>
      </c>
      <c r="B851" t="s">
        <v>1038</v>
      </c>
      <c r="C851">
        <v>379</v>
      </c>
      <c r="D851" t="s">
        <v>26</v>
      </c>
      <c r="E851">
        <v>5</v>
      </c>
      <c r="F851">
        <v>99</v>
      </c>
      <c r="G851">
        <v>417</v>
      </c>
      <c r="H851" t="s">
        <v>27</v>
      </c>
      <c r="M851">
        <f t="shared" si="13"/>
        <v>94</v>
      </c>
    </row>
    <row r="852" spans="1:13" x14ac:dyDescent="0.25">
      <c r="A852" t="s">
        <v>1039</v>
      </c>
      <c r="B852" t="s">
        <v>1040</v>
      </c>
      <c r="C852">
        <v>268</v>
      </c>
      <c r="D852" t="s">
        <v>11</v>
      </c>
      <c r="E852">
        <v>164</v>
      </c>
      <c r="F852">
        <v>223</v>
      </c>
      <c r="G852">
        <v>4036</v>
      </c>
      <c r="H852" t="s">
        <v>12</v>
      </c>
      <c r="M852">
        <f t="shared" si="13"/>
        <v>59</v>
      </c>
    </row>
    <row r="853" spans="1:13" x14ac:dyDescent="0.25">
      <c r="A853" t="s">
        <v>1041</v>
      </c>
      <c r="B853" t="s">
        <v>1042</v>
      </c>
      <c r="C853">
        <v>467</v>
      </c>
      <c r="D853" t="s">
        <v>11</v>
      </c>
      <c r="E853">
        <v>380</v>
      </c>
      <c r="F853">
        <v>442</v>
      </c>
      <c r="G853">
        <v>4036</v>
      </c>
      <c r="H853" t="s">
        <v>12</v>
      </c>
      <c r="M853">
        <f t="shared" si="13"/>
        <v>62</v>
      </c>
    </row>
    <row r="854" spans="1:13" x14ac:dyDescent="0.25">
      <c r="A854" t="s">
        <v>1041</v>
      </c>
      <c r="B854" t="s">
        <v>1042</v>
      </c>
      <c r="C854">
        <v>467</v>
      </c>
      <c r="D854" t="s">
        <v>13</v>
      </c>
      <c r="E854">
        <v>196</v>
      </c>
      <c r="F854">
        <v>301</v>
      </c>
      <c r="G854">
        <v>1633</v>
      </c>
      <c r="H854" t="s">
        <v>14</v>
      </c>
      <c r="M854">
        <f t="shared" si="13"/>
        <v>105</v>
      </c>
    </row>
    <row r="855" spans="1:13" x14ac:dyDescent="0.25">
      <c r="A855" t="s">
        <v>1043</v>
      </c>
      <c r="B855" t="s">
        <v>1044</v>
      </c>
      <c r="C855">
        <v>350</v>
      </c>
      <c r="D855" t="s">
        <v>11</v>
      </c>
      <c r="E855">
        <v>261</v>
      </c>
      <c r="F855">
        <v>323</v>
      </c>
      <c r="G855">
        <v>4036</v>
      </c>
      <c r="H855" t="s">
        <v>12</v>
      </c>
      <c r="M855">
        <f t="shared" si="13"/>
        <v>62</v>
      </c>
    </row>
    <row r="856" spans="1:13" x14ac:dyDescent="0.25">
      <c r="A856" t="s">
        <v>1043</v>
      </c>
      <c r="B856" t="s">
        <v>1044</v>
      </c>
      <c r="C856">
        <v>350</v>
      </c>
      <c r="D856" t="s">
        <v>13</v>
      </c>
      <c r="E856">
        <v>55</v>
      </c>
      <c r="F856">
        <v>160</v>
      </c>
      <c r="G856">
        <v>1633</v>
      </c>
      <c r="H856" t="s">
        <v>14</v>
      </c>
      <c r="M856">
        <f t="shared" si="13"/>
        <v>105</v>
      </c>
    </row>
    <row r="857" spans="1:13" x14ac:dyDescent="0.25">
      <c r="A857" t="s">
        <v>1045</v>
      </c>
      <c r="B857" t="s">
        <v>1046</v>
      </c>
      <c r="C857">
        <v>284</v>
      </c>
      <c r="D857" t="s">
        <v>81</v>
      </c>
      <c r="E857">
        <v>149</v>
      </c>
      <c r="F857">
        <v>221</v>
      </c>
      <c r="G857">
        <v>273</v>
      </c>
      <c r="H857" t="s">
        <v>82</v>
      </c>
      <c r="M857">
        <f t="shared" si="13"/>
        <v>72</v>
      </c>
    </row>
    <row r="858" spans="1:13" x14ac:dyDescent="0.25">
      <c r="A858" t="s">
        <v>1045</v>
      </c>
      <c r="B858" t="s">
        <v>1046</v>
      </c>
      <c r="C858">
        <v>284</v>
      </c>
      <c r="D858" t="s">
        <v>11</v>
      </c>
      <c r="E858">
        <v>224</v>
      </c>
      <c r="F858">
        <v>284</v>
      </c>
      <c r="G858">
        <v>4036</v>
      </c>
      <c r="H858" t="s">
        <v>12</v>
      </c>
      <c r="M858">
        <f t="shared" si="13"/>
        <v>60</v>
      </c>
    </row>
    <row r="859" spans="1:13" x14ac:dyDescent="0.25">
      <c r="A859" t="s">
        <v>1047</v>
      </c>
      <c r="B859" t="s">
        <v>1048</v>
      </c>
      <c r="C859">
        <v>333</v>
      </c>
      <c r="D859" t="s">
        <v>11</v>
      </c>
      <c r="E859">
        <v>244</v>
      </c>
      <c r="F859">
        <v>306</v>
      </c>
      <c r="G859">
        <v>4036</v>
      </c>
      <c r="H859" t="s">
        <v>12</v>
      </c>
      <c r="M859">
        <f t="shared" si="13"/>
        <v>62</v>
      </c>
    </row>
    <row r="860" spans="1:13" x14ac:dyDescent="0.25">
      <c r="A860" t="s">
        <v>1049</v>
      </c>
      <c r="B860" t="s">
        <v>1050</v>
      </c>
      <c r="C860">
        <v>287</v>
      </c>
      <c r="D860" t="s">
        <v>11</v>
      </c>
      <c r="E860">
        <v>195</v>
      </c>
      <c r="F860">
        <v>257</v>
      </c>
      <c r="G860">
        <v>4036</v>
      </c>
      <c r="H860" t="s">
        <v>12</v>
      </c>
      <c r="M860">
        <f t="shared" si="13"/>
        <v>62</v>
      </c>
    </row>
    <row r="861" spans="1:13" x14ac:dyDescent="0.25">
      <c r="A861" t="s">
        <v>1049</v>
      </c>
      <c r="B861" t="s">
        <v>1050</v>
      </c>
      <c r="C861">
        <v>287</v>
      </c>
      <c r="D861" t="s">
        <v>32</v>
      </c>
      <c r="E861">
        <v>35</v>
      </c>
      <c r="F861">
        <v>131</v>
      </c>
      <c r="G861">
        <v>588</v>
      </c>
      <c r="H861" t="s">
        <v>33</v>
      </c>
      <c r="M861">
        <f t="shared" si="13"/>
        <v>96</v>
      </c>
    </row>
    <row r="862" spans="1:13" x14ac:dyDescent="0.25">
      <c r="A862" t="s">
        <v>1051</v>
      </c>
      <c r="B862" t="s">
        <v>1052</v>
      </c>
      <c r="C862">
        <v>117</v>
      </c>
      <c r="D862" t="s">
        <v>11</v>
      </c>
      <c r="E862">
        <v>29</v>
      </c>
      <c r="F862">
        <v>91</v>
      </c>
      <c r="G862">
        <v>4036</v>
      </c>
      <c r="H862" t="s">
        <v>12</v>
      </c>
      <c r="M862">
        <f t="shared" si="13"/>
        <v>62</v>
      </c>
    </row>
    <row r="863" spans="1:13" x14ac:dyDescent="0.25">
      <c r="A863" t="s">
        <v>1053</v>
      </c>
      <c r="B863" t="s">
        <v>1054</v>
      </c>
      <c r="C863">
        <v>69</v>
      </c>
      <c r="D863" t="s">
        <v>11</v>
      </c>
      <c r="E863">
        <v>10</v>
      </c>
      <c r="F863">
        <v>69</v>
      </c>
      <c r="G863">
        <v>4036</v>
      </c>
      <c r="H863" t="s">
        <v>12</v>
      </c>
      <c r="M863">
        <f t="shared" si="13"/>
        <v>59</v>
      </c>
    </row>
    <row r="864" spans="1:13" x14ac:dyDescent="0.25">
      <c r="A864" t="s">
        <v>1055</v>
      </c>
      <c r="B864" t="s">
        <v>1056</v>
      </c>
      <c r="C864">
        <v>117</v>
      </c>
      <c r="D864" t="s">
        <v>11</v>
      </c>
      <c r="E864">
        <v>29</v>
      </c>
      <c r="F864">
        <v>91</v>
      </c>
      <c r="G864">
        <v>4036</v>
      </c>
      <c r="H864" t="s">
        <v>12</v>
      </c>
      <c r="M864">
        <f t="shared" si="13"/>
        <v>62</v>
      </c>
    </row>
    <row r="865" spans="1:13" x14ac:dyDescent="0.25">
      <c r="A865" t="s">
        <v>1057</v>
      </c>
      <c r="B865" t="s">
        <v>1058</v>
      </c>
      <c r="C865">
        <v>218</v>
      </c>
      <c r="D865" t="s">
        <v>81</v>
      </c>
      <c r="E865">
        <v>99</v>
      </c>
      <c r="F865">
        <v>150</v>
      </c>
      <c r="G865">
        <v>273</v>
      </c>
      <c r="H865" t="s">
        <v>82</v>
      </c>
      <c r="M865">
        <f t="shared" si="13"/>
        <v>51</v>
      </c>
    </row>
    <row r="866" spans="1:13" x14ac:dyDescent="0.25">
      <c r="A866" t="s">
        <v>1057</v>
      </c>
      <c r="B866" t="s">
        <v>1058</v>
      </c>
      <c r="C866">
        <v>218</v>
      </c>
      <c r="D866" t="s">
        <v>11</v>
      </c>
      <c r="E866">
        <v>154</v>
      </c>
      <c r="F866">
        <v>212</v>
      </c>
      <c r="G866">
        <v>4036</v>
      </c>
      <c r="H866" t="s">
        <v>12</v>
      </c>
      <c r="M866">
        <f t="shared" si="13"/>
        <v>58</v>
      </c>
    </row>
    <row r="867" spans="1:13" x14ac:dyDescent="0.25">
      <c r="A867" t="s">
        <v>1059</v>
      </c>
      <c r="B867" t="s">
        <v>1060</v>
      </c>
      <c r="C867">
        <v>305</v>
      </c>
      <c r="D867" t="s">
        <v>901</v>
      </c>
      <c r="E867">
        <v>3</v>
      </c>
      <c r="F867">
        <v>96</v>
      </c>
      <c r="G867">
        <v>552</v>
      </c>
      <c r="H867" t="s">
        <v>901</v>
      </c>
      <c r="M867">
        <f t="shared" si="13"/>
        <v>93</v>
      </c>
    </row>
    <row r="868" spans="1:13" x14ac:dyDescent="0.25">
      <c r="A868" t="s">
        <v>1059</v>
      </c>
      <c r="B868" t="s">
        <v>1060</v>
      </c>
      <c r="C868">
        <v>305</v>
      </c>
      <c r="D868" t="s">
        <v>11</v>
      </c>
      <c r="E868">
        <v>163</v>
      </c>
      <c r="F868">
        <v>222</v>
      </c>
      <c r="G868">
        <v>4036</v>
      </c>
      <c r="H868" t="s">
        <v>12</v>
      </c>
      <c r="M868">
        <f t="shared" si="13"/>
        <v>59</v>
      </c>
    </row>
    <row r="869" spans="1:13" x14ac:dyDescent="0.25">
      <c r="A869" t="s">
        <v>1061</v>
      </c>
      <c r="B869" t="s">
        <v>1062</v>
      </c>
      <c r="C869">
        <v>280</v>
      </c>
      <c r="D869" t="s">
        <v>11</v>
      </c>
      <c r="E869">
        <v>189</v>
      </c>
      <c r="F869">
        <v>250</v>
      </c>
      <c r="G869">
        <v>4036</v>
      </c>
      <c r="H869" t="s">
        <v>12</v>
      </c>
      <c r="M869">
        <f t="shared" si="13"/>
        <v>61</v>
      </c>
    </row>
    <row r="870" spans="1:13" x14ac:dyDescent="0.25">
      <c r="A870" t="s">
        <v>1061</v>
      </c>
      <c r="B870" t="s">
        <v>1062</v>
      </c>
      <c r="C870">
        <v>280</v>
      </c>
      <c r="D870" t="s">
        <v>32</v>
      </c>
      <c r="E870">
        <v>53</v>
      </c>
      <c r="F870">
        <v>152</v>
      </c>
      <c r="G870">
        <v>588</v>
      </c>
      <c r="H870" t="s">
        <v>33</v>
      </c>
      <c r="M870">
        <f t="shared" si="13"/>
        <v>99</v>
      </c>
    </row>
    <row r="871" spans="1:13" x14ac:dyDescent="0.25">
      <c r="A871" t="s">
        <v>1063</v>
      </c>
      <c r="B871" t="s">
        <v>1064</v>
      </c>
      <c r="C871">
        <v>235</v>
      </c>
      <c r="D871" t="s">
        <v>11</v>
      </c>
      <c r="E871">
        <v>152</v>
      </c>
      <c r="F871">
        <v>214</v>
      </c>
      <c r="G871">
        <v>4036</v>
      </c>
      <c r="H871" t="s">
        <v>12</v>
      </c>
      <c r="M871">
        <f t="shared" si="13"/>
        <v>62</v>
      </c>
    </row>
    <row r="872" spans="1:13" x14ac:dyDescent="0.25">
      <c r="A872" t="s">
        <v>1065</v>
      </c>
      <c r="B872" t="s">
        <v>1066</v>
      </c>
      <c r="C872">
        <v>118</v>
      </c>
      <c r="D872" t="s">
        <v>11</v>
      </c>
      <c r="E872">
        <v>30</v>
      </c>
      <c r="F872">
        <v>92</v>
      </c>
      <c r="G872">
        <v>4036</v>
      </c>
      <c r="H872" t="s">
        <v>12</v>
      </c>
      <c r="M872">
        <f t="shared" si="13"/>
        <v>62</v>
      </c>
    </row>
    <row r="873" spans="1:13" x14ac:dyDescent="0.25">
      <c r="A873" t="s">
        <v>1067</v>
      </c>
      <c r="B873" t="s">
        <v>1068</v>
      </c>
      <c r="C873">
        <v>285</v>
      </c>
      <c r="D873" t="s">
        <v>11</v>
      </c>
      <c r="E873">
        <v>193</v>
      </c>
      <c r="F873">
        <v>255</v>
      </c>
      <c r="G873">
        <v>4036</v>
      </c>
      <c r="H873" t="s">
        <v>12</v>
      </c>
      <c r="M873">
        <f t="shared" si="13"/>
        <v>62</v>
      </c>
    </row>
    <row r="874" spans="1:13" x14ac:dyDescent="0.25">
      <c r="A874" t="s">
        <v>1067</v>
      </c>
      <c r="B874" t="s">
        <v>1068</v>
      </c>
      <c r="C874">
        <v>285</v>
      </c>
      <c r="D874" t="s">
        <v>32</v>
      </c>
      <c r="E874">
        <v>30</v>
      </c>
      <c r="F874">
        <v>126</v>
      </c>
      <c r="G874">
        <v>588</v>
      </c>
      <c r="H874" t="s">
        <v>33</v>
      </c>
      <c r="M874">
        <f t="shared" si="13"/>
        <v>96</v>
      </c>
    </row>
    <row r="875" spans="1:13" x14ac:dyDescent="0.25">
      <c r="A875" t="s">
        <v>1069</v>
      </c>
      <c r="B875" t="s">
        <v>1070</v>
      </c>
      <c r="C875">
        <v>317</v>
      </c>
      <c r="D875" t="s">
        <v>11</v>
      </c>
      <c r="E875">
        <v>230</v>
      </c>
      <c r="F875">
        <v>292</v>
      </c>
      <c r="G875">
        <v>4036</v>
      </c>
      <c r="H875" t="s">
        <v>12</v>
      </c>
      <c r="M875">
        <f t="shared" si="13"/>
        <v>62</v>
      </c>
    </row>
    <row r="876" spans="1:13" x14ac:dyDescent="0.25">
      <c r="A876" t="s">
        <v>1069</v>
      </c>
      <c r="B876" t="s">
        <v>1070</v>
      </c>
      <c r="C876">
        <v>317</v>
      </c>
      <c r="D876" t="s">
        <v>26</v>
      </c>
      <c r="E876">
        <v>5</v>
      </c>
      <c r="F876">
        <v>99</v>
      </c>
      <c r="G876">
        <v>417</v>
      </c>
      <c r="H876" t="s">
        <v>27</v>
      </c>
      <c r="M876">
        <f t="shared" si="13"/>
        <v>94</v>
      </c>
    </row>
    <row r="877" spans="1:13" x14ac:dyDescent="0.25">
      <c r="A877" t="s">
        <v>1071</v>
      </c>
      <c r="B877" t="s">
        <v>1072</v>
      </c>
      <c r="C877">
        <v>489</v>
      </c>
      <c r="D877" t="s">
        <v>11</v>
      </c>
      <c r="E877">
        <v>402</v>
      </c>
      <c r="F877">
        <v>464</v>
      </c>
      <c r="G877">
        <v>4036</v>
      </c>
      <c r="H877" t="s">
        <v>12</v>
      </c>
      <c r="M877">
        <f t="shared" si="13"/>
        <v>62</v>
      </c>
    </row>
    <row r="878" spans="1:13" x14ac:dyDescent="0.25">
      <c r="A878" t="s">
        <v>1071</v>
      </c>
      <c r="B878" t="s">
        <v>1072</v>
      </c>
      <c r="C878">
        <v>489</v>
      </c>
      <c r="D878" t="s">
        <v>13</v>
      </c>
      <c r="E878">
        <v>210</v>
      </c>
      <c r="F878">
        <v>315</v>
      </c>
      <c r="G878">
        <v>1633</v>
      </c>
      <c r="H878" t="s">
        <v>14</v>
      </c>
      <c r="M878">
        <f t="shared" si="13"/>
        <v>105</v>
      </c>
    </row>
    <row r="879" spans="1:13" x14ac:dyDescent="0.25">
      <c r="A879" t="s">
        <v>1073</v>
      </c>
      <c r="B879" t="s">
        <v>1074</v>
      </c>
      <c r="C879">
        <v>213</v>
      </c>
      <c r="D879" t="s">
        <v>81</v>
      </c>
      <c r="E879">
        <v>99</v>
      </c>
      <c r="F879">
        <v>150</v>
      </c>
      <c r="G879">
        <v>273</v>
      </c>
      <c r="H879" t="s">
        <v>82</v>
      </c>
      <c r="M879">
        <f t="shared" si="13"/>
        <v>51</v>
      </c>
    </row>
    <row r="880" spans="1:13" x14ac:dyDescent="0.25">
      <c r="A880" t="s">
        <v>1073</v>
      </c>
      <c r="B880" t="s">
        <v>1074</v>
      </c>
      <c r="C880">
        <v>213</v>
      </c>
      <c r="D880" t="s">
        <v>11</v>
      </c>
      <c r="E880">
        <v>154</v>
      </c>
      <c r="F880">
        <v>213</v>
      </c>
      <c r="G880">
        <v>4036</v>
      </c>
      <c r="H880" t="s">
        <v>12</v>
      </c>
      <c r="M880">
        <f t="shared" si="13"/>
        <v>59</v>
      </c>
    </row>
    <row r="881" spans="1:13" x14ac:dyDescent="0.25">
      <c r="A881" t="s">
        <v>1075</v>
      </c>
      <c r="B881" t="s">
        <v>1076</v>
      </c>
      <c r="C881">
        <v>318</v>
      </c>
      <c r="D881" t="s">
        <v>11</v>
      </c>
      <c r="E881">
        <v>229</v>
      </c>
      <c r="F881">
        <v>291</v>
      </c>
      <c r="G881">
        <v>4036</v>
      </c>
      <c r="H881" t="s">
        <v>12</v>
      </c>
      <c r="M881">
        <f t="shared" si="13"/>
        <v>62</v>
      </c>
    </row>
    <row r="882" spans="1:13" x14ac:dyDescent="0.25">
      <c r="A882" t="s">
        <v>1077</v>
      </c>
      <c r="B882" t="s">
        <v>1078</v>
      </c>
      <c r="C882">
        <v>354</v>
      </c>
      <c r="D882" t="s">
        <v>11</v>
      </c>
      <c r="E882">
        <v>265</v>
      </c>
      <c r="F882">
        <v>327</v>
      </c>
      <c r="G882">
        <v>4036</v>
      </c>
      <c r="H882" t="s">
        <v>12</v>
      </c>
      <c r="M882">
        <f t="shared" si="13"/>
        <v>62</v>
      </c>
    </row>
    <row r="883" spans="1:13" x14ac:dyDescent="0.25">
      <c r="A883" t="s">
        <v>1077</v>
      </c>
      <c r="B883" t="s">
        <v>1078</v>
      </c>
      <c r="C883">
        <v>354</v>
      </c>
      <c r="D883" t="s">
        <v>13</v>
      </c>
      <c r="E883">
        <v>55</v>
      </c>
      <c r="F883">
        <v>159</v>
      </c>
      <c r="G883">
        <v>1633</v>
      </c>
      <c r="H883" t="s">
        <v>14</v>
      </c>
      <c r="M883">
        <f t="shared" si="13"/>
        <v>104</v>
      </c>
    </row>
    <row r="884" spans="1:13" x14ac:dyDescent="0.25">
      <c r="A884" t="s">
        <v>1079</v>
      </c>
      <c r="B884" t="s">
        <v>1080</v>
      </c>
      <c r="C884">
        <v>211</v>
      </c>
      <c r="D884" t="s">
        <v>81</v>
      </c>
      <c r="E884">
        <v>92</v>
      </c>
      <c r="F884">
        <v>147</v>
      </c>
      <c r="G884">
        <v>273</v>
      </c>
      <c r="H884" t="s">
        <v>82</v>
      </c>
      <c r="M884">
        <f t="shared" si="13"/>
        <v>55</v>
      </c>
    </row>
    <row r="885" spans="1:13" x14ac:dyDescent="0.25">
      <c r="A885" t="s">
        <v>1079</v>
      </c>
      <c r="B885" t="s">
        <v>1080</v>
      </c>
      <c r="C885">
        <v>211</v>
      </c>
      <c r="D885" t="s">
        <v>11</v>
      </c>
      <c r="E885">
        <v>151</v>
      </c>
      <c r="F885">
        <v>211</v>
      </c>
      <c r="G885">
        <v>4036</v>
      </c>
      <c r="H885" t="s">
        <v>12</v>
      </c>
      <c r="M885">
        <f t="shared" si="13"/>
        <v>60</v>
      </c>
    </row>
    <row r="886" spans="1:13" x14ac:dyDescent="0.25">
      <c r="A886" t="s">
        <v>1081</v>
      </c>
      <c r="B886" t="s">
        <v>1082</v>
      </c>
      <c r="C886">
        <v>287</v>
      </c>
      <c r="D886" t="s">
        <v>11</v>
      </c>
      <c r="E886">
        <v>227</v>
      </c>
      <c r="F886">
        <v>287</v>
      </c>
      <c r="G886">
        <v>4036</v>
      </c>
      <c r="H886" t="s">
        <v>12</v>
      </c>
      <c r="M886">
        <f t="shared" si="13"/>
        <v>60</v>
      </c>
    </row>
    <row r="887" spans="1:13" x14ac:dyDescent="0.25">
      <c r="A887" t="s">
        <v>1083</v>
      </c>
      <c r="B887" t="s">
        <v>1084</v>
      </c>
      <c r="C887">
        <v>291</v>
      </c>
      <c r="D887" t="s">
        <v>11</v>
      </c>
      <c r="E887">
        <v>200</v>
      </c>
      <c r="F887">
        <v>262</v>
      </c>
      <c r="G887">
        <v>4036</v>
      </c>
      <c r="H887" t="s">
        <v>12</v>
      </c>
      <c r="M887">
        <f t="shared" si="13"/>
        <v>62</v>
      </c>
    </row>
    <row r="888" spans="1:13" x14ac:dyDescent="0.25">
      <c r="A888" t="s">
        <v>1083</v>
      </c>
      <c r="B888" t="s">
        <v>1084</v>
      </c>
      <c r="C888">
        <v>291</v>
      </c>
      <c r="D888" t="s">
        <v>13</v>
      </c>
      <c r="E888">
        <v>32</v>
      </c>
      <c r="F888">
        <v>134</v>
      </c>
      <c r="G888">
        <v>1633</v>
      </c>
      <c r="H888" t="s">
        <v>14</v>
      </c>
      <c r="M888">
        <f t="shared" si="13"/>
        <v>102</v>
      </c>
    </row>
    <row r="889" spans="1:13" x14ac:dyDescent="0.25">
      <c r="A889" t="s">
        <v>1085</v>
      </c>
      <c r="B889" t="s">
        <v>1086</v>
      </c>
      <c r="C889">
        <v>212</v>
      </c>
      <c r="D889" t="s">
        <v>81</v>
      </c>
      <c r="E889">
        <v>93</v>
      </c>
      <c r="F889">
        <v>148</v>
      </c>
      <c r="G889">
        <v>273</v>
      </c>
      <c r="H889" t="s">
        <v>82</v>
      </c>
      <c r="M889">
        <f t="shared" si="13"/>
        <v>55</v>
      </c>
    </row>
    <row r="890" spans="1:13" x14ac:dyDescent="0.25">
      <c r="A890" t="s">
        <v>1085</v>
      </c>
      <c r="B890" t="s">
        <v>1086</v>
      </c>
      <c r="C890">
        <v>212</v>
      </c>
      <c r="D890" t="s">
        <v>11</v>
      </c>
      <c r="E890">
        <v>152</v>
      </c>
      <c r="F890">
        <v>212</v>
      </c>
      <c r="G890">
        <v>4036</v>
      </c>
      <c r="H890" t="s">
        <v>12</v>
      </c>
      <c r="M890">
        <f t="shared" si="13"/>
        <v>60</v>
      </c>
    </row>
    <row r="891" spans="1:13" x14ac:dyDescent="0.25">
      <c r="A891" t="s">
        <v>1087</v>
      </c>
      <c r="B891" t="s">
        <v>1088</v>
      </c>
      <c r="C891">
        <v>213</v>
      </c>
      <c r="D891" t="s">
        <v>81</v>
      </c>
      <c r="E891">
        <v>99</v>
      </c>
      <c r="F891">
        <v>150</v>
      </c>
      <c r="G891">
        <v>273</v>
      </c>
      <c r="H891" t="s">
        <v>82</v>
      </c>
      <c r="M891">
        <f t="shared" si="13"/>
        <v>51</v>
      </c>
    </row>
    <row r="892" spans="1:13" x14ac:dyDescent="0.25">
      <c r="A892" t="s">
        <v>1087</v>
      </c>
      <c r="B892" t="s">
        <v>1088</v>
      </c>
      <c r="C892">
        <v>213</v>
      </c>
      <c r="D892" t="s">
        <v>11</v>
      </c>
      <c r="E892">
        <v>154</v>
      </c>
      <c r="F892">
        <v>213</v>
      </c>
      <c r="G892">
        <v>4036</v>
      </c>
      <c r="H892" t="s">
        <v>12</v>
      </c>
      <c r="M892">
        <f t="shared" si="13"/>
        <v>59</v>
      </c>
    </row>
    <row r="893" spans="1:13" x14ac:dyDescent="0.25">
      <c r="A893" t="s">
        <v>1089</v>
      </c>
      <c r="B893" t="s">
        <v>1090</v>
      </c>
      <c r="C893">
        <v>468</v>
      </c>
      <c r="D893" t="s">
        <v>11</v>
      </c>
      <c r="E893">
        <v>381</v>
      </c>
      <c r="F893">
        <v>443</v>
      </c>
      <c r="G893">
        <v>4036</v>
      </c>
      <c r="H893" t="s">
        <v>12</v>
      </c>
      <c r="M893">
        <f t="shared" si="13"/>
        <v>62</v>
      </c>
    </row>
    <row r="894" spans="1:13" x14ac:dyDescent="0.25">
      <c r="A894" t="s">
        <v>1089</v>
      </c>
      <c r="B894" t="s">
        <v>1090</v>
      </c>
      <c r="C894">
        <v>468</v>
      </c>
      <c r="D894" t="s">
        <v>13</v>
      </c>
      <c r="E894">
        <v>191</v>
      </c>
      <c r="F894">
        <v>296</v>
      </c>
      <c r="G894">
        <v>1633</v>
      </c>
      <c r="H894" t="s">
        <v>14</v>
      </c>
      <c r="M894">
        <f t="shared" si="13"/>
        <v>105</v>
      </c>
    </row>
    <row r="895" spans="1:13" x14ac:dyDescent="0.25">
      <c r="A895" t="s">
        <v>1091</v>
      </c>
      <c r="B895" t="s">
        <v>1092</v>
      </c>
      <c r="C895">
        <v>308</v>
      </c>
      <c r="D895" t="s">
        <v>11</v>
      </c>
      <c r="E895">
        <v>221</v>
      </c>
      <c r="F895">
        <v>283</v>
      </c>
      <c r="G895">
        <v>4036</v>
      </c>
      <c r="H895" t="s">
        <v>12</v>
      </c>
      <c r="M895">
        <f t="shared" si="13"/>
        <v>62</v>
      </c>
    </row>
    <row r="896" spans="1:13" x14ac:dyDescent="0.25">
      <c r="A896" t="s">
        <v>1091</v>
      </c>
      <c r="B896" t="s">
        <v>1092</v>
      </c>
      <c r="C896">
        <v>308</v>
      </c>
      <c r="D896" t="s">
        <v>26</v>
      </c>
      <c r="E896">
        <v>5</v>
      </c>
      <c r="F896">
        <v>99</v>
      </c>
      <c r="G896">
        <v>417</v>
      </c>
      <c r="H896" t="s">
        <v>27</v>
      </c>
      <c r="M896">
        <f t="shared" si="13"/>
        <v>94</v>
      </c>
    </row>
    <row r="897" spans="1:13" x14ac:dyDescent="0.25">
      <c r="A897" t="s">
        <v>1093</v>
      </c>
      <c r="B897" t="s">
        <v>1094</v>
      </c>
      <c r="C897">
        <v>283</v>
      </c>
      <c r="D897" t="s">
        <v>81</v>
      </c>
      <c r="E897">
        <v>142</v>
      </c>
      <c r="F897">
        <v>220</v>
      </c>
      <c r="G897">
        <v>273</v>
      </c>
      <c r="H897" t="s">
        <v>82</v>
      </c>
      <c r="M897">
        <f t="shared" si="13"/>
        <v>78</v>
      </c>
    </row>
    <row r="898" spans="1:13" x14ac:dyDescent="0.25">
      <c r="A898" t="s">
        <v>1093</v>
      </c>
      <c r="B898" t="s">
        <v>1094</v>
      </c>
      <c r="C898">
        <v>283</v>
      </c>
      <c r="D898" t="s">
        <v>11</v>
      </c>
      <c r="E898">
        <v>223</v>
      </c>
      <c r="F898">
        <v>283</v>
      </c>
      <c r="G898">
        <v>4036</v>
      </c>
      <c r="H898" t="s">
        <v>12</v>
      </c>
      <c r="M898">
        <f t="shared" si="13"/>
        <v>60</v>
      </c>
    </row>
    <row r="899" spans="1:13" x14ac:dyDescent="0.25">
      <c r="A899" t="s">
        <v>1095</v>
      </c>
      <c r="B899" t="s">
        <v>1096</v>
      </c>
      <c r="C899">
        <v>298</v>
      </c>
      <c r="D899" t="s">
        <v>901</v>
      </c>
      <c r="E899">
        <v>4</v>
      </c>
      <c r="F899">
        <v>96</v>
      </c>
      <c r="G899">
        <v>552</v>
      </c>
      <c r="H899" t="s">
        <v>901</v>
      </c>
      <c r="M899">
        <f t="shared" ref="M899:M962" si="14">$F899-$E899</f>
        <v>92</v>
      </c>
    </row>
    <row r="900" spans="1:13" x14ac:dyDescent="0.25">
      <c r="A900" t="s">
        <v>1095</v>
      </c>
      <c r="B900" t="s">
        <v>1096</v>
      </c>
      <c r="C900">
        <v>298</v>
      </c>
      <c r="D900" t="s">
        <v>11</v>
      </c>
      <c r="E900">
        <v>158</v>
      </c>
      <c r="F900">
        <v>218</v>
      </c>
      <c r="G900">
        <v>4036</v>
      </c>
      <c r="H900" t="s">
        <v>12</v>
      </c>
      <c r="M900">
        <f t="shared" si="14"/>
        <v>60</v>
      </c>
    </row>
    <row r="901" spans="1:13" x14ac:dyDescent="0.25">
      <c r="A901" t="s">
        <v>1097</v>
      </c>
      <c r="B901" t="s">
        <v>1098</v>
      </c>
      <c r="C901">
        <v>117</v>
      </c>
      <c r="D901" t="s">
        <v>11</v>
      </c>
      <c r="E901">
        <v>29</v>
      </c>
      <c r="F901">
        <v>91</v>
      </c>
      <c r="G901">
        <v>4036</v>
      </c>
      <c r="H901" t="s">
        <v>12</v>
      </c>
      <c r="M901">
        <f t="shared" si="14"/>
        <v>62</v>
      </c>
    </row>
    <row r="902" spans="1:13" x14ac:dyDescent="0.25">
      <c r="A902" t="s">
        <v>1099</v>
      </c>
      <c r="B902" t="s">
        <v>1100</v>
      </c>
      <c r="C902">
        <v>272</v>
      </c>
      <c r="D902" t="s">
        <v>1101</v>
      </c>
      <c r="E902">
        <v>1</v>
      </c>
      <c r="F902">
        <v>43</v>
      </c>
      <c r="G902">
        <v>2</v>
      </c>
      <c r="H902" t="s">
        <v>1101</v>
      </c>
      <c r="M902">
        <f t="shared" si="14"/>
        <v>42</v>
      </c>
    </row>
    <row r="903" spans="1:13" x14ac:dyDescent="0.25">
      <c r="A903" t="s">
        <v>1099</v>
      </c>
      <c r="B903" t="s">
        <v>1100</v>
      </c>
      <c r="C903">
        <v>272</v>
      </c>
      <c r="D903" t="s">
        <v>11</v>
      </c>
      <c r="E903">
        <v>181</v>
      </c>
      <c r="F903">
        <v>243</v>
      </c>
      <c r="G903">
        <v>4036</v>
      </c>
      <c r="H903" t="s">
        <v>12</v>
      </c>
      <c r="M903">
        <f t="shared" si="14"/>
        <v>62</v>
      </c>
    </row>
    <row r="904" spans="1:13" x14ac:dyDescent="0.25">
      <c r="A904" t="s">
        <v>1099</v>
      </c>
      <c r="B904" t="s">
        <v>1100</v>
      </c>
      <c r="C904">
        <v>272</v>
      </c>
      <c r="D904" t="s">
        <v>32</v>
      </c>
      <c r="E904">
        <v>44</v>
      </c>
      <c r="F904">
        <v>143</v>
      </c>
      <c r="G904">
        <v>588</v>
      </c>
      <c r="H904" t="s">
        <v>33</v>
      </c>
      <c r="M904">
        <f t="shared" si="14"/>
        <v>99</v>
      </c>
    </row>
    <row r="905" spans="1:13" x14ac:dyDescent="0.25">
      <c r="A905" t="s">
        <v>1102</v>
      </c>
      <c r="B905" t="s">
        <v>1103</v>
      </c>
      <c r="C905">
        <v>279</v>
      </c>
      <c r="D905" t="s">
        <v>11</v>
      </c>
      <c r="E905">
        <v>188</v>
      </c>
      <c r="F905">
        <v>250</v>
      </c>
      <c r="G905">
        <v>4036</v>
      </c>
      <c r="H905" t="s">
        <v>12</v>
      </c>
      <c r="M905">
        <f t="shared" si="14"/>
        <v>62</v>
      </c>
    </row>
    <row r="906" spans="1:13" x14ac:dyDescent="0.25">
      <c r="A906" t="s">
        <v>1102</v>
      </c>
      <c r="B906" t="s">
        <v>1103</v>
      </c>
      <c r="C906">
        <v>279</v>
      </c>
      <c r="D906" t="s">
        <v>32</v>
      </c>
      <c r="E906">
        <v>51</v>
      </c>
      <c r="F906">
        <v>150</v>
      </c>
      <c r="G906">
        <v>588</v>
      </c>
      <c r="H906" t="s">
        <v>33</v>
      </c>
      <c r="M906">
        <f t="shared" si="14"/>
        <v>99</v>
      </c>
    </row>
    <row r="907" spans="1:13" x14ac:dyDescent="0.25">
      <c r="A907" t="s">
        <v>1104</v>
      </c>
      <c r="B907" t="s">
        <v>1105</v>
      </c>
      <c r="C907">
        <v>297</v>
      </c>
      <c r="D907" t="s">
        <v>11</v>
      </c>
      <c r="E907">
        <v>205</v>
      </c>
      <c r="F907">
        <v>267</v>
      </c>
      <c r="G907">
        <v>4036</v>
      </c>
      <c r="H907" t="s">
        <v>12</v>
      </c>
      <c r="M907">
        <f t="shared" si="14"/>
        <v>62</v>
      </c>
    </row>
    <row r="908" spans="1:13" x14ac:dyDescent="0.25">
      <c r="A908" t="s">
        <v>1104</v>
      </c>
      <c r="B908" t="s">
        <v>1105</v>
      </c>
      <c r="C908">
        <v>297</v>
      </c>
      <c r="D908" t="s">
        <v>32</v>
      </c>
      <c r="E908">
        <v>45</v>
      </c>
      <c r="F908">
        <v>141</v>
      </c>
      <c r="G908">
        <v>588</v>
      </c>
      <c r="H908" t="s">
        <v>33</v>
      </c>
      <c r="M908">
        <f t="shared" si="14"/>
        <v>96</v>
      </c>
    </row>
    <row r="909" spans="1:13" x14ac:dyDescent="0.25">
      <c r="A909" t="s">
        <v>1106</v>
      </c>
      <c r="B909" t="s">
        <v>1107</v>
      </c>
      <c r="C909">
        <v>352</v>
      </c>
      <c r="D909" t="s">
        <v>11</v>
      </c>
      <c r="E909">
        <v>263</v>
      </c>
      <c r="F909">
        <v>325</v>
      </c>
      <c r="G909">
        <v>4036</v>
      </c>
      <c r="H909" t="s">
        <v>12</v>
      </c>
      <c r="M909">
        <f t="shared" si="14"/>
        <v>62</v>
      </c>
    </row>
    <row r="910" spans="1:13" x14ac:dyDescent="0.25">
      <c r="A910" t="s">
        <v>1106</v>
      </c>
      <c r="B910" t="s">
        <v>1107</v>
      </c>
      <c r="C910">
        <v>352</v>
      </c>
      <c r="D910" t="s">
        <v>13</v>
      </c>
      <c r="E910">
        <v>55</v>
      </c>
      <c r="F910">
        <v>161</v>
      </c>
      <c r="G910">
        <v>1633</v>
      </c>
      <c r="H910" t="s">
        <v>14</v>
      </c>
      <c r="M910">
        <f t="shared" si="14"/>
        <v>106</v>
      </c>
    </row>
    <row r="911" spans="1:13" x14ac:dyDescent="0.25">
      <c r="A911" t="s">
        <v>1108</v>
      </c>
      <c r="B911" t="s">
        <v>1109</v>
      </c>
      <c r="C911">
        <v>320</v>
      </c>
      <c r="D911" t="s">
        <v>11</v>
      </c>
      <c r="E911">
        <v>231</v>
      </c>
      <c r="F911">
        <v>293</v>
      </c>
      <c r="G911">
        <v>4036</v>
      </c>
      <c r="H911" t="s">
        <v>12</v>
      </c>
      <c r="M911">
        <f t="shared" si="14"/>
        <v>62</v>
      </c>
    </row>
    <row r="912" spans="1:13" x14ac:dyDescent="0.25">
      <c r="A912" t="s">
        <v>1110</v>
      </c>
      <c r="B912" t="s">
        <v>1111</v>
      </c>
      <c r="C912">
        <v>227</v>
      </c>
      <c r="D912" t="s">
        <v>11</v>
      </c>
      <c r="E912">
        <v>144</v>
      </c>
      <c r="F912">
        <v>206</v>
      </c>
      <c r="G912">
        <v>4036</v>
      </c>
      <c r="H912" t="s">
        <v>12</v>
      </c>
      <c r="M912">
        <f t="shared" si="14"/>
        <v>62</v>
      </c>
    </row>
    <row r="913" spans="1:13" x14ac:dyDescent="0.25">
      <c r="A913" t="s">
        <v>1112</v>
      </c>
      <c r="B913" t="s">
        <v>1113</v>
      </c>
      <c r="C913">
        <v>229</v>
      </c>
      <c r="D913" t="s">
        <v>11</v>
      </c>
      <c r="E913">
        <v>146</v>
      </c>
      <c r="F913">
        <v>208</v>
      </c>
      <c r="G913">
        <v>4036</v>
      </c>
      <c r="H913" t="s">
        <v>12</v>
      </c>
      <c r="M913">
        <f t="shared" si="14"/>
        <v>62</v>
      </c>
    </row>
    <row r="914" spans="1:13" x14ac:dyDescent="0.25">
      <c r="A914" t="s">
        <v>1114</v>
      </c>
      <c r="B914" t="s">
        <v>1115</v>
      </c>
      <c r="C914">
        <v>278</v>
      </c>
      <c r="D914" t="s">
        <v>11</v>
      </c>
      <c r="E914">
        <v>187</v>
      </c>
      <c r="F914">
        <v>249</v>
      </c>
      <c r="G914">
        <v>4036</v>
      </c>
      <c r="H914" t="s">
        <v>12</v>
      </c>
      <c r="M914">
        <f t="shared" si="14"/>
        <v>62</v>
      </c>
    </row>
    <row r="915" spans="1:13" x14ac:dyDescent="0.25">
      <c r="A915" t="s">
        <v>1114</v>
      </c>
      <c r="B915" t="s">
        <v>1115</v>
      </c>
      <c r="C915">
        <v>278</v>
      </c>
      <c r="D915" t="s">
        <v>32</v>
      </c>
      <c r="E915">
        <v>50</v>
      </c>
      <c r="F915">
        <v>149</v>
      </c>
      <c r="G915">
        <v>588</v>
      </c>
      <c r="H915" t="s">
        <v>33</v>
      </c>
      <c r="M915">
        <f t="shared" si="14"/>
        <v>99</v>
      </c>
    </row>
    <row r="916" spans="1:13" x14ac:dyDescent="0.25">
      <c r="A916" t="s">
        <v>1116</v>
      </c>
      <c r="B916" t="s">
        <v>1117</v>
      </c>
      <c r="C916">
        <v>117</v>
      </c>
      <c r="D916" t="s">
        <v>11</v>
      </c>
      <c r="E916">
        <v>29</v>
      </c>
      <c r="F916">
        <v>91</v>
      </c>
      <c r="G916">
        <v>4036</v>
      </c>
      <c r="H916" t="s">
        <v>12</v>
      </c>
      <c r="M916">
        <f t="shared" si="14"/>
        <v>62</v>
      </c>
    </row>
    <row r="917" spans="1:13" x14ac:dyDescent="0.25">
      <c r="A917" t="s">
        <v>1118</v>
      </c>
      <c r="B917" t="s">
        <v>1119</v>
      </c>
      <c r="C917">
        <v>289</v>
      </c>
      <c r="D917" t="s">
        <v>11</v>
      </c>
      <c r="E917">
        <v>197</v>
      </c>
      <c r="F917">
        <v>259</v>
      </c>
      <c r="G917">
        <v>4036</v>
      </c>
      <c r="H917" t="s">
        <v>12</v>
      </c>
      <c r="M917">
        <f t="shared" si="14"/>
        <v>62</v>
      </c>
    </row>
    <row r="918" spans="1:13" x14ac:dyDescent="0.25">
      <c r="A918" t="s">
        <v>1118</v>
      </c>
      <c r="B918" t="s">
        <v>1119</v>
      </c>
      <c r="C918">
        <v>289</v>
      </c>
      <c r="D918" t="s">
        <v>32</v>
      </c>
      <c r="E918">
        <v>37</v>
      </c>
      <c r="F918">
        <v>133</v>
      </c>
      <c r="G918">
        <v>588</v>
      </c>
      <c r="H918" t="s">
        <v>33</v>
      </c>
      <c r="M918">
        <f t="shared" si="14"/>
        <v>96</v>
      </c>
    </row>
    <row r="919" spans="1:13" x14ac:dyDescent="0.25">
      <c r="A919" t="s">
        <v>1120</v>
      </c>
      <c r="B919" t="s">
        <v>1121</v>
      </c>
      <c r="C919">
        <v>300</v>
      </c>
      <c r="D919" t="s">
        <v>901</v>
      </c>
      <c r="E919">
        <v>9</v>
      </c>
      <c r="F919">
        <v>97</v>
      </c>
      <c r="G919">
        <v>552</v>
      </c>
      <c r="H919" t="s">
        <v>901</v>
      </c>
      <c r="M919">
        <f t="shared" si="14"/>
        <v>88</v>
      </c>
    </row>
    <row r="920" spans="1:13" x14ac:dyDescent="0.25">
      <c r="A920" t="s">
        <v>1120</v>
      </c>
      <c r="B920" t="s">
        <v>1121</v>
      </c>
      <c r="C920">
        <v>300</v>
      </c>
      <c r="D920" t="s">
        <v>11</v>
      </c>
      <c r="E920">
        <v>164</v>
      </c>
      <c r="F920">
        <v>223</v>
      </c>
      <c r="G920">
        <v>4036</v>
      </c>
      <c r="H920" t="s">
        <v>12</v>
      </c>
      <c r="M920">
        <f t="shared" si="14"/>
        <v>59</v>
      </c>
    </row>
    <row r="921" spans="1:13" x14ac:dyDescent="0.25">
      <c r="A921" t="s">
        <v>1122</v>
      </c>
      <c r="B921" t="s">
        <v>1123</v>
      </c>
      <c r="C921">
        <v>280</v>
      </c>
      <c r="D921" t="s">
        <v>81</v>
      </c>
      <c r="E921">
        <v>143</v>
      </c>
      <c r="F921">
        <v>209</v>
      </c>
      <c r="G921">
        <v>273</v>
      </c>
      <c r="H921" t="s">
        <v>82</v>
      </c>
      <c r="M921">
        <f t="shared" si="14"/>
        <v>66</v>
      </c>
    </row>
    <row r="922" spans="1:13" x14ac:dyDescent="0.25">
      <c r="A922" t="s">
        <v>1122</v>
      </c>
      <c r="B922" t="s">
        <v>1123</v>
      </c>
      <c r="C922">
        <v>280</v>
      </c>
      <c r="D922" t="s">
        <v>11</v>
      </c>
      <c r="E922">
        <v>220</v>
      </c>
      <c r="F922">
        <v>280</v>
      </c>
      <c r="G922">
        <v>4036</v>
      </c>
      <c r="H922" t="s">
        <v>12</v>
      </c>
      <c r="M922">
        <f t="shared" si="14"/>
        <v>60</v>
      </c>
    </row>
    <row r="923" spans="1:13" x14ac:dyDescent="0.25">
      <c r="A923" t="s">
        <v>1124</v>
      </c>
      <c r="B923" t="s">
        <v>1125</v>
      </c>
      <c r="C923">
        <v>475</v>
      </c>
      <c r="D923" t="s">
        <v>11</v>
      </c>
      <c r="E923">
        <v>388</v>
      </c>
      <c r="F923">
        <v>450</v>
      </c>
      <c r="G923">
        <v>4036</v>
      </c>
      <c r="H923" t="s">
        <v>12</v>
      </c>
      <c r="M923">
        <f t="shared" si="14"/>
        <v>62</v>
      </c>
    </row>
    <row r="924" spans="1:13" x14ac:dyDescent="0.25">
      <c r="A924" t="s">
        <v>1124</v>
      </c>
      <c r="B924" t="s">
        <v>1125</v>
      </c>
      <c r="C924">
        <v>475</v>
      </c>
      <c r="D924" t="s">
        <v>13</v>
      </c>
      <c r="E924">
        <v>198</v>
      </c>
      <c r="F924">
        <v>303</v>
      </c>
      <c r="G924">
        <v>1633</v>
      </c>
      <c r="H924" t="s">
        <v>14</v>
      </c>
      <c r="M924">
        <f t="shared" si="14"/>
        <v>105</v>
      </c>
    </row>
    <row r="925" spans="1:13" x14ac:dyDescent="0.25">
      <c r="A925" t="s">
        <v>1126</v>
      </c>
      <c r="B925" t="s">
        <v>1127</v>
      </c>
      <c r="C925">
        <v>212</v>
      </c>
      <c r="D925" t="s">
        <v>81</v>
      </c>
      <c r="E925">
        <v>93</v>
      </c>
      <c r="F925">
        <v>148</v>
      </c>
      <c r="G925">
        <v>273</v>
      </c>
      <c r="H925" t="s">
        <v>82</v>
      </c>
      <c r="M925">
        <f t="shared" si="14"/>
        <v>55</v>
      </c>
    </row>
    <row r="926" spans="1:13" x14ac:dyDescent="0.25">
      <c r="A926" t="s">
        <v>1126</v>
      </c>
      <c r="B926" t="s">
        <v>1127</v>
      </c>
      <c r="C926">
        <v>212</v>
      </c>
      <c r="D926" t="s">
        <v>11</v>
      </c>
      <c r="E926">
        <v>152</v>
      </c>
      <c r="F926">
        <v>212</v>
      </c>
      <c r="G926">
        <v>4036</v>
      </c>
      <c r="H926" t="s">
        <v>12</v>
      </c>
      <c r="M926">
        <f t="shared" si="14"/>
        <v>60</v>
      </c>
    </row>
    <row r="927" spans="1:13" x14ac:dyDescent="0.25">
      <c r="A927" t="s">
        <v>1128</v>
      </c>
      <c r="B927" t="s">
        <v>1129</v>
      </c>
      <c r="C927">
        <v>363</v>
      </c>
      <c r="D927" t="s">
        <v>11</v>
      </c>
      <c r="E927">
        <v>274</v>
      </c>
      <c r="F927">
        <v>336</v>
      </c>
      <c r="G927">
        <v>4036</v>
      </c>
      <c r="H927" t="s">
        <v>12</v>
      </c>
      <c r="M927">
        <f t="shared" si="14"/>
        <v>62</v>
      </c>
    </row>
    <row r="928" spans="1:13" x14ac:dyDescent="0.25">
      <c r="A928" t="s">
        <v>1128</v>
      </c>
      <c r="B928" t="s">
        <v>1129</v>
      </c>
      <c r="C928">
        <v>363</v>
      </c>
      <c r="D928" t="s">
        <v>13</v>
      </c>
      <c r="E928">
        <v>55</v>
      </c>
      <c r="F928">
        <v>160</v>
      </c>
      <c r="G928">
        <v>1633</v>
      </c>
      <c r="H928" t="s">
        <v>14</v>
      </c>
      <c r="M928">
        <f t="shared" si="14"/>
        <v>105</v>
      </c>
    </row>
    <row r="929" spans="1:13" x14ac:dyDescent="0.25">
      <c r="A929" t="s">
        <v>1130</v>
      </c>
      <c r="B929" t="s">
        <v>1131</v>
      </c>
      <c r="C929">
        <v>175</v>
      </c>
      <c r="D929" t="s">
        <v>81</v>
      </c>
      <c r="E929">
        <v>60</v>
      </c>
      <c r="F929">
        <v>111</v>
      </c>
      <c r="G929">
        <v>273</v>
      </c>
      <c r="H929" t="s">
        <v>82</v>
      </c>
      <c r="M929">
        <f t="shared" si="14"/>
        <v>51</v>
      </c>
    </row>
    <row r="930" spans="1:13" x14ac:dyDescent="0.25">
      <c r="A930" t="s">
        <v>1130</v>
      </c>
      <c r="B930" t="s">
        <v>1131</v>
      </c>
      <c r="C930">
        <v>175</v>
      </c>
      <c r="D930" t="s">
        <v>11</v>
      </c>
      <c r="E930">
        <v>115</v>
      </c>
      <c r="F930">
        <v>162</v>
      </c>
      <c r="G930">
        <v>4036</v>
      </c>
      <c r="H930" t="s">
        <v>12</v>
      </c>
      <c r="M930">
        <f t="shared" si="14"/>
        <v>47</v>
      </c>
    </row>
    <row r="931" spans="1:13" x14ac:dyDescent="0.25">
      <c r="A931" t="s">
        <v>1132</v>
      </c>
      <c r="B931" t="s">
        <v>1133</v>
      </c>
      <c r="C931">
        <v>311</v>
      </c>
      <c r="D931" t="s">
        <v>11</v>
      </c>
      <c r="E931">
        <v>224</v>
      </c>
      <c r="F931">
        <v>286</v>
      </c>
      <c r="G931">
        <v>4036</v>
      </c>
      <c r="H931" t="s">
        <v>12</v>
      </c>
      <c r="M931">
        <f t="shared" si="14"/>
        <v>62</v>
      </c>
    </row>
    <row r="932" spans="1:13" x14ac:dyDescent="0.25">
      <c r="A932" t="s">
        <v>1132</v>
      </c>
      <c r="B932" t="s">
        <v>1133</v>
      </c>
      <c r="C932">
        <v>311</v>
      </c>
      <c r="D932" t="s">
        <v>26</v>
      </c>
      <c r="E932">
        <v>5</v>
      </c>
      <c r="F932">
        <v>99</v>
      </c>
      <c r="G932">
        <v>417</v>
      </c>
      <c r="H932" t="s">
        <v>27</v>
      </c>
      <c r="M932">
        <f t="shared" si="14"/>
        <v>94</v>
      </c>
    </row>
    <row r="933" spans="1:13" x14ac:dyDescent="0.25">
      <c r="A933" t="s">
        <v>1134</v>
      </c>
      <c r="B933" t="s">
        <v>1135</v>
      </c>
      <c r="C933">
        <v>315</v>
      </c>
      <c r="D933" t="s">
        <v>11</v>
      </c>
      <c r="E933">
        <v>226</v>
      </c>
      <c r="F933">
        <v>288</v>
      </c>
      <c r="G933">
        <v>4036</v>
      </c>
      <c r="H933" t="s">
        <v>12</v>
      </c>
      <c r="M933">
        <f t="shared" si="14"/>
        <v>62</v>
      </c>
    </row>
    <row r="934" spans="1:13" x14ac:dyDescent="0.25">
      <c r="A934" t="s">
        <v>1136</v>
      </c>
      <c r="B934" t="s">
        <v>1137</v>
      </c>
      <c r="C934">
        <v>338</v>
      </c>
      <c r="D934" t="s">
        <v>11</v>
      </c>
      <c r="E934">
        <v>251</v>
      </c>
      <c r="F934">
        <v>313</v>
      </c>
      <c r="G934">
        <v>4036</v>
      </c>
      <c r="H934" t="s">
        <v>12</v>
      </c>
      <c r="M934">
        <f t="shared" si="14"/>
        <v>62</v>
      </c>
    </row>
    <row r="935" spans="1:13" x14ac:dyDescent="0.25">
      <c r="A935" t="s">
        <v>1136</v>
      </c>
      <c r="B935" t="s">
        <v>1137</v>
      </c>
      <c r="C935">
        <v>338</v>
      </c>
      <c r="D935" t="s">
        <v>26</v>
      </c>
      <c r="E935">
        <v>5</v>
      </c>
      <c r="F935">
        <v>100</v>
      </c>
      <c r="G935">
        <v>417</v>
      </c>
      <c r="H935" t="s">
        <v>27</v>
      </c>
      <c r="M935">
        <f t="shared" si="14"/>
        <v>95</v>
      </c>
    </row>
    <row r="936" spans="1:13" x14ac:dyDescent="0.25">
      <c r="A936" t="s">
        <v>1138</v>
      </c>
      <c r="B936" t="s">
        <v>1139</v>
      </c>
      <c r="C936">
        <v>298</v>
      </c>
      <c r="D936" t="s">
        <v>11</v>
      </c>
      <c r="E936">
        <v>206</v>
      </c>
      <c r="F936">
        <v>268</v>
      </c>
      <c r="G936">
        <v>4036</v>
      </c>
      <c r="H936" t="s">
        <v>12</v>
      </c>
      <c r="M936">
        <f t="shared" si="14"/>
        <v>62</v>
      </c>
    </row>
    <row r="937" spans="1:13" x14ac:dyDescent="0.25">
      <c r="A937" t="s">
        <v>1138</v>
      </c>
      <c r="B937" t="s">
        <v>1139</v>
      </c>
      <c r="C937">
        <v>298</v>
      </c>
      <c r="D937" t="s">
        <v>32</v>
      </c>
      <c r="E937">
        <v>37</v>
      </c>
      <c r="F937">
        <v>133</v>
      </c>
      <c r="G937">
        <v>588</v>
      </c>
      <c r="H937" t="s">
        <v>33</v>
      </c>
      <c r="M937">
        <f t="shared" si="14"/>
        <v>96</v>
      </c>
    </row>
    <row r="938" spans="1:13" x14ac:dyDescent="0.25">
      <c r="A938" t="s">
        <v>1140</v>
      </c>
      <c r="B938" t="s">
        <v>1141</v>
      </c>
      <c r="C938">
        <v>290</v>
      </c>
      <c r="D938" t="s">
        <v>11</v>
      </c>
      <c r="E938">
        <v>198</v>
      </c>
      <c r="F938">
        <v>260</v>
      </c>
      <c r="G938">
        <v>4036</v>
      </c>
      <c r="H938" t="s">
        <v>12</v>
      </c>
      <c r="M938">
        <f t="shared" si="14"/>
        <v>62</v>
      </c>
    </row>
    <row r="939" spans="1:13" x14ac:dyDescent="0.25">
      <c r="A939" t="s">
        <v>1140</v>
      </c>
      <c r="B939" t="s">
        <v>1141</v>
      </c>
      <c r="C939">
        <v>290</v>
      </c>
      <c r="D939" t="s">
        <v>32</v>
      </c>
      <c r="E939">
        <v>61</v>
      </c>
      <c r="F939">
        <v>160</v>
      </c>
      <c r="G939">
        <v>588</v>
      </c>
      <c r="H939" t="s">
        <v>33</v>
      </c>
      <c r="M939">
        <f t="shared" si="14"/>
        <v>99</v>
      </c>
    </row>
    <row r="940" spans="1:13" x14ac:dyDescent="0.25">
      <c r="A940" t="s">
        <v>1142</v>
      </c>
      <c r="B940" t="s">
        <v>1143</v>
      </c>
      <c r="C940">
        <v>286</v>
      </c>
      <c r="D940" t="s">
        <v>11</v>
      </c>
      <c r="E940">
        <v>226</v>
      </c>
      <c r="F940">
        <v>286</v>
      </c>
      <c r="G940">
        <v>4036</v>
      </c>
      <c r="H940" t="s">
        <v>12</v>
      </c>
      <c r="M940">
        <f t="shared" si="14"/>
        <v>60</v>
      </c>
    </row>
    <row r="941" spans="1:13" x14ac:dyDescent="0.25">
      <c r="A941" t="s">
        <v>1144</v>
      </c>
      <c r="B941" t="s">
        <v>1145</v>
      </c>
      <c r="C941">
        <v>353</v>
      </c>
      <c r="D941" t="s">
        <v>11</v>
      </c>
      <c r="E941">
        <v>264</v>
      </c>
      <c r="F941">
        <v>326</v>
      </c>
      <c r="G941">
        <v>4036</v>
      </c>
      <c r="H941" t="s">
        <v>12</v>
      </c>
      <c r="M941">
        <f t="shared" si="14"/>
        <v>62</v>
      </c>
    </row>
    <row r="942" spans="1:13" x14ac:dyDescent="0.25">
      <c r="A942" t="s">
        <v>1144</v>
      </c>
      <c r="B942" t="s">
        <v>1145</v>
      </c>
      <c r="C942">
        <v>353</v>
      </c>
      <c r="D942" t="s">
        <v>13</v>
      </c>
      <c r="E942">
        <v>55</v>
      </c>
      <c r="F942">
        <v>160</v>
      </c>
      <c r="G942">
        <v>1633</v>
      </c>
      <c r="H942" t="s">
        <v>14</v>
      </c>
      <c r="M942">
        <f t="shared" si="14"/>
        <v>105</v>
      </c>
    </row>
    <row r="943" spans="1:13" x14ac:dyDescent="0.25">
      <c r="A943" t="s">
        <v>1146</v>
      </c>
      <c r="B943" t="s">
        <v>1147</v>
      </c>
      <c r="C943">
        <v>119</v>
      </c>
      <c r="D943" t="s">
        <v>11</v>
      </c>
      <c r="E943">
        <v>31</v>
      </c>
      <c r="F943">
        <v>93</v>
      </c>
      <c r="G943">
        <v>4036</v>
      </c>
      <c r="H943" t="s">
        <v>12</v>
      </c>
      <c r="M943">
        <f t="shared" si="14"/>
        <v>62</v>
      </c>
    </row>
    <row r="944" spans="1:13" x14ac:dyDescent="0.25">
      <c r="A944" t="s">
        <v>1148</v>
      </c>
      <c r="B944" t="s">
        <v>1149</v>
      </c>
      <c r="C944">
        <v>239</v>
      </c>
      <c r="D944" t="s">
        <v>11</v>
      </c>
      <c r="E944">
        <v>156</v>
      </c>
      <c r="F944">
        <v>218</v>
      </c>
      <c r="G944">
        <v>4036</v>
      </c>
      <c r="H944" t="s">
        <v>12</v>
      </c>
      <c r="M944">
        <f t="shared" si="14"/>
        <v>62</v>
      </c>
    </row>
    <row r="945" spans="1:13" x14ac:dyDescent="0.25">
      <c r="A945" t="s">
        <v>1150</v>
      </c>
      <c r="B945" t="s">
        <v>1151</v>
      </c>
      <c r="C945">
        <v>299</v>
      </c>
      <c r="D945" t="s">
        <v>901</v>
      </c>
      <c r="E945">
        <v>6</v>
      </c>
      <c r="F945">
        <v>97</v>
      </c>
      <c r="G945">
        <v>552</v>
      </c>
      <c r="H945" t="s">
        <v>901</v>
      </c>
      <c r="M945">
        <f t="shared" si="14"/>
        <v>91</v>
      </c>
    </row>
    <row r="946" spans="1:13" x14ac:dyDescent="0.25">
      <c r="A946" t="s">
        <v>1150</v>
      </c>
      <c r="B946" t="s">
        <v>1151</v>
      </c>
      <c r="C946">
        <v>299</v>
      </c>
      <c r="D946" t="s">
        <v>11</v>
      </c>
      <c r="E946">
        <v>159</v>
      </c>
      <c r="F946">
        <v>218</v>
      </c>
      <c r="G946">
        <v>4036</v>
      </c>
      <c r="H946" t="s">
        <v>12</v>
      </c>
      <c r="M946">
        <f t="shared" si="14"/>
        <v>59</v>
      </c>
    </row>
    <row r="947" spans="1:13" x14ac:dyDescent="0.25">
      <c r="A947" t="s">
        <v>1152</v>
      </c>
      <c r="B947" t="s">
        <v>1153</v>
      </c>
      <c r="C947">
        <v>211</v>
      </c>
      <c r="D947" t="s">
        <v>81</v>
      </c>
      <c r="E947">
        <v>92</v>
      </c>
      <c r="F947">
        <v>147</v>
      </c>
      <c r="G947">
        <v>273</v>
      </c>
      <c r="H947" t="s">
        <v>82</v>
      </c>
      <c r="M947">
        <f t="shared" si="14"/>
        <v>55</v>
      </c>
    </row>
    <row r="948" spans="1:13" x14ac:dyDescent="0.25">
      <c r="A948" t="s">
        <v>1152</v>
      </c>
      <c r="B948" t="s">
        <v>1153</v>
      </c>
      <c r="C948">
        <v>211</v>
      </c>
      <c r="D948" t="s">
        <v>11</v>
      </c>
      <c r="E948">
        <v>151</v>
      </c>
      <c r="F948">
        <v>211</v>
      </c>
      <c r="G948">
        <v>4036</v>
      </c>
      <c r="H948" t="s">
        <v>12</v>
      </c>
      <c r="M948">
        <f t="shared" si="14"/>
        <v>60</v>
      </c>
    </row>
    <row r="949" spans="1:13" x14ac:dyDescent="0.25">
      <c r="A949" t="s">
        <v>1154</v>
      </c>
      <c r="B949" t="s">
        <v>1155</v>
      </c>
      <c r="C949">
        <v>213</v>
      </c>
      <c r="D949" t="s">
        <v>81</v>
      </c>
      <c r="E949">
        <v>99</v>
      </c>
      <c r="F949">
        <v>150</v>
      </c>
      <c r="G949">
        <v>273</v>
      </c>
      <c r="H949" t="s">
        <v>82</v>
      </c>
      <c r="M949">
        <f t="shared" si="14"/>
        <v>51</v>
      </c>
    </row>
    <row r="950" spans="1:13" x14ac:dyDescent="0.25">
      <c r="A950" t="s">
        <v>1154</v>
      </c>
      <c r="B950" t="s">
        <v>1155</v>
      </c>
      <c r="C950">
        <v>213</v>
      </c>
      <c r="D950" t="s">
        <v>11</v>
      </c>
      <c r="E950">
        <v>154</v>
      </c>
      <c r="F950">
        <v>213</v>
      </c>
      <c r="G950">
        <v>4036</v>
      </c>
      <c r="H950" t="s">
        <v>12</v>
      </c>
      <c r="M950">
        <f t="shared" si="14"/>
        <v>59</v>
      </c>
    </row>
    <row r="951" spans="1:13" x14ac:dyDescent="0.25">
      <c r="A951" t="s">
        <v>1156</v>
      </c>
      <c r="B951" t="s">
        <v>1157</v>
      </c>
      <c r="C951">
        <v>316</v>
      </c>
      <c r="D951" t="s">
        <v>11</v>
      </c>
      <c r="E951">
        <v>235</v>
      </c>
      <c r="F951">
        <v>297</v>
      </c>
      <c r="G951">
        <v>4036</v>
      </c>
      <c r="H951" t="s">
        <v>12</v>
      </c>
      <c r="M951">
        <f t="shared" si="14"/>
        <v>62</v>
      </c>
    </row>
    <row r="952" spans="1:13" x14ac:dyDescent="0.25">
      <c r="A952" t="s">
        <v>1158</v>
      </c>
      <c r="B952" t="s">
        <v>1159</v>
      </c>
      <c r="C952">
        <v>469</v>
      </c>
      <c r="D952" t="s">
        <v>11</v>
      </c>
      <c r="E952">
        <v>382</v>
      </c>
      <c r="F952">
        <v>444</v>
      </c>
      <c r="G952">
        <v>4036</v>
      </c>
      <c r="H952" t="s">
        <v>12</v>
      </c>
      <c r="M952">
        <f t="shared" si="14"/>
        <v>62</v>
      </c>
    </row>
    <row r="953" spans="1:13" x14ac:dyDescent="0.25">
      <c r="A953" t="s">
        <v>1158</v>
      </c>
      <c r="B953" t="s">
        <v>1159</v>
      </c>
      <c r="C953">
        <v>469</v>
      </c>
      <c r="D953" t="s">
        <v>13</v>
      </c>
      <c r="E953">
        <v>198</v>
      </c>
      <c r="F953">
        <v>303</v>
      </c>
      <c r="G953">
        <v>1633</v>
      </c>
      <c r="H953" t="s">
        <v>14</v>
      </c>
      <c r="M953">
        <f t="shared" si="14"/>
        <v>105</v>
      </c>
    </row>
    <row r="954" spans="1:13" x14ac:dyDescent="0.25">
      <c r="A954" t="s">
        <v>1160</v>
      </c>
      <c r="B954" t="s">
        <v>1161</v>
      </c>
      <c r="C954">
        <v>323</v>
      </c>
      <c r="D954" t="s">
        <v>11</v>
      </c>
      <c r="E954">
        <v>236</v>
      </c>
      <c r="F954">
        <v>298</v>
      </c>
      <c r="G954">
        <v>4036</v>
      </c>
      <c r="H954" t="s">
        <v>12</v>
      </c>
      <c r="M954">
        <f t="shared" si="14"/>
        <v>62</v>
      </c>
    </row>
    <row r="955" spans="1:13" x14ac:dyDescent="0.25">
      <c r="A955" t="s">
        <v>1160</v>
      </c>
      <c r="B955" t="s">
        <v>1161</v>
      </c>
      <c r="C955">
        <v>323</v>
      </c>
      <c r="D955" t="s">
        <v>26</v>
      </c>
      <c r="E955">
        <v>5</v>
      </c>
      <c r="F955">
        <v>99</v>
      </c>
      <c r="G955">
        <v>417</v>
      </c>
      <c r="H955" t="s">
        <v>27</v>
      </c>
      <c r="M955">
        <f t="shared" si="14"/>
        <v>94</v>
      </c>
    </row>
    <row r="956" spans="1:13" x14ac:dyDescent="0.25">
      <c r="A956" t="s">
        <v>1162</v>
      </c>
      <c r="B956" t="s">
        <v>1163</v>
      </c>
      <c r="C956">
        <v>284</v>
      </c>
      <c r="D956" t="s">
        <v>81</v>
      </c>
      <c r="E956">
        <v>149</v>
      </c>
      <c r="F956">
        <v>221</v>
      </c>
      <c r="G956">
        <v>273</v>
      </c>
      <c r="H956" t="s">
        <v>82</v>
      </c>
      <c r="M956">
        <f t="shared" si="14"/>
        <v>72</v>
      </c>
    </row>
    <row r="957" spans="1:13" x14ac:dyDescent="0.25">
      <c r="A957" t="s">
        <v>1162</v>
      </c>
      <c r="B957" t="s">
        <v>1163</v>
      </c>
      <c r="C957">
        <v>284</v>
      </c>
      <c r="D957" t="s">
        <v>11</v>
      </c>
      <c r="E957">
        <v>224</v>
      </c>
      <c r="F957">
        <v>284</v>
      </c>
      <c r="G957">
        <v>4036</v>
      </c>
      <c r="H957" t="s">
        <v>12</v>
      </c>
      <c r="M957">
        <f t="shared" si="14"/>
        <v>60</v>
      </c>
    </row>
    <row r="958" spans="1:13" x14ac:dyDescent="0.25">
      <c r="A958" t="s">
        <v>1164</v>
      </c>
      <c r="B958" t="s">
        <v>1165</v>
      </c>
      <c r="C958">
        <v>283</v>
      </c>
      <c r="D958" t="s">
        <v>11</v>
      </c>
      <c r="E958">
        <v>191</v>
      </c>
      <c r="F958">
        <v>253</v>
      </c>
      <c r="G958">
        <v>4036</v>
      </c>
      <c r="H958" t="s">
        <v>12</v>
      </c>
      <c r="M958">
        <f t="shared" si="14"/>
        <v>62</v>
      </c>
    </row>
    <row r="959" spans="1:13" x14ac:dyDescent="0.25">
      <c r="A959" t="s">
        <v>1164</v>
      </c>
      <c r="B959" t="s">
        <v>1165</v>
      </c>
      <c r="C959">
        <v>283</v>
      </c>
      <c r="D959" t="s">
        <v>32</v>
      </c>
      <c r="E959">
        <v>31</v>
      </c>
      <c r="F959">
        <v>127</v>
      </c>
      <c r="G959">
        <v>588</v>
      </c>
      <c r="H959" t="s">
        <v>33</v>
      </c>
      <c r="M959">
        <f t="shared" si="14"/>
        <v>96</v>
      </c>
    </row>
    <row r="960" spans="1:13" x14ac:dyDescent="0.25">
      <c r="A960" t="s">
        <v>1166</v>
      </c>
      <c r="B960" t="s">
        <v>1167</v>
      </c>
      <c r="C960">
        <v>280</v>
      </c>
      <c r="D960" t="s">
        <v>11</v>
      </c>
      <c r="E960">
        <v>188</v>
      </c>
      <c r="F960">
        <v>250</v>
      </c>
      <c r="G960">
        <v>4036</v>
      </c>
      <c r="H960" t="s">
        <v>12</v>
      </c>
      <c r="M960">
        <f t="shared" si="14"/>
        <v>62</v>
      </c>
    </row>
    <row r="961" spans="1:13" x14ac:dyDescent="0.25">
      <c r="A961" t="s">
        <v>1166</v>
      </c>
      <c r="B961" t="s">
        <v>1167</v>
      </c>
      <c r="C961">
        <v>280</v>
      </c>
      <c r="D961" t="s">
        <v>32</v>
      </c>
      <c r="E961">
        <v>50</v>
      </c>
      <c r="F961">
        <v>149</v>
      </c>
      <c r="G961">
        <v>588</v>
      </c>
      <c r="H961" t="s">
        <v>33</v>
      </c>
      <c r="M961">
        <f t="shared" si="14"/>
        <v>99</v>
      </c>
    </row>
    <row r="962" spans="1:13" x14ac:dyDescent="0.25">
      <c r="A962" t="s">
        <v>1168</v>
      </c>
      <c r="B962" t="s">
        <v>1169</v>
      </c>
      <c r="C962">
        <v>301</v>
      </c>
      <c r="D962" t="s">
        <v>11</v>
      </c>
      <c r="E962">
        <v>164</v>
      </c>
      <c r="F962">
        <v>223</v>
      </c>
      <c r="G962">
        <v>4036</v>
      </c>
      <c r="H962" t="s">
        <v>12</v>
      </c>
      <c r="M962">
        <f t="shared" si="14"/>
        <v>59</v>
      </c>
    </row>
    <row r="963" spans="1:13" x14ac:dyDescent="0.25">
      <c r="A963" t="s">
        <v>1170</v>
      </c>
      <c r="B963" t="s">
        <v>1171</v>
      </c>
      <c r="C963">
        <v>232</v>
      </c>
      <c r="D963" t="s">
        <v>11</v>
      </c>
      <c r="E963">
        <v>149</v>
      </c>
      <c r="F963">
        <v>211</v>
      </c>
      <c r="G963">
        <v>4036</v>
      </c>
      <c r="H963" t="s">
        <v>12</v>
      </c>
      <c r="M963">
        <f t="shared" ref="M963:M1026" si="15">$F963-$E963</f>
        <v>62</v>
      </c>
    </row>
    <row r="964" spans="1:13" x14ac:dyDescent="0.25">
      <c r="A964" t="s">
        <v>1172</v>
      </c>
      <c r="B964" t="s">
        <v>1173</v>
      </c>
      <c r="C964">
        <v>212</v>
      </c>
      <c r="D964" t="s">
        <v>81</v>
      </c>
      <c r="E964">
        <v>93</v>
      </c>
      <c r="F964">
        <v>148</v>
      </c>
      <c r="G964">
        <v>273</v>
      </c>
      <c r="H964" t="s">
        <v>82</v>
      </c>
      <c r="M964">
        <f t="shared" si="15"/>
        <v>55</v>
      </c>
    </row>
    <row r="965" spans="1:13" x14ac:dyDescent="0.25">
      <c r="A965" t="s">
        <v>1172</v>
      </c>
      <c r="B965" t="s">
        <v>1173</v>
      </c>
      <c r="C965">
        <v>212</v>
      </c>
      <c r="D965" t="s">
        <v>11</v>
      </c>
      <c r="E965">
        <v>152</v>
      </c>
      <c r="F965">
        <v>212</v>
      </c>
      <c r="G965">
        <v>4036</v>
      </c>
      <c r="H965" t="s">
        <v>12</v>
      </c>
      <c r="M965">
        <f t="shared" si="15"/>
        <v>60</v>
      </c>
    </row>
    <row r="966" spans="1:13" x14ac:dyDescent="0.25">
      <c r="A966" t="s">
        <v>1174</v>
      </c>
      <c r="B966" t="s">
        <v>1175</v>
      </c>
      <c r="C966">
        <v>349</v>
      </c>
      <c r="D966" t="s">
        <v>11</v>
      </c>
      <c r="E966">
        <v>260</v>
      </c>
      <c r="F966">
        <v>322</v>
      </c>
      <c r="G966">
        <v>4036</v>
      </c>
      <c r="H966" t="s">
        <v>12</v>
      </c>
      <c r="M966">
        <f t="shared" si="15"/>
        <v>62</v>
      </c>
    </row>
    <row r="967" spans="1:13" x14ac:dyDescent="0.25">
      <c r="A967" t="s">
        <v>1174</v>
      </c>
      <c r="B967" t="s">
        <v>1175</v>
      </c>
      <c r="C967">
        <v>349</v>
      </c>
      <c r="D967" t="s">
        <v>13</v>
      </c>
      <c r="E967">
        <v>55</v>
      </c>
      <c r="F967">
        <v>160</v>
      </c>
      <c r="G967">
        <v>1633</v>
      </c>
      <c r="H967" t="s">
        <v>14</v>
      </c>
      <c r="M967">
        <f t="shared" si="15"/>
        <v>105</v>
      </c>
    </row>
    <row r="968" spans="1:13" x14ac:dyDescent="0.25">
      <c r="A968" t="s">
        <v>1176</v>
      </c>
      <c r="B968" t="s">
        <v>1177</v>
      </c>
      <c r="C968">
        <v>332</v>
      </c>
      <c r="D968" t="s">
        <v>11</v>
      </c>
      <c r="E968">
        <v>243</v>
      </c>
      <c r="F968">
        <v>305</v>
      </c>
      <c r="G968">
        <v>4036</v>
      </c>
      <c r="H968" t="s">
        <v>12</v>
      </c>
      <c r="M968">
        <f t="shared" si="15"/>
        <v>62</v>
      </c>
    </row>
    <row r="969" spans="1:13" x14ac:dyDescent="0.25">
      <c r="A969" t="s">
        <v>1178</v>
      </c>
      <c r="B969" t="s">
        <v>1179</v>
      </c>
      <c r="C969">
        <v>475</v>
      </c>
      <c r="D969" t="s">
        <v>11</v>
      </c>
      <c r="E969">
        <v>380</v>
      </c>
      <c r="F969">
        <v>442</v>
      </c>
      <c r="G969">
        <v>4036</v>
      </c>
      <c r="H969" t="s">
        <v>12</v>
      </c>
      <c r="M969">
        <f t="shared" si="15"/>
        <v>62</v>
      </c>
    </row>
    <row r="970" spans="1:13" x14ac:dyDescent="0.25">
      <c r="A970" t="s">
        <v>1178</v>
      </c>
      <c r="B970" t="s">
        <v>1179</v>
      </c>
      <c r="C970">
        <v>475</v>
      </c>
      <c r="D970" t="s">
        <v>13</v>
      </c>
      <c r="E970">
        <v>196</v>
      </c>
      <c r="F970">
        <v>301</v>
      </c>
      <c r="G970">
        <v>1633</v>
      </c>
      <c r="H970" t="s">
        <v>14</v>
      </c>
      <c r="M970">
        <f t="shared" si="15"/>
        <v>105</v>
      </c>
    </row>
    <row r="971" spans="1:13" x14ac:dyDescent="0.25">
      <c r="A971" t="s">
        <v>1180</v>
      </c>
      <c r="B971" t="s">
        <v>1181</v>
      </c>
      <c r="C971">
        <v>284</v>
      </c>
      <c r="D971" t="s">
        <v>81</v>
      </c>
      <c r="E971">
        <v>149</v>
      </c>
      <c r="F971">
        <v>221</v>
      </c>
      <c r="G971">
        <v>273</v>
      </c>
      <c r="H971" t="s">
        <v>82</v>
      </c>
      <c r="M971">
        <f t="shared" si="15"/>
        <v>72</v>
      </c>
    </row>
    <row r="972" spans="1:13" x14ac:dyDescent="0.25">
      <c r="A972" t="s">
        <v>1180</v>
      </c>
      <c r="B972" t="s">
        <v>1181</v>
      </c>
      <c r="C972">
        <v>284</v>
      </c>
      <c r="D972" t="s">
        <v>11</v>
      </c>
      <c r="E972">
        <v>224</v>
      </c>
      <c r="F972">
        <v>284</v>
      </c>
      <c r="G972">
        <v>4036</v>
      </c>
      <c r="H972" t="s">
        <v>12</v>
      </c>
      <c r="M972">
        <f t="shared" si="15"/>
        <v>60</v>
      </c>
    </row>
    <row r="973" spans="1:13" x14ac:dyDescent="0.25">
      <c r="A973" t="s">
        <v>1182</v>
      </c>
      <c r="B973" t="s">
        <v>1183</v>
      </c>
      <c r="C973">
        <v>323</v>
      </c>
      <c r="D973" t="s">
        <v>11</v>
      </c>
      <c r="E973">
        <v>236</v>
      </c>
      <c r="F973">
        <v>298</v>
      </c>
      <c r="G973">
        <v>4036</v>
      </c>
      <c r="H973" t="s">
        <v>12</v>
      </c>
      <c r="M973">
        <f t="shared" si="15"/>
        <v>62</v>
      </c>
    </row>
    <row r="974" spans="1:13" x14ac:dyDescent="0.25">
      <c r="A974" t="s">
        <v>1182</v>
      </c>
      <c r="B974" t="s">
        <v>1183</v>
      </c>
      <c r="C974">
        <v>323</v>
      </c>
      <c r="D974" t="s">
        <v>26</v>
      </c>
      <c r="E974">
        <v>5</v>
      </c>
      <c r="F974">
        <v>99</v>
      </c>
      <c r="G974">
        <v>417</v>
      </c>
      <c r="H974" t="s">
        <v>27</v>
      </c>
      <c r="M974">
        <f t="shared" si="15"/>
        <v>94</v>
      </c>
    </row>
    <row r="975" spans="1:13" x14ac:dyDescent="0.25">
      <c r="A975" t="s">
        <v>1184</v>
      </c>
      <c r="B975" t="s">
        <v>1185</v>
      </c>
      <c r="C975">
        <v>284</v>
      </c>
      <c r="D975" t="s">
        <v>11</v>
      </c>
      <c r="E975">
        <v>192</v>
      </c>
      <c r="F975">
        <v>254</v>
      </c>
      <c r="G975">
        <v>4036</v>
      </c>
      <c r="H975" t="s">
        <v>12</v>
      </c>
      <c r="M975">
        <f t="shared" si="15"/>
        <v>62</v>
      </c>
    </row>
    <row r="976" spans="1:13" x14ac:dyDescent="0.25">
      <c r="A976" t="s">
        <v>1184</v>
      </c>
      <c r="B976" t="s">
        <v>1185</v>
      </c>
      <c r="C976">
        <v>284</v>
      </c>
      <c r="D976" t="s">
        <v>32</v>
      </c>
      <c r="E976">
        <v>54</v>
      </c>
      <c r="F976">
        <v>153</v>
      </c>
      <c r="G976">
        <v>588</v>
      </c>
      <c r="H976" t="s">
        <v>33</v>
      </c>
      <c r="M976">
        <f t="shared" si="15"/>
        <v>99</v>
      </c>
    </row>
    <row r="977" spans="1:13" x14ac:dyDescent="0.25">
      <c r="A977" t="s">
        <v>1186</v>
      </c>
      <c r="B977" t="s">
        <v>1187</v>
      </c>
      <c r="C977">
        <v>287</v>
      </c>
      <c r="D977" t="s">
        <v>11</v>
      </c>
      <c r="E977">
        <v>195</v>
      </c>
      <c r="F977">
        <v>257</v>
      </c>
      <c r="G977">
        <v>4036</v>
      </c>
      <c r="H977" t="s">
        <v>12</v>
      </c>
      <c r="M977">
        <f t="shared" si="15"/>
        <v>62</v>
      </c>
    </row>
    <row r="978" spans="1:13" x14ac:dyDescent="0.25">
      <c r="A978" t="s">
        <v>1186</v>
      </c>
      <c r="B978" t="s">
        <v>1187</v>
      </c>
      <c r="C978">
        <v>287</v>
      </c>
      <c r="D978" t="s">
        <v>32</v>
      </c>
      <c r="E978">
        <v>35</v>
      </c>
      <c r="F978">
        <v>131</v>
      </c>
      <c r="G978">
        <v>588</v>
      </c>
      <c r="H978" t="s">
        <v>33</v>
      </c>
      <c r="M978">
        <f t="shared" si="15"/>
        <v>96</v>
      </c>
    </row>
    <row r="979" spans="1:13" x14ac:dyDescent="0.25">
      <c r="A979" t="s">
        <v>1188</v>
      </c>
      <c r="B979" t="s">
        <v>1189</v>
      </c>
      <c r="C979">
        <v>232</v>
      </c>
      <c r="D979" t="s">
        <v>11</v>
      </c>
      <c r="E979">
        <v>149</v>
      </c>
      <c r="F979">
        <v>211</v>
      </c>
      <c r="G979">
        <v>4036</v>
      </c>
      <c r="H979" t="s">
        <v>12</v>
      </c>
      <c r="M979">
        <f t="shared" si="15"/>
        <v>62</v>
      </c>
    </row>
    <row r="980" spans="1:13" x14ac:dyDescent="0.25">
      <c r="A980" t="s">
        <v>1190</v>
      </c>
      <c r="B980" t="s">
        <v>1191</v>
      </c>
      <c r="C980">
        <v>117</v>
      </c>
      <c r="D980" t="s">
        <v>11</v>
      </c>
      <c r="E980">
        <v>29</v>
      </c>
      <c r="F980">
        <v>91</v>
      </c>
      <c r="G980">
        <v>4036</v>
      </c>
      <c r="H980" t="s">
        <v>12</v>
      </c>
      <c r="M980">
        <f t="shared" si="15"/>
        <v>62</v>
      </c>
    </row>
    <row r="981" spans="1:13" x14ac:dyDescent="0.25">
      <c r="A981" t="s">
        <v>1192</v>
      </c>
      <c r="B981" t="s">
        <v>1193</v>
      </c>
      <c r="C981">
        <v>301</v>
      </c>
      <c r="D981" t="s">
        <v>11</v>
      </c>
      <c r="E981">
        <v>164</v>
      </c>
      <c r="F981">
        <v>223</v>
      </c>
      <c r="G981">
        <v>4036</v>
      </c>
      <c r="H981" t="s">
        <v>12</v>
      </c>
      <c r="M981">
        <f t="shared" si="15"/>
        <v>59</v>
      </c>
    </row>
    <row r="982" spans="1:13" x14ac:dyDescent="0.25">
      <c r="A982" t="s">
        <v>1194</v>
      </c>
      <c r="B982" t="s">
        <v>1195</v>
      </c>
      <c r="C982">
        <v>350</v>
      </c>
      <c r="D982" t="s">
        <v>11</v>
      </c>
      <c r="E982">
        <v>261</v>
      </c>
      <c r="F982">
        <v>323</v>
      </c>
      <c r="G982">
        <v>4036</v>
      </c>
      <c r="H982" t="s">
        <v>12</v>
      </c>
      <c r="M982">
        <f t="shared" si="15"/>
        <v>62</v>
      </c>
    </row>
    <row r="983" spans="1:13" x14ac:dyDescent="0.25">
      <c r="A983" t="s">
        <v>1194</v>
      </c>
      <c r="B983" t="s">
        <v>1195</v>
      </c>
      <c r="C983">
        <v>350</v>
      </c>
      <c r="D983" t="s">
        <v>13</v>
      </c>
      <c r="E983">
        <v>55</v>
      </c>
      <c r="F983">
        <v>160</v>
      </c>
      <c r="G983">
        <v>1633</v>
      </c>
      <c r="H983" t="s">
        <v>14</v>
      </c>
      <c r="M983">
        <f t="shared" si="15"/>
        <v>105</v>
      </c>
    </row>
    <row r="984" spans="1:13" x14ac:dyDescent="0.25">
      <c r="A984" t="s">
        <v>1196</v>
      </c>
      <c r="B984" t="s">
        <v>1197</v>
      </c>
      <c r="C984">
        <v>333</v>
      </c>
      <c r="D984" t="s">
        <v>11</v>
      </c>
      <c r="E984">
        <v>244</v>
      </c>
      <c r="F984">
        <v>306</v>
      </c>
      <c r="G984">
        <v>4036</v>
      </c>
      <c r="H984" t="s">
        <v>12</v>
      </c>
      <c r="M984">
        <f t="shared" si="15"/>
        <v>62</v>
      </c>
    </row>
    <row r="985" spans="1:13" x14ac:dyDescent="0.25">
      <c r="A985" t="s">
        <v>1198</v>
      </c>
      <c r="B985" t="s">
        <v>1199</v>
      </c>
      <c r="C985">
        <v>247</v>
      </c>
      <c r="D985" t="s">
        <v>11</v>
      </c>
      <c r="E985">
        <v>156</v>
      </c>
      <c r="F985">
        <v>218</v>
      </c>
      <c r="G985">
        <v>4036</v>
      </c>
      <c r="H985" t="s">
        <v>12</v>
      </c>
      <c r="M985">
        <f t="shared" si="15"/>
        <v>62</v>
      </c>
    </row>
    <row r="986" spans="1:13" x14ac:dyDescent="0.25">
      <c r="A986" t="s">
        <v>1198</v>
      </c>
      <c r="B986" t="s">
        <v>1199</v>
      </c>
      <c r="C986">
        <v>247</v>
      </c>
      <c r="D986" t="s">
        <v>32</v>
      </c>
      <c r="E986">
        <v>12</v>
      </c>
      <c r="F986">
        <v>105</v>
      </c>
      <c r="G986">
        <v>588</v>
      </c>
      <c r="H986" t="s">
        <v>33</v>
      </c>
      <c r="M986">
        <f t="shared" si="15"/>
        <v>93</v>
      </c>
    </row>
    <row r="987" spans="1:13" x14ac:dyDescent="0.25">
      <c r="A987" t="s">
        <v>1200</v>
      </c>
      <c r="B987" t="s">
        <v>1201</v>
      </c>
      <c r="C987">
        <v>221</v>
      </c>
      <c r="D987" t="s">
        <v>1202</v>
      </c>
      <c r="E987">
        <v>1</v>
      </c>
      <c r="F987">
        <v>65</v>
      </c>
      <c r="G987">
        <v>184</v>
      </c>
      <c r="H987" t="s">
        <v>1202</v>
      </c>
      <c r="M987">
        <f t="shared" si="15"/>
        <v>64</v>
      </c>
    </row>
    <row r="988" spans="1:13" x14ac:dyDescent="0.25">
      <c r="A988" t="s">
        <v>1200</v>
      </c>
      <c r="B988" t="s">
        <v>1201</v>
      </c>
      <c r="C988">
        <v>221</v>
      </c>
      <c r="D988" t="s">
        <v>11</v>
      </c>
      <c r="E988">
        <v>131</v>
      </c>
      <c r="F988">
        <v>193</v>
      </c>
      <c r="G988">
        <v>4036</v>
      </c>
      <c r="H988" t="s">
        <v>12</v>
      </c>
      <c r="M988">
        <f t="shared" si="15"/>
        <v>62</v>
      </c>
    </row>
    <row r="989" spans="1:13" x14ac:dyDescent="0.25">
      <c r="A989" t="s">
        <v>1203</v>
      </c>
      <c r="B989" t="s">
        <v>1204</v>
      </c>
      <c r="C989">
        <v>330</v>
      </c>
      <c r="D989" t="s">
        <v>11</v>
      </c>
      <c r="E989">
        <v>243</v>
      </c>
      <c r="F989">
        <v>305</v>
      </c>
      <c r="G989">
        <v>4036</v>
      </c>
      <c r="H989" t="s">
        <v>12</v>
      </c>
      <c r="M989">
        <f t="shared" si="15"/>
        <v>62</v>
      </c>
    </row>
    <row r="990" spans="1:13" x14ac:dyDescent="0.25">
      <c r="A990" t="s">
        <v>1203</v>
      </c>
      <c r="B990" t="s">
        <v>1204</v>
      </c>
      <c r="C990">
        <v>330</v>
      </c>
      <c r="D990" t="s">
        <v>26</v>
      </c>
      <c r="E990">
        <v>5</v>
      </c>
      <c r="F990">
        <v>99</v>
      </c>
      <c r="G990">
        <v>417</v>
      </c>
      <c r="H990" t="s">
        <v>27</v>
      </c>
      <c r="M990">
        <f t="shared" si="15"/>
        <v>94</v>
      </c>
    </row>
    <row r="991" spans="1:13" x14ac:dyDescent="0.25">
      <c r="A991" t="s">
        <v>1205</v>
      </c>
      <c r="B991" t="s">
        <v>1206</v>
      </c>
      <c r="C991">
        <v>255</v>
      </c>
      <c r="D991" t="s">
        <v>438</v>
      </c>
      <c r="E991">
        <v>41</v>
      </c>
      <c r="F991">
        <v>151</v>
      </c>
      <c r="G991">
        <v>462</v>
      </c>
      <c r="H991" t="s">
        <v>438</v>
      </c>
      <c r="M991">
        <f t="shared" si="15"/>
        <v>110</v>
      </c>
    </row>
    <row r="992" spans="1:13" x14ac:dyDescent="0.25">
      <c r="A992" t="s">
        <v>1205</v>
      </c>
      <c r="B992" t="s">
        <v>1206</v>
      </c>
      <c r="C992">
        <v>255</v>
      </c>
      <c r="D992" t="s">
        <v>11</v>
      </c>
      <c r="E992">
        <v>169</v>
      </c>
      <c r="F992">
        <v>231</v>
      </c>
      <c r="G992">
        <v>4036</v>
      </c>
      <c r="H992" t="s">
        <v>12</v>
      </c>
      <c r="M992">
        <f t="shared" si="15"/>
        <v>62</v>
      </c>
    </row>
    <row r="993" spans="1:13" x14ac:dyDescent="0.25">
      <c r="A993" t="s">
        <v>1207</v>
      </c>
      <c r="B993" t="s">
        <v>1208</v>
      </c>
      <c r="C993">
        <v>224</v>
      </c>
      <c r="D993" t="s">
        <v>11</v>
      </c>
      <c r="E993">
        <v>137</v>
      </c>
      <c r="F993">
        <v>199</v>
      </c>
      <c r="G993">
        <v>4036</v>
      </c>
      <c r="H993" t="s">
        <v>12</v>
      </c>
      <c r="M993">
        <f t="shared" si="15"/>
        <v>62</v>
      </c>
    </row>
    <row r="994" spans="1:13" x14ac:dyDescent="0.25">
      <c r="A994" t="s">
        <v>1207</v>
      </c>
      <c r="B994" t="s">
        <v>1208</v>
      </c>
      <c r="C994">
        <v>224</v>
      </c>
      <c r="D994" t="s">
        <v>26</v>
      </c>
      <c r="E994">
        <v>6</v>
      </c>
      <c r="F994">
        <v>88</v>
      </c>
      <c r="G994">
        <v>417</v>
      </c>
      <c r="H994" t="s">
        <v>27</v>
      </c>
      <c r="M994">
        <f t="shared" si="15"/>
        <v>82</v>
      </c>
    </row>
    <row r="995" spans="1:13" x14ac:dyDescent="0.25">
      <c r="A995" t="s">
        <v>1209</v>
      </c>
      <c r="B995" t="s">
        <v>1210</v>
      </c>
      <c r="C995">
        <v>316</v>
      </c>
      <c r="D995" t="s">
        <v>182</v>
      </c>
      <c r="E995">
        <v>9</v>
      </c>
      <c r="F995">
        <v>121</v>
      </c>
      <c r="G995">
        <v>7076</v>
      </c>
      <c r="H995" t="s">
        <v>183</v>
      </c>
      <c r="M995">
        <f t="shared" si="15"/>
        <v>112</v>
      </c>
    </row>
    <row r="996" spans="1:13" x14ac:dyDescent="0.25">
      <c r="A996" t="s">
        <v>1209</v>
      </c>
      <c r="B996" t="s">
        <v>1210</v>
      </c>
      <c r="C996">
        <v>316</v>
      </c>
      <c r="D996" t="s">
        <v>429</v>
      </c>
      <c r="E996">
        <v>122</v>
      </c>
      <c r="F996">
        <v>229</v>
      </c>
      <c r="G996">
        <v>15</v>
      </c>
      <c r="H996" t="s">
        <v>429</v>
      </c>
      <c r="M996">
        <f t="shared" si="15"/>
        <v>107</v>
      </c>
    </row>
    <row r="997" spans="1:13" x14ac:dyDescent="0.25">
      <c r="A997" t="s">
        <v>1209</v>
      </c>
      <c r="B997" t="s">
        <v>1210</v>
      </c>
      <c r="C997">
        <v>316</v>
      </c>
      <c r="D997" t="s">
        <v>11</v>
      </c>
      <c r="E997">
        <v>255</v>
      </c>
      <c r="F997">
        <v>316</v>
      </c>
      <c r="G997">
        <v>4036</v>
      </c>
      <c r="H997" t="s">
        <v>12</v>
      </c>
      <c r="M997">
        <f t="shared" si="15"/>
        <v>61</v>
      </c>
    </row>
    <row r="998" spans="1:13" x14ac:dyDescent="0.25">
      <c r="A998" t="s">
        <v>1211</v>
      </c>
      <c r="B998" t="s">
        <v>1212</v>
      </c>
      <c r="C998">
        <v>340</v>
      </c>
      <c r="D998" t="s">
        <v>11</v>
      </c>
      <c r="E998">
        <v>254</v>
      </c>
      <c r="F998">
        <v>317</v>
      </c>
      <c r="G998">
        <v>4036</v>
      </c>
      <c r="H998" t="s">
        <v>12</v>
      </c>
      <c r="M998">
        <f t="shared" si="15"/>
        <v>63</v>
      </c>
    </row>
    <row r="999" spans="1:13" x14ac:dyDescent="0.25">
      <c r="A999" t="s">
        <v>1211</v>
      </c>
      <c r="B999" t="s">
        <v>1212</v>
      </c>
      <c r="C999">
        <v>340</v>
      </c>
      <c r="D999" t="s">
        <v>192</v>
      </c>
      <c r="E999">
        <v>1</v>
      </c>
      <c r="F999">
        <v>28</v>
      </c>
      <c r="G999">
        <v>45</v>
      </c>
      <c r="H999" t="s">
        <v>193</v>
      </c>
      <c r="M999">
        <f t="shared" si="15"/>
        <v>27</v>
      </c>
    </row>
    <row r="1000" spans="1:13" x14ac:dyDescent="0.25">
      <c r="A1000" t="s">
        <v>1211</v>
      </c>
      <c r="B1000" t="s">
        <v>1212</v>
      </c>
      <c r="C1000">
        <v>340</v>
      </c>
      <c r="D1000" t="s">
        <v>13</v>
      </c>
      <c r="E1000">
        <v>50</v>
      </c>
      <c r="F1000">
        <v>161</v>
      </c>
      <c r="G1000">
        <v>1633</v>
      </c>
      <c r="H1000" t="s">
        <v>14</v>
      </c>
      <c r="M1000">
        <f t="shared" si="15"/>
        <v>111</v>
      </c>
    </row>
    <row r="1001" spans="1:13" x14ac:dyDescent="0.25">
      <c r="A1001" t="s">
        <v>1213</v>
      </c>
      <c r="B1001" t="s">
        <v>1214</v>
      </c>
      <c r="C1001">
        <v>397</v>
      </c>
      <c r="D1001" t="s">
        <v>422</v>
      </c>
      <c r="E1001">
        <v>1</v>
      </c>
      <c r="F1001">
        <v>129</v>
      </c>
      <c r="G1001">
        <v>172</v>
      </c>
      <c r="H1001" t="s">
        <v>422</v>
      </c>
      <c r="M1001">
        <f t="shared" si="15"/>
        <v>128</v>
      </c>
    </row>
    <row r="1002" spans="1:13" x14ac:dyDescent="0.25">
      <c r="A1002" t="s">
        <v>1213</v>
      </c>
      <c r="B1002" t="s">
        <v>1214</v>
      </c>
      <c r="C1002">
        <v>397</v>
      </c>
      <c r="D1002" t="s">
        <v>11</v>
      </c>
      <c r="E1002">
        <v>249</v>
      </c>
      <c r="F1002">
        <v>311</v>
      </c>
      <c r="G1002">
        <v>4036</v>
      </c>
      <c r="H1002" t="s">
        <v>12</v>
      </c>
      <c r="M1002">
        <f t="shared" si="15"/>
        <v>62</v>
      </c>
    </row>
    <row r="1003" spans="1:13" x14ac:dyDescent="0.25">
      <c r="A1003" t="s">
        <v>1215</v>
      </c>
      <c r="B1003" t="s">
        <v>1216</v>
      </c>
      <c r="C1003">
        <v>288</v>
      </c>
      <c r="D1003" t="s">
        <v>11</v>
      </c>
      <c r="E1003">
        <v>200</v>
      </c>
      <c r="F1003">
        <v>262</v>
      </c>
      <c r="G1003">
        <v>4036</v>
      </c>
      <c r="H1003" t="s">
        <v>12</v>
      </c>
      <c r="M1003">
        <f t="shared" si="15"/>
        <v>62</v>
      </c>
    </row>
    <row r="1004" spans="1:13" x14ac:dyDescent="0.25">
      <c r="A1004" t="s">
        <v>1215</v>
      </c>
      <c r="B1004" t="s">
        <v>1216</v>
      </c>
      <c r="C1004">
        <v>288</v>
      </c>
      <c r="D1004" t="s">
        <v>32</v>
      </c>
      <c r="E1004">
        <v>33</v>
      </c>
      <c r="F1004">
        <v>141</v>
      </c>
      <c r="G1004">
        <v>588</v>
      </c>
      <c r="H1004" t="s">
        <v>33</v>
      </c>
      <c r="M1004">
        <f t="shared" si="15"/>
        <v>108</v>
      </c>
    </row>
    <row r="1005" spans="1:13" x14ac:dyDescent="0.25">
      <c r="A1005" t="s">
        <v>1217</v>
      </c>
      <c r="B1005" t="s">
        <v>1218</v>
      </c>
      <c r="C1005">
        <v>290</v>
      </c>
      <c r="D1005" t="s">
        <v>11</v>
      </c>
      <c r="E1005">
        <v>195</v>
      </c>
      <c r="F1005">
        <v>257</v>
      </c>
      <c r="G1005">
        <v>4036</v>
      </c>
      <c r="H1005" t="s">
        <v>12</v>
      </c>
      <c r="M1005">
        <f t="shared" si="15"/>
        <v>62</v>
      </c>
    </row>
    <row r="1006" spans="1:13" x14ac:dyDescent="0.25">
      <c r="A1006" t="s">
        <v>1217</v>
      </c>
      <c r="B1006" t="s">
        <v>1218</v>
      </c>
      <c r="C1006">
        <v>290</v>
      </c>
      <c r="D1006" t="s">
        <v>13</v>
      </c>
      <c r="E1006">
        <v>32</v>
      </c>
      <c r="F1006">
        <v>129</v>
      </c>
      <c r="G1006">
        <v>1633</v>
      </c>
      <c r="H1006" t="s">
        <v>14</v>
      </c>
      <c r="M1006">
        <f t="shared" si="15"/>
        <v>97</v>
      </c>
    </row>
    <row r="1007" spans="1:13" x14ac:dyDescent="0.25">
      <c r="A1007" t="s">
        <v>1219</v>
      </c>
      <c r="B1007" t="s">
        <v>1220</v>
      </c>
      <c r="C1007">
        <v>350</v>
      </c>
      <c r="D1007" t="s">
        <v>11</v>
      </c>
      <c r="E1007">
        <v>263</v>
      </c>
      <c r="F1007">
        <v>325</v>
      </c>
      <c r="G1007">
        <v>4036</v>
      </c>
      <c r="H1007" t="s">
        <v>12</v>
      </c>
      <c r="M1007">
        <f t="shared" si="15"/>
        <v>62</v>
      </c>
    </row>
    <row r="1008" spans="1:13" x14ac:dyDescent="0.25">
      <c r="A1008" t="s">
        <v>1219</v>
      </c>
      <c r="B1008" t="s">
        <v>1220</v>
      </c>
      <c r="C1008">
        <v>350</v>
      </c>
      <c r="D1008" t="s">
        <v>13</v>
      </c>
      <c r="E1008">
        <v>87</v>
      </c>
      <c r="F1008">
        <v>191</v>
      </c>
      <c r="G1008">
        <v>1633</v>
      </c>
      <c r="H1008" t="s">
        <v>14</v>
      </c>
      <c r="M1008">
        <f t="shared" si="15"/>
        <v>104</v>
      </c>
    </row>
    <row r="1009" spans="1:13" x14ac:dyDescent="0.25">
      <c r="A1009" t="s">
        <v>1221</v>
      </c>
      <c r="B1009" t="s">
        <v>1222</v>
      </c>
      <c r="C1009">
        <v>286</v>
      </c>
      <c r="D1009" t="s">
        <v>1223</v>
      </c>
      <c r="E1009">
        <v>1</v>
      </c>
      <c r="F1009">
        <v>27</v>
      </c>
      <c r="G1009">
        <v>3</v>
      </c>
      <c r="H1009" t="s">
        <v>1223</v>
      </c>
      <c r="M1009">
        <f t="shared" si="15"/>
        <v>26</v>
      </c>
    </row>
    <row r="1010" spans="1:13" x14ac:dyDescent="0.25">
      <c r="A1010" t="s">
        <v>1221</v>
      </c>
      <c r="B1010" t="s">
        <v>1222</v>
      </c>
      <c r="C1010">
        <v>286</v>
      </c>
      <c r="D1010" t="s">
        <v>11</v>
      </c>
      <c r="E1010">
        <v>194</v>
      </c>
      <c r="F1010">
        <v>256</v>
      </c>
      <c r="G1010">
        <v>4036</v>
      </c>
      <c r="H1010" t="s">
        <v>12</v>
      </c>
      <c r="M1010">
        <f t="shared" si="15"/>
        <v>62</v>
      </c>
    </row>
    <row r="1011" spans="1:13" x14ac:dyDescent="0.25">
      <c r="A1011" t="s">
        <v>1221</v>
      </c>
      <c r="B1011" t="s">
        <v>1222</v>
      </c>
      <c r="C1011">
        <v>286</v>
      </c>
      <c r="D1011" t="s">
        <v>13</v>
      </c>
      <c r="E1011">
        <v>28</v>
      </c>
      <c r="F1011">
        <v>129</v>
      </c>
      <c r="G1011">
        <v>1633</v>
      </c>
      <c r="H1011" t="s">
        <v>14</v>
      </c>
      <c r="M1011">
        <f t="shared" si="15"/>
        <v>101</v>
      </c>
    </row>
    <row r="1012" spans="1:13" x14ac:dyDescent="0.25">
      <c r="A1012" t="s">
        <v>1224</v>
      </c>
      <c r="B1012" t="s">
        <v>1225</v>
      </c>
      <c r="C1012">
        <v>247</v>
      </c>
      <c r="D1012" t="s">
        <v>11</v>
      </c>
      <c r="E1012">
        <v>160</v>
      </c>
      <c r="F1012">
        <v>222</v>
      </c>
      <c r="G1012">
        <v>4036</v>
      </c>
      <c r="H1012" t="s">
        <v>12</v>
      </c>
      <c r="M1012">
        <f t="shared" si="15"/>
        <v>62</v>
      </c>
    </row>
    <row r="1013" spans="1:13" x14ac:dyDescent="0.25">
      <c r="A1013" t="s">
        <v>1224</v>
      </c>
      <c r="B1013" t="s">
        <v>1225</v>
      </c>
      <c r="C1013">
        <v>247</v>
      </c>
      <c r="D1013" t="s">
        <v>26</v>
      </c>
      <c r="E1013">
        <v>5</v>
      </c>
      <c r="F1013">
        <v>103</v>
      </c>
      <c r="G1013">
        <v>417</v>
      </c>
      <c r="H1013" t="s">
        <v>27</v>
      </c>
      <c r="M1013">
        <f t="shared" si="15"/>
        <v>98</v>
      </c>
    </row>
    <row r="1014" spans="1:13" x14ac:dyDescent="0.25">
      <c r="A1014" t="s">
        <v>1226</v>
      </c>
      <c r="B1014" t="s">
        <v>1227</v>
      </c>
      <c r="C1014">
        <v>262</v>
      </c>
      <c r="D1014" t="s">
        <v>11</v>
      </c>
      <c r="E1014">
        <v>170</v>
      </c>
      <c r="F1014">
        <v>232</v>
      </c>
      <c r="G1014">
        <v>4036</v>
      </c>
      <c r="H1014" t="s">
        <v>12</v>
      </c>
      <c r="M1014">
        <f t="shared" si="15"/>
        <v>62</v>
      </c>
    </row>
    <row r="1015" spans="1:13" x14ac:dyDescent="0.25">
      <c r="A1015" t="s">
        <v>1226</v>
      </c>
      <c r="B1015" t="s">
        <v>1227</v>
      </c>
      <c r="C1015">
        <v>262</v>
      </c>
      <c r="D1015" t="s">
        <v>32</v>
      </c>
      <c r="E1015">
        <v>18</v>
      </c>
      <c r="F1015">
        <v>118</v>
      </c>
      <c r="G1015">
        <v>588</v>
      </c>
      <c r="H1015" t="s">
        <v>33</v>
      </c>
      <c r="M1015">
        <f t="shared" si="15"/>
        <v>100</v>
      </c>
    </row>
    <row r="1016" spans="1:13" x14ac:dyDescent="0.25">
      <c r="A1016" t="s">
        <v>1228</v>
      </c>
      <c r="B1016" t="s">
        <v>1229</v>
      </c>
      <c r="C1016">
        <v>288</v>
      </c>
      <c r="D1016" t="s">
        <v>11</v>
      </c>
      <c r="E1016">
        <v>196</v>
      </c>
      <c r="F1016">
        <v>258</v>
      </c>
      <c r="G1016">
        <v>4036</v>
      </c>
      <c r="H1016" t="s">
        <v>12</v>
      </c>
      <c r="M1016">
        <f t="shared" si="15"/>
        <v>62</v>
      </c>
    </row>
    <row r="1017" spans="1:13" x14ac:dyDescent="0.25">
      <c r="A1017" t="s">
        <v>1228</v>
      </c>
      <c r="B1017" t="s">
        <v>1229</v>
      </c>
      <c r="C1017">
        <v>288</v>
      </c>
      <c r="D1017" t="s">
        <v>13</v>
      </c>
      <c r="E1017">
        <v>28</v>
      </c>
      <c r="F1017">
        <v>130</v>
      </c>
      <c r="G1017">
        <v>1633</v>
      </c>
      <c r="H1017" t="s">
        <v>14</v>
      </c>
      <c r="M1017">
        <f t="shared" si="15"/>
        <v>102</v>
      </c>
    </row>
    <row r="1018" spans="1:13" x14ac:dyDescent="0.25">
      <c r="A1018" t="s">
        <v>1230</v>
      </c>
      <c r="B1018" t="s">
        <v>1231</v>
      </c>
      <c r="C1018">
        <v>113</v>
      </c>
      <c r="D1018" t="s">
        <v>11</v>
      </c>
      <c r="E1018">
        <v>25</v>
      </c>
      <c r="F1018">
        <v>88</v>
      </c>
      <c r="G1018">
        <v>4036</v>
      </c>
      <c r="H1018" t="s">
        <v>12</v>
      </c>
      <c r="M1018">
        <f t="shared" si="15"/>
        <v>63</v>
      </c>
    </row>
    <row r="1019" spans="1:13" x14ac:dyDescent="0.25">
      <c r="A1019" t="s">
        <v>1232</v>
      </c>
      <c r="B1019" t="s">
        <v>1233</v>
      </c>
      <c r="C1019">
        <v>260</v>
      </c>
      <c r="D1019" t="s">
        <v>11</v>
      </c>
      <c r="E1019">
        <v>165</v>
      </c>
      <c r="F1019">
        <v>227</v>
      </c>
      <c r="G1019">
        <v>4036</v>
      </c>
      <c r="H1019" t="s">
        <v>12</v>
      </c>
      <c r="M1019">
        <f t="shared" si="15"/>
        <v>62</v>
      </c>
    </row>
    <row r="1020" spans="1:13" x14ac:dyDescent="0.25">
      <c r="A1020" t="s">
        <v>1234</v>
      </c>
      <c r="B1020" t="s">
        <v>1235</v>
      </c>
      <c r="C1020">
        <v>211</v>
      </c>
      <c r="D1020" t="s">
        <v>11</v>
      </c>
      <c r="E1020">
        <v>151</v>
      </c>
      <c r="F1020">
        <v>211</v>
      </c>
      <c r="G1020">
        <v>4036</v>
      </c>
      <c r="H1020" t="s">
        <v>12</v>
      </c>
      <c r="M1020">
        <f t="shared" si="15"/>
        <v>60</v>
      </c>
    </row>
    <row r="1021" spans="1:13" x14ac:dyDescent="0.25">
      <c r="A1021" t="s">
        <v>1236</v>
      </c>
      <c r="B1021" t="s">
        <v>1237</v>
      </c>
      <c r="C1021">
        <v>303</v>
      </c>
      <c r="D1021" t="s">
        <v>11</v>
      </c>
      <c r="E1021">
        <v>215</v>
      </c>
      <c r="F1021">
        <v>275</v>
      </c>
      <c r="G1021">
        <v>4036</v>
      </c>
      <c r="H1021" t="s">
        <v>12</v>
      </c>
      <c r="M1021">
        <f t="shared" si="15"/>
        <v>60</v>
      </c>
    </row>
    <row r="1022" spans="1:13" x14ac:dyDescent="0.25">
      <c r="A1022" t="s">
        <v>1238</v>
      </c>
      <c r="B1022" t="s">
        <v>1239</v>
      </c>
      <c r="C1022">
        <v>304</v>
      </c>
      <c r="D1022" t="s">
        <v>11</v>
      </c>
      <c r="E1022">
        <v>203</v>
      </c>
      <c r="F1022">
        <v>265</v>
      </c>
      <c r="G1022">
        <v>4036</v>
      </c>
      <c r="H1022" t="s">
        <v>12</v>
      </c>
      <c r="M1022">
        <f t="shared" si="15"/>
        <v>62</v>
      </c>
    </row>
    <row r="1023" spans="1:13" x14ac:dyDescent="0.25">
      <c r="A1023" t="s">
        <v>1238</v>
      </c>
      <c r="B1023" t="s">
        <v>1239</v>
      </c>
      <c r="C1023">
        <v>304</v>
      </c>
      <c r="D1023" t="s">
        <v>13</v>
      </c>
      <c r="E1023">
        <v>51</v>
      </c>
      <c r="F1023">
        <v>157</v>
      </c>
      <c r="G1023">
        <v>1633</v>
      </c>
      <c r="H1023" t="s">
        <v>14</v>
      </c>
      <c r="M1023">
        <f t="shared" si="15"/>
        <v>106</v>
      </c>
    </row>
    <row r="1024" spans="1:13" x14ac:dyDescent="0.25">
      <c r="A1024" t="s">
        <v>1240</v>
      </c>
      <c r="B1024" t="s">
        <v>1241</v>
      </c>
      <c r="C1024">
        <v>287</v>
      </c>
      <c r="D1024" t="s">
        <v>11</v>
      </c>
      <c r="E1024">
        <v>191</v>
      </c>
      <c r="F1024">
        <v>253</v>
      </c>
      <c r="G1024">
        <v>4036</v>
      </c>
      <c r="H1024" t="s">
        <v>12</v>
      </c>
      <c r="M1024">
        <f t="shared" si="15"/>
        <v>62</v>
      </c>
    </row>
    <row r="1025" spans="1:13" x14ac:dyDescent="0.25">
      <c r="A1025" t="s">
        <v>1242</v>
      </c>
      <c r="B1025" t="s">
        <v>1243</v>
      </c>
      <c r="C1025">
        <v>310</v>
      </c>
      <c r="D1025" t="s">
        <v>11</v>
      </c>
      <c r="E1025">
        <v>223</v>
      </c>
      <c r="F1025">
        <v>285</v>
      </c>
      <c r="G1025">
        <v>4036</v>
      </c>
      <c r="H1025" t="s">
        <v>12</v>
      </c>
      <c r="M1025">
        <f t="shared" si="15"/>
        <v>62</v>
      </c>
    </row>
    <row r="1026" spans="1:13" x14ac:dyDescent="0.25">
      <c r="A1026" t="s">
        <v>1242</v>
      </c>
      <c r="B1026" t="s">
        <v>1243</v>
      </c>
      <c r="C1026">
        <v>310</v>
      </c>
      <c r="D1026" t="s">
        <v>13</v>
      </c>
      <c r="E1026">
        <v>39</v>
      </c>
      <c r="F1026">
        <v>145</v>
      </c>
      <c r="G1026">
        <v>1633</v>
      </c>
      <c r="H1026" t="s">
        <v>14</v>
      </c>
      <c r="M1026">
        <f t="shared" si="15"/>
        <v>106</v>
      </c>
    </row>
    <row r="1027" spans="1:13" x14ac:dyDescent="0.25">
      <c r="A1027" t="s">
        <v>1244</v>
      </c>
      <c r="B1027" t="s">
        <v>1245</v>
      </c>
      <c r="C1027">
        <v>348</v>
      </c>
      <c r="D1027" t="s">
        <v>11</v>
      </c>
      <c r="E1027">
        <v>262</v>
      </c>
      <c r="F1027">
        <v>322</v>
      </c>
      <c r="G1027">
        <v>4036</v>
      </c>
      <c r="H1027" t="s">
        <v>12</v>
      </c>
      <c r="M1027">
        <f t="shared" ref="M1027:M1090" si="16">$F1027-$E1027</f>
        <v>60</v>
      </c>
    </row>
    <row r="1028" spans="1:13" x14ac:dyDescent="0.25">
      <c r="A1028" t="s">
        <v>1244</v>
      </c>
      <c r="B1028" t="s">
        <v>1245</v>
      </c>
      <c r="C1028">
        <v>348</v>
      </c>
      <c r="D1028" t="s">
        <v>13</v>
      </c>
      <c r="E1028">
        <v>59</v>
      </c>
      <c r="F1028">
        <v>167</v>
      </c>
      <c r="G1028">
        <v>1633</v>
      </c>
      <c r="H1028" t="s">
        <v>14</v>
      </c>
      <c r="M1028">
        <f t="shared" si="16"/>
        <v>108</v>
      </c>
    </row>
    <row r="1029" spans="1:13" x14ac:dyDescent="0.25">
      <c r="A1029" t="s">
        <v>1246</v>
      </c>
      <c r="B1029" t="s">
        <v>1247</v>
      </c>
      <c r="C1029">
        <v>268</v>
      </c>
      <c r="D1029" t="s">
        <v>23</v>
      </c>
      <c r="E1029">
        <v>10</v>
      </c>
      <c r="F1029">
        <v>87</v>
      </c>
      <c r="G1029">
        <v>77</v>
      </c>
      <c r="H1029" t="s">
        <v>23</v>
      </c>
      <c r="M1029">
        <f t="shared" si="16"/>
        <v>77</v>
      </c>
    </row>
    <row r="1030" spans="1:13" x14ac:dyDescent="0.25">
      <c r="A1030" t="s">
        <v>1246</v>
      </c>
      <c r="B1030" t="s">
        <v>1247</v>
      </c>
      <c r="C1030">
        <v>268</v>
      </c>
      <c r="D1030" t="s">
        <v>11</v>
      </c>
      <c r="E1030">
        <v>183</v>
      </c>
      <c r="F1030">
        <v>245</v>
      </c>
      <c r="G1030">
        <v>4036</v>
      </c>
      <c r="H1030" t="s">
        <v>12</v>
      </c>
      <c r="M1030">
        <f t="shared" si="16"/>
        <v>62</v>
      </c>
    </row>
    <row r="1031" spans="1:13" x14ac:dyDescent="0.25">
      <c r="A1031" t="s">
        <v>1248</v>
      </c>
      <c r="B1031" t="s">
        <v>1249</v>
      </c>
      <c r="C1031">
        <v>242</v>
      </c>
      <c r="D1031" t="s">
        <v>11</v>
      </c>
      <c r="E1031">
        <v>155</v>
      </c>
      <c r="F1031">
        <v>217</v>
      </c>
      <c r="G1031">
        <v>4036</v>
      </c>
      <c r="H1031" t="s">
        <v>12</v>
      </c>
      <c r="M1031">
        <f t="shared" si="16"/>
        <v>62</v>
      </c>
    </row>
    <row r="1032" spans="1:13" x14ac:dyDescent="0.25">
      <c r="A1032" t="s">
        <v>1248</v>
      </c>
      <c r="B1032" t="s">
        <v>1249</v>
      </c>
      <c r="C1032">
        <v>242</v>
      </c>
      <c r="D1032" t="s">
        <v>26</v>
      </c>
      <c r="E1032">
        <v>5</v>
      </c>
      <c r="F1032">
        <v>103</v>
      </c>
      <c r="G1032">
        <v>417</v>
      </c>
      <c r="H1032" t="s">
        <v>27</v>
      </c>
      <c r="M1032">
        <f t="shared" si="16"/>
        <v>98</v>
      </c>
    </row>
    <row r="1033" spans="1:13" x14ac:dyDescent="0.25">
      <c r="A1033" t="s">
        <v>1250</v>
      </c>
      <c r="B1033" t="s">
        <v>1251</v>
      </c>
      <c r="C1033">
        <v>330</v>
      </c>
      <c r="D1033" t="s">
        <v>11</v>
      </c>
      <c r="E1033">
        <v>233</v>
      </c>
      <c r="F1033">
        <v>295</v>
      </c>
      <c r="G1033">
        <v>4036</v>
      </c>
      <c r="H1033" t="s">
        <v>12</v>
      </c>
      <c r="M1033">
        <f t="shared" si="16"/>
        <v>62</v>
      </c>
    </row>
    <row r="1034" spans="1:13" x14ac:dyDescent="0.25">
      <c r="A1034" t="s">
        <v>1252</v>
      </c>
      <c r="B1034" t="s">
        <v>1253</v>
      </c>
      <c r="C1034">
        <v>271</v>
      </c>
      <c r="D1034" t="s">
        <v>11</v>
      </c>
      <c r="E1034">
        <v>182</v>
      </c>
      <c r="F1034">
        <v>244</v>
      </c>
      <c r="G1034">
        <v>4036</v>
      </c>
      <c r="H1034" t="s">
        <v>12</v>
      </c>
      <c r="M1034">
        <f t="shared" si="16"/>
        <v>62</v>
      </c>
    </row>
    <row r="1035" spans="1:13" x14ac:dyDescent="0.25">
      <c r="A1035" t="s">
        <v>1252</v>
      </c>
      <c r="B1035" t="s">
        <v>1253</v>
      </c>
      <c r="C1035">
        <v>271</v>
      </c>
      <c r="D1035" t="s">
        <v>32</v>
      </c>
      <c r="E1035">
        <v>37</v>
      </c>
      <c r="F1035">
        <v>135</v>
      </c>
      <c r="G1035">
        <v>588</v>
      </c>
      <c r="H1035" t="s">
        <v>33</v>
      </c>
      <c r="M1035">
        <f t="shared" si="16"/>
        <v>98</v>
      </c>
    </row>
    <row r="1036" spans="1:13" x14ac:dyDescent="0.25">
      <c r="A1036" t="s">
        <v>1254</v>
      </c>
      <c r="B1036" t="s">
        <v>1255</v>
      </c>
      <c r="C1036">
        <v>230</v>
      </c>
      <c r="D1036" t="s">
        <v>11</v>
      </c>
      <c r="E1036">
        <v>143</v>
      </c>
      <c r="F1036">
        <v>204</v>
      </c>
      <c r="G1036">
        <v>4036</v>
      </c>
      <c r="H1036" t="s">
        <v>12</v>
      </c>
      <c r="M1036">
        <f t="shared" si="16"/>
        <v>61</v>
      </c>
    </row>
    <row r="1037" spans="1:13" x14ac:dyDescent="0.25">
      <c r="A1037" t="s">
        <v>1254</v>
      </c>
      <c r="B1037" t="s">
        <v>1255</v>
      </c>
      <c r="C1037">
        <v>230</v>
      </c>
      <c r="D1037" t="s">
        <v>26</v>
      </c>
      <c r="E1037">
        <v>3</v>
      </c>
      <c r="F1037">
        <v>94</v>
      </c>
      <c r="G1037">
        <v>417</v>
      </c>
      <c r="H1037" t="s">
        <v>27</v>
      </c>
      <c r="M1037">
        <f t="shared" si="16"/>
        <v>91</v>
      </c>
    </row>
    <row r="1038" spans="1:13" x14ac:dyDescent="0.25">
      <c r="A1038" t="s">
        <v>1256</v>
      </c>
      <c r="B1038" t="s">
        <v>1257</v>
      </c>
      <c r="C1038">
        <v>126</v>
      </c>
      <c r="D1038" t="s">
        <v>11</v>
      </c>
      <c r="E1038">
        <v>42</v>
      </c>
      <c r="F1038">
        <v>104</v>
      </c>
      <c r="G1038">
        <v>4036</v>
      </c>
      <c r="H1038" t="s">
        <v>12</v>
      </c>
      <c r="M1038">
        <f t="shared" si="16"/>
        <v>62</v>
      </c>
    </row>
    <row r="1039" spans="1:13" x14ac:dyDescent="0.25">
      <c r="A1039" t="s">
        <v>1258</v>
      </c>
      <c r="B1039" t="s">
        <v>1259</v>
      </c>
      <c r="C1039">
        <v>335</v>
      </c>
      <c r="D1039" t="s">
        <v>182</v>
      </c>
      <c r="E1039">
        <v>3</v>
      </c>
      <c r="F1039">
        <v>111</v>
      </c>
      <c r="G1039">
        <v>7076</v>
      </c>
      <c r="H1039" t="s">
        <v>183</v>
      </c>
      <c r="M1039">
        <f t="shared" si="16"/>
        <v>108</v>
      </c>
    </row>
    <row r="1040" spans="1:13" x14ac:dyDescent="0.25">
      <c r="A1040" t="s">
        <v>1258</v>
      </c>
      <c r="B1040" t="s">
        <v>1259</v>
      </c>
      <c r="C1040">
        <v>335</v>
      </c>
      <c r="D1040" t="s">
        <v>11</v>
      </c>
      <c r="E1040">
        <v>277</v>
      </c>
      <c r="F1040">
        <v>335</v>
      </c>
      <c r="G1040">
        <v>4036</v>
      </c>
      <c r="H1040" t="s">
        <v>12</v>
      </c>
      <c r="M1040">
        <f t="shared" si="16"/>
        <v>58</v>
      </c>
    </row>
    <row r="1041" spans="1:13" x14ac:dyDescent="0.25">
      <c r="A1041" t="s">
        <v>1260</v>
      </c>
      <c r="B1041" t="s">
        <v>1261</v>
      </c>
      <c r="C1041">
        <v>147</v>
      </c>
      <c r="D1041" t="s">
        <v>11</v>
      </c>
      <c r="E1041">
        <v>64</v>
      </c>
      <c r="F1041">
        <v>126</v>
      </c>
      <c r="G1041">
        <v>4036</v>
      </c>
      <c r="H1041" t="s">
        <v>12</v>
      </c>
      <c r="M1041">
        <f t="shared" si="16"/>
        <v>62</v>
      </c>
    </row>
    <row r="1042" spans="1:13" x14ac:dyDescent="0.25">
      <c r="A1042" t="s">
        <v>1262</v>
      </c>
      <c r="B1042" t="s">
        <v>1263</v>
      </c>
      <c r="C1042">
        <v>287</v>
      </c>
      <c r="D1042" t="s">
        <v>11</v>
      </c>
      <c r="E1042">
        <v>192</v>
      </c>
      <c r="F1042">
        <v>254</v>
      </c>
      <c r="G1042">
        <v>4036</v>
      </c>
      <c r="H1042" t="s">
        <v>12</v>
      </c>
      <c r="M1042">
        <f t="shared" si="16"/>
        <v>62</v>
      </c>
    </row>
    <row r="1043" spans="1:13" x14ac:dyDescent="0.25">
      <c r="A1043" t="s">
        <v>1262</v>
      </c>
      <c r="B1043" t="s">
        <v>1263</v>
      </c>
      <c r="C1043">
        <v>287</v>
      </c>
      <c r="D1043" t="s">
        <v>13</v>
      </c>
      <c r="E1043">
        <v>23</v>
      </c>
      <c r="F1043">
        <v>123</v>
      </c>
      <c r="G1043">
        <v>1633</v>
      </c>
      <c r="H1043" t="s">
        <v>14</v>
      </c>
      <c r="M1043">
        <f t="shared" si="16"/>
        <v>100</v>
      </c>
    </row>
    <row r="1044" spans="1:13" x14ac:dyDescent="0.25">
      <c r="A1044" t="s">
        <v>1264</v>
      </c>
      <c r="B1044" t="s">
        <v>1265</v>
      </c>
      <c r="C1044">
        <v>318</v>
      </c>
      <c r="D1044" t="s">
        <v>11</v>
      </c>
      <c r="E1044">
        <v>232</v>
      </c>
      <c r="F1044">
        <v>292</v>
      </c>
      <c r="G1044">
        <v>4036</v>
      </c>
      <c r="H1044" t="s">
        <v>12</v>
      </c>
      <c r="M1044">
        <f t="shared" si="16"/>
        <v>60</v>
      </c>
    </row>
    <row r="1045" spans="1:13" x14ac:dyDescent="0.25">
      <c r="A1045" t="s">
        <v>1264</v>
      </c>
      <c r="B1045" t="s">
        <v>1265</v>
      </c>
      <c r="C1045">
        <v>318</v>
      </c>
      <c r="D1045" t="s">
        <v>192</v>
      </c>
      <c r="E1045">
        <v>1</v>
      </c>
      <c r="F1045">
        <v>25</v>
      </c>
      <c r="G1045">
        <v>45</v>
      </c>
      <c r="H1045" t="s">
        <v>193</v>
      </c>
      <c r="M1045">
        <f t="shared" si="16"/>
        <v>24</v>
      </c>
    </row>
    <row r="1046" spans="1:13" x14ac:dyDescent="0.25">
      <c r="A1046" t="s">
        <v>1264</v>
      </c>
      <c r="B1046" t="s">
        <v>1265</v>
      </c>
      <c r="C1046">
        <v>318</v>
      </c>
      <c r="D1046" t="s">
        <v>13</v>
      </c>
      <c r="E1046">
        <v>41</v>
      </c>
      <c r="F1046">
        <v>148</v>
      </c>
      <c r="G1046">
        <v>1633</v>
      </c>
      <c r="H1046" t="s">
        <v>14</v>
      </c>
      <c r="M1046">
        <f t="shared" si="16"/>
        <v>107</v>
      </c>
    </row>
    <row r="1047" spans="1:13" x14ac:dyDescent="0.25">
      <c r="A1047" t="s">
        <v>1266</v>
      </c>
      <c r="B1047" t="s">
        <v>1267</v>
      </c>
      <c r="C1047">
        <v>262</v>
      </c>
      <c r="D1047" t="s">
        <v>11</v>
      </c>
      <c r="E1047">
        <v>173</v>
      </c>
      <c r="F1047">
        <v>235</v>
      </c>
      <c r="G1047">
        <v>4036</v>
      </c>
      <c r="H1047" t="s">
        <v>12</v>
      </c>
      <c r="M1047">
        <f t="shared" si="16"/>
        <v>62</v>
      </c>
    </row>
    <row r="1048" spans="1:13" x14ac:dyDescent="0.25">
      <c r="A1048" t="s">
        <v>1266</v>
      </c>
      <c r="B1048" t="s">
        <v>1267</v>
      </c>
      <c r="C1048">
        <v>262</v>
      </c>
      <c r="D1048" t="s">
        <v>32</v>
      </c>
      <c r="E1048">
        <v>19</v>
      </c>
      <c r="F1048">
        <v>121</v>
      </c>
      <c r="G1048">
        <v>588</v>
      </c>
      <c r="H1048" t="s">
        <v>33</v>
      </c>
      <c r="M1048">
        <f t="shared" si="16"/>
        <v>102</v>
      </c>
    </row>
    <row r="1049" spans="1:13" x14ac:dyDescent="0.25">
      <c r="A1049" t="s">
        <v>1268</v>
      </c>
      <c r="B1049" t="s">
        <v>1269</v>
      </c>
      <c r="C1049">
        <v>301</v>
      </c>
      <c r="D1049" t="s">
        <v>1270</v>
      </c>
      <c r="E1049">
        <v>1</v>
      </c>
      <c r="F1049">
        <v>53</v>
      </c>
      <c r="G1049">
        <v>2</v>
      </c>
      <c r="H1049" t="s">
        <v>1270</v>
      </c>
      <c r="M1049">
        <f t="shared" si="16"/>
        <v>52</v>
      </c>
    </row>
    <row r="1050" spans="1:13" x14ac:dyDescent="0.25">
      <c r="A1050" t="s">
        <v>1268</v>
      </c>
      <c r="B1050" t="s">
        <v>1269</v>
      </c>
      <c r="C1050">
        <v>301</v>
      </c>
      <c r="D1050" t="s">
        <v>11</v>
      </c>
      <c r="E1050">
        <v>210</v>
      </c>
      <c r="F1050">
        <v>272</v>
      </c>
      <c r="G1050">
        <v>4036</v>
      </c>
      <c r="H1050" t="s">
        <v>12</v>
      </c>
      <c r="M1050">
        <f t="shared" si="16"/>
        <v>62</v>
      </c>
    </row>
    <row r="1051" spans="1:13" x14ac:dyDescent="0.25">
      <c r="A1051" t="s">
        <v>1268</v>
      </c>
      <c r="B1051" t="s">
        <v>1269</v>
      </c>
      <c r="C1051">
        <v>301</v>
      </c>
      <c r="D1051" t="s">
        <v>13</v>
      </c>
      <c r="E1051">
        <v>54</v>
      </c>
      <c r="F1051">
        <v>151</v>
      </c>
      <c r="G1051">
        <v>1633</v>
      </c>
      <c r="H1051" t="s">
        <v>14</v>
      </c>
      <c r="M1051">
        <f t="shared" si="16"/>
        <v>97</v>
      </c>
    </row>
    <row r="1052" spans="1:13" x14ac:dyDescent="0.25">
      <c r="A1052" t="s">
        <v>1271</v>
      </c>
      <c r="B1052" t="s">
        <v>1272</v>
      </c>
      <c r="C1052">
        <v>427</v>
      </c>
      <c r="D1052" t="s">
        <v>1273</v>
      </c>
      <c r="E1052">
        <v>281</v>
      </c>
      <c r="F1052">
        <v>319</v>
      </c>
      <c r="G1052">
        <v>4</v>
      </c>
      <c r="H1052" t="s">
        <v>1273</v>
      </c>
      <c r="M1052">
        <f t="shared" si="16"/>
        <v>38</v>
      </c>
    </row>
    <row r="1053" spans="1:13" x14ac:dyDescent="0.25">
      <c r="A1053" t="s">
        <v>1271</v>
      </c>
      <c r="B1053" t="s">
        <v>1272</v>
      </c>
      <c r="C1053">
        <v>427</v>
      </c>
      <c r="D1053" t="s">
        <v>1274</v>
      </c>
      <c r="E1053">
        <v>91</v>
      </c>
      <c r="F1053">
        <v>129</v>
      </c>
      <c r="G1053">
        <v>3</v>
      </c>
      <c r="H1053" t="s">
        <v>1274</v>
      </c>
      <c r="M1053">
        <f t="shared" si="16"/>
        <v>38</v>
      </c>
    </row>
    <row r="1054" spans="1:13" x14ac:dyDescent="0.25">
      <c r="A1054" t="s">
        <v>1271</v>
      </c>
      <c r="B1054" t="s">
        <v>1272</v>
      </c>
      <c r="C1054">
        <v>427</v>
      </c>
      <c r="D1054" t="s">
        <v>1275</v>
      </c>
      <c r="E1054">
        <v>321</v>
      </c>
      <c r="F1054">
        <v>425</v>
      </c>
      <c r="G1054">
        <v>9</v>
      </c>
      <c r="H1054" t="s">
        <v>1275</v>
      </c>
      <c r="M1054">
        <f t="shared" si="16"/>
        <v>104</v>
      </c>
    </row>
    <row r="1055" spans="1:13" x14ac:dyDescent="0.25">
      <c r="A1055" t="s">
        <v>1271</v>
      </c>
      <c r="B1055" t="s">
        <v>1272</v>
      </c>
      <c r="C1055">
        <v>427</v>
      </c>
      <c r="D1055" t="s">
        <v>11</v>
      </c>
      <c r="E1055">
        <v>218</v>
      </c>
      <c r="F1055">
        <v>280</v>
      </c>
      <c r="G1055">
        <v>4036</v>
      </c>
      <c r="H1055" t="s">
        <v>12</v>
      </c>
      <c r="M1055">
        <f t="shared" si="16"/>
        <v>62</v>
      </c>
    </row>
    <row r="1056" spans="1:13" x14ac:dyDescent="0.25">
      <c r="A1056" t="s">
        <v>1276</v>
      </c>
      <c r="B1056" t="s">
        <v>1277</v>
      </c>
      <c r="C1056">
        <v>292</v>
      </c>
      <c r="D1056" t="s">
        <v>1278</v>
      </c>
      <c r="E1056">
        <v>1</v>
      </c>
      <c r="F1056">
        <v>100</v>
      </c>
      <c r="G1056">
        <v>3</v>
      </c>
      <c r="H1056" t="s">
        <v>1278</v>
      </c>
      <c r="M1056">
        <f t="shared" si="16"/>
        <v>99</v>
      </c>
    </row>
    <row r="1057" spans="1:13" x14ac:dyDescent="0.25">
      <c r="A1057" t="s">
        <v>1276</v>
      </c>
      <c r="B1057" t="s">
        <v>1277</v>
      </c>
      <c r="C1057">
        <v>292</v>
      </c>
      <c r="D1057" t="s">
        <v>11</v>
      </c>
      <c r="E1057">
        <v>233</v>
      </c>
      <c r="F1057">
        <v>292</v>
      </c>
      <c r="G1057">
        <v>4036</v>
      </c>
      <c r="H1057" t="s">
        <v>12</v>
      </c>
      <c r="M1057">
        <f t="shared" si="16"/>
        <v>59</v>
      </c>
    </row>
    <row r="1058" spans="1:13" x14ac:dyDescent="0.25">
      <c r="A1058" t="s">
        <v>1276</v>
      </c>
      <c r="B1058" t="s">
        <v>1277</v>
      </c>
      <c r="C1058">
        <v>292</v>
      </c>
      <c r="D1058" t="s">
        <v>654</v>
      </c>
      <c r="E1058">
        <v>101</v>
      </c>
      <c r="F1058">
        <v>161</v>
      </c>
      <c r="G1058">
        <v>1258</v>
      </c>
      <c r="H1058" t="s">
        <v>655</v>
      </c>
      <c r="M1058">
        <f t="shared" si="16"/>
        <v>60</v>
      </c>
    </row>
    <row r="1059" spans="1:13" x14ac:dyDescent="0.25">
      <c r="A1059" t="s">
        <v>1279</v>
      </c>
      <c r="B1059" t="s">
        <v>1280</v>
      </c>
      <c r="C1059">
        <v>226</v>
      </c>
      <c r="D1059" t="s">
        <v>11</v>
      </c>
      <c r="E1059">
        <v>141</v>
      </c>
      <c r="F1059">
        <v>203</v>
      </c>
      <c r="G1059">
        <v>4036</v>
      </c>
      <c r="H1059" t="s">
        <v>12</v>
      </c>
      <c r="M1059">
        <f t="shared" si="16"/>
        <v>62</v>
      </c>
    </row>
    <row r="1060" spans="1:13" x14ac:dyDescent="0.25">
      <c r="A1060" t="s">
        <v>1281</v>
      </c>
      <c r="B1060" t="s">
        <v>1282</v>
      </c>
      <c r="C1060">
        <v>276</v>
      </c>
      <c r="D1060" t="s">
        <v>11</v>
      </c>
      <c r="E1060">
        <v>187</v>
      </c>
      <c r="F1060">
        <v>249</v>
      </c>
      <c r="G1060">
        <v>4036</v>
      </c>
      <c r="H1060" t="s">
        <v>12</v>
      </c>
      <c r="M1060">
        <f t="shared" si="16"/>
        <v>62</v>
      </c>
    </row>
    <row r="1061" spans="1:13" x14ac:dyDescent="0.25">
      <c r="A1061" t="s">
        <v>1281</v>
      </c>
      <c r="B1061" t="s">
        <v>1282</v>
      </c>
      <c r="C1061">
        <v>276</v>
      </c>
      <c r="D1061" t="s">
        <v>32</v>
      </c>
      <c r="E1061">
        <v>37</v>
      </c>
      <c r="F1061">
        <v>135</v>
      </c>
      <c r="G1061">
        <v>588</v>
      </c>
      <c r="H1061" t="s">
        <v>33</v>
      </c>
      <c r="M1061">
        <f t="shared" si="16"/>
        <v>98</v>
      </c>
    </row>
    <row r="1062" spans="1:13" x14ac:dyDescent="0.25">
      <c r="A1062" t="s">
        <v>1283</v>
      </c>
      <c r="B1062" t="s">
        <v>1284</v>
      </c>
      <c r="C1062">
        <v>271</v>
      </c>
      <c r="D1062" t="s">
        <v>11</v>
      </c>
      <c r="E1062">
        <v>186</v>
      </c>
      <c r="F1062">
        <v>248</v>
      </c>
      <c r="G1062">
        <v>4036</v>
      </c>
      <c r="H1062" t="s">
        <v>12</v>
      </c>
      <c r="M1062">
        <f t="shared" si="16"/>
        <v>62</v>
      </c>
    </row>
    <row r="1063" spans="1:13" x14ac:dyDescent="0.25">
      <c r="A1063" t="s">
        <v>1285</v>
      </c>
      <c r="B1063" t="s">
        <v>1286</v>
      </c>
      <c r="C1063">
        <v>318</v>
      </c>
      <c r="D1063" t="s">
        <v>11</v>
      </c>
      <c r="E1063">
        <v>222</v>
      </c>
      <c r="F1063">
        <v>284</v>
      </c>
      <c r="G1063">
        <v>4036</v>
      </c>
      <c r="H1063" t="s">
        <v>12</v>
      </c>
      <c r="M1063">
        <f t="shared" si="16"/>
        <v>62</v>
      </c>
    </row>
    <row r="1064" spans="1:13" x14ac:dyDescent="0.25">
      <c r="A1064" t="s">
        <v>1287</v>
      </c>
      <c r="B1064" t="s">
        <v>1288</v>
      </c>
      <c r="C1064">
        <v>349</v>
      </c>
      <c r="D1064" t="s">
        <v>11</v>
      </c>
      <c r="E1064">
        <v>262</v>
      </c>
      <c r="F1064">
        <v>324</v>
      </c>
      <c r="G1064">
        <v>4036</v>
      </c>
      <c r="H1064" t="s">
        <v>12</v>
      </c>
      <c r="M1064">
        <f t="shared" si="16"/>
        <v>62</v>
      </c>
    </row>
    <row r="1065" spans="1:13" x14ac:dyDescent="0.25">
      <c r="A1065" t="s">
        <v>1287</v>
      </c>
      <c r="B1065" t="s">
        <v>1288</v>
      </c>
      <c r="C1065">
        <v>349</v>
      </c>
      <c r="D1065" t="s">
        <v>13</v>
      </c>
      <c r="E1065">
        <v>55</v>
      </c>
      <c r="F1065">
        <v>163</v>
      </c>
      <c r="G1065">
        <v>1633</v>
      </c>
      <c r="H1065" t="s">
        <v>14</v>
      </c>
      <c r="M1065">
        <f t="shared" si="16"/>
        <v>108</v>
      </c>
    </row>
    <row r="1066" spans="1:13" x14ac:dyDescent="0.25">
      <c r="A1066" t="s">
        <v>1289</v>
      </c>
      <c r="B1066" t="s">
        <v>1290</v>
      </c>
      <c r="C1066">
        <v>249</v>
      </c>
      <c r="D1066" t="s">
        <v>11</v>
      </c>
      <c r="E1066">
        <v>162</v>
      </c>
      <c r="F1066">
        <v>224</v>
      </c>
      <c r="G1066">
        <v>4036</v>
      </c>
      <c r="H1066" t="s">
        <v>12</v>
      </c>
      <c r="M1066">
        <f t="shared" si="16"/>
        <v>62</v>
      </c>
    </row>
    <row r="1067" spans="1:13" x14ac:dyDescent="0.25">
      <c r="A1067" t="s">
        <v>1289</v>
      </c>
      <c r="B1067" t="s">
        <v>1290</v>
      </c>
      <c r="C1067">
        <v>249</v>
      </c>
      <c r="D1067" t="s">
        <v>26</v>
      </c>
      <c r="E1067">
        <v>4</v>
      </c>
      <c r="F1067">
        <v>102</v>
      </c>
      <c r="G1067">
        <v>417</v>
      </c>
      <c r="H1067" t="s">
        <v>27</v>
      </c>
      <c r="M1067">
        <f t="shared" si="16"/>
        <v>98</v>
      </c>
    </row>
    <row r="1068" spans="1:13" x14ac:dyDescent="0.25">
      <c r="A1068" t="s">
        <v>1291</v>
      </c>
      <c r="B1068" t="s">
        <v>1292</v>
      </c>
      <c r="C1068">
        <v>184</v>
      </c>
      <c r="D1068" t="s">
        <v>11</v>
      </c>
      <c r="E1068">
        <v>99</v>
      </c>
      <c r="F1068">
        <v>161</v>
      </c>
      <c r="G1068">
        <v>4036</v>
      </c>
      <c r="H1068" t="s">
        <v>12</v>
      </c>
      <c r="M1068">
        <f t="shared" si="16"/>
        <v>62</v>
      </c>
    </row>
    <row r="1069" spans="1:13" x14ac:dyDescent="0.25">
      <c r="A1069" t="s">
        <v>1293</v>
      </c>
      <c r="B1069" t="s">
        <v>1294</v>
      </c>
      <c r="C1069">
        <v>413</v>
      </c>
      <c r="D1069" t="s">
        <v>11</v>
      </c>
      <c r="E1069">
        <v>250</v>
      </c>
      <c r="F1069">
        <v>312</v>
      </c>
      <c r="G1069">
        <v>4036</v>
      </c>
      <c r="H1069" t="s">
        <v>12</v>
      </c>
      <c r="M1069">
        <f t="shared" si="16"/>
        <v>62</v>
      </c>
    </row>
    <row r="1070" spans="1:13" x14ac:dyDescent="0.25">
      <c r="A1070" t="s">
        <v>1293</v>
      </c>
      <c r="B1070" t="s">
        <v>1294</v>
      </c>
      <c r="C1070">
        <v>413</v>
      </c>
      <c r="D1070" t="s">
        <v>13</v>
      </c>
      <c r="E1070">
        <v>66</v>
      </c>
      <c r="F1070">
        <v>173</v>
      </c>
      <c r="G1070">
        <v>1633</v>
      </c>
      <c r="H1070" t="s">
        <v>14</v>
      </c>
      <c r="M1070">
        <f t="shared" si="16"/>
        <v>107</v>
      </c>
    </row>
    <row r="1071" spans="1:13" x14ac:dyDescent="0.25">
      <c r="A1071" t="s">
        <v>1295</v>
      </c>
      <c r="B1071" t="s">
        <v>1296</v>
      </c>
      <c r="C1071">
        <v>358</v>
      </c>
      <c r="D1071" t="s">
        <v>182</v>
      </c>
      <c r="E1071">
        <v>4</v>
      </c>
      <c r="F1071">
        <v>111</v>
      </c>
      <c r="G1071">
        <v>7076</v>
      </c>
      <c r="H1071" t="s">
        <v>183</v>
      </c>
      <c r="M1071">
        <f t="shared" si="16"/>
        <v>107</v>
      </c>
    </row>
    <row r="1072" spans="1:13" x14ac:dyDescent="0.25">
      <c r="A1072" t="s">
        <v>1295</v>
      </c>
      <c r="B1072" t="s">
        <v>1296</v>
      </c>
      <c r="C1072">
        <v>358</v>
      </c>
      <c r="D1072" t="s">
        <v>1297</v>
      </c>
      <c r="E1072">
        <v>122</v>
      </c>
      <c r="F1072">
        <v>269</v>
      </c>
      <c r="G1072">
        <v>122</v>
      </c>
      <c r="H1072" t="s">
        <v>1297</v>
      </c>
      <c r="M1072">
        <f t="shared" si="16"/>
        <v>147</v>
      </c>
    </row>
    <row r="1073" spans="1:13" x14ac:dyDescent="0.25">
      <c r="A1073" t="s">
        <v>1295</v>
      </c>
      <c r="B1073" t="s">
        <v>1296</v>
      </c>
      <c r="C1073">
        <v>358</v>
      </c>
      <c r="D1073" t="s">
        <v>11</v>
      </c>
      <c r="E1073">
        <v>300</v>
      </c>
      <c r="F1073">
        <v>358</v>
      </c>
      <c r="G1073">
        <v>4036</v>
      </c>
      <c r="H1073" t="s">
        <v>12</v>
      </c>
      <c r="M1073">
        <f t="shared" si="16"/>
        <v>58</v>
      </c>
    </row>
    <row r="1074" spans="1:13" x14ac:dyDescent="0.25">
      <c r="A1074" t="s">
        <v>1298</v>
      </c>
      <c r="B1074" t="s">
        <v>1299</v>
      </c>
      <c r="C1074">
        <v>284</v>
      </c>
      <c r="D1074" t="s">
        <v>11</v>
      </c>
      <c r="E1074">
        <v>196</v>
      </c>
      <c r="F1074">
        <v>258</v>
      </c>
      <c r="G1074">
        <v>4036</v>
      </c>
      <c r="H1074" t="s">
        <v>12</v>
      </c>
      <c r="M1074">
        <f t="shared" si="16"/>
        <v>62</v>
      </c>
    </row>
    <row r="1075" spans="1:13" x14ac:dyDescent="0.25">
      <c r="A1075" t="s">
        <v>1298</v>
      </c>
      <c r="B1075" t="s">
        <v>1299</v>
      </c>
      <c r="C1075">
        <v>284</v>
      </c>
      <c r="D1075" t="s">
        <v>32</v>
      </c>
      <c r="E1075">
        <v>40</v>
      </c>
      <c r="F1075">
        <v>141</v>
      </c>
      <c r="G1075">
        <v>588</v>
      </c>
      <c r="H1075" t="s">
        <v>33</v>
      </c>
      <c r="M1075">
        <f t="shared" si="16"/>
        <v>101</v>
      </c>
    </row>
    <row r="1076" spans="1:13" x14ac:dyDescent="0.25">
      <c r="A1076" t="s">
        <v>1300</v>
      </c>
      <c r="B1076" t="s">
        <v>1301</v>
      </c>
      <c r="C1076">
        <v>243</v>
      </c>
      <c r="D1076" t="s">
        <v>11</v>
      </c>
      <c r="E1076">
        <v>183</v>
      </c>
      <c r="F1076">
        <v>243</v>
      </c>
      <c r="G1076">
        <v>4036</v>
      </c>
      <c r="H1076" t="s">
        <v>12</v>
      </c>
      <c r="M1076">
        <f t="shared" si="16"/>
        <v>60</v>
      </c>
    </row>
    <row r="1077" spans="1:13" x14ac:dyDescent="0.25">
      <c r="A1077" t="s">
        <v>1302</v>
      </c>
      <c r="B1077" t="s">
        <v>1303</v>
      </c>
      <c r="C1077">
        <v>121</v>
      </c>
      <c r="D1077" t="s">
        <v>11</v>
      </c>
      <c r="E1077">
        <v>36</v>
      </c>
      <c r="F1077">
        <v>98</v>
      </c>
      <c r="G1077">
        <v>4036</v>
      </c>
      <c r="H1077" t="s">
        <v>12</v>
      </c>
      <c r="M1077">
        <f t="shared" si="16"/>
        <v>62</v>
      </c>
    </row>
    <row r="1078" spans="1:13" x14ac:dyDescent="0.25">
      <c r="A1078" t="s">
        <v>1304</v>
      </c>
      <c r="B1078" t="s">
        <v>1305</v>
      </c>
      <c r="C1078">
        <v>231</v>
      </c>
      <c r="D1078" t="s">
        <v>11</v>
      </c>
      <c r="E1078">
        <v>140</v>
      </c>
      <c r="F1078">
        <v>202</v>
      </c>
      <c r="G1078">
        <v>4036</v>
      </c>
      <c r="H1078" t="s">
        <v>12</v>
      </c>
      <c r="M1078">
        <f t="shared" si="16"/>
        <v>62</v>
      </c>
    </row>
    <row r="1079" spans="1:13" x14ac:dyDescent="0.25">
      <c r="A1079" t="s">
        <v>1306</v>
      </c>
      <c r="B1079" t="s">
        <v>1307</v>
      </c>
      <c r="C1079">
        <v>178</v>
      </c>
      <c r="D1079" t="s">
        <v>11</v>
      </c>
      <c r="E1079">
        <v>91</v>
      </c>
      <c r="F1079">
        <v>147</v>
      </c>
      <c r="G1079">
        <v>4036</v>
      </c>
      <c r="H1079" t="s">
        <v>12</v>
      </c>
      <c r="M1079">
        <f t="shared" si="16"/>
        <v>56</v>
      </c>
    </row>
    <row r="1080" spans="1:13" x14ac:dyDescent="0.25">
      <c r="A1080" t="s">
        <v>1308</v>
      </c>
      <c r="B1080" t="s">
        <v>1309</v>
      </c>
      <c r="C1080">
        <v>304</v>
      </c>
      <c r="D1080" t="s">
        <v>11</v>
      </c>
      <c r="E1080">
        <v>210</v>
      </c>
      <c r="F1080">
        <v>272</v>
      </c>
      <c r="G1080">
        <v>4036</v>
      </c>
      <c r="H1080" t="s">
        <v>12</v>
      </c>
      <c r="M1080">
        <f t="shared" si="16"/>
        <v>62</v>
      </c>
    </row>
    <row r="1081" spans="1:13" x14ac:dyDescent="0.25">
      <c r="A1081" t="s">
        <v>1308</v>
      </c>
      <c r="B1081" t="s">
        <v>1309</v>
      </c>
      <c r="C1081">
        <v>304</v>
      </c>
      <c r="D1081" t="s">
        <v>13</v>
      </c>
      <c r="E1081">
        <v>34</v>
      </c>
      <c r="F1081">
        <v>141</v>
      </c>
      <c r="G1081">
        <v>1633</v>
      </c>
      <c r="H1081" t="s">
        <v>14</v>
      </c>
      <c r="M1081">
        <f t="shared" si="16"/>
        <v>107</v>
      </c>
    </row>
    <row r="1082" spans="1:13" x14ac:dyDescent="0.25">
      <c r="A1082" t="s">
        <v>1310</v>
      </c>
      <c r="B1082" t="s">
        <v>1311</v>
      </c>
      <c r="C1082">
        <v>343</v>
      </c>
      <c r="D1082" t="s">
        <v>11</v>
      </c>
      <c r="E1082">
        <v>256</v>
      </c>
      <c r="F1082">
        <v>318</v>
      </c>
      <c r="G1082">
        <v>4036</v>
      </c>
      <c r="H1082" t="s">
        <v>12</v>
      </c>
      <c r="M1082">
        <f t="shared" si="16"/>
        <v>62</v>
      </c>
    </row>
    <row r="1083" spans="1:13" x14ac:dyDescent="0.25">
      <c r="A1083" t="s">
        <v>1310</v>
      </c>
      <c r="B1083" t="s">
        <v>1311</v>
      </c>
      <c r="C1083">
        <v>343</v>
      </c>
      <c r="D1083" t="s">
        <v>13</v>
      </c>
      <c r="E1083">
        <v>57</v>
      </c>
      <c r="F1083">
        <v>163</v>
      </c>
      <c r="G1083">
        <v>1633</v>
      </c>
      <c r="H1083" t="s">
        <v>14</v>
      </c>
      <c r="M1083">
        <f t="shared" si="16"/>
        <v>106</v>
      </c>
    </row>
    <row r="1084" spans="1:13" x14ac:dyDescent="0.25">
      <c r="A1084" t="s">
        <v>1312</v>
      </c>
      <c r="B1084" t="s">
        <v>1313</v>
      </c>
      <c r="C1084">
        <v>344</v>
      </c>
      <c r="D1084" t="s">
        <v>11</v>
      </c>
      <c r="E1084">
        <v>257</v>
      </c>
      <c r="F1084">
        <v>319</v>
      </c>
      <c r="G1084">
        <v>4036</v>
      </c>
      <c r="H1084" t="s">
        <v>12</v>
      </c>
      <c r="M1084">
        <f t="shared" si="16"/>
        <v>62</v>
      </c>
    </row>
    <row r="1085" spans="1:13" x14ac:dyDescent="0.25">
      <c r="A1085" t="s">
        <v>1312</v>
      </c>
      <c r="B1085" t="s">
        <v>1313</v>
      </c>
      <c r="C1085">
        <v>344</v>
      </c>
      <c r="D1085" t="s">
        <v>13</v>
      </c>
      <c r="E1085">
        <v>57</v>
      </c>
      <c r="F1085">
        <v>163</v>
      </c>
      <c r="G1085">
        <v>1633</v>
      </c>
      <c r="H1085" t="s">
        <v>14</v>
      </c>
      <c r="M1085">
        <f t="shared" si="16"/>
        <v>106</v>
      </c>
    </row>
    <row r="1086" spans="1:13" x14ac:dyDescent="0.25">
      <c r="A1086" t="s">
        <v>1314</v>
      </c>
      <c r="B1086" t="s">
        <v>1315</v>
      </c>
      <c r="C1086">
        <v>313</v>
      </c>
      <c r="D1086" t="s">
        <v>11</v>
      </c>
      <c r="E1086">
        <v>221</v>
      </c>
      <c r="F1086">
        <v>283</v>
      </c>
      <c r="G1086">
        <v>4036</v>
      </c>
      <c r="H1086" t="s">
        <v>12</v>
      </c>
      <c r="M1086">
        <f t="shared" si="16"/>
        <v>62</v>
      </c>
    </row>
    <row r="1087" spans="1:13" x14ac:dyDescent="0.25">
      <c r="A1087" t="s">
        <v>1314</v>
      </c>
      <c r="B1087" t="s">
        <v>1315</v>
      </c>
      <c r="C1087">
        <v>313</v>
      </c>
      <c r="D1087" t="s">
        <v>13</v>
      </c>
      <c r="E1087">
        <v>44</v>
      </c>
      <c r="F1087">
        <v>152</v>
      </c>
      <c r="G1087">
        <v>1633</v>
      </c>
      <c r="H1087" t="s">
        <v>14</v>
      </c>
      <c r="M1087">
        <f t="shared" si="16"/>
        <v>108</v>
      </c>
    </row>
    <row r="1088" spans="1:13" x14ac:dyDescent="0.25">
      <c r="A1088" t="s">
        <v>1316</v>
      </c>
      <c r="B1088" t="s">
        <v>1317</v>
      </c>
      <c r="C1088">
        <v>270</v>
      </c>
      <c r="D1088" t="s">
        <v>11</v>
      </c>
      <c r="E1088">
        <v>180</v>
      </c>
      <c r="F1088">
        <v>241</v>
      </c>
      <c r="G1088">
        <v>4036</v>
      </c>
      <c r="H1088" t="s">
        <v>12</v>
      </c>
      <c r="M1088">
        <f t="shared" si="16"/>
        <v>61</v>
      </c>
    </row>
    <row r="1089" spans="1:13" x14ac:dyDescent="0.25">
      <c r="A1089" t="s">
        <v>1318</v>
      </c>
      <c r="B1089" t="s">
        <v>1319</v>
      </c>
      <c r="C1089">
        <v>121</v>
      </c>
      <c r="D1089" t="s">
        <v>11</v>
      </c>
      <c r="E1089">
        <v>36</v>
      </c>
      <c r="F1089">
        <v>98</v>
      </c>
      <c r="G1089">
        <v>4036</v>
      </c>
      <c r="H1089" t="s">
        <v>12</v>
      </c>
      <c r="M1089">
        <f t="shared" si="16"/>
        <v>62</v>
      </c>
    </row>
    <row r="1090" spans="1:13" x14ac:dyDescent="0.25">
      <c r="A1090" t="s">
        <v>1320</v>
      </c>
      <c r="B1090" t="s">
        <v>1321</v>
      </c>
      <c r="C1090">
        <v>306</v>
      </c>
      <c r="D1090" t="s">
        <v>11</v>
      </c>
      <c r="E1090">
        <v>212</v>
      </c>
      <c r="F1090">
        <v>274</v>
      </c>
      <c r="G1090">
        <v>4036</v>
      </c>
      <c r="H1090" t="s">
        <v>12</v>
      </c>
      <c r="M1090">
        <f t="shared" si="16"/>
        <v>62</v>
      </c>
    </row>
    <row r="1091" spans="1:13" x14ac:dyDescent="0.25">
      <c r="A1091" t="s">
        <v>1320</v>
      </c>
      <c r="B1091" t="s">
        <v>1321</v>
      </c>
      <c r="C1091">
        <v>306</v>
      </c>
      <c r="D1091" t="s">
        <v>13</v>
      </c>
      <c r="E1091">
        <v>34</v>
      </c>
      <c r="F1091">
        <v>141</v>
      </c>
      <c r="G1091">
        <v>1633</v>
      </c>
      <c r="H1091" t="s">
        <v>14</v>
      </c>
      <c r="M1091">
        <f t="shared" ref="M1091:M1154" si="17">$F1091-$E1091</f>
        <v>107</v>
      </c>
    </row>
    <row r="1092" spans="1:13" x14ac:dyDescent="0.25">
      <c r="A1092" t="s">
        <v>1322</v>
      </c>
      <c r="B1092" t="s">
        <v>1323</v>
      </c>
      <c r="C1092">
        <v>284</v>
      </c>
      <c r="D1092" t="s">
        <v>11</v>
      </c>
      <c r="E1092">
        <v>224</v>
      </c>
      <c r="F1092">
        <v>284</v>
      </c>
      <c r="G1092">
        <v>4036</v>
      </c>
      <c r="H1092" t="s">
        <v>12</v>
      </c>
      <c r="M1092">
        <f t="shared" si="17"/>
        <v>60</v>
      </c>
    </row>
    <row r="1093" spans="1:13" x14ac:dyDescent="0.25">
      <c r="A1093" t="s">
        <v>1324</v>
      </c>
      <c r="B1093" t="s">
        <v>1325</v>
      </c>
      <c r="C1093">
        <v>122</v>
      </c>
      <c r="D1093" t="s">
        <v>11</v>
      </c>
      <c r="E1093">
        <v>37</v>
      </c>
      <c r="F1093">
        <v>99</v>
      </c>
      <c r="G1093">
        <v>4036</v>
      </c>
      <c r="H1093" t="s">
        <v>12</v>
      </c>
      <c r="M1093">
        <f t="shared" si="17"/>
        <v>62</v>
      </c>
    </row>
    <row r="1094" spans="1:13" x14ac:dyDescent="0.25">
      <c r="A1094" t="s">
        <v>1326</v>
      </c>
      <c r="B1094" t="s">
        <v>1327</v>
      </c>
      <c r="C1094">
        <v>304</v>
      </c>
      <c r="D1094" t="s">
        <v>11</v>
      </c>
      <c r="E1094">
        <v>210</v>
      </c>
      <c r="F1094">
        <v>272</v>
      </c>
      <c r="G1094">
        <v>4036</v>
      </c>
      <c r="H1094" t="s">
        <v>12</v>
      </c>
      <c r="M1094">
        <f t="shared" si="17"/>
        <v>62</v>
      </c>
    </row>
    <row r="1095" spans="1:13" x14ac:dyDescent="0.25">
      <c r="A1095" t="s">
        <v>1326</v>
      </c>
      <c r="B1095" t="s">
        <v>1327</v>
      </c>
      <c r="C1095">
        <v>304</v>
      </c>
      <c r="D1095" t="s">
        <v>13</v>
      </c>
      <c r="E1095">
        <v>34</v>
      </c>
      <c r="F1095">
        <v>141</v>
      </c>
      <c r="G1095">
        <v>1633</v>
      </c>
      <c r="H1095" t="s">
        <v>14</v>
      </c>
      <c r="M1095">
        <f t="shared" si="17"/>
        <v>107</v>
      </c>
    </row>
    <row r="1096" spans="1:13" x14ac:dyDescent="0.25">
      <c r="A1096" t="s">
        <v>1328</v>
      </c>
      <c r="B1096" t="s">
        <v>1329</v>
      </c>
      <c r="C1096">
        <v>126</v>
      </c>
      <c r="D1096" t="s">
        <v>11</v>
      </c>
      <c r="E1096">
        <v>41</v>
      </c>
      <c r="F1096">
        <v>103</v>
      </c>
      <c r="G1096">
        <v>4036</v>
      </c>
      <c r="H1096" t="s">
        <v>12</v>
      </c>
      <c r="M1096">
        <f t="shared" si="17"/>
        <v>62</v>
      </c>
    </row>
    <row r="1097" spans="1:13" x14ac:dyDescent="0.25">
      <c r="A1097" t="s">
        <v>1330</v>
      </c>
      <c r="B1097" t="s">
        <v>1331</v>
      </c>
      <c r="C1097">
        <v>231</v>
      </c>
      <c r="D1097" t="s">
        <v>11</v>
      </c>
      <c r="E1097">
        <v>140</v>
      </c>
      <c r="F1097">
        <v>202</v>
      </c>
      <c r="G1097">
        <v>4036</v>
      </c>
      <c r="H1097" t="s">
        <v>12</v>
      </c>
      <c r="M1097">
        <f t="shared" si="17"/>
        <v>62</v>
      </c>
    </row>
    <row r="1098" spans="1:13" x14ac:dyDescent="0.25">
      <c r="A1098" t="s">
        <v>1332</v>
      </c>
      <c r="B1098" t="s">
        <v>1333</v>
      </c>
      <c r="C1098">
        <v>306</v>
      </c>
      <c r="D1098" t="s">
        <v>11</v>
      </c>
      <c r="E1098">
        <v>216</v>
      </c>
      <c r="F1098">
        <v>278</v>
      </c>
      <c r="G1098">
        <v>4036</v>
      </c>
      <c r="H1098" t="s">
        <v>12</v>
      </c>
      <c r="M1098">
        <f t="shared" si="17"/>
        <v>62</v>
      </c>
    </row>
    <row r="1099" spans="1:13" x14ac:dyDescent="0.25">
      <c r="A1099" t="s">
        <v>1332</v>
      </c>
      <c r="B1099" t="s">
        <v>1333</v>
      </c>
      <c r="C1099">
        <v>306</v>
      </c>
      <c r="D1099" t="s">
        <v>13</v>
      </c>
      <c r="E1099">
        <v>40</v>
      </c>
      <c r="F1099">
        <v>147</v>
      </c>
      <c r="G1099">
        <v>1633</v>
      </c>
      <c r="H1099" t="s">
        <v>14</v>
      </c>
      <c r="M1099">
        <f t="shared" si="17"/>
        <v>107</v>
      </c>
    </row>
    <row r="1100" spans="1:13" x14ac:dyDescent="0.25">
      <c r="A1100" t="s">
        <v>1334</v>
      </c>
      <c r="B1100" t="s">
        <v>1335</v>
      </c>
      <c r="C1100">
        <v>194</v>
      </c>
      <c r="D1100" t="s">
        <v>11</v>
      </c>
      <c r="E1100">
        <v>138</v>
      </c>
      <c r="F1100">
        <v>193</v>
      </c>
      <c r="G1100">
        <v>4036</v>
      </c>
      <c r="H1100" t="s">
        <v>12</v>
      </c>
      <c r="M1100">
        <f t="shared" si="17"/>
        <v>55</v>
      </c>
    </row>
    <row r="1101" spans="1:13" x14ac:dyDescent="0.25">
      <c r="A1101" t="s">
        <v>1336</v>
      </c>
      <c r="B1101" t="s">
        <v>1337</v>
      </c>
      <c r="C1101">
        <v>307</v>
      </c>
      <c r="D1101" t="s">
        <v>11</v>
      </c>
      <c r="E1101">
        <v>214</v>
      </c>
      <c r="F1101">
        <v>276</v>
      </c>
      <c r="G1101">
        <v>4036</v>
      </c>
      <c r="H1101" t="s">
        <v>12</v>
      </c>
      <c r="M1101">
        <f t="shared" si="17"/>
        <v>62</v>
      </c>
    </row>
    <row r="1102" spans="1:13" x14ac:dyDescent="0.25">
      <c r="A1102" t="s">
        <v>1336</v>
      </c>
      <c r="B1102" t="s">
        <v>1337</v>
      </c>
      <c r="C1102">
        <v>307</v>
      </c>
      <c r="D1102" t="s">
        <v>13</v>
      </c>
      <c r="E1102">
        <v>38</v>
      </c>
      <c r="F1102">
        <v>145</v>
      </c>
      <c r="G1102">
        <v>1633</v>
      </c>
      <c r="H1102" t="s">
        <v>14</v>
      </c>
      <c r="M1102">
        <f t="shared" si="17"/>
        <v>107</v>
      </c>
    </row>
    <row r="1103" spans="1:13" x14ac:dyDescent="0.25">
      <c r="A1103" t="s">
        <v>1338</v>
      </c>
      <c r="B1103" t="s">
        <v>1339</v>
      </c>
      <c r="C1103">
        <v>391</v>
      </c>
      <c r="D1103" t="s">
        <v>11</v>
      </c>
      <c r="E1103">
        <v>304</v>
      </c>
      <c r="F1103">
        <v>366</v>
      </c>
      <c r="G1103">
        <v>4036</v>
      </c>
      <c r="H1103" t="s">
        <v>12</v>
      </c>
      <c r="M1103">
        <f t="shared" si="17"/>
        <v>62</v>
      </c>
    </row>
    <row r="1104" spans="1:13" x14ac:dyDescent="0.25">
      <c r="A1104" t="s">
        <v>1338</v>
      </c>
      <c r="B1104" t="s">
        <v>1339</v>
      </c>
      <c r="C1104">
        <v>391</v>
      </c>
      <c r="D1104" t="s">
        <v>13</v>
      </c>
      <c r="E1104">
        <v>53</v>
      </c>
      <c r="F1104">
        <v>179</v>
      </c>
      <c r="G1104">
        <v>1633</v>
      </c>
      <c r="H1104" t="s">
        <v>14</v>
      </c>
      <c r="M1104">
        <f t="shared" si="17"/>
        <v>126</v>
      </c>
    </row>
    <row r="1105" spans="1:13" x14ac:dyDescent="0.25">
      <c r="A1105" t="s">
        <v>1340</v>
      </c>
      <c r="B1105" t="s">
        <v>1341</v>
      </c>
      <c r="C1105">
        <v>297</v>
      </c>
      <c r="D1105" t="s">
        <v>11</v>
      </c>
      <c r="E1105">
        <v>211</v>
      </c>
      <c r="F1105">
        <v>273</v>
      </c>
      <c r="G1105">
        <v>4036</v>
      </c>
      <c r="H1105" t="s">
        <v>12</v>
      </c>
      <c r="M1105">
        <f t="shared" si="17"/>
        <v>62</v>
      </c>
    </row>
    <row r="1106" spans="1:13" x14ac:dyDescent="0.25">
      <c r="A1106" t="s">
        <v>1340</v>
      </c>
      <c r="B1106" t="s">
        <v>1341</v>
      </c>
      <c r="C1106">
        <v>297</v>
      </c>
      <c r="D1106" t="s">
        <v>26</v>
      </c>
      <c r="E1106">
        <v>55</v>
      </c>
      <c r="F1106">
        <v>155</v>
      </c>
      <c r="G1106">
        <v>417</v>
      </c>
      <c r="H1106" t="s">
        <v>27</v>
      </c>
      <c r="M1106">
        <f t="shared" si="17"/>
        <v>100</v>
      </c>
    </row>
    <row r="1107" spans="1:13" x14ac:dyDescent="0.25">
      <c r="A1107" t="s">
        <v>1342</v>
      </c>
      <c r="B1107" t="s">
        <v>1343</v>
      </c>
      <c r="C1107">
        <v>320</v>
      </c>
      <c r="D1107" t="s">
        <v>11</v>
      </c>
      <c r="E1107">
        <v>227</v>
      </c>
      <c r="F1107">
        <v>286</v>
      </c>
      <c r="G1107">
        <v>4036</v>
      </c>
      <c r="H1107" t="s">
        <v>12</v>
      </c>
      <c r="M1107">
        <f t="shared" si="17"/>
        <v>59</v>
      </c>
    </row>
    <row r="1108" spans="1:13" x14ac:dyDescent="0.25">
      <c r="A1108" t="s">
        <v>1344</v>
      </c>
      <c r="B1108" t="s">
        <v>1345</v>
      </c>
      <c r="C1108">
        <v>301</v>
      </c>
      <c r="D1108" t="s">
        <v>11</v>
      </c>
      <c r="E1108">
        <v>212</v>
      </c>
      <c r="F1108">
        <v>273</v>
      </c>
      <c r="G1108">
        <v>4036</v>
      </c>
      <c r="H1108" t="s">
        <v>12</v>
      </c>
      <c r="M1108">
        <f t="shared" si="17"/>
        <v>61</v>
      </c>
    </row>
    <row r="1109" spans="1:13" x14ac:dyDescent="0.25">
      <c r="A1109" t="s">
        <v>1344</v>
      </c>
      <c r="B1109" t="s">
        <v>1345</v>
      </c>
      <c r="C1109">
        <v>301</v>
      </c>
      <c r="D1109" t="s">
        <v>13</v>
      </c>
      <c r="E1109">
        <v>37</v>
      </c>
      <c r="F1109">
        <v>141</v>
      </c>
      <c r="G1109">
        <v>1633</v>
      </c>
      <c r="H1109" t="s">
        <v>14</v>
      </c>
      <c r="M1109">
        <f t="shared" si="17"/>
        <v>104</v>
      </c>
    </row>
    <row r="1110" spans="1:13" x14ac:dyDescent="0.25">
      <c r="A1110" t="s">
        <v>1346</v>
      </c>
      <c r="B1110" t="s">
        <v>1347</v>
      </c>
      <c r="C1110">
        <v>280</v>
      </c>
      <c r="D1110" t="s">
        <v>1348</v>
      </c>
      <c r="E1110">
        <v>127</v>
      </c>
      <c r="F1110">
        <v>179</v>
      </c>
      <c r="G1110">
        <v>6</v>
      </c>
      <c r="H1110" t="s">
        <v>1348</v>
      </c>
      <c r="M1110">
        <f t="shared" si="17"/>
        <v>52</v>
      </c>
    </row>
    <row r="1111" spans="1:13" x14ac:dyDescent="0.25">
      <c r="A1111" t="s">
        <v>1346</v>
      </c>
      <c r="B1111" t="s">
        <v>1347</v>
      </c>
      <c r="C1111">
        <v>280</v>
      </c>
      <c r="D1111" t="s">
        <v>1349</v>
      </c>
      <c r="E1111">
        <v>91</v>
      </c>
      <c r="F1111">
        <v>126</v>
      </c>
      <c r="G1111">
        <v>4</v>
      </c>
      <c r="H1111" t="s">
        <v>1349</v>
      </c>
      <c r="M1111">
        <f t="shared" si="17"/>
        <v>35</v>
      </c>
    </row>
    <row r="1112" spans="1:13" x14ac:dyDescent="0.25">
      <c r="A1112" t="s">
        <v>1346</v>
      </c>
      <c r="B1112" t="s">
        <v>1347</v>
      </c>
      <c r="C1112">
        <v>280</v>
      </c>
      <c r="D1112" t="s">
        <v>11</v>
      </c>
      <c r="E1112">
        <v>211</v>
      </c>
      <c r="F1112">
        <v>271</v>
      </c>
      <c r="G1112">
        <v>4036</v>
      </c>
      <c r="H1112" t="s">
        <v>12</v>
      </c>
      <c r="M1112">
        <f t="shared" si="17"/>
        <v>60</v>
      </c>
    </row>
    <row r="1113" spans="1:13" x14ac:dyDescent="0.25">
      <c r="A1113" t="s">
        <v>1350</v>
      </c>
      <c r="B1113" t="s">
        <v>1351</v>
      </c>
      <c r="C1113">
        <v>145</v>
      </c>
      <c r="D1113" t="s">
        <v>11</v>
      </c>
      <c r="E1113">
        <v>53</v>
      </c>
      <c r="F1113">
        <v>115</v>
      </c>
      <c r="G1113">
        <v>4036</v>
      </c>
      <c r="H1113" t="s">
        <v>12</v>
      </c>
      <c r="M1113">
        <f t="shared" si="17"/>
        <v>62</v>
      </c>
    </row>
    <row r="1114" spans="1:13" x14ac:dyDescent="0.25">
      <c r="A1114" t="s">
        <v>1352</v>
      </c>
      <c r="B1114" t="s">
        <v>1353</v>
      </c>
      <c r="C1114">
        <v>83</v>
      </c>
      <c r="D1114" t="s">
        <v>11</v>
      </c>
      <c r="E1114">
        <v>1</v>
      </c>
      <c r="F1114">
        <v>57</v>
      </c>
      <c r="G1114">
        <v>4036</v>
      </c>
      <c r="H1114" t="s">
        <v>12</v>
      </c>
      <c r="M1114">
        <f t="shared" si="17"/>
        <v>56</v>
      </c>
    </row>
    <row r="1115" spans="1:13" x14ac:dyDescent="0.25">
      <c r="A1115" t="s">
        <v>1354</v>
      </c>
      <c r="B1115" t="s">
        <v>1355</v>
      </c>
      <c r="C1115">
        <v>247</v>
      </c>
      <c r="D1115" t="s">
        <v>11</v>
      </c>
      <c r="E1115">
        <v>160</v>
      </c>
      <c r="F1115">
        <v>222</v>
      </c>
      <c r="G1115">
        <v>4036</v>
      </c>
      <c r="H1115" t="s">
        <v>12</v>
      </c>
      <c r="M1115">
        <f t="shared" si="17"/>
        <v>62</v>
      </c>
    </row>
    <row r="1116" spans="1:13" x14ac:dyDescent="0.25">
      <c r="A1116" t="s">
        <v>1354</v>
      </c>
      <c r="B1116" t="s">
        <v>1355</v>
      </c>
      <c r="C1116">
        <v>247</v>
      </c>
      <c r="D1116" t="s">
        <v>26</v>
      </c>
      <c r="E1116">
        <v>5</v>
      </c>
      <c r="F1116">
        <v>103</v>
      </c>
      <c r="G1116">
        <v>417</v>
      </c>
      <c r="H1116" t="s">
        <v>27</v>
      </c>
      <c r="M1116">
        <f t="shared" si="17"/>
        <v>98</v>
      </c>
    </row>
    <row r="1117" spans="1:13" x14ac:dyDescent="0.25">
      <c r="A1117" t="s">
        <v>1356</v>
      </c>
      <c r="B1117" t="s">
        <v>1357</v>
      </c>
      <c r="C1117">
        <v>261</v>
      </c>
      <c r="D1117" t="s">
        <v>11</v>
      </c>
      <c r="E1117">
        <v>170</v>
      </c>
      <c r="F1117">
        <v>232</v>
      </c>
      <c r="G1117">
        <v>4036</v>
      </c>
      <c r="H1117" t="s">
        <v>12</v>
      </c>
      <c r="M1117">
        <f t="shared" si="17"/>
        <v>62</v>
      </c>
    </row>
    <row r="1118" spans="1:13" x14ac:dyDescent="0.25">
      <c r="A1118" t="s">
        <v>1356</v>
      </c>
      <c r="B1118" t="s">
        <v>1357</v>
      </c>
      <c r="C1118">
        <v>261</v>
      </c>
      <c r="D1118" t="s">
        <v>32</v>
      </c>
      <c r="E1118">
        <v>45</v>
      </c>
      <c r="F1118">
        <v>144</v>
      </c>
      <c r="G1118">
        <v>588</v>
      </c>
      <c r="H1118" t="s">
        <v>33</v>
      </c>
      <c r="M1118">
        <f t="shared" si="17"/>
        <v>99</v>
      </c>
    </row>
    <row r="1119" spans="1:13" x14ac:dyDescent="0.25">
      <c r="A1119" t="s">
        <v>1358</v>
      </c>
      <c r="B1119" t="s">
        <v>1359</v>
      </c>
      <c r="C1119">
        <v>307</v>
      </c>
      <c r="D1119" t="s">
        <v>11</v>
      </c>
      <c r="E1119">
        <v>246</v>
      </c>
      <c r="F1119">
        <v>280</v>
      </c>
      <c r="G1119">
        <v>4036</v>
      </c>
      <c r="H1119" t="s">
        <v>12</v>
      </c>
      <c r="M1119">
        <f t="shared" si="17"/>
        <v>34</v>
      </c>
    </row>
    <row r="1120" spans="1:13" x14ac:dyDescent="0.25">
      <c r="A1120" t="s">
        <v>1358</v>
      </c>
      <c r="B1120" t="s">
        <v>1359</v>
      </c>
      <c r="C1120">
        <v>307</v>
      </c>
      <c r="D1120" t="s">
        <v>13</v>
      </c>
      <c r="E1120">
        <v>52</v>
      </c>
      <c r="F1120">
        <v>212</v>
      </c>
      <c r="G1120">
        <v>1633</v>
      </c>
      <c r="H1120" t="s">
        <v>14</v>
      </c>
      <c r="M1120">
        <f t="shared" si="17"/>
        <v>160</v>
      </c>
    </row>
    <row r="1121" spans="1:13" x14ac:dyDescent="0.25">
      <c r="A1121" t="s">
        <v>1360</v>
      </c>
      <c r="B1121" t="s">
        <v>1361</v>
      </c>
      <c r="C1121">
        <v>298</v>
      </c>
      <c r="D1121" t="s">
        <v>11</v>
      </c>
      <c r="E1121">
        <v>167</v>
      </c>
      <c r="F1121">
        <v>225</v>
      </c>
      <c r="G1121">
        <v>4036</v>
      </c>
      <c r="H1121" t="s">
        <v>12</v>
      </c>
      <c r="M1121">
        <f t="shared" si="17"/>
        <v>58</v>
      </c>
    </row>
    <row r="1122" spans="1:13" x14ac:dyDescent="0.25">
      <c r="A1122" t="s">
        <v>1362</v>
      </c>
      <c r="B1122" t="s">
        <v>1363</v>
      </c>
      <c r="C1122">
        <v>223</v>
      </c>
      <c r="D1122" t="s">
        <v>11</v>
      </c>
      <c r="E1122">
        <v>136</v>
      </c>
      <c r="F1122">
        <v>198</v>
      </c>
      <c r="G1122">
        <v>4036</v>
      </c>
      <c r="H1122" t="s">
        <v>12</v>
      </c>
      <c r="M1122">
        <f t="shared" si="17"/>
        <v>62</v>
      </c>
    </row>
    <row r="1123" spans="1:13" x14ac:dyDescent="0.25">
      <c r="A1123" t="s">
        <v>1362</v>
      </c>
      <c r="B1123" t="s">
        <v>1363</v>
      </c>
      <c r="C1123">
        <v>223</v>
      </c>
      <c r="D1123" t="s">
        <v>32</v>
      </c>
      <c r="E1123">
        <v>1</v>
      </c>
      <c r="F1123">
        <v>85</v>
      </c>
      <c r="G1123">
        <v>588</v>
      </c>
      <c r="H1123" t="s">
        <v>33</v>
      </c>
      <c r="M1123">
        <f t="shared" si="17"/>
        <v>84</v>
      </c>
    </row>
    <row r="1124" spans="1:13" x14ac:dyDescent="0.25">
      <c r="A1124" t="s">
        <v>1364</v>
      </c>
      <c r="B1124" t="s">
        <v>1365</v>
      </c>
      <c r="C1124">
        <v>294</v>
      </c>
      <c r="D1124" t="s">
        <v>11</v>
      </c>
      <c r="E1124">
        <v>229</v>
      </c>
      <c r="F1124">
        <v>263</v>
      </c>
      <c r="G1124">
        <v>4036</v>
      </c>
      <c r="H1124" t="s">
        <v>12</v>
      </c>
      <c r="M1124">
        <f t="shared" si="17"/>
        <v>34</v>
      </c>
    </row>
    <row r="1125" spans="1:13" x14ac:dyDescent="0.25">
      <c r="A1125" t="s">
        <v>1364</v>
      </c>
      <c r="B1125" t="s">
        <v>1365</v>
      </c>
      <c r="C1125">
        <v>294</v>
      </c>
      <c r="D1125" t="s">
        <v>13</v>
      </c>
      <c r="E1125">
        <v>33</v>
      </c>
      <c r="F1125">
        <v>136</v>
      </c>
      <c r="G1125">
        <v>1633</v>
      </c>
      <c r="H1125" t="s">
        <v>14</v>
      </c>
      <c r="M1125">
        <f t="shared" si="17"/>
        <v>103</v>
      </c>
    </row>
    <row r="1126" spans="1:13" x14ac:dyDescent="0.25">
      <c r="A1126" t="s">
        <v>1366</v>
      </c>
      <c r="B1126" t="s">
        <v>1367</v>
      </c>
      <c r="C1126">
        <v>107</v>
      </c>
      <c r="D1126" t="s">
        <v>11</v>
      </c>
      <c r="E1126">
        <v>20</v>
      </c>
      <c r="F1126">
        <v>81</v>
      </c>
      <c r="G1126">
        <v>4036</v>
      </c>
      <c r="H1126" t="s">
        <v>12</v>
      </c>
      <c r="M1126">
        <f t="shared" si="17"/>
        <v>61</v>
      </c>
    </row>
    <row r="1127" spans="1:13" x14ac:dyDescent="0.25">
      <c r="A1127" t="s">
        <v>1368</v>
      </c>
      <c r="B1127" t="s">
        <v>1369</v>
      </c>
      <c r="C1127">
        <v>324</v>
      </c>
      <c r="D1127" t="s">
        <v>11</v>
      </c>
      <c r="E1127">
        <v>233</v>
      </c>
      <c r="F1127">
        <v>295</v>
      </c>
      <c r="G1127">
        <v>4036</v>
      </c>
      <c r="H1127" t="s">
        <v>12</v>
      </c>
      <c r="M1127">
        <f t="shared" si="17"/>
        <v>62</v>
      </c>
    </row>
    <row r="1128" spans="1:13" x14ac:dyDescent="0.25">
      <c r="A1128" t="s">
        <v>1368</v>
      </c>
      <c r="B1128" t="s">
        <v>1369</v>
      </c>
      <c r="C1128">
        <v>324</v>
      </c>
      <c r="D1128" t="s">
        <v>13</v>
      </c>
      <c r="E1128">
        <v>74</v>
      </c>
      <c r="F1128">
        <v>175</v>
      </c>
      <c r="G1128">
        <v>1633</v>
      </c>
      <c r="H1128" t="s">
        <v>14</v>
      </c>
      <c r="M1128">
        <f t="shared" si="17"/>
        <v>101</v>
      </c>
    </row>
    <row r="1129" spans="1:13" x14ac:dyDescent="0.25">
      <c r="A1129" t="s">
        <v>1370</v>
      </c>
      <c r="B1129" t="s">
        <v>1371</v>
      </c>
      <c r="C1129">
        <v>272</v>
      </c>
      <c r="D1129" t="s">
        <v>11</v>
      </c>
      <c r="E1129">
        <v>184</v>
      </c>
      <c r="F1129">
        <v>246</v>
      </c>
      <c r="G1129">
        <v>4036</v>
      </c>
      <c r="H1129" t="s">
        <v>12</v>
      </c>
      <c r="M1129">
        <f t="shared" si="17"/>
        <v>62</v>
      </c>
    </row>
    <row r="1130" spans="1:13" x14ac:dyDescent="0.25">
      <c r="A1130" t="s">
        <v>1370</v>
      </c>
      <c r="B1130" t="s">
        <v>1371</v>
      </c>
      <c r="C1130">
        <v>272</v>
      </c>
      <c r="D1130" t="s">
        <v>32</v>
      </c>
      <c r="E1130">
        <v>33</v>
      </c>
      <c r="F1130">
        <v>129</v>
      </c>
      <c r="G1130">
        <v>588</v>
      </c>
      <c r="H1130" t="s">
        <v>33</v>
      </c>
      <c r="M1130">
        <f t="shared" si="17"/>
        <v>96</v>
      </c>
    </row>
    <row r="1131" spans="1:13" x14ac:dyDescent="0.25">
      <c r="A1131" t="s">
        <v>1372</v>
      </c>
      <c r="B1131" t="s">
        <v>1373</v>
      </c>
      <c r="C1131">
        <v>219</v>
      </c>
      <c r="D1131" t="s">
        <v>11</v>
      </c>
      <c r="E1131">
        <v>127</v>
      </c>
      <c r="F1131">
        <v>189</v>
      </c>
      <c r="G1131">
        <v>4036</v>
      </c>
      <c r="H1131" t="s">
        <v>12</v>
      </c>
      <c r="M1131">
        <f t="shared" si="17"/>
        <v>62</v>
      </c>
    </row>
    <row r="1132" spans="1:13" x14ac:dyDescent="0.25">
      <c r="A1132" t="s">
        <v>1372</v>
      </c>
      <c r="B1132" t="s">
        <v>1373</v>
      </c>
      <c r="C1132">
        <v>219</v>
      </c>
      <c r="D1132" t="s">
        <v>13</v>
      </c>
      <c r="E1132">
        <v>1</v>
      </c>
      <c r="F1132">
        <v>60</v>
      </c>
      <c r="G1132">
        <v>1633</v>
      </c>
      <c r="H1132" t="s">
        <v>14</v>
      </c>
      <c r="M1132">
        <f t="shared" si="17"/>
        <v>59</v>
      </c>
    </row>
    <row r="1133" spans="1:13" x14ac:dyDescent="0.25">
      <c r="A1133" t="s">
        <v>1374</v>
      </c>
      <c r="B1133" t="s">
        <v>1375</v>
      </c>
      <c r="C1133">
        <v>251</v>
      </c>
      <c r="D1133" t="s">
        <v>11</v>
      </c>
      <c r="E1133">
        <v>182</v>
      </c>
      <c r="F1133">
        <v>244</v>
      </c>
      <c r="G1133">
        <v>4036</v>
      </c>
      <c r="H1133" t="s">
        <v>12</v>
      </c>
      <c r="M1133">
        <f t="shared" si="17"/>
        <v>62</v>
      </c>
    </row>
    <row r="1134" spans="1:13" x14ac:dyDescent="0.25">
      <c r="A1134" t="s">
        <v>1374</v>
      </c>
      <c r="B1134" t="s">
        <v>1375</v>
      </c>
      <c r="C1134">
        <v>251</v>
      </c>
      <c r="D1134" t="s">
        <v>13</v>
      </c>
      <c r="E1134">
        <v>21</v>
      </c>
      <c r="F1134">
        <v>124</v>
      </c>
      <c r="G1134">
        <v>1633</v>
      </c>
      <c r="H1134" t="s">
        <v>14</v>
      </c>
      <c r="M1134">
        <f t="shared" si="17"/>
        <v>103</v>
      </c>
    </row>
    <row r="1135" spans="1:13" x14ac:dyDescent="0.25">
      <c r="A1135" t="s">
        <v>1376</v>
      </c>
      <c r="B1135" t="s">
        <v>1377</v>
      </c>
      <c r="C1135">
        <v>257</v>
      </c>
      <c r="D1135" t="s">
        <v>11</v>
      </c>
      <c r="E1135">
        <v>210</v>
      </c>
      <c r="F1135">
        <v>247</v>
      </c>
      <c r="G1135">
        <v>4036</v>
      </c>
      <c r="H1135" t="s">
        <v>12</v>
      </c>
      <c r="M1135">
        <f t="shared" si="17"/>
        <v>37</v>
      </c>
    </row>
    <row r="1136" spans="1:13" x14ac:dyDescent="0.25">
      <c r="A1136" t="s">
        <v>1376</v>
      </c>
      <c r="B1136" t="s">
        <v>1377</v>
      </c>
      <c r="C1136">
        <v>257</v>
      </c>
      <c r="D1136" t="s">
        <v>13</v>
      </c>
      <c r="E1136">
        <v>71</v>
      </c>
      <c r="F1136">
        <v>171</v>
      </c>
      <c r="G1136">
        <v>1633</v>
      </c>
      <c r="H1136" t="s">
        <v>14</v>
      </c>
      <c r="M1136">
        <f t="shared" si="17"/>
        <v>100</v>
      </c>
    </row>
    <row r="1137" spans="1:13" x14ac:dyDescent="0.25">
      <c r="A1137" t="s">
        <v>1378</v>
      </c>
      <c r="B1137" t="s">
        <v>1379</v>
      </c>
      <c r="C1137">
        <v>512</v>
      </c>
      <c r="D1137" t="s">
        <v>30</v>
      </c>
      <c r="E1137">
        <v>124</v>
      </c>
      <c r="F1137">
        <v>201</v>
      </c>
      <c r="G1137">
        <v>544</v>
      </c>
      <c r="H1137" t="s">
        <v>31</v>
      </c>
      <c r="M1137">
        <f t="shared" si="17"/>
        <v>77</v>
      </c>
    </row>
    <row r="1138" spans="1:13" x14ac:dyDescent="0.25">
      <c r="A1138" t="s">
        <v>1378</v>
      </c>
      <c r="B1138" t="s">
        <v>1379</v>
      </c>
      <c r="C1138">
        <v>512</v>
      </c>
      <c r="D1138" t="s">
        <v>11</v>
      </c>
      <c r="E1138">
        <v>420</v>
      </c>
      <c r="F1138">
        <v>482</v>
      </c>
      <c r="G1138">
        <v>4036</v>
      </c>
      <c r="H1138" t="s">
        <v>12</v>
      </c>
      <c r="M1138">
        <f t="shared" si="17"/>
        <v>62</v>
      </c>
    </row>
    <row r="1139" spans="1:13" x14ac:dyDescent="0.25">
      <c r="A1139" t="s">
        <v>1378</v>
      </c>
      <c r="B1139" t="s">
        <v>1379</v>
      </c>
      <c r="C1139">
        <v>512</v>
      </c>
      <c r="D1139" t="s">
        <v>32</v>
      </c>
      <c r="E1139">
        <v>264</v>
      </c>
      <c r="F1139">
        <v>367</v>
      </c>
      <c r="G1139">
        <v>588</v>
      </c>
      <c r="H1139" t="s">
        <v>33</v>
      </c>
      <c r="M1139">
        <f t="shared" si="17"/>
        <v>103</v>
      </c>
    </row>
    <row r="1140" spans="1:13" x14ac:dyDescent="0.25">
      <c r="A1140" t="s">
        <v>1380</v>
      </c>
      <c r="B1140" t="s">
        <v>1381</v>
      </c>
      <c r="C1140">
        <v>514</v>
      </c>
      <c r="D1140" t="s">
        <v>30</v>
      </c>
      <c r="E1140">
        <v>124</v>
      </c>
      <c r="F1140">
        <v>201</v>
      </c>
      <c r="G1140">
        <v>544</v>
      </c>
      <c r="H1140" t="s">
        <v>31</v>
      </c>
      <c r="M1140">
        <f t="shared" si="17"/>
        <v>77</v>
      </c>
    </row>
    <row r="1141" spans="1:13" x14ac:dyDescent="0.25">
      <c r="A1141" t="s">
        <v>1380</v>
      </c>
      <c r="B1141" t="s">
        <v>1381</v>
      </c>
      <c r="C1141">
        <v>514</v>
      </c>
      <c r="D1141" t="s">
        <v>11</v>
      </c>
      <c r="E1141">
        <v>422</v>
      </c>
      <c r="F1141">
        <v>484</v>
      </c>
      <c r="G1141">
        <v>4036</v>
      </c>
      <c r="H1141" t="s">
        <v>12</v>
      </c>
      <c r="M1141">
        <f t="shared" si="17"/>
        <v>62</v>
      </c>
    </row>
    <row r="1142" spans="1:13" x14ac:dyDescent="0.25">
      <c r="A1142" t="s">
        <v>1380</v>
      </c>
      <c r="B1142" t="s">
        <v>1381</v>
      </c>
      <c r="C1142">
        <v>514</v>
      </c>
      <c r="D1142" t="s">
        <v>32</v>
      </c>
      <c r="E1142">
        <v>264</v>
      </c>
      <c r="F1142">
        <v>368</v>
      </c>
      <c r="G1142">
        <v>588</v>
      </c>
      <c r="H1142" t="s">
        <v>33</v>
      </c>
      <c r="M1142">
        <f t="shared" si="17"/>
        <v>104</v>
      </c>
    </row>
    <row r="1143" spans="1:13" x14ac:dyDescent="0.25">
      <c r="A1143" t="s">
        <v>1382</v>
      </c>
      <c r="B1143" t="s">
        <v>1383</v>
      </c>
      <c r="C1143">
        <v>285</v>
      </c>
      <c r="D1143" t="s">
        <v>11</v>
      </c>
      <c r="E1143">
        <v>194</v>
      </c>
      <c r="F1143">
        <v>256</v>
      </c>
      <c r="G1143">
        <v>4036</v>
      </c>
      <c r="H1143" t="s">
        <v>12</v>
      </c>
      <c r="M1143">
        <f t="shared" si="17"/>
        <v>62</v>
      </c>
    </row>
    <row r="1144" spans="1:13" x14ac:dyDescent="0.25">
      <c r="A1144" t="s">
        <v>1382</v>
      </c>
      <c r="B1144" t="s">
        <v>1383</v>
      </c>
      <c r="C1144">
        <v>285</v>
      </c>
      <c r="D1144" t="s">
        <v>13</v>
      </c>
      <c r="E1144">
        <v>28</v>
      </c>
      <c r="F1144">
        <v>129</v>
      </c>
      <c r="G1144">
        <v>1633</v>
      </c>
      <c r="H1144" t="s">
        <v>14</v>
      </c>
      <c r="M1144">
        <f t="shared" si="17"/>
        <v>101</v>
      </c>
    </row>
    <row r="1145" spans="1:13" x14ac:dyDescent="0.25">
      <c r="A1145" t="s">
        <v>1384</v>
      </c>
      <c r="B1145" t="s">
        <v>1385</v>
      </c>
      <c r="C1145">
        <v>234</v>
      </c>
      <c r="D1145" t="s">
        <v>11</v>
      </c>
      <c r="E1145">
        <v>147</v>
      </c>
      <c r="F1145">
        <v>209</v>
      </c>
      <c r="G1145">
        <v>4036</v>
      </c>
      <c r="H1145" t="s">
        <v>12</v>
      </c>
      <c r="M1145">
        <f t="shared" si="17"/>
        <v>62</v>
      </c>
    </row>
    <row r="1146" spans="1:13" x14ac:dyDescent="0.25">
      <c r="A1146" t="s">
        <v>1384</v>
      </c>
      <c r="B1146" t="s">
        <v>1385</v>
      </c>
      <c r="C1146">
        <v>234</v>
      </c>
      <c r="D1146" t="s">
        <v>26</v>
      </c>
      <c r="E1146">
        <v>6</v>
      </c>
      <c r="F1146">
        <v>99</v>
      </c>
      <c r="G1146">
        <v>417</v>
      </c>
      <c r="H1146" t="s">
        <v>27</v>
      </c>
      <c r="M1146">
        <f t="shared" si="17"/>
        <v>93</v>
      </c>
    </row>
    <row r="1147" spans="1:13" x14ac:dyDescent="0.25">
      <c r="A1147" t="s">
        <v>1386</v>
      </c>
      <c r="B1147" t="s">
        <v>1387</v>
      </c>
      <c r="C1147">
        <v>118</v>
      </c>
      <c r="D1147" t="s">
        <v>11</v>
      </c>
      <c r="E1147">
        <v>33</v>
      </c>
      <c r="F1147">
        <v>95</v>
      </c>
      <c r="G1147">
        <v>4036</v>
      </c>
      <c r="H1147" t="s">
        <v>12</v>
      </c>
      <c r="M1147">
        <f t="shared" si="17"/>
        <v>62</v>
      </c>
    </row>
    <row r="1148" spans="1:13" x14ac:dyDescent="0.25">
      <c r="A1148" t="s">
        <v>1388</v>
      </c>
      <c r="B1148" t="s">
        <v>1389</v>
      </c>
      <c r="C1148">
        <v>244</v>
      </c>
      <c r="D1148" t="s">
        <v>1390</v>
      </c>
      <c r="E1148">
        <v>106</v>
      </c>
      <c r="F1148">
        <v>164</v>
      </c>
      <c r="G1148">
        <v>6</v>
      </c>
      <c r="H1148" t="s">
        <v>1390</v>
      </c>
      <c r="M1148">
        <f t="shared" si="17"/>
        <v>58</v>
      </c>
    </row>
    <row r="1149" spans="1:13" x14ac:dyDescent="0.25">
      <c r="A1149" t="s">
        <v>1388</v>
      </c>
      <c r="B1149" t="s">
        <v>1389</v>
      </c>
      <c r="C1149">
        <v>244</v>
      </c>
      <c r="D1149" t="s">
        <v>1391</v>
      </c>
      <c r="E1149">
        <v>15</v>
      </c>
      <c r="F1149">
        <v>104</v>
      </c>
      <c r="G1149">
        <v>5</v>
      </c>
      <c r="H1149" t="s">
        <v>1391</v>
      </c>
      <c r="M1149">
        <f t="shared" si="17"/>
        <v>89</v>
      </c>
    </row>
    <row r="1150" spans="1:13" x14ac:dyDescent="0.25">
      <c r="A1150" t="s">
        <v>1388</v>
      </c>
      <c r="B1150" t="s">
        <v>1389</v>
      </c>
      <c r="C1150">
        <v>244</v>
      </c>
      <c r="D1150" t="s">
        <v>11</v>
      </c>
      <c r="E1150">
        <v>184</v>
      </c>
      <c r="F1150">
        <v>244</v>
      </c>
      <c r="G1150">
        <v>4036</v>
      </c>
      <c r="H1150" t="s">
        <v>12</v>
      </c>
      <c r="M1150">
        <f t="shared" si="17"/>
        <v>60</v>
      </c>
    </row>
    <row r="1151" spans="1:13" x14ac:dyDescent="0.25">
      <c r="A1151" t="s">
        <v>1392</v>
      </c>
      <c r="B1151" t="s">
        <v>1393</v>
      </c>
      <c r="C1151">
        <v>330</v>
      </c>
      <c r="D1151" t="s">
        <v>11</v>
      </c>
      <c r="E1151">
        <v>239</v>
      </c>
      <c r="F1151">
        <v>301</v>
      </c>
      <c r="G1151">
        <v>4036</v>
      </c>
      <c r="H1151" t="s">
        <v>12</v>
      </c>
      <c r="M1151">
        <f t="shared" si="17"/>
        <v>62</v>
      </c>
    </row>
    <row r="1152" spans="1:13" x14ac:dyDescent="0.25">
      <c r="A1152" t="s">
        <v>1392</v>
      </c>
      <c r="B1152" t="s">
        <v>1393</v>
      </c>
      <c r="C1152">
        <v>330</v>
      </c>
      <c r="D1152" t="s">
        <v>13</v>
      </c>
      <c r="E1152">
        <v>78</v>
      </c>
      <c r="F1152">
        <v>179</v>
      </c>
      <c r="G1152">
        <v>1633</v>
      </c>
      <c r="H1152" t="s">
        <v>14</v>
      </c>
      <c r="M1152">
        <f t="shared" si="17"/>
        <v>101</v>
      </c>
    </row>
    <row r="1153" spans="1:13" x14ac:dyDescent="0.25">
      <c r="A1153" t="s">
        <v>1394</v>
      </c>
      <c r="B1153" t="s">
        <v>1395</v>
      </c>
      <c r="C1153">
        <v>475</v>
      </c>
      <c r="D1153" t="s">
        <v>11</v>
      </c>
      <c r="E1153">
        <v>178</v>
      </c>
      <c r="F1153">
        <v>240</v>
      </c>
      <c r="G1153">
        <v>4036</v>
      </c>
      <c r="H1153" t="s">
        <v>12</v>
      </c>
      <c r="M1153">
        <f t="shared" si="17"/>
        <v>62</v>
      </c>
    </row>
    <row r="1154" spans="1:13" x14ac:dyDescent="0.25">
      <c r="A1154" t="s">
        <v>1394</v>
      </c>
      <c r="B1154" t="s">
        <v>1395</v>
      </c>
      <c r="C1154">
        <v>475</v>
      </c>
      <c r="D1154" t="s">
        <v>32</v>
      </c>
      <c r="E1154">
        <v>25</v>
      </c>
      <c r="F1154">
        <v>122</v>
      </c>
      <c r="G1154">
        <v>588</v>
      </c>
      <c r="H1154" t="s">
        <v>33</v>
      </c>
      <c r="M1154">
        <f t="shared" si="17"/>
        <v>97</v>
      </c>
    </row>
    <row r="1155" spans="1:13" x14ac:dyDescent="0.25">
      <c r="A1155" t="s">
        <v>1396</v>
      </c>
      <c r="B1155" t="s">
        <v>1397</v>
      </c>
      <c r="C1155">
        <v>303</v>
      </c>
      <c r="D1155" t="s">
        <v>11</v>
      </c>
      <c r="E1155">
        <v>209</v>
      </c>
      <c r="F1155">
        <v>271</v>
      </c>
      <c r="G1155">
        <v>4036</v>
      </c>
      <c r="H1155" t="s">
        <v>12</v>
      </c>
      <c r="M1155">
        <f t="shared" ref="M1155:M1218" si="18">$F1155-$E1155</f>
        <v>62</v>
      </c>
    </row>
    <row r="1156" spans="1:13" x14ac:dyDescent="0.25">
      <c r="A1156" t="s">
        <v>1396</v>
      </c>
      <c r="B1156" t="s">
        <v>1397</v>
      </c>
      <c r="C1156">
        <v>303</v>
      </c>
      <c r="D1156" t="s">
        <v>13</v>
      </c>
      <c r="E1156">
        <v>33</v>
      </c>
      <c r="F1156">
        <v>140</v>
      </c>
      <c r="G1156">
        <v>1633</v>
      </c>
      <c r="H1156" t="s">
        <v>14</v>
      </c>
      <c r="M1156">
        <f t="shared" si="18"/>
        <v>107</v>
      </c>
    </row>
    <row r="1157" spans="1:13" x14ac:dyDescent="0.25">
      <c r="A1157" t="s">
        <v>1398</v>
      </c>
      <c r="B1157" t="s">
        <v>1399</v>
      </c>
      <c r="C1157">
        <v>396</v>
      </c>
      <c r="D1157" t="s">
        <v>11</v>
      </c>
      <c r="E1157">
        <v>305</v>
      </c>
      <c r="F1157">
        <v>367</v>
      </c>
      <c r="G1157">
        <v>4036</v>
      </c>
      <c r="H1157" t="s">
        <v>12</v>
      </c>
      <c r="M1157">
        <f t="shared" si="18"/>
        <v>62</v>
      </c>
    </row>
    <row r="1158" spans="1:13" x14ac:dyDescent="0.25">
      <c r="A1158" t="s">
        <v>1400</v>
      </c>
      <c r="B1158" t="s">
        <v>1401</v>
      </c>
      <c r="C1158">
        <v>305</v>
      </c>
      <c r="D1158" t="s">
        <v>11</v>
      </c>
      <c r="E1158">
        <v>214</v>
      </c>
      <c r="F1158">
        <v>276</v>
      </c>
      <c r="G1158">
        <v>4036</v>
      </c>
      <c r="H1158" t="s">
        <v>12</v>
      </c>
      <c r="M1158">
        <f t="shared" si="18"/>
        <v>62</v>
      </c>
    </row>
    <row r="1159" spans="1:13" x14ac:dyDescent="0.25">
      <c r="A1159" t="s">
        <v>1400</v>
      </c>
      <c r="B1159" t="s">
        <v>1401</v>
      </c>
      <c r="C1159">
        <v>305</v>
      </c>
      <c r="D1159" t="s">
        <v>13</v>
      </c>
      <c r="E1159">
        <v>38</v>
      </c>
      <c r="F1159">
        <v>163</v>
      </c>
      <c r="G1159">
        <v>1633</v>
      </c>
      <c r="H1159" t="s">
        <v>14</v>
      </c>
      <c r="M1159">
        <f t="shared" si="18"/>
        <v>125</v>
      </c>
    </row>
    <row r="1160" spans="1:13" x14ac:dyDescent="0.25">
      <c r="A1160" t="s">
        <v>1402</v>
      </c>
      <c r="B1160" t="s">
        <v>1403</v>
      </c>
      <c r="C1160">
        <v>235</v>
      </c>
      <c r="D1160" t="s">
        <v>11</v>
      </c>
      <c r="E1160">
        <v>148</v>
      </c>
      <c r="F1160">
        <v>210</v>
      </c>
      <c r="G1160">
        <v>4036</v>
      </c>
      <c r="H1160" t="s">
        <v>12</v>
      </c>
      <c r="M1160">
        <f t="shared" si="18"/>
        <v>62</v>
      </c>
    </row>
    <row r="1161" spans="1:13" x14ac:dyDescent="0.25">
      <c r="A1161" t="s">
        <v>1402</v>
      </c>
      <c r="B1161" t="s">
        <v>1403</v>
      </c>
      <c r="C1161">
        <v>235</v>
      </c>
      <c r="D1161" t="s">
        <v>26</v>
      </c>
      <c r="E1161">
        <v>6</v>
      </c>
      <c r="F1161">
        <v>99</v>
      </c>
      <c r="G1161">
        <v>417</v>
      </c>
      <c r="H1161" t="s">
        <v>27</v>
      </c>
      <c r="M1161">
        <f t="shared" si="18"/>
        <v>93</v>
      </c>
    </row>
    <row r="1162" spans="1:13" x14ac:dyDescent="0.25">
      <c r="A1162" t="s">
        <v>1404</v>
      </c>
      <c r="B1162" t="s">
        <v>1405</v>
      </c>
      <c r="C1162">
        <v>395</v>
      </c>
      <c r="D1162" t="s">
        <v>11</v>
      </c>
      <c r="E1162">
        <v>306</v>
      </c>
      <c r="F1162">
        <v>368</v>
      </c>
      <c r="G1162">
        <v>4036</v>
      </c>
      <c r="H1162" t="s">
        <v>12</v>
      </c>
      <c r="M1162">
        <f t="shared" si="18"/>
        <v>62</v>
      </c>
    </row>
    <row r="1163" spans="1:13" x14ac:dyDescent="0.25">
      <c r="A1163" t="s">
        <v>1406</v>
      </c>
      <c r="B1163" t="s">
        <v>1407</v>
      </c>
      <c r="C1163">
        <v>265</v>
      </c>
      <c r="D1163" t="s">
        <v>11</v>
      </c>
      <c r="E1163">
        <v>176</v>
      </c>
      <c r="F1163">
        <v>237</v>
      </c>
      <c r="G1163">
        <v>4036</v>
      </c>
      <c r="H1163" t="s">
        <v>12</v>
      </c>
      <c r="M1163">
        <f t="shared" si="18"/>
        <v>61</v>
      </c>
    </row>
    <row r="1164" spans="1:13" x14ac:dyDescent="0.25">
      <c r="A1164" t="s">
        <v>1406</v>
      </c>
      <c r="B1164" t="s">
        <v>1407</v>
      </c>
      <c r="C1164">
        <v>265</v>
      </c>
      <c r="D1164" t="s">
        <v>13</v>
      </c>
      <c r="E1164">
        <v>1</v>
      </c>
      <c r="F1164">
        <v>105</v>
      </c>
      <c r="G1164">
        <v>1633</v>
      </c>
      <c r="H1164" t="s">
        <v>14</v>
      </c>
      <c r="M1164">
        <f t="shared" si="18"/>
        <v>104</v>
      </c>
    </row>
    <row r="1165" spans="1:13" x14ac:dyDescent="0.25">
      <c r="A1165" t="s">
        <v>1408</v>
      </c>
      <c r="B1165" t="s">
        <v>1409</v>
      </c>
      <c r="C1165">
        <v>152</v>
      </c>
      <c r="D1165" t="s">
        <v>11</v>
      </c>
      <c r="E1165">
        <v>20</v>
      </c>
      <c r="F1165">
        <v>82</v>
      </c>
      <c r="G1165">
        <v>4036</v>
      </c>
      <c r="H1165" t="s">
        <v>12</v>
      </c>
      <c r="M1165">
        <f t="shared" si="18"/>
        <v>62</v>
      </c>
    </row>
    <row r="1166" spans="1:13" x14ac:dyDescent="0.25">
      <c r="A1166" t="s">
        <v>1410</v>
      </c>
      <c r="B1166" t="s">
        <v>1411</v>
      </c>
      <c r="C1166">
        <v>134</v>
      </c>
      <c r="D1166" t="s">
        <v>11</v>
      </c>
      <c r="E1166">
        <v>49</v>
      </c>
      <c r="F1166">
        <v>111</v>
      </c>
      <c r="G1166">
        <v>4036</v>
      </c>
      <c r="H1166" t="s">
        <v>12</v>
      </c>
      <c r="M1166">
        <f t="shared" si="18"/>
        <v>62</v>
      </c>
    </row>
    <row r="1167" spans="1:13" x14ac:dyDescent="0.25">
      <c r="A1167" t="s">
        <v>1412</v>
      </c>
      <c r="B1167" t="s">
        <v>1413</v>
      </c>
      <c r="C1167">
        <v>295</v>
      </c>
      <c r="D1167" t="s">
        <v>1414</v>
      </c>
      <c r="E1167">
        <v>1</v>
      </c>
      <c r="F1167">
        <v>115</v>
      </c>
      <c r="G1167">
        <v>2</v>
      </c>
      <c r="H1167" t="s">
        <v>1414</v>
      </c>
      <c r="M1167">
        <f t="shared" si="18"/>
        <v>114</v>
      </c>
    </row>
    <row r="1168" spans="1:13" x14ac:dyDescent="0.25">
      <c r="A1168" t="s">
        <v>1412</v>
      </c>
      <c r="B1168" t="s">
        <v>1413</v>
      </c>
      <c r="C1168">
        <v>295</v>
      </c>
      <c r="D1168" t="s">
        <v>11</v>
      </c>
      <c r="E1168">
        <v>208</v>
      </c>
      <c r="F1168">
        <v>267</v>
      </c>
      <c r="G1168">
        <v>4036</v>
      </c>
      <c r="H1168" t="s">
        <v>12</v>
      </c>
      <c r="M1168">
        <f t="shared" si="18"/>
        <v>59</v>
      </c>
    </row>
    <row r="1169" spans="1:13" x14ac:dyDescent="0.25">
      <c r="A1169" t="s">
        <v>1415</v>
      </c>
      <c r="B1169" t="s">
        <v>1416</v>
      </c>
      <c r="C1169">
        <v>418</v>
      </c>
      <c r="D1169" t="s">
        <v>11</v>
      </c>
      <c r="E1169">
        <v>332</v>
      </c>
      <c r="F1169">
        <v>394</v>
      </c>
      <c r="G1169">
        <v>4036</v>
      </c>
      <c r="H1169" t="s">
        <v>12</v>
      </c>
      <c r="M1169">
        <f t="shared" si="18"/>
        <v>62</v>
      </c>
    </row>
    <row r="1170" spans="1:13" x14ac:dyDescent="0.25">
      <c r="A1170" t="s">
        <v>1415</v>
      </c>
      <c r="B1170" t="s">
        <v>1416</v>
      </c>
      <c r="C1170">
        <v>418</v>
      </c>
      <c r="D1170" t="s">
        <v>26</v>
      </c>
      <c r="E1170">
        <v>156</v>
      </c>
      <c r="F1170">
        <v>256</v>
      </c>
      <c r="G1170">
        <v>417</v>
      </c>
      <c r="H1170" t="s">
        <v>27</v>
      </c>
      <c r="M1170">
        <f t="shared" si="18"/>
        <v>100</v>
      </c>
    </row>
    <row r="1171" spans="1:13" x14ac:dyDescent="0.25">
      <c r="A1171" t="s">
        <v>1417</v>
      </c>
      <c r="B1171" t="s">
        <v>1418</v>
      </c>
      <c r="C1171">
        <v>459</v>
      </c>
      <c r="D1171" t="s">
        <v>11</v>
      </c>
      <c r="E1171">
        <v>383</v>
      </c>
      <c r="F1171">
        <v>436</v>
      </c>
      <c r="G1171">
        <v>4036</v>
      </c>
      <c r="H1171" t="s">
        <v>12</v>
      </c>
      <c r="M1171">
        <f t="shared" si="18"/>
        <v>53</v>
      </c>
    </row>
    <row r="1172" spans="1:13" x14ac:dyDescent="0.25">
      <c r="A1172" t="s">
        <v>1419</v>
      </c>
      <c r="B1172" t="s">
        <v>1420</v>
      </c>
      <c r="C1172">
        <v>629</v>
      </c>
      <c r="D1172" t="s">
        <v>11</v>
      </c>
      <c r="E1172">
        <v>553</v>
      </c>
      <c r="F1172">
        <v>606</v>
      </c>
      <c r="G1172">
        <v>4036</v>
      </c>
      <c r="H1172" t="s">
        <v>12</v>
      </c>
      <c r="M1172">
        <f t="shared" si="18"/>
        <v>53</v>
      </c>
    </row>
    <row r="1173" spans="1:13" x14ac:dyDescent="0.25">
      <c r="A1173" t="s">
        <v>1421</v>
      </c>
      <c r="B1173" t="s">
        <v>1422</v>
      </c>
      <c r="C1173">
        <v>92</v>
      </c>
      <c r="D1173" t="s">
        <v>1423</v>
      </c>
      <c r="E1173">
        <v>68</v>
      </c>
      <c r="F1173">
        <v>90</v>
      </c>
      <c r="G1173">
        <v>2</v>
      </c>
      <c r="H1173" t="s">
        <v>1423</v>
      </c>
      <c r="M1173">
        <f t="shared" si="18"/>
        <v>22</v>
      </c>
    </row>
    <row r="1174" spans="1:13" x14ac:dyDescent="0.25">
      <c r="A1174" t="s">
        <v>1421</v>
      </c>
      <c r="B1174" t="s">
        <v>1422</v>
      </c>
      <c r="C1174">
        <v>92</v>
      </c>
      <c r="D1174" t="s">
        <v>11</v>
      </c>
      <c r="E1174">
        <v>5</v>
      </c>
      <c r="F1174">
        <v>67</v>
      </c>
      <c r="G1174">
        <v>4036</v>
      </c>
      <c r="H1174" t="s">
        <v>12</v>
      </c>
      <c r="M1174">
        <f t="shared" si="18"/>
        <v>62</v>
      </c>
    </row>
    <row r="1175" spans="1:13" x14ac:dyDescent="0.25">
      <c r="A1175" t="s">
        <v>1424</v>
      </c>
      <c r="B1175" t="s">
        <v>1425</v>
      </c>
      <c r="C1175">
        <v>414</v>
      </c>
      <c r="D1175" t="s">
        <v>11</v>
      </c>
      <c r="E1175">
        <v>346</v>
      </c>
      <c r="F1175">
        <v>408</v>
      </c>
      <c r="G1175">
        <v>4036</v>
      </c>
      <c r="H1175" t="s">
        <v>12</v>
      </c>
      <c r="M1175">
        <f t="shared" si="18"/>
        <v>62</v>
      </c>
    </row>
    <row r="1176" spans="1:13" x14ac:dyDescent="0.25">
      <c r="A1176" t="s">
        <v>1424</v>
      </c>
      <c r="B1176" t="s">
        <v>1425</v>
      </c>
      <c r="C1176">
        <v>414</v>
      </c>
      <c r="D1176" t="s">
        <v>32</v>
      </c>
      <c r="E1176">
        <v>197</v>
      </c>
      <c r="F1176">
        <v>296</v>
      </c>
      <c r="G1176">
        <v>588</v>
      </c>
      <c r="H1176" t="s">
        <v>33</v>
      </c>
      <c r="M1176">
        <f t="shared" si="18"/>
        <v>99</v>
      </c>
    </row>
    <row r="1177" spans="1:13" x14ac:dyDescent="0.25">
      <c r="A1177" t="s">
        <v>1426</v>
      </c>
      <c r="B1177" t="s">
        <v>1427</v>
      </c>
      <c r="C1177">
        <v>364</v>
      </c>
      <c r="D1177" t="s">
        <v>1428</v>
      </c>
      <c r="E1177">
        <v>81</v>
      </c>
      <c r="F1177">
        <v>263</v>
      </c>
      <c r="G1177">
        <v>15</v>
      </c>
      <c r="H1177" t="s">
        <v>1428</v>
      </c>
      <c r="M1177">
        <f t="shared" si="18"/>
        <v>182</v>
      </c>
    </row>
    <row r="1178" spans="1:13" x14ac:dyDescent="0.25">
      <c r="A1178" t="s">
        <v>1426</v>
      </c>
      <c r="B1178" t="s">
        <v>1427</v>
      </c>
      <c r="C1178">
        <v>364</v>
      </c>
      <c r="D1178" t="s">
        <v>11</v>
      </c>
      <c r="E1178">
        <v>274</v>
      </c>
      <c r="F1178">
        <v>334</v>
      </c>
      <c r="G1178">
        <v>4036</v>
      </c>
      <c r="H1178" t="s">
        <v>12</v>
      </c>
      <c r="M1178">
        <f t="shared" si="18"/>
        <v>60</v>
      </c>
    </row>
    <row r="1179" spans="1:13" x14ac:dyDescent="0.25">
      <c r="A1179" t="s">
        <v>1429</v>
      </c>
      <c r="B1179" t="s">
        <v>1430</v>
      </c>
      <c r="C1179">
        <v>462</v>
      </c>
      <c r="D1179" t="s">
        <v>1431</v>
      </c>
      <c r="E1179">
        <v>252</v>
      </c>
      <c r="F1179">
        <v>293</v>
      </c>
      <c r="G1179">
        <v>4</v>
      </c>
      <c r="H1179" t="s">
        <v>1431</v>
      </c>
      <c r="M1179">
        <f t="shared" si="18"/>
        <v>41</v>
      </c>
    </row>
    <row r="1180" spans="1:13" x14ac:dyDescent="0.25">
      <c r="A1180" t="s">
        <v>1429</v>
      </c>
      <c r="B1180" t="s">
        <v>1430</v>
      </c>
      <c r="C1180">
        <v>462</v>
      </c>
      <c r="D1180" t="s">
        <v>11</v>
      </c>
      <c r="E1180">
        <v>402</v>
      </c>
      <c r="F1180">
        <v>462</v>
      </c>
      <c r="G1180">
        <v>4036</v>
      </c>
      <c r="H1180" t="s">
        <v>12</v>
      </c>
      <c r="M1180">
        <f t="shared" si="18"/>
        <v>60</v>
      </c>
    </row>
    <row r="1181" spans="1:13" x14ac:dyDescent="0.25">
      <c r="A1181" t="s">
        <v>1432</v>
      </c>
      <c r="B1181" t="s">
        <v>1433</v>
      </c>
      <c r="C1181">
        <v>276</v>
      </c>
      <c r="D1181" t="s">
        <v>11</v>
      </c>
      <c r="E1181">
        <v>187</v>
      </c>
      <c r="F1181">
        <v>249</v>
      </c>
      <c r="G1181">
        <v>4036</v>
      </c>
      <c r="H1181" t="s">
        <v>12</v>
      </c>
      <c r="M1181">
        <f t="shared" si="18"/>
        <v>62</v>
      </c>
    </row>
    <row r="1182" spans="1:13" x14ac:dyDescent="0.25">
      <c r="A1182" t="s">
        <v>1432</v>
      </c>
      <c r="B1182" t="s">
        <v>1433</v>
      </c>
      <c r="C1182">
        <v>276</v>
      </c>
      <c r="D1182" t="s">
        <v>32</v>
      </c>
      <c r="E1182">
        <v>37</v>
      </c>
      <c r="F1182">
        <v>135</v>
      </c>
      <c r="G1182">
        <v>588</v>
      </c>
      <c r="H1182" t="s">
        <v>33</v>
      </c>
      <c r="M1182">
        <f t="shared" si="18"/>
        <v>98</v>
      </c>
    </row>
    <row r="1183" spans="1:13" x14ac:dyDescent="0.25">
      <c r="A1183" t="s">
        <v>1434</v>
      </c>
      <c r="B1183" t="s">
        <v>1435</v>
      </c>
      <c r="C1183">
        <v>309</v>
      </c>
      <c r="D1183" t="s">
        <v>11</v>
      </c>
      <c r="E1183">
        <v>214</v>
      </c>
      <c r="F1183">
        <v>276</v>
      </c>
      <c r="G1183">
        <v>4036</v>
      </c>
      <c r="H1183" t="s">
        <v>12</v>
      </c>
      <c r="M1183">
        <f t="shared" si="18"/>
        <v>62</v>
      </c>
    </row>
    <row r="1184" spans="1:13" x14ac:dyDescent="0.25">
      <c r="A1184" t="s">
        <v>1436</v>
      </c>
      <c r="B1184" t="s">
        <v>1437</v>
      </c>
      <c r="C1184">
        <v>254</v>
      </c>
      <c r="D1184" t="s">
        <v>11</v>
      </c>
      <c r="E1184">
        <v>167</v>
      </c>
      <c r="F1184">
        <v>229</v>
      </c>
      <c r="G1184">
        <v>4036</v>
      </c>
      <c r="H1184" t="s">
        <v>12</v>
      </c>
      <c r="M1184">
        <f t="shared" si="18"/>
        <v>62</v>
      </c>
    </row>
    <row r="1185" spans="1:13" x14ac:dyDescent="0.25">
      <c r="A1185" t="s">
        <v>1436</v>
      </c>
      <c r="B1185" t="s">
        <v>1437</v>
      </c>
      <c r="C1185">
        <v>254</v>
      </c>
      <c r="D1185" t="s">
        <v>26</v>
      </c>
      <c r="E1185">
        <v>4</v>
      </c>
      <c r="F1185">
        <v>102</v>
      </c>
      <c r="G1185">
        <v>417</v>
      </c>
      <c r="H1185" t="s">
        <v>27</v>
      </c>
      <c r="M1185">
        <f t="shared" si="18"/>
        <v>98</v>
      </c>
    </row>
    <row r="1186" spans="1:13" x14ac:dyDescent="0.25">
      <c r="A1186" t="s">
        <v>1438</v>
      </c>
      <c r="B1186" t="s">
        <v>1439</v>
      </c>
      <c r="C1186">
        <v>351</v>
      </c>
      <c r="D1186" t="s">
        <v>11</v>
      </c>
      <c r="E1186">
        <v>264</v>
      </c>
      <c r="F1186">
        <v>326</v>
      </c>
      <c r="G1186">
        <v>4036</v>
      </c>
      <c r="H1186" t="s">
        <v>12</v>
      </c>
      <c r="M1186">
        <f t="shared" si="18"/>
        <v>62</v>
      </c>
    </row>
    <row r="1187" spans="1:13" x14ac:dyDescent="0.25">
      <c r="A1187" t="s">
        <v>1438</v>
      </c>
      <c r="B1187" t="s">
        <v>1439</v>
      </c>
      <c r="C1187">
        <v>351</v>
      </c>
      <c r="D1187" t="s">
        <v>13</v>
      </c>
      <c r="E1187">
        <v>55</v>
      </c>
      <c r="F1187">
        <v>163</v>
      </c>
      <c r="G1187">
        <v>1633</v>
      </c>
      <c r="H1187" t="s">
        <v>14</v>
      </c>
      <c r="M1187">
        <f t="shared" si="18"/>
        <v>108</v>
      </c>
    </row>
    <row r="1188" spans="1:13" x14ac:dyDescent="0.25">
      <c r="A1188" t="s">
        <v>1440</v>
      </c>
      <c r="B1188" t="s">
        <v>1441</v>
      </c>
      <c r="C1188">
        <v>414</v>
      </c>
      <c r="D1188" t="s">
        <v>11</v>
      </c>
      <c r="E1188">
        <v>251</v>
      </c>
      <c r="F1188">
        <v>313</v>
      </c>
      <c r="G1188">
        <v>4036</v>
      </c>
      <c r="H1188" t="s">
        <v>12</v>
      </c>
      <c r="M1188">
        <f t="shared" si="18"/>
        <v>62</v>
      </c>
    </row>
    <row r="1189" spans="1:13" x14ac:dyDescent="0.25">
      <c r="A1189" t="s">
        <v>1440</v>
      </c>
      <c r="B1189" t="s">
        <v>1441</v>
      </c>
      <c r="C1189">
        <v>414</v>
      </c>
      <c r="D1189" t="s">
        <v>13</v>
      </c>
      <c r="E1189">
        <v>67</v>
      </c>
      <c r="F1189">
        <v>174</v>
      </c>
      <c r="G1189">
        <v>1633</v>
      </c>
      <c r="H1189" t="s">
        <v>14</v>
      </c>
      <c r="M1189">
        <f t="shared" si="18"/>
        <v>107</v>
      </c>
    </row>
    <row r="1190" spans="1:13" x14ac:dyDescent="0.25">
      <c r="A1190" t="s">
        <v>1442</v>
      </c>
      <c r="B1190" t="s">
        <v>1443</v>
      </c>
      <c r="C1190">
        <v>184</v>
      </c>
      <c r="D1190" t="s">
        <v>11</v>
      </c>
      <c r="E1190">
        <v>99</v>
      </c>
      <c r="F1190">
        <v>161</v>
      </c>
      <c r="G1190">
        <v>4036</v>
      </c>
      <c r="H1190" t="s">
        <v>12</v>
      </c>
      <c r="M1190">
        <f t="shared" si="18"/>
        <v>62</v>
      </c>
    </row>
    <row r="1191" spans="1:13" x14ac:dyDescent="0.25">
      <c r="A1191" t="s">
        <v>1444</v>
      </c>
      <c r="B1191" t="s">
        <v>1445</v>
      </c>
      <c r="C1191">
        <v>263</v>
      </c>
      <c r="D1191" t="s">
        <v>11</v>
      </c>
      <c r="E1191">
        <v>178</v>
      </c>
      <c r="F1191">
        <v>240</v>
      </c>
      <c r="G1191">
        <v>4036</v>
      </c>
      <c r="H1191" t="s">
        <v>12</v>
      </c>
      <c r="M1191">
        <f t="shared" si="18"/>
        <v>62</v>
      </c>
    </row>
    <row r="1192" spans="1:13" x14ac:dyDescent="0.25">
      <c r="A1192" t="s">
        <v>1446</v>
      </c>
      <c r="B1192" t="s">
        <v>1447</v>
      </c>
      <c r="C1192">
        <v>392</v>
      </c>
      <c r="D1192" t="s">
        <v>10</v>
      </c>
      <c r="E1192">
        <v>1</v>
      </c>
      <c r="F1192">
        <v>50</v>
      </c>
      <c r="G1192">
        <v>34</v>
      </c>
      <c r="H1192" t="s">
        <v>10</v>
      </c>
      <c r="M1192">
        <f t="shared" si="18"/>
        <v>49</v>
      </c>
    </row>
    <row r="1193" spans="1:13" x14ac:dyDescent="0.25">
      <c r="A1193" t="s">
        <v>1446</v>
      </c>
      <c r="B1193" t="s">
        <v>1447</v>
      </c>
      <c r="C1193">
        <v>392</v>
      </c>
      <c r="D1193" t="s">
        <v>11</v>
      </c>
      <c r="E1193">
        <v>244</v>
      </c>
      <c r="F1193">
        <v>306</v>
      </c>
      <c r="G1193">
        <v>4036</v>
      </c>
      <c r="H1193" t="s">
        <v>12</v>
      </c>
      <c r="M1193">
        <f t="shared" si="18"/>
        <v>62</v>
      </c>
    </row>
    <row r="1194" spans="1:13" x14ac:dyDescent="0.25">
      <c r="A1194" t="s">
        <v>1446</v>
      </c>
      <c r="B1194" t="s">
        <v>1447</v>
      </c>
      <c r="C1194">
        <v>392</v>
      </c>
      <c r="D1194" t="s">
        <v>13</v>
      </c>
      <c r="E1194">
        <v>66</v>
      </c>
      <c r="F1194">
        <v>173</v>
      </c>
      <c r="G1194">
        <v>1633</v>
      </c>
      <c r="H1194" t="s">
        <v>14</v>
      </c>
      <c r="M1194">
        <f t="shared" si="18"/>
        <v>107</v>
      </c>
    </row>
    <row r="1195" spans="1:13" x14ac:dyDescent="0.25">
      <c r="A1195" t="s">
        <v>1448</v>
      </c>
      <c r="B1195" t="s">
        <v>1449</v>
      </c>
      <c r="C1195">
        <v>263</v>
      </c>
      <c r="D1195" t="s">
        <v>23</v>
      </c>
      <c r="E1195">
        <v>10</v>
      </c>
      <c r="F1195">
        <v>86</v>
      </c>
      <c r="G1195">
        <v>77</v>
      </c>
      <c r="H1195" t="s">
        <v>23</v>
      </c>
      <c r="M1195">
        <f t="shared" si="18"/>
        <v>76</v>
      </c>
    </row>
    <row r="1196" spans="1:13" x14ac:dyDescent="0.25">
      <c r="A1196" t="s">
        <v>1448</v>
      </c>
      <c r="B1196" t="s">
        <v>1449</v>
      </c>
      <c r="C1196">
        <v>263</v>
      </c>
      <c r="D1196" t="s">
        <v>11</v>
      </c>
      <c r="E1196">
        <v>178</v>
      </c>
      <c r="F1196">
        <v>240</v>
      </c>
      <c r="G1196">
        <v>4036</v>
      </c>
      <c r="H1196" t="s">
        <v>12</v>
      </c>
      <c r="M1196">
        <f t="shared" si="18"/>
        <v>62</v>
      </c>
    </row>
    <row r="1197" spans="1:13" x14ac:dyDescent="0.25">
      <c r="A1197" t="s">
        <v>1450</v>
      </c>
      <c r="B1197" t="s">
        <v>1451</v>
      </c>
      <c r="C1197">
        <v>271</v>
      </c>
      <c r="D1197" t="s">
        <v>11</v>
      </c>
      <c r="E1197">
        <v>182</v>
      </c>
      <c r="F1197">
        <v>244</v>
      </c>
      <c r="G1197">
        <v>4036</v>
      </c>
      <c r="H1197" t="s">
        <v>12</v>
      </c>
      <c r="M1197">
        <f t="shared" si="18"/>
        <v>62</v>
      </c>
    </row>
    <row r="1198" spans="1:13" x14ac:dyDescent="0.25">
      <c r="A1198" t="s">
        <v>1450</v>
      </c>
      <c r="B1198" t="s">
        <v>1451</v>
      </c>
      <c r="C1198">
        <v>271</v>
      </c>
      <c r="D1198" t="s">
        <v>32</v>
      </c>
      <c r="E1198">
        <v>37</v>
      </c>
      <c r="F1198">
        <v>135</v>
      </c>
      <c r="G1198">
        <v>588</v>
      </c>
      <c r="H1198" t="s">
        <v>33</v>
      </c>
      <c r="M1198">
        <f t="shared" si="18"/>
        <v>98</v>
      </c>
    </row>
    <row r="1199" spans="1:13" x14ac:dyDescent="0.25">
      <c r="A1199" t="s">
        <v>1452</v>
      </c>
      <c r="B1199" t="s">
        <v>1453</v>
      </c>
      <c r="C1199">
        <v>542</v>
      </c>
      <c r="D1199" t="s">
        <v>1454</v>
      </c>
      <c r="E1199">
        <v>121</v>
      </c>
      <c r="F1199">
        <v>179</v>
      </c>
      <c r="G1199">
        <v>3</v>
      </c>
      <c r="H1199" t="s">
        <v>1454</v>
      </c>
      <c r="M1199">
        <f t="shared" si="18"/>
        <v>58</v>
      </c>
    </row>
    <row r="1200" spans="1:13" x14ac:dyDescent="0.25">
      <c r="A1200" t="s">
        <v>1452</v>
      </c>
      <c r="B1200" t="s">
        <v>1453</v>
      </c>
      <c r="C1200">
        <v>542</v>
      </c>
      <c r="D1200" t="s">
        <v>11</v>
      </c>
      <c r="E1200">
        <v>455</v>
      </c>
      <c r="F1200">
        <v>517</v>
      </c>
      <c r="G1200">
        <v>4036</v>
      </c>
      <c r="H1200" t="s">
        <v>12</v>
      </c>
      <c r="M1200">
        <f t="shared" si="18"/>
        <v>62</v>
      </c>
    </row>
    <row r="1201" spans="1:13" x14ac:dyDescent="0.25">
      <c r="A1201" t="s">
        <v>1452</v>
      </c>
      <c r="B1201" t="s">
        <v>1453</v>
      </c>
      <c r="C1201">
        <v>542</v>
      </c>
      <c r="D1201" t="s">
        <v>26</v>
      </c>
      <c r="E1201">
        <v>293</v>
      </c>
      <c r="F1201">
        <v>390</v>
      </c>
      <c r="G1201">
        <v>417</v>
      </c>
      <c r="H1201" t="s">
        <v>27</v>
      </c>
      <c r="M1201">
        <f t="shared" si="18"/>
        <v>97</v>
      </c>
    </row>
    <row r="1202" spans="1:13" x14ac:dyDescent="0.25">
      <c r="A1202" t="s">
        <v>1455</v>
      </c>
      <c r="B1202" t="s">
        <v>1456</v>
      </c>
      <c r="C1202">
        <v>281</v>
      </c>
      <c r="D1202" t="s">
        <v>19</v>
      </c>
      <c r="E1202">
        <v>1</v>
      </c>
      <c r="F1202">
        <v>184</v>
      </c>
      <c r="G1202">
        <v>2</v>
      </c>
      <c r="H1202" t="s">
        <v>19</v>
      </c>
      <c r="M1202">
        <f t="shared" si="18"/>
        <v>183</v>
      </c>
    </row>
    <row r="1203" spans="1:13" x14ac:dyDescent="0.25">
      <c r="A1203" t="s">
        <v>1455</v>
      </c>
      <c r="B1203" t="s">
        <v>1456</v>
      </c>
      <c r="C1203">
        <v>281</v>
      </c>
      <c r="D1203" t="s">
        <v>20</v>
      </c>
      <c r="E1203">
        <v>248</v>
      </c>
      <c r="F1203">
        <v>279</v>
      </c>
      <c r="G1203">
        <v>2</v>
      </c>
      <c r="H1203" t="s">
        <v>20</v>
      </c>
      <c r="M1203">
        <f t="shared" si="18"/>
        <v>31</v>
      </c>
    </row>
    <row r="1204" spans="1:13" x14ac:dyDescent="0.25">
      <c r="A1204" t="s">
        <v>1455</v>
      </c>
      <c r="B1204" t="s">
        <v>1456</v>
      </c>
      <c r="C1204">
        <v>281</v>
      </c>
      <c r="D1204" t="s">
        <v>11</v>
      </c>
      <c r="E1204">
        <v>185</v>
      </c>
      <c r="F1204">
        <v>247</v>
      </c>
      <c r="G1204">
        <v>4036</v>
      </c>
      <c r="H1204" t="s">
        <v>12</v>
      </c>
      <c r="M1204">
        <f t="shared" si="18"/>
        <v>62</v>
      </c>
    </row>
    <row r="1205" spans="1:13" x14ac:dyDescent="0.25">
      <c r="A1205" t="s">
        <v>1457</v>
      </c>
      <c r="B1205" t="s">
        <v>1458</v>
      </c>
      <c r="C1205">
        <v>453</v>
      </c>
      <c r="D1205" t="s">
        <v>1459</v>
      </c>
      <c r="E1205">
        <v>343</v>
      </c>
      <c r="F1205">
        <v>376</v>
      </c>
      <c r="G1205">
        <v>5</v>
      </c>
      <c r="H1205" t="s">
        <v>1459</v>
      </c>
      <c r="M1205">
        <f t="shared" si="18"/>
        <v>33</v>
      </c>
    </row>
    <row r="1206" spans="1:13" x14ac:dyDescent="0.25">
      <c r="A1206" t="s">
        <v>1457</v>
      </c>
      <c r="B1206" t="s">
        <v>1458</v>
      </c>
      <c r="C1206">
        <v>453</v>
      </c>
      <c r="D1206" t="s">
        <v>11</v>
      </c>
      <c r="E1206">
        <v>256</v>
      </c>
      <c r="F1206">
        <v>316</v>
      </c>
      <c r="G1206">
        <v>4036</v>
      </c>
      <c r="H1206" t="s">
        <v>12</v>
      </c>
      <c r="M1206">
        <f t="shared" si="18"/>
        <v>60</v>
      </c>
    </row>
    <row r="1207" spans="1:13" x14ac:dyDescent="0.25">
      <c r="A1207" t="s">
        <v>1457</v>
      </c>
      <c r="B1207" t="s">
        <v>1458</v>
      </c>
      <c r="C1207">
        <v>453</v>
      </c>
      <c r="D1207" t="s">
        <v>13</v>
      </c>
      <c r="E1207">
        <v>57</v>
      </c>
      <c r="F1207">
        <v>165</v>
      </c>
      <c r="G1207">
        <v>1633</v>
      </c>
      <c r="H1207" t="s">
        <v>14</v>
      </c>
      <c r="M1207">
        <f t="shared" si="18"/>
        <v>108</v>
      </c>
    </row>
    <row r="1208" spans="1:13" x14ac:dyDescent="0.25">
      <c r="A1208" t="s">
        <v>1460</v>
      </c>
      <c r="B1208" t="s">
        <v>1461</v>
      </c>
      <c r="C1208">
        <v>289</v>
      </c>
      <c r="D1208" t="s">
        <v>11</v>
      </c>
      <c r="E1208">
        <v>195</v>
      </c>
      <c r="F1208">
        <v>257</v>
      </c>
      <c r="G1208">
        <v>4036</v>
      </c>
      <c r="H1208" t="s">
        <v>12</v>
      </c>
      <c r="M1208">
        <f t="shared" si="18"/>
        <v>62</v>
      </c>
    </row>
    <row r="1209" spans="1:13" x14ac:dyDescent="0.25">
      <c r="A1209" t="s">
        <v>1462</v>
      </c>
      <c r="B1209" t="s">
        <v>1463</v>
      </c>
      <c r="C1209">
        <v>243</v>
      </c>
      <c r="D1209" t="s">
        <v>11</v>
      </c>
      <c r="E1209">
        <v>156</v>
      </c>
      <c r="F1209">
        <v>218</v>
      </c>
      <c r="G1209">
        <v>4036</v>
      </c>
      <c r="H1209" t="s">
        <v>12</v>
      </c>
      <c r="M1209">
        <f t="shared" si="18"/>
        <v>62</v>
      </c>
    </row>
    <row r="1210" spans="1:13" x14ac:dyDescent="0.25">
      <c r="A1210" t="s">
        <v>1462</v>
      </c>
      <c r="B1210" t="s">
        <v>1463</v>
      </c>
      <c r="C1210">
        <v>243</v>
      </c>
      <c r="D1210" t="s">
        <v>26</v>
      </c>
      <c r="E1210">
        <v>4</v>
      </c>
      <c r="F1210">
        <v>102</v>
      </c>
      <c r="G1210">
        <v>417</v>
      </c>
      <c r="H1210" t="s">
        <v>27</v>
      </c>
      <c r="M1210">
        <f t="shared" si="18"/>
        <v>98</v>
      </c>
    </row>
    <row r="1211" spans="1:13" x14ac:dyDescent="0.25">
      <c r="A1211" t="s">
        <v>1464</v>
      </c>
      <c r="B1211" t="s">
        <v>1465</v>
      </c>
      <c r="C1211">
        <v>241</v>
      </c>
      <c r="D1211" t="s">
        <v>1466</v>
      </c>
      <c r="E1211">
        <v>4</v>
      </c>
      <c r="F1211">
        <v>88</v>
      </c>
      <c r="G1211">
        <v>3</v>
      </c>
      <c r="H1211" t="s">
        <v>1466</v>
      </c>
      <c r="M1211">
        <f t="shared" si="18"/>
        <v>84</v>
      </c>
    </row>
    <row r="1212" spans="1:13" x14ac:dyDescent="0.25">
      <c r="A1212" t="s">
        <v>1464</v>
      </c>
      <c r="B1212" t="s">
        <v>1465</v>
      </c>
      <c r="C1212">
        <v>241</v>
      </c>
      <c r="D1212" t="s">
        <v>11</v>
      </c>
      <c r="E1212">
        <v>155</v>
      </c>
      <c r="F1212">
        <v>217</v>
      </c>
      <c r="G1212">
        <v>4036</v>
      </c>
      <c r="H1212" t="s">
        <v>12</v>
      </c>
      <c r="M1212">
        <f t="shared" si="18"/>
        <v>62</v>
      </c>
    </row>
    <row r="1213" spans="1:13" x14ac:dyDescent="0.25">
      <c r="A1213" t="s">
        <v>1467</v>
      </c>
      <c r="B1213" t="s">
        <v>1468</v>
      </c>
      <c r="C1213">
        <v>271</v>
      </c>
      <c r="D1213" t="s">
        <v>11</v>
      </c>
      <c r="E1213">
        <v>183</v>
      </c>
      <c r="F1213">
        <v>245</v>
      </c>
      <c r="G1213">
        <v>4036</v>
      </c>
      <c r="H1213" t="s">
        <v>12</v>
      </c>
      <c r="M1213">
        <f t="shared" si="18"/>
        <v>62</v>
      </c>
    </row>
    <row r="1214" spans="1:13" x14ac:dyDescent="0.25">
      <c r="A1214" t="s">
        <v>1467</v>
      </c>
      <c r="B1214" t="s">
        <v>1468</v>
      </c>
      <c r="C1214">
        <v>271</v>
      </c>
      <c r="D1214" t="s">
        <v>32</v>
      </c>
      <c r="E1214">
        <v>37</v>
      </c>
      <c r="F1214">
        <v>135</v>
      </c>
      <c r="G1214">
        <v>588</v>
      </c>
      <c r="H1214" t="s">
        <v>33</v>
      </c>
      <c r="M1214">
        <f t="shared" si="18"/>
        <v>98</v>
      </c>
    </row>
    <row r="1215" spans="1:13" x14ac:dyDescent="0.25">
      <c r="A1215" t="s">
        <v>1469</v>
      </c>
      <c r="B1215" t="s">
        <v>1470</v>
      </c>
      <c r="C1215">
        <v>226</v>
      </c>
      <c r="D1215" t="s">
        <v>11</v>
      </c>
      <c r="E1215">
        <v>168</v>
      </c>
      <c r="F1215">
        <v>226</v>
      </c>
      <c r="G1215">
        <v>4036</v>
      </c>
      <c r="H1215" t="s">
        <v>12</v>
      </c>
      <c r="M1215">
        <f t="shared" si="18"/>
        <v>58</v>
      </c>
    </row>
    <row r="1216" spans="1:13" x14ac:dyDescent="0.25">
      <c r="A1216" t="s">
        <v>1469</v>
      </c>
      <c r="B1216" t="s">
        <v>1470</v>
      </c>
      <c r="C1216">
        <v>226</v>
      </c>
      <c r="D1216" t="s">
        <v>13</v>
      </c>
      <c r="E1216">
        <v>1</v>
      </c>
      <c r="F1216">
        <v>107</v>
      </c>
      <c r="G1216">
        <v>1633</v>
      </c>
      <c r="H1216" t="s">
        <v>14</v>
      </c>
      <c r="M1216">
        <f t="shared" si="18"/>
        <v>106</v>
      </c>
    </row>
    <row r="1217" spans="1:13" x14ac:dyDescent="0.25">
      <c r="A1217" t="s">
        <v>1471</v>
      </c>
      <c r="B1217" t="s">
        <v>1472</v>
      </c>
      <c r="C1217">
        <v>226</v>
      </c>
      <c r="D1217" t="s">
        <v>11</v>
      </c>
      <c r="E1217">
        <v>168</v>
      </c>
      <c r="F1217">
        <v>226</v>
      </c>
      <c r="G1217">
        <v>4036</v>
      </c>
      <c r="H1217" t="s">
        <v>12</v>
      </c>
      <c r="M1217">
        <f t="shared" si="18"/>
        <v>58</v>
      </c>
    </row>
    <row r="1218" spans="1:13" x14ac:dyDescent="0.25">
      <c r="A1218" t="s">
        <v>1471</v>
      </c>
      <c r="B1218" t="s">
        <v>1472</v>
      </c>
      <c r="C1218">
        <v>226</v>
      </c>
      <c r="D1218" t="s">
        <v>13</v>
      </c>
      <c r="E1218">
        <v>1</v>
      </c>
      <c r="F1218">
        <v>107</v>
      </c>
      <c r="G1218">
        <v>1633</v>
      </c>
      <c r="H1218" t="s">
        <v>14</v>
      </c>
      <c r="M1218">
        <f t="shared" si="18"/>
        <v>106</v>
      </c>
    </row>
    <row r="1219" spans="1:13" x14ac:dyDescent="0.25">
      <c r="A1219" t="s">
        <v>1473</v>
      </c>
      <c r="B1219" t="s">
        <v>1474</v>
      </c>
      <c r="C1219">
        <v>185</v>
      </c>
      <c r="D1219" t="s">
        <v>11</v>
      </c>
      <c r="E1219">
        <v>131</v>
      </c>
      <c r="F1219">
        <v>185</v>
      </c>
      <c r="G1219">
        <v>4036</v>
      </c>
      <c r="H1219" t="s">
        <v>12</v>
      </c>
      <c r="M1219">
        <f t="shared" ref="M1219:M1282" si="19">$F1219-$E1219</f>
        <v>54</v>
      </c>
    </row>
    <row r="1220" spans="1:13" x14ac:dyDescent="0.25">
      <c r="A1220" t="s">
        <v>1475</v>
      </c>
      <c r="B1220" t="s">
        <v>1476</v>
      </c>
      <c r="C1220">
        <v>232</v>
      </c>
      <c r="D1220" t="s">
        <v>11</v>
      </c>
      <c r="E1220">
        <v>141</v>
      </c>
      <c r="F1220">
        <v>203</v>
      </c>
      <c r="G1220">
        <v>4036</v>
      </c>
      <c r="H1220" t="s">
        <v>12</v>
      </c>
      <c r="M1220">
        <f t="shared" si="19"/>
        <v>62</v>
      </c>
    </row>
    <row r="1221" spans="1:13" x14ac:dyDescent="0.25">
      <c r="A1221" t="s">
        <v>1477</v>
      </c>
      <c r="B1221" t="s">
        <v>1478</v>
      </c>
      <c r="C1221">
        <v>269</v>
      </c>
      <c r="D1221" t="s">
        <v>11</v>
      </c>
      <c r="E1221">
        <v>178</v>
      </c>
      <c r="F1221">
        <v>240</v>
      </c>
      <c r="G1221">
        <v>4036</v>
      </c>
      <c r="H1221" t="s">
        <v>12</v>
      </c>
      <c r="M1221">
        <f t="shared" si="19"/>
        <v>62</v>
      </c>
    </row>
    <row r="1222" spans="1:13" x14ac:dyDescent="0.25">
      <c r="A1222" t="s">
        <v>1477</v>
      </c>
      <c r="B1222" t="s">
        <v>1478</v>
      </c>
      <c r="C1222">
        <v>269</v>
      </c>
      <c r="D1222" t="s">
        <v>32</v>
      </c>
      <c r="E1222">
        <v>23</v>
      </c>
      <c r="F1222">
        <v>124</v>
      </c>
      <c r="G1222">
        <v>588</v>
      </c>
      <c r="H1222" t="s">
        <v>33</v>
      </c>
      <c r="M1222">
        <f t="shared" si="19"/>
        <v>101</v>
      </c>
    </row>
    <row r="1223" spans="1:13" x14ac:dyDescent="0.25">
      <c r="A1223" t="s">
        <v>1479</v>
      </c>
      <c r="B1223" t="s">
        <v>1480</v>
      </c>
      <c r="C1223">
        <v>294</v>
      </c>
      <c r="D1223" t="s">
        <v>11</v>
      </c>
      <c r="E1223">
        <v>181</v>
      </c>
      <c r="F1223">
        <v>243</v>
      </c>
      <c r="G1223">
        <v>4036</v>
      </c>
      <c r="H1223" t="s">
        <v>12</v>
      </c>
      <c r="M1223">
        <f t="shared" si="19"/>
        <v>62</v>
      </c>
    </row>
    <row r="1224" spans="1:13" x14ac:dyDescent="0.25">
      <c r="A1224" t="s">
        <v>1481</v>
      </c>
      <c r="B1224" t="s">
        <v>1482</v>
      </c>
      <c r="C1224">
        <v>472</v>
      </c>
      <c r="D1224" t="s">
        <v>145</v>
      </c>
      <c r="E1224">
        <v>394</v>
      </c>
      <c r="F1224">
        <v>460</v>
      </c>
      <c r="G1224">
        <v>4976</v>
      </c>
      <c r="H1224" t="s">
        <v>146</v>
      </c>
      <c r="M1224">
        <f t="shared" si="19"/>
        <v>66</v>
      </c>
    </row>
    <row r="1225" spans="1:13" x14ac:dyDescent="0.25">
      <c r="A1225" t="s">
        <v>1481</v>
      </c>
      <c r="B1225" t="s">
        <v>1482</v>
      </c>
      <c r="C1225">
        <v>472</v>
      </c>
      <c r="D1225" t="s">
        <v>11</v>
      </c>
      <c r="E1225">
        <v>186</v>
      </c>
      <c r="F1225">
        <v>248</v>
      </c>
      <c r="G1225">
        <v>4036</v>
      </c>
      <c r="H1225" t="s">
        <v>12</v>
      </c>
      <c r="M1225">
        <f t="shared" si="19"/>
        <v>62</v>
      </c>
    </row>
    <row r="1226" spans="1:13" x14ac:dyDescent="0.25">
      <c r="A1226" t="s">
        <v>1483</v>
      </c>
      <c r="B1226" t="s">
        <v>1484</v>
      </c>
      <c r="C1226">
        <v>284</v>
      </c>
      <c r="D1226" t="s">
        <v>11</v>
      </c>
      <c r="E1226">
        <v>194</v>
      </c>
      <c r="F1226">
        <v>255</v>
      </c>
      <c r="G1226">
        <v>4036</v>
      </c>
      <c r="H1226" t="s">
        <v>12</v>
      </c>
      <c r="M1226">
        <f t="shared" si="19"/>
        <v>61</v>
      </c>
    </row>
    <row r="1227" spans="1:13" x14ac:dyDescent="0.25">
      <c r="A1227" t="s">
        <v>1485</v>
      </c>
      <c r="B1227" t="s">
        <v>1486</v>
      </c>
      <c r="C1227">
        <v>237</v>
      </c>
      <c r="D1227" t="s">
        <v>11</v>
      </c>
      <c r="E1227">
        <v>137</v>
      </c>
      <c r="F1227">
        <v>199</v>
      </c>
      <c r="G1227">
        <v>4036</v>
      </c>
      <c r="H1227" t="s">
        <v>12</v>
      </c>
      <c r="M1227">
        <f t="shared" si="19"/>
        <v>62</v>
      </c>
    </row>
    <row r="1228" spans="1:13" x14ac:dyDescent="0.25">
      <c r="A1228" t="s">
        <v>1485</v>
      </c>
      <c r="B1228" t="s">
        <v>1486</v>
      </c>
      <c r="C1228">
        <v>237</v>
      </c>
      <c r="D1228" t="s">
        <v>32</v>
      </c>
      <c r="E1228">
        <v>1</v>
      </c>
      <c r="F1228">
        <v>81</v>
      </c>
      <c r="G1228">
        <v>588</v>
      </c>
      <c r="H1228" t="s">
        <v>33</v>
      </c>
      <c r="M1228">
        <f t="shared" si="19"/>
        <v>80</v>
      </c>
    </row>
    <row r="1229" spans="1:13" x14ac:dyDescent="0.25">
      <c r="A1229" t="s">
        <v>1487</v>
      </c>
      <c r="B1229" t="s">
        <v>1488</v>
      </c>
      <c r="C1229">
        <v>346</v>
      </c>
      <c r="D1229" t="s">
        <v>11</v>
      </c>
      <c r="E1229">
        <v>255</v>
      </c>
      <c r="F1229">
        <v>317</v>
      </c>
      <c r="G1229">
        <v>4036</v>
      </c>
      <c r="H1229" t="s">
        <v>12</v>
      </c>
      <c r="M1229">
        <f t="shared" si="19"/>
        <v>62</v>
      </c>
    </row>
    <row r="1230" spans="1:13" x14ac:dyDescent="0.25">
      <c r="A1230" t="s">
        <v>1489</v>
      </c>
      <c r="B1230" t="s">
        <v>1490</v>
      </c>
      <c r="C1230">
        <v>123</v>
      </c>
      <c r="D1230" t="s">
        <v>11</v>
      </c>
      <c r="E1230">
        <v>38</v>
      </c>
      <c r="F1230">
        <v>100</v>
      </c>
      <c r="G1230">
        <v>4036</v>
      </c>
      <c r="H1230" t="s">
        <v>12</v>
      </c>
      <c r="M1230">
        <f t="shared" si="19"/>
        <v>62</v>
      </c>
    </row>
    <row r="1231" spans="1:13" x14ac:dyDescent="0.25">
      <c r="A1231" t="s">
        <v>1491</v>
      </c>
      <c r="B1231" t="s">
        <v>1492</v>
      </c>
      <c r="C1231">
        <v>323</v>
      </c>
      <c r="D1231" t="s">
        <v>1493</v>
      </c>
      <c r="E1231">
        <v>1</v>
      </c>
      <c r="F1231">
        <v>42</v>
      </c>
      <c r="G1231">
        <v>201</v>
      </c>
      <c r="H1231" t="s">
        <v>1493</v>
      </c>
      <c r="M1231">
        <f t="shared" si="19"/>
        <v>41</v>
      </c>
    </row>
    <row r="1232" spans="1:13" x14ac:dyDescent="0.25">
      <c r="A1232" t="s">
        <v>1491</v>
      </c>
      <c r="B1232" t="s">
        <v>1492</v>
      </c>
      <c r="C1232">
        <v>323</v>
      </c>
      <c r="D1232" t="s">
        <v>11</v>
      </c>
      <c r="E1232">
        <v>232</v>
      </c>
      <c r="F1232">
        <v>294</v>
      </c>
      <c r="G1232">
        <v>4036</v>
      </c>
      <c r="H1232" t="s">
        <v>12</v>
      </c>
      <c r="M1232">
        <f t="shared" si="19"/>
        <v>62</v>
      </c>
    </row>
    <row r="1233" spans="1:13" x14ac:dyDescent="0.25">
      <c r="A1233" t="s">
        <v>1491</v>
      </c>
      <c r="B1233" t="s">
        <v>1492</v>
      </c>
      <c r="C1233">
        <v>323</v>
      </c>
      <c r="D1233" t="s">
        <v>13</v>
      </c>
      <c r="E1233">
        <v>74</v>
      </c>
      <c r="F1233">
        <v>174</v>
      </c>
      <c r="G1233">
        <v>1633</v>
      </c>
      <c r="H1233" t="s">
        <v>14</v>
      </c>
      <c r="M1233">
        <f t="shared" si="19"/>
        <v>100</v>
      </c>
    </row>
    <row r="1234" spans="1:13" x14ac:dyDescent="0.25">
      <c r="A1234" t="s">
        <v>1494</v>
      </c>
      <c r="B1234" t="s">
        <v>1495</v>
      </c>
      <c r="C1234">
        <v>261</v>
      </c>
      <c r="D1234" t="s">
        <v>11</v>
      </c>
      <c r="E1234">
        <v>186</v>
      </c>
      <c r="F1234">
        <v>248</v>
      </c>
      <c r="G1234">
        <v>4036</v>
      </c>
      <c r="H1234" t="s">
        <v>12</v>
      </c>
      <c r="M1234">
        <f t="shared" si="19"/>
        <v>62</v>
      </c>
    </row>
    <row r="1235" spans="1:13" x14ac:dyDescent="0.25">
      <c r="A1235" t="s">
        <v>1494</v>
      </c>
      <c r="B1235" t="s">
        <v>1495</v>
      </c>
      <c r="C1235">
        <v>261</v>
      </c>
      <c r="D1235" t="s">
        <v>32</v>
      </c>
      <c r="E1235">
        <v>30</v>
      </c>
      <c r="F1235">
        <v>131</v>
      </c>
      <c r="G1235">
        <v>588</v>
      </c>
      <c r="H1235" t="s">
        <v>33</v>
      </c>
      <c r="M1235">
        <f t="shared" si="19"/>
        <v>101</v>
      </c>
    </row>
    <row r="1236" spans="1:13" x14ac:dyDescent="0.25">
      <c r="A1236" t="s">
        <v>1496</v>
      </c>
      <c r="B1236" t="s">
        <v>1497</v>
      </c>
      <c r="C1236">
        <v>296</v>
      </c>
      <c r="D1236" t="s">
        <v>11</v>
      </c>
      <c r="E1236">
        <v>208</v>
      </c>
      <c r="F1236">
        <v>270</v>
      </c>
      <c r="G1236">
        <v>4036</v>
      </c>
      <c r="H1236" t="s">
        <v>12</v>
      </c>
      <c r="M1236">
        <f t="shared" si="19"/>
        <v>62</v>
      </c>
    </row>
    <row r="1237" spans="1:13" x14ac:dyDescent="0.25">
      <c r="A1237" t="s">
        <v>1496</v>
      </c>
      <c r="B1237" t="s">
        <v>1497</v>
      </c>
      <c r="C1237">
        <v>296</v>
      </c>
      <c r="D1237" t="s">
        <v>13</v>
      </c>
      <c r="E1237">
        <v>32</v>
      </c>
      <c r="F1237">
        <v>139</v>
      </c>
      <c r="G1237">
        <v>1633</v>
      </c>
      <c r="H1237" t="s">
        <v>14</v>
      </c>
      <c r="M1237">
        <f t="shared" si="19"/>
        <v>107</v>
      </c>
    </row>
    <row r="1238" spans="1:13" x14ac:dyDescent="0.25">
      <c r="A1238" t="s">
        <v>1498</v>
      </c>
      <c r="B1238" t="s">
        <v>1499</v>
      </c>
      <c r="C1238">
        <v>246</v>
      </c>
      <c r="D1238" t="s">
        <v>11</v>
      </c>
      <c r="E1238">
        <v>159</v>
      </c>
      <c r="F1238">
        <v>221</v>
      </c>
      <c r="G1238">
        <v>4036</v>
      </c>
      <c r="H1238" t="s">
        <v>12</v>
      </c>
      <c r="M1238">
        <f t="shared" si="19"/>
        <v>62</v>
      </c>
    </row>
    <row r="1239" spans="1:13" x14ac:dyDescent="0.25">
      <c r="A1239" t="s">
        <v>1498</v>
      </c>
      <c r="B1239" t="s">
        <v>1499</v>
      </c>
      <c r="C1239">
        <v>246</v>
      </c>
      <c r="D1239" t="s">
        <v>26</v>
      </c>
      <c r="E1239">
        <v>6</v>
      </c>
      <c r="F1239">
        <v>99</v>
      </c>
      <c r="G1239">
        <v>417</v>
      </c>
      <c r="H1239" t="s">
        <v>27</v>
      </c>
      <c r="M1239">
        <f t="shared" si="19"/>
        <v>93</v>
      </c>
    </row>
    <row r="1240" spans="1:13" x14ac:dyDescent="0.25">
      <c r="A1240" t="s">
        <v>1500</v>
      </c>
      <c r="B1240" t="s">
        <v>1501</v>
      </c>
      <c r="C1240">
        <v>123</v>
      </c>
      <c r="D1240" t="s">
        <v>11</v>
      </c>
      <c r="E1240">
        <v>38</v>
      </c>
      <c r="F1240">
        <v>100</v>
      </c>
      <c r="G1240">
        <v>4036</v>
      </c>
      <c r="H1240" t="s">
        <v>12</v>
      </c>
      <c r="M1240">
        <f t="shared" si="19"/>
        <v>62</v>
      </c>
    </row>
    <row r="1241" spans="1:13" x14ac:dyDescent="0.25">
      <c r="A1241" t="s">
        <v>1502</v>
      </c>
      <c r="B1241" t="s">
        <v>1503</v>
      </c>
      <c r="C1241">
        <v>306</v>
      </c>
      <c r="D1241" t="s">
        <v>11</v>
      </c>
      <c r="E1241">
        <v>213</v>
      </c>
      <c r="F1241">
        <v>275</v>
      </c>
      <c r="G1241">
        <v>4036</v>
      </c>
      <c r="H1241" t="s">
        <v>12</v>
      </c>
      <c r="M1241">
        <f t="shared" si="19"/>
        <v>62</v>
      </c>
    </row>
    <row r="1242" spans="1:13" x14ac:dyDescent="0.25">
      <c r="A1242" t="s">
        <v>1502</v>
      </c>
      <c r="B1242" t="s">
        <v>1503</v>
      </c>
      <c r="C1242">
        <v>306</v>
      </c>
      <c r="D1242" t="s">
        <v>13</v>
      </c>
      <c r="E1242">
        <v>37</v>
      </c>
      <c r="F1242">
        <v>144</v>
      </c>
      <c r="G1242">
        <v>1633</v>
      </c>
      <c r="H1242" t="s">
        <v>14</v>
      </c>
      <c r="M1242">
        <f t="shared" si="19"/>
        <v>107</v>
      </c>
    </row>
    <row r="1243" spans="1:13" x14ac:dyDescent="0.25">
      <c r="A1243" t="s">
        <v>1504</v>
      </c>
      <c r="B1243" t="s">
        <v>1505</v>
      </c>
      <c r="C1243">
        <v>221</v>
      </c>
      <c r="D1243" t="s">
        <v>11</v>
      </c>
      <c r="E1243">
        <v>132</v>
      </c>
      <c r="F1243">
        <v>194</v>
      </c>
      <c r="G1243">
        <v>4036</v>
      </c>
      <c r="H1243" t="s">
        <v>12</v>
      </c>
      <c r="M1243">
        <f t="shared" si="19"/>
        <v>62</v>
      </c>
    </row>
    <row r="1244" spans="1:13" x14ac:dyDescent="0.25">
      <c r="A1244" t="s">
        <v>1506</v>
      </c>
      <c r="B1244" t="s">
        <v>1507</v>
      </c>
      <c r="C1244">
        <v>256</v>
      </c>
      <c r="D1244" t="s">
        <v>11</v>
      </c>
      <c r="E1244">
        <v>209</v>
      </c>
      <c r="F1244">
        <v>256</v>
      </c>
      <c r="G1244">
        <v>4036</v>
      </c>
      <c r="H1244" t="s">
        <v>12</v>
      </c>
      <c r="M1244">
        <f t="shared" si="19"/>
        <v>47</v>
      </c>
    </row>
    <row r="1245" spans="1:13" x14ac:dyDescent="0.25">
      <c r="A1245" t="s">
        <v>1506</v>
      </c>
      <c r="B1245" t="s">
        <v>1507</v>
      </c>
      <c r="C1245">
        <v>256</v>
      </c>
      <c r="D1245" t="s">
        <v>13</v>
      </c>
      <c r="E1245">
        <v>41</v>
      </c>
      <c r="F1245">
        <v>149</v>
      </c>
      <c r="G1245">
        <v>1633</v>
      </c>
      <c r="H1245" t="s">
        <v>14</v>
      </c>
      <c r="M1245">
        <f t="shared" si="19"/>
        <v>108</v>
      </c>
    </row>
    <row r="1246" spans="1:13" x14ac:dyDescent="0.25">
      <c r="A1246" t="s">
        <v>1508</v>
      </c>
      <c r="B1246" t="s">
        <v>1509</v>
      </c>
      <c r="C1246">
        <v>274</v>
      </c>
      <c r="D1246" t="s">
        <v>11</v>
      </c>
      <c r="E1246">
        <v>203</v>
      </c>
      <c r="F1246">
        <v>265</v>
      </c>
      <c r="G1246">
        <v>4036</v>
      </c>
      <c r="H1246" t="s">
        <v>12</v>
      </c>
      <c r="M1246">
        <f t="shared" si="19"/>
        <v>62</v>
      </c>
    </row>
    <row r="1247" spans="1:13" x14ac:dyDescent="0.25">
      <c r="A1247" t="s">
        <v>1508</v>
      </c>
      <c r="B1247" t="s">
        <v>1509</v>
      </c>
      <c r="C1247">
        <v>274</v>
      </c>
      <c r="D1247" t="s">
        <v>13</v>
      </c>
      <c r="E1247">
        <v>41</v>
      </c>
      <c r="F1247">
        <v>143</v>
      </c>
      <c r="G1247">
        <v>1633</v>
      </c>
      <c r="H1247" t="s">
        <v>14</v>
      </c>
      <c r="M1247">
        <f t="shared" si="19"/>
        <v>102</v>
      </c>
    </row>
    <row r="1248" spans="1:13" x14ac:dyDescent="0.25">
      <c r="A1248" t="s">
        <v>1510</v>
      </c>
      <c r="B1248" t="s">
        <v>1511</v>
      </c>
      <c r="C1248">
        <v>347</v>
      </c>
      <c r="D1248" t="s">
        <v>11</v>
      </c>
      <c r="E1248">
        <v>260</v>
      </c>
      <c r="F1248">
        <v>323</v>
      </c>
      <c r="G1248">
        <v>4036</v>
      </c>
      <c r="H1248" t="s">
        <v>12</v>
      </c>
      <c r="M1248">
        <f t="shared" si="19"/>
        <v>63</v>
      </c>
    </row>
    <row r="1249" spans="1:13" x14ac:dyDescent="0.25">
      <c r="A1249" t="s">
        <v>1510</v>
      </c>
      <c r="B1249" t="s">
        <v>1511</v>
      </c>
      <c r="C1249">
        <v>347</v>
      </c>
      <c r="D1249" t="s">
        <v>13</v>
      </c>
      <c r="E1249">
        <v>56</v>
      </c>
      <c r="F1249">
        <v>162</v>
      </c>
      <c r="G1249">
        <v>1633</v>
      </c>
      <c r="H1249" t="s">
        <v>14</v>
      </c>
      <c r="M1249">
        <f t="shared" si="19"/>
        <v>106</v>
      </c>
    </row>
    <row r="1250" spans="1:13" x14ac:dyDescent="0.25">
      <c r="A1250" t="s">
        <v>1512</v>
      </c>
      <c r="B1250" t="s">
        <v>1513</v>
      </c>
      <c r="C1250">
        <v>126</v>
      </c>
      <c r="D1250" t="s">
        <v>11</v>
      </c>
      <c r="E1250">
        <v>41</v>
      </c>
      <c r="F1250">
        <v>103</v>
      </c>
      <c r="G1250">
        <v>4036</v>
      </c>
      <c r="H1250" t="s">
        <v>12</v>
      </c>
      <c r="M1250">
        <f t="shared" si="19"/>
        <v>62</v>
      </c>
    </row>
    <row r="1251" spans="1:13" x14ac:dyDescent="0.25">
      <c r="A1251" t="s">
        <v>1514</v>
      </c>
      <c r="B1251" t="s">
        <v>1515</v>
      </c>
      <c r="C1251">
        <v>302</v>
      </c>
      <c r="D1251" t="s">
        <v>11</v>
      </c>
      <c r="E1251">
        <v>208</v>
      </c>
      <c r="F1251">
        <v>270</v>
      </c>
      <c r="G1251">
        <v>4036</v>
      </c>
      <c r="H1251" t="s">
        <v>12</v>
      </c>
      <c r="M1251">
        <f t="shared" si="19"/>
        <v>62</v>
      </c>
    </row>
    <row r="1252" spans="1:13" x14ac:dyDescent="0.25">
      <c r="A1252" t="s">
        <v>1514</v>
      </c>
      <c r="B1252" t="s">
        <v>1515</v>
      </c>
      <c r="C1252">
        <v>302</v>
      </c>
      <c r="D1252" t="s">
        <v>13</v>
      </c>
      <c r="E1252">
        <v>32</v>
      </c>
      <c r="F1252">
        <v>139</v>
      </c>
      <c r="G1252">
        <v>1633</v>
      </c>
      <c r="H1252" t="s">
        <v>14</v>
      </c>
      <c r="M1252">
        <f t="shared" si="19"/>
        <v>107</v>
      </c>
    </row>
    <row r="1253" spans="1:13" x14ac:dyDescent="0.25">
      <c r="A1253" t="s">
        <v>1516</v>
      </c>
      <c r="B1253" t="s">
        <v>1517</v>
      </c>
      <c r="C1253">
        <v>305</v>
      </c>
      <c r="D1253" t="s">
        <v>139</v>
      </c>
      <c r="E1253">
        <v>88</v>
      </c>
      <c r="F1253">
        <v>215</v>
      </c>
      <c r="G1253">
        <v>206</v>
      </c>
      <c r="H1253" t="s">
        <v>139</v>
      </c>
      <c r="M1253">
        <f t="shared" si="19"/>
        <v>127</v>
      </c>
    </row>
    <row r="1254" spans="1:13" x14ac:dyDescent="0.25">
      <c r="A1254" t="s">
        <v>1516</v>
      </c>
      <c r="B1254" t="s">
        <v>1517</v>
      </c>
      <c r="C1254">
        <v>305</v>
      </c>
      <c r="D1254" t="s">
        <v>11</v>
      </c>
      <c r="E1254">
        <v>245</v>
      </c>
      <c r="F1254">
        <v>305</v>
      </c>
      <c r="G1254">
        <v>4036</v>
      </c>
      <c r="H1254" t="s">
        <v>12</v>
      </c>
      <c r="M1254">
        <f t="shared" si="19"/>
        <v>60</v>
      </c>
    </row>
    <row r="1255" spans="1:13" x14ac:dyDescent="0.25">
      <c r="A1255" t="s">
        <v>1518</v>
      </c>
      <c r="B1255" t="s">
        <v>1519</v>
      </c>
      <c r="C1255">
        <v>313</v>
      </c>
      <c r="D1255" t="s">
        <v>306</v>
      </c>
      <c r="E1255">
        <v>1</v>
      </c>
      <c r="F1255">
        <v>42</v>
      </c>
      <c r="G1255">
        <v>5</v>
      </c>
      <c r="H1255" t="s">
        <v>306</v>
      </c>
      <c r="M1255">
        <f t="shared" si="19"/>
        <v>41</v>
      </c>
    </row>
    <row r="1256" spans="1:13" x14ac:dyDescent="0.25">
      <c r="A1256" t="s">
        <v>1518</v>
      </c>
      <c r="B1256" t="s">
        <v>1519</v>
      </c>
      <c r="C1256">
        <v>313</v>
      </c>
      <c r="D1256" t="s">
        <v>11</v>
      </c>
      <c r="E1256">
        <v>220</v>
      </c>
      <c r="F1256">
        <v>282</v>
      </c>
      <c r="G1256">
        <v>4036</v>
      </c>
      <c r="H1256" t="s">
        <v>12</v>
      </c>
      <c r="M1256">
        <f t="shared" si="19"/>
        <v>62</v>
      </c>
    </row>
    <row r="1257" spans="1:13" x14ac:dyDescent="0.25">
      <c r="A1257" t="s">
        <v>1518</v>
      </c>
      <c r="B1257" t="s">
        <v>1519</v>
      </c>
      <c r="C1257">
        <v>313</v>
      </c>
      <c r="D1257" t="s">
        <v>13</v>
      </c>
      <c r="E1257">
        <v>43</v>
      </c>
      <c r="F1257">
        <v>150</v>
      </c>
      <c r="G1257">
        <v>1633</v>
      </c>
      <c r="H1257" t="s">
        <v>14</v>
      </c>
      <c r="M1257">
        <f t="shared" si="19"/>
        <v>107</v>
      </c>
    </row>
    <row r="1258" spans="1:13" x14ac:dyDescent="0.25">
      <c r="A1258" t="s">
        <v>1520</v>
      </c>
      <c r="B1258" t="s">
        <v>1521</v>
      </c>
      <c r="C1258">
        <v>337</v>
      </c>
      <c r="D1258" t="s">
        <v>11</v>
      </c>
      <c r="E1258">
        <v>254</v>
      </c>
      <c r="F1258">
        <v>308</v>
      </c>
      <c r="G1258">
        <v>4036</v>
      </c>
      <c r="H1258" t="s">
        <v>12</v>
      </c>
      <c r="M1258">
        <f t="shared" si="19"/>
        <v>54</v>
      </c>
    </row>
    <row r="1259" spans="1:13" x14ac:dyDescent="0.25">
      <c r="A1259" t="s">
        <v>1520</v>
      </c>
      <c r="B1259" t="s">
        <v>1521</v>
      </c>
      <c r="C1259">
        <v>337</v>
      </c>
      <c r="D1259" t="s">
        <v>13</v>
      </c>
      <c r="E1259">
        <v>79</v>
      </c>
      <c r="F1259">
        <v>180</v>
      </c>
      <c r="G1259">
        <v>1633</v>
      </c>
      <c r="H1259" t="s">
        <v>14</v>
      </c>
      <c r="M1259">
        <f t="shared" si="19"/>
        <v>101</v>
      </c>
    </row>
    <row r="1260" spans="1:13" x14ac:dyDescent="0.25">
      <c r="A1260" t="s">
        <v>1522</v>
      </c>
      <c r="B1260" t="s">
        <v>1523</v>
      </c>
      <c r="C1260">
        <v>261</v>
      </c>
      <c r="D1260" t="s">
        <v>11</v>
      </c>
      <c r="E1260">
        <v>177</v>
      </c>
      <c r="F1260">
        <v>238</v>
      </c>
      <c r="G1260">
        <v>4036</v>
      </c>
      <c r="H1260" t="s">
        <v>12</v>
      </c>
      <c r="M1260">
        <f t="shared" si="19"/>
        <v>61</v>
      </c>
    </row>
    <row r="1261" spans="1:13" x14ac:dyDescent="0.25">
      <c r="A1261" t="s">
        <v>1524</v>
      </c>
      <c r="B1261" t="s">
        <v>1525</v>
      </c>
      <c r="C1261">
        <v>270</v>
      </c>
      <c r="D1261" t="s">
        <v>11</v>
      </c>
      <c r="E1261">
        <v>182</v>
      </c>
      <c r="F1261">
        <v>244</v>
      </c>
      <c r="G1261">
        <v>4036</v>
      </c>
      <c r="H1261" t="s">
        <v>12</v>
      </c>
      <c r="M1261">
        <f t="shared" si="19"/>
        <v>62</v>
      </c>
    </row>
    <row r="1262" spans="1:13" x14ac:dyDescent="0.25">
      <c r="A1262" t="s">
        <v>1524</v>
      </c>
      <c r="B1262" t="s">
        <v>1525</v>
      </c>
      <c r="C1262">
        <v>270</v>
      </c>
      <c r="D1262" t="s">
        <v>32</v>
      </c>
      <c r="E1262">
        <v>26</v>
      </c>
      <c r="F1262">
        <v>127</v>
      </c>
      <c r="G1262">
        <v>588</v>
      </c>
      <c r="H1262" t="s">
        <v>33</v>
      </c>
      <c r="M1262">
        <f t="shared" si="19"/>
        <v>101</v>
      </c>
    </row>
    <row r="1263" spans="1:13" x14ac:dyDescent="0.25">
      <c r="A1263" t="s">
        <v>1526</v>
      </c>
      <c r="B1263" t="s">
        <v>1527</v>
      </c>
      <c r="C1263">
        <v>305</v>
      </c>
      <c r="D1263" t="s">
        <v>11</v>
      </c>
      <c r="E1263">
        <v>245</v>
      </c>
      <c r="F1263">
        <v>305</v>
      </c>
      <c r="G1263">
        <v>4036</v>
      </c>
      <c r="H1263" t="s">
        <v>12</v>
      </c>
      <c r="M1263">
        <f t="shared" si="19"/>
        <v>60</v>
      </c>
    </row>
    <row r="1264" spans="1:13" x14ac:dyDescent="0.25">
      <c r="A1264" t="s">
        <v>1528</v>
      </c>
      <c r="B1264" t="s">
        <v>1529</v>
      </c>
      <c r="C1264">
        <v>277</v>
      </c>
      <c r="D1264" t="s">
        <v>11</v>
      </c>
      <c r="E1264">
        <v>187</v>
      </c>
      <c r="F1264">
        <v>249</v>
      </c>
      <c r="G1264">
        <v>4036</v>
      </c>
      <c r="H1264" t="s">
        <v>12</v>
      </c>
      <c r="M1264">
        <f t="shared" si="19"/>
        <v>62</v>
      </c>
    </row>
    <row r="1265" spans="1:13" x14ac:dyDescent="0.25">
      <c r="A1265" t="s">
        <v>1528</v>
      </c>
      <c r="B1265" t="s">
        <v>1529</v>
      </c>
      <c r="C1265">
        <v>277</v>
      </c>
      <c r="D1265" t="s">
        <v>13</v>
      </c>
      <c r="E1265">
        <v>11</v>
      </c>
      <c r="F1265">
        <v>118</v>
      </c>
      <c r="G1265">
        <v>1633</v>
      </c>
      <c r="H1265" t="s">
        <v>14</v>
      </c>
      <c r="M1265">
        <f t="shared" si="19"/>
        <v>107</v>
      </c>
    </row>
    <row r="1266" spans="1:13" x14ac:dyDescent="0.25">
      <c r="A1266" t="s">
        <v>1530</v>
      </c>
      <c r="B1266" t="s">
        <v>1531</v>
      </c>
      <c r="C1266">
        <v>265</v>
      </c>
      <c r="D1266" t="s">
        <v>11</v>
      </c>
      <c r="E1266">
        <v>175</v>
      </c>
      <c r="F1266">
        <v>237</v>
      </c>
      <c r="G1266">
        <v>4036</v>
      </c>
      <c r="H1266" t="s">
        <v>12</v>
      </c>
      <c r="M1266">
        <f t="shared" si="19"/>
        <v>62</v>
      </c>
    </row>
    <row r="1267" spans="1:13" x14ac:dyDescent="0.25">
      <c r="A1267" t="s">
        <v>1532</v>
      </c>
      <c r="B1267" t="s">
        <v>1533</v>
      </c>
      <c r="C1267">
        <v>338</v>
      </c>
      <c r="D1267" t="s">
        <v>11</v>
      </c>
      <c r="E1267">
        <v>251</v>
      </c>
      <c r="F1267">
        <v>313</v>
      </c>
      <c r="G1267">
        <v>4036</v>
      </c>
      <c r="H1267" t="s">
        <v>12</v>
      </c>
      <c r="M1267">
        <f t="shared" si="19"/>
        <v>62</v>
      </c>
    </row>
    <row r="1268" spans="1:13" x14ac:dyDescent="0.25">
      <c r="A1268" t="s">
        <v>1532</v>
      </c>
      <c r="B1268" t="s">
        <v>1533</v>
      </c>
      <c r="C1268">
        <v>338</v>
      </c>
      <c r="D1268" t="s">
        <v>13</v>
      </c>
      <c r="E1268">
        <v>54</v>
      </c>
      <c r="F1268">
        <v>160</v>
      </c>
      <c r="G1268">
        <v>1633</v>
      </c>
      <c r="H1268" t="s">
        <v>14</v>
      </c>
      <c r="M1268">
        <f t="shared" si="19"/>
        <v>106</v>
      </c>
    </row>
    <row r="1269" spans="1:13" x14ac:dyDescent="0.25">
      <c r="A1269" t="s">
        <v>1534</v>
      </c>
      <c r="B1269" t="s">
        <v>1535</v>
      </c>
      <c r="C1269">
        <v>313</v>
      </c>
      <c r="D1269" t="s">
        <v>306</v>
      </c>
      <c r="E1269">
        <v>1</v>
      </c>
      <c r="F1269">
        <v>32</v>
      </c>
      <c r="G1269">
        <v>5</v>
      </c>
      <c r="H1269" t="s">
        <v>306</v>
      </c>
      <c r="M1269">
        <f t="shared" si="19"/>
        <v>31</v>
      </c>
    </row>
    <row r="1270" spans="1:13" x14ac:dyDescent="0.25">
      <c r="A1270" t="s">
        <v>1534</v>
      </c>
      <c r="B1270" t="s">
        <v>1535</v>
      </c>
      <c r="C1270">
        <v>313</v>
      </c>
      <c r="D1270" t="s">
        <v>11</v>
      </c>
      <c r="E1270">
        <v>220</v>
      </c>
      <c r="F1270">
        <v>282</v>
      </c>
      <c r="G1270">
        <v>4036</v>
      </c>
      <c r="H1270" t="s">
        <v>12</v>
      </c>
      <c r="M1270">
        <f t="shared" si="19"/>
        <v>62</v>
      </c>
    </row>
    <row r="1271" spans="1:13" x14ac:dyDescent="0.25">
      <c r="A1271" t="s">
        <v>1534</v>
      </c>
      <c r="B1271" t="s">
        <v>1535</v>
      </c>
      <c r="C1271">
        <v>313</v>
      </c>
      <c r="D1271" t="s">
        <v>13</v>
      </c>
      <c r="E1271">
        <v>43</v>
      </c>
      <c r="F1271">
        <v>150</v>
      </c>
      <c r="G1271">
        <v>1633</v>
      </c>
      <c r="H1271" t="s">
        <v>14</v>
      </c>
      <c r="M1271">
        <f t="shared" si="19"/>
        <v>107</v>
      </c>
    </row>
    <row r="1272" spans="1:13" x14ac:dyDescent="0.25">
      <c r="A1272" t="s">
        <v>1536</v>
      </c>
      <c r="B1272" t="s">
        <v>1537</v>
      </c>
      <c r="C1272">
        <v>304</v>
      </c>
      <c r="D1272" t="s">
        <v>11</v>
      </c>
      <c r="E1272">
        <v>208</v>
      </c>
      <c r="F1272">
        <v>270</v>
      </c>
      <c r="G1272">
        <v>4036</v>
      </c>
      <c r="H1272" t="s">
        <v>12</v>
      </c>
      <c r="M1272">
        <f t="shared" si="19"/>
        <v>62</v>
      </c>
    </row>
    <row r="1273" spans="1:13" x14ac:dyDescent="0.25">
      <c r="A1273" t="s">
        <v>1536</v>
      </c>
      <c r="B1273" t="s">
        <v>1537</v>
      </c>
      <c r="C1273">
        <v>304</v>
      </c>
      <c r="D1273" t="s">
        <v>13</v>
      </c>
      <c r="E1273">
        <v>32</v>
      </c>
      <c r="F1273">
        <v>139</v>
      </c>
      <c r="G1273">
        <v>1633</v>
      </c>
      <c r="H1273" t="s">
        <v>14</v>
      </c>
      <c r="M1273">
        <f t="shared" si="19"/>
        <v>107</v>
      </c>
    </row>
    <row r="1274" spans="1:13" x14ac:dyDescent="0.25">
      <c r="A1274" t="s">
        <v>1538</v>
      </c>
      <c r="B1274" t="s">
        <v>1539</v>
      </c>
      <c r="C1274">
        <v>274</v>
      </c>
      <c r="D1274" t="s">
        <v>11</v>
      </c>
      <c r="E1274">
        <v>186</v>
      </c>
      <c r="F1274">
        <v>248</v>
      </c>
      <c r="G1274">
        <v>4036</v>
      </c>
      <c r="H1274" t="s">
        <v>12</v>
      </c>
      <c r="M1274">
        <f t="shared" si="19"/>
        <v>62</v>
      </c>
    </row>
    <row r="1275" spans="1:13" x14ac:dyDescent="0.25">
      <c r="A1275" t="s">
        <v>1538</v>
      </c>
      <c r="B1275" t="s">
        <v>1539</v>
      </c>
      <c r="C1275">
        <v>274</v>
      </c>
      <c r="D1275" t="s">
        <v>32</v>
      </c>
      <c r="E1275">
        <v>30</v>
      </c>
      <c r="F1275">
        <v>131</v>
      </c>
      <c r="G1275">
        <v>588</v>
      </c>
      <c r="H1275" t="s">
        <v>33</v>
      </c>
      <c r="M1275">
        <f t="shared" si="19"/>
        <v>101</v>
      </c>
    </row>
    <row r="1276" spans="1:13" x14ac:dyDescent="0.25">
      <c r="A1276" t="s">
        <v>1540</v>
      </c>
      <c r="B1276" t="s">
        <v>1541</v>
      </c>
      <c r="C1276">
        <v>292</v>
      </c>
      <c r="D1276" t="s">
        <v>11</v>
      </c>
      <c r="E1276">
        <v>199</v>
      </c>
      <c r="F1276">
        <v>261</v>
      </c>
      <c r="G1276">
        <v>4036</v>
      </c>
      <c r="H1276" t="s">
        <v>12</v>
      </c>
      <c r="M1276">
        <f t="shared" si="19"/>
        <v>62</v>
      </c>
    </row>
    <row r="1277" spans="1:13" x14ac:dyDescent="0.25">
      <c r="A1277" t="s">
        <v>1540</v>
      </c>
      <c r="B1277" t="s">
        <v>1541</v>
      </c>
      <c r="C1277">
        <v>292</v>
      </c>
      <c r="D1277" t="s">
        <v>13</v>
      </c>
      <c r="E1277">
        <v>31</v>
      </c>
      <c r="F1277">
        <v>139</v>
      </c>
      <c r="G1277">
        <v>1633</v>
      </c>
      <c r="H1277" t="s">
        <v>14</v>
      </c>
      <c r="M1277">
        <f t="shared" si="19"/>
        <v>108</v>
      </c>
    </row>
    <row r="1278" spans="1:13" x14ac:dyDescent="0.25">
      <c r="A1278" t="s">
        <v>1542</v>
      </c>
      <c r="B1278" t="s">
        <v>1543</v>
      </c>
      <c r="C1278">
        <v>324</v>
      </c>
      <c r="D1278" t="s">
        <v>11</v>
      </c>
      <c r="E1278">
        <v>233</v>
      </c>
      <c r="F1278">
        <v>295</v>
      </c>
      <c r="G1278">
        <v>4036</v>
      </c>
      <c r="H1278" t="s">
        <v>12</v>
      </c>
      <c r="M1278">
        <f t="shared" si="19"/>
        <v>62</v>
      </c>
    </row>
    <row r="1279" spans="1:13" x14ac:dyDescent="0.25">
      <c r="A1279" t="s">
        <v>1542</v>
      </c>
      <c r="B1279" t="s">
        <v>1543</v>
      </c>
      <c r="C1279">
        <v>324</v>
      </c>
      <c r="D1279" t="s">
        <v>13</v>
      </c>
      <c r="E1279">
        <v>76</v>
      </c>
      <c r="F1279">
        <v>195</v>
      </c>
      <c r="G1279">
        <v>1633</v>
      </c>
      <c r="H1279" t="s">
        <v>14</v>
      </c>
      <c r="M1279">
        <f t="shared" si="19"/>
        <v>119</v>
      </c>
    </row>
    <row r="1280" spans="1:13" x14ac:dyDescent="0.25">
      <c r="A1280" t="s">
        <v>1544</v>
      </c>
      <c r="B1280" t="s">
        <v>1545</v>
      </c>
      <c r="C1280">
        <v>315</v>
      </c>
      <c r="D1280" t="s">
        <v>11</v>
      </c>
      <c r="E1280">
        <v>228</v>
      </c>
      <c r="F1280">
        <v>290</v>
      </c>
      <c r="G1280">
        <v>4036</v>
      </c>
      <c r="H1280" t="s">
        <v>12</v>
      </c>
      <c r="M1280">
        <f t="shared" si="19"/>
        <v>62</v>
      </c>
    </row>
    <row r="1281" spans="1:13" x14ac:dyDescent="0.25">
      <c r="A1281" t="s">
        <v>1544</v>
      </c>
      <c r="B1281" t="s">
        <v>1545</v>
      </c>
      <c r="C1281">
        <v>315</v>
      </c>
      <c r="D1281" t="s">
        <v>13</v>
      </c>
      <c r="E1281">
        <v>54</v>
      </c>
      <c r="F1281">
        <v>159</v>
      </c>
      <c r="G1281">
        <v>1633</v>
      </c>
      <c r="H1281" t="s">
        <v>14</v>
      </c>
      <c r="M1281">
        <f t="shared" si="19"/>
        <v>105</v>
      </c>
    </row>
    <row r="1282" spans="1:13" x14ac:dyDescent="0.25">
      <c r="A1282" t="s">
        <v>1546</v>
      </c>
      <c r="B1282" t="s">
        <v>1547</v>
      </c>
      <c r="C1282">
        <v>246</v>
      </c>
      <c r="D1282" t="s">
        <v>11</v>
      </c>
      <c r="E1282">
        <v>159</v>
      </c>
      <c r="F1282">
        <v>221</v>
      </c>
      <c r="G1282">
        <v>4036</v>
      </c>
      <c r="H1282" t="s">
        <v>12</v>
      </c>
      <c r="M1282">
        <f t="shared" si="19"/>
        <v>62</v>
      </c>
    </row>
    <row r="1283" spans="1:13" x14ac:dyDescent="0.25">
      <c r="A1283" t="s">
        <v>1546</v>
      </c>
      <c r="B1283" t="s">
        <v>1547</v>
      </c>
      <c r="C1283">
        <v>246</v>
      </c>
      <c r="D1283" t="s">
        <v>26</v>
      </c>
      <c r="E1283">
        <v>6</v>
      </c>
      <c r="F1283">
        <v>99</v>
      </c>
      <c r="G1283">
        <v>417</v>
      </c>
      <c r="H1283" t="s">
        <v>27</v>
      </c>
      <c r="M1283">
        <f t="shared" ref="M1283:M1346" si="20">$F1283-$E1283</f>
        <v>93</v>
      </c>
    </row>
    <row r="1284" spans="1:13" x14ac:dyDescent="0.25">
      <c r="A1284" t="s">
        <v>1548</v>
      </c>
      <c r="B1284" t="s">
        <v>1549</v>
      </c>
      <c r="C1284">
        <v>57</v>
      </c>
      <c r="D1284" t="s">
        <v>11</v>
      </c>
      <c r="E1284">
        <v>11</v>
      </c>
      <c r="F1284">
        <v>47</v>
      </c>
      <c r="G1284">
        <v>4036</v>
      </c>
      <c r="H1284" t="s">
        <v>12</v>
      </c>
      <c r="M1284">
        <f t="shared" si="20"/>
        <v>36</v>
      </c>
    </row>
    <row r="1285" spans="1:13" x14ac:dyDescent="0.25">
      <c r="A1285" t="s">
        <v>1550</v>
      </c>
      <c r="B1285" t="s">
        <v>1551</v>
      </c>
      <c r="C1285">
        <v>209</v>
      </c>
      <c r="D1285" t="s">
        <v>1552</v>
      </c>
      <c r="E1285">
        <v>5</v>
      </c>
      <c r="F1285">
        <v>47</v>
      </c>
      <c r="G1285">
        <v>3</v>
      </c>
      <c r="H1285" t="s">
        <v>1552</v>
      </c>
      <c r="M1285">
        <f t="shared" si="20"/>
        <v>42</v>
      </c>
    </row>
    <row r="1286" spans="1:13" x14ac:dyDescent="0.25">
      <c r="A1286" t="s">
        <v>1550</v>
      </c>
      <c r="B1286" t="s">
        <v>1551</v>
      </c>
      <c r="C1286">
        <v>209</v>
      </c>
      <c r="D1286" t="s">
        <v>11</v>
      </c>
      <c r="E1286">
        <v>138</v>
      </c>
      <c r="F1286">
        <v>200</v>
      </c>
      <c r="G1286">
        <v>4036</v>
      </c>
      <c r="H1286" t="s">
        <v>12</v>
      </c>
      <c r="M1286">
        <f t="shared" si="20"/>
        <v>62</v>
      </c>
    </row>
    <row r="1287" spans="1:13" x14ac:dyDescent="0.25">
      <c r="A1287" t="s">
        <v>1553</v>
      </c>
      <c r="B1287" t="s">
        <v>1554</v>
      </c>
      <c r="C1287">
        <v>163</v>
      </c>
      <c r="D1287" t="s">
        <v>11</v>
      </c>
      <c r="E1287">
        <v>125</v>
      </c>
      <c r="F1287">
        <v>163</v>
      </c>
      <c r="G1287">
        <v>4036</v>
      </c>
      <c r="H1287" t="s">
        <v>12</v>
      </c>
      <c r="M1287">
        <f t="shared" si="20"/>
        <v>38</v>
      </c>
    </row>
    <row r="1288" spans="1:13" x14ac:dyDescent="0.25">
      <c r="A1288" t="s">
        <v>1555</v>
      </c>
      <c r="B1288" t="s">
        <v>1556</v>
      </c>
      <c r="C1288">
        <v>283</v>
      </c>
      <c r="D1288" t="s">
        <v>11</v>
      </c>
      <c r="E1288">
        <v>196</v>
      </c>
      <c r="F1288">
        <v>259</v>
      </c>
      <c r="G1288">
        <v>4036</v>
      </c>
      <c r="H1288" t="s">
        <v>12</v>
      </c>
      <c r="M1288">
        <f t="shared" si="20"/>
        <v>63</v>
      </c>
    </row>
    <row r="1289" spans="1:13" x14ac:dyDescent="0.25">
      <c r="A1289" t="s">
        <v>1555</v>
      </c>
      <c r="B1289" t="s">
        <v>1556</v>
      </c>
      <c r="C1289">
        <v>283</v>
      </c>
      <c r="D1289" t="s">
        <v>13</v>
      </c>
      <c r="E1289">
        <v>35</v>
      </c>
      <c r="F1289">
        <v>137</v>
      </c>
      <c r="G1289">
        <v>1633</v>
      </c>
      <c r="H1289" t="s">
        <v>14</v>
      </c>
      <c r="M1289">
        <f t="shared" si="20"/>
        <v>102</v>
      </c>
    </row>
    <row r="1290" spans="1:13" x14ac:dyDescent="0.25">
      <c r="A1290" t="s">
        <v>1557</v>
      </c>
      <c r="B1290" t="s">
        <v>1558</v>
      </c>
      <c r="C1290">
        <v>323</v>
      </c>
      <c r="D1290" t="s">
        <v>11</v>
      </c>
      <c r="E1290">
        <v>234</v>
      </c>
      <c r="F1290">
        <v>296</v>
      </c>
      <c r="G1290">
        <v>4036</v>
      </c>
      <c r="H1290" t="s">
        <v>12</v>
      </c>
      <c r="M1290">
        <f t="shared" si="20"/>
        <v>62</v>
      </c>
    </row>
    <row r="1291" spans="1:13" x14ac:dyDescent="0.25">
      <c r="A1291" t="s">
        <v>1557</v>
      </c>
      <c r="B1291" t="s">
        <v>1558</v>
      </c>
      <c r="C1291">
        <v>323</v>
      </c>
      <c r="D1291" t="s">
        <v>13</v>
      </c>
      <c r="E1291">
        <v>78</v>
      </c>
      <c r="F1291">
        <v>185</v>
      </c>
      <c r="G1291">
        <v>1633</v>
      </c>
      <c r="H1291" t="s">
        <v>14</v>
      </c>
      <c r="M1291">
        <f t="shared" si="20"/>
        <v>107</v>
      </c>
    </row>
    <row r="1292" spans="1:13" x14ac:dyDescent="0.25">
      <c r="A1292" t="s">
        <v>1559</v>
      </c>
      <c r="B1292" t="s">
        <v>1560</v>
      </c>
      <c r="C1292">
        <v>427</v>
      </c>
      <c r="D1292" t="s">
        <v>1273</v>
      </c>
      <c r="E1292">
        <v>281</v>
      </c>
      <c r="F1292">
        <v>319</v>
      </c>
      <c r="G1292">
        <v>4</v>
      </c>
      <c r="H1292" t="s">
        <v>1273</v>
      </c>
      <c r="M1292">
        <f t="shared" si="20"/>
        <v>38</v>
      </c>
    </row>
    <row r="1293" spans="1:13" x14ac:dyDescent="0.25">
      <c r="A1293" t="s">
        <v>1559</v>
      </c>
      <c r="B1293" t="s">
        <v>1560</v>
      </c>
      <c r="C1293">
        <v>427</v>
      </c>
      <c r="D1293" t="s">
        <v>1274</v>
      </c>
      <c r="E1293">
        <v>91</v>
      </c>
      <c r="F1293">
        <v>129</v>
      </c>
      <c r="G1293">
        <v>3</v>
      </c>
      <c r="H1293" t="s">
        <v>1274</v>
      </c>
      <c r="M1293">
        <f t="shared" si="20"/>
        <v>38</v>
      </c>
    </row>
    <row r="1294" spans="1:13" x14ac:dyDescent="0.25">
      <c r="A1294" t="s">
        <v>1559</v>
      </c>
      <c r="B1294" t="s">
        <v>1560</v>
      </c>
      <c r="C1294">
        <v>427</v>
      </c>
      <c r="D1294" t="s">
        <v>1275</v>
      </c>
      <c r="E1294">
        <v>321</v>
      </c>
      <c r="F1294">
        <v>425</v>
      </c>
      <c r="G1294">
        <v>9</v>
      </c>
      <c r="H1294" t="s">
        <v>1275</v>
      </c>
      <c r="M1294">
        <f t="shared" si="20"/>
        <v>104</v>
      </c>
    </row>
    <row r="1295" spans="1:13" x14ac:dyDescent="0.25">
      <c r="A1295" t="s">
        <v>1559</v>
      </c>
      <c r="B1295" t="s">
        <v>1560</v>
      </c>
      <c r="C1295">
        <v>427</v>
      </c>
      <c r="D1295" t="s">
        <v>11</v>
      </c>
      <c r="E1295">
        <v>218</v>
      </c>
      <c r="F1295">
        <v>280</v>
      </c>
      <c r="G1295">
        <v>4036</v>
      </c>
      <c r="H1295" t="s">
        <v>12</v>
      </c>
      <c r="M1295">
        <f t="shared" si="20"/>
        <v>62</v>
      </c>
    </row>
    <row r="1296" spans="1:13" x14ac:dyDescent="0.25">
      <c r="A1296" t="s">
        <v>1561</v>
      </c>
      <c r="B1296" t="s">
        <v>1562</v>
      </c>
      <c r="C1296">
        <v>337</v>
      </c>
      <c r="D1296" t="s">
        <v>1563</v>
      </c>
      <c r="E1296">
        <v>1</v>
      </c>
      <c r="F1296">
        <v>35</v>
      </c>
      <c r="G1296">
        <v>11</v>
      </c>
      <c r="H1296" t="s">
        <v>1563</v>
      </c>
      <c r="M1296">
        <f t="shared" si="20"/>
        <v>34</v>
      </c>
    </row>
    <row r="1297" spans="1:13" x14ac:dyDescent="0.25">
      <c r="A1297" t="s">
        <v>1561</v>
      </c>
      <c r="B1297" t="s">
        <v>1562</v>
      </c>
      <c r="C1297">
        <v>337</v>
      </c>
      <c r="D1297" t="s">
        <v>1563</v>
      </c>
      <c r="E1297">
        <v>69</v>
      </c>
      <c r="F1297">
        <v>205</v>
      </c>
      <c r="G1297">
        <v>11</v>
      </c>
      <c r="H1297" t="s">
        <v>1563</v>
      </c>
      <c r="M1297">
        <f t="shared" si="20"/>
        <v>136</v>
      </c>
    </row>
    <row r="1298" spans="1:13" x14ac:dyDescent="0.25">
      <c r="A1298" t="s">
        <v>1561</v>
      </c>
      <c r="B1298" t="s">
        <v>1562</v>
      </c>
      <c r="C1298">
        <v>337</v>
      </c>
      <c r="D1298" t="s">
        <v>11</v>
      </c>
      <c r="E1298">
        <v>245</v>
      </c>
      <c r="F1298">
        <v>307</v>
      </c>
      <c r="G1298">
        <v>4036</v>
      </c>
      <c r="H1298" t="s">
        <v>12</v>
      </c>
      <c r="M1298">
        <f t="shared" si="20"/>
        <v>62</v>
      </c>
    </row>
    <row r="1299" spans="1:13" x14ac:dyDescent="0.25">
      <c r="A1299" t="s">
        <v>1564</v>
      </c>
      <c r="B1299" t="s">
        <v>1565</v>
      </c>
      <c r="C1299">
        <v>226</v>
      </c>
      <c r="D1299" t="s">
        <v>11</v>
      </c>
      <c r="E1299">
        <v>141</v>
      </c>
      <c r="F1299">
        <v>203</v>
      </c>
      <c r="G1299">
        <v>4036</v>
      </c>
      <c r="H1299" t="s">
        <v>12</v>
      </c>
      <c r="M1299">
        <f t="shared" si="20"/>
        <v>62</v>
      </c>
    </row>
    <row r="1300" spans="1:13" x14ac:dyDescent="0.25">
      <c r="A1300" t="s">
        <v>1566</v>
      </c>
      <c r="B1300" t="s">
        <v>1567</v>
      </c>
      <c r="C1300">
        <v>427</v>
      </c>
      <c r="D1300" t="s">
        <v>1273</v>
      </c>
      <c r="E1300">
        <v>281</v>
      </c>
      <c r="F1300">
        <v>319</v>
      </c>
      <c r="G1300">
        <v>4</v>
      </c>
      <c r="H1300" t="s">
        <v>1273</v>
      </c>
      <c r="M1300">
        <f t="shared" si="20"/>
        <v>38</v>
      </c>
    </row>
    <row r="1301" spans="1:13" x14ac:dyDescent="0.25">
      <c r="A1301" t="s">
        <v>1566</v>
      </c>
      <c r="B1301" t="s">
        <v>1567</v>
      </c>
      <c r="C1301">
        <v>427</v>
      </c>
      <c r="D1301" t="s">
        <v>1274</v>
      </c>
      <c r="E1301">
        <v>91</v>
      </c>
      <c r="F1301">
        <v>129</v>
      </c>
      <c r="G1301">
        <v>3</v>
      </c>
      <c r="H1301" t="s">
        <v>1274</v>
      </c>
      <c r="M1301">
        <f t="shared" si="20"/>
        <v>38</v>
      </c>
    </row>
    <row r="1302" spans="1:13" x14ac:dyDescent="0.25">
      <c r="A1302" t="s">
        <v>1566</v>
      </c>
      <c r="B1302" t="s">
        <v>1567</v>
      </c>
      <c r="C1302">
        <v>427</v>
      </c>
      <c r="D1302" t="s">
        <v>1275</v>
      </c>
      <c r="E1302">
        <v>321</v>
      </c>
      <c r="F1302">
        <v>425</v>
      </c>
      <c r="G1302">
        <v>9</v>
      </c>
      <c r="H1302" t="s">
        <v>1275</v>
      </c>
      <c r="M1302">
        <f t="shared" si="20"/>
        <v>104</v>
      </c>
    </row>
    <row r="1303" spans="1:13" x14ac:dyDescent="0.25">
      <c r="A1303" t="s">
        <v>1566</v>
      </c>
      <c r="B1303" t="s">
        <v>1567</v>
      </c>
      <c r="C1303">
        <v>427</v>
      </c>
      <c r="D1303" t="s">
        <v>11</v>
      </c>
      <c r="E1303">
        <v>218</v>
      </c>
      <c r="F1303">
        <v>280</v>
      </c>
      <c r="G1303">
        <v>4036</v>
      </c>
      <c r="H1303" t="s">
        <v>12</v>
      </c>
      <c r="M1303">
        <f t="shared" si="20"/>
        <v>62</v>
      </c>
    </row>
    <row r="1304" spans="1:13" x14ac:dyDescent="0.25">
      <c r="A1304" t="s">
        <v>1568</v>
      </c>
      <c r="B1304" t="s">
        <v>1569</v>
      </c>
      <c r="C1304">
        <v>292</v>
      </c>
      <c r="D1304" t="s">
        <v>1278</v>
      </c>
      <c r="E1304">
        <v>1</v>
      </c>
      <c r="F1304">
        <v>100</v>
      </c>
      <c r="G1304">
        <v>3</v>
      </c>
      <c r="H1304" t="s">
        <v>1278</v>
      </c>
      <c r="M1304">
        <f t="shared" si="20"/>
        <v>99</v>
      </c>
    </row>
    <row r="1305" spans="1:13" x14ac:dyDescent="0.25">
      <c r="A1305" t="s">
        <v>1568</v>
      </c>
      <c r="B1305" t="s">
        <v>1569</v>
      </c>
      <c r="C1305">
        <v>292</v>
      </c>
      <c r="D1305" t="s">
        <v>11</v>
      </c>
      <c r="E1305">
        <v>233</v>
      </c>
      <c r="F1305">
        <v>292</v>
      </c>
      <c r="G1305">
        <v>4036</v>
      </c>
      <c r="H1305" t="s">
        <v>12</v>
      </c>
      <c r="M1305">
        <f t="shared" si="20"/>
        <v>59</v>
      </c>
    </row>
    <row r="1306" spans="1:13" x14ac:dyDescent="0.25">
      <c r="A1306" t="s">
        <v>1568</v>
      </c>
      <c r="B1306" t="s">
        <v>1569</v>
      </c>
      <c r="C1306">
        <v>292</v>
      </c>
      <c r="D1306" t="s">
        <v>654</v>
      </c>
      <c r="E1306">
        <v>101</v>
      </c>
      <c r="F1306">
        <v>161</v>
      </c>
      <c r="G1306">
        <v>1258</v>
      </c>
      <c r="H1306" t="s">
        <v>655</v>
      </c>
      <c r="M1306">
        <f t="shared" si="20"/>
        <v>60</v>
      </c>
    </row>
    <row r="1307" spans="1:13" x14ac:dyDescent="0.25">
      <c r="A1307" t="s">
        <v>1570</v>
      </c>
      <c r="B1307" t="s">
        <v>1571</v>
      </c>
      <c r="C1307">
        <v>649</v>
      </c>
      <c r="D1307" t="s">
        <v>1572</v>
      </c>
      <c r="E1307">
        <v>1</v>
      </c>
      <c r="F1307">
        <v>139</v>
      </c>
      <c r="G1307">
        <v>2</v>
      </c>
      <c r="H1307" t="s">
        <v>1572</v>
      </c>
      <c r="M1307">
        <f t="shared" si="20"/>
        <v>138</v>
      </c>
    </row>
    <row r="1308" spans="1:13" x14ac:dyDescent="0.25">
      <c r="A1308" t="s">
        <v>1570</v>
      </c>
      <c r="B1308" t="s">
        <v>1571</v>
      </c>
      <c r="C1308">
        <v>649</v>
      </c>
      <c r="D1308" t="s">
        <v>1563</v>
      </c>
      <c r="E1308">
        <v>313</v>
      </c>
      <c r="F1308">
        <v>347</v>
      </c>
      <c r="G1308">
        <v>11</v>
      </c>
      <c r="H1308" t="s">
        <v>1563</v>
      </c>
      <c r="M1308">
        <f t="shared" si="20"/>
        <v>34</v>
      </c>
    </row>
    <row r="1309" spans="1:13" x14ac:dyDescent="0.25">
      <c r="A1309" t="s">
        <v>1570</v>
      </c>
      <c r="B1309" t="s">
        <v>1571</v>
      </c>
      <c r="C1309">
        <v>649</v>
      </c>
      <c r="D1309" t="s">
        <v>1563</v>
      </c>
      <c r="E1309">
        <v>381</v>
      </c>
      <c r="F1309">
        <v>517</v>
      </c>
      <c r="G1309">
        <v>11</v>
      </c>
      <c r="H1309" t="s">
        <v>1563</v>
      </c>
      <c r="M1309">
        <f t="shared" si="20"/>
        <v>136</v>
      </c>
    </row>
    <row r="1310" spans="1:13" x14ac:dyDescent="0.25">
      <c r="A1310" t="s">
        <v>1570</v>
      </c>
      <c r="B1310" t="s">
        <v>1571</v>
      </c>
      <c r="C1310">
        <v>649</v>
      </c>
      <c r="D1310" t="s">
        <v>11</v>
      </c>
      <c r="E1310">
        <v>557</v>
      </c>
      <c r="F1310">
        <v>619</v>
      </c>
      <c r="G1310">
        <v>4036</v>
      </c>
      <c r="H1310" t="s">
        <v>12</v>
      </c>
      <c r="M1310">
        <f t="shared" si="20"/>
        <v>62</v>
      </c>
    </row>
    <row r="1311" spans="1:13" x14ac:dyDescent="0.25">
      <c r="A1311" t="s">
        <v>1573</v>
      </c>
      <c r="B1311" t="s">
        <v>1574</v>
      </c>
      <c r="C1311">
        <v>226</v>
      </c>
      <c r="D1311" t="s">
        <v>11</v>
      </c>
      <c r="E1311">
        <v>141</v>
      </c>
      <c r="F1311">
        <v>203</v>
      </c>
      <c r="G1311">
        <v>4036</v>
      </c>
      <c r="H1311" t="s">
        <v>12</v>
      </c>
      <c r="M1311">
        <f t="shared" si="20"/>
        <v>62</v>
      </c>
    </row>
    <row r="1312" spans="1:13" x14ac:dyDescent="0.25">
      <c r="A1312" t="s">
        <v>1575</v>
      </c>
      <c r="B1312" t="s">
        <v>1576</v>
      </c>
      <c r="C1312">
        <v>233</v>
      </c>
      <c r="D1312" t="s">
        <v>11</v>
      </c>
      <c r="E1312">
        <v>173</v>
      </c>
      <c r="F1312">
        <v>233</v>
      </c>
      <c r="G1312">
        <v>4036</v>
      </c>
      <c r="H1312" t="s">
        <v>12</v>
      </c>
      <c r="M1312">
        <f t="shared" si="20"/>
        <v>60</v>
      </c>
    </row>
    <row r="1313" spans="1:13" x14ac:dyDescent="0.25">
      <c r="A1313" t="s">
        <v>1577</v>
      </c>
      <c r="B1313" t="s">
        <v>1578</v>
      </c>
      <c r="C1313">
        <v>284</v>
      </c>
      <c r="D1313" t="s">
        <v>11</v>
      </c>
      <c r="E1313">
        <v>178</v>
      </c>
      <c r="F1313">
        <v>240</v>
      </c>
      <c r="G1313">
        <v>4036</v>
      </c>
      <c r="H1313" t="s">
        <v>12</v>
      </c>
      <c r="M1313">
        <f t="shared" si="20"/>
        <v>62</v>
      </c>
    </row>
    <row r="1314" spans="1:13" x14ac:dyDescent="0.25">
      <c r="A1314" t="s">
        <v>1579</v>
      </c>
      <c r="B1314" t="s">
        <v>1580</v>
      </c>
      <c r="C1314">
        <v>323</v>
      </c>
      <c r="D1314" t="s">
        <v>11</v>
      </c>
      <c r="E1314">
        <v>232</v>
      </c>
      <c r="F1314">
        <v>294</v>
      </c>
      <c r="G1314">
        <v>4036</v>
      </c>
      <c r="H1314" t="s">
        <v>12</v>
      </c>
      <c r="M1314">
        <f t="shared" si="20"/>
        <v>62</v>
      </c>
    </row>
    <row r="1315" spans="1:13" x14ac:dyDescent="0.25">
      <c r="A1315" t="s">
        <v>1579</v>
      </c>
      <c r="B1315" t="s">
        <v>1580</v>
      </c>
      <c r="C1315">
        <v>323</v>
      </c>
      <c r="D1315" t="s">
        <v>13</v>
      </c>
      <c r="E1315">
        <v>73</v>
      </c>
      <c r="F1315">
        <v>174</v>
      </c>
      <c r="G1315">
        <v>1633</v>
      </c>
      <c r="H1315" t="s">
        <v>14</v>
      </c>
      <c r="M1315">
        <f t="shared" si="20"/>
        <v>101</v>
      </c>
    </row>
    <row r="1316" spans="1:13" x14ac:dyDescent="0.25">
      <c r="A1316" t="s">
        <v>1581</v>
      </c>
      <c r="B1316" t="s">
        <v>1582</v>
      </c>
      <c r="C1316">
        <v>264</v>
      </c>
      <c r="D1316" t="s">
        <v>11</v>
      </c>
      <c r="E1316">
        <v>182</v>
      </c>
      <c r="F1316">
        <v>244</v>
      </c>
      <c r="G1316">
        <v>4036</v>
      </c>
      <c r="H1316" t="s">
        <v>12</v>
      </c>
      <c r="M1316">
        <f t="shared" si="20"/>
        <v>62</v>
      </c>
    </row>
    <row r="1317" spans="1:13" x14ac:dyDescent="0.25">
      <c r="A1317" t="s">
        <v>1581</v>
      </c>
      <c r="B1317" t="s">
        <v>1582</v>
      </c>
      <c r="C1317">
        <v>264</v>
      </c>
      <c r="D1317" t="s">
        <v>32</v>
      </c>
      <c r="E1317">
        <v>29</v>
      </c>
      <c r="F1317">
        <v>130</v>
      </c>
      <c r="G1317">
        <v>588</v>
      </c>
      <c r="H1317" t="s">
        <v>33</v>
      </c>
      <c r="M1317">
        <f t="shared" si="20"/>
        <v>101</v>
      </c>
    </row>
    <row r="1318" spans="1:13" x14ac:dyDescent="0.25">
      <c r="A1318" t="s">
        <v>1583</v>
      </c>
      <c r="B1318" t="s">
        <v>1584</v>
      </c>
      <c r="C1318">
        <v>296</v>
      </c>
      <c r="D1318" t="s">
        <v>11</v>
      </c>
      <c r="E1318">
        <v>209</v>
      </c>
      <c r="F1318">
        <v>272</v>
      </c>
      <c r="G1318">
        <v>4036</v>
      </c>
      <c r="H1318" t="s">
        <v>12</v>
      </c>
      <c r="M1318">
        <f t="shared" si="20"/>
        <v>63</v>
      </c>
    </row>
    <row r="1319" spans="1:13" x14ac:dyDescent="0.25">
      <c r="A1319" t="s">
        <v>1583</v>
      </c>
      <c r="B1319" t="s">
        <v>1584</v>
      </c>
      <c r="C1319">
        <v>296</v>
      </c>
      <c r="D1319" t="s">
        <v>13</v>
      </c>
      <c r="E1319">
        <v>41</v>
      </c>
      <c r="F1319">
        <v>149</v>
      </c>
      <c r="G1319">
        <v>1633</v>
      </c>
      <c r="H1319" t="s">
        <v>14</v>
      </c>
      <c r="M1319">
        <f t="shared" si="20"/>
        <v>108</v>
      </c>
    </row>
    <row r="1320" spans="1:13" x14ac:dyDescent="0.25">
      <c r="A1320" t="s">
        <v>1585</v>
      </c>
      <c r="B1320" t="s">
        <v>1586</v>
      </c>
      <c r="C1320">
        <v>305</v>
      </c>
      <c r="D1320" t="s">
        <v>1431</v>
      </c>
      <c r="E1320">
        <v>95</v>
      </c>
      <c r="F1320">
        <v>136</v>
      </c>
      <c r="G1320">
        <v>4</v>
      </c>
      <c r="H1320" t="s">
        <v>1431</v>
      </c>
      <c r="M1320">
        <f t="shared" si="20"/>
        <v>41</v>
      </c>
    </row>
    <row r="1321" spans="1:13" x14ac:dyDescent="0.25">
      <c r="A1321" t="s">
        <v>1585</v>
      </c>
      <c r="B1321" t="s">
        <v>1586</v>
      </c>
      <c r="C1321">
        <v>305</v>
      </c>
      <c r="D1321" t="s">
        <v>11</v>
      </c>
      <c r="E1321">
        <v>245</v>
      </c>
      <c r="F1321">
        <v>305</v>
      </c>
      <c r="G1321">
        <v>4036</v>
      </c>
      <c r="H1321" t="s">
        <v>12</v>
      </c>
      <c r="M1321">
        <f t="shared" si="20"/>
        <v>60</v>
      </c>
    </row>
    <row r="1322" spans="1:13" x14ac:dyDescent="0.25">
      <c r="A1322" t="s">
        <v>1587</v>
      </c>
      <c r="B1322" t="s">
        <v>1588</v>
      </c>
      <c r="C1322">
        <v>346</v>
      </c>
      <c r="D1322" t="s">
        <v>11</v>
      </c>
      <c r="E1322">
        <v>259</v>
      </c>
      <c r="F1322">
        <v>321</v>
      </c>
      <c r="G1322">
        <v>4036</v>
      </c>
      <c r="H1322" t="s">
        <v>12</v>
      </c>
      <c r="M1322">
        <f t="shared" si="20"/>
        <v>62</v>
      </c>
    </row>
    <row r="1323" spans="1:13" x14ac:dyDescent="0.25">
      <c r="A1323" t="s">
        <v>1587</v>
      </c>
      <c r="B1323" t="s">
        <v>1588</v>
      </c>
      <c r="C1323">
        <v>346</v>
      </c>
      <c r="D1323" t="s">
        <v>13</v>
      </c>
      <c r="E1323">
        <v>58</v>
      </c>
      <c r="F1323">
        <v>164</v>
      </c>
      <c r="G1323">
        <v>1633</v>
      </c>
      <c r="H1323" t="s">
        <v>14</v>
      </c>
      <c r="M1323">
        <f t="shared" si="20"/>
        <v>106</v>
      </c>
    </row>
    <row r="1324" spans="1:13" x14ac:dyDescent="0.25">
      <c r="A1324" t="s">
        <v>1589</v>
      </c>
      <c r="B1324" t="s">
        <v>1590</v>
      </c>
      <c r="C1324">
        <v>266</v>
      </c>
      <c r="D1324" t="s">
        <v>11</v>
      </c>
      <c r="E1324">
        <v>176</v>
      </c>
      <c r="F1324">
        <v>238</v>
      </c>
      <c r="G1324">
        <v>4036</v>
      </c>
      <c r="H1324" t="s">
        <v>12</v>
      </c>
      <c r="M1324">
        <f t="shared" si="20"/>
        <v>62</v>
      </c>
    </row>
    <row r="1325" spans="1:13" x14ac:dyDescent="0.25">
      <c r="A1325" t="s">
        <v>1591</v>
      </c>
      <c r="B1325" t="s">
        <v>1592</v>
      </c>
      <c r="C1325">
        <v>253</v>
      </c>
      <c r="D1325" t="s">
        <v>11</v>
      </c>
      <c r="E1325">
        <v>182</v>
      </c>
      <c r="F1325">
        <v>244</v>
      </c>
      <c r="G1325">
        <v>4036</v>
      </c>
      <c r="H1325" t="s">
        <v>12</v>
      </c>
      <c r="M1325">
        <f t="shared" si="20"/>
        <v>62</v>
      </c>
    </row>
    <row r="1326" spans="1:13" x14ac:dyDescent="0.25">
      <c r="A1326" t="s">
        <v>1591</v>
      </c>
      <c r="B1326" t="s">
        <v>1592</v>
      </c>
      <c r="C1326">
        <v>253</v>
      </c>
      <c r="D1326" t="s">
        <v>32</v>
      </c>
      <c r="E1326">
        <v>26</v>
      </c>
      <c r="F1326">
        <v>127</v>
      </c>
      <c r="G1326">
        <v>588</v>
      </c>
      <c r="H1326" t="s">
        <v>33</v>
      </c>
      <c r="M1326">
        <f t="shared" si="20"/>
        <v>101</v>
      </c>
    </row>
    <row r="1327" spans="1:13" x14ac:dyDescent="0.25">
      <c r="A1327" t="s">
        <v>1593</v>
      </c>
      <c r="B1327" t="s">
        <v>1594</v>
      </c>
      <c r="C1327">
        <v>125</v>
      </c>
      <c r="D1327" t="s">
        <v>11</v>
      </c>
      <c r="E1327">
        <v>40</v>
      </c>
      <c r="F1327">
        <v>102</v>
      </c>
      <c r="G1327">
        <v>4036</v>
      </c>
      <c r="H1327" t="s">
        <v>12</v>
      </c>
      <c r="M1327">
        <f t="shared" si="20"/>
        <v>62</v>
      </c>
    </row>
    <row r="1328" spans="1:13" x14ac:dyDescent="0.25">
      <c r="A1328" t="s">
        <v>1595</v>
      </c>
      <c r="B1328" t="s">
        <v>1596</v>
      </c>
      <c r="C1328">
        <v>302</v>
      </c>
      <c r="D1328" t="s">
        <v>11</v>
      </c>
      <c r="E1328">
        <v>208</v>
      </c>
      <c r="F1328">
        <v>270</v>
      </c>
      <c r="G1328">
        <v>4036</v>
      </c>
      <c r="H1328" t="s">
        <v>12</v>
      </c>
      <c r="M1328">
        <f t="shared" si="20"/>
        <v>62</v>
      </c>
    </row>
    <row r="1329" spans="1:13" x14ac:dyDescent="0.25">
      <c r="A1329" t="s">
        <v>1595</v>
      </c>
      <c r="B1329" t="s">
        <v>1596</v>
      </c>
      <c r="C1329">
        <v>302</v>
      </c>
      <c r="D1329" t="s">
        <v>13</v>
      </c>
      <c r="E1329">
        <v>32</v>
      </c>
      <c r="F1329">
        <v>139</v>
      </c>
      <c r="G1329">
        <v>1633</v>
      </c>
      <c r="H1329" t="s">
        <v>14</v>
      </c>
      <c r="M1329">
        <f t="shared" si="20"/>
        <v>107</v>
      </c>
    </row>
    <row r="1330" spans="1:13" x14ac:dyDescent="0.25">
      <c r="A1330" t="s">
        <v>1597</v>
      </c>
      <c r="B1330" t="s">
        <v>1598</v>
      </c>
      <c r="C1330">
        <v>493</v>
      </c>
      <c r="D1330" t="s">
        <v>1599</v>
      </c>
      <c r="E1330">
        <v>23</v>
      </c>
      <c r="F1330">
        <v>163</v>
      </c>
      <c r="G1330">
        <v>14199</v>
      </c>
      <c r="H1330" t="s">
        <v>1600</v>
      </c>
      <c r="M1330">
        <f t="shared" si="20"/>
        <v>140</v>
      </c>
    </row>
    <row r="1331" spans="1:13" x14ac:dyDescent="0.25">
      <c r="A1331" t="s">
        <v>1597</v>
      </c>
      <c r="B1331" t="s">
        <v>1598</v>
      </c>
      <c r="C1331">
        <v>493</v>
      </c>
      <c r="D1331" t="s">
        <v>11</v>
      </c>
      <c r="E1331">
        <v>404</v>
      </c>
      <c r="F1331">
        <v>466</v>
      </c>
      <c r="G1331">
        <v>4036</v>
      </c>
      <c r="H1331" t="s">
        <v>12</v>
      </c>
      <c r="M1331">
        <f t="shared" si="20"/>
        <v>62</v>
      </c>
    </row>
    <row r="1332" spans="1:13" x14ac:dyDescent="0.25">
      <c r="A1332" t="s">
        <v>1597</v>
      </c>
      <c r="B1332" t="s">
        <v>1598</v>
      </c>
      <c r="C1332">
        <v>493</v>
      </c>
      <c r="D1332" t="s">
        <v>13</v>
      </c>
      <c r="E1332">
        <v>235</v>
      </c>
      <c r="F1332">
        <v>343</v>
      </c>
      <c r="G1332">
        <v>1633</v>
      </c>
      <c r="H1332" t="s">
        <v>14</v>
      </c>
      <c r="M1332">
        <f t="shared" si="20"/>
        <v>108</v>
      </c>
    </row>
    <row r="1333" spans="1:13" x14ac:dyDescent="0.25">
      <c r="A1333" t="s">
        <v>1601</v>
      </c>
      <c r="B1333" t="s">
        <v>1602</v>
      </c>
      <c r="C1333">
        <v>342</v>
      </c>
      <c r="D1333" t="s">
        <v>11</v>
      </c>
      <c r="E1333">
        <v>233</v>
      </c>
      <c r="F1333">
        <v>292</v>
      </c>
      <c r="G1333">
        <v>4036</v>
      </c>
      <c r="H1333" t="s">
        <v>12</v>
      </c>
      <c r="M1333">
        <f t="shared" si="20"/>
        <v>59</v>
      </c>
    </row>
    <row r="1334" spans="1:13" x14ac:dyDescent="0.25">
      <c r="A1334" t="s">
        <v>1601</v>
      </c>
      <c r="B1334" t="s">
        <v>1602</v>
      </c>
      <c r="C1334">
        <v>342</v>
      </c>
      <c r="D1334" t="s">
        <v>13</v>
      </c>
      <c r="E1334">
        <v>74</v>
      </c>
      <c r="F1334">
        <v>175</v>
      </c>
      <c r="G1334">
        <v>1633</v>
      </c>
      <c r="H1334" t="s">
        <v>14</v>
      </c>
      <c r="M1334">
        <f t="shared" si="20"/>
        <v>101</v>
      </c>
    </row>
    <row r="1335" spans="1:13" x14ac:dyDescent="0.25">
      <c r="A1335" t="s">
        <v>1603</v>
      </c>
      <c r="B1335" t="s">
        <v>1604</v>
      </c>
      <c r="C1335">
        <v>316</v>
      </c>
      <c r="D1335" t="s">
        <v>11</v>
      </c>
      <c r="E1335">
        <v>212</v>
      </c>
      <c r="F1335">
        <v>274</v>
      </c>
      <c r="G1335">
        <v>4036</v>
      </c>
      <c r="H1335" t="s">
        <v>12</v>
      </c>
      <c r="M1335">
        <f t="shared" si="20"/>
        <v>62</v>
      </c>
    </row>
    <row r="1336" spans="1:13" x14ac:dyDescent="0.25">
      <c r="A1336" t="s">
        <v>1603</v>
      </c>
      <c r="B1336" t="s">
        <v>1604</v>
      </c>
      <c r="C1336">
        <v>316</v>
      </c>
      <c r="D1336" t="s">
        <v>13</v>
      </c>
      <c r="E1336">
        <v>36</v>
      </c>
      <c r="F1336">
        <v>143</v>
      </c>
      <c r="G1336">
        <v>1633</v>
      </c>
      <c r="H1336" t="s">
        <v>14</v>
      </c>
      <c r="M1336">
        <f t="shared" si="20"/>
        <v>107</v>
      </c>
    </row>
    <row r="1337" spans="1:13" x14ac:dyDescent="0.25">
      <c r="A1337" t="s">
        <v>1605</v>
      </c>
      <c r="B1337" t="s">
        <v>1606</v>
      </c>
      <c r="C1337">
        <v>313</v>
      </c>
      <c r="D1337" t="s">
        <v>11</v>
      </c>
      <c r="E1337">
        <v>220</v>
      </c>
      <c r="F1337">
        <v>282</v>
      </c>
      <c r="G1337">
        <v>4036</v>
      </c>
      <c r="H1337" t="s">
        <v>12</v>
      </c>
      <c r="M1337">
        <f t="shared" si="20"/>
        <v>62</v>
      </c>
    </row>
    <row r="1338" spans="1:13" x14ac:dyDescent="0.25">
      <c r="A1338" t="s">
        <v>1605</v>
      </c>
      <c r="B1338" t="s">
        <v>1606</v>
      </c>
      <c r="C1338">
        <v>313</v>
      </c>
      <c r="D1338" t="s">
        <v>13</v>
      </c>
      <c r="E1338">
        <v>43</v>
      </c>
      <c r="F1338">
        <v>150</v>
      </c>
      <c r="G1338">
        <v>1633</v>
      </c>
      <c r="H1338" t="s">
        <v>14</v>
      </c>
      <c r="M1338">
        <f t="shared" si="20"/>
        <v>107</v>
      </c>
    </row>
    <row r="1339" spans="1:13" x14ac:dyDescent="0.25">
      <c r="A1339" t="s">
        <v>1607</v>
      </c>
      <c r="B1339" t="s">
        <v>1608</v>
      </c>
      <c r="C1339">
        <v>304</v>
      </c>
      <c r="D1339" t="s">
        <v>11</v>
      </c>
      <c r="E1339">
        <v>208</v>
      </c>
      <c r="F1339">
        <v>270</v>
      </c>
      <c r="G1339">
        <v>4036</v>
      </c>
      <c r="H1339" t="s">
        <v>12</v>
      </c>
      <c r="M1339">
        <f t="shared" si="20"/>
        <v>62</v>
      </c>
    </row>
    <row r="1340" spans="1:13" x14ac:dyDescent="0.25">
      <c r="A1340" t="s">
        <v>1607</v>
      </c>
      <c r="B1340" t="s">
        <v>1608</v>
      </c>
      <c r="C1340">
        <v>304</v>
      </c>
      <c r="D1340" t="s">
        <v>13</v>
      </c>
      <c r="E1340">
        <v>32</v>
      </c>
      <c r="F1340">
        <v>139</v>
      </c>
      <c r="G1340">
        <v>1633</v>
      </c>
      <c r="H1340" t="s">
        <v>14</v>
      </c>
      <c r="M1340">
        <f t="shared" si="20"/>
        <v>107</v>
      </c>
    </row>
    <row r="1341" spans="1:13" x14ac:dyDescent="0.25">
      <c r="A1341" t="s">
        <v>1609</v>
      </c>
      <c r="B1341" t="s">
        <v>1610</v>
      </c>
      <c r="C1341">
        <v>262</v>
      </c>
      <c r="D1341" t="s">
        <v>11</v>
      </c>
      <c r="E1341">
        <v>176</v>
      </c>
      <c r="F1341">
        <v>238</v>
      </c>
      <c r="G1341">
        <v>4036</v>
      </c>
      <c r="H1341" t="s">
        <v>12</v>
      </c>
      <c r="M1341">
        <f t="shared" si="20"/>
        <v>62</v>
      </c>
    </row>
    <row r="1342" spans="1:13" x14ac:dyDescent="0.25">
      <c r="A1342" t="s">
        <v>1611</v>
      </c>
      <c r="B1342" t="s">
        <v>1612</v>
      </c>
      <c r="C1342">
        <v>342</v>
      </c>
      <c r="D1342" t="s">
        <v>11</v>
      </c>
      <c r="E1342">
        <v>255</v>
      </c>
      <c r="F1342">
        <v>318</v>
      </c>
      <c r="G1342">
        <v>4036</v>
      </c>
      <c r="H1342" t="s">
        <v>12</v>
      </c>
      <c r="M1342">
        <f t="shared" si="20"/>
        <v>63</v>
      </c>
    </row>
    <row r="1343" spans="1:13" x14ac:dyDescent="0.25">
      <c r="A1343" t="s">
        <v>1611</v>
      </c>
      <c r="B1343" t="s">
        <v>1612</v>
      </c>
      <c r="C1343">
        <v>342</v>
      </c>
      <c r="D1343" t="s">
        <v>13</v>
      </c>
      <c r="E1343">
        <v>51</v>
      </c>
      <c r="F1343">
        <v>157</v>
      </c>
      <c r="G1343">
        <v>1633</v>
      </c>
      <c r="H1343" t="s">
        <v>14</v>
      </c>
      <c r="M1343">
        <f t="shared" si="20"/>
        <v>106</v>
      </c>
    </row>
    <row r="1344" spans="1:13" x14ac:dyDescent="0.25">
      <c r="A1344" t="s">
        <v>1613</v>
      </c>
      <c r="B1344" t="s">
        <v>1614</v>
      </c>
      <c r="C1344">
        <v>271</v>
      </c>
      <c r="D1344" t="s">
        <v>11</v>
      </c>
      <c r="E1344">
        <v>183</v>
      </c>
      <c r="F1344">
        <v>245</v>
      </c>
      <c r="G1344">
        <v>4036</v>
      </c>
      <c r="H1344" t="s">
        <v>12</v>
      </c>
      <c r="M1344">
        <f t="shared" si="20"/>
        <v>62</v>
      </c>
    </row>
    <row r="1345" spans="1:13" x14ac:dyDescent="0.25">
      <c r="A1345" t="s">
        <v>1613</v>
      </c>
      <c r="B1345" t="s">
        <v>1614</v>
      </c>
      <c r="C1345">
        <v>271</v>
      </c>
      <c r="D1345" t="s">
        <v>32</v>
      </c>
      <c r="E1345">
        <v>27</v>
      </c>
      <c r="F1345">
        <v>128</v>
      </c>
      <c r="G1345">
        <v>588</v>
      </c>
      <c r="H1345" t="s">
        <v>33</v>
      </c>
      <c r="M1345">
        <f t="shared" si="20"/>
        <v>101</v>
      </c>
    </row>
    <row r="1346" spans="1:13" x14ac:dyDescent="0.25">
      <c r="A1346" t="s">
        <v>1615</v>
      </c>
      <c r="B1346" t="s">
        <v>1616</v>
      </c>
      <c r="C1346">
        <v>136</v>
      </c>
      <c r="D1346" t="s">
        <v>11</v>
      </c>
      <c r="E1346">
        <v>47</v>
      </c>
      <c r="F1346">
        <v>109</v>
      </c>
      <c r="G1346">
        <v>4036</v>
      </c>
      <c r="H1346" t="s">
        <v>12</v>
      </c>
      <c r="M1346">
        <f t="shared" si="20"/>
        <v>62</v>
      </c>
    </row>
    <row r="1347" spans="1:13" x14ac:dyDescent="0.25">
      <c r="A1347" t="s">
        <v>1617</v>
      </c>
      <c r="B1347" t="s">
        <v>1618</v>
      </c>
      <c r="C1347">
        <v>308</v>
      </c>
      <c r="D1347" t="s">
        <v>11</v>
      </c>
      <c r="E1347">
        <v>212</v>
      </c>
      <c r="F1347">
        <v>274</v>
      </c>
      <c r="G1347">
        <v>4036</v>
      </c>
      <c r="H1347" t="s">
        <v>12</v>
      </c>
      <c r="M1347">
        <f t="shared" ref="M1347:M1410" si="21">$F1347-$E1347</f>
        <v>62</v>
      </c>
    </row>
    <row r="1348" spans="1:13" x14ac:dyDescent="0.25">
      <c r="A1348" t="s">
        <v>1617</v>
      </c>
      <c r="B1348" t="s">
        <v>1618</v>
      </c>
      <c r="C1348">
        <v>308</v>
      </c>
      <c r="D1348" t="s">
        <v>13</v>
      </c>
      <c r="E1348">
        <v>36</v>
      </c>
      <c r="F1348">
        <v>143</v>
      </c>
      <c r="G1348">
        <v>1633</v>
      </c>
      <c r="H1348" t="s">
        <v>14</v>
      </c>
      <c r="M1348">
        <f t="shared" si="21"/>
        <v>107</v>
      </c>
    </row>
    <row r="1349" spans="1:13" x14ac:dyDescent="0.25">
      <c r="A1349" t="s">
        <v>1619</v>
      </c>
      <c r="B1349" t="s">
        <v>1620</v>
      </c>
      <c r="C1349">
        <v>147</v>
      </c>
      <c r="D1349" t="s">
        <v>11</v>
      </c>
      <c r="E1349">
        <v>49</v>
      </c>
      <c r="F1349">
        <v>111</v>
      </c>
      <c r="G1349">
        <v>4036</v>
      </c>
      <c r="H1349" t="s">
        <v>12</v>
      </c>
      <c r="M1349">
        <f t="shared" si="21"/>
        <v>62</v>
      </c>
    </row>
    <row r="1350" spans="1:13" x14ac:dyDescent="0.25">
      <c r="A1350" t="s">
        <v>1621</v>
      </c>
      <c r="B1350" t="s">
        <v>1622</v>
      </c>
      <c r="C1350">
        <v>337</v>
      </c>
      <c r="D1350" t="s">
        <v>334</v>
      </c>
      <c r="E1350">
        <v>146</v>
      </c>
      <c r="F1350">
        <v>176</v>
      </c>
      <c r="G1350">
        <v>6</v>
      </c>
      <c r="H1350" t="s">
        <v>334</v>
      </c>
      <c r="M1350">
        <f t="shared" si="21"/>
        <v>30</v>
      </c>
    </row>
    <row r="1351" spans="1:13" x14ac:dyDescent="0.25">
      <c r="A1351" t="s">
        <v>1621</v>
      </c>
      <c r="B1351" t="s">
        <v>1622</v>
      </c>
      <c r="C1351">
        <v>337</v>
      </c>
      <c r="D1351" t="s">
        <v>11</v>
      </c>
      <c r="E1351">
        <v>251</v>
      </c>
      <c r="F1351">
        <v>313</v>
      </c>
      <c r="G1351">
        <v>4036</v>
      </c>
      <c r="H1351" t="s">
        <v>12</v>
      </c>
      <c r="M1351">
        <f t="shared" si="21"/>
        <v>62</v>
      </c>
    </row>
    <row r="1352" spans="1:13" x14ac:dyDescent="0.25">
      <c r="A1352" t="s">
        <v>1621</v>
      </c>
      <c r="B1352" t="s">
        <v>1622</v>
      </c>
      <c r="C1352">
        <v>337</v>
      </c>
      <c r="D1352" t="s">
        <v>192</v>
      </c>
      <c r="E1352">
        <v>2</v>
      </c>
      <c r="F1352">
        <v>30</v>
      </c>
      <c r="G1352">
        <v>45</v>
      </c>
      <c r="H1352" t="s">
        <v>193</v>
      </c>
      <c r="M1352">
        <f t="shared" si="21"/>
        <v>28</v>
      </c>
    </row>
    <row r="1353" spans="1:13" x14ac:dyDescent="0.25">
      <c r="A1353" t="s">
        <v>1621</v>
      </c>
      <c r="B1353" t="s">
        <v>1622</v>
      </c>
      <c r="C1353">
        <v>337</v>
      </c>
      <c r="D1353" t="s">
        <v>13</v>
      </c>
      <c r="E1353">
        <v>40</v>
      </c>
      <c r="F1353">
        <v>145</v>
      </c>
      <c r="G1353">
        <v>1633</v>
      </c>
      <c r="H1353" t="s">
        <v>14</v>
      </c>
      <c r="M1353">
        <f t="shared" si="21"/>
        <v>105</v>
      </c>
    </row>
    <row r="1354" spans="1:13" x14ac:dyDescent="0.25">
      <c r="A1354" t="s">
        <v>1623</v>
      </c>
      <c r="B1354" t="s">
        <v>1624</v>
      </c>
      <c r="C1354">
        <v>420</v>
      </c>
      <c r="D1354" t="s">
        <v>1625</v>
      </c>
      <c r="E1354">
        <v>1</v>
      </c>
      <c r="F1354">
        <v>98</v>
      </c>
      <c r="G1354">
        <v>32</v>
      </c>
      <c r="H1354" t="s">
        <v>1625</v>
      </c>
      <c r="M1354">
        <f t="shared" si="21"/>
        <v>97</v>
      </c>
    </row>
    <row r="1355" spans="1:13" x14ac:dyDescent="0.25">
      <c r="A1355" t="s">
        <v>1623</v>
      </c>
      <c r="B1355" t="s">
        <v>1624</v>
      </c>
      <c r="C1355">
        <v>420</v>
      </c>
      <c r="D1355" t="s">
        <v>11</v>
      </c>
      <c r="E1355">
        <v>276</v>
      </c>
      <c r="F1355">
        <v>338</v>
      </c>
      <c r="G1355">
        <v>4036</v>
      </c>
      <c r="H1355" t="s">
        <v>12</v>
      </c>
      <c r="M1355">
        <f t="shared" si="21"/>
        <v>62</v>
      </c>
    </row>
    <row r="1356" spans="1:13" x14ac:dyDescent="0.25">
      <c r="A1356" t="s">
        <v>1626</v>
      </c>
      <c r="B1356" t="s">
        <v>1627</v>
      </c>
      <c r="C1356">
        <v>295</v>
      </c>
      <c r="D1356" t="s">
        <v>11</v>
      </c>
      <c r="E1356">
        <v>201</v>
      </c>
      <c r="F1356">
        <v>263</v>
      </c>
      <c r="G1356">
        <v>4036</v>
      </c>
      <c r="H1356" t="s">
        <v>12</v>
      </c>
      <c r="M1356">
        <f t="shared" si="21"/>
        <v>62</v>
      </c>
    </row>
    <row r="1357" spans="1:13" x14ac:dyDescent="0.25">
      <c r="A1357" t="s">
        <v>1626</v>
      </c>
      <c r="B1357" t="s">
        <v>1627</v>
      </c>
      <c r="C1357">
        <v>295</v>
      </c>
      <c r="D1357" t="s">
        <v>13</v>
      </c>
      <c r="E1357">
        <v>35</v>
      </c>
      <c r="F1357">
        <v>133</v>
      </c>
      <c r="G1357">
        <v>1633</v>
      </c>
      <c r="H1357" t="s">
        <v>14</v>
      </c>
      <c r="M1357">
        <f t="shared" si="21"/>
        <v>98</v>
      </c>
    </row>
    <row r="1358" spans="1:13" x14ac:dyDescent="0.25">
      <c r="A1358" t="s">
        <v>1628</v>
      </c>
      <c r="B1358" t="s">
        <v>1629</v>
      </c>
      <c r="C1358">
        <v>286</v>
      </c>
      <c r="D1358" t="s">
        <v>11</v>
      </c>
      <c r="E1358">
        <v>198</v>
      </c>
      <c r="F1358">
        <v>260</v>
      </c>
      <c r="G1358">
        <v>4036</v>
      </c>
      <c r="H1358" t="s">
        <v>12</v>
      </c>
      <c r="M1358">
        <f t="shared" si="21"/>
        <v>62</v>
      </c>
    </row>
    <row r="1359" spans="1:13" x14ac:dyDescent="0.25">
      <c r="A1359" t="s">
        <v>1628</v>
      </c>
      <c r="B1359" t="s">
        <v>1629</v>
      </c>
      <c r="C1359">
        <v>286</v>
      </c>
      <c r="D1359" t="s">
        <v>32</v>
      </c>
      <c r="E1359">
        <v>38</v>
      </c>
      <c r="F1359">
        <v>146</v>
      </c>
      <c r="G1359">
        <v>588</v>
      </c>
      <c r="H1359" t="s">
        <v>33</v>
      </c>
      <c r="M1359">
        <f t="shared" si="21"/>
        <v>108</v>
      </c>
    </row>
    <row r="1360" spans="1:13" x14ac:dyDescent="0.25">
      <c r="A1360" t="s">
        <v>1630</v>
      </c>
      <c r="B1360" t="s">
        <v>1631</v>
      </c>
      <c r="C1360">
        <v>279</v>
      </c>
      <c r="D1360" t="s">
        <v>189</v>
      </c>
      <c r="E1360">
        <v>1</v>
      </c>
      <c r="F1360">
        <v>52</v>
      </c>
      <c r="G1360">
        <v>9</v>
      </c>
      <c r="H1360" t="s">
        <v>189</v>
      </c>
      <c r="M1360">
        <f t="shared" si="21"/>
        <v>51</v>
      </c>
    </row>
    <row r="1361" spans="1:13" x14ac:dyDescent="0.25">
      <c r="A1361" t="s">
        <v>1630</v>
      </c>
      <c r="B1361" t="s">
        <v>1631</v>
      </c>
      <c r="C1361">
        <v>279</v>
      </c>
      <c r="D1361" t="s">
        <v>11</v>
      </c>
      <c r="E1361">
        <v>190</v>
      </c>
      <c r="F1361">
        <v>252</v>
      </c>
      <c r="G1361">
        <v>4036</v>
      </c>
      <c r="H1361" t="s">
        <v>12</v>
      </c>
      <c r="M1361">
        <f t="shared" si="21"/>
        <v>62</v>
      </c>
    </row>
    <row r="1362" spans="1:13" x14ac:dyDescent="0.25">
      <c r="A1362" t="s">
        <v>1632</v>
      </c>
      <c r="B1362" t="s">
        <v>1633</v>
      </c>
      <c r="C1362">
        <v>226</v>
      </c>
      <c r="D1362" t="s">
        <v>11</v>
      </c>
      <c r="E1362">
        <v>139</v>
      </c>
      <c r="F1362">
        <v>201</v>
      </c>
      <c r="G1362">
        <v>4036</v>
      </c>
      <c r="H1362" t="s">
        <v>12</v>
      </c>
      <c r="M1362">
        <f t="shared" si="21"/>
        <v>62</v>
      </c>
    </row>
    <row r="1363" spans="1:13" x14ac:dyDescent="0.25">
      <c r="A1363" t="s">
        <v>1632</v>
      </c>
      <c r="B1363" t="s">
        <v>1633</v>
      </c>
      <c r="C1363">
        <v>226</v>
      </c>
      <c r="D1363" t="s">
        <v>26</v>
      </c>
      <c r="E1363">
        <v>2</v>
      </c>
      <c r="F1363">
        <v>92</v>
      </c>
      <c r="G1363">
        <v>417</v>
      </c>
      <c r="H1363" t="s">
        <v>27</v>
      </c>
      <c r="M1363">
        <f t="shared" si="21"/>
        <v>90</v>
      </c>
    </row>
    <row r="1364" spans="1:13" x14ac:dyDescent="0.25">
      <c r="A1364" t="s">
        <v>1634</v>
      </c>
      <c r="B1364" t="s">
        <v>1635</v>
      </c>
      <c r="C1364">
        <v>297</v>
      </c>
      <c r="D1364" t="s">
        <v>182</v>
      </c>
      <c r="E1364">
        <v>2</v>
      </c>
      <c r="F1364">
        <v>108</v>
      </c>
      <c r="G1364">
        <v>7076</v>
      </c>
      <c r="H1364" t="s">
        <v>183</v>
      </c>
      <c r="M1364">
        <f t="shared" si="21"/>
        <v>106</v>
      </c>
    </row>
    <row r="1365" spans="1:13" x14ac:dyDescent="0.25">
      <c r="A1365" t="s">
        <v>1634</v>
      </c>
      <c r="B1365" t="s">
        <v>1635</v>
      </c>
      <c r="C1365">
        <v>297</v>
      </c>
      <c r="D1365" t="s">
        <v>11</v>
      </c>
      <c r="E1365">
        <v>239</v>
      </c>
      <c r="F1365">
        <v>297</v>
      </c>
      <c r="G1365">
        <v>4036</v>
      </c>
      <c r="H1365" t="s">
        <v>12</v>
      </c>
      <c r="M1365">
        <f t="shared" si="21"/>
        <v>58</v>
      </c>
    </row>
    <row r="1366" spans="1:13" x14ac:dyDescent="0.25">
      <c r="A1366" t="s">
        <v>1636</v>
      </c>
      <c r="B1366" t="s">
        <v>1637</v>
      </c>
      <c r="C1366">
        <v>266</v>
      </c>
      <c r="D1366" t="s">
        <v>1638</v>
      </c>
      <c r="E1366">
        <v>1</v>
      </c>
      <c r="F1366">
        <v>56</v>
      </c>
      <c r="G1366">
        <v>26</v>
      </c>
      <c r="H1366" t="s">
        <v>1638</v>
      </c>
      <c r="M1366">
        <f t="shared" si="21"/>
        <v>55</v>
      </c>
    </row>
    <row r="1367" spans="1:13" x14ac:dyDescent="0.25">
      <c r="A1367" t="s">
        <v>1636</v>
      </c>
      <c r="B1367" t="s">
        <v>1637</v>
      </c>
      <c r="C1367">
        <v>266</v>
      </c>
      <c r="D1367" t="s">
        <v>11</v>
      </c>
      <c r="E1367">
        <v>181</v>
      </c>
      <c r="F1367">
        <v>243</v>
      </c>
      <c r="G1367">
        <v>4036</v>
      </c>
      <c r="H1367" t="s">
        <v>12</v>
      </c>
      <c r="M1367">
        <f t="shared" si="21"/>
        <v>62</v>
      </c>
    </row>
    <row r="1368" spans="1:13" x14ac:dyDescent="0.25">
      <c r="A1368" t="s">
        <v>1639</v>
      </c>
      <c r="B1368" t="s">
        <v>1640</v>
      </c>
      <c r="C1368">
        <v>122</v>
      </c>
      <c r="D1368" t="s">
        <v>11</v>
      </c>
      <c r="E1368">
        <v>37</v>
      </c>
      <c r="F1368">
        <v>99</v>
      </c>
      <c r="G1368">
        <v>4036</v>
      </c>
      <c r="H1368" t="s">
        <v>12</v>
      </c>
      <c r="M1368">
        <f t="shared" si="21"/>
        <v>62</v>
      </c>
    </row>
    <row r="1369" spans="1:13" x14ac:dyDescent="0.25">
      <c r="A1369" t="s">
        <v>1641</v>
      </c>
      <c r="B1369" t="s">
        <v>1642</v>
      </c>
      <c r="C1369">
        <v>130</v>
      </c>
      <c r="D1369" t="s">
        <v>11</v>
      </c>
      <c r="E1369">
        <v>38</v>
      </c>
      <c r="F1369">
        <v>100</v>
      </c>
      <c r="G1369">
        <v>4036</v>
      </c>
      <c r="H1369" t="s">
        <v>12</v>
      </c>
      <c r="M1369">
        <f t="shared" si="21"/>
        <v>62</v>
      </c>
    </row>
    <row r="1370" spans="1:13" x14ac:dyDescent="0.25">
      <c r="A1370" t="s">
        <v>1643</v>
      </c>
      <c r="B1370" t="s">
        <v>1644</v>
      </c>
      <c r="C1370">
        <v>111</v>
      </c>
      <c r="D1370" t="s">
        <v>11</v>
      </c>
      <c r="E1370">
        <v>20</v>
      </c>
      <c r="F1370">
        <v>82</v>
      </c>
      <c r="G1370">
        <v>4036</v>
      </c>
      <c r="H1370" t="s">
        <v>12</v>
      </c>
      <c r="M1370">
        <f t="shared" si="21"/>
        <v>62</v>
      </c>
    </row>
    <row r="1371" spans="1:13" x14ac:dyDescent="0.25">
      <c r="A1371" t="s">
        <v>1645</v>
      </c>
      <c r="B1371" t="s">
        <v>1646</v>
      </c>
      <c r="C1371">
        <v>110</v>
      </c>
      <c r="D1371" t="s">
        <v>11</v>
      </c>
      <c r="E1371">
        <v>19</v>
      </c>
      <c r="F1371">
        <v>81</v>
      </c>
      <c r="G1371">
        <v>4036</v>
      </c>
      <c r="H1371" t="s">
        <v>12</v>
      </c>
      <c r="M1371">
        <f t="shared" si="21"/>
        <v>62</v>
      </c>
    </row>
    <row r="1372" spans="1:13" x14ac:dyDescent="0.25">
      <c r="A1372" t="s">
        <v>1647</v>
      </c>
      <c r="B1372" t="s">
        <v>1648</v>
      </c>
      <c r="C1372">
        <v>111</v>
      </c>
      <c r="D1372" t="s">
        <v>11</v>
      </c>
      <c r="E1372">
        <v>20</v>
      </c>
      <c r="F1372">
        <v>82</v>
      </c>
      <c r="G1372">
        <v>4036</v>
      </c>
      <c r="H1372" t="s">
        <v>12</v>
      </c>
      <c r="M1372">
        <f t="shared" si="21"/>
        <v>62</v>
      </c>
    </row>
    <row r="1373" spans="1:13" x14ac:dyDescent="0.25">
      <c r="A1373" t="s">
        <v>1649</v>
      </c>
      <c r="B1373" t="s">
        <v>1650</v>
      </c>
      <c r="C1373">
        <v>111</v>
      </c>
      <c r="D1373" t="s">
        <v>11</v>
      </c>
      <c r="E1373">
        <v>20</v>
      </c>
      <c r="F1373">
        <v>82</v>
      </c>
      <c r="G1373">
        <v>4036</v>
      </c>
      <c r="H1373" t="s">
        <v>12</v>
      </c>
      <c r="M1373">
        <f t="shared" si="21"/>
        <v>62</v>
      </c>
    </row>
    <row r="1374" spans="1:13" x14ac:dyDescent="0.25">
      <c r="A1374" t="s">
        <v>1651</v>
      </c>
      <c r="B1374" t="s">
        <v>1652</v>
      </c>
      <c r="C1374">
        <v>111</v>
      </c>
      <c r="D1374" t="s">
        <v>11</v>
      </c>
      <c r="E1374">
        <v>20</v>
      </c>
      <c r="F1374">
        <v>82</v>
      </c>
      <c r="G1374">
        <v>4036</v>
      </c>
      <c r="H1374" t="s">
        <v>12</v>
      </c>
      <c r="M1374">
        <f t="shared" si="21"/>
        <v>62</v>
      </c>
    </row>
    <row r="1375" spans="1:13" x14ac:dyDescent="0.25">
      <c r="A1375" t="s">
        <v>1653</v>
      </c>
      <c r="B1375" t="s">
        <v>1654</v>
      </c>
      <c r="C1375">
        <v>111</v>
      </c>
      <c r="D1375" t="s">
        <v>11</v>
      </c>
      <c r="E1375">
        <v>20</v>
      </c>
      <c r="F1375">
        <v>82</v>
      </c>
      <c r="G1375">
        <v>4036</v>
      </c>
      <c r="H1375" t="s">
        <v>12</v>
      </c>
      <c r="M1375">
        <f t="shared" si="21"/>
        <v>62</v>
      </c>
    </row>
    <row r="1376" spans="1:13" x14ac:dyDescent="0.25">
      <c r="A1376" t="s">
        <v>1655</v>
      </c>
      <c r="B1376" t="s">
        <v>1656</v>
      </c>
      <c r="C1376">
        <v>118</v>
      </c>
      <c r="D1376" t="s">
        <v>11</v>
      </c>
      <c r="E1376">
        <v>31</v>
      </c>
      <c r="F1376">
        <v>93</v>
      </c>
      <c r="G1376">
        <v>4036</v>
      </c>
      <c r="H1376" t="s">
        <v>12</v>
      </c>
      <c r="M1376">
        <f t="shared" si="21"/>
        <v>62</v>
      </c>
    </row>
    <row r="1377" spans="1:13" x14ac:dyDescent="0.25">
      <c r="A1377" t="s">
        <v>1657</v>
      </c>
      <c r="B1377" t="s">
        <v>1658</v>
      </c>
      <c r="C1377">
        <v>118</v>
      </c>
      <c r="D1377" t="s">
        <v>11</v>
      </c>
      <c r="E1377">
        <v>31</v>
      </c>
      <c r="F1377">
        <v>93</v>
      </c>
      <c r="G1377">
        <v>4036</v>
      </c>
      <c r="H1377" t="s">
        <v>12</v>
      </c>
      <c r="M1377">
        <f t="shared" si="21"/>
        <v>62</v>
      </c>
    </row>
    <row r="1378" spans="1:13" x14ac:dyDescent="0.25">
      <c r="A1378" t="s">
        <v>1659</v>
      </c>
      <c r="B1378" t="s">
        <v>1660</v>
      </c>
      <c r="C1378">
        <v>118</v>
      </c>
      <c r="D1378" t="s">
        <v>11</v>
      </c>
      <c r="E1378">
        <v>31</v>
      </c>
      <c r="F1378">
        <v>93</v>
      </c>
      <c r="G1378">
        <v>4036</v>
      </c>
      <c r="H1378" t="s">
        <v>12</v>
      </c>
      <c r="M1378">
        <f t="shared" si="21"/>
        <v>62</v>
      </c>
    </row>
    <row r="1379" spans="1:13" x14ac:dyDescent="0.25">
      <c r="A1379" t="s">
        <v>1661</v>
      </c>
      <c r="B1379" t="s">
        <v>1662</v>
      </c>
      <c r="C1379">
        <v>117</v>
      </c>
      <c r="D1379" t="s">
        <v>11</v>
      </c>
      <c r="E1379">
        <v>33</v>
      </c>
      <c r="F1379">
        <v>95</v>
      </c>
      <c r="G1379">
        <v>4036</v>
      </c>
      <c r="H1379" t="s">
        <v>12</v>
      </c>
      <c r="M1379">
        <f t="shared" si="21"/>
        <v>62</v>
      </c>
    </row>
    <row r="1380" spans="1:13" x14ac:dyDescent="0.25">
      <c r="A1380" t="s">
        <v>1663</v>
      </c>
      <c r="B1380" t="s">
        <v>1664</v>
      </c>
      <c r="C1380">
        <v>142</v>
      </c>
      <c r="D1380" t="s">
        <v>11</v>
      </c>
      <c r="E1380">
        <v>57</v>
      </c>
      <c r="F1380">
        <v>119</v>
      </c>
      <c r="G1380">
        <v>4036</v>
      </c>
      <c r="H1380" t="s">
        <v>12</v>
      </c>
      <c r="M1380">
        <f t="shared" si="21"/>
        <v>62</v>
      </c>
    </row>
    <row r="1381" spans="1:13" x14ac:dyDescent="0.25">
      <c r="A1381" t="s">
        <v>1665</v>
      </c>
      <c r="B1381" t="s">
        <v>1666</v>
      </c>
      <c r="C1381">
        <v>168</v>
      </c>
      <c r="D1381" t="s">
        <v>81</v>
      </c>
      <c r="E1381">
        <v>39</v>
      </c>
      <c r="F1381">
        <v>105</v>
      </c>
      <c r="G1381">
        <v>273</v>
      </c>
      <c r="H1381" t="s">
        <v>82</v>
      </c>
      <c r="M1381">
        <f t="shared" si="21"/>
        <v>66</v>
      </c>
    </row>
    <row r="1382" spans="1:13" x14ac:dyDescent="0.25">
      <c r="A1382" t="s">
        <v>1665</v>
      </c>
      <c r="B1382" t="s">
        <v>1666</v>
      </c>
      <c r="C1382">
        <v>168</v>
      </c>
      <c r="D1382" t="s">
        <v>11</v>
      </c>
      <c r="E1382">
        <v>109</v>
      </c>
      <c r="F1382">
        <v>168</v>
      </c>
      <c r="G1382">
        <v>4036</v>
      </c>
      <c r="H1382" t="s">
        <v>12</v>
      </c>
      <c r="M1382">
        <f t="shared" si="21"/>
        <v>59</v>
      </c>
    </row>
    <row r="1383" spans="1:13" x14ac:dyDescent="0.25">
      <c r="A1383" t="s">
        <v>1667</v>
      </c>
      <c r="B1383" t="s">
        <v>1668</v>
      </c>
      <c r="C1383">
        <v>302</v>
      </c>
      <c r="D1383" t="s">
        <v>11</v>
      </c>
      <c r="E1383">
        <v>215</v>
      </c>
      <c r="F1383">
        <v>277</v>
      </c>
      <c r="G1383">
        <v>4036</v>
      </c>
      <c r="H1383" t="s">
        <v>12</v>
      </c>
      <c r="M1383">
        <f t="shared" si="21"/>
        <v>62</v>
      </c>
    </row>
    <row r="1384" spans="1:13" x14ac:dyDescent="0.25">
      <c r="A1384" t="s">
        <v>1667</v>
      </c>
      <c r="B1384" t="s">
        <v>1668</v>
      </c>
      <c r="C1384">
        <v>302</v>
      </c>
      <c r="D1384" t="s">
        <v>13</v>
      </c>
      <c r="E1384">
        <v>36</v>
      </c>
      <c r="F1384">
        <v>140</v>
      </c>
      <c r="G1384">
        <v>1633</v>
      </c>
      <c r="H1384" t="s">
        <v>14</v>
      </c>
      <c r="M1384">
        <f t="shared" si="21"/>
        <v>104</v>
      </c>
    </row>
    <row r="1385" spans="1:13" x14ac:dyDescent="0.25">
      <c r="A1385" t="s">
        <v>1669</v>
      </c>
      <c r="B1385" t="s">
        <v>1670</v>
      </c>
      <c r="C1385">
        <v>293</v>
      </c>
      <c r="D1385" t="s">
        <v>11</v>
      </c>
      <c r="E1385">
        <v>214</v>
      </c>
      <c r="F1385">
        <v>276</v>
      </c>
      <c r="G1385">
        <v>4036</v>
      </c>
      <c r="H1385" t="s">
        <v>12</v>
      </c>
      <c r="M1385">
        <f t="shared" si="21"/>
        <v>62</v>
      </c>
    </row>
    <row r="1386" spans="1:13" x14ac:dyDescent="0.25">
      <c r="A1386" t="s">
        <v>1669</v>
      </c>
      <c r="B1386" t="s">
        <v>1670</v>
      </c>
      <c r="C1386">
        <v>293</v>
      </c>
      <c r="D1386" t="s">
        <v>13</v>
      </c>
      <c r="E1386">
        <v>45</v>
      </c>
      <c r="F1386">
        <v>148</v>
      </c>
      <c r="G1386">
        <v>1633</v>
      </c>
      <c r="H1386" t="s">
        <v>14</v>
      </c>
      <c r="M1386">
        <f t="shared" si="21"/>
        <v>103</v>
      </c>
    </row>
    <row r="1387" spans="1:13" x14ac:dyDescent="0.25">
      <c r="A1387" t="s">
        <v>1671</v>
      </c>
      <c r="B1387" t="s">
        <v>1672</v>
      </c>
      <c r="C1387">
        <v>204</v>
      </c>
      <c r="D1387" t="s">
        <v>81</v>
      </c>
      <c r="E1387">
        <v>91</v>
      </c>
      <c r="F1387">
        <v>139</v>
      </c>
      <c r="G1387">
        <v>273</v>
      </c>
      <c r="H1387" t="s">
        <v>82</v>
      </c>
      <c r="M1387">
        <f t="shared" si="21"/>
        <v>48</v>
      </c>
    </row>
    <row r="1388" spans="1:13" x14ac:dyDescent="0.25">
      <c r="A1388" t="s">
        <v>1671</v>
      </c>
      <c r="B1388" t="s">
        <v>1672</v>
      </c>
      <c r="C1388">
        <v>204</v>
      </c>
      <c r="D1388" t="s">
        <v>11</v>
      </c>
      <c r="E1388">
        <v>143</v>
      </c>
      <c r="F1388">
        <v>204</v>
      </c>
      <c r="G1388">
        <v>4036</v>
      </c>
      <c r="H1388" t="s">
        <v>12</v>
      </c>
      <c r="M1388">
        <f t="shared" si="21"/>
        <v>61</v>
      </c>
    </row>
    <row r="1389" spans="1:13" x14ac:dyDescent="0.25">
      <c r="A1389" t="s">
        <v>1673</v>
      </c>
      <c r="B1389" t="s">
        <v>1674</v>
      </c>
      <c r="C1389">
        <v>306</v>
      </c>
      <c r="D1389" t="s">
        <v>11</v>
      </c>
      <c r="E1389">
        <v>217</v>
      </c>
      <c r="F1389">
        <v>279</v>
      </c>
      <c r="G1389">
        <v>4036</v>
      </c>
      <c r="H1389" t="s">
        <v>12</v>
      </c>
      <c r="M1389">
        <f t="shared" si="21"/>
        <v>62</v>
      </c>
    </row>
    <row r="1390" spans="1:13" x14ac:dyDescent="0.25">
      <c r="A1390" t="s">
        <v>1673</v>
      </c>
      <c r="B1390" t="s">
        <v>1674</v>
      </c>
      <c r="C1390">
        <v>306</v>
      </c>
      <c r="D1390" t="s">
        <v>13</v>
      </c>
      <c r="E1390">
        <v>57</v>
      </c>
      <c r="F1390">
        <v>156</v>
      </c>
      <c r="G1390">
        <v>1633</v>
      </c>
      <c r="H1390" t="s">
        <v>14</v>
      </c>
      <c r="M1390">
        <f t="shared" si="21"/>
        <v>99</v>
      </c>
    </row>
    <row r="1391" spans="1:13" x14ac:dyDescent="0.25">
      <c r="A1391" t="s">
        <v>1675</v>
      </c>
      <c r="B1391" t="s">
        <v>1676</v>
      </c>
      <c r="C1391">
        <v>271</v>
      </c>
      <c r="D1391" t="s">
        <v>11</v>
      </c>
      <c r="E1391">
        <v>181</v>
      </c>
      <c r="F1391">
        <v>243</v>
      </c>
      <c r="G1391">
        <v>4036</v>
      </c>
      <c r="H1391" t="s">
        <v>12</v>
      </c>
      <c r="M1391">
        <f t="shared" si="21"/>
        <v>62</v>
      </c>
    </row>
    <row r="1392" spans="1:13" x14ac:dyDescent="0.25">
      <c r="A1392" t="s">
        <v>1677</v>
      </c>
      <c r="B1392" t="s">
        <v>1678</v>
      </c>
      <c r="C1392">
        <v>270</v>
      </c>
      <c r="D1392" t="s">
        <v>11</v>
      </c>
      <c r="E1392">
        <v>181</v>
      </c>
      <c r="F1392">
        <v>243</v>
      </c>
      <c r="G1392">
        <v>4036</v>
      </c>
      <c r="H1392" t="s">
        <v>12</v>
      </c>
      <c r="M1392">
        <f t="shared" si="21"/>
        <v>62</v>
      </c>
    </row>
    <row r="1393" spans="1:13" x14ac:dyDescent="0.25">
      <c r="A1393" t="s">
        <v>1677</v>
      </c>
      <c r="B1393" t="s">
        <v>1678</v>
      </c>
      <c r="C1393">
        <v>270</v>
      </c>
      <c r="D1393" t="s">
        <v>32</v>
      </c>
      <c r="E1393">
        <v>34</v>
      </c>
      <c r="F1393">
        <v>132</v>
      </c>
      <c r="G1393">
        <v>588</v>
      </c>
      <c r="H1393" t="s">
        <v>33</v>
      </c>
      <c r="M1393">
        <f t="shared" si="21"/>
        <v>98</v>
      </c>
    </row>
    <row r="1394" spans="1:13" x14ac:dyDescent="0.25">
      <c r="A1394" t="s">
        <v>1679</v>
      </c>
      <c r="B1394" t="s">
        <v>1680</v>
      </c>
      <c r="C1394">
        <v>273</v>
      </c>
      <c r="D1394" t="s">
        <v>11</v>
      </c>
      <c r="E1394">
        <v>188</v>
      </c>
      <c r="F1394">
        <v>250</v>
      </c>
      <c r="G1394">
        <v>4036</v>
      </c>
      <c r="H1394" t="s">
        <v>12</v>
      </c>
      <c r="M1394">
        <f t="shared" si="21"/>
        <v>62</v>
      </c>
    </row>
    <row r="1395" spans="1:13" x14ac:dyDescent="0.25">
      <c r="A1395" t="s">
        <v>1681</v>
      </c>
      <c r="B1395" t="s">
        <v>1682</v>
      </c>
      <c r="C1395">
        <v>239</v>
      </c>
      <c r="D1395" t="s">
        <v>11</v>
      </c>
      <c r="E1395">
        <v>179</v>
      </c>
      <c r="F1395">
        <v>238</v>
      </c>
      <c r="G1395">
        <v>4036</v>
      </c>
      <c r="H1395" t="s">
        <v>12</v>
      </c>
      <c r="M1395">
        <f t="shared" si="21"/>
        <v>59</v>
      </c>
    </row>
    <row r="1396" spans="1:13" x14ac:dyDescent="0.25">
      <c r="A1396" t="s">
        <v>1681</v>
      </c>
      <c r="B1396" t="s">
        <v>1682</v>
      </c>
      <c r="C1396">
        <v>239</v>
      </c>
      <c r="D1396" t="s">
        <v>26</v>
      </c>
      <c r="E1396">
        <v>8</v>
      </c>
      <c r="F1396">
        <v>106</v>
      </c>
      <c r="G1396">
        <v>417</v>
      </c>
      <c r="H1396" t="s">
        <v>27</v>
      </c>
      <c r="M1396">
        <f t="shared" si="21"/>
        <v>98</v>
      </c>
    </row>
    <row r="1397" spans="1:13" x14ac:dyDescent="0.25">
      <c r="A1397" t="s">
        <v>1683</v>
      </c>
      <c r="B1397" t="s">
        <v>1684</v>
      </c>
      <c r="C1397">
        <v>364</v>
      </c>
      <c r="D1397" t="s">
        <v>11</v>
      </c>
      <c r="E1397">
        <v>283</v>
      </c>
      <c r="F1397">
        <v>349</v>
      </c>
      <c r="G1397">
        <v>4036</v>
      </c>
      <c r="H1397" t="s">
        <v>12</v>
      </c>
      <c r="M1397">
        <f t="shared" si="21"/>
        <v>66</v>
      </c>
    </row>
    <row r="1398" spans="1:13" x14ac:dyDescent="0.25">
      <c r="A1398" t="s">
        <v>1683</v>
      </c>
      <c r="B1398" t="s">
        <v>1684</v>
      </c>
      <c r="C1398">
        <v>364</v>
      </c>
      <c r="D1398" t="s">
        <v>13</v>
      </c>
      <c r="E1398">
        <v>119</v>
      </c>
      <c r="F1398">
        <v>226</v>
      </c>
      <c r="G1398">
        <v>1633</v>
      </c>
      <c r="H1398" t="s">
        <v>14</v>
      </c>
      <c r="M1398">
        <f t="shared" si="21"/>
        <v>107</v>
      </c>
    </row>
    <row r="1399" spans="1:13" x14ac:dyDescent="0.25">
      <c r="A1399" t="s">
        <v>1685</v>
      </c>
      <c r="B1399" t="s">
        <v>1686</v>
      </c>
      <c r="C1399">
        <v>359</v>
      </c>
      <c r="D1399" t="s">
        <v>11</v>
      </c>
      <c r="E1399">
        <v>272</v>
      </c>
      <c r="F1399">
        <v>332</v>
      </c>
      <c r="G1399">
        <v>4036</v>
      </c>
      <c r="H1399" t="s">
        <v>12</v>
      </c>
      <c r="M1399">
        <f t="shared" si="21"/>
        <v>60</v>
      </c>
    </row>
    <row r="1400" spans="1:13" x14ac:dyDescent="0.25">
      <c r="A1400" t="s">
        <v>1685</v>
      </c>
      <c r="B1400" t="s">
        <v>1686</v>
      </c>
      <c r="C1400">
        <v>359</v>
      </c>
      <c r="D1400" t="s">
        <v>13</v>
      </c>
      <c r="E1400">
        <v>62</v>
      </c>
      <c r="F1400">
        <v>170</v>
      </c>
      <c r="G1400">
        <v>1633</v>
      </c>
      <c r="H1400" t="s">
        <v>14</v>
      </c>
      <c r="M1400">
        <f t="shared" si="21"/>
        <v>108</v>
      </c>
    </row>
    <row r="1401" spans="1:13" x14ac:dyDescent="0.25">
      <c r="A1401" t="s">
        <v>1687</v>
      </c>
      <c r="B1401" t="s">
        <v>1688</v>
      </c>
      <c r="C1401">
        <v>422</v>
      </c>
      <c r="D1401" t="s">
        <v>10</v>
      </c>
      <c r="E1401">
        <v>1</v>
      </c>
      <c r="F1401">
        <v>49</v>
      </c>
      <c r="G1401">
        <v>34</v>
      </c>
      <c r="H1401" t="s">
        <v>10</v>
      </c>
      <c r="M1401">
        <f t="shared" si="21"/>
        <v>48</v>
      </c>
    </row>
    <row r="1402" spans="1:13" x14ac:dyDescent="0.25">
      <c r="A1402" t="s">
        <v>1687</v>
      </c>
      <c r="B1402" t="s">
        <v>1688</v>
      </c>
      <c r="C1402">
        <v>422</v>
      </c>
      <c r="D1402" t="s">
        <v>11</v>
      </c>
      <c r="E1402">
        <v>243</v>
      </c>
      <c r="F1402">
        <v>305</v>
      </c>
      <c r="G1402">
        <v>4036</v>
      </c>
      <c r="H1402" t="s">
        <v>12</v>
      </c>
      <c r="M1402">
        <f t="shared" si="21"/>
        <v>62</v>
      </c>
    </row>
    <row r="1403" spans="1:13" x14ac:dyDescent="0.25">
      <c r="A1403" t="s">
        <v>1687</v>
      </c>
      <c r="B1403" t="s">
        <v>1688</v>
      </c>
      <c r="C1403">
        <v>422</v>
      </c>
      <c r="D1403" t="s">
        <v>13</v>
      </c>
      <c r="E1403">
        <v>65</v>
      </c>
      <c r="F1403">
        <v>172</v>
      </c>
      <c r="G1403">
        <v>1633</v>
      </c>
      <c r="H1403" t="s">
        <v>14</v>
      </c>
      <c r="M1403">
        <f t="shared" si="21"/>
        <v>107</v>
      </c>
    </row>
    <row r="1404" spans="1:13" x14ac:dyDescent="0.25">
      <c r="A1404" t="s">
        <v>1689</v>
      </c>
      <c r="B1404" t="s">
        <v>1690</v>
      </c>
      <c r="C1404">
        <v>173</v>
      </c>
      <c r="D1404" t="s">
        <v>11</v>
      </c>
      <c r="E1404">
        <v>88</v>
      </c>
      <c r="F1404">
        <v>150</v>
      </c>
      <c r="G1404">
        <v>4036</v>
      </c>
      <c r="H1404" t="s">
        <v>12</v>
      </c>
      <c r="M1404">
        <f t="shared" si="21"/>
        <v>62</v>
      </c>
    </row>
    <row r="1405" spans="1:13" x14ac:dyDescent="0.25">
      <c r="A1405" t="s">
        <v>1691</v>
      </c>
      <c r="B1405" t="s">
        <v>1692</v>
      </c>
      <c r="C1405">
        <v>196</v>
      </c>
      <c r="D1405" t="s">
        <v>11</v>
      </c>
      <c r="E1405">
        <v>140</v>
      </c>
      <c r="F1405">
        <v>192</v>
      </c>
      <c r="G1405">
        <v>4036</v>
      </c>
      <c r="H1405" t="s">
        <v>12</v>
      </c>
      <c r="M1405">
        <f t="shared" si="21"/>
        <v>52</v>
      </c>
    </row>
    <row r="1406" spans="1:13" x14ac:dyDescent="0.25">
      <c r="A1406" t="s">
        <v>1693</v>
      </c>
      <c r="B1406" t="s">
        <v>1694</v>
      </c>
      <c r="C1406">
        <v>243</v>
      </c>
      <c r="D1406" t="s">
        <v>11</v>
      </c>
      <c r="E1406">
        <v>183</v>
      </c>
      <c r="F1406">
        <v>243</v>
      </c>
      <c r="G1406">
        <v>4036</v>
      </c>
      <c r="H1406" t="s">
        <v>12</v>
      </c>
      <c r="M1406">
        <f t="shared" si="21"/>
        <v>60</v>
      </c>
    </row>
    <row r="1407" spans="1:13" x14ac:dyDescent="0.25">
      <c r="A1407" t="s">
        <v>1695</v>
      </c>
      <c r="B1407" t="s">
        <v>1696</v>
      </c>
      <c r="C1407">
        <v>307</v>
      </c>
      <c r="D1407" t="s">
        <v>11</v>
      </c>
      <c r="E1407">
        <v>214</v>
      </c>
      <c r="F1407">
        <v>276</v>
      </c>
      <c r="G1407">
        <v>4036</v>
      </c>
      <c r="H1407" t="s">
        <v>12</v>
      </c>
      <c r="M1407">
        <f t="shared" si="21"/>
        <v>62</v>
      </c>
    </row>
    <row r="1408" spans="1:13" x14ac:dyDescent="0.25">
      <c r="A1408" t="s">
        <v>1695</v>
      </c>
      <c r="B1408" t="s">
        <v>1696</v>
      </c>
      <c r="C1408">
        <v>307</v>
      </c>
      <c r="D1408" t="s">
        <v>13</v>
      </c>
      <c r="E1408">
        <v>38</v>
      </c>
      <c r="F1408">
        <v>145</v>
      </c>
      <c r="G1408">
        <v>1633</v>
      </c>
      <c r="H1408" t="s">
        <v>14</v>
      </c>
      <c r="M1408">
        <f t="shared" si="21"/>
        <v>107</v>
      </c>
    </row>
    <row r="1409" spans="1:13" x14ac:dyDescent="0.25">
      <c r="A1409" t="s">
        <v>1697</v>
      </c>
      <c r="B1409" t="s">
        <v>1698</v>
      </c>
      <c r="C1409">
        <v>274</v>
      </c>
      <c r="D1409" t="s">
        <v>11</v>
      </c>
      <c r="E1409">
        <v>189</v>
      </c>
      <c r="F1409">
        <v>251</v>
      </c>
      <c r="G1409">
        <v>4036</v>
      </c>
      <c r="H1409" t="s">
        <v>12</v>
      </c>
      <c r="M1409">
        <f t="shared" si="21"/>
        <v>62</v>
      </c>
    </row>
    <row r="1410" spans="1:13" x14ac:dyDescent="0.25">
      <c r="A1410" t="s">
        <v>1699</v>
      </c>
      <c r="B1410" t="s">
        <v>1700</v>
      </c>
      <c r="C1410">
        <v>358</v>
      </c>
      <c r="D1410" t="s">
        <v>11</v>
      </c>
      <c r="E1410">
        <v>271</v>
      </c>
      <c r="F1410">
        <v>331</v>
      </c>
      <c r="G1410">
        <v>4036</v>
      </c>
      <c r="H1410" t="s">
        <v>12</v>
      </c>
      <c r="M1410">
        <f t="shared" si="21"/>
        <v>60</v>
      </c>
    </row>
    <row r="1411" spans="1:13" x14ac:dyDescent="0.25">
      <c r="A1411" t="s">
        <v>1699</v>
      </c>
      <c r="B1411" t="s">
        <v>1700</v>
      </c>
      <c r="C1411">
        <v>358</v>
      </c>
      <c r="D1411" t="s">
        <v>13</v>
      </c>
      <c r="E1411">
        <v>60</v>
      </c>
      <c r="F1411">
        <v>174</v>
      </c>
      <c r="G1411">
        <v>1633</v>
      </c>
      <c r="H1411" t="s">
        <v>14</v>
      </c>
      <c r="M1411">
        <f t="shared" ref="M1411:M1474" si="22">$F1411-$E1411</f>
        <v>114</v>
      </c>
    </row>
    <row r="1412" spans="1:13" x14ac:dyDescent="0.25">
      <c r="A1412" t="s">
        <v>1701</v>
      </c>
      <c r="B1412" t="s">
        <v>1702</v>
      </c>
      <c r="C1412">
        <v>318</v>
      </c>
      <c r="D1412" t="s">
        <v>11</v>
      </c>
      <c r="E1412">
        <v>196</v>
      </c>
      <c r="F1412">
        <v>258</v>
      </c>
      <c r="G1412">
        <v>4036</v>
      </c>
      <c r="H1412" t="s">
        <v>12</v>
      </c>
      <c r="M1412">
        <f t="shared" si="22"/>
        <v>62</v>
      </c>
    </row>
    <row r="1413" spans="1:13" x14ac:dyDescent="0.25">
      <c r="A1413" t="s">
        <v>1701</v>
      </c>
      <c r="B1413" t="s">
        <v>1702</v>
      </c>
      <c r="C1413">
        <v>318</v>
      </c>
      <c r="D1413" t="s">
        <v>13</v>
      </c>
      <c r="E1413">
        <v>19</v>
      </c>
      <c r="F1413">
        <v>126</v>
      </c>
      <c r="G1413">
        <v>1633</v>
      </c>
      <c r="H1413" t="s">
        <v>14</v>
      </c>
      <c r="M1413">
        <f t="shared" si="22"/>
        <v>107</v>
      </c>
    </row>
    <row r="1414" spans="1:13" x14ac:dyDescent="0.25">
      <c r="A1414" t="s">
        <v>1703</v>
      </c>
      <c r="B1414" t="s">
        <v>1704</v>
      </c>
      <c r="C1414">
        <v>257</v>
      </c>
      <c r="D1414" t="s">
        <v>11</v>
      </c>
      <c r="E1414">
        <v>86</v>
      </c>
      <c r="F1414">
        <v>148</v>
      </c>
      <c r="G1414">
        <v>4036</v>
      </c>
      <c r="H1414" t="s">
        <v>12</v>
      </c>
      <c r="M1414">
        <f t="shared" si="22"/>
        <v>62</v>
      </c>
    </row>
    <row r="1415" spans="1:13" x14ac:dyDescent="0.25">
      <c r="A1415" t="s">
        <v>1705</v>
      </c>
      <c r="B1415" t="s">
        <v>1706</v>
      </c>
      <c r="C1415">
        <v>255</v>
      </c>
      <c r="D1415" t="s">
        <v>11</v>
      </c>
      <c r="E1415">
        <v>168</v>
      </c>
      <c r="F1415">
        <v>230</v>
      </c>
      <c r="G1415">
        <v>4036</v>
      </c>
      <c r="H1415" t="s">
        <v>12</v>
      </c>
      <c r="M1415">
        <f t="shared" si="22"/>
        <v>62</v>
      </c>
    </row>
    <row r="1416" spans="1:13" x14ac:dyDescent="0.25">
      <c r="A1416" t="s">
        <v>1705</v>
      </c>
      <c r="B1416" t="s">
        <v>1706</v>
      </c>
      <c r="C1416">
        <v>255</v>
      </c>
      <c r="D1416" t="s">
        <v>26</v>
      </c>
      <c r="E1416">
        <v>8</v>
      </c>
      <c r="F1416">
        <v>106</v>
      </c>
      <c r="G1416">
        <v>417</v>
      </c>
      <c r="H1416" t="s">
        <v>27</v>
      </c>
      <c r="M1416">
        <f t="shared" si="22"/>
        <v>98</v>
      </c>
    </row>
    <row r="1417" spans="1:13" x14ac:dyDescent="0.25">
      <c r="A1417" t="s">
        <v>1707</v>
      </c>
      <c r="B1417" t="s">
        <v>1708</v>
      </c>
      <c r="C1417">
        <v>270</v>
      </c>
      <c r="D1417" t="s">
        <v>11</v>
      </c>
      <c r="E1417">
        <v>181</v>
      </c>
      <c r="F1417">
        <v>243</v>
      </c>
      <c r="G1417">
        <v>4036</v>
      </c>
      <c r="H1417" t="s">
        <v>12</v>
      </c>
      <c r="M1417">
        <f t="shared" si="22"/>
        <v>62</v>
      </c>
    </row>
    <row r="1418" spans="1:13" x14ac:dyDescent="0.25">
      <c r="A1418" t="s">
        <v>1707</v>
      </c>
      <c r="B1418" t="s">
        <v>1708</v>
      </c>
      <c r="C1418">
        <v>270</v>
      </c>
      <c r="D1418" t="s">
        <v>32</v>
      </c>
      <c r="E1418">
        <v>35</v>
      </c>
      <c r="F1418">
        <v>133</v>
      </c>
      <c r="G1418">
        <v>588</v>
      </c>
      <c r="H1418" t="s">
        <v>33</v>
      </c>
      <c r="M1418">
        <f t="shared" si="22"/>
        <v>98</v>
      </c>
    </row>
    <row r="1419" spans="1:13" x14ac:dyDescent="0.25">
      <c r="A1419" t="s">
        <v>1709</v>
      </c>
      <c r="B1419" t="s">
        <v>1710</v>
      </c>
      <c r="C1419">
        <v>310</v>
      </c>
      <c r="D1419" t="s">
        <v>11</v>
      </c>
      <c r="E1419">
        <v>210</v>
      </c>
      <c r="F1419">
        <v>275</v>
      </c>
      <c r="G1419">
        <v>4036</v>
      </c>
      <c r="H1419" t="s">
        <v>12</v>
      </c>
      <c r="M1419">
        <f t="shared" si="22"/>
        <v>65</v>
      </c>
    </row>
    <row r="1420" spans="1:13" x14ac:dyDescent="0.25">
      <c r="A1420" t="s">
        <v>1709</v>
      </c>
      <c r="B1420" t="s">
        <v>1710</v>
      </c>
      <c r="C1420">
        <v>310</v>
      </c>
      <c r="D1420" t="s">
        <v>13</v>
      </c>
      <c r="E1420">
        <v>46</v>
      </c>
      <c r="F1420">
        <v>154</v>
      </c>
      <c r="G1420">
        <v>1633</v>
      </c>
      <c r="H1420" t="s">
        <v>14</v>
      </c>
      <c r="M1420">
        <f t="shared" si="22"/>
        <v>108</v>
      </c>
    </row>
    <row r="1421" spans="1:13" x14ac:dyDescent="0.25">
      <c r="A1421" t="s">
        <v>1711</v>
      </c>
      <c r="B1421" t="s">
        <v>1712</v>
      </c>
      <c r="C1421">
        <v>76</v>
      </c>
      <c r="D1421" t="s">
        <v>11</v>
      </c>
      <c r="E1421">
        <v>37</v>
      </c>
      <c r="F1421">
        <v>75</v>
      </c>
      <c r="G1421">
        <v>4036</v>
      </c>
      <c r="H1421" t="s">
        <v>12</v>
      </c>
      <c r="M1421">
        <f t="shared" si="22"/>
        <v>38</v>
      </c>
    </row>
    <row r="1422" spans="1:13" x14ac:dyDescent="0.25">
      <c r="A1422" t="s">
        <v>1713</v>
      </c>
      <c r="B1422" t="s">
        <v>1714</v>
      </c>
      <c r="C1422">
        <v>226</v>
      </c>
      <c r="D1422" t="s">
        <v>11</v>
      </c>
      <c r="E1422">
        <v>135</v>
      </c>
      <c r="F1422">
        <v>197</v>
      </c>
      <c r="G1422">
        <v>4036</v>
      </c>
      <c r="H1422" t="s">
        <v>12</v>
      </c>
      <c r="M1422">
        <f t="shared" si="22"/>
        <v>62</v>
      </c>
    </row>
    <row r="1423" spans="1:13" x14ac:dyDescent="0.25">
      <c r="A1423" t="s">
        <v>1715</v>
      </c>
      <c r="B1423" t="s">
        <v>1716</v>
      </c>
      <c r="C1423">
        <v>109</v>
      </c>
      <c r="D1423" t="s">
        <v>11</v>
      </c>
      <c r="E1423">
        <v>18</v>
      </c>
      <c r="F1423">
        <v>80</v>
      </c>
      <c r="G1423">
        <v>4036</v>
      </c>
      <c r="H1423" t="s">
        <v>12</v>
      </c>
      <c r="M1423">
        <f t="shared" si="22"/>
        <v>62</v>
      </c>
    </row>
    <row r="1424" spans="1:13" x14ac:dyDescent="0.25">
      <c r="A1424" t="s">
        <v>1717</v>
      </c>
      <c r="B1424" t="s">
        <v>1718</v>
      </c>
      <c r="C1424">
        <v>262</v>
      </c>
      <c r="D1424" t="s">
        <v>11</v>
      </c>
      <c r="E1424">
        <v>170</v>
      </c>
      <c r="F1424">
        <v>232</v>
      </c>
      <c r="G1424">
        <v>4036</v>
      </c>
      <c r="H1424" t="s">
        <v>12</v>
      </c>
      <c r="M1424">
        <f t="shared" si="22"/>
        <v>62</v>
      </c>
    </row>
    <row r="1425" spans="1:13" x14ac:dyDescent="0.25">
      <c r="A1425" t="s">
        <v>1717</v>
      </c>
      <c r="B1425" t="s">
        <v>1718</v>
      </c>
      <c r="C1425">
        <v>262</v>
      </c>
      <c r="D1425" t="s">
        <v>32</v>
      </c>
      <c r="E1425">
        <v>18</v>
      </c>
      <c r="F1425">
        <v>118</v>
      </c>
      <c r="G1425">
        <v>588</v>
      </c>
      <c r="H1425" t="s">
        <v>33</v>
      </c>
      <c r="M1425">
        <f t="shared" si="22"/>
        <v>100</v>
      </c>
    </row>
    <row r="1426" spans="1:13" x14ac:dyDescent="0.25">
      <c r="A1426" t="s">
        <v>1719</v>
      </c>
      <c r="B1426" t="s">
        <v>1720</v>
      </c>
      <c r="C1426">
        <v>289</v>
      </c>
      <c r="D1426" t="s">
        <v>11</v>
      </c>
      <c r="E1426">
        <v>211</v>
      </c>
      <c r="F1426">
        <v>273</v>
      </c>
      <c r="G1426">
        <v>4036</v>
      </c>
      <c r="H1426" t="s">
        <v>12</v>
      </c>
      <c r="M1426">
        <f t="shared" si="22"/>
        <v>62</v>
      </c>
    </row>
    <row r="1427" spans="1:13" x14ac:dyDescent="0.25">
      <c r="A1427" t="s">
        <v>1719</v>
      </c>
      <c r="B1427" t="s">
        <v>1720</v>
      </c>
      <c r="C1427">
        <v>289</v>
      </c>
      <c r="D1427" t="s">
        <v>13</v>
      </c>
      <c r="E1427">
        <v>42</v>
      </c>
      <c r="F1427">
        <v>145</v>
      </c>
      <c r="G1427">
        <v>1633</v>
      </c>
      <c r="H1427" t="s">
        <v>14</v>
      </c>
      <c r="M1427">
        <f t="shared" si="22"/>
        <v>103</v>
      </c>
    </row>
    <row r="1428" spans="1:13" x14ac:dyDescent="0.25">
      <c r="A1428" t="s">
        <v>1721</v>
      </c>
      <c r="B1428" t="s">
        <v>1722</v>
      </c>
      <c r="C1428">
        <v>109</v>
      </c>
      <c r="D1428" t="s">
        <v>11</v>
      </c>
      <c r="E1428">
        <v>18</v>
      </c>
      <c r="F1428">
        <v>80</v>
      </c>
      <c r="G1428">
        <v>4036</v>
      </c>
      <c r="H1428" t="s">
        <v>12</v>
      </c>
      <c r="M1428">
        <f t="shared" si="22"/>
        <v>62</v>
      </c>
    </row>
    <row r="1429" spans="1:13" x14ac:dyDescent="0.25">
      <c r="A1429" t="s">
        <v>1723</v>
      </c>
      <c r="B1429" t="s">
        <v>1724</v>
      </c>
      <c r="C1429">
        <v>288</v>
      </c>
      <c r="D1429" t="s">
        <v>11</v>
      </c>
      <c r="E1429">
        <v>197</v>
      </c>
      <c r="F1429">
        <v>259</v>
      </c>
      <c r="G1429">
        <v>4036</v>
      </c>
      <c r="H1429" t="s">
        <v>12</v>
      </c>
      <c r="M1429">
        <f t="shared" si="22"/>
        <v>62</v>
      </c>
    </row>
    <row r="1430" spans="1:13" x14ac:dyDescent="0.25">
      <c r="A1430" t="s">
        <v>1723</v>
      </c>
      <c r="B1430" t="s">
        <v>1724</v>
      </c>
      <c r="C1430">
        <v>288</v>
      </c>
      <c r="D1430" t="s">
        <v>13</v>
      </c>
      <c r="E1430">
        <v>29</v>
      </c>
      <c r="F1430">
        <v>131</v>
      </c>
      <c r="G1430">
        <v>1633</v>
      </c>
      <c r="H1430" t="s">
        <v>14</v>
      </c>
      <c r="M1430">
        <f t="shared" si="22"/>
        <v>102</v>
      </c>
    </row>
    <row r="1431" spans="1:13" x14ac:dyDescent="0.25">
      <c r="A1431" t="s">
        <v>1725</v>
      </c>
      <c r="B1431" t="s">
        <v>1726</v>
      </c>
      <c r="C1431">
        <v>204</v>
      </c>
      <c r="D1431" t="s">
        <v>81</v>
      </c>
      <c r="E1431">
        <v>91</v>
      </c>
      <c r="F1431">
        <v>139</v>
      </c>
      <c r="G1431">
        <v>273</v>
      </c>
      <c r="H1431" t="s">
        <v>82</v>
      </c>
      <c r="M1431">
        <f t="shared" si="22"/>
        <v>48</v>
      </c>
    </row>
    <row r="1432" spans="1:13" x14ac:dyDescent="0.25">
      <c r="A1432" t="s">
        <v>1725</v>
      </c>
      <c r="B1432" t="s">
        <v>1726</v>
      </c>
      <c r="C1432">
        <v>204</v>
      </c>
      <c r="D1432" t="s">
        <v>11</v>
      </c>
      <c r="E1432">
        <v>143</v>
      </c>
      <c r="F1432">
        <v>204</v>
      </c>
      <c r="G1432">
        <v>4036</v>
      </c>
      <c r="H1432" t="s">
        <v>12</v>
      </c>
      <c r="M1432">
        <f t="shared" si="22"/>
        <v>61</v>
      </c>
    </row>
    <row r="1433" spans="1:13" x14ac:dyDescent="0.25">
      <c r="A1433" t="s">
        <v>1727</v>
      </c>
      <c r="B1433" t="s">
        <v>1728</v>
      </c>
      <c r="C1433">
        <v>215</v>
      </c>
      <c r="D1433" t="s">
        <v>11</v>
      </c>
      <c r="E1433">
        <v>156</v>
      </c>
      <c r="F1433">
        <v>215</v>
      </c>
      <c r="G1433">
        <v>4036</v>
      </c>
      <c r="H1433" t="s">
        <v>12</v>
      </c>
      <c r="M1433">
        <f t="shared" si="22"/>
        <v>59</v>
      </c>
    </row>
    <row r="1434" spans="1:13" x14ac:dyDescent="0.25">
      <c r="A1434" t="s">
        <v>1729</v>
      </c>
      <c r="B1434" t="s">
        <v>1730</v>
      </c>
      <c r="C1434">
        <v>352</v>
      </c>
      <c r="D1434" t="s">
        <v>11</v>
      </c>
      <c r="E1434">
        <v>205</v>
      </c>
      <c r="F1434">
        <v>267</v>
      </c>
      <c r="G1434">
        <v>4036</v>
      </c>
      <c r="H1434" t="s">
        <v>12</v>
      </c>
      <c r="M1434">
        <f t="shared" si="22"/>
        <v>62</v>
      </c>
    </row>
    <row r="1435" spans="1:13" x14ac:dyDescent="0.25">
      <c r="A1435" t="s">
        <v>1729</v>
      </c>
      <c r="B1435" t="s">
        <v>1730</v>
      </c>
      <c r="C1435">
        <v>352</v>
      </c>
      <c r="D1435" t="s">
        <v>13</v>
      </c>
      <c r="E1435">
        <v>38</v>
      </c>
      <c r="F1435">
        <v>138</v>
      </c>
      <c r="G1435">
        <v>1633</v>
      </c>
      <c r="H1435" t="s">
        <v>14</v>
      </c>
      <c r="M1435">
        <f t="shared" si="22"/>
        <v>100</v>
      </c>
    </row>
    <row r="1436" spans="1:13" x14ac:dyDescent="0.25">
      <c r="A1436" t="s">
        <v>1731</v>
      </c>
      <c r="B1436" t="s">
        <v>1732</v>
      </c>
      <c r="C1436">
        <v>317</v>
      </c>
      <c r="D1436" t="s">
        <v>11</v>
      </c>
      <c r="E1436">
        <v>226</v>
      </c>
      <c r="F1436">
        <v>288</v>
      </c>
      <c r="G1436">
        <v>4036</v>
      </c>
      <c r="H1436" t="s">
        <v>12</v>
      </c>
      <c r="M1436">
        <f t="shared" si="22"/>
        <v>62</v>
      </c>
    </row>
    <row r="1437" spans="1:13" x14ac:dyDescent="0.25">
      <c r="A1437" t="s">
        <v>1731</v>
      </c>
      <c r="B1437" t="s">
        <v>1732</v>
      </c>
      <c r="C1437">
        <v>317</v>
      </c>
      <c r="D1437" t="s">
        <v>13</v>
      </c>
      <c r="E1437">
        <v>64</v>
      </c>
      <c r="F1437">
        <v>178</v>
      </c>
      <c r="G1437">
        <v>1633</v>
      </c>
      <c r="H1437" t="s">
        <v>14</v>
      </c>
      <c r="M1437">
        <f t="shared" si="22"/>
        <v>114</v>
      </c>
    </row>
    <row r="1438" spans="1:13" x14ac:dyDescent="0.25">
      <c r="A1438" t="s">
        <v>1733</v>
      </c>
      <c r="B1438" t="s">
        <v>1734</v>
      </c>
      <c r="C1438">
        <v>276</v>
      </c>
      <c r="D1438" t="s">
        <v>11</v>
      </c>
      <c r="E1438">
        <v>185</v>
      </c>
      <c r="F1438">
        <v>247</v>
      </c>
      <c r="G1438">
        <v>4036</v>
      </c>
      <c r="H1438" t="s">
        <v>12</v>
      </c>
      <c r="M1438">
        <f t="shared" si="22"/>
        <v>62</v>
      </c>
    </row>
    <row r="1439" spans="1:13" x14ac:dyDescent="0.25">
      <c r="A1439" t="s">
        <v>1733</v>
      </c>
      <c r="B1439" t="s">
        <v>1734</v>
      </c>
      <c r="C1439">
        <v>276</v>
      </c>
      <c r="D1439" t="s">
        <v>32</v>
      </c>
      <c r="E1439">
        <v>22</v>
      </c>
      <c r="F1439">
        <v>124</v>
      </c>
      <c r="G1439">
        <v>588</v>
      </c>
      <c r="H1439" t="s">
        <v>33</v>
      </c>
      <c r="M1439">
        <f t="shared" si="22"/>
        <v>102</v>
      </c>
    </row>
    <row r="1440" spans="1:13" x14ac:dyDescent="0.25">
      <c r="A1440" t="s">
        <v>1735</v>
      </c>
      <c r="B1440" t="s">
        <v>1736</v>
      </c>
      <c r="C1440">
        <v>317</v>
      </c>
      <c r="D1440" t="s">
        <v>11</v>
      </c>
      <c r="E1440">
        <v>226</v>
      </c>
      <c r="F1440">
        <v>288</v>
      </c>
      <c r="G1440">
        <v>4036</v>
      </c>
      <c r="H1440" t="s">
        <v>12</v>
      </c>
      <c r="M1440">
        <f t="shared" si="22"/>
        <v>62</v>
      </c>
    </row>
    <row r="1441" spans="1:13" x14ac:dyDescent="0.25">
      <c r="A1441" t="s">
        <v>1735</v>
      </c>
      <c r="B1441" t="s">
        <v>1736</v>
      </c>
      <c r="C1441">
        <v>317</v>
      </c>
      <c r="D1441" t="s">
        <v>13</v>
      </c>
      <c r="E1441">
        <v>64</v>
      </c>
      <c r="F1441">
        <v>175</v>
      </c>
      <c r="G1441">
        <v>1633</v>
      </c>
      <c r="H1441" t="s">
        <v>14</v>
      </c>
      <c r="M1441">
        <f t="shared" si="22"/>
        <v>111</v>
      </c>
    </row>
    <row r="1442" spans="1:13" x14ac:dyDescent="0.25">
      <c r="A1442" t="s">
        <v>1737</v>
      </c>
      <c r="B1442" t="s">
        <v>1738</v>
      </c>
      <c r="C1442">
        <v>211</v>
      </c>
      <c r="D1442" t="s">
        <v>11</v>
      </c>
      <c r="E1442">
        <v>126</v>
      </c>
      <c r="F1442">
        <v>187</v>
      </c>
      <c r="G1442">
        <v>4036</v>
      </c>
      <c r="H1442" t="s">
        <v>12</v>
      </c>
      <c r="M1442">
        <f t="shared" si="22"/>
        <v>61</v>
      </c>
    </row>
    <row r="1443" spans="1:13" x14ac:dyDescent="0.25">
      <c r="A1443" t="s">
        <v>1739</v>
      </c>
      <c r="B1443" t="s">
        <v>1740</v>
      </c>
      <c r="C1443">
        <v>211</v>
      </c>
      <c r="D1443" t="s">
        <v>11</v>
      </c>
      <c r="E1443">
        <v>152</v>
      </c>
      <c r="F1443">
        <v>211</v>
      </c>
      <c r="G1443">
        <v>4036</v>
      </c>
      <c r="H1443" t="s">
        <v>12</v>
      </c>
      <c r="M1443">
        <f t="shared" si="22"/>
        <v>59</v>
      </c>
    </row>
    <row r="1444" spans="1:13" x14ac:dyDescent="0.25">
      <c r="A1444" t="s">
        <v>1741</v>
      </c>
      <c r="B1444" t="s">
        <v>1742</v>
      </c>
      <c r="C1444">
        <v>111</v>
      </c>
      <c r="D1444" t="s">
        <v>11</v>
      </c>
      <c r="E1444">
        <v>23</v>
      </c>
      <c r="F1444">
        <v>86</v>
      </c>
      <c r="G1444">
        <v>4036</v>
      </c>
      <c r="H1444" t="s">
        <v>12</v>
      </c>
      <c r="M1444">
        <f t="shared" si="22"/>
        <v>63</v>
      </c>
    </row>
    <row r="1445" spans="1:13" x14ac:dyDescent="0.25">
      <c r="A1445" t="s">
        <v>1743</v>
      </c>
      <c r="B1445" t="s">
        <v>1744</v>
      </c>
      <c r="C1445">
        <v>111</v>
      </c>
      <c r="D1445" t="s">
        <v>11</v>
      </c>
      <c r="E1445">
        <v>23</v>
      </c>
      <c r="F1445">
        <v>86</v>
      </c>
      <c r="G1445">
        <v>4036</v>
      </c>
      <c r="H1445" t="s">
        <v>12</v>
      </c>
      <c r="M1445">
        <f t="shared" si="22"/>
        <v>63</v>
      </c>
    </row>
    <row r="1446" spans="1:13" x14ac:dyDescent="0.25">
      <c r="A1446" t="s">
        <v>1745</v>
      </c>
      <c r="B1446" t="s">
        <v>1746</v>
      </c>
      <c r="C1446">
        <v>111</v>
      </c>
      <c r="D1446" t="s">
        <v>11</v>
      </c>
      <c r="E1446">
        <v>24</v>
      </c>
      <c r="F1446">
        <v>86</v>
      </c>
      <c r="G1446">
        <v>4036</v>
      </c>
      <c r="H1446" t="s">
        <v>12</v>
      </c>
      <c r="M1446">
        <f t="shared" si="22"/>
        <v>62</v>
      </c>
    </row>
    <row r="1447" spans="1:13" x14ac:dyDescent="0.25">
      <c r="A1447" t="s">
        <v>1747</v>
      </c>
      <c r="B1447" t="s">
        <v>1748</v>
      </c>
      <c r="C1447">
        <v>211</v>
      </c>
      <c r="D1447" t="s">
        <v>11</v>
      </c>
      <c r="E1447">
        <v>152</v>
      </c>
      <c r="F1447">
        <v>211</v>
      </c>
      <c r="G1447">
        <v>4036</v>
      </c>
      <c r="H1447" t="s">
        <v>12</v>
      </c>
      <c r="M1447">
        <f t="shared" si="22"/>
        <v>59</v>
      </c>
    </row>
    <row r="1448" spans="1:13" x14ac:dyDescent="0.25">
      <c r="A1448" t="s">
        <v>1749</v>
      </c>
      <c r="B1448" t="s">
        <v>1750</v>
      </c>
      <c r="C1448">
        <v>215</v>
      </c>
      <c r="D1448" t="s">
        <v>11</v>
      </c>
      <c r="E1448">
        <v>130</v>
      </c>
      <c r="F1448">
        <v>192</v>
      </c>
      <c r="G1448">
        <v>4036</v>
      </c>
      <c r="H1448" t="s">
        <v>12</v>
      </c>
      <c r="M1448">
        <f t="shared" si="22"/>
        <v>62</v>
      </c>
    </row>
    <row r="1449" spans="1:13" x14ac:dyDescent="0.25">
      <c r="A1449" t="s">
        <v>1751</v>
      </c>
      <c r="B1449" t="s">
        <v>1752</v>
      </c>
      <c r="C1449">
        <v>316</v>
      </c>
      <c r="D1449" t="s">
        <v>11</v>
      </c>
      <c r="E1449">
        <v>225</v>
      </c>
      <c r="F1449">
        <v>287</v>
      </c>
      <c r="G1449">
        <v>4036</v>
      </c>
      <c r="H1449" t="s">
        <v>12</v>
      </c>
      <c r="M1449">
        <f t="shared" si="22"/>
        <v>62</v>
      </c>
    </row>
    <row r="1450" spans="1:13" x14ac:dyDescent="0.25">
      <c r="A1450" t="s">
        <v>1751</v>
      </c>
      <c r="B1450" t="s">
        <v>1752</v>
      </c>
      <c r="C1450">
        <v>316</v>
      </c>
      <c r="D1450" t="s">
        <v>13</v>
      </c>
      <c r="E1450">
        <v>62</v>
      </c>
      <c r="F1450">
        <v>174</v>
      </c>
      <c r="G1450">
        <v>1633</v>
      </c>
      <c r="H1450" t="s">
        <v>14</v>
      </c>
      <c r="M1450">
        <f t="shared" si="22"/>
        <v>112</v>
      </c>
    </row>
    <row r="1451" spans="1:13" x14ac:dyDescent="0.25">
      <c r="A1451" t="s">
        <v>1753</v>
      </c>
      <c r="B1451" t="s">
        <v>1754</v>
      </c>
      <c r="C1451">
        <v>379</v>
      </c>
      <c r="D1451" t="s">
        <v>11</v>
      </c>
      <c r="E1451">
        <v>204</v>
      </c>
      <c r="F1451">
        <v>266</v>
      </c>
      <c r="G1451">
        <v>4036</v>
      </c>
      <c r="H1451" t="s">
        <v>12</v>
      </c>
      <c r="M1451">
        <f t="shared" si="22"/>
        <v>62</v>
      </c>
    </row>
    <row r="1452" spans="1:13" x14ac:dyDescent="0.25">
      <c r="A1452" t="s">
        <v>1753</v>
      </c>
      <c r="B1452" t="s">
        <v>1754</v>
      </c>
      <c r="C1452">
        <v>379</v>
      </c>
      <c r="D1452" t="s">
        <v>13</v>
      </c>
      <c r="E1452">
        <v>38</v>
      </c>
      <c r="F1452">
        <v>138</v>
      </c>
      <c r="G1452">
        <v>1633</v>
      </c>
      <c r="H1452" t="s">
        <v>14</v>
      </c>
      <c r="M1452">
        <f t="shared" si="22"/>
        <v>100</v>
      </c>
    </row>
    <row r="1453" spans="1:13" x14ac:dyDescent="0.25">
      <c r="A1453" t="s">
        <v>1755</v>
      </c>
      <c r="B1453" t="s">
        <v>1756</v>
      </c>
      <c r="C1453">
        <v>205</v>
      </c>
      <c r="D1453" t="s">
        <v>81</v>
      </c>
      <c r="E1453">
        <v>86</v>
      </c>
      <c r="F1453">
        <v>142</v>
      </c>
      <c r="G1453">
        <v>273</v>
      </c>
      <c r="H1453" t="s">
        <v>82</v>
      </c>
      <c r="M1453">
        <f t="shared" si="22"/>
        <v>56</v>
      </c>
    </row>
    <row r="1454" spans="1:13" x14ac:dyDescent="0.25">
      <c r="A1454" t="s">
        <v>1755</v>
      </c>
      <c r="B1454" t="s">
        <v>1756</v>
      </c>
      <c r="C1454">
        <v>205</v>
      </c>
      <c r="D1454" t="s">
        <v>11</v>
      </c>
      <c r="E1454">
        <v>146</v>
      </c>
      <c r="F1454">
        <v>205</v>
      </c>
      <c r="G1454">
        <v>4036</v>
      </c>
      <c r="H1454" t="s">
        <v>12</v>
      </c>
      <c r="M1454">
        <f t="shared" si="22"/>
        <v>59</v>
      </c>
    </row>
    <row r="1455" spans="1:13" x14ac:dyDescent="0.25">
      <c r="A1455" t="s">
        <v>1757</v>
      </c>
      <c r="B1455" t="s">
        <v>1758</v>
      </c>
      <c r="C1455">
        <v>268</v>
      </c>
      <c r="D1455" t="s">
        <v>11</v>
      </c>
      <c r="E1455">
        <v>176</v>
      </c>
      <c r="F1455">
        <v>238</v>
      </c>
      <c r="G1455">
        <v>4036</v>
      </c>
      <c r="H1455" t="s">
        <v>12</v>
      </c>
      <c r="M1455">
        <f t="shared" si="22"/>
        <v>62</v>
      </c>
    </row>
    <row r="1456" spans="1:13" x14ac:dyDescent="0.25">
      <c r="A1456" t="s">
        <v>1757</v>
      </c>
      <c r="B1456" t="s">
        <v>1758</v>
      </c>
      <c r="C1456">
        <v>268</v>
      </c>
      <c r="D1456" t="s">
        <v>32</v>
      </c>
      <c r="E1456">
        <v>22</v>
      </c>
      <c r="F1456">
        <v>125</v>
      </c>
      <c r="G1456">
        <v>588</v>
      </c>
      <c r="H1456" t="s">
        <v>33</v>
      </c>
      <c r="M1456">
        <f t="shared" si="22"/>
        <v>103</v>
      </c>
    </row>
    <row r="1457" spans="1:13" x14ac:dyDescent="0.25">
      <c r="A1457" t="s">
        <v>1759</v>
      </c>
      <c r="B1457" t="s">
        <v>1760</v>
      </c>
      <c r="C1457">
        <v>206</v>
      </c>
      <c r="D1457" t="s">
        <v>81</v>
      </c>
      <c r="E1457">
        <v>91</v>
      </c>
      <c r="F1457">
        <v>141</v>
      </c>
      <c r="G1457">
        <v>273</v>
      </c>
      <c r="H1457" t="s">
        <v>82</v>
      </c>
      <c r="M1457">
        <f t="shared" si="22"/>
        <v>50</v>
      </c>
    </row>
    <row r="1458" spans="1:13" x14ac:dyDescent="0.25">
      <c r="A1458" t="s">
        <v>1759</v>
      </c>
      <c r="B1458" t="s">
        <v>1760</v>
      </c>
      <c r="C1458">
        <v>206</v>
      </c>
      <c r="D1458" t="s">
        <v>11</v>
      </c>
      <c r="E1458">
        <v>145</v>
      </c>
      <c r="F1458">
        <v>206</v>
      </c>
      <c r="G1458">
        <v>4036</v>
      </c>
      <c r="H1458" t="s">
        <v>12</v>
      </c>
      <c r="M1458">
        <f t="shared" si="22"/>
        <v>61</v>
      </c>
    </row>
    <row r="1459" spans="1:13" x14ac:dyDescent="0.25">
      <c r="A1459" t="s">
        <v>1761</v>
      </c>
      <c r="B1459" t="s">
        <v>1762</v>
      </c>
      <c r="C1459">
        <v>137</v>
      </c>
      <c r="D1459" t="s">
        <v>11</v>
      </c>
      <c r="E1459">
        <v>42</v>
      </c>
      <c r="F1459">
        <v>104</v>
      </c>
      <c r="G1459">
        <v>4036</v>
      </c>
      <c r="H1459" t="s">
        <v>12</v>
      </c>
      <c r="M1459">
        <f t="shared" si="22"/>
        <v>62</v>
      </c>
    </row>
    <row r="1460" spans="1:13" x14ac:dyDescent="0.25">
      <c r="A1460" t="s">
        <v>1763</v>
      </c>
      <c r="B1460" t="s">
        <v>1764</v>
      </c>
      <c r="C1460">
        <v>329</v>
      </c>
      <c r="D1460" t="s">
        <v>11</v>
      </c>
      <c r="E1460">
        <v>240</v>
      </c>
      <c r="F1460">
        <v>302</v>
      </c>
      <c r="G1460">
        <v>4036</v>
      </c>
      <c r="H1460" t="s">
        <v>12</v>
      </c>
      <c r="M1460">
        <f t="shared" si="22"/>
        <v>62</v>
      </c>
    </row>
    <row r="1461" spans="1:13" x14ac:dyDescent="0.25">
      <c r="A1461" t="s">
        <v>1763</v>
      </c>
      <c r="B1461" t="s">
        <v>1764</v>
      </c>
      <c r="C1461">
        <v>329</v>
      </c>
      <c r="D1461" t="s">
        <v>13</v>
      </c>
      <c r="E1461">
        <v>75</v>
      </c>
      <c r="F1461">
        <v>197</v>
      </c>
      <c r="G1461">
        <v>1633</v>
      </c>
      <c r="H1461" t="s">
        <v>14</v>
      </c>
      <c r="M1461">
        <f t="shared" si="22"/>
        <v>122</v>
      </c>
    </row>
    <row r="1462" spans="1:13" x14ac:dyDescent="0.25">
      <c r="A1462" t="s">
        <v>1765</v>
      </c>
      <c r="B1462" t="s">
        <v>1766</v>
      </c>
      <c r="C1462">
        <v>273</v>
      </c>
      <c r="D1462" t="s">
        <v>11</v>
      </c>
      <c r="E1462">
        <v>185</v>
      </c>
      <c r="F1462">
        <v>247</v>
      </c>
      <c r="G1462">
        <v>4036</v>
      </c>
      <c r="H1462" t="s">
        <v>12</v>
      </c>
      <c r="M1462">
        <f t="shared" si="22"/>
        <v>62</v>
      </c>
    </row>
    <row r="1463" spans="1:13" x14ac:dyDescent="0.25">
      <c r="A1463" t="s">
        <v>1765</v>
      </c>
      <c r="B1463" t="s">
        <v>1766</v>
      </c>
      <c r="C1463">
        <v>273</v>
      </c>
      <c r="D1463" t="s">
        <v>32</v>
      </c>
      <c r="E1463">
        <v>22</v>
      </c>
      <c r="F1463">
        <v>125</v>
      </c>
      <c r="G1463">
        <v>588</v>
      </c>
      <c r="H1463" t="s">
        <v>33</v>
      </c>
      <c r="M1463">
        <f t="shared" si="22"/>
        <v>103</v>
      </c>
    </row>
    <row r="1464" spans="1:13" x14ac:dyDescent="0.25">
      <c r="A1464" t="s">
        <v>1767</v>
      </c>
      <c r="B1464" t="s">
        <v>1768</v>
      </c>
      <c r="C1464">
        <v>236</v>
      </c>
      <c r="D1464" t="s">
        <v>11</v>
      </c>
      <c r="E1464">
        <v>150</v>
      </c>
      <c r="F1464">
        <v>212</v>
      </c>
      <c r="G1464">
        <v>4036</v>
      </c>
      <c r="H1464" t="s">
        <v>12</v>
      </c>
      <c r="M1464">
        <f t="shared" si="22"/>
        <v>62</v>
      </c>
    </row>
    <row r="1465" spans="1:13" x14ac:dyDescent="0.25">
      <c r="A1465" t="s">
        <v>1767</v>
      </c>
      <c r="B1465" t="s">
        <v>1768</v>
      </c>
      <c r="C1465">
        <v>236</v>
      </c>
      <c r="D1465" t="s">
        <v>26</v>
      </c>
      <c r="E1465">
        <v>6</v>
      </c>
      <c r="F1465">
        <v>99</v>
      </c>
      <c r="G1465">
        <v>417</v>
      </c>
      <c r="H1465" t="s">
        <v>27</v>
      </c>
      <c r="M1465">
        <f t="shared" si="22"/>
        <v>93</v>
      </c>
    </row>
    <row r="1466" spans="1:13" x14ac:dyDescent="0.25">
      <c r="A1466" t="s">
        <v>1769</v>
      </c>
      <c r="B1466" t="s">
        <v>1770</v>
      </c>
      <c r="C1466">
        <v>222</v>
      </c>
      <c r="D1466" t="s">
        <v>11</v>
      </c>
      <c r="E1466">
        <v>132</v>
      </c>
      <c r="F1466">
        <v>194</v>
      </c>
      <c r="G1466">
        <v>4036</v>
      </c>
      <c r="H1466" t="s">
        <v>12</v>
      </c>
      <c r="M1466">
        <f t="shared" si="22"/>
        <v>62</v>
      </c>
    </row>
    <row r="1467" spans="1:13" x14ac:dyDescent="0.25">
      <c r="A1467" t="s">
        <v>1771</v>
      </c>
      <c r="B1467" t="s">
        <v>1772</v>
      </c>
      <c r="C1467">
        <v>278</v>
      </c>
      <c r="D1467" t="s">
        <v>11</v>
      </c>
      <c r="E1467">
        <v>189</v>
      </c>
      <c r="F1467">
        <v>251</v>
      </c>
      <c r="G1467">
        <v>4036</v>
      </c>
      <c r="H1467" t="s">
        <v>12</v>
      </c>
      <c r="M1467">
        <f t="shared" si="22"/>
        <v>62</v>
      </c>
    </row>
    <row r="1468" spans="1:13" x14ac:dyDescent="0.25">
      <c r="A1468" t="s">
        <v>1773</v>
      </c>
      <c r="B1468" t="s">
        <v>1774</v>
      </c>
      <c r="C1468">
        <v>329</v>
      </c>
      <c r="D1468" t="s">
        <v>11</v>
      </c>
      <c r="E1468">
        <v>234</v>
      </c>
      <c r="F1468">
        <v>296</v>
      </c>
      <c r="G1468">
        <v>4036</v>
      </c>
      <c r="H1468" t="s">
        <v>12</v>
      </c>
      <c r="M1468">
        <f t="shared" si="22"/>
        <v>62</v>
      </c>
    </row>
    <row r="1469" spans="1:13" x14ac:dyDescent="0.25">
      <c r="A1469" t="s">
        <v>1773</v>
      </c>
      <c r="B1469" t="s">
        <v>1774</v>
      </c>
      <c r="C1469">
        <v>329</v>
      </c>
      <c r="D1469" t="s">
        <v>13</v>
      </c>
      <c r="E1469">
        <v>58</v>
      </c>
      <c r="F1469">
        <v>165</v>
      </c>
      <c r="G1469">
        <v>1633</v>
      </c>
      <c r="H1469" t="s">
        <v>14</v>
      </c>
      <c r="M1469">
        <f t="shared" si="22"/>
        <v>107</v>
      </c>
    </row>
    <row r="1470" spans="1:13" x14ac:dyDescent="0.25">
      <c r="A1470" t="s">
        <v>1775</v>
      </c>
      <c r="B1470" t="s">
        <v>1776</v>
      </c>
      <c r="C1470">
        <v>356</v>
      </c>
      <c r="D1470" t="s">
        <v>11</v>
      </c>
      <c r="E1470">
        <v>269</v>
      </c>
      <c r="F1470">
        <v>331</v>
      </c>
      <c r="G1470">
        <v>4036</v>
      </c>
      <c r="H1470" t="s">
        <v>12</v>
      </c>
      <c r="M1470">
        <f t="shared" si="22"/>
        <v>62</v>
      </c>
    </row>
    <row r="1471" spans="1:13" x14ac:dyDescent="0.25">
      <c r="A1471" t="s">
        <v>1775</v>
      </c>
      <c r="B1471" t="s">
        <v>1776</v>
      </c>
      <c r="C1471">
        <v>356</v>
      </c>
      <c r="D1471" t="s">
        <v>13</v>
      </c>
      <c r="E1471">
        <v>56</v>
      </c>
      <c r="F1471">
        <v>158</v>
      </c>
      <c r="G1471">
        <v>1633</v>
      </c>
      <c r="H1471" t="s">
        <v>14</v>
      </c>
      <c r="M1471">
        <f t="shared" si="22"/>
        <v>102</v>
      </c>
    </row>
    <row r="1472" spans="1:13" x14ac:dyDescent="0.25">
      <c r="A1472" t="s">
        <v>1777</v>
      </c>
      <c r="B1472" t="s">
        <v>1778</v>
      </c>
      <c r="C1472">
        <v>352</v>
      </c>
      <c r="D1472" t="s">
        <v>11</v>
      </c>
      <c r="E1472">
        <v>265</v>
      </c>
      <c r="F1472">
        <v>325</v>
      </c>
      <c r="G1472">
        <v>4036</v>
      </c>
      <c r="H1472" t="s">
        <v>12</v>
      </c>
      <c r="M1472">
        <f t="shared" si="22"/>
        <v>60</v>
      </c>
    </row>
    <row r="1473" spans="1:13" x14ac:dyDescent="0.25">
      <c r="A1473" t="s">
        <v>1777</v>
      </c>
      <c r="B1473" t="s">
        <v>1778</v>
      </c>
      <c r="C1473">
        <v>352</v>
      </c>
      <c r="D1473" t="s">
        <v>13</v>
      </c>
      <c r="E1473">
        <v>60</v>
      </c>
      <c r="F1473">
        <v>168</v>
      </c>
      <c r="G1473">
        <v>1633</v>
      </c>
      <c r="H1473" t="s">
        <v>14</v>
      </c>
      <c r="M1473">
        <f t="shared" si="22"/>
        <v>108</v>
      </c>
    </row>
    <row r="1474" spans="1:13" x14ac:dyDescent="0.25">
      <c r="A1474" t="s">
        <v>1779</v>
      </c>
      <c r="B1474" t="s">
        <v>1780</v>
      </c>
      <c r="C1474">
        <v>364</v>
      </c>
      <c r="D1474" t="s">
        <v>10</v>
      </c>
      <c r="E1474">
        <v>1</v>
      </c>
      <c r="F1474">
        <v>49</v>
      </c>
      <c r="G1474">
        <v>34</v>
      </c>
      <c r="H1474" t="s">
        <v>10</v>
      </c>
      <c r="M1474">
        <f t="shared" si="22"/>
        <v>48</v>
      </c>
    </row>
    <row r="1475" spans="1:13" x14ac:dyDescent="0.25">
      <c r="A1475" t="s">
        <v>1779</v>
      </c>
      <c r="B1475" t="s">
        <v>1780</v>
      </c>
      <c r="C1475">
        <v>364</v>
      </c>
      <c r="D1475" t="s">
        <v>11</v>
      </c>
      <c r="E1475">
        <v>242</v>
      </c>
      <c r="F1475">
        <v>304</v>
      </c>
      <c r="G1475">
        <v>4036</v>
      </c>
      <c r="H1475" t="s">
        <v>12</v>
      </c>
      <c r="M1475">
        <f t="shared" ref="M1475:M1538" si="23">$F1475-$E1475</f>
        <v>62</v>
      </c>
    </row>
    <row r="1476" spans="1:13" x14ac:dyDescent="0.25">
      <c r="A1476" t="s">
        <v>1779</v>
      </c>
      <c r="B1476" t="s">
        <v>1780</v>
      </c>
      <c r="C1476">
        <v>364</v>
      </c>
      <c r="D1476" t="s">
        <v>13</v>
      </c>
      <c r="E1476">
        <v>65</v>
      </c>
      <c r="F1476">
        <v>172</v>
      </c>
      <c r="G1476">
        <v>1633</v>
      </c>
      <c r="H1476" t="s">
        <v>14</v>
      </c>
      <c r="M1476">
        <f t="shared" si="23"/>
        <v>107</v>
      </c>
    </row>
    <row r="1477" spans="1:13" x14ac:dyDescent="0.25">
      <c r="A1477" t="s">
        <v>1781</v>
      </c>
      <c r="B1477" t="s">
        <v>1782</v>
      </c>
      <c r="C1477">
        <v>274</v>
      </c>
      <c r="D1477" t="s">
        <v>11</v>
      </c>
      <c r="E1477">
        <v>189</v>
      </c>
      <c r="F1477">
        <v>251</v>
      </c>
      <c r="G1477">
        <v>4036</v>
      </c>
      <c r="H1477" t="s">
        <v>12</v>
      </c>
      <c r="M1477">
        <f t="shared" si="23"/>
        <v>62</v>
      </c>
    </row>
    <row r="1478" spans="1:13" x14ac:dyDescent="0.25">
      <c r="A1478" t="s">
        <v>1783</v>
      </c>
      <c r="B1478" t="s">
        <v>1784</v>
      </c>
      <c r="C1478">
        <v>255</v>
      </c>
      <c r="D1478" t="s">
        <v>11</v>
      </c>
      <c r="E1478">
        <v>168</v>
      </c>
      <c r="F1478">
        <v>230</v>
      </c>
      <c r="G1478">
        <v>4036</v>
      </c>
      <c r="H1478" t="s">
        <v>12</v>
      </c>
      <c r="M1478">
        <f t="shared" si="23"/>
        <v>62</v>
      </c>
    </row>
    <row r="1479" spans="1:13" x14ac:dyDescent="0.25">
      <c r="A1479" t="s">
        <v>1783</v>
      </c>
      <c r="B1479" t="s">
        <v>1784</v>
      </c>
      <c r="C1479">
        <v>255</v>
      </c>
      <c r="D1479" t="s">
        <v>26</v>
      </c>
      <c r="E1479">
        <v>8</v>
      </c>
      <c r="F1479">
        <v>106</v>
      </c>
      <c r="G1479">
        <v>417</v>
      </c>
      <c r="H1479" t="s">
        <v>27</v>
      </c>
      <c r="M1479">
        <f t="shared" si="23"/>
        <v>98</v>
      </c>
    </row>
    <row r="1480" spans="1:13" x14ac:dyDescent="0.25">
      <c r="A1480" t="s">
        <v>1785</v>
      </c>
      <c r="B1480" t="s">
        <v>1786</v>
      </c>
      <c r="C1480">
        <v>171</v>
      </c>
      <c r="D1480" t="s">
        <v>11</v>
      </c>
      <c r="E1480">
        <v>86</v>
      </c>
      <c r="F1480">
        <v>148</v>
      </c>
      <c r="G1480">
        <v>4036</v>
      </c>
      <c r="H1480" t="s">
        <v>12</v>
      </c>
      <c r="M1480">
        <f t="shared" si="23"/>
        <v>62</v>
      </c>
    </row>
    <row r="1481" spans="1:13" x14ac:dyDescent="0.25">
      <c r="A1481" t="s">
        <v>1787</v>
      </c>
      <c r="B1481" t="s">
        <v>1788</v>
      </c>
      <c r="C1481">
        <v>270</v>
      </c>
      <c r="D1481" t="s">
        <v>11</v>
      </c>
      <c r="E1481">
        <v>181</v>
      </c>
      <c r="F1481">
        <v>243</v>
      </c>
      <c r="G1481">
        <v>4036</v>
      </c>
      <c r="H1481" t="s">
        <v>12</v>
      </c>
      <c r="M1481">
        <f t="shared" si="23"/>
        <v>62</v>
      </c>
    </row>
    <row r="1482" spans="1:13" x14ac:dyDescent="0.25">
      <c r="A1482" t="s">
        <v>1787</v>
      </c>
      <c r="B1482" t="s">
        <v>1788</v>
      </c>
      <c r="C1482">
        <v>270</v>
      </c>
      <c r="D1482" t="s">
        <v>32</v>
      </c>
      <c r="E1482">
        <v>35</v>
      </c>
      <c r="F1482">
        <v>133</v>
      </c>
      <c r="G1482">
        <v>588</v>
      </c>
      <c r="H1482" t="s">
        <v>33</v>
      </c>
      <c r="M1482">
        <f t="shared" si="23"/>
        <v>98</v>
      </c>
    </row>
    <row r="1483" spans="1:13" x14ac:dyDescent="0.25">
      <c r="A1483" t="s">
        <v>1789</v>
      </c>
      <c r="B1483" t="s">
        <v>1790</v>
      </c>
      <c r="C1483">
        <v>312</v>
      </c>
      <c r="D1483" t="s">
        <v>11</v>
      </c>
      <c r="E1483">
        <v>212</v>
      </c>
      <c r="F1483">
        <v>277</v>
      </c>
      <c r="G1483">
        <v>4036</v>
      </c>
      <c r="H1483" t="s">
        <v>12</v>
      </c>
      <c r="M1483">
        <f t="shared" si="23"/>
        <v>65</v>
      </c>
    </row>
    <row r="1484" spans="1:13" x14ac:dyDescent="0.25">
      <c r="A1484" t="s">
        <v>1789</v>
      </c>
      <c r="B1484" t="s">
        <v>1790</v>
      </c>
      <c r="C1484">
        <v>312</v>
      </c>
      <c r="D1484" t="s">
        <v>13</v>
      </c>
      <c r="E1484">
        <v>46</v>
      </c>
      <c r="F1484">
        <v>154</v>
      </c>
      <c r="G1484">
        <v>1633</v>
      </c>
      <c r="H1484" t="s">
        <v>14</v>
      </c>
      <c r="M1484">
        <f t="shared" si="23"/>
        <v>108</v>
      </c>
    </row>
    <row r="1485" spans="1:13" x14ac:dyDescent="0.25">
      <c r="A1485" t="s">
        <v>1791</v>
      </c>
      <c r="B1485" t="s">
        <v>1792</v>
      </c>
      <c r="C1485">
        <v>273</v>
      </c>
      <c r="D1485" t="s">
        <v>11</v>
      </c>
      <c r="E1485">
        <v>188</v>
      </c>
      <c r="F1485">
        <v>250</v>
      </c>
      <c r="G1485">
        <v>4036</v>
      </c>
      <c r="H1485" t="s">
        <v>12</v>
      </c>
      <c r="M1485">
        <f t="shared" si="23"/>
        <v>62</v>
      </c>
    </row>
    <row r="1486" spans="1:13" x14ac:dyDescent="0.25">
      <c r="A1486" t="s">
        <v>1793</v>
      </c>
      <c r="B1486" t="s">
        <v>1794</v>
      </c>
      <c r="C1486">
        <v>352</v>
      </c>
      <c r="D1486" t="s">
        <v>11</v>
      </c>
      <c r="E1486">
        <v>265</v>
      </c>
      <c r="F1486">
        <v>325</v>
      </c>
      <c r="G1486">
        <v>4036</v>
      </c>
      <c r="H1486" t="s">
        <v>12</v>
      </c>
      <c r="M1486">
        <f t="shared" si="23"/>
        <v>60</v>
      </c>
    </row>
    <row r="1487" spans="1:13" x14ac:dyDescent="0.25">
      <c r="A1487" t="s">
        <v>1793</v>
      </c>
      <c r="B1487" t="s">
        <v>1794</v>
      </c>
      <c r="C1487">
        <v>352</v>
      </c>
      <c r="D1487" t="s">
        <v>13</v>
      </c>
      <c r="E1487">
        <v>60</v>
      </c>
      <c r="F1487">
        <v>168</v>
      </c>
      <c r="G1487">
        <v>1633</v>
      </c>
      <c r="H1487" t="s">
        <v>14</v>
      </c>
      <c r="M1487">
        <f t="shared" si="23"/>
        <v>108</v>
      </c>
    </row>
    <row r="1488" spans="1:13" x14ac:dyDescent="0.25">
      <c r="A1488" t="s">
        <v>1795</v>
      </c>
      <c r="B1488" t="s">
        <v>1796</v>
      </c>
      <c r="C1488">
        <v>251</v>
      </c>
      <c r="D1488" t="s">
        <v>11</v>
      </c>
      <c r="E1488">
        <v>169</v>
      </c>
      <c r="F1488">
        <v>231</v>
      </c>
      <c r="G1488">
        <v>4036</v>
      </c>
      <c r="H1488" t="s">
        <v>12</v>
      </c>
      <c r="M1488">
        <f t="shared" si="23"/>
        <v>62</v>
      </c>
    </row>
    <row r="1489" spans="1:13" x14ac:dyDescent="0.25">
      <c r="A1489" t="s">
        <v>1795</v>
      </c>
      <c r="B1489" t="s">
        <v>1796</v>
      </c>
      <c r="C1489">
        <v>251</v>
      </c>
      <c r="D1489" t="s">
        <v>26</v>
      </c>
      <c r="E1489">
        <v>28</v>
      </c>
      <c r="F1489">
        <v>107</v>
      </c>
      <c r="G1489">
        <v>417</v>
      </c>
      <c r="H1489" t="s">
        <v>27</v>
      </c>
      <c r="M1489">
        <f t="shared" si="23"/>
        <v>79</v>
      </c>
    </row>
    <row r="1490" spans="1:13" x14ac:dyDescent="0.25">
      <c r="A1490" t="s">
        <v>1797</v>
      </c>
      <c r="B1490" t="s">
        <v>1798</v>
      </c>
      <c r="C1490">
        <v>270</v>
      </c>
      <c r="D1490" t="s">
        <v>11</v>
      </c>
      <c r="E1490">
        <v>181</v>
      </c>
      <c r="F1490">
        <v>243</v>
      </c>
      <c r="G1490">
        <v>4036</v>
      </c>
      <c r="H1490" t="s">
        <v>12</v>
      </c>
      <c r="M1490">
        <f t="shared" si="23"/>
        <v>62</v>
      </c>
    </row>
    <row r="1491" spans="1:13" x14ac:dyDescent="0.25">
      <c r="A1491" t="s">
        <v>1797</v>
      </c>
      <c r="B1491" t="s">
        <v>1798</v>
      </c>
      <c r="C1491">
        <v>270</v>
      </c>
      <c r="D1491" t="s">
        <v>32</v>
      </c>
      <c r="E1491">
        <v>35</v>
      </c>
      <c r="F1491">
        <v>133</v>
      </c>
      <c r="G1491">
        <v>588</v>
      </c>
      <c r="H1491" t="s">
        <v>33</v>
      </c>
      <c r="M1491">
        <f t="shared" si="23"/>
        <v>98</v>
      </c>
    </row>
    <row r="1492" spans="1:13" x14ac:dyDescent="0.25">
      <c r="A1492" t="s">
        <v>1799</v>
      </c>
      <c r="B1492" t="s">
        <v>1800</v>
      </c>
      <c r="C1492">
        <v>171</v>
      </c>
      <c r="D1492" t="s">
        <v>11</v>
      </c>
      <c r="E1492">
        <v>86</v>
      </c>
      <c r="F1492">
        <v>148</v>
      </c>
      <c r="G1492">
        <v>4036</v>
      </c>
      <c r="H1492" t="s">
        <v>12</v>
      </c>
      <c r="M1492">
        <f t="shared" si="23"/>
        <v>62</v>
      </c>
    </row>
    <row r="1493" spans="1:13" x14ac:dyDescent="0.25">
      <c r="A1493" t="s">
        <v>1801</v>
      </c>
      <c r="B1493" t="s">
        <v>1802</v>
      </c>
      <c r="C1493">
        <v>409</v>
      </c>
      <c r="D1493" t="s">
        <v>10</v>
      </c>
      <c r="E1493">
        <v>1</v>
      </c>
      <c r="F1493">
        <v>49</v>
      </c>
      <c r="G1493">
        <v>34</v>
      </c>
      <c r="H1493" t="s">
        <v>10</v>
      </c>
      <c r="M1493">
        <f t="shared" si="23"/>
        <v>48</v>
      </c>
    </row>
    <row r="1494" spans="1:13" x14ac:dyDescent="0.25">
      <c r="A1494" t="s">
        <v>1801</v>
      </c>
      <c r="B1494" t="s">
        <v>1802</v>
      </c>
      <c r="C1494">
        <v>409</v>
      </c>
      <c r="D1494" t="s">
        <v>11</v>
      </c>
      <c r="E1494">
        <v>242</v>
      </c>
      <c r="F1494">
        <v>304</v>
      </c>
      <c r="G1494">
        <v>4036</v>
      </c>
      <c r="H1494" t="s">
        <v>12</v>
      </c>
      <c r="M1494">
        <f t="shared" si="23"/>
        <v>62</v>
      </c>
    </row>
    <row r="1495" spans="1:13" x14ac:dyDescent="0.25">
      <c r="A1495" t="s">
        <v>1801</v>
      </c>
      <c r="B1495" t="s">
        <v>1802</v>
      </c>
      <c r="C1495">
        <v>409</v>
      </c>
      <c r="D1495" t="s">
        <v>13</v>
      </c>
      <c r="E1495">
        <v>65</v>
      </c>
      <c r="F1495">
        <v>172</v>
      </c>
      <c r="G1495">
        <v>1633</v>
      </c>
      <c r="H1495" t="s">
        <v>14</v>
      </c>
      <c r="M1495">
        <f t="shared" si="23"/>
        <v>107</v>
      </c>
    </row>
    <row r="1496" spans="1:13" x14ac:dyDescent="0.25">
      <c r="A1496" t="s">
        <v>1803</v>
      </c>
      <c r="B1496" t="s">
        <v>1804</v>
      </c>
      <c r="C1496">
        <v>336</v>
      </c>
      <c r="D1496" t="s">
        <v>11</v>
      </c>
      <c r="E1496">
        <v>236</v>
      </c>
      <c r="F1496">
        <v>301</v>
      </c>
      <c r="G1496">
        <v>4036</v>
      </c>
      <c r="H1496" t="s">
        <v>12</v>
      </c>
      <c r="M1496">
        <f t="shared" si="23"/>
        <v>65</v>
      </c>
    </row>
    <row r="1497" spans="1:13" x14ac:dyDescent="0.25">
      <c r="A1497" t="s">
        <v>1803</v>
      </c>
      <c r="B1497" t="s">
        <v>1804</v>
      </c>
      <c r="C1497">
        <v>336</v>
      </c>
      <c r="D1497" t="s">
        <v>13</v>
      </c>
      <c r="E1497">
        <v>72</v>
      </c>
      <c r="F1497">
        <v>180</v>
      </c>
      <c r="G1497">
        <v>1633</v>
      </c>
      <c r="H1497" t="s">
        <v>14</v>
      </c>
      <c r="M1497">
        <f t="shared" si="23"/>
        <v>108</v>
      </c>
    </row>
    <row r="1498" spans="1:13" x14ac:dyDescent="0.25">
      <c r="A1498" t="s">
        <v>1805</v>
      </c>
      <c r="B1498" t="s">
        <v>1806</v>
      </c>
      <c r="C1498">
        <v>298</v>
      </c>
      <c r="D1498" t="s">
        <v>11</v>
      </c>
      <c r="E1498">
        <v>206</v>
      </c>
      <c r="F1498">
        <v>268</v>
      </c>
      <c r="G1498">
        <v>4036</v>
      </c>
      <c r="H1498" t="s">
        <v>12</v>
      </c>
      <c r="M1498">
        <f t="shared" si="23"/>
        <v>62</v>
      </c>
    </row>
    <row r="1499" spans="1:13" x14ac:dyDescent="0.25">
      <c r="A1499" t="s">
        <v>1805</v>
      </c>
      <c r="B1499" t="s">
        <v>1806</v>
      </c>
      <c r="C1499">
        <v>298</v>
      </c>
      <c r="D1499" t="s">
        <v>13</v>
      </c>
      <c r="E1499">
        <v>39</v>
      </c>
      <c r="F1499">
        <v>140</v>
      </c>
      <c r="G1499">
        <v>1633</v>
      </c>
      <c r="H1499" t="s">
        <v>14</v>
      </c>
      <c r="M1499">
        <f t="shared" si="23"/>
        <v>101</v>
      </c>
    </row>
    <row r="1500" spans="1:13" x14ac:dyDescent="0.25">
      <c r="A1500" t="s">
        <v>1807</v>
      </c>
      <c r="B1500" t="s">
        <v>1808</v>
      </c>
      <c r="C1500">
        <v>273</v>
      </c>
      <c r="D1500" t="s">
        <v>11</v>
      </c>
      <c r="E1500">
        <v>185</v>
      </c>
      <c r="F1500">
        <v>247</v>
      </c>
      <c r="G1500">
        <v>4036</v>
      </c>
      <c r="H1500" t="s">
        <v>12</v>
      </c>
      <c r="M1500">
        <f t="shared" si="23"/>
        <v>62</v>
      </c>
    </row>
    <row r="1501" spans="1:13" x14ac:dyDescent="0.25">
      <c r="A1501" t="s">
        <v>1807</v>
      </c>
      <c r="B1501" t="s">
        <v>1808</v>
      </c>
      <c r="C1501">
        <v>273</v>
      </c>
      <c r="D1501" t="s">
        <v>32</v>
      </c>
      <c r="E1501">
        <v>25</v>
      </c>
      <c r="F1501">
        <v>122</v>
      </c>
      <c r="G1501">
        <v>588</v>
      </c>
      <c r="H1501" t="s">
        <v>33</v>
      </c>
      <c r="M1501">
        <f t="shared" si="23"/>
        <v>97</v>
      </c>
    </row>
    <row r="1502" spans="1:13" x14ac:dyDescent="0.25">
      <c r="A1502" t="s">
        <v>1809</v>
      </c>
      <c r="B1502" t="s">
        <v>1810</v>
      </c>
      <c r="C1502">
        <v>272</v>
      </c>
      <c r="D1502" t="s">
        <v>11</v>
      </c>
      <c r="E1502">
        <v>184</v>
      </c>
      <c r="F1502">
        <v>245</v>
      </c>
      <c r="G1502">
        <v>4036</v>
      </c>
      <c r="H1502" t="s">
        <v>12</v>
      </c>
      <c r="M1502">
        <f t="shared" si="23"/>
        <v>61</v>
      </c>
    </row>
    <row r="1503" spans="1:13" x14ac:dyDescent="0.25">
      <c r="A1503" t="s">
        <v>1811</v>
      </c>
      <c r="B1503" t="s">
        <v>1812</v>
      </c>
      <c r="C1503">
        <v>129</v>
      </c>
      <c r="D1503" t="s">
        <v>11</v>
      </c>
      <c r="E1503">
        <v>34</v>
      </c>
      <c r="F1503">
        <v>96</v>
      </c>
      <c r="G1503">
        <v>4036</v>
      </c>
      <c r="H1503" t="s">
        <v>12</v>
      </c>
      <c r="M1503">
        <f t="shared" si="23"/>
        <v>62</v>
      </c>
    </row>
    <row r="1504" spans="1:13" x14ac:dyDescent="0.25">
      <c r="A1504" t="s">
        <v>1813</v>
      </c>
      <c r="B1504" t="s">
        <v>1814</v>
      </c>
      <c r="C1504">
        <v>239</v>
      </c>
      <c r="D1504" t="s">
        <v>11</v>
      </c>
      <c r="E1504">
        <v>153</v>
      </c>
      <c r="F1504">
        <v>215</v>
      </c>
      <c r="G1504">
        <v>4036</v>
      </c>
      <c r="H1504" t="s">
        <v>12</v>
      </c>
      <c r="M1504">
        <f t="shared" si="23"/>
        <v>62</v>
      </c>
    </row>
    <row r="1505" spans="1:13" x14ac:dyDescent="0.25">
      <c r="A1505" t="s">
        <v>1813</v>
      </c>
      <c r="B1505" t="s">
        <v>1814</v>
      </c>
      <c r="C1505">
        <v>239</v>
      </c>
      <c r="D1505" t="s">
        <v>26</v>
      </c>
      <c r="E1505">
        <v>6</v>
      </c>
      <c r="F1505">
        <v>98</v>
      </c>
      <c r="G1505">
        <v>417</v>
      </c>
      <c r="H1505" t="s">
        <v>27</v>
      </c>
      <c r="M1505">
        <f t="shared" si="23"/>
        <v>92</v>
      </c>
    </row>
    <row r="1506" spans="1:13" x14ac:dyDescent="0.25">
      <c r="A1506" t="s">
        <v>1815</v>
      </c>
      <c r="B1506" t="s">
        <v>1816</v>
      </c>
      <c r="C1506">
        <v>277</v>
      </c>
      <c r="D1506" t="s">
        <v>11</v>
      </c>
      <c r="E1506">
        <v>190</v>
      </c>
      <c r="F1506">
        <v>253</v>
      </c>
      <c r="G1506">
        <v>4036</v>
      </c>
      <c r="H1506" t="s">
        <v>12</v>
      </c>
      <c r="M1506">
        <f t="shared" si="23"/>
        <v>63</v>
      </c>
    </row>
    <row r="1507" spans="1:13" x14ac:dyDescent="0.25">
      <c r="A1507" t="s">
        <v>1815</v>
      </c>
      <c r="B1507" t="s">
        <v>1816</v>
      </c>
      <c r="C1507">
        <v>277</v>
      </c>
      <c r="D1507" t="s">
        <v>13</v>
      </c>
      <c r="E1507">
        <v>18</v>
      </c>
      <c r="F1507">
        <v>124</v>
      </c>
      <c r="G1507">
        <v>1633</v>
      </c>
      <c r="H1507" t="s">
        <v>14</v>
      </c>
      <c r="M1507">
        <f t="shared" si="23"/>
        <v>106</v>
      </c>
    </row>
    <row r="1508" spans="1:13" x14ac:dyDescent="0.25">
      <c r="A1508" t="s">
        <v>1817</v>
      </c>
      <c r="B1508" t="s">
        <v>1818</v>
      </c>
      <c r="C1508">
        <v>350</v>
      </c>
      <c r="D1508" t="s">
        <v>11</v>
      </c>
      <c r="E1508">
        <v>261</v>
      </c>
      <c r="F1508">
        <v>323</v>
      </c>
      <c r="G1508">
        <v>4036</v>
      </c>
      <c r="H1508" t="s">
        <v>12</v>
      </c>
      <c r="M1508">
        <f t="shared" si="23"/>
        <v>62</v>
      </c>
    </row>
    <row r="1509" spans="1:13" x14ac:dyDescent="0.25">
      <c r="A1509" t="s">
        <v>1817</v>
      </c>
      <c r="B1509" t="s">
        <v>1818</v>
      </c>
      <c r="C1509">
        <v>350</v>
      </c>
      <c r="D1509" t="s">
        <v>13</v>
      </c>
      <c r="E1509">
        <v>84</v>
      </c>
      <c r="F1509">
        <v>189</v>
      </c>
      <c r="G1509">
        <v>1633</v>
      </c>
      <c r="H1509" t="s">
        <v>14</v>
      </c>
      <c r="M1509">
        <f t="shared" si="23"/>
        <v>105</v>
      </c>
    </row>
    <row r="1510" spans="1:13" x14ac:dyDescent="0.25">
      <c r="A1510" t="s">
        <v>1819</v>
      </c>
      <c r="B1510" t="s">
        <v>1820</v>
      </c>
      <c r="C1510">
        <v>336</v>
      </c>
      <c r="D1510" t="s">
        <v>11</v>
      </c>
      <c r="E1510">
        <v>244</v>
      </c>
      <c r="F1510">
        <v>306</v>
      </c>
      <c r="G1510">
        <v>4036</v>
      </c>
      <c r="H1510" t="s">
        <v>12</v>
      </c>
      <c r="M1510">
        <f t="shared" si="23"/>
        <v>62</v>
      </c>
    </row>
    <row r="1511" spans="1:13" x14ac:dyDescent="0.25">
      <c r="A1511" t="s">
        <v>1819</v>
      </c>
      <c r="B1511" t="s">
        <v>1820</v>
      </c>
      <c r="C1511">
        <v>336</v>
      </c>
      <c r="D1511" t="s">
        <v>13</v>
      </c>
      <c r="E1511">
        <v>68</v>
      </c>
      <c r="F1511">
        <v>175</v>
      </c>
      <c r="G1511">
        <v>1633</v>
      </c>
      <c r="H1511" t="s">
        <v>14</v>
      </c>
      <c r="M1511">
        <f t="shared" si="23"/>
        <v>107</v>
      </c>
    </row>
    <row r="1512" spans="1:13" x14ac:dyDescent="0.25">
      <c r="A1512" t="s">
        <v>1821</v>
      </c>
      <c r="B1512" t="s">
        <v>1822</v>
      </c>
      <c r="C1512">
        <v>246</v>
      </c>
      <c r="D1512" t="s">
        <v>11</v>
      </c>
      <c r="E1512">
        <v>157</v>
      </c>
      <c r="F1512">
        <v>219</v>
      </c>
      <c r="G1512">
        <v>4036</v>
      </c>
      <c r="H1512" t="s">
        <v>12</v>
      </c>
      <c r="M1512">
        <f t="shared" si="23"/>
        <v>62</v>
      </c>
    </row>
    <row r="1513" spans="1:13" x14ac:dyDescent="0.25">
      <c r="A1513" t="s">
        <v>1823</v>
      </c>
      <c r="B1513" t="s">
        <v>1824</v>
      </c>
      <c r="C1513">
        <v>112</v>
      </c>
      <c r="D1513" t="s">
        <v>11</v>
      </c>
      <c r="E1513">
        <v>24</v>
      </c>
      <c r="F1513">
        <v>87</v>
      </c>
      <c r="G1513">
        <v>4036</v>
      </c>
      <c r="H1513" t="s">
        <v>12</v>
      </c>
      <c r="M1513">
        <f t="shared" si="23"/>
        <v>63</v>
      </c>
    </row>
    <row r="1514" spans="1:13" x14ac:dyDescent="0.25">
      <c r="A1514" t="s">
        <v>1825</v>
      </c>
      <c r="B1514" t="s">
        <v>1826</v>
      </c>
      <c r="C1514">
        <v>112</v>
      </c>
      <c r="D1514" t="s">
        <v>11</v>
      </c>
      <c r="E1514">
        <v>24</v>
      </c>
      <c r="F1514">
        <v>87</v>
      </c>
      <c r="G1514">
        <v>4036</v>
      </c>
      <c r="H1514" t="s">
        <v>12</v>
      </c>
      <c r="M1514">
        <f t="shared" si="23"/>
        <v>63</v>
      </c>
    </row>
    <row r="1515" spans="1:13" x14ac:dyDescent="0.25">
      <c r="A1515" t="s">
        <v>1827</v>
      </c>
      <c r="B1515" t="s">
        <v>1828</v>
      </c>
      <c r="C1515">
        <v>210</v>
      </c>
      <c r="D1515" t="s">
        <v>81</v>
      </c>
      <c r="E1515">
        <v>91</v>
      </c>
      <c r="F1515">
        <v>145</v>
      </c>
      <c r="G1515">
        <v>273</v>
      </c>
      <c r="H1515" t="s">
        <v>82</v>
      </c>
      <c r="M1515">
        <f t="shared" si="23"/>
        <v>54</v>
      </c>
    </row>
    <row r="1516" spans="1:13" x14ac:dyDescent="0.25">
      <c r="A1516" t="s">
        <v>1827</v>
      </c>
      <c r="B1516" t="s">
        <v>1828</v>
      </c>
      <c r="C1516">
        <v>210</v>
      </c>
      <c r="D1516" t="s">
        <v>11</v>
      </c>
      <c r="E1516">
        <v>149</v>
      </c>
      <c r="F1516">
        <v>210</v>
      </c>
      <c r="G1516">
        <v>4036</v>
      </c>
      <c r="H1516" t="s">
        <v>12</v>
      </c>
      <c r="M1516">
        <f t="shared" si="23"/>
        <v>61</v>
      </c>
    </row>
    <row r="1517" spans="1:13" x14ac:dyDescent="0.25">
      <c r="A1517" t="s">
        <v>1829</v>
      </c>
      <c r="B1517" t="s">
        <v>1830</v>
      </c>
      <c r="C1517">
        <v>194</v>
      </c>
      <c r="D1517" t="s">
        <v>81</v>
      </c>
      <c r="E1517">
        <v>74</v>
      </c>
      <c r="F1517">
        <v>129</v>
      </c>
      <c r="G1517">
        <v>273</v>
      </c>
      <c r="H1517" t="s">
        <v>82</v>
      </c>
      <c r="M1517">
        <f t="shared" si="23"/>
        <v>55</v>
      </c>
    </row>
    <row r="1518" spans="1:13" x14ac:dyDescent="0.25">
      <c r="A1518" t="s">
        <v>1829</v>
      </c>
      <c r="B1518" t="s">
        <v>1830</v>
      </c>
      <c r="C1518">
        <v>194</v>
      </c>
      <c r="D1518" t="s">
        <v>11</v>
      </c>
      <c r="E1518">
        <v>133</v>
      </c>
      <c r="F1518">
        <v>194</v>
      </c>
      <c r="G1518">
        <v>4036</v>
      </c>
      <c r="H1518" t="s">
        <v>12</v>
      </c>
      <c r="M1518">
        <f t="shared" si="23"/>
        <v>61</v>
      </c>
    </row>
    <row r="1519" spans="1:13" x14ac:dyDescent="0.25">
      <c r="A1519" t="s">
        <v>1831</v>
      </c>
      <c r="B1519" t="s">
        <v>1832</v>
      </c>
      <c r="C1519">
        <v>210</v>
      </c>
      <c r="D1519" t="s">
        <v>11</v>
      </c>
      <c r="E1519">
        <v>119</v>
      </c>
      <c r="F1519">
        <v>181</v>
      </c>
      <c r="G1519">
        <v>4036</v>
      </c>
      <c r="H1519" t="s">
        <v>12</v>
      </c>
      <c r="M1519">
        <f t="shared" si="23"/>
        <v>62</v>
      </c>
    </row>
    <row r="1520" spans="1:13" x14ac:dyDescent="0.25">
      <c r="A1520" t="s">
        <v>1831</v>
      </c>
      <c r="B1520" t="s">
        <v>1832</v>
      </c>
      <c r="C1520">
        <v>210</v>
      </c>
      <c r="D1520" t="s">
        <v>13</v>
      </c>
      <c r="E1520">
        <v>1</v>
      </c>
      <c r="F1520">
        <v>53</v>
      </c>
      <c r="G1520">
        <v>1633</v>
      </c>
      <c r="H1520" t="s">
        <v>14</v>
      </c>
      <c r="M1520">
        <f t="shared" si="23"/>
        <v>52</v>
      </c>
    </row>
    <row r="1521" spans="1:13" x14ac:dyDescent="0.25">
      <c r="A1521" t="s">
        <v>1833</v>
      </c>
      <c r="B1521" t="s">
        <v>1834</v>
      </c>
      <c r="C1521">
        <v>109</v>
      </c>
      <c r="D1521" t="s">
        <v>11</v>
      </c>
      <c r="E1521">
        <v>21</v>
      </c>
      <c r="F1521">
        <v>82</v>
      </c>
      <c r="G1521">
        <v>4036</v>
      </c>
      <c r="H1521" t="s">
        <v>12</v>
      </c>
      <c r="M1521">
        <f t="shared" si="23"/>
        <v>61</v>
      </c>
    </row>
    <row r="1522" spans="1:13" x14ac:dyDescent="0.25">
      <c r="A1522" t="s">
        <v>1835</v>
      </c>
      <c r="B1522" t="s">
        <v>1836</v>
      </c>
      <c r="C1522">
        <v>217</v>
      </c>
      <c r="D1522" t="s">
        <v>11</v>
      </c>
      <c r="E1522">
        <v>113</v>
      </c>
      <c r="F1522">
        <v>175</v>
      </c>
      <c r="G1522">
        <v>4036</v>
      </c>
      <c r="H1522" t="s">
        <v>12</v>
      </c>
      <c r="M1522">
        <f t="shared" si="23"/>
        <v>62</v>
      </c>
    </row>
    <row r="1523" spans="1:13" x14ac:dyDescent="0.25">
      <c r="A1523" t="s">
        <v>1837</v>
      </c>
      <c r="B1523" t="s">
        <v>1838</v>
      </c>
      <c r="C1523">
        <v>331</v>
      </c>
      <c r="D1523" t="s">
        <v>11</v>
      </c>
      <c r="E1523">
        <v>244</v>
      </c>
      <c r="F1523">
        <v>306</v>
      </c>
      <c r="G1523">
        <v>4036</v>
      </c>
      <c r="H1523" t="s">
        <v>12</v>
      </c>
      <c r="M1523">
        <f t="shared" si="23"/>
        <v>62</v>
      </c>
    </row>
    <row r="1524" spans="1:13" x14ac:dyDescent="0.25">
      <c r="A1524" t="s">
        <v>1837</v>
      </c>
      <c r="B1524" t="s">
        <v>1838</v>
      </c>
      <c r="C1524">
        <v>331</v>
      </c>
      <c r="D1524" t="s">
        <v>13</v>
      </c>
      <c r="E1524">
        <v>70</v>
      </c>
      <c r="F1524">
        <v>162</v>
      </c>
      <c r="G1524">
        <v>1633</v>
      </c>
      <c r="H1524" t="s">
        <v>14</v>
      </c>
      <c r="M1524">
        <f t="shared" si="23"/>
        <v>92</v>
      </c>
    </row>
    <row r="1525" spans="1:13" x14ac:dyDescent="0.25">
      <c r="A1525" t="s">
        <v>1839</v>
      </c>
      <c r="B1525" t="s">
        <v>1840</v>
      </c>
      <c r="C1525">
        <v>238</v>
      </c>
      <c r="D1525" t="s">
        <v>11</v>
      </c>
      <c r="E1525">
        <v>179</v>
      </c>
      <c r="F1525">
        <v>238</v>
      </c>
      <c r="G1525">
        <v>4036</v>
      </c>
      <c r="H1525" t="s">
        <v>12</v>
      </c>
      <c r="M1525">
        <f t="shared" si="23"/>
        <v>59</v>
      </c>
    </row>
    <row r="1526" spans="1:13" x14ac:dyDescent="0.25">
      <c r="A1526" t="s">
        <v>1839</v>
      </c>
      <c r="B1526" t="s">
        <v>1840</v>
      </c>
      <c r="C1526">
        <v>238</v>
      </c>
      <c r="D1526" t="s">
        <v>654</v>
      </c>
      <c r="E1526">
        <v>45</v>
      </c>
      <c r="F1526">
        <v>104</v>
      </c>
      <c r="G1526">
        <v>1258</v>
      </c>
      <c r="H1526" t="s">
        <v>655</v>
      </c>
      <c r="M1526">
        <f t="shared" si="23"/>
        <v>59</v>
      </c>
    </row>
    <row r="1527" spans="1:13" x14ac:dyDescent="0.25">
      <c r="A1527" t="s">
        <v>1841</v>
      </c>
      <c r="B1527" t="s">
        <v>1842</v>
      </c>
      <c r="C1527">
        <v>253</v>
      </c>
      <c r="D1527" t="s">
        <v>11</v>
      </c>
      <c r="E1527">
        <v>161</v>
      </c>
      <c r="F1527">
        <v>223</v>
      </c>
      <c r="G1527">
        <v>4036</v>
      </c>
      <c r="H1527" t="s">
        <v>12</v>
      </c>
      <c r="M1527">
        <f t="shared" si="23"/>
        <v>62</v>
      </c>
    </row>
    <row r="1528" spans="1:13" x14ac:dyDescent="0.25">
      <c r="A1528" t="s">
        <v>1841</v>
      </c>
      <c r="B1528" t="s">
        <v>1842</v>
      </c>
      <c r="C1528">
        <v>253</v>
      </c>
      <c r="D1528" t="s">
        <v>32</v>
      </c>
      <c r="E1528">
        <v>26</v>
      </c>
      <c r="F1528">
        <v>129</v>
      </c>
      <c r="G1528">
        <v>588</v>
      </c>
      <c r="H1528" t="s">
        <v>33</v>
      </c>
      <c r="M1528">
        <f t="shared" si="23"/>
        <v>103</v>
      </c>
    </row>
    <row r="1529" spans="1:13" x14ac:dyDescent="0.25">
      <c r="A1529" t="s">
        <v>1843</v>
      </c>
      <c r="B1529" t="s">
        <v>1844</v>
      </c>
      <c r="C1529">
        <v>121</v>
      </c>
      <c r="D1529" t="s">
        <v>11</v>
      </c>
      <c r="E1529">
        <v>36</v>
      </c>
      <c r="F1529">
        <v>98</v>
      </c>
      <c r="G1529">
        <v>4036</v>
      </c>
      <c r="H1529" t="s">
        <v>12</v>
      </c>
      <c r="M1529">
        <f t="shared" si="23"/>
        <v>62</v>
      </c>
    </row>
    <row r="1530" spans="1:13" x14ac:dyDescent="0.25">
      <c r="A1530" t="s">
        <v>1845</v>
      </c>
      <c r="B1530" t="s">
        <v>1846</v>
      </c>
      <c r="C1530">
        <v>274</v>
      </c>
      <c r="D1530" t="s">
        <v>11</v>
      </c>
      <c r="E1530">
        <v>189</v>
      </c>
      <c r="F1530">
        <v>251</v>
      </c>
      <c r="G1530">
        <v>4036</v>
      </c>
      <c r="H1530" t="s">
        <v>12</v>
      </c>
      <c r="M1530">
        <f t="shared" si="23"/>
        <v>62</v>
      </c>
    </row>
    <row r="1531" spans="1:13" x14ac:dyDescent="0.25">
      <c r="A1531" t="s">
        <v>1847</v>
      </c>
      <c r="B1531" t="s">
        <v>1848</v>
      </c>
      <c r="C1531">
        <v>314</v>
      </c>
      <c r="D1531" t="s">
        <v>11</v>
      </c>
      <c r="E1531">
        <v>219</v>
      </c>
      <c r="F1531">
        <v>283</v>
      </c>
      <c r="G1531">
        <v>4036</v>
      </c>
      <c r="H1531" t="s">
        <v>12</v>
      </c>
      <c r="M1531">
        <f t="shared" si="23"/>
        <v>64</v>
      </c>
    </row>
    <row r="1532" spans="1:13" x14ac:dyDescent="0.25">
      <c r="A1532" t="s">
        <v>1849</v>
      </c>
      <c r="B1532" t="s">
        <v>1850</v>
      </c>
      <c r="C1532">
        <v>167</v>
      </c>
      <c r="D1532" t="s">
        <v>11</v>
      </c>
      <c r="E1532">
        <v>82</v>
      </c>
      <c r="F1532">
        <v>144</v>
      </c>
      <c r="G1532">
        <v>4036</v>
      </c>
      <c r="H1532" t="s">
        <v>12</v>
      </c>
      <c r="M1532">
        <f t="shared" si="23"/>
        <v>62</v>
      </c>
    </row>
    <row r="1533" spans="1:13" x14ac:dyDescent="0.25">
      <c r="A1533" t="s">
        <v>1851</v>
      </c>
      <c r="B1533" t="s">
        <v>1852</v>
      </c>
      <c r="C1533">
        <v>431</v>
      </c>
      <c r="D1533" t="s">
        <v>11</v>
      </c>
      <c r="E1533">
        <v>271</v>
      </c>
      <c r="F1533">
        <v>333</v>
      </c>
      <c r="G1533">
        <v>4036</v>
      </c>
      <c r="H1533" t="s">
        <v>12</v>
      </c>
      <c r="M1533">
        <f t="shared" si="23"/>
        <v>62</v>
      </c>
    </row>
    <row r="1534" spans="1:13" x14ac:dyDescent="0.25">
      <c r="A1534" t="s">
        <v>1851</v>
      </c>
      <c r="B1534" t="s">
        <v>1852</v>
      </c>
      <c r="C1534">
        <v>431</v>
      </c>
      <c r="D1534" t="s">
        <v>13</v>
      </c>
      <c r="E1534">
        <v>63</v>
      </c>
      <c r="F1534">
        <v>170</v>
      </c>
      <c r="G1534">
        <v>1633</v>
      </c>
      <c r="H1534" t="s">
        <v>14</v>
      </c>
      <c r="M1534">
        <f t="shared" si="23"/>
        <v>107</v>
      </c>
    </row>
    <row r="1535" spans="1:13" x14ac:dyDescent="0.25">
      <c r="A1535" t="s">
        <v>1853</v>
      </c>
      <c r="B1535" t="s">
        <v>1854</v>
      </c>
      <c r="C1535">
        <v>271</v>
      </c>
      <c r="D1535" t="s">
        <v>11</v>
      </c>
      <c r="E1535">
        <v>182</v>
      </c>
      <c r="F1535">
        <v>244</v>
      </c>
      <c r="G1535">
        <v>4036</v>
      </c>
      <c r="H1535" t="s">
        <v>12</v>
      </c>
      <c r="M1535">
        <f t="shared" si="23"/>
        <v>62</v>
      </c>
    </row>
    <row r="1536" spans="1:13" x14ac:dyDescent="0.25">
      <c r="A1536" t="s">
        <v>1853</v>
      </c>
      <c r="B1536" t="s">
        <v>1854</v>
      </c>
      <c r="C1536">
        <v>271</v>
      </c>
      <c r="D1536" t="s">
        <v>32</v>
      </c>
      <c r="E1536">
        <v>37</v>
      </c>
      <c r="F1536">
        <v>135</v>
      </c>
      <c r="G1536">
        <v>588</v>
      </c>
      <c r="H1536" t="s">
        <v>33</v>
      </c>
      <c r="M1536">
        <f t="shared" si="23"/>
        <v>98</v>
      </c>
    </row>
    <row r="1537" spans="1:13" x14ac:dyDescent="0.25">
      <c r="A1537" t="s">
        <v>1855</v>
      </c>
      <c r="B1537" t="s">
        <v>1856</v>
      </c>
      <c r="C1537">
        <v>340</v>
      </c>
      <c r="D1537" t="s">
        <v>11</v>
      </c>
      <c r="E1537">
        <v>253</v>
      </c>
      <c r="F1537">
        <v>313</v>
      </c>
      <c r="G1537">
        <v>4036</v>
      </c>
      <c r="H1537" t="s">
        <v>12</v>
      </c>
      <c r="M1537">
        <f t="shared" si="23"/>
        <v>60</v>
      </c>
    </row>
    <row r="1538" spans="1:13" x14ac:dyDescent="0.25">
      <c r="A1538" t="s">
        <v>1855</v>
      </c>
      <c r="B1538" t="s">
        <v>1856</v>
      </c>
      <c r="C1538">
        <v>340</v>
      </c>
      <c r="D1538" t="s">
        <v>13</v>
      </c>
      <c r="E1538">
        <v>49</v>
      </c>
      <c r="F1538">
        <v>139</v>
      </c>
      <c r="G1538">
        <v>1633</v>
      </c>
      <c r="H1538" t="s">
        <v>14</v>
      </c>
      <c r="M1538">
        <f t="shared" si="23"/>
        <v>90</v>
      </c>
    </row>
    <row r="1539" spans="1:13" x14ac:dyDescent="0.25">
      <c r="A1539" t="s">
        <v>1857</v>
      </c>
      <c r="B1539" t="s">
        <v>1858</v>
      </c>
      <c r="C1539">
        <v>278</v>
      </c>
      <c r="D1539" t="s">
        <v>758</v>
      </c>
      <c r="E1539">
        <v>1</v>
      </c>
      <c r="F1539">
        <v>186</v>
      </c>
      <c r="G1539">
        <v>4</v>
      </c>
      <c r="H1539" t="s">
        <v>758</v>
      </c>
      <c r="M1539">
        <f t="shared" ref="M1539:M1602" si="24">$F1539-$E1539</f>
        <v>185</v>
      </c>
    </row>
    <row r="1540" spans="1:13" x14ac:dyDescent="0.25">
      <c r="A1540" t="s">
        <v>1857</v>
      </c>
      <c r="B1540" t="s">
        <v>1858</v>
      </c>
      <c r="C1540">
        <v>278</v>
      </c>
      <c r="D1540" t="s">
        <v>11</v>
      </c>
      <c r="E1540">
        <v>188</v>
      </c>
      <c r="F1540">
        <v>250</v>
      </c>
      <c r="G1540">
        <v>4036</v>
      </c>
      <c r="H1540" t="s">
        <v>12</v>
      </c>
      <c r="M1540">
        <f t="shared" si="24"/>
        <v>62</v>
      </c>
    </row>
    <row r="1541" spans="1:13" x14ac:dyDescent="0.25">
      <c r="A1541" t="s">
        <v>1859</v>
      </c>
      <c r="B1541" t="s">
        <v>1860</v>
      </c>
      <c r="C1541">
        <v>238</v>
      </c>
      <c r="D1541" t="s">
        <v>11</v>
      </c>
      <c r="E1541">
        <v>138</v>
      </c>
      <c r="F1541">
        <v>200</v>
      </c>
      <c r="G1541">
        <v>4036</v>
      </c>
      <c r="H1541" t="s">
        <v>12</v>
      </c>
      <c r="M1541">
        <f t="shared" si="24"/>
        <v>62</v>
      </c>
    </row>
    <row r="1542" spans="1:13" x14ac:dyDescent="0.25">
      <c r="A1542" t="s">
        <v>1861</v>
      </c>
      <c r="B1542" t="s">
        <v>1862</v>
      </c>
      <c r="C1542">
        <v>321</v>
      </c>
      <c r="D1542" t="s">
        <v>1863</v>
      </c>
      <c r="E1542">
        <v>138</v>
      </c>
      <c r="F1542">
        <v>201</v>
      </c>
      <c r="G1542">
        <v>3</v>
      </c>
      <c r="H1542" t="s">
        <v>1863</v>
      </c>
      <c r="M1542">
        <f t="shared" si="24"/>
        <v>63</v>
      </c>
    </row>
    <row r="1543" spans="1:13" x14ac:dyDescent="0.25">
      <c r="A1543" t="s">
        <v>1861</v>
      </c>
      <c r="B1543" t="s">
        <v>1862</v>
      </c>
      <c r="C1543">
        <v>321</v>
      </c>
      <c r="D1543" t="s">
        <v>11</v>
      </c>
      <c r="E1543">
        <v>259</v>
      </c>
      <c r="F1543">
        <v>293</v>
      </c>
      <c r="G1543">
        <v>4036</v>
      </c>
      <c r="H1543" t="s">
        <v>12</v>
      </c>
      <c r="M1543">
        <f t="shared" si="24"/>
        <v>34</v>
      </c>
    </row>
    <row r="1544" spans="1:13" x14ac:dyDescent="0.25">
      <c r="A1544" t="s">
        <v>1861</v>
      </c>
      <c r="B1544" t="s">
        <v>1862</v>
      </c>
      <c r="C1544">
        <v>321</v>
      </c>
      <c r="D1544" t="s">
        <v>13</v>
      </c>
      <c r="E1544">
        <v>34</v>
      </c>
      <c r="F1544">
        <v>137</v>
      </c>
      <c r="G1544">
        <v>1633</v>
      </c>
      <c r="H1544" t="s">
        <v>14</v>
      </c>
      <c r="M1544">
        <f t="shared" si="24"/>
        <v>103</v>
      </c>
    </row>
    <row r="1545" spans="1:13" x14ac:dyDescent="0.25">
      <c r="A1545" t="s">
        <v>1864</v>
      </c>
      <c r="B1545" t="s">
        <v>1865</v>
      </c>
      <c r="C1545">
        <v>132</v>
      </c>
      <c r="D1545" t="s">
        <v>1866</v>
      </c>
      <c r="E1545">
        <v>1</v>
      </c>
      <c r="F1545">
        <v>46</v>
      </c>
      <c r="G1545">
        <v>2</v>
      </c>
      <c r="H1545" t="s">
        <v>1866</v>
      </c>
      <c r="M1545">
        <f t="shared" si="24"/>
        <v>45</v>
      </c>
    </row>
    <row r="1546" spans="1:13" x14ac:dyDescent="0.25">
      <c r="A1546" t="s">
        <v>1864</v>
      </c>
      <c r="B1546" t="s">
        <v>1865</v>
      </c>
      <c r="C1546">
        <v>132</v>
      </c>
      <c r="D1546" t="s">
        <v>1867</v>
      </c>
      <c r="E1546">
        <v>110</v>
      </c>
      <c r="F1546">
        <v>130</v>
      </c>
      <c r="G1546">
        <v>2</v>
      </c>
      <c r="H1546" t="s">
        <v>1867</v>
      </c>
      <c r="M1546">
        <f t="shared" si="24"/>
        <v>20</v>
      </c>
    </row>
    <row r="1547" spans="1:13" x14ac:dyDescent="0.25">
      <c r="A1547" t="s">
        <v>1864</v>
      </c>
      <c r="B1547" t="s">
        <v>1865</v>
      </c>
      <c r="C1547">
        <v>132</v>
      </c>
      <c r="D1547" t="s">
        <v>11</v>
      </c>
      <c r="E1547">
        <v>47</v>
      </c>
      <c r="F1547">
        <v>109</v>
      </c>
      <c r="G1547">
        <v>4036</v>
      </c>
      <c r="H1547" t="s">
        <v>12</v>
      </c>
      <c r="M1547">
        <f t="shared" si="24"/>
        <v>62</v>
      </c>
    </row>
    <row r="1548" spans="1:13" x14ac:dyDescent="0.25">
      <c r="A1548" t="s">
        <v>1868</v>
      </c>
      <c r="B1548" t="s">
        <v>1869</v>
      </c>
      <c r="C1548">
        <v>270</v>
      </c>
      <c r="D1548" t="s">
        <v>11</v>
      </c>
      <c r="E1548">
        <v>182</v>
      </c>
      <c r="F1548">
        <v>244</v>
      </c>
      <c r="G1548">
        <v>4036</v>
      </c>
      <c r="H1548" t="s">
        <v>12</v>
      </c>
      <c r="M1548">
        <f t="shared" si="24"/>
        <v>62</v>
      </c>
    </row>
    <row r="1549" spans="1:13" x14ac:dyDescent="0.25">
      <c r="A1549" t="s">
        <v>1870</v>
      </c>
      <c r="B1549" t="s">
        <v>1871</v>
      </c>
      <c r="C1549">
        <v>253</v>
      </c>
      <c r="D1549" t="s">
        <v>11</v>
      </c>
      <c r="E1549">
        <v>169</v>
      </c>
      <c r="F1549">
        <v>231</v>
      </c>
      <c r="G1549">
        <v>4036</v>
      </c>
      <c r="H1549" t="s">
        <v>12</v>
      </c>
      <c r="M1549">
        <f t="shared" si="24"/>
        <v>62</v>
      </c>
    </row>
    <row r="1550" spans="1:13" x14ac:dyDescent="0.25">
      <c r="A1550" t="s">
        <v>1872</v>
      </c>
      <c r="B1550" t="s">
        <v>1873</v>
      </c>
      <c r="C1550">
        <v>299</v>
      </c>
      <c r="D1550" t="s">
        <v>11</v>
      </c>
      <c r="E1550">
        <v>213</v>
      </c>
      <c r="F1550">
        <v>275</v>
      </c>
      <c r="G1550">
        <v>4036</v>
      </c>
      <c r="H1550" t="s">
        <v>12</v>
      </c>
      <c r="M1550">
        <f t="shared" si="24"/>
        <v>62</v>
      </c>
    </row>
    <row r="1551" spans="1:13" x14ac:dyDescent="0.25">
      <c r="A1551" t="s">
        <v>1872</v>
      </c>
      <c r="B1551" t="s">
        <v>1873</v>
      </c>
      <c r="C1551">
        <v>299</v>
      </c>
      <c r="D1551" t="s">
        <v>192</v>
      </c>
      <c r="E1551">
        <v>1</v>
      </c>
      <c r="F1551">
        <v>29</v>
      </c>
      <c r="G1551">
        <v>45</v>
      </c>
      <c r="H1551" t="s">
        <v>193</v>
      </c>
      <c r="M1551">
        <f t="shared" si="24"/>
        <v>28</v>
      </c>
    </row>
    <row r="1552" spans="1:13" x14ac:dyDescent="0.25">
      <c r="A1552" t="s">
        <v>1872</v>
      </c>
      <c r="B1552" t="s">
        <v>1873</v>
      </c>
      <c r="C1552">
        <v>299</v>
      </c>
      <c r="D1552" t="s">
        <v>13</v>
      </c>
      <c r="E1552">
        <v>35</v>
      </c>
      <c r="F1552">
        <v>135</v>
      </c>
      <c r="G1552">
        <v>1633</v>
      </c>
      <c r="H1552" t="s">
        <v>14</v>
      </c>
      <c r="M1552">
        <f t="shared" si="24"/>
        <v>100</v>
      </c>
    </row>
    <row r="1553" spans="1:13" x14ac:dyDescent="0.25">
      <c r="A1553" t="s">
        <v>1874</v>
      </c>
      <c r="B1553" t="s">
        <v>1875</v>
      </c>
      <c r="C1553">
        <v>286</v>
      </c>
      <c r="D1553" t="s">
        <v>11</v>
      </c>
      <c r="E1553">
        <v>189</v>
      </c>
      <c r="F1553">
        <v>251</v>
      </c>
      <c r="G1553">
        <v>4036</v>
      </c>
      <c r="H1553" t="s">
        <v>12</v>
      </c>
      <c r="M1553">
        <f t="shared" si="24"/>
        <v>62</v>
      </c>
    </row>
    <row r="1554" spans="1:13" x14ac:dyDescent="0.25">
      <c r="A1554" t="s">
        <v>1874</v>
      </c>
      <c r="B1554" t="s">
        <v>1875</v>
      </c>
      <c r="C1554">
        <v>286</v>
      </c>
      <c r="D1554" t="s">
        <v>13</v>
      </c>
      <c r="E1554">
        <v>26</v>
      </c>
      <c r="F1554">
        <v>143</v>
      </c>
      <c r="G1554">
        <v>1633</v>
      </c>
      <c r="H1554" t="s">
        <v>14</v>
      </c>
      <c r="M1554">
        <f t="shared" si="24"/>
        <v>117</v>
      </c>
    </row>
    <row r="1555" spans="1:13" x14ac:dyDescent="0.25">
      <c r="A1555" t="s">
        <v>1876</v>
      </c>
      <c r="B1555" t="s">
        <v>1877</v>
      </c>
      <c r="C1555">
        <v>318</v>
      </c>
      <c r="D1555" t="s">
        <v>182</v>
      </c>
      <c r="E1555">
        <v>2</v>
      </c>
      <c r="F1555">
        <v>105</v>
      </c>
      <c r="G1555">
        <v>7076</v>
      </c>
      <c r="H1555" t="s">
        <v>183</v>
      </c>
      <c r="M1555">
        <f t="shared" si="24"/>
        <v>103</v>
      </c>
    </row>
    <row r="1556" spans="1:13" x14ac:dyDescent="0.25">
      <c r="A1556" t="s">
        <v>1876</v>
      </c>
      <c r="B1556" t="s">
        <v>1877</v>
      </c>
      <c r="C1556">
        <v>318</v>
      </c>
      <c r="D1556" t="s">
        <v>11</v>
      </c>
      <c r="E1556">
        <v>259</v>
      </c>
      <c r="F1556">
        <v>318</v>
      </c>
      <c r="G1556">
        <v>4036</v>
      </c>
      <c r="H1556" t="s">
        <v>12</v>
      </c>
      <c r="M1556">
        <f t="shared" si="24"/>
        <v>59</v>
      </c>
    </row>
    <row r="1557" spans="1:13" x14ac:dyDescent="0.25">
      <c r="A1557" t="s">
        <v>1878</v>
      </c>
      <c r="B1557" t="s">
        <v>1879</v>
      </c>
      <c r="C1557">
        <v>283</v>
      </c>
      <c r="D1557" t="s">
        <v>11</v>
      </c>
      <c r="E1557">
        <v>196</v>
      </c>
      <c r="F1557">
        <v>258</v>
      </c>
      <c r="G1557">
        <v>4036</v>
      </c>
      <c r="H1557" t="s">
        <v>12</v>
      </c>
      <c r="M1557">
        <f t="shared" si="24"/>
        <v>62</v>
      </c>
    </row>
    <row r="1558" spans="1:13" x14ac:dyDescent="0.25">
      <c r="A1558" t="s">
        <v>1878</v>
      </c>
      <c r="B1558" t="s">
        <v>1879</v>
      </c>
      <c r="C1558">
        <v>283</v>
      </c>
      <c r="D1558" t="s">
        <v>32</v>
      </c>
      <c r="E1558">
        <v>35</v>
      </c>
      <c r="F1558">
        <v>135</v>
      </c>
      <c r="G1558">
        <v>588</v>
      </c>
      <c r="H1558" t="s">
        <v>33</v>
      </c>
      <c r="M1558">
        <f t="shared" si="24"/>
        <v>100</v>
      </c>
    </row>
    <row r="1559" spans="1:13" x14ac:dyDescent="0.25">
      <c r="A1559" t="s">
        <v>1880</v>
      </c>
      <c r="B1559" t="s">
        <v>1881</v>
      </c>
      <c r="C1559">
        <v>226</v>
      </c>
      <c r="D1559" t="s">
        <v>11</v>
      </c>
      <c r="E1559">
        <v>139</v>
      </c>
      <c r="F1559">
        <v>201</v>
      </c>
      <c r="G1559">
        <v>4036</v>
      </c>
      <c r="H1559" t="s">
        <v>12</v>
      </c>
      <c r="M1559">
        <f t="shared" si="24"/>
        <v>62</v>
      </c>
    </row>
    <row r="1560" spans="1:13" x14ac:dyDescent="0.25">
      <c r="A1560" t="s">
        <v>1880</v>
      </c>
      <c r="B1560" t="s">
        <v>1881</v>
      </c>
      <c r="C1560">
        <v>226</v>
      </c>
      <c r="D1560" t="s">
        <v>26</v>
      </c>
      <c r="E1560">
        <v>2</v>
      </c>
      <c r="F1560">
        <v>91</v>
      </c>
      <c r="G1560">
        <v>417</v>
      </c>
      <c r="H1560" t="s">
        <v>27</v>
      </c>
      <c r="M1560">
        <f t="shared" si="24"/>
        <v>89</v>
      </c>
    </row>
    <row r="1561" spans="1:13" x14ac:dyDescent="0.25">
      <c r="A1561" t="s">
        <v>1882</v>
      </c>
      <c r="B1561" t="s">
        <v>1883</v>
      </c>
      <c r="C1561">
        <v>366</v>
      </c>
      <c r="D1561" t="s">
        <v>11</v>
      </c>
      <c r="E1561">
        <v>243</v>
      </c>
      <c r="F1561">
        <v>305</v>
      </c>
      <c r="G1561">
        <v>4036</v>
      </c>
      <c r="H1561" t="s">
        <v>12</v>
      </c>
      <c r="M1561">
        <f t="shared" si="24"/>
        <v>62</v>
      </c>
    </row>
    <row r="1562" spans="1:13" x14ac:dyDescent="0.25">
      <c r="A1562" t="s">
        <v>1882</v>
      </c>
      <c r="B1562" t="s">
        <v>1883</v>
      </c>
      <c r="C1562">
        <v>366</v>
      </c>
      <c r="D1562" t="s">
        <v>13</v>
      </c>
      <c r="E1562">
        <v>71</v>
      </c>
      <c r="F1562">
        <v>180</v>
      </c>
      <c r="G1562">
        <v>1633</v>
      </c>
      <c r="H1562" t="s">
        <v>14</v>
      </c>
      <c r="M1562">
        <f t="shared" si="24"/>
        <v>109</v>
      </c>
    </row>
    <row r="1563" spans="1:13" x14ac:dyDescent="0.25">
      <c r="A1563" t="s">
        <v>1884</v>
      </c>
      <c r="B1563" t="s">
        <v>1885</v>
      </c>
      <c r="C1563">
        <v>247</v>
      </c>
      <c r="D1563" t="s">
        <v>1886</v>
      </c>
      <c r="E1563">
        <v>1</v>
      </c>
      <c r="F1563">
        <v>129</v>
      </c>
      <c r="G1563">
        <v>131</v>
      </c>
      <c r="H1563" t="s">
        <v>1886</v>
      </c>
      <c r="M1563">
        <f t="shared" si="24"/>
        <v>128</v>
      </c>
    </row>
    <row r="1564" spans="1:13" x14ac:dyDescent="0.25">
      <c r="A1564" t="s">
        <v>1884</v>
      </c>
      <c r="B1564" t="s">
        <v>1885</v>
      </c>
      <c r="C1564">
        <v>247</v>
      </c>
      <c r="D1564" t="s">
        <v>11</v>
      </c>
      <c r="E1564">
        <v>164</v>
      </c>
      <c r="F1564">
        <v>226</v>
      </c>
      <c r="G1564">
        <v>4036</v>
      </c>
      <c r="H1564" t="s">
        <v>12</v>
      </c>
      <c r="M1564">
        <f t="shared" si="24"/>
        <v>62</v>
      </c>
    </row>
    <row r="1565" spans="1:13" x14ac:dyDescent="0.25">
      <c r="A1565" t="s">
        <v>1887</v>
      </c>
      <c r="B1565" t="s">
        <v>1888</v>
      </c>
      <c r="C1565">
        <v>268</v>
      </c>
      <c r="D1565" t="s">
        <v>11</v>
      </c>
      <c r="E1565">
        <v>209</v>
      </c>
      <c r="F1565">
        <v>268</v>
      </c>
      <c r="G1565">
        <v>4036</v>
      </c>
      <c r="H1565" t="s">
        <v>12</v>
      </c>
      <c r="M1565">
        <f t="shared" si="24"/>
        <v>59</v>
      </c>
    </row>
    <row r="1566" spans="1:13" x14ac:dyDescent="0.25">
      <c r="A1566" t="s">
        <v>1887</v>
      </c>
      <c r="B1566" t="s">
        <v>1888</v>
      </c>
      <c r="C1566">
        <v>268</v>
      </c>
      <c r="D1566" t="s">
        <v>654</v>
      </c>
      <c r="E1566">
        <v>66</v>
      </c>
      <c r="F1566">
        <v>129</v>
      </c>
      <c r="G1566">
        <v>1258</v>
      </c>
      <c r="H1566" t="s">
        <v>655</v>
      </c>
      <c r="M1566">
        <f t="shared" si="24"/>
        <v>63</v>
      </c>
    </row>
    <row r="1567" spans="1:13" x14ac:dyDescent="0.25">
      <c r="A1567" t="s">
        <v>1889</v>
      </c>
      <c r="B1567" t="s">
        <v>1890</v>
      </c>
      <c r="C1567">
        <v>314</v>
      </c>
      <c r="D1567" t="s">
        <v>11</v>
      </c>
      <c r="E1567">
        <v>227</v>
      </c>
      <c r="F1567">
        <v>288</v>
      </c>
      <c r="G1567">
        <v>4036</v>
      </c>
      <c r="H1567" t="s">
        <v>12</v>
      </c>
      <c r="M1567">
        <f t="shared" si="24"/>
        <v>61</v>
      </c>
    </row>
    <row r="1568" spans="1:13" x14ac:dyDescent="0.25">
      <c r="A1568" t="s">
        <v>1889</v>
      </c>
      <c r="B1568" t="s">
        <v>1890</v>
      </c>
      <c r="C1568">
        <v>314</v>
      </c>
      <c r="D1568" t="s">
        <v>13</v>
      </c>
      <c r="E1568">
        <v>38</v>
      </c>
      <c r="F1568">
        <v>146</v>
      </c>
      <c r="G1568">
        <v>1633</v>
      </c>
      <c r="H1568" t="s">
        <v>14</v>
      </c>
      <c r="M1568">
        <f t="shared" si="24"/>
        <v>108</v>
      </c>
    </row>
    <row r="1569" spans="1:13" x14ac:dyDescent="0.25">
      <c r="A1569" t="s">
        <v>1891</v>
      </c>
      <c r="B1569" t="s">
        <v>1892</v>
      </c>
      <c r="C1569">
        <v>121</v>
      </c>
      <c r="D1569" t="s">
        <v>11</v>
      </c>
      <c r="E1569">
        <v>34</v>
      </c>
      <c r="F1569">
        <v>96</v>
      </c>
      <c r="G1569">
        <v>4036</v>
      </c>
      <c r="H1569" t="s">
        <v>12</v>
      </c>
      <c r="M1569">
        <f t="shared" si="24"/>
        <v>62</v>
      </c>
    </row>
    <row r="1570" spans="1:13" x14ac:dyDescent="0.25">
      <c r="A1570" t="s">
        <v>1893</v>
      </c>
      <c r="B1570" t="s">
        <v>1894</v>
      </c>
      <c r="C1570">
        <v>146</v>
      </c>
      <c r="D1570" t="s">
        <v>11</v>
      </c>
      <c r="E1570">
        <v>59</v>
      </c>
      <c r="F1570">
        <v>121</v>
      </c>
      <c r="G1570">
        <v>4036</v>
      </c>
      <c r="H1570" t="s">
        <v>12</v>
      </c>
      <c r="M1570">
        <f t="shared" si="24"/>
        <v>62</v>
      </c>
    </row>
    <row r="1571" spans="1:13" x14ac:dyDescent="0.25">
      <c r="A1571" t="s">
        <v>1895</v>
      </c>
      <c r="B1571" t="s">
        <v>1896</v>
      </c>
      <c r="C1571">
        <v>264</v>
      </c>
      <c r="D1571" t="s">
        <v>11</v>
      </c>
      <c r="E1571">
        <v>207</v>
      </c>
      <c r="F1571">
        <v>261</v>
      </c>
      <c r="G1571">
        <v>4036</v>
      </c>
      <c r="H1571" t="s">
        <v>12</v>
      </c>
      <c r="M1571">
        <f t="shared" si="24"/>
        <v>54</v>
      </c>
    </row>
    <row r="1572" spans="1:13" x14ac:dyDescent="0.25">
      <c r="A1572" t="s">
        <v>1895</v>
      </c>
      <c r="B1572" t="s">
        <v>1896</v>
      </c>
      <c r="C1572">
        <v>264</v>
      </c>
      <c r="D1572" t="s">
        <v>13</v>
      </c>
      <c r="E1572">
        <v>39</v>
      </c>
      <c r="F1572">
        <v>141</v>
      </c>
      <c r="G1572">
        <v>1633</v>
      </c>
      <c r="H1572" t="s">
        <v>14</v>
      </c>
      <c r="M1572">
        <f t="shared" si="24"/>
        <v>102</v>
      </c>
    </row>
    <row r="1573" spans="1:13" x14ac:dyDescent="0.25">
      <c r="A1573" t="s">
        <v>1897</v>
      </c>
      <c r="B1573" t="s">
        <v>1898</v>
      </c>
      <c r="C1573">
        <v>138</v>
      </c>
      <c r="D1573" t="s">
        <v>1899</v>
      </c>
      <c r="E1573">
        <v>1</v>
      </c>
      <c r="F1573">
        <v>29</v>
      </c>
      <c r="G1573">
        <v>15</v>
      </c>
      <c r="H1573" t="s">
        <v>1899</v>
      </c>
      <c r="M1573">
        <f t="shared" si="24"/>
        <v>28</v>
      </c>
    </row>
    <row r="1574" spans="1:13" x14ac:dyDescent="0.25">
      <c r="A1574" t="s">
        <v>1897</v>
      </c>
      <c r="B1574" t="s">
        <v>1898</v>
      </c>
      <c r="C1574">
        <v>138</v>
      </c>
      <c r="D1574" t="s">
        <v>11</v>
      </c>
      <c r="E1574">
        <v>67</v>
      </c>
      <c r="F1574">
        <v>129</v>
      </c>
      <c r="G1574">
        <v>4036</v>
      </c>
      <c r="H1574" t="s">
        <v>12</v>
      </c>
      <c r="M1574">
        <f t="shared" si="24"/>
        <v>62</v>
      </c>
    </row>
    <row r="1575" spans="1:13" x14ac:dyDescent="0.25">
      <c r="A1575" t="s">
        <v>1900</v>
      </c>
      <c r="B1575" t="s">
        <v>1901</v>
      </c>
      <c r="C1575">
        <v>383</v>
      </c>
      <c r="D1575" t="s">
        <v>182</v>
      </c>
      <c r="E1575">
        <v>53</v>
      </c>
      <c r="F1575">
        <v>161</v>
      </c>
      <c r="G1575">
        <v>7076</v>
      </c>
      <c r="H1575" t="s">
        <v>183</v>
      </c>
      <c r="M1575">
        <f t="shared" si="24"/>
        <v>108</v>
      </c>
    </row>
    <row r="1576" spans="1:13" x14ac:dyDescent="0.25">
      <c r="A1576" t="s">
        <v>1900</v>
      </c>
      <c r="B1576" t="s">
        <v>1901</v>
      </c>
      <c r="C1576">
        <v>383</v>
      </c>
      <c r="D1576" t="s">
        <v>11</v>
      </c>
      <c r="E1576">
        <v>325</v>
      </c>
      <c r="F1576">
        <v>382</v>
      </c>
      <c r="G1576">
        <v>4036</v>
      </c>
      <c r="H1576" t="s">
        <v>12</v>
      </c>
      <c r="M1576">
        <f t="shared" si="24"/>
        <v>57</v>
      </c>
    </row>
    <row r="1577" spans="1:13" x14ac:dyDescent="0.25">
      <c r="A1577" t="s">
        <v>1902</v>
      </c>
      <c r="B1577" t="s">
        <v>1903</v>
      </c>
      <c r="C1577">
        <v>379</v>
      </c>
      <c r="D1577" t="s">
        <v>11</v>
      </c>
      <c r="E1577">
        <v>237</v>
      </c>
      <c r="F1577">
        <v>299</v>
      </c>
      <c r="G1577">
        <v>4036</v>
      </c>
      <c r="H1577" t="s">
        <v>12</v>
      </c>
      <c r="M1577">
        <f t="shared" si="24"/>
        <v>62</v>
      </c>
    </row>
    <row r="1578" spans="1:13" x14ac:dyDescent="0.25">
      <c r="A1578" t="s">
        <v>1902</v>
      </c>
      <c r="B1578" t="s">
        <v>1903</v>
      </c>
      <c r="C1578">
        <v>379</v>
      </c>
      <c r="D1578" t="s">
        <v>13</v>
      </c>
      <c r="E1578">
        <v>64</v>
      </c>
      <c r="F1578">
        <v>184</v>
      </c>
      <c r="G1578">
        <v>1633</v>
      </c>
      <c r="H1578" t="s">
        <v>14</v>
      </c>
      <c r="M1578">
        <f t="shared" si="24"/>
        <v>120</v>
      </c>
    </row>
    <row r="1579" spans="1:13" x14ac:dyDescent="0.25">
      <c r="A1579" t="s">
        <v>1904</v>
      </c>
      <c r="B1579" t="s">
        <v>1905</v>
      </c>
      <c r="C1579">
        <v>229</v>
      </c>
      <c r="D1579" t="s">
        <v>11</v>
      </c>
      <c r="E1579">
        <v>142</v>
      </c>
      <c r="F1579">
        <v>204</v>
      </c>
      <c r="G1579">
        <v>4036</v>
      </c>
      <c r="H1579" t="s">
        <v>12</v>
      </c>
      <c r="M1579">
        <f t="shared" si="24"/>
        <v>62</v>
      </c>
    </row>
    <row r="1580" spans="1:13" x14ac:dyDescent="0.25">
      <c r="A1580" t="s">
        <v>1904</v>
      </c>
      <c r="B1580" t="s">
        <v>1905</v>
      </c>
      <c r="C1580">
        <v>229</v>
      </c>
      <c r="D1580" t="s">
        <v>26</v>
      </c>
      <c r="E1580">
        <v>2</v>
      </c>
      <c r="F1580">
        <v>89</v>
      </c>
      <c r="G1580">
        <v>417</v>
      </c>
      <c r="H1580" t="s">
        <v>27</v>
      </c>
      <c r="M1580">
        <f t="shared" si="24"/>
        <v>87</v>
      </c>
    </row>
    <row r="1581" spans="1:13" x14ac:dyDescent="0.25">
      <c r="A1581" t="s">
        <v>1906</v>
      </c>
      <c r="B1581" t="s">
        <v>1907</v>
      </c>
      <c r="C1581">
        <v>288</v>
      </c>
      <c r="D1581" t="s">
        <v>11</v>
      </c>
      <c r="E1581">
        <v>199</v>
      </c>
      <c r="F1581">
        <v>261</v>
      </c>
      <c r="G1581">
        <v>4036</v>
      </c>
      <c r="H1581" t="s">
        <v>12</v>
      </c>
      <c r="M1581">
        <f t="shared" si="24"/>
        <v>62</v>
      </c>
    </row>
    <row r="1582" spans="1:13" x14ac:dyDescent="0.25">
      <c r="A1582" t="s">
        <v>1906</v>
      </c>
      <c r="B1582" t="s">
        <v>1907</v>
      </c>
      <c r="C1582">
        <v>288</v>
      </c>
      <c r="D1582" t="s">
        <v>32</v>
      </c>
      <c r="E1582">
        <v>34</v>
      </c>
      <c r="F1582">
        <v>152</v>
      </c>
      <c r="G1582">
        <v>588</v>
      </c>
      <c r="H1582" t="s">
        <v>33</v>
      </c>
      <c r="M1582">
        <f t="shared" si="24"/>
        <v>118</v>
      </c>
    </row>
    <row r="1583" spans="1:13" x14ac:dyDescent="0.25">
      <c r="A1583" t="s">
        <v>1908</v>
      </c>
      <c r="B1583" t="s">
        <v>1909</v>
      </c>
      <c r="C1583">
        <v>275</v>
      </c>
      <c r="D1583" t="s">
        <v>11</v>
      </c>
      <c r="E1583">
        <v>190</v>
      </c>
      <c r="F1583">
        <v>252</v>
      </c>
      <c r="G1583">
        <v>4036</v>
      </c>
      <c r="H1583" t="s">
        <v>12</v>
      </c>
      <c r="M1583">
        <f t="shared" si="24"/>
        <v>62</v>
      </c>
    </row>
    <row r="1584" spans="1:13" x14ac:dyDescent="0.25">
      <c r="A1584" t="s">
        <v>1910</v>
      </c>
      <c r="B1584" t="s">
        <v>1911</v>
      </c>
      <c r="C1584">
        <v>286</v>
      </c>
      <c r="D1584" t="s">
        <v>11</v>
      </c>
      <c r="E1584">
        <v>193</v>
      </c>
      <c r="F1584">
        <v>255</v>
      </c>
      <c r="G1584">
        <v>4036</v>
      </c>
      <c r="H1584" t="s">
        <v>12</v>
      </c>
      <c r="M1584">
        <f t="shared" si="24"/>
        <v>62</v>
      </c>
    </row>
    <row r="1585" spans="1:13" x14ac:dyDescent="0.25">
      <c r="A1585" t="s">
        <v>1910</v>
      </c>
      <c r="B1585" t="s">
        <v>1911</v>
      </c>
      <c r="C1585">
        <v>286</v>
      </c>
      <c r="D1585" t="s">
        <v>13</v>
      </c>
      <c r="E1585">
        <v>25</v>
      </c>
      <c r="F1585">
        <v>130</v>
      </c>
      <c r="G1585">
        <v>1633</v>
      </c>
      <c r="H1585" t="s">
        <v>14</v>
      </c>
      <c r="M1585">
        <f t="shared" si="24"/>
        <v>105</v>
      </c>
    </row>
    <row r="1586" spans="1:13" x14ac:dyDescent="0.25">
      <c r="A1586" t="s">
        <v>1912</v>
      </c>
      <c r="B1586" t="s">
        <v>1913</v>
      </c>
      <c r="C1586">
        <v>319</v>
      </c>
      <c r="D1586" t="s">
        <v>11</v>
      </c>
      <c r="E1586">
        <v>233</v>
      </c>
      <c r="F1586">
        <v>296</v>
      </c>
      <c r="G1586">
        <v>4036</v>
      </c>
      <c r="H1586" t="s">
        <v>12</v>
      </c>
      <c r="M1586">
        <f t="shared" si="24"/>
        <v>63</v>
      </c>
    </row>
    <row r="1587" spans="1:13" x14ac:dyDescent="0.25">
      <c r="A1587" t="s">
        <v>1912</v>
      </c>
      <c r="B1587" t="s">
        <v>1913</v>
      </c>
      <c r="C1587">
        <v>319</v>
      </c>
      <c r="D1587" t="s">
        <v>192</v>
      </c>
      <c r="E1587">
        <v>2</v>
      </c>
      <c r="F1587">
        <v>30</v>
      </c>
      <c r="G1587">
        <v>45</v>
      </c>
      <c r="H1587" t="s">
        <v>193</v>
      </c>
      <c r="M1587">
        <f t="shared" si="24"/>
        <v>28</v>
      </c>
    </row>
    <row r="1588" spans="1:13" x14ac:dyDescent="0.25">
      <c r="A1588" t="s">
        <v>1912</v>
      </c>
      <c r="B1588" t="s">
        <v>1913</v>
      </c>
      <c r="C1588">
        <v>319</v>
      </c>
      <c r="D1588" t="s">
        <v>13</v>
      </c>
      <c r="E1588">
        <v>38</v>
      </c>
      <c r="F1588">
        <v>143</v>
      </c>
      <c r="G1588">
        <v>1633</v>
      </c>
      <c r="H1588" t="s">
        <v>14</v>
      </c>
      <c r="M1588">
        <f t="shared" si="24"/>
        <v>105</v>
      </c>
    </row>
    <row r="1589" spans="1:13" x14ac:dyDescent="0.25">
      <c r="A1589" t="s">
        <v>1914</v>
      </c>
      <c r="B1589" t="s">
        <v>1915</v>
      </c>
      <c r="C1589">
        <v>264</v>
      </c>
      <c r="D1589" t="s">
        <v>11</v>
      </c>
      <c r="E1589">
        <v>176</v>
      </c>
      <c r="F1589">
        <v>238</v>
      </c>
      <c r="G1589">
        <v>4036</v>
      </c>
      <c r="H1589" t="s">
        <v>12</v>
      </c>
      <c r="M1589">
        <f t="shared" si="24"/>
        <v>62</v>
      </c>
    </row>
    <row r="1590" spans="1:13" x14ac:dyDescent="0.25">
      <c r="A1590" t="s">
        <v>1914</v>
      </c>
      <c r="B1590" t="s">
        <v>1915</v>
      </c>
      <c r="C1590">
        <v>264</v>
      </c>
      <c r="D1590" t="s">
        <v>32</v>
      </c>
      <c r="E1590">
        <v>27</v>
      </c>
      <c r="F1590">
        <v>129</v>
      </c>
      <c r="G1590">
        <v>588</v>
      </c>
      <c r="H1590" t="s">
        <v>33</v>
      </c>
      <c r="M1590">
        <f t="shared" si="24"/>
        <v>102</v>
      </c>
    </row>
    <row r="1591" spans="1:13" x14ac:dyDescent="0.25">
      <c r="A1591" t="s">
        <v>1916</v>
      </c>
      <c r="B1591" t="s">
        <v>1917</v>
      </c>
      <c r="C1591">
        <v>337</v>
      </c>
      <c r="D1591" t="s">
        <v>334</v>
      </c>
      <c r="E1591">
        <v>146</v>
      </c>
      <c r="F1591">
        <v>176</v>
      </c>
      <c r="G1591">
        <v>6</v>
      </c>
      <c r="H1591" t="s">
        <v>334</v>
      </c>
      <c r="M1591">
        <f t="shared" si="24"/>
        <v>30</v>
      </c>
    </row>
    <row r="1592" spans="1:13" x14ac:dyDescent="0.25">
      <c r="A1592" t="s">
        <v>1916</v>
      </c>
      <c r="B1592" t="s">
        <v>1917</v>
      </c>
      <c r="C1592">
        <v>337</v>
      </c>
      <c r="D1592" t="s">
        <v>11</v>
      </c>
      <c r="E1592">
        <v>251</v>
      </c>
      <c r="F1592">
        <v>313</v>
      </c>
      <c r="G1592">
        <v>4036</v>
      </c>
      <c r="H1592" t="s">
        <v>12</v>
      </c>
      <c r="M1592">
        <f t="shared" si="24"/>
        <v>62</v>
      </c>
    </row>
    <row r="1593" spans="1:13" x14ac:dyDescent="0.25">
      <c r="A1593" t="s">
        <v>1916</v>
      </c>
      <c r="B1593" t="s">
        <v>1917</v>
      </c>
      <c r="C1593">
        <v>337</v>
      </c>
      <c r="D1593" t="s">
        <v>192</v>
      </c>
      <c r="E1593">
        <v>2</v>
      </c>
      <c r="F1593">
        <v>30</v>
      </c>
      <c r="G1593">
        <v>45</v>
      </c>
      <c r="H1593" t="s">
        <v>193</v>
      </c>
      <c r="M1593">
        <f t="shared" si="24"/>
        <v>28</v>
      </c>
    </row>
    <row r="1594" spans="1:13" x14ac:dyDescent="0.25">
      <c r="A1594" t="s">
        <v>1916</v>
      </c>
      <c r="B1594" t="s">
        <v>1917</v>
      </c>
      <c r="C1594">
        <v>337</v>
      </c>
      <c r="D1594" t="s">
        <v>13</v>
      </c>
      <c r="E1594">
        <v>40</v>
      </c>
      <c r="F1594">
        <v>145</v>
      </c>
      <c r="G1594">
        <v>1633</v>
      </c>
      <c r="H1594" t="s">
        <v>14</v>
      </c>
      <c r="M1594">
        <f t="shared" si="24"/>
        <v>105</v>
      </c>
    </row>
    <row r="1595" spans="1:13" x14ac:dyDescent="0.25">
      <c r="A1595" t="s">
        <v>1918</v>
      </c>
      <c r="B1595" t="s">
        <v>1919</v>
      </c>
      <c r="C1595">
        <v>424</v>
      </c>
      <c r="D1595" t="s">
        <v>1625</v>
      </c>
      <c r="E1595">
        <v>1</v>
      </c>
      <c r="F1595">
        <v>89</v>
      </c>
      <c r="G1595">
        <v>32</v>
      </c>
      <c r="H1595" t="s">
        <v>1625</v>
      </c>
      <c r="M1595">
        <f t="shared" si="24"/>
        <v>88</v>
      </c>
    </row>
    <row r="1596" spans="1:13" x14ac:dyDescent="0.25">
      <c r="A1596" t="s">
        <v>1918</v>
      </c>
      <c r="B1596" t="s">
        <v>1919</v>
      </c>
      <c r="C1596">
        <v>424</v>
      </c>
      <c r="D1596" t="s">
        <v>11</v>
      </c>
      <c r="E1596">
        <v>284</v>
      </c>
      <c r="F1596">
        <v>346</v>
      </c>
      <c r="G1596">
        <v>4036</v>
      </c>
      <c r="H1596" t="s">
        <v>12</v>
      </c>
      <c r="M1596">
        <f t="shared" si="24"/>
        <v>62</v>
      </c>
    </row>
    <row r="1597" spans="1:13" x14ac:dyDescent="0.25">
      <c r="A1597" t="s">
        <v>1920</v>
      </c>
      <c r="B1597" t="s">
        <v>1921</v>
      </c>
      <c r="C1597">
        <v>295</v>
      </c>
      <c r="D1597" t="s">
        <v>11</v>
      </c>
      <c r="E1597">
        <v>201</v>
      </c>
      <c r="F1597">
        <v>263</v>
      </c>
      <c r="G1597">
        <v>4036</v>
      </c>
      <c r="H1597" t="s">
        <v>12</v>
      </c>
      <c r="M1597">
        <f t="shared" si="24"/>
        <v>62</v>
      </c>
    </row>
    <row r="1598" spans="1:13" x14ac:dyDescent="0.25">
      <c r="A1598" t="s">
        <v>1920</v>
      </c>
      <c r="B1598" t="s">
        <v>1921</v>
      </c>
      <c r="C1598">
        <v>295</v>
      </c>
      <c r="D1598" t="s">
        <v>13</v>
      </c>
      <c r="E1598">
        <v>35</v>
      </c>
      <c r="F1598">
        <v>133</v>
      </c>
      <c r="G1598">
        <v>1633</v>
      </c>
      <c r="H1598" t="s">
        <v>14</v>
      </c>
      <c r="M1598">
        <f t="shared" si="24"/>
        <v>98</v>
      </c>
    </row>
    <row r="1599" spans="1:13" x14ac:dyDescent="0.25">
      <c r="A1599" t="s">
        <v>1922</v>
      </c>
      <c r="B1599" t="s">
        <v>1923</v>
      </c>
      <c r="C1599">
        <v>266</v>
      </c>
      <c r="D1599" t="s">
        <v>1638</v>
      </c>
      <c r="E1599">
        <v>1</v>
      </c>
      <c r="F1599">
        <v>56</v>
      </c>
      <c r="G1599">
        <v>26</v>
      </c>
      <c r="H1599" t="s">
        <v>1638</v>
      </c>
      <c r="M1599">
        <f t="shared" si="24"/>
        <v>55</v>
      </c>
    </row>
    <row r="1600" spans="1:13" x14ac:dyDescent="0.25">
      <c r="A1600" t="s">
        <v>1922</v>
      </c>
      <c r="B1600" t="s">
        <v>1923</v>
      </c>
      <c r="C1600">
        <v>266</v>
      </c>
      <c r="D1600" t="s">
        <v>11</v>
      </c>
      <c r="E1600">
        <v>181</v>
      </c>
      <c r="F1600">
        <v>243</v>
      </c>
      <c r="G1600">
        <v>4036</v>
      </c>
      <c r="H1600" t="s">
        <v>12</v>
      </c>
      <c r="M1600">
        <f t="shared" si="24"/>
        <v>62</v>
      </c>
    </row>
    <row r="1601" spans="1:13" x14ac:dyDescent="0.25">
      <c r="A1601" t="s">
        <v>1924</v>
      </c>
      <c r="B1601" t="s">
        <v>1925</v>
      </c>
      <c r="C1601">
        <v>286</v>
      </c>
      <c r="D1601" t="s">
        <v>11</v>
      </c>
      <c r="E1601">
        <v>198</v>
      </c>
      <c r="F1601">
        <v>260</v>
      </c>
      <c r="G1601">
        <v>4036</v>
      </c>
      <c r="H1601" t="s">
        <v>12</v>
      </c>
      <c r="M1601">
        <f t="shared" si="24"/>
        <v>62</v>
      </c>
    </row>
    <row r="1602" spans="1:13" x14ac:dyDescent="0.25">
      <c r="A1602" t="s">
        <v>1924</v>
      </c>
      <c r="B1602" t="s">
        <v>1925</v>
      </c>
      <c r="C1602">
        <v>286</v>
      </c>
      <c r="D1602" t="s">
        <v>32</v>
      </c>
      <c r="E1602">
        <v>38</v>
      </c>
      <c r="F1602">
        <v>146</v>
      </c>
      <c r="G1602">
        <v>588</v>
      </c>
      <c r="H1602" t="s">
        <v>33</v>
      </c>
      <c r="M1602">
        <f t="shared" si="24"/>
        <v>108</v>
      </c>
    </row>
    <row r="1603" spans="1:13" x14ac:dyDescent="0.25">
      <c r="A1603" t="s">
        <v>1926</v>
      </c>
      <c r="B1603" t="s">
        <v>1927</v>
      </c>
      <c r="C1603">
        <v>276</v>
      </c>
      <c r="D1603" t="s">
        <v>189</v>
      </c>
      <c r="E1603">
        <v>1</v>
      </c>
      <c r="F1603">
        <v>52</v>
      </c>
      <c r="G1603">
        <v>9</v>
      </c>
      <c r="H1603" t="s">
        <v>189</v>
      </c>
      <c r="M1603">
        <f t="shared" ref="M1603:M1666" si="25">$F1603-$E1603</f>
        <v>51</v>
      </c>
    </row>
    <row r="1604" spans="1:13" x14ac:dyDescent="0.25">
      <c r="A1604" t="s">
        <v>1926</v>
      </c>
      <c r="B1604" t="s">
        <v>1927</v>
      </c>
      <c r="C1604">
        <v>276</v>
      </c>
      <c r="D1604" t="s">
        <v>11</v>
      </c>
      <c r="E1604">
        <v>187</v>
      </c>
      <c r="F1604">
        <v>249</v>
      </c>
      <c r="G1604">
        <v>4036</v>
      </c>
      <c r="H1604" t="s">
        <v>12</v>
      </c>
      <c r="M1604">
        <f t="shared" si="25"/>
        <v>62</v>
      </c>
    </row>
    <row r="1605" spans="1:13" x14ac:dyDescent="0.25">
      <c r="A1605" t="s">
        <v>1928</v>
      </c>
      <c r="B1605" t="s">
        <v>1929</v>
      </c>
      <c r="C1605">
        <v>227</v>
      </c>
      <c r="D1605" t="s">
        <v>11</v>
      </c>
      <c r="E1605">
        <v>140</v>
      </c>
      <c r="F1605">
        <v>202</v>
      </c>
      <c r="G1605">
        <v>4036</v>
      </c>
      <c r="H1605" t="s">
        <v>12</v>
      </c>
      <c r="M1605">
        <f t="shared" si="25"/>
        <v>62</v>
      </c>
    </row>
    <row r="1606" spans="1:13" x14ac:dyDescent="0.25">
      <c r="A1606" t="s">
        <v>1928</v>
      </c>
      <c r="B1606" t="s">
        <v>1929</v>
      </c>
      <c r="C1606">
        <v>227</v>
      </c>
      <c r="D1606" t="s">
        <v>26</v>
      </c>
      <c r="E1606">
        <v>2</v>
      </c>
      <c r="F1606">
        <v>92</v>
      </c>
      <c r="G1606">
        <v>417</v>
      </c>
      <c r="H1606" t="s">
        <v>27</v>
      </c>
      <c r="M1606">
        <f t="shared" si="25"/>
        <v>90</v>
      </c>
    </row>
    <row r="1607" spans="1:13" x14ac:dyDescent="0.25">
      <c r="A1607" t="s">
        <v>1930</v>
      </c>
      <c r="B1607" t="s">
        <v>1931</v>
      </c>
      <c r="C1607">
        <v>271</v>
      </c>
      <c r="D1607" t="s">
        <v>11</v>
      </c>
      <c r="E1607">
        <v>186</v>
      </c>
      <c r="F1607">
        <v>249</v>
      </c>
      <c r="G1607">
        <v>4036</v>
      </c>
      <c r="H1607" t="s">
        <v>12</v>
      </c>
      <c r="M1607">
        <f t="shared" si="25"/>
        <v>63</v>
      </c>
    </row>
    <row r="1608" spans="1:13" x14ac:dyDescent="0.25">
      <c r="A1608" t="s">
        <v>1932</v>
      </c>
      <c r="B1608" t="s">
        <v>1933</v>
      </c>
      <c r="C1608">
        <v>304</v>
      </c>
      <c r="D1608" t="s">
        <v>11</v>
      </c>
      <c r="E1608">
        <v>218</v>
      </c>
      <c r="F1608">
        <v>280</v>
      </c>
      <c r="G1608">
        <v>4036</v>
      </c>
      <c r="H1608" t="s">
        <v>12</v>
      </c>
      <c r="M1608">
        <f t="shared" si="25"/>
        <v>62</v>
      </c>
    </row>
    <row r="1609" spans="1:13" x14ac:dyDescent="0.25">
      <c r="A1609" t="s">
        <v>1932</v>
      </c>
      <c r="B1609" t="s">
        <v>1933</v>
      </c>
      <c r="C1609">
        <v>304</v>
      </c>
      <c r="D1609" t="s">
        <v>192</v>
      </c>
      <c r="E1609">
        <v>1</v>
      </c>
      <c r="F1609">
        <v>22</v>
      </c>
      <c r="G1609">
        <v>45</v>
      </c>
      <c r="H1609" t="s">
        <v>193</v>
      </c>
      <c r="M1609">
        <f t="shared" si="25"/>
        <v>21</v>
      </c>
    </row>
    <row r="1610" spans="1:13" x14ac:dyDescent="0.25">
      <c r="A1610" t="s">
        <v>1932</v>
      </c>
      <c r="B1610" t="s">
        <v>1933</v>
      </c>
      <c r="C1610">
        <v>304</v>
      </c>
      <c r="D1610" t="s">
        <v>13</v>
      </c>
      <c r="E1610">
        <v>36</v>
      </c>
      <c r="F1610">
        <v>137</v>
      </c>
      <c r="G1610">
        <v>1633</v>
      </c>
      <c r="H1610" t="s">
        <v>14</v>
      </c>
      <c r="M1610">
        <f t="shared" si="25"/>
        <v>101</v>
      </c>
    </row>
    <row r="1611" spans="1:13" x14ac:dyDescent="0.25">
      <c r="A1611" t="s">
        <v>1934</v>
      </c>
      <c r="B1611" t="s">
        <v>1935</v>
      </c>
      <c r="C1611">
        <v>265</v>
      </c>
      <c r="D1611" t="s">
        <v>11</v>
      </c>
      <c r="E1611">
        <v>177</v>
      </c>
      <c r="F1611">
        <v>239</v>
      </c>
      <c r="G1611">
        <v>4036</v>
      </c>
      <c r="H1611" t="s">
        <v>12</v>
      </c>
      <c r="M1611">
        <f t="shared" si="25"/>
        <v>62</v>
      </c>
    </row>
    <row r="1612" spans="1:13" x14ac:dyDescent="0.25">
      <c r="A1612" t="s">
        <v>1934</v>
      </c>
      <c r="B1612" t="s">
        <v>1935</v>
      </c>
      <c r="C1612">
        <v>265</v>
      </c>
      <c r="D1612" t="s">
        <v>32</v>
      </c>
      <c r="E1612">
        <v>21</v>
      </c>
      <c r="F1612">
        <v>109</v>
      </c>
      <c r="G1612">
        <v>588</v>
      </c>
      <c r="H1612" t="s">
        <v>33</v>
      </c>
      <c r="M1612">
        <f t="shared" si="25"/>
        <v>88</v>
      </c>
    </row>
    <row r="1613" spans="1:13" x14ac:dyDescent="0.25">
      <c r="A1613" t="s">
        <v>1936</v>
      </c>
      <c r="B1613" t="s">
        <v>1937</v>
      </c>
      <c r="C1613">
        <v>139</v>
      </c>
      <c r="D1613" t="s">
        <v>11</v>
      </c>
      <c r="E1613">
        <v>54</v>
      </c>
      <c r="F1613">
        <v>116</v>
      </c>
      <c r="G1613">
        <v>4036</v>
      </c>
      <c r="H1613" t="s">
        <v>12</v>
      </c>
      <c r="M1613">
        <f t="shared" si="25"/>
        <v>62</v>
      </c>
    </row>
    <row r="1614" spans="1:13" x14ac:dyDescent="0.25">
      <c r="A1614" t="s">
        <v>1938</v>
      </c>
      <c r="B1614" t="s">
        <v>1939</v>
      </c>
      <c r="C1614">
        <v>270</v>
      </c>
      <c r="D1614" t="s">
        <v>11</v>
      </c>
      <c r="E1614">
        <v>182</v>
      </c>
      <c r="F1614">
        <v>244</v>
      </c>
      <c r="G1614">
        <v>4036</v>
      </c>
      <c r="H1614" t="s">
        <v>12</v>
      </c>
      <c r="M1614">
        <f t="shared" si="25"/>
        <v>62</v>
      </c>
    </row>
    <row r="1615" spans="1:13" x14ac:dyDescent="0.25">
      <c r="A1615" t="s">
        <v>1938</v>
      </c>
      <c r="B1615" t="s">
        <v>1939</v>
      </c>
      <c r="C1615">
        <v>270</v>
      </c>
      <c r="D1615" t="s">
        <v>32</v>
      </c>
      <c r="E1615">
        <v>27</v>
      </c>
      <c r="F1615">
        <v>135</v>
      </c>
      <c r="G1615">
        <v>588</v>
      </c>
      <c r="H1615" t="s">
        <v>33</v>
      </c>
      <c r="M1615">
        <f t="shared" si="25"/>
        <v>108</v>
      </c>
    </row>
    <row r="1616" spans="1:13" x14ac:dyDescent="0.25">
      <c r="A1616" t="s">
        <v>1940</v>
      </c>
      <c r="B1616" t="s">
        <v>1941</v>
      </c>
      <c r="C1616">
        <v>349</v>
      </c>
      <c r="D1616" t="s">
        <v>182</v>
      </c>
      <c r="E1616">
        <v>5</v>
      </c>
      <c r="F1616">
        <v>126</v>
      </c>
      <c r="G1616">
        <v>7076</v>
      </c>
      <c r="H1616" t="s">
        <v>183</v>
      </c>
      <c r="M1616">
        <f t="shared" si="25"/>
        <v>121</v>
      </c>
    </row>
    <row r="1617" spans="1:13" x14ac:dyDescent="0.25">
      <c r="A1617" t="s">
        <v>1940</v>
      </c>
      <c r="B1617" t="s">
        <v>1941</v>
      </c>
      <c r="C1617">
        <v>349</v>
      </c>
      <c r="D1617" t="s">
        <v>11</v>
      </c>
      <c r="E1617">
        <v>289</v>
      </c>
      <c r="F1617">
        <v>349</v>
      </c>
      <c r="G1617">
        <v>4036</v>
      </c>
      <c r="H1617" t="s">
        <v>12</v>
      </c>
      <c r="M1617">
        <f t="shared" si="25"/>
        <v>60</v>
      </c>
    </row>
    <row r="1618" spans="1:13" x14ac:dyDescent="0.25">
      <c r="A1618" t="s">
        <v>1942</v>
      </c>
      <c r="B1618" t="s">
        <v>1943</v>
      </c>
      <c r="C1618">
        <v>207</v>
      </c>
      <c r="D1618" t="s">
        <v>11</v>
      </c>
      <c r="E1618">
        <v>120</v>
      </c>
      <c r="F1618">
        <v>182</v>
      </c>
      <c r="G1618">
        <v>4036</v>
      </c>
      <c r="H1618" t="s">
        <v>12</v>
      </c>
      <c r="M1618">
        <f t="shared" si="25"/>
        <v>62</v>
      </c>
    </row>
    <row r="1619" spans="1:13" x14ac:dyDescent="0.25">
      <c r="A1619" t="s">
        <v>1944</v>
      </c>
      <c r="B1619" t="s">
        <v>1945</v>
      </c>
      <c r="C1619">
        <v>274</v>
      </c>
      <c r="D1619" t="s">
        <v>11</v>
      </c>
      <c r="E1619">
        <v>186</v>
      </c>
      <c r="F1619">
        <v>248</v>
      </c>
      <c r="G1619">
        <v>4036</v>
      </c>
      <c r="H1619" t="s">
        <v>12</v>
      </c>
      <c r="M1619">
        <f t="shared" si="25"/>
        <v>62</v>
      </c>
    </row>
    <row r="1620" spans="1:13" x14ac:dyDescent="0.25">
      <c r="A1620" t="s">
        <v>1944</v>
      </c>
      <c r="B1620" t="s">
        <v>1945</v>
      </c>
      <c r="C1620">
        <v>274</v>
      </c>
      <c r="D1620" t="s">
        <v>32</v>
      </c>
      <c r="E1620">
        <v>18</v>
      </c>
      <c r="F1620">
        <v>112</v>
      </c>
      <c r="G1620">
        <v>588</v>
      </c>
      <c r="H1620" t="s">
        <v>33</v>
      </c>
      <c r="M1620">
        <f t="shared" si="25"/>
        <v>94</v>
      </c>
    </row>
    <row r="1621" spans="1:13" x14ac:dyDescent="0.25">
      <c r="A1621" t="s">
        <v>1946</v>
      </c>
      <c r="B1621" t="s">
        <v>1947</v>
      </c>
      <c r="C1621">
        <v>218</v>
      </c>
      <c r="D1621" t="s">
        <v>11</v>
      </c>
      <c r="E1621">
        <v>131</v>
      </c>
      <c r="F1621">
        <v>193</v>
      </c>
      <c r="G1621">
        <v>4036</v>
      </c>
      <c r="H1621" t="s">
        <v>12</v>
      </c>
      <c r="M1621">
        <f t="shared" si="25"/>
        <v>62</v>
      </c>
    </row>
    <row r="1622" spans="1:13" x14ac:dyDescent="0.25">
      <c r="A1622" t="s">
        <v>1946</v>
      </c>
      <c r="B1622" t="s">
        <v>1947</v>
      </c>
      <c r="C1622">
        <v>218</v>
      </c>
      <c r="D1622" t="s">
        <v>26</v>
      </c>
      <c r="E1622">
        <v>4</v>
      </c>
      <c r="F1622">
        <v>87</v>
      </c>
      <c r="G1622">
        <v>417</v>
      </c>
      <c r="H1622" t="s">
        <v>27</v>
      </c>
      <c r="M1622">
        <f t="shared" si="25"/>
        <v>83</v>
      </c>
    </row>
    <row r="1623" spans="1:13" x14ac:dyDescent="0.25">
      <c r="A1623" t="s">
        <v>1948</v>
      </c>
      <c r="B1623" t="s">
        <v>1949</v>
      </c>
      <c r="C1623">
        <v>282</v>
      </c>
      <c r="D1623" t="s">
        <v>11</v>
      </c>
      <c r="E1623">
        <v>194</v>
      </c>
      <c r="F1623">
        <v>256</v>
      </c>
      <c r="G1623">
        <v>4036</v>
      </c>
      <c r="H1623" t="s">
        <v>12</v>
      </c>
      <c r="M1623">
        <f t="shared" si="25"/>
        <v>62</v>
      </c>
    </row>
    <row r="1624" spans="1:13" x14ac:dyDescent="0.25">
      <c r="A1624" t="s">
        <v>1948</v>
      </c>
      <c r="B1624" t="s">
        <v>1949</v>
      </c>
      <c r="C1624">
        <v>282</v>
      </c>
      <c r="D1624" t="s">
        <v>32</v>
      </c>
      <c r="E1624">
        <v>30</v>
      </c>
      <c r="F1624">
        <v>138</v>
      </c>
      <c r="G1624">
        <v>588</v>
      </c>
      <c r="H1624" t="s">
        <v>33</v>
      </c>
      <c r="M1624">
        <f t="shared" si="25"/>
        <v>108</v>
      </c>
    </row>
    <row r="1625" spans="1:13" x14ac:dyDescent="0.25">
      <c r="A1625" t="s">
        <v>1950</v>
      </c>
      <c r="B1625" t="s">
        <v>1951</v>
      </c>
      <c r="C1625">
        <v>283</v>
      </c>
      <c r="D1625" t="s">
        <v>11</v>
      </c>
      <c r="E1625">
        <v>198</v>
      </c>
      <c r="F1625">
        <v>261</v>
      </c>
      <c r="G1625">
        <v>4036</v>
      </c>
      <c r="H1625" t="s">
        <v>12</v>
      </c>
      <c r="M1625">
        <f t="shared" si="25"/>
        <v>63</v>
      </c>
    </row>
    <row r="1626" spans="1:13" x14ac:dyDescent="0.25">
      <c r="A1626" t="s">
        <v>1952</v>
      </c>
      <c r="B1626" t="s">
        <v>1953</v>
      </c>
      <c r="C1626">
        <v>131</v>
      </c>
      <c r="D1626" t="s">
        <v>11</v>
      </c>
      <c r="E1626">
        <v>46</v>
      </c>
      <c r="F1626">
        <v>108</v>
      </c>
      <c r="G1626">
        <v>4036</v>
      </c>
      <c r="H1626" t="s">
        <v>12</v>
      </c>
      <c r="M1626">
        <f t="shared" si="25"/>
        <v>62</v>
      </c>
    </row>
    <row r="1627" spans="1:13" x14ac:dyDescent="0.25">
      <c r="A1627" t="s">
        <v>1954</v>
      </c>
      <c r="B1627" t="s">
        <v>1955</v>
      </c>
      <c r="C1627">
        <v>359</v>
      </c>
      <c r="D1627" t="s">
        <v>11</v>
      </c>
      <c r="E1627">
        <v>231</v>
      </c>
      <c r="F1627">
        <v>293</v>
      </c>
      <c r="G1627">
        <v>4036</v>
      </c>
      <c r="H1627" t="s">
        <v>12</v>
      </c>
      <c r="M1627">
        <f t="shared" si="25"/>
        <v>62</v>
      </c>
    </row>
    <row r="1628" spans="1:13" x14ac:dyDescent="0.25">
      <c r="A1628" t="s">
        <v>1954</v>
      </c>
      <c r="B1628" t="s">
        <v>1955</v>
      </c>
      <c r="C1628">
        <v>359</v>
      </c>
      <c r="D1628" t="s">
        <v>13</v>
      </c>
      <c r="E1628">
        <v>54</v>
      </c>
      <c r="F1628">
        <v>159</v>
      </c>
      <c r="G1628">
        <v>1633</v>
      </c>
      <c r="H1628" t="s">
        <v>14</v>
      </c>
      <c r="M1628">
        <f t="shared" si="25"/>
        <v>105</v>
      </c>
    </row>
    <row r="1629" spans="1:13" x14ac:dyDescent="0.25">
      <c r="A1629" t="s">
        <v>1956</v>
      </c>
      <c r="B1629" t="s">
        <v>1957</v>
      </c>
      <c r="C1629">
        <v>330</v>
      </c>
      <c r="D1629" t="s">
        <v>11</v>
      </c>
      <c r="E1629">
        <v>244</v>
      </c>
      <c r="F1629">
        <v>306</v>
      </c>
      <c r="G1629">
        <v>4036</v>
      </c>
      <c r="H1629" t="s">
        <v>12</v>
      </c>
      <c r="M1629">
        <f t="shared" si="25"/>
        <v>62</v>
      </c>
    </row>
    <row r="1630" spans="1:13" x14ac:dyDescent="0.25">
      <c r="A1630" t="s">
        <v>1956</v>
      </c>
      <c r="B1630" t="s">
        <v>1957</v>
      </c>
      <c r="C1630">
        <v>330</v>
      </c>
      <c r="D1630" t="s">
        <v>192</v>
      </c>
      <c r="E1630">
        <v>1</v>
      </c>
      <c r="F1630">
        <v>28</v>
      </c>
      <c r="G1630">
        <v>45</v>
      </c>
      <c r="H1630" t="s">
        <v>193</v>
      </c>
      <c r="M1630">
        <f t="shared" si="25"/>
        <v>27</v>
      </c>
    </row>
    <row r="1631" spans="1:13" x14ac:dyDescent="0.25">
      <c r="A1631" t="s">
        <v>1956</v>
      </c>
      <c r="B1631" t="s">
        <v>1957</v>
      </c>
      <c r="C1631">
        <v>330</v>
      </c>
      <c r="D1631" t="s">
        <v>13</v>
      </c>
      <c r="E1631">
        <v>46</v>
      </c>
      <c r="F1631">
        <v>153</v>
      </c>
      <c r="G1631">
        <v>1633</v>
      </c>
      <c r="H1631" t="s">
        <v>14</v>
      </c>
      <c r="M1631">
        <f t="shared" si="25"/>
        <v>107</v>
      </c>
    </row>
    <row r="1632" spans="1:13" x14ac:dyDescent="0.25">
      <c r="A1632" t="s">
        <v>1958</v>
      </c>
      <c r="B1632" t="s">
        <v>1959</v>
      </c>
      <c r="C1632">
        <v>288</v>
      </c>
      <c r="D1632" t="s">
        <v>11</v>
      </c>
      <c r="E1632">
        <v>194</v>
      </c>
      <c r="F1632">
        <v>256</v>
      </c>
      <c r="G1632">
        <v>4036</v>
      </c>
      <c r="H1632" t="s">
        <v>12</v>
      </c>
      <c r="M1632">
        <f t="shared" si="25"/>
        <v>62</v>
      </c>
    </row>
    <row r="1633" spans="1:13" x14ac:dyDescent="0.25">
      <c r="A1633" t="s">
        <v>1958</v>
      </c>
      <c r="B1633" t="s">
        <v>1959</v>
      </c>
      <c r="C1633">
        <v>288</v>
      </c>
      <c r="D1633" t="s">
        <v>13</v>
      </c>
      <c r="E1633">
        <v>31</v>
      </c>
      <c r="F1633">
        <v>151</v>
      </c>
      <c r="G1633">
        <v>1633</v>
      </c>
      <c r="H1633" t="s">
        <v>14</v>
      </c>
      <c r="M1633">
        <f t="shared" si="25"/>
        <v>120</v>
      </c>
    </row>
    <row r="1634" spans="1:13" x14ac:dyDescent="0.25">
      <c r="A1634" t="s">
        <v>1960</v>
      </c>
      <c r="B1634" t="s">
        <v>1961</v>
      </c>
      <c r="C1634">
        <v>356</v>
      </c>
      <c r="D1634" t="s">
        <v>11</v>
      </c>
      <c r="E1634">
        <v>231</v>
      </c>
      <c r="F1634">
        <v>293</v>
      </c>
      <c r="G1634">
        <v>4036</v>
      </c>
      <c r="H1634" t="s">
        <v>12</v>
      </c>
      <c r="M1634">
        <f t="shared" si="25"/>
        <v>62</v>
      </c>
    </row>
    <row r="1635" spans="1:13" x14ac:dyDescent="0.25">
      <c r="A1635" t="s">
        <v>1962</v>
      </c>
      <c r="B1635" t="s">
        <v>1963</v>
      </c>
      <c r="C1635">
        <v>320</v>
      </c>
      <c r="D1635" t="s">
        <v>11</v>
      </c>
      <c r="E1635">
        <v>224</v>
      </c>
      <c r="F1635">
        <v>286</v>
      </c>
      <c r="G1635">
        <v>4036</v>
      </c>
      <c r="H1635" t="s">
        <v>12</v>
      </c>
      <c r="M1635">
        <f t="shared" si="25"/>
        <v>62</v>
      </c>
    </row>
    <row r="1636" spans="1:13" x14ac:dyDescent="0.25">
      <c r="A1636" t="s">
        <v>1962</v>
      </c>
      <c r="B1636" t="s">
        <v>1963</v>
      </c>
      <c r="C1636">
        <v>320</v>
      </c>
      <c r="D1636" t="s">
        <v>13</v>
      </c>
      <c r="E1636">
        <v>61</v>
      </c>
      <c r="F1636">
        <v>168</v>
      </c>
      <c r="G1636">
        <v>1633</v>
      </c>
      <c r="H1636" t="s">
        <v>14</v>
      </c>
      <c r="M1636">
        <f t="shared" si="25"/>
        <v>107</v>
      </c>
    </row>
    <row r="1637" spans="1:13" x14ac:dyDescent="0.25">
      <c r="A1637" t="s">
        <v>1964</v>
      </c>
      <c r="B1637" t="s">
        <v>1965</v>
      </c>
      <c r="C1637">
        <v>354</v>
      </c>
      <c r="D1637" t="s">
        <v>182</v>
      </c>
      <c r="E1637">
        <v>4</v>
      </c>
      <c r="F1637">
        <v>128</v>
      </c>
      <c r="G1637">
        <v>7076</v>
      </c>
      <c r="H1637" t="s">
        <v>183</v>
      </c>
      <c r="M1637">
        <f t="shared" si="25"/>
        <v>124</v>
      </c>
    </row>
    <row r="1638" spans="1:13" x14ac:dyDescent="0.25">
      <c r="A1638" t="s">
        <v>1964</v>
      </c>
      <c r="B1638" t="s">
        <v>1965</v>
      </c>
      <c r="C1638">
        <v>354</v>
      </c>
      <c r="D1638" t="s">
        <v>1966</v>
      </c>
      <c r="E1638">
        <v>191</v>
      </c>
      <c r="F1638">
        <v>268</v>
      </c>
      <c r="G1638">
        <v>16</v>
      </c>
      <c r="H1638" t="s">
        <v>1966</v>
      </c>
      <c r="M1638">
        <f t="shared" si="25"/>
        <v>77</v>
      </c>
    </row>
    <row r="1639" spans="1:13" x14ac:dyDescent="0.25">
      <c r="A1639" t="s">
        <v>1964</v>
      </c>
      <c r="B1639" t="s">
        <v>1965</v>
      </c>
      <c r="C1639">
        <v>354</v>
      </c>
      <c r="D1639" t="s">
        <v>11</v>
      </c>
      <c r="E1639">
        <v>294</v>
      </c>
      <c r="F1639">
        <v>354</v>
      </c>
      <c r="G1639">
        <v>4036</v>
      </c>
      <c r="H1639" t="s">
        <v>12</v>
      </c>
      <c r="M1639">
        <f t="shared" si="25"/>
        <v>60</v>
      </c>
    </row>
    <row r="1640" spans="1:13" x14ac:dyDescent="0.25">
      <c r="A1640" t="s">
        <v>1967</v>
      </c>
      <c r="B1640" t="s">
        <v>1968</v>
      </c>
      <c r="C1640">
        <v>271</v>
      </c>
      <c r="D1640" t="s">
        <v>11</v>
      </c>
      <c r="E1640">
        <v>182</v>
      </c>
      <c r="F1640">
        <v>244</v>
      </c>
      <c r="G1640">
        <v>4036</v>
      </c>
      <c r="H1640" t="s">
        <v>12</v>
      </c>
      <c r="M1640">
        <f t="shared" si="25"/>
        <v>62</v>
      </c>
    </row>
    <row r="1641" spans="1:13" x14ac:dyDescent="0.25">
      <c r="A1641" t="s">
        <v>1967</v>
      </c>
      <c r="B1641" t="s">
        <v>1968</v>
      </c>
      <c r="C1641">
        <v>271</v>
      </c>
      <c r="D1641" t="s">
        <v>32</v>
      </c>
      <c r="E1641">
        <v>36</v>
      </c>
      <c r="F1641">
        <v>134</v>
      </c>
      <c r="G1641">
        <v>588</v>
      </c>
      <c r="H1641" t="s">
        <v>33</v>
      </c>
      <c r="M1641">
        <f t="shared" si="25"/>
        <v>98</v>
      </c>
    </row>
    <row r="1642" spans="1:13" x14ac:dyDescent="0.25">
      <c r="A1642" t="s">
        <v>1969</v>
      </c>
      <c r="B1642" t="s">
        <v>1970</v>
      </c>
      <c r="C1642">
        <v>323</v>
      </c>
      <c r="D1642" t="s">
        <v>11</v>
      </c>
      <c r="E1642">
        <v>228</v>
      </c>
      <c r="F1642">
        <v>290</v>
      </c>
      <c r="G1642">
        <v>4036</v>
      </c>
      <c r="H1642" t="s">
        <v>12</v>
      </c>
      <c r="M1642">
        <f t="shared" si="25"/>
        <v>62</v>
      </c>
    </row>
    <row r="1643" spans="1:13" x14ac:dyDescent="0.25">
      <c r="A1643" t="s">
        <v>1969</v>
      </c>
      <c r="B1643" t="s">
        <v>1970</v>
      </c>
      <c r="C1643">
        <v>323</v>
      </c>
      <c r="D1643" t="s">
        <v>13</v>
      </c>
      <c r="E1643">
        <v>64</v>
      </c>
      <c r="F1643">
        <v>296</v>
      </c>
      <c r="G1643">
        <v>1633</v>
      </c>
      <c r="H1643" t="s">
        <v>14</v>
      </c>
      <c r="M1643">
        <f t="shared" si="25"/>
        <v>232</v>
      </c>
    </row>
    <row r="1644" spans="1:13" x14ac:dyDescent="0.25">
      <c r="A1644" t="s">
        <v>1971</v>
      </c>
      <c r="B1644" t="s">
        <v>1972</v>
      </c>
      <c r="C1644">
        <v>257</v>
      </c>
      <c r="D1644" t="s">
        <v>11</v>
      </c>
      <c r="E1644">
        <v>170</v>
      </c>
      <c r="F1644">
        <v>232</v>
      </c>
      <c r="G1644">
        <v>4036</v>
      </c>
      <c r="H1644" t="s">
        <v>12</v>
      </c>
      <c r="M1644">
        <f t="shared" si="25"/>
        <v>62</v>
      </c>
    </row>
    <row r="1645" spans="1:13" x14ac:dyDescent="0.25">
      <c r="A1645" t="s">
        <v>1971</v>
      </c>
      <c r="B1645" t="s">
        <v>1972</v>
      </c>
      <c r="C1645">
        <v>257</v>
      </c>
      <c r="D1645" t="s">
        <v>26</v>
      </c>
      <c r="E1645">
        <v>6</v>
      </c>
      <c r="F1645">
        <v>104</v>
      </c>
      <c r="G1645">
        <v>417</v>
      </c>
      <c r="H1645" t="s">
        <v>27</v>
      </c>
      <c r="M1645">
        <f t="shared" si="25"/>
        <v>98</v>
      </c>
    </row>
    <row r="1646" spans="1:13" x14ac:dyDescent="0.25">
      <c r="A1646" t="s">
        <v>1973</v>
      </c>
      <c r="B1646" t="s">
        <v>1974</v>
      </c>
      <c r="C1646">
        <v>396</v>
      </c>
      <c r="D1646" t="s">
        <v>10</v>
      </c>
      <c r="E1646">
        <v>1</v>
      </c>
      <c r="F1646">
        <v>50</v>
      </c>
      <c r="G1646">
        <v>34</v>
      </c>
      <c r="H1646" t="s">
        <v>10</v>
      </c>
      <c r="M1646">
        <f t="shared" si="25"/>
        <v>49</v>
      </c>
    </row>
    <row r="1647" spans="1:13" x14ac:dyDescent="0.25">
      <c r="A1647" t="s">
        <v>1973</v>
      </c>
      <c r="B1647" t="s">
        <v>1974</v>
      </c>
      <c r="C1647">
        <v>396</v>
      </c>
      <c r="D1647" t="s">
        <v>11</v>
      </c>
      <c r="E1647">
        <v>247</v>
      </c>
      <c r="F1647">
        <v>309</v>
      </c>
      <c r="G1647">
        <v>4036</v>
      </c>
      <c r="H1647" t="s">
        <v>12</v>
      </c>
      <c r="M1647">
        <f t="shared" si="25"/>
        <v>62</v>
      </c>
    </row>
    <row r="1648" spans="1:13" x14ac:dyDescent="0.25">
      <c r="A1648" t="s">
        <v>1973</v>
      </c>
      <c r="B1648" t="s">
        <v>1974</v>
      </c>
      <c r="C1648">
        <v>396</v>
      </c>
      <c r="D1648" t="s">
        <v>13</v>
      </c>
      <c r="E1648">
        <v>66</v>
      </c>
      <c r="F1648">
        <v>173</v>
      </c>
      <c r="G1648">
        <v>1633</v>
      </c>
      <c r="H1648" t="s">
        <v>14</v>
      </c>
      <c r="M1648">
        <f t="shared" si="25"/>
        <v>107</v>
      </c>
    </row>
    <row r="1649" spans="1:13" x14ac:dyDescent="0.25">
      <c r="A1649" t="s">
        <v>1975</v>
      </c>
      <c r="B1649" t="s">
        <v>1976</v>
      </c>
      <c r="C1649">
        <v>173</v>
      </c>
      <c r="D1649" t="s">
        <v>11</v>
      </c>
      <c r="E1649">
        <v>88</v>
      </c>
      <c r="F1649">
        <v>150</v>
      </c>
      <c r="G1649">
        <v>4036</v>
      </c>
      <c r="H1649" t="s">
        <v>12</v>
      </c>
      <c r="M1649">
        <f t="shared" si="25"/>
        <v>62</v>
      </c>
    </row>
    <row r="1650" spans="1:13" x14ac:dyDescent="0.25">
      <c r="A1650" t="s">
        <v>1977</v>
      </c>
      <c r="B1650" t="s">
        <v>1978</v>
      </c>
      <c r="C1650">
        <v>275</v>
      </c>
      <c r="D1650" t="s">
        <v>23</v>
      </c>
      <c r="E1650">
        <v>10</v>
      </c>
      <c r="F1650">
        <v>62</v>
      </c>
      <c r="G1650">
        <v>77</v>
      </c>
      <c r="H1650" t="s">
        <v>23</v>
      </c>
      <c r="M1650">
        <f t="shared" si="25"/>
        <v>52</v>
      </c>
    </row>
    <row r="1651" spans="1:13" x14ac:dyDescent="0.25">
      <c r="A1651" t="s">
        <v>1977</v>
      </c>
      <c r="B1651" t="s">
        <v>1978</v>
      </c>
      <c r="C1651">
        <v>275</v>
      </c>
      <c r="D1651" t="s">
        <v>11</v>
      </c>
      <c r="E1651">
        <v>190</v>
      </c>
      <c r="F1651">
        <v>252</v>
      </c>
      <c r="G1651">
        <v>4036</v>
      </c>
      <c r="H1651" t="s">
        <v>12</v>
      </c>
      <c r="M1651">
        <f t="shared" si="25"/>
        <v>62</v>
      </c>
    </row>
    <row r="1652" spans="1:13" x14ac:dyDescent="0.25">
      <c r="A1652" t="s">
        <v>1979</v>
      </c>
      <c r="B1652" t="s">
        <v>1980</v>
      </c>
      <c r="C1652">
        <v>334</v>
      </c>
      <c r="D1652" t="s">
        <v>11</v>
      </c>
      <c r="E1652">
        <v>247</v>
      </c>
      <c r="F1652">
        <v>307</v>
      </c>
      <c r="G1652">
        <v>4036</v>
      </c>
      <c r="H1652" t="s">
        <v>12</v>
      </c>
      <c r="M1652">
        <f t="shared" si="25"/>
        <v>60</v>
      </c>
    </row>
    <row r="1653" spans="1:13" x14ac:dyDescent="0.25">
      <c r="A1653" t="s">
        <v>1981</v>
      </c>
      <c r="B1653" t="s">
        <v>1982</v>
      </c>
      <c r="C1653">
        <v>358</v>
      </c>
      <c r="D1653" t="s">
        <v>11</v>
      </c>
      <c r="E1653">
        <v>271</v>
      </c>
      <c r="F1653">
        <v>331</v>
      </c>
      <c r="G1653">
        <v>4036</v>
      </c>
      <c r="H1653" t="s">
        <v>12</v>
      </c>
      <c r="M1653">
        <f t="shared" si="25"/>
        <v>60</v>
      </c>
    </row>
    <row r="1654" spans="1:13" x14ac:dyDescent="0.25">
      <c r="A1654" t="s">
        <v>1981</v>
      </c>
      <c r="B1654" t="s">
        <v>1982</v>
      </c>
      <c r="C1654">
        <v>358</v>
      </c>
      <c r="D1654" t="s">
        <v>13</v>
      </c>
      <c r="E1654">
        <v>62</v>
      </c>
      <c r="F1654">
        <v>170</v>
      </c>
      <c r="G1654">
        <v>1633</v>
      </c>
      <c r="H1654" t="s">
        <v>14</v>
      </c>
      <c r="M1654">
        <f t="shared" si="25"/>
        <v>108</v>
      </c>
    </row>
    <row r="1655" spans="1:13" x14ac:dyDescent="0.25">
      <c r="A1655" t="s">
        <v>1983</v>
      </c>
      <c r="B1655" t="s">
        <v>1984</v>
      </c>
      <c r="C1655">
        <v>270</v>
      </c>
      <c r="D1655" t="s">
        <v>11</v>
      </c>
      <c r="E1655">
        <v>181</v>
      </c>
      <c r="F1655">
        <v>243</v>
      </c>
      <c r="G1655">
        <v>4036</v>
      </c>
      <c r="H1655" t="s">
        <v>12</v>
      </c>
      <c r="M1655">
        <f t="shared" si="25"/>
        <v>62</v>
      </c>
    </row>
    <row r="1656" spans="1:13" x14ac:dyDescent="0.25">
      <c r="A1656" t="s">
        <v>1983</v>
      </c>
      <c r="B1656" t="s">
        <v>1984</v>
      </c>
      <c r="C1656">
        <v>270</v>
      </c>
      <c r="D1656" t="s">
        <v>32</v>
      </c>
      <c r="E1656">
        <v>34</v>
      </c>
      <c r="F1656">
        <v>132</v>
      </c>
      <c r="G1656">
        <v>588</v>
      </c>
      <c r="H1656" t="s">
        <v>33</v>
      </c>
      <c r="M1656">
        <f t="shared" si="25"/>
        <v>98</v>
      </c>
    </row>
    <row r="1657" spans="1:13" x14ac:dyDescent="0.25">
      <c r="A1657" t="s">
        <v>1985</v>
      </c>
      <c r="B1657" t="s">
        <v>1986</v>
      </c>
      <c r="C1657">
        <v>253</v>
      </c>
      <c r="D1657" t="s">
        <v>11</v>
      </c>
      <c r="E1657">
        <v>176</v>
      </c>
      <c r="F1657">
        <v>238</v>
      </c>
      <c r="G1657">
        <v>4036</v>
      </c>
      <c r="H1657" t="s">
        <v>12</v>
      </c>
      <c r="M1657">
        <f t="shared" si="25"/>
        <v>62</v>
      </c>
    </row>
    <row r="1658" spans="1:13" x14ac:dyDescent="0.25">
      <c r="A1658" t="s">
        <v>1985</v>
      </c>
      <c r="B1658" t="s">
        <v>1986</v>
      </c>
      <c r="C1658">
        <v>253</v>
      </c>
      <c r="D1658" t="s">
        <v>26</v>
      </c>
      <c r="E1658">
        <v>8</v>
      </c>
      <c r="F1658">
        <v>106</v>
      </c>
      <c r="G1658">
        <v>417</v>
      </c>
      <c r="H1658" t="s">
        <v>27</v>
      </c>
      <c r="M1658">
        <f t="shared" si="25"/>
        <v>98</v>
      </c>
    </row>
    <row r="1659" spans="1:13" x14ac:dyDescent="0.25">
      <c r="A1659" t="s">
        <v>1987</v>
      </c>
      <c r="B1659" t="s">
        <v>1988</v>
      </c>
      <c r="C1659">
        <v>272</v>
      </c>
      <c r="D1659" t="s">
        <v>11</v>
      </c>
      <c r="E1659">
        <v>187</v>
      </c>
      <c r="F1659">
        <v>249</v>
      </c>
      <c r="G1659">
        <v>4036</v>
      </c>
      <c r="H1659" t="s">
        <v>12</v>
      </c>
      <c r="M1659">
        <f t="shared" si="25"/>
        <v>62</v>
      </c>
    </row>
    <row r="1660" spans="1:13" x14ac:dyDescent="0.25">
      <c r="A1660" t="s">
        <v>1989</v>
      </c>
      <c r="B1660" t="s">
        <v>1990</v>
      </c>
      <c r="C1660">
        <v>173</v>
      </c>
      <c r="D1660" t="s">
        <v>11</v>
      </c>
      <c r="E1660">
        <v>88</v>
      </c>
      <c r="F1660">
        <v>150</v>
      </c>
      <c r="G1660">
        <v>4036</v>
      </c>
      <c r="H1660" t="s">
        <v>12</v>
      </c>
      <c r="M1660">
        <f t="shared" si="25"/>
        <v>62</v>
      </c>
    </row>
    <row r="1661" spans="1:13" x14ac:dyDescent="0.25">
      <c r="A1661" t="s">
        <v>1991</v>
      </c>
      <c r="B1661" t="s">
        <v>1992</v>
      </c>
      <c r="C1661">
        <v>423</v>
      </c>
      <c r="D1661" t="s">
        <v>10</v>
      </c>
      <c r="E1661">
        <v>1</v>
      </c>
      <c r="F1661">
        <v>49</v>
      </c>
      <c r="G1661">
        <v>34</v>
      </c>
      <c r="H1661" t="s">
        <v>10</v>
      </c>
      <c r="M1661">
        <f t="shared" si="25"/>
        <v>48</v>
      </c>
    </row>
    <row r="1662" spans="1:13" x14ac:dyDescent="0.25">
      <c r="A1662" t="s">
        <v>1991</v>
      </c>
      <c r="B1662" t="s">
        <v>1992</v>
      </c>
      <c r="C1662">
        <v>423</v>
      </c>
      <c r="D1662" t="s">
        <v>11</v>
      </c>
      <c r="E1662">
        <v>243</v>
      </c>
      <c r="F1662">
        <v>305</v>
      </c>
      <c r="G1662">
        <v>4036</v>
      </c>
      <c r="H1662" t="s">
        <v>12</v>
      </c>
      <c r="M1662">
        <f t="shared" si="25"/>
        <v>62</v>
      </c>
    </row>
    <row r="1663" spans="1:13" x14ac:dyDescent="0.25">
      <c r="A1663" t="s">
        <v>1991</v>
      </c>
      <c r="B1663" t="s">
        <v>1992</v>
      </c>
      <c r="C1663">
        <v>423</v>
      </c>
      <c r="D1663" t="s">
        <v>13</v>
      </c>
      <c r="E1663">
        <v>65</v>
      </c>
      <c r="F1663">
        <v>172</v>
      </c>
      <c r="G1663">
        <v>1633</v>
      </c>
      <c r="H1663" t="s">
        <v>14</v>
      </c>
      <c r="M1663">
        <f t="shared" si="25"/>
        <v>107</v>
      </c>
    </row>
    <row r="1664" spans="1:13" x14ac:dyDescent="0.25">
      <c r="A1664" t="s">
        <v>1993</v>
      </c>
      <c r="B1664" t="s">
        <v>1994</v>
      </c>
      <c r="C1664">
        <v>336</v>
      </c>
      <c r="D1664" t="s">
        <v>11</v>
      </c>
      <c r="E1664">
        <v>235</v>
      </c>
      <c r="F1664">
        <v>301</v>
      </c>
      <c r="G1664">
        <v>4036</v>
      </c>
      <c r="H1664" t="s">
        <v>12</v>
      </c>
      <c r="M1664">
        <f t="shared" si="25"/>
        <v>66</v>
      </c>
    </row>
    <row r="1665" spans="1:13" x14ac:dyDescent="0.25">
      <c r="A1665" t="s">
        <v>1993</v>
      </c>
      <c r="B1665" t="s">
        <v>1994</v>
      </c>
      <c r="C1665">
        <v>336</v>
      </c>
      <c r="D1665" t="s">
        <v>13</v>
      </c>
      <c r="E1665">
        <v>71</v>
      </c>
      <c r="F1665">
        <v>178</v>
      </c>
      <c r="G1665">
        <v>1633</v>
      </c>
      <c r="H1665" t="s">
        <v>14</v>
      </c>
      <c r="M1665">
        <f t="shared" si="25"/>
        <v>107</v>
      </c>
    </row>
    <row r="1666" spans="1:13" x14ac:dyDescent="0.25">
      <c r="A1666" t="s">
        <v>1995</v>
      </c>
      <c r="B1666" t="s">
        <v>1996</v>
      </c>
      <c r="C1666">
        <v>272</v>
      </c>
      <c r="D1666" t="s">
        <v>11</v>
      </c>
      <c r="E1666">
        <v>187</v>
      </c>
      <c r="F1666">
        <v>249</v>
      </c>
      <c r="G1666">
        <v>4036</v>
      </c>
      <c r="H1666" t="s">
        <v>12</v>
      </c>
      <c r="M1666">
        <f t="shared" si="25"/>
        <v>62</v>
      </c>
    </row>
    <row r="1667" spans="1:13" x14ac:dyDescent="0.25">
      <c r="A1667" t="s">
        <v>1997</v>
      </c>
      <c r="B1667" t="s">
        <v>1998</v>
      </c>
      <c r="C1667">
        <v>263</v>
      </c>
      <c r="D1667" t="s">
        <v>11</v>
      </c>
      <c r="E1667">
        <v>176</v>
      </c>
      <c r="F1667">
        <v>238</v>
      </c>
      <c r="G1667">
        <v>4036</v>
      </c>
      <c r="H1667" t="s">
        <v>12</v>
      </c>
      <c r="M1667">
        <f t="shared" ref="M1667:M1730" si="26">$F1667-$E1667</f>
        <v>62</v>
      </c>
    </row>
    <row r="1668" spans="1:13" x14ac:dyDescent="0.25">
      <c r="A1668" t="s">
        <v>1997</v>
      </c>
      <c r="B1668" t="s">
        <v>1998</v>
      </c>
      <c r="C1668">
        <v>263</v>
      </c>
      <c r="D1668" t="s">
        <v>26</v>
      </c>
      <c r="E1668">
        <v>8</v>
      </c>
      <c r="F1668">
        <v>106</v>
      </c>
      <c r="G1668">
        <v>417</v>
      </c>
      <c r="H1668" t="s">
        <v>27</v>
      </c>
      <c r="M1668">
        <f t="shared" si="26"/>
        <v>98</v>
      </c>
    </row>
    <row r="1669" spans="1:13" x14ac:dyDescent="0.25">
      <c r="A1669" t="s">
        <v>1999</v>
      </c>
      <c r="B1669" t="s">
        <v>2000</v>
      </c>
      <c r="C1669">
        <v>270</v>
      </c>
      <c r="D1669" t="s">
        <v>11</v>
      </c>
      <c r="E1669">
        <v>181</v>
      </c>
      <c r="F1669">
        <v>243</v>
      </c>
      <c r="G1669">
        <v>4036</v>
      </c>
      <c r="H1669" t="s">
        <v>12</v>
      </c>
      <c r="M1669">
        <f t="shared" si="26"/>
        <v>62</v>
      </c>
    </row>
    <row r="1670" spans="1:13" x14ac:dyDescent="0.25">
      <c r="A1670" t="s">
        <v>1999</v>
      </c>
      <c r="B1670" t="s">
        <v>2000</v>
      </c>
      <c r="C1670">
        <v>270</v>
      </c>
      <c r="D1670" t="s">
        <v>32</v>
      </c>
      <c r="E1670">
        <v>34</v>
      </c>
      <c r="F1670">
        <v>132</v>
      </c>
      <c r="G1670">
        <v>588</v>
      </c>
      <c r="H1670" t="s">
        <v>33</v>
      </c>
      <c r="M1670">
        <f t="shared" si="26"/>
        <v>98</v>
      </c>
    </row>
    <row r="1671" spans="1:13" x14ac:dyDescent="0.25">
      <c r="A1671" t="s">
        <v>2001</v>
      </c>
      <c r="B1671" t="s">
        <v>2002</v>
      </c>
      <c r="C1671">
        <v>358</v>
      </c>
      <c r="D1671" t="s">
        <v>11</v>
      </c>
      <c r="E1671">
        <v>271</v>
      </c>
      <c r="F1671">
        <v>331</v>
      </c>
      <c r="G1671">
        <v>4036</v>
      </c>
      <c r="H1671" t="s">
        <v>12</v>
      </c>
      <c r="M1671">
        <f t="shared" si="26"/>
        <v>60</v>
      </c>
    </row>
    <row r="1672" spans="1:13" x14ac:dyDescent="0.25">
      <c r="A1672" t="s">
        <v>2001</v>
      </c>
      <c r="B1672" t="s">
        <v>2002</v>
      </c>
      <c r="C1672">
        <v>358</v>
      </c>
      <c r="D1672" t="s">
        <v>13</v>
      </c>
      <c r="E1672">
        <v>62</v>
      </c>
      <c r="F1672">
        <v>170</v>
      </c>
      <c r="G1672">
        <v>1633</v>
      </c>
      <c r="H1672" t="s">
        <v>14</v>
      </c>
      <c r="M1672">
        <f t="shared" si="26"/>
        <v>108</v>
      </c>
    </row>
    <row r="1673" spans="1:13" x14ac:dyDescent="0.25">
      <c r="A1673" t="s">
        <v>2003</v>
      </c>
      <c r="B1673" t="s">
        <v>2004</v>
      </c>
      <c r="C1673">
        <v>173</v>
      </c>
      <c r="D1673" t="s">
        <v>11</v>
      </c>
      <c r="E1673">
        <v>88</v>
      </c>
      <c r="F1673">
        <v>150</v>
      </c>
      <c r="G1673">
        <v>4036</v>
      </c>
      <c r="H1673" t="s">
        <v>12</v>
      </c>
      <c r="M1673">
        <f t="shared" si="26"/>
        <v>62</v>
      </c>
    </row>
    <row r="1674" spans="1:13" x14ac:dyDescent="0.25">
      <c r="A1674" t="s">
        <v>2005</v>
      </c>
      <c r="B1674" t="s">
        <v>2006</v>
      </c>
      <c r="C1674">
        <v>423</v>
      </c>
      <c r="D1674" t="s">
        <v>10</v>
      </c>
      <c r="E1674">
        <v>1</v>
      </c>
      <c r="F1674">
        <v>49</v>
      </c>
      <c r="G1674">
        <v>34</v>
      </c>
      <c r="H1674" t="s">
        <v>10</v>
      </c>
      <c r="M1674">
        <f t="shared" si="26"/>
        <v>48</v>
      </c>
    </row>
    <row r="1675" spans="1:13" x14ac:dyDescent="0.25">
      <c r="A1675" t="s">
        <v>2005</v>
      </c>
      <c r="B1675" t="s">
        <v>2006</v>
      </c>
      <c r="C1675">
        <v>423</v>
      </c>
      <c r="D1675" t="s">
        <v>11</v>
      </c>
      <c r="E1675">
        <v>243</v>
      </c>
      <c r="F1675">
        <v>305</v>
      </c>
      <c r="G1675">
        <v>4036</v>
      </c>
      <c r="H1675" t="s">
        <v>12</v>
      </c>
      <c r="M1675">
        <f t="shared" si="26"/>
        <v>62</v>
      </c>
    </row>
    <row r="1676" spans="1:13" x14ac:dyDescent="0.25">
      <c r="A1676" t="s">
        <v>2005</v>
      </c>
      <c r="B1676" t="s">
        <v>2006</v>
      </c>
      <c r="C1676">
        <v>423</v>
      </c>
      <c r="D1676" t="s">
        <v>13</v>
      </c>
      <c r="E1676">
        <v>65</v>
      </c>
      <c r="F1676">
        <v>172</v>
      </c>
      <c r="G1676">
        <v>1633</v>
      </c>
      <c r="H1676" t="s">
        <v>14</v>
      </c>
      <c r="M1676">
        <f t="shared" si="26"/>
        <v>107</v>
      </c>
    </row>
    <row r="1677" spans="1:13" x14ac:dyDescent="0.25">
      <c r="A1677" t="s">
        <v>2007</v>
      </c>
      <c r="B1677" t="s">
        <v>2008</v>
      </c>
      <c r="C1677">
        <v>361</v>
      </c>
      <c r="D1677" t="s">
        <v>11</v>
      </c>
      <c r="E1677">
        <v>235</v>
      </c>
      <c r="F1677">
        <v>301</v>
      </c>
      <c r="G1677">
        <v>4036</v>
      </c>
      <c r="H1677" t="s">
        <v>12</v>
      </c>
      <c r="M1677">
        <f t="shared" si="26"/>
        <v>66</v>
      </c>
    </row>
    <row r="1678" spans="1:13" x14ac:dyDescent="0.25">
      <c r="A1678" t="s">
        <v>2007</v>
      </c>
      <c r="B1678" t="s">
        <v>2008</v>
      </c>
      <c r="C1678">
        <v>361</v>
      </c>
      <c r="D1678" t="s">
        <v>13</v>
      </c>
      <c r="E1678">
        <v>71</v>
      </c>
      <c r="F1678">
        <v>178</v>
      </c>
      <c r="G1678">
        <v>1633</v>
      </c>
      <c r="H1678" t="s">
        <v>14</v>
      </c>
      <c r="M1678">
        <f t="shared" si="26"/>
        <v>107</v>
      </c>
    </row>
    <row r="1679" spans="1:13" x14ac:dyDescent="0.25">
      <c r="A1679" t="s">
        <v>2009</v>
      </c>
      <c r="B1679" t="s">
        <v>2010</v>
      </c>
      <c r="C1679">
        <v>285</v>
      </c>
      <c r="D1679" t="s">
        <v>11</v>
      </c>
      <c r="E1679">
        <v>196</v>
      </c>
      <c r="F1679">
        <v>258</v>
      </c>
      <c r="G1679">
        <v>4036</v>
      </c>
      <c r="H1679" t="s">
        <v>12</v>
      </c>
      <c r="M1679">
        <f t="shared" si="26"/>
        <v>62</v>
      </c>
    </row>
    <row r="1680" spans="1:13" x14ac:dyDescent="0.25">
      <c r="A1680" t="s">
        <v>2009</v>
      </c>
      <c r="B1680" t="s">
        <v>2010</v>
      </c>
      <c r="C1680">
        <v>285</v>
      </c>
      <c r="D1680" t="s">
        <v>13</v>
      </c>
      <c r="E1680">
        <v>4</v>
      </c>
      <c r="F1680">
        <v>145</v>
      </c>
      <c r="G1680">
        <v>1633</v>
      </c>
      <c r="H1680" t="s">
        <v>14</v>
      </c>
      <c r="M1680">
        <f t="shared" si="26"/>
        <v>141</v>
      </c>
    </row>
    <row r="1681" spans="1:13" x14ac:dyDescent="0.25">
      <c r="A1681" t="s">
        <v>2011</v>
      </c>
      <c r="B1681" t="s">
        <v>2012</v>
      </c>
      <c r="C1681">
        <v>593</v>
      </c>
      <c r="D1681" t="s">
        <v>11</v>
      </c>
      <c r="E1681">
        <v>189</v>
      </c>
      <c r="F1681">
        <v>251</v>
      </c>
      <c r="G1681">
        <v>4036</v>
      </c>
      <c r="H1681" t="s">
        <v>12</v>
      </c>
      <c r="M1681">
        <f t="shared" si="26"/>
        <v>62</v>
      </c>
    </row>
    <row r="1682" spans="1:13" x14ac:dyDescent="0.25">
      <c r="A1682" t="s">
        <v>2013</v>
      </c>
      <c r="B1682" t="s">
        <v>2014</v>
      </c>
      <c r="C1682">
        <v>330</v>
      </c>
      <c r="D1682" t="s">
        <v>2015</v>
      </c>
      <c r="E1682">
        <v>1</v>
      </c>
      <c r="F1682">
        <v>35</v>
      </c>
      <c r="G1682">
        <v>2</v>
      </c>
      <c r="H1682" t="s">
        <v>2015</v>
      </c>
      <c r="M1682">
        <f t="shared" si="26"/>
        <v>34</v>
      </c>
    </row>
    <row r="1683" spans="1:13" x14ac:dyDescent="0.25">
      <c r="A1683" t="s">
        <v>2013</v>
      </c>
      <c r="B1683" t="s">
        <v>2014</v>
      </c>
      <c r="C1683">
        <v>330</v>
      </c>
      <c r="D1683" t="s">
        <v>11</v>
      </c>
      <c r="E1683">
        <v>273</v>
      </c>
      <c r="F1683">
        <v>322</v>
      </c>
      <c r="G1683">
        <v>4036</v>
      </c>
      <c r="H1683" t="s">
        <v>12</v>
      </c>
      <c r="M1683">
        <f t="shared" si="26"/>
        <v>49</v>
      </c>
    </row>
    <row r="1684" spans="1:13" x14ac:dyDescent="0.25">
      <c r="A1684" t="s">
        <v>2013</v>
      </c>
      <c r="B1684" t="s">
        <v>2014</v>
      </c>
      <c r="C1684">
        <v>330</v>
      </c>
      <c r="D1684" t="s">
        <v>13</v>
      </c>
      <c r="E1684">
        <v>101</v>
      </c>
      <c r="F1684">
        <v>209</v>
      </c>
      <c r="G1684">
        <v>1633</v>
      </c>
      <c r="H1684" t="s">
        <v>14</v>
      </c>
      <c r="M1684">
        <f t="shared" si="26"/>
        <v>108</v>
      </c>
    </row>
    <row r="1685" spans="1:13" x14ac:dyDescent="0.25">
      <c r="A1685" t="s">
        <v>2016</v>
      </c>
      <c r="B1685" t="s">
        <v>2017</v>
      </c>
      <c r="C1685">
        <v>382</v>
      </c>
      <c r="D1685" t="s">
        <v>2015</v>
      </c>
      <c r="E1685">
        <v>1</v>
      </c>
      <c r="F1685">
        <v>39</v>
      </c>
      <c r="G1685">
        <v>2</v>
      </c>
      <c r="H1685" t="s">
        <v>2015</v>
      </c>
      <c r="M1685">
        <f t="shared" si="26"/>
        <v>38</v>
      </c>
    </row>
    <row r="1686" spans="1:13" x14ac:dyDescent="0.25">
      <c r="A1686" t="s">
        <v>2016</v>
      </c>
      <c r="B1686" t="s">
        <v>2017</v>
      </c>
      <c r="C1686">
        <v>382</v>
      </c>
      <c r="D1686" t="s">
        <v>11</v>
      </c>
      <c r="E1686">
        <v>283</v>
      </c>
      <c r="F1686">
        <v>345</v>
      </c>
      <c r="G1686">
        <v>4036</v>
      </c>
      <c r="H1686" t="s">
        <v>12</v>
      </c>
      <c r="M1686">
        <f t="shared" si="26"/>
        <v>62</v>
      </c>
    </row>
    <row r="1687" spans="1:13" x14ac:dyDescent="0.25">
      <c r="A1687" t="s">
        <v>2018</v>
      </c>
      <c r="B1687" t="s">
        <v>2019</v>
      </c>
      <c r="C1687">
        <v>317</v>
      </c>
      <c r="D1687" t="s">
        <v>11</v>
      </c>
      <c r="E1687">
        <v>230</v>
      </c>
      <c r="F1687">
        <v>292</v>
      </c>
      <c r="G1687">
        <v>4036</v>
      </c>
      <c r="H1687" t="s">
        <v>12</v>
      </c>
      <c r="M1687">
        <f t="shared" si="26"/>
        <v>62</v>
      </c>
    </row>
    <row r="1688" spans="1:13" x14ac:dyDescent="0.25">
      <c r="A1688" t="s">
        <v>2018</v>
      </c>
      <c r="B1688" t="s">
        <v>2019</v>
      </c>
      <c r="C1688">
        <v>317</v>
      </c>
      <c r="D1688" t="s">
        <v>13</v>
      </c>
      <c r="E1688">
        <v>59</v>
      </c>
      <c r="F1688">
        <v>160</v>
      </c>
      <c r="G1688">
        <v>1633</v>
      </c>
      <c r="H1688" t="s">
        <v>14</v>
      </c>
      <c r="M1688">
        <f t="shared" si="26"/>
        <v>101</v>
      </c>
    </row>
    <row r="1689" spans="1:13" x14ac:dyDescent="0.25">
      <c r="A1689" t="s">
        <v>2020</v>
      </c>
      <c r="B1689" t="s">
        <v>2021</v>
      </c>
      <c r="C1689">
        <v>244</v>
      </c>
      <c r="D1689" t="s">
        <v>2022</v>
      </c>
      <c r="E1689">
        <v>50</v>
      </c>
      <c r="F1689">
        <v>115</v>
      </c>
      <c r="G1689">
        <v>263</v>
      </c>
      <c r="H1689" t="s">
        <v>2022</v>
      </c>
      <c r="M1689">
        <f t="shared" si="26"/>
        <v>65</v>
      </c>
    </row>
    <row r="1690" spans="1:13" x14ac:dyDescent="0.25">
      <c r="A1690" t="s">
        <v>2020</v>
      </c>
      <c r="B1690" t="s">
        <v>2021</v>
      </c>
      <c r="C1690">
        <v>244</v>
      </c>
      <c r="D1690" t="s">
        <v>11</v>
      </c>
      <c r="E1690">
        <v>157</v>
      </c>
      <c r="F1690">
        <v>219</v>
      </c>
      <c r="G1690">
        <v>4036</v>
      </c>
      <c r="H1690" t="s">
        <v>12</v>
      </c>
      <c r="M1690">
        <f t="shared" si="26"/>
        <v>62</v>
      </c>
    </row>
    <row r="1691" spans="1:13" x14ac:dyDescent="0.25">
      <c r="A1691" t="s">
        <v>2023</v>
      </c>
      <c r="B1691" t="s">
        <v>2024</v>
      </c>
      <c r="C1691">
        <v>684</v>
      </c>
      <c r="D1691" t="s">
        <v>2025</v>
      </c>
      <c r="E1691">
        <v>295</v>
      </c>
      <c r="F1691">
        <v>486</v>
      </c>
      <c r="G1691">
        <v>1193</v>
      </c>
      <c r="H1691" t="s">
        <v>2026</v>
      </c>
      <c r="M1691">
        <f t="shared" si="26"/>
        <v>191</v>
      </c>
    </row>
    <row r="1692" spans="1:13" x14ac:dyDescent="0.25">
      <c r="A1692" t="s">
        <v>2023</v>
      </c>
      <c r="B1692" t="s">
        <v>2024</v>
      </c>
      <c r="C1692">
        <v>684</v>
      </c>
      <c r="D1692" t="s">
        <v>11</v>
      </c>
      <c r="E1692">
        <v>190</v>
      </c>
      <c r="F1692">
        <v>251</v>
      </c>
      <c r="G1692">
        <v>4036</v>
      </c>
      <c r="H1692" t="s">
        <v>12</v>
      </c>
      <c r="M1692">
        <f t="shared" si="26"/>
        <v>61</v>
      </c>
    </row>
    <row r="1693" spans="1:13" x14ac:dyDescent="0.25">
      <c r="A1693" t="s">
        <v>2023</v>
      </c>
      <c r="B1693" t="s">
        <v>2024</v>
      </c>
      <c r="C1693">
        <v>684</v>
      </c>
      <c r="D1693" t="s">
        <v>13</v>
      </c>
      <c r="E1693">
        <v>8</v>
      </c>
      <c r="F1693">
        <v>113</v>
      </c>
      <c r="G1693">
        <v>1633</v>
      </c>
      <c r="H1693" t="s">
        <v>14</v>
      </c>
      <c r="M1693">
        <f t="shared" si="26"/>
        <v>105</v>
      </c>
    </row>
    <row r="1694" spans="1:13" x14ac:dyDescent="0.25">
      <c r="A1694" t="s">
        <v>2027</v>
      </c>
      <c r="B1694" t="s">
        <v>2028</v>
      </c>
      <c r="C1694">
        <v>252</v>
      </c>
      <c r="D1694" t="s">
        <v>11</v>
      </c>
      <c r="E1694">
        <v>163</v>
      </c>
      <c r="F1694">
        <v>225</v>
      </c>
      <c r="G1694">
        <v>4036</v>
      </c>
      <c r="H1694" t="s">
        <v>12</v>
      </c>
      <c r="M1694">
        <f t="shared" si="26"/>
        <v>62</v>
      </c>
    </row>
    <row r="1695" spans="1:13" x14ac:dyDescent="0.25">
      <c r="A1695" t="s">
        <v>2027</v>
      </c>
      <c r="B1695" t="s">
        <v>2028</v>
      </c>
      <c r="C1695">
        <v>252</v>
      </c>
      <c r="D1695" t="s">
        <v>13</v>
      </c>
      <c r="E1695">
        <v>4</v>
      </c>
      <c r="F1695">
        <v>112</v>
      </c>
      <c r="G1695">
        <v>1633</v>
      </c>
      <c r="H1695" t="s">
        <v>14</v>
      </c>
      <c r="M1695">
        <f t="shared" si="26"/>
        <v>108</v>
      </c>
    </row>
    <row r="1696" spans="1:13" x14ac:dyDescent="0.25">
      <c r="A1696" t="s">
        <v>2029</v>
      </c>
      <c r="B1696" t="s">
        <v>2030</v>
      </c>
      <c r="C1696">
        <v>124</v>
      </c>
      <c r="D1696" t="s">
        <v>11</v>
      </c>
      <c r="E1696">
        <v>37</v>
      </c>
      <c r="F1696">
        <v>99</v>
      </c>
      <c r="G1696">
        <v>4036</v>
      </c>
      <c r="H1696" t="s">
        <v>12</v>
      </c>
      <c r="M1696">
        <f t="shared" si="26"/>
        <v>62</v>
      </c>
    </row>
    <row r="1697" spans="1:13" x14ac:dyDescent="0.25">
      <c r="A1697" t="s">
        <v>2031</v>
      </c>
      <c r="B1697" t="s">
        <v>2032</v>
      </c>
      <c r="C1697">
        <v>62</v>
      </c>
      <c r="D1697" t="s">
        <v>11</v>
      </c>
      <c r="E1697">
        <v>1</v>
      </c>
      <c r="F1697">
        <v>45</v>
      </c>
      <c r="G1697">
        <v>4036</v>
      </c>
      <c r="H1697" t="s">
        <v>12</v>
      </c>
      <c r="M1697">
        <f t="shared" si="26"/>
        <v>44</v>
      </c>
    </row>
    <row r="1698" spans="1:13" x14ac:dyDescent="0.25">
      <c r="A1698" t="s">
        <v>2033</v>
      </c>
      <c r="B1698" t="s">
        <v>2034</v>
      </c>
      <c r="C1698">
        <v>270</v>
      </c>
      <c r="D1698" t="s">
        <v>11</v>
      </c>
      <c r="E1698">
        <v>185</v>
      </c>
      <c r="F1698">
        <v>247</v>
      </c>
      <c r="G1698">
        <v>4036</v>
      </c>
      <c r="H1698" t="s">
        <v>12</v>
      </c>
      <c r="M1698">
        <f t="shared" si="26"/>
        <v>62</v>
      </c>
    </row>
    <row r="1699" spans="1:13" x14ac:dyDescent="0.25">
      <c r="A1699" t="s">
        <v>2035</v>
      </c>
      <c r="B1699" t="s">
        <v>2036</v>
      </c>
      <c r="C1699">
        <v>292</v>
      </c>
      <c r="D1699" t="s">
        <v>11</v>
      </c>
      <c r="E1699">
        <v>199</v>
      </c>
      <c r="F1699">
        <v>261</v>
      </c>
      <c r="G1699">
        <v>4036</v>
      </c>
      <c r="H1699" t="s">
        <v>12</v>
      </c>
      <c r="M1699">
        <f t="shared" si="26"/>
        <v>62</v>
      </c>
    </row>
    <row r="1700" spans="1:13" x14ac:dyDescent="0.25">
      <c r="A1700" t="s">
        <v>2035</v>
      </c>
      <c r="B1700" t="s">
        <v>2036</v>
      </c>
      <c r="C1700">
        <v>292</v>
      </c>
      <c r="D1700" t="s">
        <v>13</v>
      </c>
      <c r="E1700">
        <v>33</v>
      </c>
      <c r="F1700">
        <v>131</v>
      </c>
      <c r="G1700">
        <v>1633</v>
      </c>
      <c r="H1700" t="s">
        <v>14</v>
      </c>
      <c r="M1700">
        <f t="shared" si="26"/>
        <v>98</v>
      </c>
    </row>
    <row r="1701" spans="1:13" x14ac:dyDescent="0.25">
      <c r="A1701" t="s">
        <v>2037</v>
      </c>
      <c r="B1701" t="s">
        <v>2038</v>
      </c>
      <c r="C1701">
        <v>383</v>
      </c>
      <c r="D1701" t="s">
        <v>331</v>
      </c>
      <c r="E1701">
        <v>66</v>
      </c>
      <c r="F1701">
        <v>174</v>
      </c>
      <c r="G1701">
        <v>4</v>
      </c>
      <c r="H1701" t="s">
        <v>331</v>
      </c>
      <c r="M1701">
        <f t="shared" si="26"/>
        <v>108</v>
      </c>
    </row>
    <row r="1702" spans="1:13" x14ac:dyDescent="0.25">
      <c r="A1702" t="s">
        <v>2037</v>
      </c>
      <c r="B1702" t="s">
        <v>2038</v>
      </c>
      <c r="C1702">
        <v>383</v>
      </c>
      <c r="D1702" t="s">
        <v>11</v>
      </c>
      <c r="E1702">
        <v>243</v>
      </c>
      <c r="F1702">
        <v>305</v>
      </c>
      <c r="G1702">
        <v>4036</v>
      </c>
      <c r="H1702" t="s">
        <v>12</v>
      </c>
      <c r="M1702">
        <f t="shared" si="26"/>
        <v>62</v>
      </c>
    </row>
    <row r="1703" spans="1:13" x14ac:dyDescent="0.25">
      <c r="A1703" t="s">
        <v>2039</v>
      </c>
      <c r="B1703" t="s">
        <v>2040</v>
      </c>
      <c r="C1703">
        <v>525</v>
      </c>
      <c r="D1703" t="s">
        <v>2041</v>
      </c>
      <c r="E1703">
        <v>1</v>
      </c>
      <c r="F1703">
        <v>46</v>
      </c>
      <c r="G1703">
        <v>10</v>
      </c>
      <c r="H1703" t="s">
        <v>2041</v>
      </c>
      <c r="M1703">
        <f t="shared" si="26"/>
        <v>45</v>
      </c>
    </row>
    <row r="1704" spans="1:13" x14ac:dyDescent="0.25">
      <c r="A1704" t="s">
        <v>2039</v>
      </c>
      <c r="B1704" t="s">
        <v>2040</v>
      </c>
      <c r="C1704">
        <v>525</v>
      </c>
      <c r="D1704" t="s">
        <v>11</v>
      </c>
      <c r="E1704">
        <v>467</v>
      </c>
      <c r="F1704">
        <v>525</v>
      </c>
      <c r="G1704">
        <v>4036</v>
      </c>
      <c r="H1704" t="s">
        <v>12</v>
      </c>
      <c r="M1704">
        <f t="shared" si="26"/>
        <v>58</v>
      </c>
    </row>
    <row r="1705" spans="1:13" x14ac:dyDescent="0.25">
      <c r="A1705" t="s">
        <v>2042</v>
      </c>
      <c r="B1705" t="s">
        <v>2043</v>
      </c>
      <c r="C1705">
        <v>304</v>
      </c>
      <c r="D1705" t="s">
        <v>182</v>
      </c>
      <c r="E1705">
        <v>2</v>
      </c>
      <c r="F1705">
        <v>107</v>
      </c>
      <c r="G1705">
        <v>7076</v>
      </c>
      <c r="H1705" t="s">
        <v>183</v>
      </c>
      <c r="M1705">
        <f t="shared" si="26"/>
        <v>105</v>
      </c>
    </row>
    <row r="1706" spans="1:13" x14ac:dyDescent="0.25">
      <c r="A1706" t="s">
        <v>2042</v>
      </c>
      <c r="B1706" t="s">
        <v>2043</v>
      </c>
      <c r="C1706">
        <v>304</v>
      </c>
      <c r="D1706" t="s">
        <v>11</v>
      </c>
      <c r="E1706">
        <v>246</v>
      </c>
      <c r="F1706">
        <v>304</v>
      </c>
      <c r="G1706">
        <v>4036</v>
      </c>
      <c r="H1706" t="s">
        <v>12</v>
      </c>
      <c r="M1706">
        <f t="shared" si="26"/>
        <v>58</v>
      </c>
    </row>
    <row r="1707" spans="1:13" x14ac:dyDescent="0.25">
      <c r="A1707" t="s">
        <v>2044</v>
      </c>
      <c r="B1707" t="s">
        <v>2045</v>
      </c>
      <c r="C1707">
        <v>285</v>
      </c>
      <c r="D1707" t="s">
        <v>11</v>
      </c>
      <c r="E1707">
        <v>197</v>
      </c>
      <c r="F1707">
        <v>259</v>
      </c>
      <c r="G1707">
        <v>4036</v>
      </c>
      <c r="H1707" t="s">
        <v>12</v>
      </c>
      <c r="M1707">
        <f t="shared" si="26"/>
        <v>62</v>
      </c>
    </row>
    <row r="1708" spans="1:13" x14ac:dyDescent="0.25">
      <c r="A1708" t="s">
        <v>2044</v>
      </c>
      <c r="B1708" t="s">
        <v>2045</v>
      </c>
      <c r="C1708">
        <v>285</v>
      </c>
      <c r="D1708" t="s">
        <v>32</v>
      </c>
      <c r="E1708">
        <v>37</v>
      </c>
      <c r="F1708">
        <v>145</v>
      </c>
      <c r="G1708">
        <v>588</v>
      </c>
      <c r="H1708" t="s">
        <v>33</v>
      </c>
      <c r="M1708">
        <f t="shared" si="26"/>
        <v>108</v>
      </c>
    </row>
    <row r="1709" spans="1:13" x14ac:dyDescent="0.25">
      <c r="A1709" t="s">
        <v>2046</v>
      </c>
      <c r="B1709" t="s">
        <v>2047</v>
      </c>
      <c r="C1709">
        <v>338</v>
      </c>
      <c r="D1709" t="s">
        <v>11</v>
      </c>
      <c r="E1709">
        <v>252</v>
      </c>
      <c r="F1709">
        <v>314</v>
      </c>
      <c r="G1709">
        <v>4036</v>
      </c>
      <c r="H1709" t="s">
        <v>12</v>
      </c>
      <c r="M1709">
        <f t="shared" si="26"/>
        <v>62</v>
      </c>
    </row>
    <row r="1710" spans="1:13" x14ac:dyDescent="0.25">
      <c r="A1710" t="s">
        <v>2046</v>
      </c>
      <c r="B1710" t="s">
        <v>2047</v>
      </c>
      <c r="C1710">
        <v>338</v>
      </c>
      <c r="D1710" t="s">
        <v>192</v>
      </c>
      <c r="E1710">
        <v>2</v>
      </c>
      <c r="F1710">
        <v>30</v>
      </c>
      <c r="G1710">
        <v>45</v>
      </c>
      <c r="H1710" t="s">
        <v>193</v>
      </c>
      <c r="M1710">
        <f t="shared" si="26"/>
        <v>28</v>
      </c>
    </row>
    <row r="1711" spans="1:13" x14ac:dyDescent="0.25">
      <c r="A1711" t="s">
        <v>2046</v>
      </c>
      <c r="B1711" t="s">
        <v>2047</v>
      </c>
      <c r="C1711">
        <v>338</v>
      </c>
      <c r="D1711" t="s">
        <v>13</v>
      </c>
      <c r="E1711">
        <v>41</v>
      </c>
      <c r="F1711">
        <v>146</v>
      </c>
      <c r="G1711">
        <v>1633</v>
      </c>
      <c r="H1711" t="s">
        <v>14</v>
      </c>
      <c r="M1711">
        <f t="shared" si="26"/>
        <v>105</v>
      </c>
    </row>
    <row r="1712" spans="1:13" x14ac:dyDescent="0.25">
      <c r="A1712" t="s">
        <v>2048</v>
      </c>
      <c r="B1712" t="s">
        <v>2049</v>
      </c>
      <c r="C1712">
        <v>226</v>
      </c>
      <c r="D1712" t="s">
        <v>11</v>
      </c>
      <c r="E1712">
        <v>139</v>
      </c>
      <c r="F1712">
        <v>201</v>
      </c>
      <c r="G1712">
        <v>4036</v>
      </c>
      <c r="H1712" t="s">
        <v>12</v>
      </c>
      <c r="M1712">
        <f t="shared" si="26"/>
        <v>62</v>
      </c>
    </row>
    <row r="1713" spans="1:13" x14ac:dyDescent="0.25">
      <c r="A1713" t="s">
        <v>2048</v>
      </c>
      <c r="B1713" t="s">
        <v>2049</v>
      </c>
      <c r="C1713">
        <v>226</v>
      </c>
      <c r="D1713" t="s">
        <v>26</v>
      </c>
      <c r="E1713">
        <v>2</v>
      </c>
      <c r="F1713">
        <v>92</v>
      </c>
      <c r="G1713">
        <v>417</v>
      </c>
      <c r="H1713" t="s">
        <v>27</v>
      </c>
      <c r="M1713">
        <f t="shared" si="26"/>
        <v>90</v>
      </c>
    </row>
    <row r="1714" spans="1:13" x14ac:dyDescent="0.25">
      <c r="A1714" t="s">
        <v>2050</v>
      </c>
      <c r="B1714" t="s">
        <v>2051</v>
      </c>
      <c r="C1714">
        <v>275</v>
      </c>
      <c r="D1714" t="s">
        <v>189</v>
      </c>
      <c r="E1714">
        <v>1</v>
      </c>
      <c r="F1714">
        <v>67</v>
      </c>
      <c r="G1714">
        <v>9</v>
      </c>
      <c r="H1714" t="s">
        <v>189</v>
      </c>
      <c r="M1714">
        <f t="shared" si="26"/>
        <v>66</v>
      </c>
    </row>
    <row r="1715" spans="1:13" x14ac:dyDescent="0.25">
      <c r="A1715" t="s">
        <v>2050</v>
      </c>
      <c r="B1715" t="s">
        <v>2051</v>
      </c>
      <c r="C1715">
        <v>275</v>
      </c>
      <c r="D1715" t="s">
        <v>11</v>
      </c>
      <c r="E1715">
        <v>186</v>
      </c>
      <c r="F1715">
        <v>248</v>
      </c>
      <c r="G1715">
        <v>4036</v>
      </c>
      <c r="H1715" t="s">
        <v>12</v>
      </c>
      <c r="M1715">
        <f t="shared" si="26"/>
        <v>62</v>
      </c>
    </row>
    <row r="1716" spans="1:13" x14ac:dyDescent="0.25">
      <c r="A1716" t="s">
        <v>2052</v>
      </c>
      <c r="B1716" t="s">
        <v>2053</v>
      </c>
      <c r="C1716">
        <v>103</v>
      </c>
      <c r="D1716" t="s">
        <v>11</v>
      </c>
      <c r="E1716">
        <v>18</v>
      </c>
      <c r="F1716">
        <v>80</v>
      </c>
      <c r="G1716">
        <v>4036</v>
      </c>
      <c r="H1716" t="s">
        <v>12</v>
      </c>
      <c r="M1716">
        <f t="shared" si="26"/>
        <v>62</v>
      </c>
    </row>
    <row r="1717" spans="1:13" x14ac:dyDescent="0.25">
      <c r="A1717" t="s">
        <v>2054</v>
      </c>
      <c r="B1717" t="s">
        <v>2055</v>
      </c>
      <c r="C1717">
        <v>405</v>
      </c>
      <c r="D1717" t="s">
        <v>10</v>
      </c>
      <c r="E1717">
        <v>1</v>
      </c>
      <c r="F1717">
        <v>47</v>
      </c>
      <c r="G1717">
        <v>34</v>
      </c>
      <c r="H1717" t="s">
        <v>10</v>
      </c>
      <c r="M1717">
        <f t="shared" si="26"/>
        <v>46</v>
      </c>
    </row>
    <row r="1718" spans="1:13" x14ac:dyDescent="0.25">
      <c r="A1718" t="s">
        <v>2054</v>
      </c>
      <c r="B1718" t="s">
        <v>2055</v>
      </c>
      <c r="C1718">
        <v>405</v>
      </c>
      <c r="D1718" t="s">
        <v>11</v>
      </c>
      <c r="E1718">
        <v>248</v>
      </c>
      <c r="F1718">
        <v>310</v>
      </c>
      <c r="G1718">
        <v>4036</v>
      </c>
      <c r="H1718" t="s">
        <v>12</v>
      </c>
      <c r="M1718">
        <f t="shared" si="26"/>
        <v>62</v>
      </c>
    </row>
    <row r="1719" spans="1:13" x14ac:dyDescent="0.25">
      <c r="A1719" t="s">
        <v>2054</v>
      </c>
      <c r="B1719" t="s">
        <v>2055</v>
      </c>
      <c r="C1719">
        <v>405</v>
      </c>
      <c r="D1719" t="s">
        <v>13</v>
      </c>
      <c r="E1719">
        <v>63</v>
      </c>
      <c r="F1719">
        <v>170</v>
      </c>
      <c r="G1719">
        <v>1633</v>
      </c>
      <c r="H1719" t="s">
        <v>14</v>
      </c>
      <c r="M1719">
        <f t="shared" si="26"/>
        <v>107</v>
      </c>
    </row>
    <row r="1720" spans="1:13" x14ac:dyDescent="0.25">
      <c r="A1720" t="s">
        <v>2056</v>
      </c>
      <c r="B1720" t="s">
        <v>2057</v>
      </c>
      <c r="C1720">
        <v>251</v>
      </c>
      <c r="D1720" t="s">
        <v>11</v>
      </c>
      <c r="E1720">
        <v>164</v>
      </c>
      <c r="F1720">
        <v>226</v>
      </c>
      <c r="G1720">
        <v>4036</v>
      </c>
      <c r="H1720" t="s">
        <v>12</v>
      </c>
      <c r="M1720">
        <f t="shared" si="26"/>
        <v>62</v>
      </c>
    </row>
    <row r="1721" spans="1:13" x14ac:dyDescent="0.25">
      <c r="A1721" t="s">
        <v>2056</v>
      </c>
      <c r="B1721" t="s">
        <v>2057</v>
      </c>
      <c r="C1721">
        <v>251</v>
      </c>
      <c r="D1721" t="s">
        <v>26</v>
      </c>
      <c r="E1721">
        <v>7</v>
      </c>
      <c r="F1721">
        <v>105</v>
      </c>
      <c r="G1721">
        <v>417</v>
      </c>
      <c r="H1721" t="s">
        <v>27</v>
      </c>
      <c r="M1721">
        <f t="shared" si="26"/>
        <v>98</v>
      </c>
    </row>
    <row r="1722" spans="1:13" x14ac:dyDescent="0.25">
      <c r="A1722" t="s">
        <v>2058</v>
      </c>
      <c r="B1722" t="s">
        <v>2059</v>
      </c>
      <c r="C1722">
        <v>271</v>
      </c>
      <c r="D1722" t="s">
        <v>11</v>
      </c>
      <c r="E1722">
        <v>182</v>
      </c>
      <c r="F1722">
        <v>244</v>
      </c>
      <c r="G1722">
        <v>4036</v>
      </c>
      <c r="H1722" t="s">
        <v>12</v>
      </c>
      <c r="M1722">
        <f t="shared" si="26"/>
        <v>62</v>
      </c>
    </row>
    <row r="1723" spans="1:13" x14ac:dyDescent="0.25">
      <c r="A1723" t="s">
        <v>2058</v>
      </c>
      <c r="B1723" t="s">
        <v>2059</v>
      </c>
      <c r="C1723">
        <v>271</v>
      </c>
      <c r="D1723" t="s">
        <v>32</v>
      </c>
      <c r="E1723">
        <v>37</v>
      </c>
      <c r="F1723">
        <v>135</v>
      </c>
      <c r="G1723">
        <v>588</v>
      </c>
      <c r="H1723" t="s">
        <v>33</v>
      </c>
      <c r="M1723">
        <f t="shared" si="26"/>
        <v>98</v>
      </c>
    </row>
    <row r="1724" spans="1:13" x14ac:dyDescent="0.25">
      <c r="A1724" t="s">
        <v>2060</v>
      </c>
      <c r="B1724" t="s">
        <v>2061</v>
      </c>
      <c r="C1724">
        <v>322</v>
      </c>
      <c r="D1724" t="s">
        <v>11</v>
      </c>
      <c r="E1724">
        <v>235</v>
      </c>
      <c r="F1724">
        <v>295</v>
      </c>
      <c r="G1724">
        <v>4036</v>
      </c>
      <c r="H1724" t="s">
        <v>12</v>
      </c>
      <c r="M1724">
        <f t="shared" si="26"/>
        <v>60</v>
      </c>
    </row>
    <row r="1725" spans="1:13" x14ac:dyDescent="0.25">
      <c r="A1725" t="s">
        <v>2060</v>
      </c>
      <c r="B1725" t="s">
        <v>2061</v>
      </c>
      <c r="C1725">
        <v>322</v>
      </c>
      <c r="D1725" t="s">
        <v>13</v>
      </c>
      <c r="E1725">
        <v>49</v>
      </c>
      <c r="F1725">
        <v>157</v>
      </c>
      <c r="G1725">
        <v>1633</v>
      </c>
      <c r="H1725" t="s">
        <v>14</v>
      </c>
      <c r="M1725">
        <f t="shared" si="26"/>
        <v>108</v>
      </c>
    </row>
    <row r="1726" spans="1:13" x14ac:dyDescent="0.25">
      <c r="A1726" t="s">
        <v>2062</v>
      </c>
      <c r="B1726" t="s">
        <v>2063</v>
      </c>
      <c r="C1726">
        <v>275</v>
      </c>
      <c r="D1726" t="s">
        <v>11</v>
      </c>
      <c r="E1726">
        <v>190</v>
      </c>
      <c r="F1726">
        <v>252</v>
      </c>
      <c r="G1726">
        <v>4036</v>
      </c>
      <c r="H1726" t="s">
        <v>12</v>
      </c>
      <c r="M1726">
        <f t="shared" si="26"/>
        <v>62</v>
      </c>
    </row>
    <row r="1727" spans="1:13" x14ac:dyDescent="0.25">
      <c r="A1727" t="s">
        <v>2064</v>
      </c>
      <c r="B1727" t="s">
        <v>2065</v>
      </c>
      <c r="C1727">
        <v>365</v>
      </c>
      <c r="D1727" t="s">
        <v>182</v>
      </c>
      <c r="E1727">
        <v>7</v>
      </c>
      <c r="F1727">
        <v>119</v>
      </c>
      <c r="G1727">
        <v>7076</v>
      </c>
      <c r="H1727" t="s">
        <v>183</v>
      </c>
      <c r="M1727">
        <f t="shared" si="26"/>
        <v>112</v>
      </c>
    </row>
    <row r="1728" spans="1:13" x14ac:dyDescent="0.25">
      <c r="A1728" t="s">
        <v>2064</v>
      </c>
      <c r="B1728" t="s">
        <v>2065</v>
      </c>
      <c r="C1728">
        <v>365</v>
      </c>
      <c r="D1728" t="s">
        <v>1297</v>
      </c>
      <c r="E1728">
        <v>133</v>
      </c>
      <c r="F1728">
        <v>274</v>
      </c>
      <c r="G1728">
        <v>122</v>
      </c>
      <c r="H1728" t="s">
        <v>1297</v>
      </c>
      <c r="M1728">
        <f t="shared" si="26"/>
        <v>141</v>
      </c>
    </row>
    <row r="1729" spans="1:13" x14ac:dyDescent="0.25">
      <c r="A1729" t="s">
        <v>2064</v>
      </c>
      <c r="B1729" t="s">
        <v>2065</v>
      </c>
      <c r="C1729">
        <v>365</v>
      </c>
      <c r="D1729" t="s">
        <v>11</v>
      </c>
      <c r="E1729">
        <v>307</v>
      </c>
      <c r="F1729">
        <v>365</v>
      </c>
      <c r="G1729">
        <v>4036</v>
      </c>
      <c r="H1729" t="s">
        <v>12</v>
      </c>
      <c r="M1729">
        <f t="shared" si="26"/>
        <v>58</v>
      </c>
    </row>
    <row r="1730" spans="1:13" x14ac:dyDescent="0.25">
      <c r="A1730" t="s">
        <v>2066</v>
      </c>
      <c r="B1730" t="s">
        <v>2067</v>
      </c>
      <c r="C1730">
        <v>313</v>
      </c>
      <c r="D1730" t="s">
        <v>11</v>
      </c>
      <c r="E1730">
        <v>218</v>
      </c>
      <c r="F1730">
        <v>280</v>
      </c>
      <c r="G1730">
        <v>4036</v>
      </c>
      <c r="H1730" t="s">
        <v>12</v>
      </c>
      <c r="M1730">
        <f t="shared" si="26"/>
        <v>62</v>
      </c>
    </row>
    <row r="1731" spans="1:13" x14ac:dyDescent="0.25">
      <c r="A1731" t="s">
        <v>2068</v>
      </c>
      <c r="B1731" t="s">
        <v>2069</v>
      </c>
      <c r="C1731">
        <v>245</v>
      </c>
      <c r="D1731" t="s">
        <v>11</v>
      </c>
      <c r="E1731">
        <v>185</v>
      </c>
      <c r="F1731">
        <v>245</v>
      </c>
      <c r="G1731">
        <v>4036</v>
      </c>
      <c r="H1731" t="s">
        <v>12</v>
      </c>
      <c r="M1731">
        <f t="shared" ref="M1731:M1794" si="27">$F1731-$E1731</f>
        <v>60</v>
      </c>
    </row>
    <row r="1732" spans="1:13" x14ac:dyDescent="0.25">
      <c r="A1732" t="s">
        <v>2070</v>
      </c>
      <c r="B1732" t="s">
        <v>2071</v>
      </c>
      <c r="C1732">
        <v>307</v>
      </c>
      <c r="D1732" t="s">
        <v>11</v>
      </c>
      <c r="E1732">
        <v>213</v>
      </c>
      <c r="F1732">
        <v>275</v>
      </c>
      <c r="G1732">
        <v>4036</v>
      </c>
      <c r="H1732" t="s">
        <v>12</v>
      </c>
      <c r="M1732">
        <f t="shared" si="27"/>
        <v>62</v>
      </c>
    </row>
    <row r="1733" spans="1:13" x14ac:dyDescent="0.25">
      <c r="A1733" t="s">
        <v>2070</v>
      </c>
      <c r="B1733" t="s">
        <v>2071</v>
      </c>
      <c r="C1733">
        <v>307</v>
      </c>
      <c r="D1733" t="s">
        <v>13</v>
      </c>
      <c r="E1733">
        <v>37</v>
      </c>
      <c r="F1733">
        <v>144</v>
      </c>
      <c r="G1733">
        <v>1633</v>
      </c>
      <c r="H1733" t="s">
        <v>14</v>
      </c>
      <c r="M1733">
        <f t="shared" si="27"/>
        <v>107</v>
      </c>
    </row>
    <row r="1734" spans="1:13" x14ac:dyDescent="0.25">
      <c r="A1734" t="s">
        <v>2072</v>
      </c>
      <c r="B1734" t="s">
        <v>2073</v>
      </c>
      <c r="C1734">
        <v>251</v>
      </c>
      <c r="D1734" t="s">
        <v>11</v>
      </c>
      <c r="E1734">
        <v>161</v>
      </c>
      <c r="F1734">
        <v>223</v>
      </c>
      <c r="G1734">
        <v>4036</v>
      </c>
      <c r="H1734" t="s">
        <v>12</v>
      </c>
      <c r="M1734">
        <f t="shared" si="27"/>
        <v>62</v>
      </c>
    </row>
    <row r="1735" spans="1:13" x14ac:dyDescent="0.25">
      <c r="A1735" t="s">
        <v>2074</v>
      </c>
      <c r="B1735" t="s">
        <v>2075</v>
      </c>
      <c r="C1735">
        <v>314</v>
      </c>
      <c r="D1735" t="s">
        <v>11</v>
      </c>
      <c r="E1735">
        <v>221</v>
      </c>
      <c r="F1735">
        <v>283</v>
      </c>
      <c r="G1735">
        <v>4036</v>
      </c>
      <c r="H1735" t="s">
        <v>12</v>
      </c>
      <c r="M1735">
        <f t="shared" si="27"/>
        <v>62</v>
      </c>
    </row>
    <row r="1736" spans="1:13" x14ac:dyDescent="0.25">
      <c r="A1736" t="s">
        <v>2074</v>
      </c>
      <c r="B1736" t="s">
        <v>2075</v>
      </c>
      <c r="C1736">
        <v>314</v>
      </c>
      <c r="D1736" t="s">
        <v>13</v>
      </c>
      <c r="E1736">
        <v>44</v>
      </c>
      <c r="F1736">
        <v>152</v>
      </c>
      <c r="G1736">
        <v>1633</v>
      </c>
      <c r="H1736" t="s">
        <v>14</v>
      </c>
      <c r="M1736">
        <f t="shared" si="27"/>
        <v>108</v>
      </c>
    </row>
    <row r="1737" spans="1:13" x14ac:dyDescent="0.25">
      <c r="A1737" t="s">
        <v>2076</v>
      </c>
      <c r="B1737" t="s">
        <v>2077</v>
      </c>
      <c r="C1737">
        <v>265</v>
      </c>
      <c r="D1737" t="s">
        <v>11</v>
      </c>
      <c r="E1737">
        <v>171</v>
      </c>
      <c r="F1737">
        <v>233</v>
      </c>
      <c r="G1737">
        <v>4036</v>
      </c>
      <c r="H1737" t="s">
        <v>12</v>
      </c>
      <c r="M1737">
        <f t="shared" si="27"/>
        <v>62</v>
      </c>
    </row>
    <row r="1738" spans="1:13" x14ac:dyDescent="0.25">
      <c r="A1738" t="s">
        <v>2076</v>
      </c>
      <c r="B1738" t="s">
        <v>2077</v>
      </c>
      <c r="C1738">
        <v>265</v>
      </c>
      <c r="D1738" t="s">
        <v>13</v>
      </c>
      <c r="E1738">
        <v>35</v>
      </c>
      <c r="F1738">
        <v>131</v>
      </c>
      <c r="G1738">
        <v>1633</v>
      </c>
      <c r="H1738" t="s">
        <v>14</v>
      </c>
      <c r="M1738">
        <f t="shared" si="27"/>
        <v>96</v>
      </c>
    </row>
    <row r="1739" spans="1:13" x14ac:dyDescent="0.25">
      <c r="A1739" t="s">
        <v>2078</v>
      </c>
      <c r="B1739" t="s">
        <v>2079</v>
      </c>
      <c r="C1739">
        <v>303</v>
      </c>
      <c r="D1739" t="s">
        <v>11</v>
      </c>
      <c r="E1739">
        <v>210</v>
      </c>
      <c r="F1739">
        <v>272</v>
      </c>
      <c r="G1739">
        <v>4036</v>
      </c>
      <c r="H1739" t="s">
        <v>12</v>
      </c>
      <c r="M1739">
        <f t="shared" si="27"/>
        <v>62</v>
      </c>
    </row>
    <row r="1740" spans="1:13" x14ac:dyDescent="0.25">
      <c r="A1740" t="s">
        <v>2078</v>
      </c>
      <c r="B1740" t="s">
        <v>2079</v>
      </c>
      <c r="C1740">
        <v>303</v>
      </c>
      <c r="D1740" t="s">
        <v>13</v>
      </c>
      <c r="E1740">
        <v>34</v>
      </c>
      <c r="F1740">
        <v>141</v>
      </c>
      <c r="G1740">
        <v>1633</v>
      </c>
      <c r="H1740" t="s">
        <v>14</v>
      </c>
      <c r="M1740">
        <f t="shared" si="27"/>
        <v>107</v>
      </c>
    </row>
    <row r="1741" spans="1:13" x14ac:dyDescent="0.25">
      <c r="A1741" t="s">
        <v>2080</v>
      </c>
      <c r="B1741" t="s">
        <v>2081</v>
      </c>
      <c r="C1741">
        <v>298</v>
      </c>
      <c r="D1741" t="s">
        <v>11</v>
      </c>
      <c r="E1741">
        <v>212</v>
      </c>
      <c r="F1741">
        <v>273</v>
      </c>
      <c r="G1741">
        <v>4036</v>
      </c>
      <c r="H1741" t="s">
        <v>12</v>
      </c>
      <c r="M1741">
        <f t="shared" si="27"/>
        <v>61</v>
      </c>
    </row>
    <row r="1742" spans="1:13" x14ac:dyDescent="0.25">
      <c r="A1742" t="s">
        <v>2082</v>
      </c>
      <c r="B1742" t="s">
        <v>2083</v>
      </c>
      <c r="C1742">
        <v>280</v>
      </c>
      <c r="D1742" t="s">
        <v>11</v>
      </c>
      <c r="E1742">
        <v>192</v>
      </c>
      <c r="F1742">
        <v>254</v>
      </c>
      <c r="G1742">
        <v>4036</v>
      </c>
      <c r="H1742" t="s">
        <v>12</v>
      </c>
      <c r="M1742">
        <f t="shared" si="27"/>
        <v>62</v>
      </c>
    </row>
    <row r="1743" spans="1:13" x14ac:dyDescent="0.25">
      <c r="A1743" t="s">
        <v>2082</v>
      </c>
      <c r="B1743" t="s">
        <v>2083</v>
      </c>
      <c r="C1743">
        <v>280</v>
      </c>
      <c r="D1743" t="s">
        <v>32</v>
      </c>
      <c r="E1743">
        <v>36</v>
      </c>
      <c r="F1743">
        <v>137</v>
      </c>
      <c r="G1743">
        <v>588</v>
      </c>
      <c r="H1743" t="s">
        <v>33</v>
      </c>
      <c r="M1743">
        <f t="shared" si="27"/>
        <v>101</v>
      </c>
    </row>
    <row r="1744" spans="1:13" x14ac:dyDescent="0.25">
      <c r="A1744" t="s">
        <v>2084</v>
      </c>
      <c r="B1744" t="s">
        <v>2085</v>
      </c>
      <c r="C1744">
        <v>232</v>
      </c>
      <c r="D1744" t="s">
        <v>11</v>
      </c>
      <c r="E1744">
        <v>145</v>
      </c>
      <c r="F1744">
        <v>207</v>
      </c>
      <c r="G1744">
        <v>4036</v>
      </c>
      <c r="H1744" t="s">
        <v>12</v>
      </c>
      <c r="M1744">
        <f t="shared" si="27"/>
        <v>62</v>
      </c>
    </row>
    <row r="1745" spans="1:13" x14ac:dyDescent="0.25">
      <c r="A1745" t="s">
        <v>2084</v>
      </c>
      <c r="B1745" t="s">
        <v>2085</v>
      </c>
      <c r="C1745">
        <v>232</v>
      </c>
      <c r="D1745" t="s">
        <v>26</v>
      </c>
      <c r="E1745">
        <v>6</v>
      </c>
      <c r="F1745">
        <v>99</v>
      </c>
      <c r="G1745">
        <v>417</v>
      </c>
      <c r="H1745" t="s">
        <v>27</v>
      </c>
      <c r="M1745">
        <f t="shared" si="27"/>
        <v>93</v>
      </c>
    </row>
    <row r="1746" spans="1:13" x14ac:dyDescent="0.25">
      <c r="A1746" t="s">
        <v>2086</v>
      </c>
      <c r="B1746" t="s">
        <v>2087</v>
      </c>
      <c r="C1746">
        <v>326</v>
      </c>
      <c r="D1746" t="s">
        <v>11</v>
      </c>
      <c r="E1746">
        <v>235</v>
      </c>
      <c r="F1746">
        <v>297</v>
      </c>
      <c r="G1746">
        <v>4036</v>
      </c>
      <c r="H1746" t="s">
        <v>12</v>
      </c>
      <c r="M1746">
        <f t="shared" si="27"/>
        <v>62</v>
      </c>
    </row>
    <row r="1747" spans="1:13" x14ac:dyDescent="0.25">
      <c r="A1747" t="s">
        <v>2086</v>
      </c>
      <c r="B1747" t="s">
        <v>2087</v>
      </c>
      <c r="C1747">
        <v>326</v>
      </c>
      <c r="D1747" t="s">
        <v>13</v>
      </c>
      <c r="E1747">
        <v>76</v>
      </c>
      <c r="F1747">
        <v>178</v>
      </c>
      <c r="G1747">
        <v>1633</v>
      </c>
      <c r="H1747" t="s">
        <v>14</v>
      </c>
      <c r="M1747">
        <f t="shared" si="27"/>
        <v>102</v>
      </c>
    </row>
    <row r="1748" spans="1:13" x14ac:dyDescent="0.25">
      <c r="A1748" t="s">
        <v>2088</v>
      </c>
      <c r="B1748" t="s">
        <v>2089</v>
      </c>
      <c r="C1748">
        <v>340</v>
      </c>
      <c r="D1748" t="s">
        <v>11</v>
      </c>
      <c r="E1748">
        <v>253</v>
      </c>
      <c r="F1748">
        <v>315</v>
      </c>
      <c r="G1748">
        <v>4036</v>
      </c>
      <c r="H1748" t="s">
        <v>12</v>
      </c>
      <c r="M1748">
        <f t="shared" si="27"/>
        <v>62</v>
      </c>
    </row>
    <row r="1749" spans="1:13" x14ac:dyDescent="0.25">
      <c r="A1749" t="s">
        <v>2088</v>
      </c>
      <c r="B1749" t="s">
        <v>2089</v>
      </c>
      <c r="C1749">
        <v>340</v>
      </c>
      <c r="D1749" t="s">
        <v>13</v>
      </c>
      <c r="E1749">
        <v>52</v>
      </c>
      <c r="F1749">
        <v>158</v>
      </c>
      <c r="G1749">
        <v>1633</v>
      </c>
      <c r="H1749" t="s">
        <v>14</v>
      </c>
      <c r="M1749">
        <f t="shared" si="27"/>
        <v>106</v>
      </c>
    </row>
    <row r="1750" spans="1:13" x14ac:dyDescent="0.25">
      <c r="A1750" t="s">
        <v>2090</v>
      </c>
      <c r="B1750" t="s">
        <v>2091</v>
      </c>
      <c r="C1750">
        <v>261</v>
      </c>
      <c r="D1750" t="s">
        <v>11</v>
      </c>
      <c r="E1750">
        <v>201</v>
      </c>
      <c r="F1750">
        <v>261</v>
      </c>
      <c r="G1750">
        <v>4036</v>
      </c>
      <c r="H1750" t="s">
        <v>12</v>
      </c>
      <c r="M1750">
        <f t="shared" si="27"/>
        <v>60</v>
      </c>
    </row>
    <row r="1751" spans="1:13" x14ac:dyDescent="0.25">
      <c r="A1751" t="s">
        <v>2090</v>
      </c>
      <c r="B1751" t="s">
        <v>2091</v>
      </c>
      <c r="C1751">
        <v>261</v>
      </c>
      <c r="D1751" t="s">
        <v>654</v>
      </c>
      <c r="E1751">
        <v>71</v>
      </c>
      <c r="F1751">
        <v>131</v>
      </c>
      <c r="G1751">
        <v>1258</v>
      </c>
      <c r="H1751" t="s">
        <v>655</v>
      </c>
      <c r="M1751">
        <f t="shared" si="27"/>
        <v>60</v>
      </c>
    </row>
    <row r="1752" spans="1:13" x14ac:dyDescent="0.25">
      <c r="A1752" t="s">
        <v>2092</v>
      </c>
      <c r="B1752" t="s">
        <v>2093</v>
      </c>
      <c r="C1752">
        <v>315</v>
      </c>
      <c r="D1752" t="s">
        <v>11</v>
      </c>
      <c r="E1752">
        <v>218</v>
      </c>
      <c r="F1752">
        <v>280</v>
      </c>
      <c r="G1752">
        <v>4036</v>
      </c>
      <c r="H1752" t="s">
        <v>12</v>
      </c>
      <c r="M1752">
        <f t="shared" si="27"/>
        <v>62</v>
      </c>
    </row>
    <row r="1753" spans="1:13" x14ac:dyDescent="0.25">
      <c r="A1753" t="s">
        <v>2092</v>
      </c>
      <c r="B1753" t="s">
        <v>2093</v>
      </c>
      <c r="C1753">
        <v>315</v>
      </c>
      <c r="D1753" t="s">
        <v>13</v>
      </c>
      <c r="E1753">
        <v>39</v>
      </c>
      <c r="F1753">
        <v>145</v>
      </c>
      <c r="G1753">
        <v>1633</v>
      </c>
      <c r="H1753" t="s">
        <v>14</v>
      </c>
      <c r="M1753">
        <f t="shared" si="27"/>
        <v>106</v>
      </c>
    </row>
    <row r="1754" spans="1:13" x14ac:dyDescent="0.25">
      <c r="A1754" t="s">
        <v>2094</v>
      </c>
      <c r="B1754" t="s">
        <v>2095</v>
      </c>
      <c r="C1754">
        <v>268</v>
      </c>
      <c r="D1754" t="s">
        <v>11</v>
      </c>
      <c r="E1754">
        <v>180</v>
      </c>
      <c r="F1754">
        <v>242</v>
      </c>
      <c r="G1754">
        <v>4036</v>
      </c>
      <c r="H1754" t="s">
        <v>12</v>
      </c>
      <c r="M1754">
        <f t="shared" si="27"/>
        <v>62</v>
      </c>
    </row>
    <row r="1755" spans="1:13" x14ac:dyDescent="0.25">
      <c r="A1755" t="s">
        <v>2094</v>
      </c>
      <c r="B1755" t="s">
        <v>2095</v>
      </c>
      <c r="C1755">
        <v>268</v>
      </c>
      <c r="D1755" t="s">
        <v>32</v>
      </c>
      <c r="E1755">
        <v>26</v>
      </c>
      <c r="F1755">
        <v>127</v>
      </c>
      <c r="G1755">
        <v>588</v>
      </c>
      <c r="H1755" t="s">
        <v>33</v>
      </c>
      <c r="M1755">
        <f t="shared" si="27"/>
        <v>101</v>
      </c>
    </row>
    <row r="1756" spans="1:13" x14ac:dyDescent="0.25">
      <c r="A1756" t="s">
        <v>2096</v>
      </c>
      <c r="B1756" t="s">
        <v>2097</v>
      </c>
      <c r="C1756">
        <v>235</v>
      </c>
      <c r="D1756" t="s">
        <v>11</v>
      </c>
      <c r="E1756">
        <v>148</v>
      </c>
      <c r="F1756">
        <v>210</v>
      </c>
      <c r="G1756">
        <v>4036</v>
      </c>
      <c r="H1756" t="s">
        <v>12</v>
      </c>
      <c r="M1756">
        <f t="shared" si="27"/>
        <v>62</v>
      </c>
    </row>
    <row r="1757" spans="1:13" x14ac:dyDescent="0.25">
      <c r="A1757" t="s">
        <v>2096</v>
      </c>
      <c r="B1757" t="s">
        <v>2097</v>
      </c>
      <c r="C1757">
        <v>235</v>
      </c>
      <c r="D1757" t="s">
        <v>26</v>
      </c>
      <c r="E1757">
        <v>6</v>
      </c>
      <c r="F1757">
        <v>99</v>
      </c>
      <c r="G1757">
        <v>417</v>
      </c>
      <c r="H1757" t="s">
        <v>27</v>
      </c>
      <c r="M1757">
        <f t="shared" si="27"/>
        <v>93</v>
      </c>
    </row>
    <row r="1758" spans="1:13" x14ac:dyDescent="0.25">
      <c r="A1758" t="s">
        <v>2098</v>
      </c>
      <c r="B1758" t="s">
        <v>2099</v>
      </c>
      <c r="C1758">
        <v>89</v>
      </c>
      <c r="D1758" t="s">
        <v>11</v>
      </c>
      <c r="E1758">
        <v>37</v>
      </c>
      <c r="F1758">
        <v>74</v>
      </c>
      <c r="G1758">
        <v>4036</v>
      </c>
      <c r="H1758" t="s">
        <v>12</v>
      </c>
      <c r="M1758">
        <f t="shared" si="27"/>
        <v>37</v>
      </c>
    </row>
    <row r="1759" spans="1:13" x14ac:dyDescent="0.25">
      <c r="A1759" t="s">
        <v>2100</v>
      </c>
      <c r="B1759" t="s">
        <v>2101</v>
      </c>
      <c r="C1759">
        <v>307</v>
      </c>
      <c r="D1759" t="s">
        <v>11</v>
      </c>
      <c r="E1759">
        <v>214</v>
      </c>
      <c r="F1759">
        <v>276</v>
      </c>
      <c r="G1759">
        <v>4036</v>
      </c>
      <c r="H1759" t="s">
        <v>12</v>
      </c>
      <c r="M1759">
        <f t="shared" si="27"/>
        <v>62</v>
      </c>
    </row>
    <row r="1760" spans="1:13" x14ac:dyDescent="0.25">
      <c r="A1760" t="s">
        <v>2100</v>
      </c>
      <c r="B1760" t="s">
        <v>2101</v>
      </c>
      <c r="C1760">
        <v>307</v>
      </c>
      <c r="D1760" t="s">
        <v>13</v>
      </c>
      <c r="E1760">
        <v>38</v>
      </c>
      <c r="F1760">
        <v>145</v>
      </c>
      <c r="G1760">
        <v>1633</v>
      </c>
      <c r="H1760" t="s">
        <v>14</v>
      </c>
      <c r="M1760">
        <f t="shared" si="27"/>
        <v>107</v>
      </c>
    </row>
    <row r="1761" spans="1:13" x14ac:dyDescent="0.25">
      <c r="A1761" t="s">
        <v>2102</v>
      </c>
      <c r="B1761" t="s">
        <v>2103</v>
      </c>
      <c r="C1761">
        <v>288</v>
      </c>
      <c r="D1761" t="s">
        <v>11</v>
      </c>
      <c r="E1761">
        <v>171</v>
      </c>
      <c r="F1761">
        <v>233</v>
      </c>
      <c r="G1761">
        <v>4036</v>
      </c>
      <c r="H1761" t="s">
        <v>12</v>
      </c>
      <c r="M1761">
        <f t="shared" si="27"/>
        <v>62</v>
      </c>
    </row>
    <row r="1762" spans="1:13" x14ac:dyDescent="0.25">
      <c r="A1762" t="s">
        <v>2104</v>
      </c>
      <c r="B1762" t="s">
        <v>2105</v>
      </c>
      <c r="C1762">
        <v>271</v>
      </c>
      <c r="D1762" t="s">
        <v>11</v>
      </c>
      <c r="E1762">
        <v>181</v>
      </c>
      <c r="F1762">
        <v>242</v>
      </c>
      <c r="G1762">
        <v>4036</v>
      </c>
      <c r="H1762" t="s">
        <v>12</v>
      </c>
      <c r="M1762">
        <f t="shared" si="27"/>
        <v>61</v>
      </c>
    </row>
    <row r="1763" spans="1:13" x14ac:dyDescent="0.25">
      <c r="A1763" t="s">
        <v>2106</v>
      </c>
      <c r="B1763" t="s">
        <v>2107</v>
      </c>
      <c r="C1763">
        <v>253</v>
      </c>
      <c r="D1763" t="s">
        <v>11</v>
      </c>
      <c r="E1763">
        <v>186</v>
      </c>
      <c r="F1763">
        <v>247</v>
      </c>
      <c r="G1763">
        <v>4036</v>
      </c>
      <c r="H1763" t="s">
        <v>12</v>
      </c>
      <c r="M1763">
        <f t="shared" si="27"/>
        <v>61</v>
      </c>
    </row>
    <row r="1764" spans="1:13" x14ac:dyDescent="0.25">
      <c r="A1764" t="s">
        <v>2108</v>
      </c>
      <c r="B1764" t="s">
        <v>2109</v>
      </c>
      <c r="C1764">
        <v>309</v>
      </c>
      <c r="D1764" t="s">
        <v>11</v>
      </c>
      <c r="E1764">
        <v>210</v>
      </c>
      <c r="F1764">
        <v>272</v>
      </c>
      <c r="G1764">
        <v>4036</v>
      </c>
      <c r="H1764" t="s">
        <v>12</v>
      </c>
      <c r="M1764">
        <f t="shared" si="27"/>
        <v>62</v>
      </c>
    </row>
    <row r="1765" spans="1:13" x14ac:dyDescent="0.25">
      <c r="A1765" t="s">
        <v>2108</v>
      </c>
      <c r="B1765" t="s">
        <v>2109</v>
      </c>
      <c r="C1765">
        <v>309</v>
      </c>
      <c r="D1765" t="s">
        <v>13</v>
      </c>
      <c r="E1765">
        <v>34</v>
      </c>
      <c r="F1765">
        <v>141</v>
      </c>
      <c r="G1765">
        <v>1633</v>
      </c>
      <c r="H1765" t="s">
        <v>14</v>
      </c>
      <c r="M1765">
        <f t="shared" si="27"/>
        <v>107</v>
      </c>
    </row>
    <row r="1766" spans="1:13" x14ac:dyDescent="0.25">
      <c r="A1766" t="s">
        <v>2110</v>
      </c>
      <c r="B1766" t="s">
        <v>2111</v>
      </c>
      <c r="C1766">
        <v>297</v>
      </c>
      <c r="D1766" t="s">
        <v>11</v>
      </c>
      <c r="E1766">
        <v>209</v>
      </c>
      <c r="F1766">
        <v>269</v>
      </c>
      <c r="G1766">
        <v>4036</v>
      </c>
      <c r="H1766" t="s">
        <v>12</v>
      </c>
      <c r="M1766">
        <f t="shared" si="27"/>
        <v>60</v>
      </c>
    </row>
    <row r="1767" spans="1:13" x14ac:dyDescent="0.25">
      <c r="A1767" t="s">
        <v>2110</v>
      </c>
      <c r="B1767" t="s">
        <v>2111</v>
      </c>
      <c r="C1767">
        <v>297</v>
      </c>
      <c r="D1767" t="s">
        <v>32</v>
      </c>
      <c r="E1767">
        <v>30</v>
      </c>
      <c r="F1767">
        <v>126</v>
      </c>
      <c r="G1767">
        <v>588</v>
      </c>
      <c r="H1767" t="s">
        <v>33</v>
      </c>
      <c r="M1767">
        <f t="shared" si="27"/>
        <v>96</v>
      </c>
    </row>
    <row r="1768" spans="1:13" x14ac:dyDescent="0.25">
      <c r="A1768" t="s">
        <v>2112</v>
      </c>
      <c r="B1768" t="s">
        <v>2113</v>
      </c>
      <c r="C1768">
        <v>270</v>
      </c>
      <c r="D1768" t="s">
        <v>11</v>
      </c>
      <c r="E1768">
        <v>181</v>
      </c>
      <c r="F1768">
        <v>243</v>
      </c>
      <c r="G1768">
        <v>4036</v>
      </c>
      <c r="H1768" t="s">
        <v>12</v>
      </c>
      <c r="M1768">
        <f t="shared" si="27"/>
        <v>62</v>
      </c>
    </row>
    <row r="1769" spans="1:13" x14ac:dyDescent="0.25">
      <c r="A1769" t="s">
        <v>2112</v>
      </c>
      <c r="B1769" t="s">
        <v>2113</v>
      </c>
      <c r="C1769">
        <v>270</v>
      </c>
      <c r="D1769" t="s">
        <v>32</v>
      </c>
      <c r="E1769">
        <v>34</v>
      </c>
      <c r="F1769">
        <v>132</v>
      </c>
      <c r="G1769">
        <v>588</v>
      </c>
      <c r="H1769" t="s">
        <v>33</v>
      </c>
      <c r="M1769">
        <f t="shared" si="27"/>
        <v>98</v>
      </c>
    </row>
    <row r="1770" spans="1:13" x14ac:dyDescent="0.25">
      <c r="A1770" t="s">
        <v>2114</v>
      </c>
      <c r="B1770" t="s">
        <v>2115</v>
      </c>
      <c r="C1770">
        <v>359</v>
      </c>
      <c r="D1770" t="s">
        <v>11</v>
      </c>
      <c r="E1770">
        <v>272</v>
      </c>
      <c r="F1770">
        <v>332</v>
      </c>
      <c r="G1770">
        <v>4036</v>
      </c>
      <c r="H1770" t="s">
        <v>12</v>
      </c>
      <c r="M1770">
        <f t="shared" si="27"/>
        <v>60</v>
      </c>
    </row>
    <row r="1771" spans="1:13" x14ac:dyDescent="0.25">
      <c r="A1771" t="s">
        <v>2114</v>
      </c>
      <c r="B1771" t="s">
        <v>2115</v>
      </c>
      <c r="C1771">
        <v>359</v>
      </c>
      <c r="D1771" t="s">
        <v>13</v>
      </c>
      <c r="E1771">
        <v>62</v>
      </c>
      <c r="F1771">
        <v>170</v>
      </c>
      <c r="G1771">
        <v>1633</v>
      </c>
      <c r="H1771" t="s">
        <v>14</v>
      </c>
      <c r="M1771">
        <f t="shared" si="27"/>
        <v>108</v>
      </c>
    </row>
    <row r="1772" spans="1:13" x14ac:dyDescent="0.25">
      <c r="A1772" t="s">
        <v>2116</v>
      </c>
      <c r="B1772" t="s">
        <v>2117</v>
      </c>
      <c r="C1772">
        <v>236</v>
      </c>
      <c r="D1772" t="s">
        <v>11</v>
      </c>
      <c r="E1772">
        <v>179</v>
      </c>
      <c r="F1772">
        <v>232</v>
      </c>
      <c r="G1772">
        <v>4036</v>
      </c>
      <c r="H1772" t="s">
        <v>12</v>
      </c>
      <c r="M1772">
        <f t="shared" si="27"/>
        <v>53</v>
      </c>
    </row>
    <row r="1773" spans="1:13" x14ac:dyDescent="0.25">
      <c r="A1773" t="s">
        <v>2116</v>
      </c>
      <c r="B1773" t="s">
        <v>2117</v>
      </c>
      <c r="C1773">
        <v>236</v>
      </c>
      <c r="D1773" t="s">
        <v>26</v>
      </c>
      <c r="E1773">
        <v>8</v>
      </c>
      <c r="F1773">
        <v>106</v>
      </c>
      <c r="G1773">
        <v>417</v>
      </c>
      <c r="H1773" t="s">
        <v>27</v>
      </c>
      <c r="M1773">
        <f t="shared" si="27"/>
        <v>98</v>
      </c>
    </row>
    <row r="1774" spans="1:13" x14ac:dyDescent="0.25">
      <c r="A1774" t="s">
        <v>2118</v>
      </c>
      <c r="B1774" t="s">
        <v>2119</v>
      </c>
      <c r="C1774">
        <v>390</v>
      </c>
      <c r="D1774" t="s">
        <v>11</v>
      </c>
      <c r="E1774">
        <v>288</v>
      </c>
      <c r="F1774">
        <v>354</v>
      </c>
      <c r="G1774">
        <v>4036</v>
      </c>
      <c r="H1774" t="s">
        <v>12</v>
      </c>
      <c r="M1774">
        <f t="shared" si="27"/>
        <v>66</v>
      </c>
    </row>
    <row r="1775" spans="1:13" x14ac:dyDescent="0.25">
      <c r="A1775" t="s">
        <v>2118</v>
      </c>
      <c r="B1775" t="s">
        <v>2119</v>
      </c>
      <c r="C1775">
        <v>390</v>
      </c>
      <c r="D1775" t="s">
        <v>13</v>
      </c>
      <c r="E1775">
        <v>124</v>
      </c>
      <c r="F1775">
        <v>225</v>
      </c>
      <c r="G1775">
        <v>1633</v>
      </c>
      <c r="H1775" t="s">
        <v>14</v>
      </c>
      <c r="M1775">
        <f t="shared" si="27"/>
        <v>101</v>
      </c>
    </row>
    <row r="1776" spans="1:13" x14ac:dyDescent="0.25">
      <c r="A1776" t="s">
        <v>2120</v>
      </c>
      <c r="B1776" t="s">
        <v>2121</v>
      </c>
      <c r="C1776">
        <v>273</v>
      </c>
      <c r="D1776" t="s">
        <v>11</v>
      </c>
      <c r="E1776">
        <v>188</v>
      </c>
      <c r="F1776">
        <v>250</v>
      </c>
      <c r="G1776">
        <v>4036</v>
      </c>
      <c r="H1776" t="s">
        <v>12</v>
      </c>
      <c r="M1776">
        <f t="shared" si="27"/>
        <v>62</v>
      </c>
    </row>
    <row r="1777" spans="1:13" x14ac:dyDescent="0.25">
      <c r="A1777" t="s">
        <v>2122</v>
      </c>
      <c r="B1777" t="s">
        <v>2123</v>
      </c>
      <c r="C1777">
        <v>173</v>
      </c>
      <c r="D1777" t="s">
        <v>11</v>
      </c>
      <c r="E1777">
        <v>88</v>
      </c>
      <c r="F1777">
        <v>150</v>
      </c>
      <c r="G1777">
        <v>4036</v>
      </c>
      <c r="H1777" t="s">
        <v>12</v>
      </c>
      <c r="M1777">
        <f t="shared" si="27"/>
        <v>62</v>
      </c>
    </row>
    <row r="1778" spans="1:13" x14ac:dyDescent="0.25">
      <c r="A1778" t="s">
        <v>2124</v>
      </c>
      <c r="B1778" t="s">
        <v>2125</v>
      </c>
      <c r="C1778">
        <v>377</v>
      </c>
      <c r="D1778" t="s">
        <v>11</v>
      </c>
      <c r="E1778">
        <v>197</v>
      </c>
      <c r="F1778">
        <v>259</v>
      </c>
      <c r="G1778">
        <v>4036</v>
      </c>
      <c r="H1778" t="s">
        <v>12</v>
      </c>
      <c r="M1778">
        <f t="shared" si="27"/>
        <v>62</v>
      </c>
    </row>
    <row r="1779" spans="1:13" x14ac:dyDescent="0.25">
      <c r="A1779" t="s">
        <v>2124</v>
      </c>
      <c r="B1779" t="s">
        <v>2125</v>
      </c>
      <c r="C1779">
        <v>377</v>
      </c>
      <c r="D1779" t="s">
        <v>13</v>
      </c>
      <c r="E1779">
        <v>19</v>
      </c>
      <c r="F1779">
        <v>126</v>
      </c>
      <c r="G1779">
        <v>1633</v>
      </c>
      <c r="H1779" t="s">
        <v>14</v>
      </c>
      <c r="M1779">
        <f t="shared" si="27"/>
        <v>107</v>
      </c>
    </row>
    <row r="1780" spans="1:13" x14ac:dyDescent="0.25">
      <c r="A1780" t="s">
        <v>2126</v>
      </c>
      <c r="B1780" t="s">
        <v>2127</v>
      </c>
      <c r="C1780">
        <v>293</v>
      </c>
      <c r="D1780" t="s">
        <v>2128</v>
      </c>
      <c r="E1780">
        <v>1</v>
      </c>
      <c r="F1780">
        <v>55</v>
      </c>
      <c r="G1780">
        <v>5</v>
      </c>
      <c r="H1780" t="s">
        <v>2128</v>
      </c>
      <c r="M1780">
        <f t="shared" si="27"/>
        <v>54</v>
      </c>
    </row>
    <row r="1781" spans="1:13" x14ac:dyDescent="0.25">
      <c r="A1781" t="s">
        <v>2126</v>
      </c>
      <c r="B1781" t="s">
        <v>2127</v>
      </c>
      <c r="C1781">
        <v>293</v>
      </c>
      <c r="D1781" t="s">
        <v>11</v>
      </c>
      <c r="E1781">
        <v>201</v>
      </c>
      <c r="F1781">
        <v>264</v>
      </c>
      <c r="G1781">
        <v>4036</v>
      </c>
      <c r="H1781" t="s">
        <v>12</v>
      </c>
      <c r="M1781">
        <f t="shared" si="27"/>
        <v>63</v>
      </c>
    </row>
    <row r="1782" spans="1:13" x14ac:dyDescent="0.25">
      <c r="A1782" t="s">
        <v>2129</v>
      </c>
      <c r="B1782" t="s">
        <v>2130</v>
      </c>
      <c r="C1782">
        <v>271</v>
      </c>
      <c r="D1782" t="s">
        <v>2131</v>
      </c>
      <c r="E1782">
        <v>1</v>
      </c>
      <c r="F1782">
        <v>179</v>
      </c>
      <c r="G1782">
        <v>5</v>
      </c>
      <c r="H1782" t="s">
        <v>2131</v>
      </c>
      <c r="M1782">
        <f t="shared" si="27"/>
        <v>178</v>
      </c>
    </row>
    <row r="1783" spans="1:13" x14ac:dyDescent="0.25">
      <c r="A1783" t="s">
        <v>2129</v>
      </c>
      <c r="B1783" t="s">
        <v>2130</v>
      </c>
      <c r="C1783">
        <v>271</v>
      </c>
      <c r="D1783" t="s">
        <v>11</v>
      </c>
      <c r="E1783">
        <v>180</v>
      </c>
      <c r="F1783">
        <v>242</v>
      </c>
      <c r="G1783">
        <v>4036</v>
      </c>
      <c r="H1783" t="s">
        <v>12</v>
      </c>
      <c r="M1783">
        <f t="shared" si="27"/>
        <v>62</v>
      </c>
    </row>
    <row r="1784" spans="1:13" x14ac:dyDescent="0.25">
      <c r="A1784" t="s">
        <v>2132</v>
      </c>
      <c r="B1784" t="s">
        <v>2133</v>
      </c>
      <c r="C1784">
        <v>126</v>
      </c>
      <c r="D1784" t="s">
        <v>11</v>
      </c>
      <c r="E1784">
        <v>41</v>
      </c>
      <c r="F1784">
        <v>103</v>
      </c>
      <c r="G1784">
        <v>4036</v>
      </c>
      <c r="H1784" t="s">
        <v>12</v>
      </c>
      <c r="M1784">
        <f t="shared" si="27"/>
        <v>62</v>
      </c>
    </row>
    <row r="1785" spans="1:13" x14ac:dyDescent="0.25">
      <c r="A1785" t="s">
        <v>2134</v>
      </c>
      <c r="B1785" t="s">
        <v>2135</v>
      </c>
      <c r="C1785">
        <v>132</v>
      </c>
      <c r="D1785" t="s">
        <v>11</v>
      </c>
      <c r="E1785">
        <v>43</v>
      </c>
      <c r="F1785">
        <v>105</v>
      </c>
      <c r="G1785">
        <v>4036</v>
      </c>
      <c r="H1785" t="s">
        <v>12</v>
      </c>
      <c r="M1785">
        <f t="shared" si="27"/>
        <v>62</v>
      </c>
    </row>
    <row r="1786" spans="1:13" x14ac:dyDescent="0.25">
      <c r="A1786" t="s">
        <v>2136</v>
      </c>
      <c r="B1786" t="s">
        <v>2137</v>
      </c>
      <c r="C1786">
        <v>126</v>
      </c>
      <c r="D1786" t="s">
        <v>11</v>
      </c>
      <c r="E1786">
        <v>41</v>
      </c>
      <c r="F1786">
        <v>103</v>
      </c>
      <c r="G1786">
        <v>4036</v>
      </c>
      <c r="H1786" t="s">
        <v>12</v>
      </c>
      <c r="M1786">
        <f t="shared" si="27"/>
        <v>62</v>
      </c>
    </row>
    <row r="1787" spans="1:13" x14ac:dyDescent="0.25">
      <c r="A1787" t="s">
        <v>2138</v>
      </c>
      <c r="B1787" t="s">
        <v>2139</v>
      </c>
      <c r="C1787">
        <v>132</v>
      </c>
      <c r="D1787" t="s">
        <v>11</v>
      </c>
      <c r="E1787">
        <v>43</v>
      </c>
      <c r="F1787">
        <v>104</v>
      </c>
      <c r="G1787">
        <v>4036</v>
      </c>
      <c r="H1787" t="s">
        <v>12</v>
      </c>
      <c r="M1787">
        <f t="shared" si="27"/>
        <v>61</v>
      </c>
    </row>
    <row r="1788" spans="1:13" x14ac:dyDescent="0.25">
      <c r="A1788" t="s">
        <v>2140</v>
      </c>
      <c r="B1788" t="s">
        <v>2141</v>
      </c>
      <c r="C1788">
        <v>105</v>
      </c>
      <c r="D1788" t="s">
        <v>11</v>
      </c>
      <c r="E1788">
        <v>9</v>
      </c>
      <c r="F1788">
        <v>71</v>
      </c>
      <c r="G1788">
        <v>4036</v>
      </c>
      <c r="H1788" t="s">
        <v>12</v>
      </c>
      <c r="M1788">
        <f t="shared" si="27"/>
        <v>62</v>
      </c>
    </row>
    <row r="1789" spans="1:13" x14ac:dyDescent="0.25">
      <c r="A1789" t="s">
        <v>2142</v>
      </c>
      <c r="B1789" t="s">
        <v>2143</v>
      </c>
      <c r="C1789">
        <v>291</v>
      </c>
      <c r="D1789" t="s">
        <v>11</v>
      </c>
      <c r="E1789">
        <v>231</v>
      </c>
      <c r="F1789">
        <v>291</v>
      </c>
      <c r="G1789">
        <v>4036</v>
      </c>
      <c r="H1789" t="s">
        <v>12</v>
      </c>
      <c r="M1789">
        <f t="shared" si="27"/>
        <v>60</v>
      </c>
    </row>
    <row r="1790" spans="1:13" x14ac:dyDescent="0.25">
      <c r="A1790" t="s">
        <v>2144</v>
      </c>
      <c r="B1790" t="s">
        <v>2145</v>
      </c>
      <c r="C1790">
        <v>292</v>
      </c>
      <c r="D1790" t="s">
        <v>11</v>
      </c>
      <c r="E1790">
        <v>232</v>
      </c>
      <c r="F1790">
        <v>292</v>
      </c>
      <c r="G1790">
        <v>4036</v>
      </c>
      <c r="H1790" t="s">
        <v>12</v>
      </c>
      <c r="M1790">
        <f t="shared" si="27"/>
        <v>60</v>
      </c>
    </row>
    <row r="1791" spans="1:13" x14ac:dyDescent="0.25">
      <c r="A1791" t="s">
        <v>2146</v>
      </c>
      <c r="B1791" t="s">
        <v>2147</v>
      </c>
      <c r="C1791">
        <v>273</v>
      </c>
      <c r="D1791" t="s">
        <v>11</v>
      </c>
      <c r="E1791">
        <v>185</v>
      </c>
      <c r="F1791">
        <v>247</v>
      </c>
      <c r="G1791">
        <v>4036</v>
      </c>
      <c r="H1791" t="s">
        <v>12</v>
      </c>
      <c r="M1791">
        <f t="shared" si="27"/>
        <v>62</v>
      </c>
    </row>
    <row r="1792" spans="1:13" x14ac:dyDescent="0.25">
      <c r="A1792" t="s">
        <v>2146</v>
      </c>
      <c r="B1792" t="s">
        <v>2147</v>
      </c>
      <c r="C1792">
        <v>273</v>
      </c>
      <c r="D1792" t="s">
        <v>32</v>
      </c>
      <c r="E1792">
        <v>29</v>
      </c>
      <c r="F1792">
        <v>130</v>
      </c>
      <c r="G1792">
        <v>588</v>
      </c>
      <c r="H1792" t="s">
        <v>33</v>
      </c>
      <c r="M1792">
        <f t="shared" si="27"/>
        <v>101</v>
      </c>
    </row>
    <row r="1793" spans="1:13" x14ac:dyDescent="0.25">
      <c r="A1793" t="s">
        <v>2148</v>
      </c>
      <c r="B1793" t="s">
        <v>2149</v>
      </c>
      <c r="C1793">
        <v>324</v>
      </c>
      <c r="D1793" t="s">
        <v>11</v>
      </c>
      <c r="E1793">
        <v>233</v>
      </c>
      <c r="F1793">
        <v>295</v>
      </c>
      <c r="G1793">
        <v>4036</v>
      </c>
      <c r="H1793" t="s">
        <v>12</v>
      </c>
      <c r="M1793">
        <f t="shared" si="27"/>
        <v>62</v>
      </c>
    </row>
    <row r="1794" spans="1:13" x14ac:dyDescent="0.25">
      <c r="A1794" t="s">
        <v>2148</v>
      </c>
      <c r="B1794" t="s">
        <v>2149</v>
      </c>
      <c r="C1794">
        <v>324</v>
      </c>
      <c r="D1794" t="s">
        <v>13</v>
      </c>
      <c r="E1794">
        <v>73</v>
      </c>
      <c r="F1794">
        <v>175</v>
      </c>
      <c r="G1794">
        <v>1633</v>
      </c>
      <c r="H1794" t="s">
        <v>14</v>
      </c>
      <c r="M1794">
        <f t="shared" si="27"/>
        <v>102</v>
      </c>
    </row>
    <row r="1795" spans="1:13" x14ac:dyDescent="0.25">
      <c r="A1795" t="s">
        <v>2150</v>
      </c>
      <c r="B1795" t="s">
        <v>2151</v>
      </c>
      <c r="C1795">
        <v>124</v>
      </c>
      <c r="D1795" t="s">
        <v>11</v>
      </c>
      <c r="E1795">
        <v>39</v>
      </c>
      <c r="F1795">
        <v>101</v>
      </c>
      <c r="G1795">
        <v>4036</v>
      </c>
      <c r="H1795" t="s">
        <v>12</v>
      </c>
      <c r="M1795">
        <f t="shared" ref="M1795:M1858" si="28">$F1795-$E1795</f>
        <v>62</v>
      </c>
    </row>
    <row r="1796" spans="1:13" x14ac:dyDescent="0.25">
      <c r="A1796" t="s">
        <v>2152</v>
      </c>
      <c r="B1796" t="s">
        <v>2153</v>
      </c>
      <c r="C1796">
        <v>232</v>
      </c>
      <c r="D1796" t="s">
        <v>11</v>
      </c>
      <c r="E1796">
        <v>141</v>
      </c>
      <c r="F1796">
        <v>203</v>
      </c>
      <c r="G1796">
        <v>4036</v>
      </c>
      <c r="H1796" t="s">
        <v>12</v>
      </c>
      <c r="M1796">
        <f t="shared" si="28"/>
        <v>62</v>
      </c>
    </row>
    <row r="1797" spans="1:13" x14ac:dyDescent="0.25">
      <c r="A1797" t="s">
        <v>2154</v>
      </c>
      <c r="B1797" t="s">
        <v>2155</v>
      </c>
      <c r="C1797">
        <v>279</v>
      </c>
      <c r="D1797" t="s">
        <v>11</v>
      </c>
      <c r="E1797">
        <v>215</v>
      </c>
      <c r="F1797">
        <v>277</v>
      </c>
      <c r="G1797">
        <v>4036</v>
      </c>
      <c r="H1797" t="s">
        <v>12</v>
      </c>
      <c r="M1797">
        <f t="shared" si="28"/>
        <v>62</v>
      </c>
    </row>
    <row r="1798" spans="1:13" x14ac:dyDescent="0.25">
      <c r="A1798" t="s">
        <v>2154</v>
      </c>
      <c r="B1798" t="s">
        <v>2155</v>
      </c>
      <c r="C1798">
        <v>279</v>
      </c>
      <c r="D1798" t="s">
        <v>13</v>
      </c>
      <c r="E1798">
        <v>39</v>
      </c>
      <c r="F1798">
        <v>146</v>
      </c>
      <c r="G1798">
        <v>1633</v>
      </c>
      <c r="H1798" t="s">
        <v>14</v>
      </c>
      <c r="M1798">
        <f t="shared" si="28"/>
        <v>107</v>
      </c>
    </row>
    <row r="1799" spans="1:13" x14ac:dyDescent="0.25">
      <c r="A1799" t="s">
        <v>2156</v>
      </c>
      <c r="B1799" t="s">
        <v>2157</v>
      </c>
      <c r="C1799">
        <v>306</v>
      </c>
      <c r="D1799" t="s">
        <v>11</v>
      </c>
      <c r="E1799">
        <v>213</v>
      </c>
      <c r="F1799">
        <v>275</v>
      </c>
      <c r="G1799">
        <v>4036</v>
      </c>
      <c r="H1799" t="s">
        <v>12</v>
      </c>
      <c r="M1799">
        <f t="shared" si="28"/>
        <v>62</v>
      </c>
    </row>
    <row r="1800" spans="1:13" x14ac:dyDescent="0.25">
      <c r="A1800" t="s">
        <v>2156</v>
      </c>
      <c r="B1800" t="s">
        <v>2157</v>
      </c>
      <c r="C1800">
        <v>306</v>
      </c>
      <c r="D1800" t="s">
        <v>13</v>
      </c>
      <c r="E1800">
        <v>37</v>
      </c>
      <c r="F1800">
        <v>144</v>
      </c>
      <c r="G1800">
        <v>1633</v>
      </c>
      <c r="H1800" t="s">
        <v>14</v>
      </c>
      <c r="M1800">
        <f t="shared" si="28"/>
        <v>107</v>
      </c>
    </row>
    <row r="1801" spans="1:13" x14ac:dyDescent="0.25">
      <c r="A1801" t="s">
        <v>2158</v>
      </c>
      <c r="B1801" t="s">
        <v>2159</v>
      </c>
      <c r="C1801">
        <v>150</v>
      </c>
      <c r="D1801" t="s">
        <v>11</v>
      </c>
      <c r="E1801">
        <v>63</v>
      </c>
      <c r="F1801">
        <v>125</v>
      </c>
      <c r="G1801">
        <v>4036</v>
      </c>
      <c r="H1801" t="s">
        <v>12</v>
      </c>
      <c r="M1801">
        <f t="shared" si="28"/>
        <v>62</v>
      </c>
    </row>
    <row r="1802" spans="1:13" x14ac:dyDescent="0.25">
      <c r="A1802" t="s">
        <v>2160</v>
      </c>
      <c r="B1802" t="s">
        <v>2161</v>
      </c>
      <c r="C1802">
        <v>300</v>
      </c>
      <c r="D1802" t="s">
        <v>11</v>
      </c>
      <c r="E1802">
        <v>240</v>
      </c>
      <c r="F1802">
        <v>300</v>
      </c>
      <c r="G1802">
        <v>4036</v>
      </c>
      <c r="H1802" t="s">
        <v>12</v>
      </c>
      <c r="M1802">
        <f t="shared" si="28"/>
        <v>60</v>
      </c>
    </row>
    <row r="1803" spans="1:13" x14ac:dyDescent="0.25">
      <c r="A1803" t="s">
        <v>2162</v>
      </c>
      <c r="B1803" t="s">
        <v>2163</v>
      </c>
      <c r="C1803">
        <v>229</v>
      </c>
      <c r="D1803" t="s">
        <v>11</v>
      </c>
      <c r="E1803">
        <v>138</v>
      </c>
      <c r="F1803">
        <v>200</v>
      </c>
      <c r="G1803">
        <v>4036</v>
      </c>
      <c r="H1803" t="s">
        <v>12</v>
      </c>
      <c r="M1803">
        <f t="shared" si="28"/>
        <v>62</v>
      </c>
    </row>
    <row r="1804" spans="1:13" x14ac:dyDescent="0.25">
      <c r="A1804" t="s">
        <v>2164</v>
      </c>
      <c r="B1804" t="s">
        <v>2165</v>
      </c>
      <c r="C1804">
        <v>246</v>
      </c>
      <c r="D1804" t="s">
        <v>11</v>
      </c>
      <c r="E1804">
        <v>159</v>
      </c>
      <c r="F1804">
        <v>221</v>
      </c>
      <c r="G1804">
        <v>4036</v>
      </c>
      <c r="H1804" t="s">
        <v>12</v>
      </c>
      <c r="M1804">
        <f t="shared" si="28"/>
        <v>62</v>
      </c>
    </row>
    <row r="1805" spans="1:13" x14ac:dyDescent="0.25">
      <c r="A1805" t="s">
        <v>2164</v>
      </c>
      <c r="B1805" t="s">
        <v>2165</v>
      </c>
      <c r="C1805">
        <v>246</v>
      </c>
      <c r="D1805" t="s">
        <v>26</v>
      </c>
      <c r="E1805">
        <v>6</v>
      </c>
      <c r="F1805">
        <v>98</v>
      </c>
      <c r="G1805">
        <v>417</v>
      </c>
      <c r="H1805" t="s">
        <v>27</v>
      </c>
      <c r="M1805">
        <f t="shared" si="28"/>
        <v>92</v>
      </c>
    </row>
    <row r="1806" spans="1:13" x14ac:dyDescent="0.25">
      <c r="A1806" t="s">
        <v>2166</v>
      </c>
      <c r="B1806" t="s">
        <v>2167</v>
      </c>
      <c r="C1806">
        <v>265</v>
      </c>
      <c r="D1806" t="s">
        <v>11</v>
      </c>
      <c r="E1806">
        <v>175</v>
      </c>
      <c r="F1806">
        <v>237</v>
      </c>
      <c r="G1806">
        <v>4036</v>
      </c>
      <c r="H1806" t="s">
        <v>12</v>
      </c>
      <c r="M1806">
        <f t="shared" si="28"/>
        <v>62</v>
      </c>
    </row>
    <row r="1807" spans="1:13" x14ac:dyDescent="0.25">
      <c r="A1807" t="s">
        <v>2168</v>
      </c>
      <c r="B1807" t="s">
        <v>2169</v>
      </c>
      <c r="C1807">
        <v>242</v>
      </c>
      <c r="D1807" t="s">
        <v>11</v>
      </c>
      <c r="E1807">
        <v>155</v>
      </c>
      <c r="F1807">
        <v>217</v>
      </c>
      <c r="G1807">
        <v>4036</v>
      </c>
      <c r="H1807" t="s">
        <v>12</v>
      </c>
      <c r="M1807">
        <f t="shared" si="28"/>
        <v>62</v>
      </c>
    </row>
    <row r="1808" spans="1:13" x14ac:dyDescent="0.25">
      <c r="A1808" t="s">
        <v>2168</v>
      </c>
      <c r="B1808" t="s">
        <v>2169</v>
      </c>
      <c r="C1808">
        <v>242</v>
      </c>
      <c r="D1808" t="s">
        <v>26</v>
      </c>
      <c r="E1808">
        <v>6</v>
      </c>
      <c r="F1808">
        <v>98</v>
      </c>
      <c r="G1808">
        <v>417</v>
      </c>
      <c r="H1808" t="s">
        <v>27</v>
      </c>
      <c r="M1808">
        <f t="shared" si="28"/>
        <v>92</v>
      </c>
    </row>
    <row r="1809" spans="1:13" x14ac:dyDescent="0.25">
      <c r="A1809" t="s">
        <v>2170</v>
      </c>
      <c r="B1809" t="s">
        <v>2171</v>
      </c>
      <c r="C1809">
        <v>224</v>
      </c>
      <c r="D1809" t="s">
        <v>11</v>
      </c>
      <c r="E1809">
        <v>137</v>
      </c>
      <c r="F1809">
        <v>199</v>
      </c>
      <c r="G1809">
        <v>4036</v>
      </c>
      <c r="H1809" t="s">
        <v>12</v>
      </c>
      <c r="M1809">
        <f t="shared" si="28"/>
        <v>62</v>
      </c>
    </row>
    <row r="1810" spans="1:13" x14ac:dyDescent="0.25">
      <c r="A1810" t="s">
        <v>2170</v>
      </c>
      <c r="B1810" t="s">
        <v>2171</v>
      </c>
      <c r="C1810">
        <v>224</v>
      </c>
      <c r="D1810" t="s">
        <v>26</v>
      </c>
      <c r="E1810">
        <v>6</v>
      </c>
      <c r="F1810">
        <v>88</v>
      </c>
      <c r="G1810">
        <v>417</v>
      </c>
      <c r="H1810" t="s">
        <v>27</v>
      </c>
      <c r="M1810">
        <f t="shared" si="28"/>
        <v>82</v>
      </c>
    </row>
    <row r="1811" spans="1:13" x14ac:dyDescent="0.25">
      <c r="A1811" t="s">
        <v>2172</v>
      </c>
      <c r="B1811" t="s">
        <v>2173</v>
      </c>
      <c r="C1811">
        <v>288</v>
      </c>
      <c r="D1811" t="s">
        <v>11</v>
      </c>
      <c r="E1811">
        <v>200</v>
      </c>
      <c r="F1811">
        <v>262</v>
      </c>
      <c r="G1811">
        <v>4036</v>
      </c>
      <c r="H1811" t="s">
        <v>12</v>
      </c>
      <c r="M1811">
        <f t="shared" si="28"/>
        <v>62</v>
      </c>
    </row>
    <row r="1812" spans="1:13" x14ac:dyDescent="0.25">
      <c r="A1812" t="s">
        <v>2172</v>
      </c>
      <c r="B1812" t="s">
        <v>2173</v>
      </c>
      <c r="C1812">
        <v>288</v>
      </c>
      <c r="D1812" t="s">
        <v>32</v>
      </c>
      <c r="E1812">
        <v>33</v>
      </c>
      <c r="F1812">
        <v>141</v>
      </c>
      <c r="G1812">
        <v>588</v>
      </c>
      <c r="H1812" t="s">
        <v>33</v>
      </c>
      <c r="M1812">
        <f t="shared" si="28"/>
        <v>108</v>
      </c>
    </row>
    <row r="1813" spans="1:13" x14ac:dyDescent="0.25">
      <c r="A1813" t="s">
        <v>2174</v>
      </c>
      <c r="B1813" t="s">
        <v>2175</v>
      </c>
      <c r="C1813">
        <v>283</v>
      </c>
      <c r="D1813" t="s">
        <v>11</v>
      </c>
      <c r="E1813">
        <v>195</v>
      </c>
      <c r="F1813">
        <v>257</v>
      </c>
      <c r="G1813">
        <v>4036</v>
      </c>
      <c r="H1813" t="s">
        <v>12</v>
      </c>
      <c r="M1813">
        <f t="shared" si="28"/>
        <v>62</v>
      </c>
    </row>
    <row r="1814" spans="1:13" x14ac:dyDescent="0.25">
      <c r="A1814" t="s">
        <v>2174</v>
      </c>
      <c r="B1814" t="s">
        <v>2175</v>
      </c>
      <c r="C1814">
        <v>283</v>
      </c>
      <c r="D1814" t="s">
        <v>32</v>
      </c>
      <c r="E1814">
        <v>30</v>
      </c>
      <c r="F1814">
        <v>117</v>
      </c>
      <c r="G1814">
        <v>588</v>
      </c>
      <c r="H1814" t="s">
        <v>33</v>
      </c>
      <c r="M1814">
        <f t="shared" si="28"/>
        <v>87</v>
      </c>
    </row>
    <row r="1815" spans="1:13" x14ac:dyDescent="0.25">
      <c r="A1815" t="s">
        <v>2176</v>
      </c>
      <c r="B1815" t="s">
        <v>2177</v>
      </c>
      <c r="C1815">
        <v>255</v>
      </c>
      <c r="D1815" t="s">
        <v>438</v>
      </c>
      <c r="E1815">
        <v>41</v>
      </c>
      <c r="F1815">
        <v>151</v>
      </c>
      <c r="G1815">
        <v>462</v>
      </c>
      <c r="H1815" t="s">
        <v>438</v>
      </c>
      <c r="M1815">
        <f t="shared" si="28"/>
        <v>110</v>
      </c>
    </row>
    <row r="1816" spans="1:13" x14ac:dyDescent="0.25">
      <c r="A1816" t="s">
        <v>2176</v>
      </c>
      <c r="B1816" t="s">
        <v>2177</v>
      </c>
      <c r="C1816">
        <v>255</v>
      </c>
      <c r="D1816" t="s">
        <v>11</v>
      </c>
      <c r="E1816">
        <v>169</v>
      </c>
      <c r="F1816">
        <v>231</v>
      </c>
      <c r="G1816">
        <v>4036</v>
      </c>
      <c r="H1816" t="s">
        <v>12</v>
      </c>
      <c r="M1816">
        <f t="shared" si="28"/>
        <v>62</v>
      </c>
    </row>
    <row r="1817" spans="1:13" x14ac:dyDescent="0.25">
      <c r="A1817" t="s">
        <v>2178</v>
      </c>
      <c r="B1817" t="s">
        <v>2179</v>
      </c>
      <c r="C1817">
        <v>397</v>
      </c>
      <c r="D1817" t="s">
        <v>422</v>
      </c>
      <c r="E1817">
        <v>1</v>
      </c>
      <c r="F1817">
        <v>129</v>
      </c>
      <c r="G1817">
        <v>172</v>
      </c>
      <c r="H1817" t="s">
        <v>422</v>
      </c>
      <c r="M1817">
        <f t="shared" si="28"/>
        <v>128</v>
      </c>
    </row>
    <row r="1818" spans="1:13" x14ac:dyDescent="0.25">
      <c r="A1818" t="s">
        <v>2178</v>
      </c>
      <c r="B1818" t="s">
        <v>2179</v>
      </c>
      <c r="C1818">
        <v>397</v>
      </c>
      <c r="D1818" t="s">
        <v>11</v>
      </c>
      <c r="E1818">
        <v>249</v>
      </c>
      <c r="F1818">
        <v>311</v>
      </c>
      <c r="G1818">
        <v>4036</v>
      </c>
      <c r="H1818" t="s">
        <v>12</v>
      </c>
      <c r="M1818">
        <f t="shared" si="28"/>
        <v>62</v>
      </c>
    </row>
    <row r="1819" spans="1:13" x14ac:dyDescent="0.25">
      <c r="A1819" t="s">
        <v>2180</v>
      </c>
      <c r="B1819" t="s">
        <v>2181</v>
      </c>
      <c r="C1819">
        <v>295</v>
      </c>
      <c r="D1819" t="s">
        <v>11</v>
      </c>
      <c r="E1819">
        <v>199</v>
      </c>
      <c r="F1819">
        <v>261</v>
      </c>
      <c r="G1819">
        <v>4036</v>
      </c>
      <c r="H1819" t="s">
        <v>12</v>
      </c>
      <c r="M1819">
        <f t="shared" si="28"/>
        <v>62</v>
      </c>
    </row>
    <row r="1820" spans="1:13" x14ac:dyDescent="0.25">
      <c r="A1820" t="s">
        <v>2182</v>
      </c>
      <c r="B1820" t="s">
        <v>2183</v>
      </c>
      <c r="C1820">
        <v>290</v>
      </c>
      <c r="D1820" t="s">
        <v>11</v>
      </c>
      <c r="E1820">
        <v>195</v>
      </c>
      <c r="F1820">
        <v>257</v>
      </c>
      <c r="G1820">
        <v>4036</v>
      </c>
      <c r="H1820" t="s">
        <v>12</v>
      </c>
      <c r="M1820">
        <f t="shared" si="28"/>
        <v>62</v>
      </c>
    </row>
    <row r="1821" spans="1:13" x14ac:dyDescent="0.25">
      <c r="A1821" t="s">
        <v>2182</v>
      </c>
      <c r="B1821" t="s">
        <v>2183</v>
      </c>
      <c r="C1821">
        <v>290</v>
      </c>
      <c r="D1821" t="s">
        <v>13</v>
      </c>
      <c r="E1821">
        <v>32</v>
      </c>
      <c r="F1821">
        <v>129</v>
      </c>
      <c r="G1821">
        <v>1633</v>
      </c>
      <c r="H1821" t="s">
        <v>14</v>
      </c>
      <c r="M1821">
        <f t="shared" si="28"/>
        <v>97</v>
      </c>
    </row>
    <row r="1822" spans="1:13" x14ac:dyDescent="0.25">
      <c r="A1822" t="s">
        <v>2184</v>
      </c>
      <c r="B1822" t="s">
        <v>2185</v>
      </c>
      <c r="C1822">
        <v>316</v>
      </c>
      <c r="D1822" t="s">
        <v>182</v>
      </c>
      <c r="E1822">
        <v>9</v>
      </c>
      <c r="F1822">
        <v>121</v>
      </c>
      <c r="G1822">
        <v>7076</v>
      </c>
      <c r="H1822" t="s">
        <v>183</v>
      </c>
      <c r="M1822">
        <f t="shared" si="28"/>
        <v>112</v>
      </c>
    </row>
    <row r="1823" spans="1:13" x14ac:dyDescent="0.25">
      <c r="A1823" t="s">
        <v>2184</v>
      </c>
      <c r="B1823" t="s">
        <v>2185</v>
      </c>
      <c r="C1823">
        <v>316</v>
      </c>
      <c r="D1823" t="s">
        <v>429</v>
      </c>
      <c r="E1823">
        <v>122</v>
      </c>
      <c r="F1823">
        <v>229</v>
      </c>
      <c r="G1823">
        <v>15</v>
      </c>
      <c r="H1823" t="s">
        <v>429</v>
      </c>
      <c r="M1823">
        <f t="shared" si="28"/>
        <v>107</v>
      </c>
    </row>
    <row r="1824" spans="1:13" x14ac:dyDescent="0.25">
      <c r="A1824" t="s">
        <v>2184</v>
      </c>
      <c r="B1824" t="s">
        <v>2185</v>
      </c>
      <c r="C1824">
        <v>316</v>
      </c>
      <c r="D1824" t="s">
        <v>11</v>
      </c>
      <c r="E1824">
        <v>255</v>
      </c>
      <c r="F1824">
        <v>316</v>
      </c>
      <c r="G1824">
        <v>4036</v>
      </c>
      <c r="H1824" t="s">
        <v>12</v>
      </c>
      <c r="M1824">
        <f t="shared" si="28"/>
        <v>61</v>
      </c>
    </row>
    <row r="1825" spans="1:13" x14ac:dyDescent="0.25">
      <c r="A1825" t="s">
        <v>2186</v>
      </c>
      <c r="B1825" t="s">
        <v>2187</v>
      </c>
      <c r="C1825">
        <v>340</v>
      </c>
      <c r="D1825" t="s">
        <v>11</v>
      </c>
      <c r="E1825">
        <v>254</v>
      </c>
      <c r="F1825">
        <v>317</v>
      </c>
      <c r="G1825">
        <v>4036</v>
      </c>
      <c r="H1825" t="s">
        <v>12</v>
      </c>
      <c r="M1825">
        <f t="shared" si="28"/>
        <v>63</v>
      </c>
    </row>
    <row r="1826" spans="1:13" x14ac:dyDescent="0.25">
      <c r="A1826" t="s">
        <v>2186</v>
      </c>
      <c r="B1826" t="s">
        <v>2187</v>
      </c>
      <c r="C1826">
        <v>340</v>
      </c>
      <c r="D1826" t="s">
        <v>192</v>
      </c>
      <c r="E1826">
        <v>1</v>
      </c>
      <c r="F1826">
        <v>28</v>
      </c>
      <c r="G1826">
        <v>45</v>
      </c>
      <c r="H1826" t="s">
        <v>193</v>
      </c>
      <c r="M1826">
        <f t="shared" si="28"/>
        <v>27</v>
      </c>
    </row>
    <row r="1827" spans="1:13" x14ac:dyDescent="0.25">
      <c r="A1827" t="s">
        <v>2186</v>
      </c>
      <c r="B1827" t="s">
        <v>2187</v>
      </c>
      <c r="C1827">
        <v>340</v>
      </c>
      <c r="D1827" t="s">
        <v>13</v>
      </c>
      <c r="E1827">
        <v>50</v>
      </c>
      <c r="F1827">
        <v>161</v>
      </c>
      <c r="G1827">
        <v>1633</v>
      </c>
      <c r="H1827" t="s">
        <v>14</v>
      </c>
      <c r="M1827">
        <f t="shared" si="28"/>
        <v>111</v>
      </c>
    </row>
    <row r="1828" spans="1:13" x14ac:dyDescent="0.25">
      <c r="A1828" t="s">
        <v>2188</v>
      </c>
      <c r="B1828" t="s">
        <v>2189</v>
      </c>
      <c r="C1828">
        <v>314</v>
      </c>
      <c r="D1828" t="s">
        <v>11</v>
      </c>
      <c r="E1828">
        <v>221</v>
      </c>
      <c r="F1828">
        <v>283</v>
      </c>
      <c r="G1828">
        <v>4036</v>
      </c>
      <c r="H1828" t="s">
        <v>12</v>
      </c>
      <c r="M1828">
        <f t="shared" si="28"/>
        <v>62</v>
      </c>
    </row>
    <row r="1829" spans="1:13" x14ac:dyDescent="0.25">
      <c r="A1829" t="s">
        <v>2188</v>
      </c>
      <c r="B1829" t="s">
        <v>2189</v>
      </c>
      <c r="C1829">
        <v>314</v>
      </c>
      <c r="D1829" t="s">
        <v>13</v>
      </c>
      <c r="E1829">
        <v>44</v>
      </c>
      <c r="F1829">
        <v>152</v>
      </c>
      <c r="G1829">
        <v>1633</v>
      </c>
      <c r="H1829" t="s">
        <v>14</v>
      </c>
      <c r="M1829">
        <f t="shared" si="28"/>
        <v>108</v>
      </c>
    </row>
    <row r="1830" spans="1:13" x14ac:dyDescent="0.25">
      <c r="A1830" t="s">
        <v>2190</v>
      </c>
      <c r="B1830" t="s">
        <v>2191</v>
      </c>
      <c r="C1830">
        <v>416</v>
      </c>
      <c r="D1830" t="s">
        <v>2192</v>
      </c>
      <c r="E1830">
        <v>81</v>
      </c>
      <c r="F1830">
        <v>187</v>
      </c>
      <c r="G1830">
        <v>3</v>
      </c>
      <c r="H1830" t="s">
        <v>2192</v>
      </c>
      <c r="M1830">
        <f t="shared" si="28"/>
        <v>106</v>
      </c>
    </row>
    <row r="1831" spans="1:13" x14ac:dyDescent="0.25">
      <c r="A1831" t="s">
        <v>2190</v>
      </c>
      <c r="B1831" t="s">
        <v>2191</v>
      </c>
      <c r="C1831">
        <v>416</v>
      </c>
      <c r="D1831" t="s">
        <v>11</v>
      </c>
      <c r="E1831">
        <v>262</v>
      </c>
      <c r="F1831">
        <v>324</v>
      </c>
      <c r="G1831">
        <v>4036</v>
      </c>
      <c r="H1831" t="s">
        <v>12</v>
      </c>
      <c r="M1831">
        <f t="shared" si="28"/>
        <v>62</v>
      </c>
    </row>
    <row r="1832" spans="1:13" x14ac:dyDescent="0.25">
      <c r="A1832" t="s">
        <v>2193</v>
      </c>
      <c r="B1832" t="s">
        <v>2194</v>
      </c>
      <c r="C1832">
        <v>435</v>
      </c>
      <c r="D1832" t="s">
        <v>11</v>
      </c>
      <c r="E1832">
        <v>368</v>
      </c>
      <c r="F1832">
        <v>427</v>
      </c>
      <c r="G1832">
        <v>4036</v>
      </c>
      <c r="H1832" t="s">
        <v>12</v>
      </c>
      <c r="M1832">
        <f t="shared" si="28"/>
        <v>59</v>
      </c>
    </row>
    <row r="1833" spans="1:13" x14ac:dyDescent="0.25">
      <c r="A1833" t="s">
        <v>2195</v>
      </c>
      <c r="B1833" t="s">
        <v>2196</v>
      </c>
      <c r="C1833">
        <v>314</v>
      </c>
      <c r="D1833" t="s">
        <v>11</v>
      </c>
      <c r="E1833">
        <v>234</v>
      </c>
      <c r="F1833">
        <v>295</v>
      </c>
      <c r="G1833">
        <v>4036</v>
      </c>
      <c r="H1833" t="s">
        <v>12</v>
      </c>
      <c r="M1833">
        <f t="shared" si="28"/>
        <v>61</v>
      </c>
    </row>
    <row r="1834" spans="1:13" x14ac:dyDescent="0.25">
      <c r="A1834" t="s">
        <v>2195</v>
      </c>
      <c r="B1834" t="s">
        <v>2196</v>
      </c>
      <c r="C1834">
        <v>314</v>
      </c>
      <c r="D1834" t="s">
        <v>13</v>
      </c>
      <c r="E1834">
        <v>54</v>
      </c>
      <c r="F1834">
        <v>157</v>
      </c>
      <c r="G1834">
        <v>1633</v>
      </c>
      <c r="H1834" t="s">
        <v>14</v>
      </c>
      <c r="M1834">
        <f t="shared" si="28"/>
        <v>103</v>
      </c>
    </row>
    <row r="1835" spans="1:13" x14ac:dyDescent="0.25">
      <c r="A1835" t="s">
        <v>2197</v>
      </c>
      <c r="B1835" t="s">
        <v>2198</v>
      </c>
      <c r="C1835">
        <v>361</v>
      </c>
      <c r="D1835" t="s">
        <v>182</v>
      </c>
      <c r="E1835">
        <v>6</v>
      </c>
      <c r="F1835">
        <v>116</v>
      </c>
      <c r="G1835">
        <v>7076</v>
      </c>
      <c r="H1835" t="s">
        <v>183</v>
      </c>
      <c r="M1835">
        <f t="shared" si="28"/>
        <v>110</v>
      </c>
    </row>
    <row r="1836" spans="1:13" x14ac:dyDescent="0.25">
      <c r="A1836" t="s">
        <v>2197</v>
      </c>
      <c r="B1836" t="s">
        <v>2198</v>
      </c>
      <c r="C1836">
        <v>361</v>
      </c>
      <c r="D1836" t="s">
        <v>2199</v>
      </c>
      <c r="E1836">
        <v>190</v>
      </c>
      <c r="F1836">
        <v>237</v>
      </c>
      <c r="G1836">
        <v>45</v>
      </c>
      <c r="H1836" t="s">
        <v>2199</v>
      </c>
      <c r="M1836">
        <f t="shared" si="28"/>
        <v>47</v>
      </c>
    </row>
    <row r="1837" spans="1:13" x14ac:dyDescent="0.25">
      <c r="A1837" t="s">
        <v>2197</v>
      </c>
      <c r="B1837" t="s">
        <v>2198</v>
      </c>
      <c r="C1837">
        <v>361</v>
      </c>
      <c r="D1837" t="s">
        <v>2200</v>
      </c>
      <c r="E1837">
        <v>138</v>
      </c>
      <c r="F1837">
        <v>168</v>
      </c>
      <c r="G1837">
        <v>76</v>
      </c>
      <c r="H1837" t="s">
        <v>2200</v>
      </c>
      <c r="M1837">
        <f t="shared" si="28"/>
        <v>30</v>
      </c>
    </row>
    <row r="1838" spans="1:13" x14ac:dyDescent="0.25">
      <c r="A1838" t="s">
        <v>2197</v>
      </c>
      <c r="B1838" t="s">
        <v>2198</v>
      </c>
      <c r="C1838">
        <v>361</v>
      </c>
      <c r="D1838" t="s">
        <v>11</v>
      </c>
      <c r="E1838">
        <v>304</v>
      </c>
      <c r="F1838">
        <v>361</v>
      </c>
      <c r="G1838">
        <v>4036</v>
      </c>
      <c r="H1838" t="s">
        <v>12</v>
      </c>
      <c r="M1838">
        <f t="shared" si="28"/>
        <v>57</v>
      </c>
    </row>
    <row r="1839" spans="1:13" x14ac:dyDescent="0.25">
      <c r="A1839" t="s">
        <v>2201</v>
      </c>
      <c r="B1839" t="s">
        <v>2202</v>
      </c>
      <c r="C1839">
        <v>294</v>
      </c>
      <c r="D1839" t="s">
        <v>2203</v>
      </c>
      <c r="E1839">
        <v>263</v>
      </c>
      <c r="F1839">
        <v>292</v>
      </c>
      <c r="G1839">
        <v>11</v>
      </c>
      <c r="H1839" t="s">
        <v>2203</v>
      </c>
      <c r="M1839">
        <f t="shared" si="28"/>
        <v>29</v>
      </c>
    </row>
    <row r="1840" spans="1:13" x14ac:dyDescent="0.25">
      <c r="A1840" t="s">
        <v>2201</v>
      </c>
      <c r="B1840" t="s">
        <v>2202</v>
      </c>
      <c r="C1840">
        <v>294</v>
      </c>
      <c r="D1840" t="s">
        <v>11</v>
      </c>
      <c r="E1840">
        <v>199</v>
      </c>
      <c r="F1840">
        <v>261</v>
      </c>
      <c r="G1840">
        <v>4036</v>
      </c>
      <c r="H1840" t="s">
        <v>12</v>
      </c>
      <c r="M1840">
        <f t="shared" si="28"/>
        <v>62</v>
      </c>
    </row>
    <row r="1841" spans="1:13" x14ac:dyDescent="0.25">
      <c r="A1841" t="s">
        <v>2201</v>
      </c>
      <c r="B1841" t="s">
        <v>2202</v>
      </c>
      <c r="C1841">
        <v>294</v>
      </c>
      <c r="D1841" t="s">
        <v>13</v>
      </c>
      <c r="E1841">
        <v>35</v>
      </c>
      <c r="F1841">
        <v>130</v>
      </c>
      <c r="G1841">
        <v>1633</v>
      </c>
      <c r="H1841" t="s">
        <v>14</v>
      </c>
      <c r="M1841">
        <f t="shared" si="28"/>
        <v>95</v>
      </c>
    </row>
    <row r="1842" spans="1:13" x14ac:dyDescent="0.25">
      <c r="A1842" t="s">
        <v>2204</v>
      </c>
      <c r="B1842" t="s">
        <v>2205</v>
      </c>
      <c r="C1842">
        <v>239</v>
      </c>
      <c r="D1842" t="s">
        <v>11</v>
      </c>
      <c r="E1842">
        <v>152</v>
      </c>
      <c r="F1842">
        <v>214</v>
      </c>
      <c r="G1842">
        <v>4036</v>
      </c>
      <c r="H1842" t="s">
        <v>12</v>
      </c>
      <c r="M1842">
        <f t="shared" si="28"/>
        <v>62</v>
      </c>
    </row>
    <row r="1843" spans="1:13" x14ac:dyDescent="0.25">
      <c r="A1843" t="s">
        <v>2204</v>
      </c>
      <c r="B1843" t="s">
        <v>2205</v>
      </c>
      <c r="C1843">
        <v>239</v>
      </c>
      <c r="D1843" t="s">
        <v>26</v>
      </c>
      <c r="E1843">
        <v>9</v>
      </c>
      <c r="F1843">
        <v>107</v>
      </c>
      <c r="G1843">
        <v>417</v>
      </c>
      <c r="H1843" t="s">
        <v>27</v>
      </c>
      <c r="M1843">
        <f t="shared" si="28"/>
        <v>98</v>
      </c>
    </row>
    <row r="1844" spans="1:13" x14ac:dyDescent="0.25">
      <c r="A1844" t="s">
        <v>2206</v>
      </c>
      <c r="B1844" t="s">
        <v>2207</v>
      </c>
      <c r="C1844">
        <v>176</v>
      </c>
      <c r="D1844" t="s">
        <v>11</v>
      </c>
      <c r="E1844">
        <v>91</v>
      </c>
      <c r="F1844">
        <v>153</v>
      </c>
      <c r="G1844">
        <v>4036</v>
      </c>
      <c r="H1844" t="s">
        <v>12</v>
      </c>
      <c r="M1844">
        <f t="shared" si="28"/>
        <v>62</v>
      </c>
    </row>
    <row r="1845" spans="1:13" x14ac:dyDescent="0.25">
      <c r="A1845" t="s">
        <v>2208</v>
      </c>
      <c r="B1845" t="s">
        <v>2209</v>
      </c>
      <c r="C1845">
        <v>253</v>
      </c>
      <c r="D1845" t="s">
        <v>11</v>
      </c>
      <c r="E1845">
        <v>164</v>
      </c>
      <c r="F1845">
        <v>226</v>
      </c>
      <c r="G1845">
        <v>4036</v>
      </c>
      <c r="H1845" t="s">
        <v>12</v>
      </c>
      <c r="M1845">
        <f t="shared" si="28"/>
        <v>62</v>
      </c>
    </row>
    <row r="1846" spans="1:13" x14ac:dyDescent="0.25">
      <c r="A1846" t="s">
        <v>2208</v>
      </c>
      <c r="B1846" t="s">
        <v>2209</v>
      </c>
      <c r="C1846">
        <v>253</v>
      </c>
      <c r="D1846" t="s">
        <v>32</v>
      </c>
      <c r="E1846">
        <v>26</v>
      </c>
      <c r="F1846">
        <v>115</v>
      </c>
      <c r="G1846">
        <v>588</v>
      </c>
      <c r="H1846" t="s">
        <v>33</v>
      </c>
      <c r="M1846">
        <f t="shared" si="28"/>
        <v>89</v>
      </c>
    </row>
    <row r="1847" spans="1:13" x14ac:dyDescent="0.25">
      <c r="A1847" t="s">
        <v>2210</v>
      </c>
      <c r="B1847" t="s">
        <v>2211</v>
      </c>
      <c r="C1847">
        <v>263</v>
      </c>
      <c r="D1847" t="s">
        <v>11</v>
      </c>
      <c r="E1847">
        <v>178</v>
      </c>
      <c r="F1847">
        <v>240</v>
      </c>
      <c r="G1847">
        <v>4036</v>
      </c>
      <c r="H1847" t="s">
        <v>12</v>
      </c>
      <c r="M1847">
        <f t="shared" si="28"/>
        <v>62</v>
      </c>
    </row>
    <row r="1848" spans="1:13" x14ac:dyDescent="0.25">
      <c r="A1848" t="s">
        <v>2212</v>
      </c>
      <c r="B1848" t="s">
        <v>2213</v>
      </c>
      <c r="C1848">
        <v>345</v>
      </c>
      <c r="D1848" t="s">
        <v>11</v>
      </c>
      <c r="E1848">
        <v>253</v>
      </c>
      <c r="F1848">
        <v>315</v>
      </c>
      <c r="G1848">
        <v>4036</v>
      </c>
      <c r="H1848" t="s">
        <v>12</v>
      </c>
      <c r="M1848">
        <f t="shared" si="28"/>
        <v>62</v>
      </c>
    </row>
    <row r="1849" spans="1:13" x14ac:dyDescent="0.25">
      <c r="A1849" t="s">
        <v>2212</v>
      </c>
      <c r="B1849" t="s">
        <v>2213</v>
      </c>
      <c r="C1849">
        <v>345</v>
      </c>
      <c r="D1849" t="s">
        <v>13</v>
      </c>
      <c r="E1849">
        <v>71</v>
      </c>
      <c r="F1849">
        <v>178</v>
      </c>
      <c r="G1849">
        <v>1633</v>
      </c>
      <c r="H1849" t="s">
        <v>14</v>
      </c>
      <c r="M1849">
        <f t="shared" si="28"/>
        <v>107</v>
      </c>
    </row>
    <row r="1850" spans="1:13" x14ac:dyDescent="0.25">
      <c r="A1850" t="s">
        <v>2214</v>
      </c>
      <c r="B1850" t="s">
        <v>2215</v>
      </c>
      <c r="C1850">
        <v>386</v>
      </c>
      <c r="D1850" t="s">
        <v>11</v>
      </c>
      <c r="E1850">
        <v>244</v>
      </c>
      <c r="F1850">
        <v>306</v>
      </c>
      <c r="G1850">
        <v>4036</v>
      </c>
      <c r="H1850" t="s">
        <v>12</v>
      </c>
      <c r="M1850">
        <f t="shared" si="28"/>
        <v>62</v>
      </c>
    </row>
    <row r="1851" spans="1:13" x14ac:dyDescent="0.25">
      <c r="A1851" t="s">
        <v>2214</v>
      </c>
      <c r="B1851" t="s">
        <v>2215</v>
      </c>
      <c r="C1851">
        <v>386</v>
      </c>
      <c r="D1851" t="s">
        <v>13</v>
      </c>
      <c r="E1851">
        <v>66</v>
      </c>
      <c r="F1851">
        <v>173</v>
      </c>
      <c r="G1851">
        <v>1633</v>
      </c>
      <c r="H1851" t="s">
        <v>14</v>
      </c>
      <c r="M1851">
        <f t="shared" si="28"/>
        <v>107</v>
      </c>
    </row>
    <row r="1852" spans="1:13" x14ac:dyDescent="0.25">
      <c r="A1852" t="s">
        <v>2216</v>
      </c>
      <c r="B1852" t="s">
        <v>2217</v>
      </c>
      <c r="C1852">
        <v>255</v>
      </c>
      <c r="D1852" t="s">
        <v>438</v>
      </c>
      <c r="E1852">
        <v>41</v>
      </c>
      <c r="F1852">
        <v>151</v>
      </c>
      <c r="G1852">
        <v>462</v>
      </c>
      <c r="H1852" t="s">
        <v>438</v>
      </c>
      <c r="M1852">
        <f t="shared" si="28"/>
        <v>110</v>
      </c>
    </row>
    <row r="1853" spans="1:13" x14ac:dyDescent="0.25">
      <c r="A1853" t="s">
        <v>2216</v>
      </c>
      <c r="B1853" t="s">
        <v>2217</v>
      </c>
      <c r="C1853">
        <v>255</v>
      </c>
      <c r="D1853" t="s">
        <v>11</v>
      </c>
      <c r="E1853">
        <v>169</v>
      </c>
      <c r="F1853">
        <v>231</v>
      </c>
      <c r="G1853">
        <v>4036</v>
      </c>
      <c r="H1853" t="s">
        <v>12</v>
      </c>
      <c r="M1853">
        <f t="shared" si="28"/>
        <v>62</v>
      </c>
    </row>
    <row r="1854" spans="1:13" x14ac:dyDescent="0.25">
      <c r="A1854" t="s">
        <v>2218</v>
      </c>
      <c r="B1854" t="s">
        <v>2219</v>
      </c>
      <c r="C1854">
        <v>224</v>
      </c>
      <c r="D1854" t="s">
        <v>11</v>
      </c>
      <c r="E1854">
        <v>137</v>
      </c>
      <c r="F1854">
        <v>199</v>
      </c>
      <c r="G1854">
        <v>4036</v>
      </c>
      <c r="H1854" t="s">
        <v>12</v>
      </c>
      <c r="M1854">
        <f t="shared" si="28"/>
        <v>62</v>
      </c>
    </row>
    <row r="1855" spans="1:13" x14ac:dyDescent="0.25">
      <c r="A1855" t="s">
        <v>2218</v>
      </c>
      <c r="B1855" t="s">
        <v>2219</v>
      </c>
      <c r="C1855">
        <v>224</v>
      </c>
      <c r="D1855" t="s">
        <v>26</v>
      </c>
      <c r="E1855">
        <v>6</v>
      </c>
      <c r="F1855">
        <v>88</v>
      </c>
      <c r="G1855">
        <v>417</v>
      </c>
      <c r="H1855" t="s">
        <v>27</v>
      </c>
      <c r="M1855">
        <f t="shared" si="28"/>
        <v>82</v>
      </c>
    </row>
    <row r="1856" spans="1:13" x14ac:dyDescent="0.25">
      <c r="A1856" t="s">
        <v>2220</v>
      </c>
      <c r="B1856" t="s">
        <v>2221</v>
      </c>
      <c r="C1856">
        <v>316</v>
      </c>
      <c r="D1856" t="s">
        <v>182</v>
      </c>
      <c r="E1856">
        <v>9</v>
      </c>
      <c r="F1856">
        <v>121</v>
      </c>
      <c r="G1856">
        <v>7076</v>
      </c>
      <c r="H1856" t="s">
        <v>183</v>
      </c>
      <c r="M1856">
        <f t="shared" si="28"/>
        <v>112</v>
      </c>
    </row>
    <row r="1857" spans="1:13" x14ac:dyDescent="0.25">
      <c r="A1857" t="s">
        <v>2220</v>
      </c>
      <c r="B1857" t="s">
        <v>2221</v>
      </c>
      <c r="C1857">
        <v>316</v>
      </c>
      <c r="D1857" t="s">
        <v>429</v>
      </c>
      <c r="E1857">
        <v>122</v>
      </c>
      <c r="F1857">
        <v>229</v>
      </c>
      <c r="G1857">
        <v>15</v>
      </c>
      <c r="H1857" t="s">
        <v>429</v>
      </c>
      <c r="M1857">
        <f t="shared" si="28"/>
        <v>107</v>
      </c>
    </row>
    <row r="1858" spans="1:13" x14ac:dyDescent="0.25">
      <c r="A1858" t="s">
        <v>2220</v>
      </c>
      <c r="B1858" t="s">
        <v>2221</v>
      </c>
      <c r="C1858">
        <v>316</v>
      </c>
      <c r="D1858" t="s">
        <v>11</v>
      </c>
      <c r="E1858">
        <v>255</v>
      </c>
      <c r="F1858">
        <v>316</v>
      </c>
      <c r="G1858">
        <v>4036</v>
      </c>
      <c r="H1858" t="s">
        <v>12</v>
      </c>
      <c r="M1858">
        <f t="shared" si="28"/>
        <v>61</v>
      </c>
    </row>
    <row r="1859" spans="1:13" x14ac:dyDescent="0.25">
      <c r="A1859" t="s">
        <v>2222</v>
      </c>
      <c r="B1859" t="s">
        <v>2223</v>
      </c>
      <c r="C1859">
        <v>142</v>
      </c>
      <c r="D1859" t="s">
        <v>11</v>
      </c>
      <c r="E1859">
        <v>57</v>
      </c>
      <c r="F1859">
        <v>119</v>
      </c>
      <c r="G1859">
        <v>4036</v>
      </c>
      <c r="H1859" t="s">
        <v>12</v>
      </c>
      <c r="M1859">
        <f t="shared" ref="M1859:M1922" si="29">$F1859-$E1859</f>
        <v>62</v>
      </c>
    </row>
    <row r="1860" spans="1:13" x14ac:dyDescent="0.25">
      <c r="A1860" t="s">
        <v>2224</v>
      </c>
      <c r="B1860" t="s">
        <v>2225</v>
      </c>
      <c r="C1860">
        <v>340</v>
      </c>
      <c r="D1860" t="s">
        <v>11</v>
      </c>
      <c r="E1860">
        <v>254</v>
      </c>
      <c r="F1860">
        <v>317</v>
      </c>
      <c r="G1860">
        <v>4036</v>
      </c>
      <c r="H1860" t="s">
        <v>12</v>
      </c>
      <c r="M1860">
        <f t="shared" si="29"/>
        <v>63</v>
      </c>
    </row>
    <row r="1861" spans="1:13" x14ac:dyDescent="0.25">
      <c r="A1861" t="s">
        <v>2224</v>
      </c>
      <c r="B1861" t="s">
        <v>2225</v>
      </c>
      <c r="C1861">
        <v>340</v>
      </c>
      <c r="D1861" t="s">
        <v>192</v>
      </c>
      <c r="E1861">
        <v>1</v>
      </c>
      <c r="F1861">
        <v>28</v>
      </c>
      <c r="G1861">
        <v>45</v>
      </c>
      <c r="H1861" t="s">
        <v>193</v>
      </c>
      <c r="M1861">
        <f t="shared" si="29"/>
        <v>27</v>
      </c>
    </row>
    <row r="1862" spans="1:13" x14ac:dyDescent="0.25">
      <c r="A1862" t="s">
        <v>2224</v>
      </c>
      <c r="B1862" t="s">
        <v>2225</v>
      </c>
      <c r="C1862">
        <v>340</v>
      </c>
      <c r="D1862" t="s">
        <v>13</v>
      </c>
      <c r="E1862">
        <v>50</v>
      </c>
      <c r="F1862">
        <v>161</v>
      </c>
      <c r="G1862">
        <v>1633</v>
      </c>
      <c r="H1862" t="s">
        <v>14</v>
      </c>
      <c r="M1862">
        <f t="shared" si="29"/>
        <v>111</v>
      </c>
    </row>
    <row r="1863" spans="1:13" x14ac:dyDescent="0.25">
      <c r="A1863" t="s">
        <v>2226</v>
      </c>
      <c r="B1863" t="s">
        <v>2227</v>
      </c>
      <c r="C1863">
        <v>295</v>
      </c>
      <c r="D1863" t="s">
        <v>11</v>
      </c>
      <c r="E1863">
        <v>199</v>
      </c>
      <c r="F1863">
        <v>261</v>
      </c>
      <c r="G1863">
        <v>4036</v>
      </c>
      <c r="H1863" t="s">
        <v>12</v>
      </c>
      <c r="M1863">
        <f t="shared" si="29"/>
        <v>62</v>
      </c>
    </row>
    <row r="1864" spans="1:13" x14ac:dyDescent="0.25">
      <c r="A1864" t="s">
        <v>2228</v>
      </c>
      <c r="B1864" t="s">
        <v>2229</v>
      </c>
      <c r="C1864">
        <v>397</v>
      </c>
      <c r="D1864" t="s">
        <v>422</v>
      </c>
      <c r="E1864">
        <v>1</v>
      </c>
      <c r="F1864">
        <v>129</v>
      </c>
      <c r="G1864">
        <v>172</v>
      </c>
      <c r="H1864" t="s">
        <v>422</v>
      </c>
      <c r="M1864">
        <f t="shared" si="29"/>
        <v>128</v>
      </c>
    </row>
    <row r="1865" spans="1:13" x14ac:dyDescent="0.25">
      <c r="A1865" t="s">
        <v>2228</v>
      </c>
      <c r="B1865" t="s">
        <v>2229</v>
      </c>
      <c r="C1865">
        <v>397</v>
      </c>
      <c r="D1865" t="s">
        <v>11</v>
      </c>
      <c r="E1865">
        <v>249</v>
      </c>
      <c r="F1865">
        <v>311</v>
      </c>
      <c r="G1865">
        <v>4036</v>
      </c>
      <c r="H1865" t="s">
        <v>12</v>
      </c>
      <c r="M1865">
        <f t="shared" si="29"/>
        <v>62</v>
      </c>
    </row>
    <row r="1866" spans="1:13" x14ac:dyDescent="0.25">
      <c r="A1866" t="s">
        <v>2230</v>
      </c>
      <c r="B1866" t="s">
        <v>2231</v>
      </c>
      <c r="C1866">
        <v>288</v>
      </c>
      <c r="D1866" t="s">
        <v>11</v>
      </c>
      <c r="E1866">
        <v>200</v>
      </c>
      <c r="F1866">
        <v>262</v>
      </c>
      <c r="G1866">
        <v>4036</v>
      </c>
      <c r="H1866" t="s">
        <v>12</v>
      </c>
      <c r="M1866">
        <f t="shared" si="29"/>
        <v>62</v>
      </c>
    </row>
    <row r="1867" spans="1:13" x14ac:dyDescent="0.25">
      <c r="A1867" t="s">
        <v>2230</v>
      </c>
      <c r="B1867" t="s">
        <v>2231</v>
      </c>
      <c r="C1867">
        <v>288</v>
      </c>
      <c r="D1867" t="s">
        <v>32</v>
      </c>
      <c r="E1867">
        <v>33</v>
      </c>
      <c r="F1867">
        <v>141</v>
      </c>
      <c r="G1867">
        <v>588</v>
      </c>
      <c r="H1867" t="s">
        <v>33</v>
      </c>
      <c r="M1867">
        <f t="shared" si="29"/>
        <v>108</v>
      </c>
    </row>
    <row r="1868" spans="1:13" x14ac:dyDescent="0.25">
      <c r="A1868" t="s">
        <v>2232</v>
      </c>
      <c r="B1868" t="s">
        <v>2233</v>
      </c>
      <c r="C1868">
        <v>283</v>
      </c>
      <c r="D1868" t="s">
        <v>11</v>
      </c>
      <c r="E1868">
        <v>195</v>
      </c>
      <c r="F1868">
        <v>257</v>
      </c>
      <c r="G1868">
        <v>4036</v>
      </c>
      <c r="H1868" t="s">
        <v>12</v>
      </c>
      <c r="M1868">
        <f t="shared" si="29"/>
        <v>62</v>
      </c>
    </row>
    <row r="1869" spans="1:13" x14ac:dyDescent="0.25">
      <c r="A1869" t="s">
        <v>2232</v>
      </c>
      <c r="B1869" t="s">
        <v>2233</v>
      </c>
      <c r="C1869">
        <v>283</v>
      </c>
      <c r="D1869" t="s">
        <v>32</v>
      </c>
      <c r="E1869">
        <v>30</v>
      </c>
      <c r="F1869">
        <v>117</v>
      </c>
      <c r="G1869">
        <v>588</v>
      </c>
      <c r="H1869" t="s">
        <v>33</v>
      </c>
      <c r="M1869">
        <f t="shared" si="29"/>
        <v>87</v>
      </c>
    </row>
    <row r="1870" spans="1:13" x14ac:dyDescent="0.25">
      <c r="A1870" t="s">
        <v>2234</v>
      </c>
      <c r="B1870" t="s">
        <v>2235</v>
      </c>
      <c r="C1870">
        <v>290</v>
      </c>
      <c r="D1870" t="s">
        <v>11</v>
      </c>
      <c r="E1870">
        <v>195</v>
      </c>
      <c r="F1870">
        <v>257</v>
      </c>
      <c r="G1870">
        <v>4036</v>
      </c>
      <c r="H1870" t="s">
        <v>12</v>
      </c>
      <c r="M1870">
        <f t="shared" si="29"/>
        <v>62</v>
      </c>
    </row>
    <row r="1871" spans="1:13" x14ac:dyDescent="0.25">
      <c r="A1871" t="s">
        <v>2234</v>
      </c>
      <c r="B1871" t="s">
        <v>2235</v>
      </c>
      <c r="C1871">
        <v>290</v>
      </c>
      <c r="D1871" t="s">
        <v>13</v>
      </c>
      <c r="E1871">
        <v>32</v>
      </c>
      <c r="F1871">
        <v>129</v>
      </c>
      <c r="G1871">
        <v>1633</v>
      </c>
      <c r="H1871" t="s">
        <v>14</v>
      </c>
      <c r="M1871">
        <f t="shared" si="29"/>
        <v>97</v>
      </c>
    </row>
    <row r="1872" spans="1:13" x14ac:dyDescent="0.25">
      <c r="A1872" t="s">
        <v>2236</v>
      </c>
      <c r="B1872" t="s">
        <v>2237</v>
      </c>
      <c r="C1872">
        <v>160</v>
      </c>
      <c r="D1872" t="s">
        <v>81</v>
      </c>
      <c r="E1872">
        <v>49</v>
      </c>
      <c r="F1872">
        <v>105</v>
      </c>
      <c r="G1872">
        <v>273</v>
      </c>
      <c r="H1872" t="s">
        <v>82</v>
      </c>
      <c r="M1872">
        <f t="shared" si="29"/>
        <v>56</v>
      </c>
    </row>
    <row r="1873" spans="1:13" x14ac:dyDescent="0.25">
      <c r="A1873" t="s">
        <v>2236</v>
      </c>
      <c r="B1873" t="s">
        <v>2237</v>
      </c>
      <c r="C1873">
        <v>160</v>
      </c>
      <c r="D1873" t="s">
        <v>11</v>
      </c>
      <c r="E1873">
        <v>108</v>
      </c>
      <c r="F1873">
        <v>160</v>
      </c>
      <c r="G1873">
        <v>4036</v>
      </c>
      <c r="H1873" t="s">
        <v>12</v>
      </c>
      <c r="M1873">
        <f t="shared" si="29"/>
        <v>52</v>
      </c>
    </row>
    <row r="1874" spans="1:13" x14ac:dyDescent="0.25">
      <c r="A1874" t="s">
        <v>2238</v>
      </c>
      <c r="B1874" t="s">
        <v>2239</v>
      </c>
      <c r="C1874">
        <v>308</v>
      </c>
      <c r="D1874" t="s">
        <v>11</v>
      </c>
      <c r="E1874">
        <v>218</v>
      </c>
      <c r="F1874">
        <v>280</v>
      </c>
      <c r="G1874">
        <v>4036</v>
      </c>
      <c r="H1874" t="s">
        <v>12</v>
      </c>
      <c r="M1874">
        <f t="shared" si="29"/>
        <v>62</v>
      </c>
    </row>
    <row r="1875" spans="1:13" x14ac:dyDescent="0.25">
      <c r="A1875" t="s">
        <v>2238</v>
      </c>
      <c r="B1875" t="s">
        <v>2239</v>
      </c>
      <c r="C1875">
        <v>308</v>
      </c>
      <c r="D1875" t="s">
        <v>13</v>
      </c>
      <c r="E1875">
        <v>57</v>
      </c>
      <c r="F1875">
        <v>160</v>
      </c>
      <c r="G1875">
        <v>1633</v>
      </c>
      <c r="H1875" t="s">
        <v>14</v>
      </c>
      <c r="M1875">
        <f t="shared" si="29"/>
        <v>103</v>
      </c>
    </row>
    <row r="1876" spans="1:13" x14ac:dyDescent="0.25">
      <c r="A1876" t="s">
        <v>2240</v>
      </c>
      <c r="B1876" t="s">
        <v>2241</v>
      </c>
      <c r="C1876">
        <v>332</v>
      </c>
      <c r="D1876" t="s">
        <v>2203</v>
      </c>
      <c r="E1876">
        <v>298</v>
      </c>
      <c r="F1876">
        <v>327</v>
      </c>
      <c r="G1876">
        <v>11</v>
      </c>
      <c r="H1876" t="s">
        <v>2203</v>
      </c>
      <c r="M1876">
        <f t="shared" si="29"/>
        <v>29</v>
      </c>
    </row>
    <row r="1877" spans="1:13" x14ac:dyDescent="0.25">
      <c r="A1877" t="s">
        <v>2240</v>
      </c>
      <c r="B1877" t="s">
        <v>2241</v>
      </c>
      <c r="C1877">
        <v>332</v>
      </c>
      <c r="D1877" t="s">
        <v>11</v>
      </c>
      <c r="E1877">
        <v>234</v>
      </c>
      <c r="F1877">
        <v>296</v>
      </c>
      <c r="G1877">
        <v>4036</v>
      </c>
      <c r="H1877" t="s">
        <v>12</v>
      </c>
      <c r="M1877">
        <f t="shared" si="29"/>
        <v>62</v>
      </c>
    </row>
    <row r="1878" spans="1:13" x14ac:dyDescent="0.25">
      <c r="A1878" t="s">
        <v>2240</v>
      </c>
      <c r="B1878" t="s">
        <v>2241</v>
      </c>
      <c r="C1878">
        <v>332</v>
      </c>
      <c r="D1878" t="s">
        <v>13</v>
      </c>
      <c r="E1878">
        <v>70</v>
      </c>
      <c r="F1878">
        <v>165</v>
      </c>
      <c r="G1878">
        <v>1633</v>
      </c>
      <c r="H1878" t="s">
        <v>14</v>
      </c>
      <c r="M1878">
        <f t="shared" si="29"/>
        <v>95</v>
      </c>
    </row>
    <row r="1879" spans="1:13" x14ac:dyDescent="0.25">
      <c r="A1879" t="s">
        <v>2242</v>
      </c>
      <c r="B1879" t="s">
        <v>2243</v>
      </c>
      <c r="C1879">
        <v>312</v>
      </c>
      <c r="D1879" t="s">
        <v>11</v>
      </c>
      <c r="E1879">
        <v>232</v>
      </c>
      <c r="F1879">
        <v>291</v>
      </c>
      <c r="G1879">
        <v>4036</v>
      </c>
      <c r="H1879" t="s">
        <v>12</v>
      </c>
      <c r="M1879">
        <f t="shared" si="29"/>
        <v>59</v>
      </c>
    </row>
    <row r="1880" spans="1:13" x14ac:dyDescent="0.25">
      <c r="A1880" t="s">
        <v>2242</v>
      </c>
      <c r="B1880" t="s">
        <v>2243</v>
      </c>
      <c r="C1880">
        <v>312</v>
      </c>
      <c r="D1880" t="s">
        <v>13</v>
      </c>
      <c r="E1880">
        <v>52</v>
      </c>
      <c r="F1880">
        <v>155</v>
      </c>
      <c r="G1880">
        <v>1633</v>
      </c>
      <c r="H1880" t="s">
        <v>14</v>
      </c>
      <c r="M1880">
        <f t="shared" si="29"/>
        <v>103</v>
      </c>
    </row>
    <row r="1881" spans="1:13" x14ac:dyDescent="0.25">
      <c r="A1881" t="s">
        <v>2244</v>
      </c>
      <c r="B1881" t="s">
        <v>2245</v>
      </c>
      <c r="C1881">
        <v>284</v>
      </c>
      <c r="D1881" t="s">
        <v>11</v>
      </c>
      <c r="E1881">
        <v>199</v>
      </c>
      <c r="F1881">
        <v>261</v>
      </c>
      <c r="G1881">
        <v>4036</v>
      </c>
      <c r="H1881" t="s">
        <v>12</v>
      </c>
      <c r="M1881">
        <f t="shared" si="29"/>
        <v>62</v>
      </c>
    </row>
    <row r="1882" spans="1:13" x14ac:dyDescent="0.25">
      <c r="A1882" t="s">
        <v>2246</v>
      </c>
      <c r="B1882" t="s">
        <v>2247</v>
      </c>
      <c r="C1882">
        <v>264</v>
      </c>
      <c r="D1882" t="s">
        <v>11</v>
      </c>
      <c r="E1882">
        <v>175</v>
      </c>
      <c r="F1882">
        <v>237</v>
      </c>
      <c r="G1882">
        <v>4036</v>
      </c>
      <c r="H1882" t="s">
        <v>12</v>
      </c>
      <c r="M1882">
        <f t="shared" si="29"/>
        <v>62</v>
      </c>
    </row>
    <row r="1883" spans="1:13" x14ac:dyDescent="0.25">
      <c r="A1883" t="s">
        <v>2246</v>
      </c>
      <c r="B1883" t="s">
        <v>2247</v>
      </c>
      <c r="C1883">
        <v>264</v>
      </c>
      <c r="D1883" t="s">
        <v>32</v>
      </c>
      <c r="E1883">
        <v>32</v>
      </c>
      <c r="F1883">
        <v>127</v>
      </c>
      <c r="G1883">
        <v>588</v>
      </c>
      <c r="H1883" t="s">
        <v>33</v>
      </c>
      <c r="M1883">
        <f t="shared" si="29"/>
        <v>95</v>
      </c>
    </row>
    <row r="1884" spans="1:13" x14ac:dyDescent="0.25">
      <c r="A1884" t="s">
        <v>2248</v>
      </c>
      <c r="B1884" t="s">
        <v>2249</v>
      </c>
      <c r="C1884">
        <v>170</v>
      </c>
      <c r="D1884" t="s">
        <v>11</v>
      </c>
      <c r="E1884">
        <v>85</v>
      </c>
      <c r="F1884">
        <v>147</v>
      </c>
      <c r="G1884">
        <v>4036</v>
      </c>
      <c r="H1884" t="s">
        <v>12</v>
      </c>
      <c r="M1884">
        <f t="shared" si="29"/>
        <v>62</v>
      </c>
    </row>
    <row r="1885" spans="1:13" x14ac:dyDescent="0.25">
      <c r="A1885" t="s">
        <v>2250</v>
      </c>
      <c r="B1885" t="s">
        <v>2251</v>
      </c>
      <c r="C1885">
        <v>400</v>
      </c>
      <c r="D1885" t="s">
        <v>2252</v>
      </c>
      <c r="E1885">
        <v>75</v>
      </c>
      <c r="F1885">
        <v>133</v>
      </c>
      <c r="G1885">
        <v>9</v>
      </c>
      <c r="H1885" t="s">
        <v>2252</v>
      </c>
      <c r="M1885">
        <f t="shared" si="29"/>
        <v>58</v>
      </c>
    </row>
    <row r="1886" spans="1:13" x14ac:dyDescent="0.25">
      <c r="A1886" t="s">
        <v>2250</v>
      </c>
      <c r="B1886" t="s">
        <v>2251</v>
      </c>
      <c r="C1886">
        <v>400</v>
      </c>
      <c r="D1886" t="s">
        <v>11</v>
      </c>
      <c r="E1886">
        <v>236</v>
      </c>
      <c r="F1886">
        <v>299</v>
      </c>
      <c r="G1886">
        <v>4036</v>
      </c>
      <c r="H1886" t="s">
        <v>12</v>
      </c>
      <c r="M1886">
        <f t="shared" si="29"/>
        <v>63</v>
      </c>
    </row>
    <row r="1887" spans="1:13" x14ac:dyDescent="0.25">
      <c r="A1887" t="s">
        <v>2253</v>
      </c>
      <c r="B1887" t="s">
        <v>2254</v>
      </c>
      <c r="C1887">
        <v>360</v>
      </c>
      <c r="D1887" t="s">
        <v>2255</v>
      </c>
      <c r="E1887">
        <v>1</v>
      </c>
      <c r="F1887">
        <v>53</v>
      </c>
      <c r="G1887">
        <v>24</v>
      </c>
      <c r="H1887" t="s">
        <v>2255</v>
      </c>
      <c r="M1887">
        <f t="shared" si="29"/>
        <v>52</v>
      </c>
    </row>
    <row r="1888" spans="1:13" x14ac:dyDescent="0.25">
      <c r="A1888" t="s">
        <v>2253</v>
      </c>
      <c r="B1888" t="s">
        <v>2254</v>
      </c>
      <c r="C1888">
        <v>360</v>
      </c>
      <c r="D1888" t="s">
        <v>11</v>
      </c>
      <c r="E1888">
        <v>255</v>
      </c>
      <c r="F1888">
        <v>317</v>
      </c>
      <c r="G1888">
        <v>4036</v>
      </c>
      <c r="H1888" t="s">
        <v>12</v>
      </c>
      <c r="M1888">
        <f t="shared" si="29"/>
        <v>62</v>
      </c>
    </row>
    <row r="1889" spans="1:13" x14ac:dyDescent="0.25">
      <c r="A1889" t="s">
        <v>2253</v>
      </c>
      <c r="B1889" t="s">
        <v>2254</v>
      </c>
      <c r="C1889">
        <v>360</v>
      </c>
      <c r="D1889" t="s">
        <v>13</v>
      </c>
      <c r="E1889">
        <v>72</v>
      </c>
      <c r="F1889">
        <v>179</v>
      </c>
      <c r="G1889">
        <v>1633</v>
      </c>
      <c r="H1889" t="s">
        <v>14</v>
      </c>
      <c r="M1889">
        <f t="shared" si="29"/>
        <v>107</v>
      </c>
    </row>
    <row r="1890" spans="1:13" x14ac:dyDescent="0.25">
      <c r="A1890" t="s">
        <v>2256</v>
      </c>
      <c r="B1890" t="s">
        <v>2257</v>
      </c>
      <c r="C1890">
        <v>111</v>
      </c>
      <c r="D1890" t="s">
        <v>11</v>
      </c>
      <c r="E1890">
        <v>24</v>
      </c>
      <c r="F1890">
        <v>85</v>
      </c>
      <c r="G1890">
        <v>4036</v>
      </c>
      <c r="H1890" t="s">
        <v>12</v>
      </c>
      <c r="M1890">
        <f t="shared" si="29"/>
        <v>61</v>
      </c>
    </row>
    <row r="1891" spans="1:13" x14ac:dyDescent="0.25">
      <c r="A1891" t="s">
        <v>2258</v>
      </c>
      <c r="B1891" t="s">
        <v>2259</v>
      </c>
      <c r="C1891">
        <v>260</v>
      </c>
      <c r="D1891" t="s">
        <v>2260</v>
      </c>
      <c r="E1891">
        <v>234</v>
      </c>
      <c r="F1891">
        <v>258</v>
      </c>
      <c r="G1891">
        <v>2</v>
      </c>
      <c r="H1891" t="s">
        <v>2260</v>
      </c>
      <c r="M1891">
        <f t="shared" si="29"/>
        <v>24</v>
      </c>
    </row>
    <row r="1892" spans="1:13" x14ac:dyDescent="0.25">
      <c r="A1892" t="s">
        <v>2258</v>
      </c>
      <c r="B1892" t="s">
        <v>2259</v>
      </c>
      <c r="C1892">
        <v>260</v>
      </c>
      <c r="D1892" t="s">
        <v>11</v>
      </c>
      <c r="E1892">
        <v>171</v>
      </c>
      <c r="F1892">
        <v>233</v>
      </c>
      <c r="G1892">
        <v>4036</v>
      </c>
      <c r="H1892" t="s">
        <v>12</v>
      </c>
      <c r="M1892">
        <f t="shared" si="29"/>
        <v>62</v>
      </c>
    </row>
    <row r="1893" spans="1:13" x14ac:dyDescent="0.25">
      <c r="A1893" t="s">
        <v>2258</v>
      </c>
      <c r="B1893" t="s">
        <v>2259</v>
      </c>
      <c r="C1893">
        <v>260</v>
      </c>
      <c r="D1893" t="s">
        <v>32</v>
      </c>
      <c r="E1893">
        <v>13</v>
      </c>
      <c r="F1893">
        <v>112</v>
      </c>
      <c r="G1893">
        <v>588</v>
      </c>
      <c r="H1893" t="s">
        <v>33</v>
      </c>
      <c r="M1893">
        <f t="shared" si="29"/>
        <v>99</v>
      </c>
    </row>
    <row r="1894" spans="1:13" x14ac:dyDescent="0.25">
      <c r="A1894" t="s">
        <v>2261</v>
      </c>
      <c r="B1894" t="s">
        <v>2262</v>
      </c>
      <c r="C1894">
        <v>305</v>
      </c>
      <c r="D1894" t="s">
        <v>226</v>
      </c>
      <c r="E1894">
        <v>1</v>
      </c>
      <c r="F1894">
        <v>179</v>
      </c>
      <c r="G1894">
        <v>16</v>
      </c>
      <c r="H1894" t="s">
        <v>226</v>
      </c>
      <c r="M1894">
        <f t="shared" si="29"/>
        <v>178</v>
      </c>
    </row>
    <row r="1895" spans="1:13" x14ac:dyDescent="0.25">
      <c r="A1895" t="s">
        <v>2261</v>
      </c>
      <c r="B1895" t="s">
        <v>2262</v>
      </c>
      <c r="C1895">
        <v>305</v>
      </c>
      <c r="D1895" t="s">
        <v>11</v>
      </c>
      <c r="E1895">
        <v>214</v>
      </c>
      <c r="F1895">
        <v>276</v>
      </c>
      <c r="G1895">
        <v>4036</v>
      </c>
      <c r="H1895" t="s">
        <v>12</v>
      </c>
      <c r="M1895">
        <f t="shared" si="29"/>
        <v>62</v>
      </c>
    </row>
    <row r="1896" spans="1:13" x14ac:dyDescent="0.25">
      <c r="A1896" t="s">
        <v>2263</v>
      </c>
      <c r="B1896" t="s">
        <v>2264</v>
      </c>
      <c r="C1896">
        <v>327</v>
      </c>
      <c r="D1896" t="s">
        <v>11</v>
      </c>
      <c r="E1896">
        <v>239</v>
      </c>
      <c r="F1896">
        <v>300</v>
      </c>
      <c r="G1896">
        <v>4036</v>
      </c>
      <c r="H1896" t="s">
        <v>12</v>
      </c>
      <c r="M1896">
        <f t="shared" si="29"/>
        <v>61</v>
      </c>
    </row>
    <row r="1897" spans="1:13" x14ac:dyDescent="0.25">
      <c r="A1897" t="s">
        <v>2265</v>
      </c>
      <c r="B1897" t="s">
        <v>2266</v>
      </c>
      <c r="C1897">
        <v>97</v>
      </c>
      <c r="D1897" t="s">
        <v>11</v>
      </c>
      <c r="E1897">
        <v>7</v>
      </c>
      <c r="F1897">
        <v>72</v>
      </c>
      <c r="G1897">
        <v>4036</v>
      </c>
      <c r="H1897" t="s">
        <v>12</v>
      </c>
      <c r="M1897">
        <f t="shared" si="29"/>
        <v>65</v>
      </c>
    </row>
    <row r="1898" spans="1:13" x14ac:dyDescent="0.25">
      <c r="A1898" t="s">
        <v>2267</v>
      </c>
      <c r="B1898" t="s">
        <v>2268</v>
      </c>
      <c r="C1898">
        <v>285</v>
      </c>
      <c r="D1898" t="s">
        <v>2269</v>
      </c>
      <c r="E1898">
        <v>1</v>
      </c>
      <c r="F1898">
        <v>105</v>
      </c>
      <c r="G1898">
        <v>3</v>
      </c>
      <c r="H1898" t="s">
        <v>2269</v>
      </c>
      <c r="M1898">
        <f t="shared" si="29"/>
        <v>104</v>
      </c>
    </row>
    <row r="1899" spans="1:13" x14ac:dyDescent="0.25">
      <c r="A1899" t="s">
        <v>2267</v>
      </c>
      <c r="B1899" t="s">
        <v>2268</v>
      </c>
      <c r="C1899">
        <v>285</v>
      </c>
      <c r="D1899" t="s">
        <v>11</v>
      </c>
      <c r="E1899">
        <v>220</v>
      </c>
      <c r="F1899">
        <v>280</v>
      </c>
      <c r="G1899">
        <v>4036</v>
      </c>
      <c r="H1899" t="s">
        <v>12</v>
      </c>
      <c r="M1899">
        <f t="shared" si="29"/>
        <v>60</v>
      </c>
    </row>
    <row r="1900" spans="1:13" x14ac:dyDescent="0.25">
      <c r="A1900" t="s">
        <v>2270</v>
      </c>
      <c r="B1900" t="s">
        <v>2271</v>
      </c>
      <c r="C1900">
        <v>318</v>
      </c>
      <c r="D1900" t="s">
        <v>2272</v>
      </c>
      <c r="E1900">
        <v>1</v>
      </c>
      <c r="F1900">
        <v>49</v>
      </c>
      <c r="G1900">
        <v>2</v>
      </c>
      <c r="H1900" t="s">
        <v>2272</v>
      </c>
      <c r="M1900">
        <f t="shared" si="29"/>
        <v>48</v>
      </c>
    </row>
    <row r="1901" spans="1:13" x14ac:dyDescent="0.25">
      <c r="A1901" t="s">
        <v>2270</v>
      </c>
      <c r="B1901" t="s">
        <v>2271</v>
      </c>
      <c r="C1901">
        <v>318</v>
      </c>
      <c r="D1901" t="s">
        <v>11</v>
      </c>
      <c r="E1901">
        <v>226</v>
      </c>
      <c r="F1901">
        <v>288</v>
      </c>
      <c r="G1901">
        <v>4036</v>
      </c>
      <c r="H1901" t="s">
        <v>12</v>
      </c>
      <c r="M1901">
        <f t="shared" si="29"/>
        <v>62</v>
      </c>
    </row>
    <row r="1902" spans="1:13" x14ac:dyDescent="0.25">
      <c r="A1902" t="s">
        <v>2273</v>
      </c>
      <c r="B1902" t="s">
        <v>2274</v>
      </c>
      <c r="C1902">
        <v>271</v>
      </c>
      <c r="D1902" t="s">
        <v>11</v>
      </c>
      <c r="E1902">
        <v>178</v>
      </c>
      <c r="F1902">
        <v>240</v>
      </c>
      <c r="G1902">
        <v>4036</v>
      </c>
      <c r="H1902" t="s">
        <v>12</v>
      </c>
      <c r="M1902">
        <f t="shared" si="29"/>
        <v>62</v>
      </c>
    </row>
    <row r="1903" spans="1:13" x14ac:dyDescent="0.25">
      <c r="A1903" t="s">
        <v>2273</v>
      </c>
      <c r="B1903" t="s">
        <v>2274</v>
      </c>
      <c r="C1903">
        <v>271</v>
      </c>
      <c r="D1903" t="s">
        <v>32</v>
      </c>
      <c r="E1903">
        <v>30</v>
      </c>
      <c r="F1903">
        <v>130</v>
      </c>
      <c r="G1903">
        <v>588</v>
      </c>
      <c r="H1903" t="s">
        <v>33</v>
      </c>
      <c r="M1903">
        <f t="shared" si="29"/>
        <v>100</v>
      </c>
    </row>
    <row r="1904" spans="1:13" x14ac:dyDescent="0.25">
      <c r="A1904" t="s">
        <v>2275</v>
      </c>
      <c r="B1904" t="s">
        <v>2276</v>
      </c>
      <c r="C1904">
        <v>301</v>
      </c>
      <c r="D1904" t="s">
        <v>11</v>
      </c>
      <c r="E1904">
        <v>212</v>
      </c>
      <c r="F1904">
        <v>274</v>
      </c>
      <c r="G1904">
        <v>4036</v>
      </c>
      <c r="H1904" t="s">
        <v>12</v>
      </c>
      <c r="M1904">
        <f t="shared" si="29"/>
        <v>62</v>
      </c>
    </row>
    <row r="1905" spans="1:13" x14ac:dyDescent="0.25">
      <c r="A1905" t="s">
        <v>2275</v>
      </c>
      <c r="B1905" t="s">
        <v>2276</v>
      </c>
      <c r="C1905">
        <v>301</v>
      </c>
      <c r="D1905" t="s">
        <v>13</v>
      </c>
      <c r="E1905">
        <v>51</v>
      </c>
      <c r="F1905">
        <v>157</v>
      </c>
      <c r="G1905">
        <v>1633</v>
      </c>
      <c r="H1905" t="s">
        <v>14</v>
      </c>
      <c r="M1905">
        <f t="shared" si="29"/>
        <v>106</v>
      </c>
    </row>
    <row r="1906" spans="1:13" x14ac:dyDescent="0.25">
      <c r="A1906" t="s">
        <v>2277</v>
      </c>
      <c r="B1906" t="s">
        <v>2278</v>
      </c>
      <c r="C1906">
        <v>276</v>
      </c>
      <c r="D1906" t="s">
        <v>11</v>
      </c>
      <c r="E1906">
        <v>232</v>
      </c>
      <c r="F1906">
        <v>276</v>
      </c>
      <c r="G1906">
        <v>4036</v>
      </c>
      <c r="H1906" t="s">
        <v>12</v>
      </c>
      <c r="M1906">
        <f t="shared" si="29"/>
        <v>44</v>
      </c>
    </row>
    <row r="1907" spans="1:13" x14ac:dyDescent="0.25">
      <c r="A1907" t="s">
        <v>2277</v>
      </c>
      <c r="B1907" t="s">
        <v>2278</v>
      </c>
      <c r="C1907">
        <v>276</v>
      </c>
      <c r="D1907" t="s">
        <v>13</v>
      </c>
      <c r="E1907">
        <v>71</v>
      </c>
      <c r="F1907">
        <v>189</v>
      </c>
      <c r="G1907">
        <v>1633</v>
      </c>
      <c r="H1907" t="s">
        <v>14</v>
      </c>
      <c r="M1907">
        <f t="shared" si="29"/>
        <v>118</v>
      </c>
    </row>
    <row r="1908" spans="1:13" x14ac:dyDescent="0.25">
      <c r="A1908" t="s">
        <v>2279</v>
      </c>
      <c r="B1908" t="s">
        <v>2280</v>
      </c>
      <c r="C1908">
        <v>353</v>
      </c>
      <c r="D1908" t="s">
        <v>11</v>
      </c>
      <c r="E1908">
        <v>267</v>
      </c>
      <c r="F1908">
        <v>328</v>
      </c>
      <c r="G1908">
        <v>4036</v>
      </c>
      <c r="H1908" t="s">
        <v>12</v>
      </c>
      <c r="M1908">
        <f t="shared" si="29"/>
        <v>61</v>
      </c>
    </row>
    <row r="1909" spans="1:13" x14ac:dyDescent="0.25">
      <c r="A1909" t="s">
        <v>2281</v>
      </c>
      <c r="B1909" t="s">
        <v>2282</v>
      </c>
      <c r="C1909">
        <v>115</v>
      </c>
      <c r="D1909" t="s">
        <v>11</v>
      </c>
      <c r="E1909">
        <v>27</v>
      </c>
      <c r="F1909">
        <v>89</v>
      </c>
      <c r="G1909">
        <v>4036</v>
      </c>
      <c r="H1909" t="s">
        <v>12</v>
      </c>
      <c r="M1909">
        <f t="shared" si="29"/>
        <v>62</v>
      </c>
    </row>
    <row r="1910" spans="1:13" x14ac:dyDescent="0.25">
      <c r="A1910" t="s">
        <v>2283</v>
      </c>
      <c r="B1910" t="s">
        <v>2284</v>
      </c>
      <c r="C1910">
        <v>87</v>
      </c>
      <c r="D1910" t="s">
        <v>11</v>
      </c>
      <c r="E1910">
        <v>41</v>
      </c>
      <c r="F1910">
        <v>87</v>
      </c>
      <c r="G1910">
        <v>4036</v>
      </c>
      <c r="H1910" t="s">
        <v>12</v>
      </c>
      <c r="M1910">
        <f t="shared" si="29"/>
        <v>46</v>
      </c>
    </row>
    <row r="1911" spans="1:13" x14ac:dyDescent="0.25">
      <c r="A1911" t="s">
        <v>2285</v>
      </c>
      <c r="B1911" t="s">
        <v>2286</v>
      </c>
      <c r="C1911">
        <v>321</v>
      </c>
      <c r="D1911" t="s">
        <v>11</v>
      </c>
      <c r="E1911">
        <v>234</v>
      </c>
      <c r="F1911">
        <v>296</v>
      </c>
      <c r="G1911">
        <v>4036</v>
      </c>
      <c r="H1911" t="s">
        <v>12</v>
      </c>
      <c r="M1911">
        <f t="shared" si="29"/>
        <v>62</v>
      </c>
    </row>
    <row r="1912" spans="1:13" x14ac:dyDescent="0.25">
      <c r="A1912" t="s">
        <v>2285</v>
      </c>
      <c r="B1912" t="s">
        <v>2286</v>
      </c>
      <c r="C1912">
        <v>321</v>
      </c>
      <c r="D1912" t="s">
        <v>13</v>
      </c>
      <c r="E1912">
        <v>36</v>
      </c>
      <c r="F1912">
        <v>141</v>
      </c>
      <c r="G1912">
        <v>1633</v>
      </c>
      <c r="H1912" t="s">
        <v>14</v>
      </c>
      <c r="M1912">
        <f t="shared" si="29"/>
        <v>105</v>
      </c>
    </row>
    <row r="1913" spans="1:13" x14ac:dyDescent="0.25">
      <c r="A1913" t="s">
        <v>2287</v>
      </c>
      <c r="B1913" t="s">
        <v>2288</v>
      </c>
      <c r="C1913">
        <v>118</v>
      </c>
      <c r="D1913" t="s">
        <v>2289</v>
      </c>
      <c r="E1913">
        <v>1</v>
      </c>
      <c r="F1913">
        <v>33</v>
      </c>
      <c r="G1913">
        <v>4</v>
      </c>
      <c r="H1913" t="s">
        <v>2289</v>
      </c>
      <c r="M1913">
        <f t="shared" si="29"/>
        <v>32</v>
      </c>
    </row>
    <row r="1914" spans="1:13" x14ac:dyDescent="0.25">
      <c r="A1914" t="s">
        <v>2287</v>
      </c>
      <c r="B1914" t="s">
        <v>2288</v>
      </c>
      <c r="C1914">
        <v>118</v>
      </c>
      <c r="D1914" t="s">
        <v>2290</v>
      </c>
      <c r="E1914">
        <v>97</v>
      </c>
      <c r="F1914">
        <v>116</v>
      </c>
      <c r="G1914">
        <v>3</v>
      </c>
      <c r="H1914" t="s">
        <v>2290</v>
      </c>
      <c r="M1914">
        <f t="shared" si="29"/>
        <v>19</v>
      </c>
    </row>
    <row r="1915" spans="1:13" x14ac:dyDescent="0.25">
      <c r="A1915" t="s">
        <v>2287</v>
      </c>
      <c r="B1915" t="s">
        <v>2288</v>
      </c>
      <c r="C1915">
        <v>118</v>
      </c>
      <c r="D1915" t="s">
        <v>11</v>
      </c>
      <c r="E1915">
        <v>34</v>
      </c>
      <c r="F1915">
        <v>96</v>
      </c>
      <c r="G1915">
        <v>4036</v>
      </c>
      <c r="H1915" t="s">
        <v>12</v>
      </c>
      <c r="M1915">
        <f t="shared" si="29"/>
        <v>62</v>
      </c>
    </row>
    <row r="1916" spans="1:13" x14ac:dyDescent="0.25">
      <c r="A1916" t="s">
        <v>2291</v>
      </c>
      <c r="B1916" t="s">
        <v>2292</v>
      </c>
      <c r="C1916">
        <v>130</v>
      </c>
      <c r="D1916" t="s">
        <v>11</v>
      </c>
      <c r="E1916">
        <v>43</v>
      </c>
      <c r="F1916">
        <v>105</v>
      </c>
      <c r="G1916">
        <v>4036</v>
      </c>
      <c r="H1916" t="s">
        <v>12</v>
      </c>
      <c r="M1916">
        <f t="shared" si="29"/>
        <v>62</v>
      </c>
    </row>
    <row r="1917" spans="1:13" x14ac:dyDescent="0.25">
      <c r="A1917" t="s">
        <v>2293</v>
      </c>
      <c r="B1917" t="s">
        <v>2294</v>
      </c>
      <c r="C1917">
        <v>223</v>
      </c>
      <c r="D1917" t="s">
        <v>11</v>
      </c>
      <c r="E1917">
        <v>136</v>
      </c>
      <c r="F1917">
        <v>194</v>
      </c>
      <c r="G1917">
        <v>4036</v>
      </c>
      <c r="H1917" t="s">
        <v>12</v>
      </c>
      <c r="M1917">
        <f t="shared" si="29"/>
        <v>58</v>
      </c>
    </row>
    <row r="1918" spans="1:13" x14ac:dyDescent="0.25">
      <c r="A1918" t="s">
        <v>2295</v>
      </c>
      <c r="B1918" t="s">
        <v>2296</v>
      </c>
      <c r="C1918">
        <v>123</v>
      </c>
      <c r="D1918" t="s">
        <v>11</v>
      </c>
      <c r="E1918">
        <v>37</v>
      </c>
      <c r="F1918">
        <v>99</v>
      </c>
      <c r="G1918">
        <v>4036</v>
      </c>
      <c r="H1918" t="s">
        <v>12</v>
      </c>
      <c r="M1918">
        <f t="shared" si="29"/>
        <v>62</v>
      </c>
    </row>
    <row r="1919" spans="1:13" x14ac:dyDescent="0.25">
      <c r="A1919" t="s">
        <v>2297</v>
      </c>
      <c r="B1919" t="s">
        <v>2298</v>
      </c>
      <c r="C1919">
        <v>316</v>
      </c>
      <c r="D1919" t="s">
        <v>2299</v>
      </c>
      <c r="E1919">
        <v>1</v>
      </c>
      <c r="F1919">
        <v>49</v>
      </c>
      <c r="G1919">
        <v>3</v>
      </c>
      <c r="H1919" t="s">
        <v>2299</v>
      </c>
      <c r="M1919">
        <f t="shared" si="29"/>
        <v>48</v>
      </c>
    </row>
    <row r="1920" spans="1:13" x14ac:dyDescent="0.25">
      <c r="A1920" t="s">
        <v>2297</v>
      </c>
      <c r="B1920" t="s">
        <v>2298</v>
      </c>
      <c r="C1920">
        <v>316</v>
      </c>
      <c r="D1920" t="s">
        <v>11</v>
      </c>
      <c r="E1920">
        <v>213</v>
      </c>
      <c r="F1920">
        <v>273</v>
      </c>
      <c r="G1920">
        <v>4036</v>
      </c>
      <c r="H1920" t="s">
        <v>12</v>
      </c>
      <c r="M1920">
        <f t="shared" si="29"/>
        <v>60</v>
      </c>
    </row>
    <row r="1921" spans="1:13" x14ac:dyDescent="0.25">
      <c r="A1921" t="s">
        <v>2300</v>
      </c>
      <c r="B1921" t="s">
        <v>2301</v>
      </c>
      <c r="C1921">
        <v>817</v>
      </c>
      <c r="D1921" t="s">
        <v>11</v>
      </c>
      <c r="E1921">
        <v>750</v>
      </c>
      <c r="F1921">
        <v>812</v>
      </c>
      <c r="G1921">
        <v>4036</v>
      </c>
      <c r="H1921" t="s">
        <v>12</v>
      </c>
      <c r="M1921">
        <f t="shared" si="29"/>
        <v>62</v>
      </c>
    </row>
    <row r="1922" spans="1:13" x14ac:dyDescent="0.25">
      <c r="A1922" t="s">
        <v>2300</v>
      </c>
      <c r="B1922" t="s">
        <v>2301</v>
      </c>
      <c r="C1922">
        <v>817</v>
      </c>
      <c r="D1922" t="s">
        <v>2302</v>
      </c>
      <c r="E1922">
        <v>455</v>
      </c>
      <c r="F1922">
        <v>608</v>
      </c>
      <c r="G1922">
        <v>10190</v>
      </c>
      <c r="H1922" t="s">
        <v>2303</v>
      </c>
      <c r="M1922">
        <f t="shared" si="29"/>
        <v>153</v>
      </c>
    </row>
    <row r="1923" spans="1:13" x14ac:dyDescent="0.25">
      <c r="A1923" t="s">
        <v>2300</v>
      </c>
      <c r="B1923" t="s">
        <v>2301</v>
      </c>
      <c r="C1923">
        <v>817</v>
      </c>
      <c r="D1923" t="s">
        <v>2304</v>
      </c>
      <c r="E1923">
        <v>164</v>
      </c>
      <c r="F1923">
        <v>430</v>
      </c>
      <c r="G1923">
        <v>7799</v>
      </c>
      <c r="H1923" t="s">
        <v>2305</v>
      </c>
      <c r="M1923">
        <f t="shared" ref="M1923:M1986" si="30">$F1923-$E1923</f>
        <v>266</v>
      </c>
    </row>
    <row r="1924" spans="1:13" x14ac:dyDescent="0.25">
      <c r="A1924" t="s">
        <v>2306</v>
      </c>
      <c r="B1924" t="s">
        <v>2307</v>
      </c>
      <c r="C1924">
        <v>302</v>
      </c>
      <c r="D1924" t="s">
        <v>11</v>
      </c>
      <c r="E1924">
        <v>209</v>
      </c>
      <c r="F1924">
        <v>271</v>
      </c>
      <c r="G1924">
        <v>4036</v>
      </c>
      <c r="H1924" t="s">
        <v>12</v>
      </c>
      <c r="M1924">
        <f t="shared" si="30"/>
        <v>62</v>
      </c>
    </row>
    <row r="1925" spans="1:13" x14ac:dyDescent="0.25">
      <c r="A1925" t="s">
        <v>2306</v>
      </c>
      <c r="B1925" t="s">
        <v>2307</v>
      </c>
      <c r="C1925">
        <v>302</v>
      </c>
      <c r="D1925" t="s">
        <v>13</v>
      </c>
      <c r="E1925">
        <v>35</v>
      </c>
      <c r="F1925">
        <v>140</v>
      </c>
      <c r="G1925">
        <v>1633</v>
      </c>
      <c r="H1925" t="s">
        <v>14</v>
      </c>
      <c r="M1925">
        <f t="shared" si="30"/>
        <v>105</v>
      </c>
    </row>
    <row r="1926" spans="1:13" x14ac:dyDescent="0.25">
      <c r="A1926" t="s">
        <v>2308</v>
      </c>
      <c r="B1926" t="s">
        <v>2309</v>
      </c>
      <c r="C1926">
        <v>261</v>
      </c>
      <c r="D1926" t="s">
        <v>11</v>
      </c>
      <c r="E1926">
        <v>169</v>
      </c>
      <c r="F1926">
        <v>231</v>
      </c>
      <c r="G1926">
        <v>4036</v>
      </c>
      <c r="H1926" t="s">
        <v>12</v>
      </c>
      <c r="M1926">
        <f t="shared" si="30"/>
        <v>62</v>
      </c>
    </row>
    <row r="1927" spans="1:13" x14ac:dyDescent="0.25">
      <c r="A1927" t="s">
        <v>2308</v>
      </c>
      <c r="B1927" t="s">
        <v>2309</v>
      </c>
      <c r="C1927">
        <v>261</v>
      </c>
      <c r="D1927" t="s">
        <v>32</v>
      </c>
      <c r="E1927">
        <v>33</v>
      </c>
      <c r="F1927">
        <v>132</v>
      </c>
      <c r="G1927">
        <v>588</v>
      </c>
      <c r="H1927" t="s">
        <v>33</v>
      </c>
      <c r="M1927">
        <f t="shared" si="30"/>
        <v>99</v>
      </c>
    </row>
    <row r="1928" spans="1:13" x14ac:dyDescent="0.25">
      <c r="A1928" t="s">
        <v>2310</v>
      </c>
      <c r="B1928" t="s">
        <v>2311</v>
      </c>
      <c r="C1928">
        <v>615</v>
      </c>
      <c r="D1928" t="s">
        <v>2312</v>
      </c>
      <c r="E1928">
        <v>33</v>
      </c>
      <c r="F1928">
        <v>324</v>
      </c>
      <c r="G1928">
        <v>1726</v>
      </c>
      <c r="H1928" t="s">
        <v>2313</v>
      </c>
      <c r="M1928">
        <f t="shared" si="30"/>
        <v>291</v>
      </c>
    </row>
    <row r="1929" spans="1:13" x14ac:dyDescent="0.25">
      <c r="A1929" t="s">
        <v>2310</v>
      </c>
      <c r="B1929" t="s">
        <v>2311</v>
      </c>
      <c r="C1929">
        <v>615</v>
      </c>
      <c r="D1929" t="s">
        <v>11</v>
      </c>
      <c r="E1929">
        <v>528</v>
      </c>
      <c r="F1929">
        <v>589</v>
      </c>
      <c r="G1929">
        <v>4036</v>
      </c>
      <c r="H1929" t="s">
        <v>12</v>
      </c>
      <c r="M1929">
        <f t="shared" si="30"/>
        <v>61</v>
      </c>
    </row>
    <row r="1930" spans="1:13" x14ac:dyDescent="0.25">
      <c r="A1930" t="s">
        <v>2310</v>
      </c>
      <c r="B1930" t="s">
        <v>2311</v>
      </c>
      <c r="C1930">
        <v>615</v>
      </c>
      <c r="D1930" t="s">
        <v>13</v>
      </c>
      <c r="E1930">
        <v>362</v>
      </c>
      <c r="F1930">
        <v>454</v>
      </c>
      <c r="G1930">
        <v>1633</v>
      </c>
      <c r="H1930" t="s">
        <v>14</v>
      </c>
      <c r="M1930">
        <f t="shared" si="30"/>
        <v>92</v>
      </c>
    </row>
    <row r="1931" spans="1:13" x14ac:dyDescent="0.25">
      <c r="A1931" t="s">
        <v>2314</v>
      </c>
      <c r="B1931" t="s">
        <v>2315</v>
      </c>
      <c r="C1931">
        <v>458</v>
      </c>
      <c r="D1931" t="s">
        <v>11</v>
      </c>
      <c r="E1931">
        <v>188</v>
      </c>
      <c r="F1931">
        <v>248</v>
      </c>
      <c r="G1931">
        <v>4036</v>
      </c>
      <c r="H1931" t="s">
        <v>12</v>
      </c>
      <c r="M1931">
        <f t="shared" si="30"/>
        <v>60</v>
      </c>
    </row>
    <row r="1932" spans="1:13" x14ac:dyDescent="0.25">
      <c r="A1932" t="s">
        <v>2314</v>
      </c>
      <c r="B1932" t="s">
        <v>2315</v>
      </c>
      <c r="C1932">
        <v>458</v>
      </c>
      <c r="D1932" t="s">
        <v>654</v>
      </c>
      <c r="E1932">
        <v>51</v>
      </c>
      <c r="F1932">
        <v>114</v>
      </c>
      <c r="G1932">
        <v>1258</v>
      </c>
      <c r="H1932" t="s">
        <v>655</v>
      </c>
      <c r="M1932">
        <f t="shared" si="30"/>
        <v>63</v>
      </c>
    </row>
    <row r="1933" spans="1:13" x14ac:dyDescent="0.25">
      <c r="A1933" t="s">
        <v>2316</v>
      </c>
      <c r="B1933" t="s">
        <v>2317</v>
      </c>
      <c r="C1933">
        <v>286</v>
      </c>
      <c r="D1933" t="s">
        <v>11</v>
      </c>
      <c r="E1933">
        <v>209</v>
      </c>
      <c r="F1933">
        <v>271</v>
      </c>
      <c r="G1933">
        <v>4036</v>
      </c>
      <c r="H1933" t="s">
        <v>12</v>
      </c>
      <c r="M1933">
        <f t="shared" si="30"/>
        <v>62</v>
      </c>
    </row>
    <row r="1934" spans="1:13" x14ac:dyDescent="0.25">
      <c r="A1934" t="s">
        <v>2316</v>
      </c>
      <c r="B1934" t="s">
        <v>2317</v>
      </c>
      <c r="C1934">
        <v>286</v>
      </c>
      <c r="D1934" t="s">
        <v>13</v>
      </c>
      <c r="E1934">
        <v>40</v>
      </c>
      <c r="F1934">
        <v>143</v>
      </c>
      <c r="G1934">
        <v>1633</v>
      </c>
      <c r="H1934" t="s">
        <v>14</v>
      </c>
      <c r="M1934">
        <f t="shared" si="30"/>
        <v>103</v>
      </c>
    </row>
    <row r="1935" spans="1:13" x14ac:dyDescent="0.25">
      <c r="A1935" t="s">
        <v>2318</v>
      </c>
      <c r="B1935" t="s">
        <v>2319</v>
      </c>
      <c r="C1935">
        <v>143</v>
      </c>
      <c r="D1935" t="s">
        <v>81</v>
      </c>
      <c r="E1935">
        <v>37</v>
      </c>
      <c r="F1935">
        <v>98</v>
      </c>
      <c r="G1935">
        <v>273</v>
      </c>
      <c r="H1935" t="s">
        <v>82</v>
      </c>
      <c r="M1935">
        <f t="shared" si="30"/>
        <v>61</v>
      </c>
    </row>
    <row r="1936" spans="1:13" x14ac:dyDescent="0.25">
      <c r="A1936" t="s">
        <v>2318</v>
      </c>
      <c r="B1936" t="s">
        <v>2319</v>
      </c>
      <c r="C1936">
        <v>143</v>
      </c>
      <c r="D1936" t="s">
        <v>11</v>
      </c>
      <c r="E1936">
        <v>102</v>
      </c>
      <c r="F1936">
        <v>143</v>
      </c>
      <c r="G1936">
        <v>4036</v>
      </c>
      <c r="H1936" t="s">
        <v>12</v>
      </c>
      <c r="M1936">
        <f t="shared" si="30"/>
        <v>41</v>
      </c>
    </row>
    <row r="1937" spans="1:13" x14ac:dyDescent="0.25">
      <c r="A1937" t="s">
        <v>2320</v>
      </c>
      <c r="B1937" t="s">
        <v>2321</v>
      </c>
      <c r="C1937">
        <v>272</v>
      </c>
      <c r="D1937" t="s">
        <v>11</v>
      </c>
      <c r="E1937">
        <v>207</v>
      </c>
      <c r="F1937">
        <v>269</v>
      </c>
      <c r="G1937">
        <v>4036</v>
      </c>
      <c r="H1937" t="s">
        <v>12</v>
      </c>
      <c r="M1937">
        <f t="shared" si="30"/>
        <v>62</v>
      </c>
    </row>
    <row r="1938" spans="1:13" x14ac:dyDescent="0.25">
      <c r="A1938" t="s">
        <v>2320</v>
      </c>
      <c r="B1938" t="s">
        <v>2321</v>
      </c>
      <c r="C1938">
        <v>272</v>
      </c>
      <c r="D1938" t="s">
        <v>32</v>
      </c>
      <c r="E1938">
        <v>29</v>
      </c>
      <c r="F1938">
        <v>132</v>
      </c>
      <c r="G1938">
        <v>588</v>
      </c>
      <c r="H1938" t="s">
        <v>33</v>
      </c>
      <c r="M1938">
        <f t="shared" si="30"/>
        <v>103</v>
      </c>
    </row>
    <row r="1939" spans="1:13" x14ac:dyDescent="0.25">
      <c r="A1939" t="s">
        <v>2322</v>
      </c>
      <c r="B1939" t="s">
        <v>2323</v>
      </c>
      <c r="C1939">
        <v>302</v>
      </c>
      <c r="D1939" t="s">
        <v>11</v>
      </c>
      <c r="E1939">
        <v>169</v>
      </c>
      <c r="F1939">
        <v>228</v>
      </c>
      <c r="G1939">
        <v>4036</v>
      </c>
      <c r="H1939" t="s">
        <v>12</v>
      </c>
      <c r="M1939">
        <f t="shared" si="30"/>
        <v>59</v>
      </c>
    </row>
    <row r="1940" spans="1:13" x14ac:dyDescent="0.25">
      <c r="A1940" t="s">
        <v>2324</v>
      </c>
      <c r="B1940" t="s">
        <v>2325</v>
      </c>
      <c r="C1940">
        <v>377</v>
      </c>
      <c r="D1940" t="s">
        <v>11</v>
      </c>
      <c r="E1940">
        <v>233</v>
      </c>
      <c r="F1940">
        <v>295</v>
      </c>
      <c r="G1940">
        <v>4036</v>
      </c>
      <c r="H1940" t="s">
        <v>12</v>
      </c>
      <c r="M1940">
        <f t="shared" si="30"/>
        <v>62</v>
      </c>
    </row>
    <row r="1941" spans="1:13" x14ac:dyDescent="0.25">
      <c r="A1941" t="s">
        <v>2324</v>
      </c>
      <c r="B1941" t="s">
        <v>2325</v>
      </c>
      <c r="C1941">
        <v>377</v>
      </c>
      <c r="D1941" t="s">
        <v>13</v>
      </c>
      <c r="E1941">
        <v>71</v>
      </c>
      <c r="F1941">
        <v>171</v>
      </c>
      <c r="G1941">
        <v>1633</v>
      </c>
      <c r="H1941" t="s">
        <v>14</v>
      </c>
      <c r="M1941">
        <f t="shared" si="30"/>
        <v>100</v>
      </c>
    </row>
    <row r="1942" spans="1:13" x14ac:dyDescent="0.25">
      <c r="A1942" t="s">
        <v>2326</v>
      </c>
      <c r="B1942" t="s">
        <v>2327</v>
      </c>
      <c r="C1942">
        <v>130</v>
      </c>
      <c r="D1942" t="s">
        <v>81</v>
      </c>
      <c r="E1942">
        <v>37</v>
      </c>
      <c r="F1942">
        <v>87</v>
      </c>
      <c r="G1942">
        <v>273</v>
      </c>
      <c r="H1942" t="s">
        <v>82</v>
      </c>
      <c r="M1942">
        <f t="shared" si="30"/>
        <v>50</v>
      </c>
    </row>
    <row r="1943" spans="1:13" x14ac:dyDescent="0.25">
      <c r="A1943" t="s">
        <v>2326</v>
      </c>
      <c r="B1943" t="s">
        <v>2327</v>
      </c>
      <c r="C1943">
        <v>130</v>
      </c>
      <c r="D1943" t="s">
        <v>11</v>
      </c>
      <c r="E1943">
        <v>91</v>
      </c>
      <c r="F1943">
        <v>130</v>
      </c>
      <c r="G1943">
        <v>4036</v>
      </c>
      <c r="H1943" t="s">
        <v>12</v>
      </c>
      <c r="M1943">
        <f t="shared" si="30"/>
        <v>39</v>
      </c>
    </row>
    <row r="1944" spans="1:13" x14ac:dyDescent="0.25">
      <c r="A1944" t="s">
        <v>2328</v>
      </c>
      <c r="B1944" t="s">
        <v>2329</v>
      </c>
      <c r="C1944">
        <v>221</v>
      </c>
      <c r="D1944" t="s">
        <v>11</v>
      </c>
      <c r="E1944">
        <v>159</v>
      </c>
      <c r="F1944">
        <v>221</v>
      </c>
      <c r="G1944">
        <v>4036</v>
      </c>
      <c r="H1944" t="s">
        <v>12</v>
      </c>
      <c r="M1944">
        <f t="shared" si="30"/>
        <v>62</v>
      </c>
    </row>
    <row r="1945" spans="1:13" x14ac:dyDescent="0.25">
      <c r="A1945" t="s">
        <v>2328</v>
      </c>
      <c r="B1945" t="s">
        <v>2329</v>
      </c>
      <c r="C1945">
        <v>221</v>
      </c>
      <c r="D1945" t="s">
        <v>26</v>
      </c>
      <c r="E1945">
        <v>1</v>
      </c>
      <c r="F1945">
        <v>94</v>
      </c>
      <c r="G1945">
        <v>417</v>
      </c>
      <c r="H1945" t="s">
        <v>27</v>
      </c>
      <c r="M1945">
        <f t="shared" si="30"/>
        <v>93</v>
      </c>
    </row>
    <row r="1946" spans="1:13" x14ac:dyDescent="0.25">
      <c r="A1946" t="s">
        <v>2330</v>
      </c>
      <c r="B1946" t="s">
        <v>2331</v>
      </c>
      <c r="C1946">
        <v>249</v>
      </c>
      <c r="D1946" t="s">
        <v>11</v>
      </c>
      <c r="E1946">
        <v>162</v>
      </c>
      <c r="F1946">
        <v>224</v>
      </c>
      <c r="G1946">
        <v>4036</v>
      </c>
      <c r="H1946" t="s">
        <v>12</v>
      </c>
      <c r="M1946">
        <f t="shared" si="30"/>
        <v>62</v>
      </c>
    </row>
    <row r="1947" spans="1:13" x14ac:dyDescent="0.25">
      <c r="A1947" t="s">
        <v>2330</v>
      </c>
      <c r="B1947" t="s">
        <v>2331</v>
      </c>
      <c r="C1947">
        <v>249</v>
      </c>
      <c r="D1947" t="s">
        <v>26</v>
      </c>
      <c r="E1947">
        <v>5</v>
      </c>
      <c r="F1947">
        <v>103</v>
      </c>
      <c r="G1947">
        <v>417</v>
      </c>
      <c r="H1947" t="s">
        <v>27</v>
      </c>
      <c r="M1947">
        <f t="shared" si="30"/>
        <v>98</v>
      </c>
    </row>
    <row r="1948" spans="1:13" x14ac:dyDescent="0.25">
      <c r="A1948" t="s">
        <v>2332</v>
      </c>
      <c r="B1948" t="s">
        <v>2333</v>
      </c>
      <c r="C1948">
        <v>209</v>
      </c>
      <c r="D1948" t="s">
        <v>11</v>
      </c>
      <c r="E1948">
        <v>144</v>
      </c>
      <c r="F1948">
        <v>206</v>
      </c>
      <c r="G1948">
        <v>4036</v>
      </c>
      <c r="H1948" t="s">
        <v>12</v>
      </c>
      <c r="M1948">
        <f t="shared" si="30"/>
        <v>62</v>
      </c>
    </row>
    <row r="1949" spans="1:13" x14ac:dyDescent="0.25">
      <c r="A1949" t="s">
        <v>2334</v>
      </c>
      <c r="B1949" t="s">
        <v>2335</v>
      </c>
      <c r="C1949">
        <v>231</v>
      </c>
      <c r="D1949" t="s">
        <v>11</v>
      </c>
      <c r="E1949">
        <v>170</v>
      </c>
      <c r="F1949">
        <v>231</v>
      </c>
      <c r="G1949">
        <v>4036</v>
      </c>
      <c r="H1949" t="s">
        <v>12</v>
      </c>
      <c r="M1949">
        <f t="shared" si="30"/>
        <v>61</v>
      </c>
    </row>
    <row r="1950" spans="1:13" x14ac:dyDescent="0.25">
      <c r="A1950" t="s">
        <v>2334</v>
      </c>
      <c r="B1950" t="s">
        <v>2335</v>
      </c>
      <c r="C1950">
        <v>231</v>
      </c>
      <c r="D1950" t="s">
        <v>32</v>
      </c>
      <c r="E1950">
        <v>18</v>
      </c>
      <c r="F1950">
        <v>119</v>
      </c>
      <c r="G1950">
        <v>588</v>
      </c>
      <c r="H1950" t="s">
        <v>33</v>
      </c>
      <c r="M1950">
        <f t="shared" si="30"/>
        <v>101</v>
      </c>
    </row>
    <row r="1951" spans="1:13" x14ac:dyDescent="0.25">
      <c r="A1951" t="s">
        <v>2336</v>
      </c>
      <c r="B1951" t="s">
        <v>2337</v>
      </c>
      <c r="C1951">
        <v>288</v>
      </c>
      <c r="D1951" t="s">
        <v>11</v>
      </c>
      <c r="E1951">
        <v>197</v>
      </c>
      <c r="F1951">
        <v>259</v>
      </c>
      <c r="G1951">
        <v>4036</v>
      </c>
      <c r="H1951" t="s">
        <v>12</v>
      </c>
      <c r="M1951">
        <f t="shared" si="30"/>
        <v>62</v>
      </c>
    </row>
    <row r="1952" spans="1:13" x14ac:dyDescent="0.25">
      <c r="A1952" t="s">
        <v>2336</v>
      </c>
      <c r="B1952" t="s">
        <v>2337</v>
      </c>
      <c r="C1952">
        <v>288</v>
      </c>
      <c r="D1952" t="s">
        <v>13</v>
      </c>
      <c r="E1952">
        <v>29</v>
      </c>
      <c r="F1952">
        <v>131</v>
      </c>
      <c r="G1952">
        <v>1633</v>
      </c>
      <c r="H1952" t="s">
        <v>14</v>
      </c>
      <c r="M1952">
        <f t="shared" si="30"/>
        <v>102</v>
      </c>
    </row>
    <row r="1953" spans="1:13" x14ac:dyDescent="0.25">
      <c r="A1953" t="s">
        <v>2338</v>
      </c>
      <c r="B1953" t="s">
        <v>2339</v>
      </c>
      <c r="C1953">
        <v>296</v>
      </c>
      <c r="D1953" t="s">
        <v>11</v>
      </c>
      <c r="E1953">
        <v>205</v>
      </c>
      <c r="F1953">
        <v>267</v>
      </c>
      <c r="G1953">
        <v>4036</v>
      </c>
      <c r="H1953" t="s">
        <v>12</v>
      </c>
      <c r="M1953">
        <f t="shared" si="30"/>
        <v>62</v>
      </c>
    </row>
    <row r="1954" spans="1:13" x14ac:dyDescent="0.25">
      <c r="A1954" t="s">
        <v>2338</v>
      </c>
      <c r="B1954" t="s">
        <v>2339</v>
      </c>
      <c r="C1954">
        <v>296</v>
      </c>
      <c r="D1954" t="s">
        <v>13</v>
      </c>
      <c r="E1954">
        <v>37</v>
      </c>
      <c r="F1954">
        <v>138</v>
      </c>
      <c r="G1954">
        <v>1633</v>
      </c>
      <c r="H1954" t="s">
        <v>14</v>
      </c>
      <c r="M1954">
        <f t="shared" si="30"/>
        <v>101</v>
      </c>
    </row>
    <row r="1955" spans="1:13" x14ac:dyDescent="0.25">
      <c r="A1955" t="s">
        <v>2340</v>
      </c>
      <c r="B1955" t="s">
        <v>2341</v>
      </c>
      <c r="C1955">
        <v>355</v>
      </c>
      <c r="D1955" t="s">
        <v>2342</v>
      </c>
      <c r="E1955">
        <v>48</v>
      </c>
      <c r="F1955">
        <v>89</v>
      </c>
      <c r="G1955">
        <v>37</v>
      </c>
      <c r="H1955" t="s">
        <v>2342</v>
      </c>
      <c r="M1955">
        <f t="shared" si="30"/>
        <v>41</v>
      </c>
    </row>
    <row r="1956" spans="1:13" x14ac:dyDescent="0.25">
      <c r="A1956" t="s">
        <v>2340</v>
      </c>
      <c r="B1956" t="s">
        <v>2341</v>
      </c>
      <c r="C1956">
        <v>355</v>
      </c>
      <c r="D1956" t="s">
        <v>11</v>
      </c>
      <c r="E1956">
        <v>268</v>
      </c>
      <c r="F1956">
        <v>329</v>
      </c>
      <c r="G1956">
        <v>4036</v>
      </c>
      <c r="H1956" t="s">
        <v>12</v>
      </c>
      <c r="M1956">
        <f t="shared" si="30"/>
        <v>61</v>
      </c>
    </row>
    <row r="1957" spans="1:13" x14ac:dyDescent="0.25">
      <c r="A1957" t="s">
        <v>2340</v>
      </c>
      <c r="B1957" t="s">
        <v>2341</v>
      </c>
      <c r="C1957">
        <v>355</v>
      </c>
      <c r="D1957" t="s">
        <v>13</v>
      </c>
      <c r="E1957">
        <v>90</v>
      </c>
      <c r="F1957">
        <v>194</v>
      </c>
      <c r="G1957">
        <v>1633</v>
      </c>
      <c r="H1957" t="s">
        <v>14</v>
      </c>
      <c r="M1957">
        <f t="shared" si="30"/>
        <v>104</v>
      </c>
    </row>
    <row r="1958" spans="1:13" x14ac:dyDescent="0.25">
      <c r="A1958" t="s">
        <v>2343</v>
      </c>
      <c r="B1958" t="s">
        <v>2344</v>
      </c>
      <c r="C1958">
        <v>258</v>
      </c>
      <c r="D1958" t="s">
        <v>81</v>
      </c>
      <c r="E1958">
        <v>142</v>
      </c>
      <c r="F1958">
        <v>198</v>
      </c>
      <c r="G1958">
        <v>273</v>
      </c>
      <c r="H1958" t="s">
        <v>82</v>
      </c>
      <c r="M1958">
        <f t="shared" si="30"/>
        <v>56</v>
      </c>
    </row>
    <row r="1959" spans="1:13" x14ac:dyDescent="0.25">
      <c r="A1959" t="s">
        <v>2343</v>
      </c>
      <c r="B1959" t="s">
        <v>2344</v>
      </c>
      <c r="C1959">
        <v>258</v>
      </c>
      <c r="D1959" t="s">
        <v>11</v>
      </c>
      <c r="E1959">
        <v>201</v>
      </c>
      <c r="F1959">
        <v>258</v>
      </c>
      <c r="G1959">
        <v>4036</v>
      </c>
      <c r="H1959" t="s">
        <v>12</v>
      </c>
      <c r="M1959">
        <f t="shared" si="30"/>
        <v>57</v>
      </c>
    </row>
    <row r="1960" spans="1:13" x14ac:dyDescent="0.25">
      <c r="A1960" t="s">
        <v>2343</v>
      </c>
      <c r="B1960" t="s">
        <v>2344</v>
      </c>
      <c r="C1960">
        <v>258</v>
      </c>
      <c r="D1960" t="s">
        <v>654</v>
      </c>
      <c r="E1960">
        <v>54</v>
      </c>
      <c r="F1960">
        <v>114</v>
      </c>
      <c r="G1960">
        <v>1258</v>
      </c>
      <c r="H1960" t="s">
        <v>655</v>
      </c>
      <c r="M1960">
        <f t="shared" si="30"/>
        <v>60</v>
      </c>
    </row>
    <row r="1961" spans="1:13" x14ac:dyDescent="0.25">
      <c r="A1961" t="s">
        <v>2345</v>
      </c>
      <c r="B1961" t="s">
        <v>2346</v>
      </c>
      <c r="C1961">
        <v>236</v>
      </c>
      <c r="D1961" t="s">
        <v>11</v>
      </c>
      <c r="E1961">
        <v>165</v>
      </c>
      <c r="F1961">
        <v>227</v>
      </c>
      <c r="G1961">
        <v>4036</v>
      </c>
      <c r="H1961" t="s">
        <v>12</v>
      </c>
      <c r="M1961">
        <f t="shared" si="30"/>
        <v>62</v>
      </c>
    </row>
    <row r="1962" spans="1:13" x14ac:dyDescent="0.25">
      <c r="A1962" t="s">
        <v>2345</v>
      </c>
      <c r="B1962" t="s">
        <v>2346</v>
      </c>
      <c r="C1962">
        <v>236</v>
      </c>
      <c r="D1962" t="s">
        <v>13</v>
      </c>
      <c r="E1962">
        <v>1</v>
      </c>
      <c r="F1962">
        <v>99</v>
      </c>
      <c r="G1962">
        <v>1633</v>
      </c>
      <c r="H1962" t="s">
        <v>14</v>
      </c>
      <c r="M1962">
        <f t="shared" si="30"/>
        <v>98</v>
      </c>
    </row>
    <row r="1963" spans="1:13" x14ac:dyDescent="0.25">
      <c r="A1963" t="s">
        <v>2347</v>
      </c>
      <c r="B1963" t="s">
        <v>2348</v>
      </c>
      <c r="C1963">
        <v>255</v>
      </c>
      <c r="D1963" t="s">
        <v>11</v>
      </c>
      <c r="E1963">
        <v>189</v>
      </c>
      <c r="F1963">
        <v>251</v>
      </c>
      <c r="G1963">
        <v>4036</v>
      </c>
      <c r="H1963" t="s">
        <v>12</v>
      </c>
      <c r="M1963">
        <f t="shared" si="30"/>
        <v>62</v>
      </c>
    </row>
    <row r="1964" spans="1:13" x14ac:dyDescent="0.25">
      <c r="A1964" t="s">
        <v>2347</v>
      </c>
      <c r="B1964" t="s">
        <v>2348</v>
      </c>
      <c r="C1964">
        <v>255</v>
      </c>
      <c r="D1964" t="s">
        <v>13</v>
      </c>
      <c r="E1964">
        <v>24</v>
      </c>
      <c r="F1964">
        <v>124</v>
      </c>
      <c r="G1964">
        <v>1633</v>
      </c>
      <c r="H1964" t="s">
        <v>14</v>
      </c>
      <c r="M1964">
        <f t="shared" si="30"/>
        <v>100</v>
      </c>
    </row>
    <row r="1965" spans="1:13" x14ac:dyDescent="0.25">
      <c r="A1965" t="s">
        <v>2349</v>
      </c>
      <c r="B1965" t="s">
        <v>2350</v>
      </c>
      <c r="C1965">
        <v>152</v>
      </c>
      <c r="D1965" t="s">
        <v>11</v>
      </c>
      <c r="E1965">
        <v>61</v>
      </c>
      <c r="F1965">
        <v>123</v>
      </c>
      <c r="G1965">
        <v>4036</v>
      </c>
      <c r="H1965" t="s">
        <v>12</v>
      </c>
      <c r="M1965">
        <f t="shared" si="30"/>
        <v>62</v>
      </c>
    </row>
    <row r="1966" spans="1:13" x14ac:dyDescent="0.25">
      <c r="A1966" t="s">
        <v>2351</v>
      </c>
      <c r="B1966" t="s">
        <v>2352</v>
      </c>
      <c r="C1966">
        <v>256</v>
      </c>
      <c r="D1966" t="s">
        <v>11</v>
      </c>
      <c r="E1966">
        <v>200</v>
      </c>
      <c r="F1966">
        <v>256</v>
      </c>
      <c r="G1966">
        <v>4036</v>
      </c>
      <c r="H1966" t="s">
        <v>12</v>
      </c>
      <c r="M1966">
        <f t="shared" si="30"/>
        <v>56</v>
      </c>
    </row>
    <row r="1967" spans="1:13" x14ac:dyDescent="0.25">
      <c r="A1967" t="s">
        <v>2353</v>
      </c>
      <c r="B1967" t="s">
        <v>2354</v>
      </c>
      <c r="C1967">
        <v>223</v>
      </c>
      <c r="D1967" t="s">
        <v>11</v>
      </c>
      <c r="E1967">
        <v>99</v>
      </c>
      <c r="F1967">
        <v>161</v>
      </c>
      <c r="G1967">
        <v>4036</v>
      </c>
      <c r="H1967" t="s">
        <v>12</v>
      </c>
      <c r="M1967">
        <f t="shared" si="30"/>
        <v>62</v>
      </c>
    </row>
    <row r="1968" spans="1:13" x14ac:dyDescent="0.25">
      <c r="A1968" t="s">
        <v>2353</v>
      </c>
      <c r="B1968" t="s">
        <v>2354</v>
      </c>
      <c r="C1968">
        <v>223</v>
      </c>
      <c r="D1968" t="s">
        <v>26</v>
      </c>
      <c r="E1968">
        <v>4</v>
      </c>
      <c r="F1968">
        <v>96</v>
      </c>
      <c r="G1968">
        <v>417</v>
      </c>
      <c r="H1968" t="s">
        <v>27</v>
      </c>
      <c r="M1968">
        <f t="shared" si="30"/>
        <v>92</v>
      </c>
    </row>
    <row r="1969" spans="1:13" x14ac:dyDescent="0.25">
      <c r="A1969" t="s">
        <v>2355</v>
      </c>
      <c r="B1969" t="s">
        <v>2356</v>
      </c>
      <c r="C1969">
        <v>365</v>
      </c>
      <c r="D1969" t="s">
        <v>11</v>
      </c>
      <c r="E1969">
        <v>284</v>
      </c>
      <c r="F1969">
        <v>343</v>
      </c>
      <c r="G1969">
        <v>4036</v>
      </c>
      <c r="H1969" t="s">
        <v>12</v>
      </c>
      <c r="M1969">
        <f t="shared" si="30"/>
        <v>59</v>
      </c>
    </row>
    <row r="1970" spans="1:13" x14ac:dyDescent="0.25">
      <c r="A1970" t="s">
        <v>2355</v>
      </c>
      <c r="B1970" t="s">
        <v>2356</v>
      </c>
      <c r="C1970">
        <v>365</v>
      </c>
      <c r="D1970" t="s">
        <v>32</v>
      </c>
      <c r="E1970">
        <v>59</v>
      </c>
      <c r="F1970">
        <v>201</v>
      </c>
      <c r="G1970">
        <v>588</v>
      </c>
      <c r="H1970" t="s">
        <v>33</v>
      </c>
      <c r="M1970">
        <f t="shared" si="30"/>
        <v>142</v>
      </c>
    </row>
    <row r="1971" spans="1:13" x14ac:dyDescent="0.25">
      <c r="A1971" t="s">
        <v>2357</v>
      </c>
      <c r="B1971" t="s">
        <v>2358</v>
      </c>
      <c r="C1971">
        <v>327</v>
      </c>
      <c r="D1971" t="s">
        <v>11</v>
      </c>
      <c r="E1971">
        <v>227</v>
      </c>
      <c r="F1971">
        <v>288</v>
      </c>
      <c r="G1971">
        <v>4036</v>
      </c>
      <c r="H1971" t="s">
        <v>12</v>
      </c>
      <c r="M1971">
        <f t="shared" si="30"/>
        <v>61</v>
      </c>
    </row>
    <row r="1972" spans="1:13" x14ac:dyDescent="0.25">
      <c r="A1972" t="s">
        <v>2357</v>
      </c>
      <c r="B1972" t="s">
        <v>2358</v>
      </c>
      <c r="C1972">
        <v>327</v>
      </c>
      <c r="D1972" t="s">
        <v>13</v>
      </c>
      <c r="E1972">
        <v>52</v>
      </c>
      <c r="F1972">
        <v>154</v>
      </c>
      <c r="G1972">
        <v>1633</v>
      </c>
      <c r="H1972" t="s">
        <v>14</v>
      </c>
      <c r="M1972">
        <f t="shared" si="30"/>
        <v>102</v>
      </c>
    </row>
    <row r="1973" spans="1:13" x14ac:dyDescent="0.25">
      <c r="A1973" t="s">
        <v>2359</v>
      </c>
      <c r="B1973" t="s">
        <v>2360</v>
      </c>
      <c r="C1973">
        <v>323</v>
      </c>
      <c r="D1973" t="s">
        <v>11</v>
      </c>
      <c r="E1973">
        <v>227</v>
      </c>
      <c r="F1973">
        <v>289</v>
      </c>
      <c r="G1973">
        <v>4036</v>
      </c>
      <c r="H1973" t="s">
        <v>12</v>
      </c>
      <c r="M1973">
        <f t="shared" si="30"/>
        <v>62</v>
      </c>
    </row>
    <row r="1974" spans="1:13" x14ac:dyDescent="0.25">
      <c r="A1974" t="s">
        <v>2359</v>
      </c>
      <c r="B1974" t="s">
        <v>2360</v>
      </c>
      <c r="C1974">
        <v>323</v>
      </c>
      <c r="D1974" t="s">
        <v>13</v>
      </c>
      <c r="E1974">
        <v>64</v>
      </c>
      <c r="F1974">
        <v>164</v>
      </c>
      <c r="G1974">
        <v>1633</v>
      </c>
      <c r="H1974" t="s">
        <v>14</v>
      </c>
      <c r="M1974">
        <f t="shared" si="30"/>
        <v>100</v>
      </c>
    </row>
    <row r="1975" spans="1:13" x14ac:dyDescent="0.25">
      <c r="A1975" t="s">
        <v>2361</v>
      </c>
      <c r="B1975" t="s">
        <v>2362</v>
      </c>
      <c r="C1975">
        <v>312</v>
      </c>
      <c r="D1975" t="s">
        <v>11</v>
      </c>
      <c r="E1975">
        <v>217</v>
      </c>
      <c r="F1975">
        <v>279</v>
      </c>
      <c r="G1975">
        <v>4036</v>
      </c>
      <c r="H1975" t="s">
        <v>12</v>
      </c>
      <c r="M1975">
        <f t="shared" si="30"/>
        <v>62</v>
      </c>
    </row>
    <row r="1976" spans="1:13" x14ac:dyDescent="0.25">
      <c r="A1976" t="s">
        <v>2363</v>
      </c>
      <c r="B1976" t="s">
        <v>2364</v>
      </c>
      <c r="C1976">
        <v>409</v>
      </c>
      <c r="D1976" t="s">
        <v>11</v>
      </c>
      <c r="E1976">
        <v>343</v>
      </c>
      <c r="F1976">
        <v>405</v>
      </c>
      <c r="G1976">
        <v>4036</v>
      </c>
      <c r="H1976" t="s">
        <v>12</v>
      </c>
      <c r="M1976">
        <f t="shared" si="30"/>
        <v>62</v>
      </c>
    </row>
    <row r="1977" spans="1:13" x14ac:dyDescent="0.25">
      <c r="A1977" t="s">
        <v>2365</v>
      </c>
      <c r="B1977" t="s">
        <v>2366</v>
      </c>
      <c r="C1977">
        <v>932</v>
      </c>
      <c r="D1977" t="s">
        <v>2367</v>
      </c>
      <c r="E1977">
        <v>1</v>
      </c>
      <c r="F1977">
        <v>177</v>
      </c>
      <c r="G1977">
        <v>5</v>
      </c>
      <c r="H1977" t="s">
        <v>2367</v>
      </c>
      <c r="M1977">
        <f t="shared" si="30"/>
        <v>176</v>
      </c>
    </row>
    <row r="1978" spans="1:13" x14ac:dyDescent="0.25">
      <c r="A1978" t="s">
        <v>2365</v>
      </c>
      <c r="B1978" t="s">
        <v>2366</v>
      </c>
      <c r="C1978">
        <v>932</v>
      </c>
      <c r="D1978" t="s">
        <v>11</v>
      </c>
      <c r="E1978">
        <v>178</v>
      </c>
      <c r="F1978">
        <v>240</v>
      </c>
      <c r="G1978">
        <v>4036</v>
      </c>
      <c r="H1978" t="s">
        <v>12</v>
      </c>
      <c r="M1978">
        <f t="shared" si="30"/>
        <v>62</v>
      </c>
    </row>
    <row r="1979" spans="1:13" x14ac:dyDescent="0.25">
      <c r="A1979" t="s">
        <v>2368</v>
      </c>
      <c r="B1979" t="s">
        <v>2369</v>
      </c>
      <c r="C1979">
        <v>444</v>
      </c>
      <c r="D1979" t="s">
        <v>11</v>
      </c>
      <c r="E1979">
        <v>290</v>
      </c>
      <c r="F1979">
        <v>352</v>
      </c>
      <c r="G1979">
        <v>4036</v>
      </c>
      <c r="H1979" t="s">
        <v>12</v>
      </c>
      <c r="M1979">
        <f t="shared" si="30"/>
        <v>62</v>
      </c>
    </row>
    <row r="1980" spans="1:13" x14ac:dyDescent="0.25">
      <c r="A1980" t="s">
        <v>2370</v>
      </c>
      <c r="B1980" t="s">
        <v>2371</v>
      </c>
      <c r="C1980">
        <v>114</v>
      </c>
      <c r="D1980" t="s">
        <v>11</v>
      </c>
      <c r="E1980">
        <v>37</v>
      </c>
      <c r="F1980">
        <v>99</v>
      </c>
      <c r="G1980">
        <v>4036</v>
      </c>
      <c r="H1980" t="s">
        <v>12</v>
      </c>
      <c r="M1980">
        <f t="shared" si="30"/>
        <v>62</v>
      </c>
    </row>
    <row r="1981" spans="1:13" x14ac:dyDescent="0.25">
      <c r="A1981" t="s">
        <v>2372</v>
      </c>
      <c r="B1981" t="s">
        <v>2373</v>
      </c>
      <c r="C1981">
        <v>243</v>
      </c>
      <c r="D1981" t="s">
        <v>11</v>
      </c>
      <c r="E1981">
        <v>149</v>
      </c>
      <c r="F1981">
        <v>211</v>
      </c>
      <c r="G1981">
        <v>4036</v>
      </c>
      <c r="H1981" t="s">
        <v>12</v>
      </c>
      <c r="M1981">
        <f t="shared" si="30"/>
        <v>62</v>
      </c>
    </row>
    <row r="1982" spans="1:13" x14ac:dyDescent="0.25">
      <c r="A1982" t="s">
        <v>2374</v>
      </c>
      <c r="B1982" t="s">
        <v>2375</v>
      </c>
      <c r="C1982">
        <v>323</v>
      </c>
      <c r="D1982" t="s">
        <v>11</v>
      </c>
      <c r="E1982">
        <v>228</v>
      </c>
      <c r="F1982">
        <v>290</v>
      </c>
      <c r="G1982">
        <v>4036</v>
      </c>
      <c r="H1982" t="s">
        <v>12</v>
      </c>
      <c r="M1982">
        <f t="shared" si="30"/>
        <v>62</v>
      </c>
    </row>
    <row r="1983" spans="1:13" x14ac:dyDescent="0.25">
      <c r="A1983" t="s">
        <v>2374</v>
      </c>
      <c r="B1983" t="s">
        <v>2375</v>
      </c>
      <c r="C1983">
        <v>323</v>
      </c>
      <c r="D1983" t="s">
        <v>32</v>
      </c>
      <c r="E1983">
        <v>76</v>
      </c>
      <c r="F1983">
        <v>178</v>
      </c>
      <c r="G1983">
        <v>588</v>
      </c>
      <c r="H1983" t="s">
        <v>33</v>
      </c>
      <c r="M1983">
        <f t="shared" si="30"/>
        <v>102</v>
      </c>
    </row>
    <row r="1984" spans="1:13" x14ac:dyDescent="0.25">
      <c r="A1984" t="s">
        <v>2376</v>
      </c>
      <c r="B1984" t="s">
        <v>2377</v>
      </c>
      <c r="C1984">
        <v>369</v>
      </c>
      <c r="D1984" t="s">
        <v>11</v>
      </c>
      <c r="E1984">
        <v>278</v>
      </c>
      <c r="F1984">
        <v>337</v>
      </c>
      <c r="G1984">
        <v>4036</v>
      </c>
      <c r="H1984" t="s">
        <v>12</v>
      </c>
      <c r="M1984">
        <f t="shared" si="30"/>
        <v>59</v>
      </c>
    </row>
    <row r="1985" spans="1:13" x14ac:dyDescent="0.25">
      <c r="A1985" t="s">
        <v>2378</v>
      </c>
      <c r="B1985" t="s">
        <v>2379</v>
      </c>
      <c r="C1985">
        <v>443</v>
      </c>
      <c r="D1985" t="s">
        <v>11</v>
      </c>
      <c r="E1985">
        <v>348</v>
      </c>
      <c r="F1985">
        <v>410</v>
      </c>
      <c r="G1985">
        <v>4036</v>
      </c>
      <c r="H1985" t="s">
        <v>12</v>
      </c>
      <c r="M1985">
        <f t="shared" si="30"/>
        <v>62</v>
      </c>
    </row>
    <row r="1986" spans="1:13" x14ac:dyDescent="0.25">
      <c r="A1986" t="s">
        <v>2380</v>
      </c>
      <c r="B1986" t="s">
        <v>2381</v>
      </c>
      <c r="C1986">
        <v>325</v>
      </c>
      <c r="D1986" t="s">
        <v>11</v>
      </c>
      <c r="E1986">
        <v>225</v>
      </c>
      <c r="F1986">
        <v>287</v>
      </c>
      <c r="G1986">
        <v>4036</v>
      </c>
      <c r="H1986" t="s">
        <v>12</v>
      </c>
      <c r="M1986">
        <f t="shared" si="30"/>
        <v>62</v>
      </c>
    </row>
    <row r="1987" spans="1:13" x14ac:dyDescent="0.25">
      <c r="A1987" t="s">
        <v>2380</v>
      </c>
      <c r="B1987" t="s">
        <v>2381</v>
      </c>
      <c r="C1987">
        <v>325</v>
      </c>
      <c r="D1987" t="s">
        <v>13</v>
      </c>
      <c r="E1987">
        <v>41</v>
      </c>
      <c r="F1987">
        <v>145</v>
      </c>
      <c r="G1987">
        <v>1633</v>
      </c>
      <c r="H1987" t="s">
        <v>14</v>
      </c>
      <c r="M1987">
        <f t="shared" ref="M1987:M2050" si="31">$F1987-$E1987</f>
        <v>104</v>
      </c>
    </row>
    <row r="1988" spans="1:13" x14ac:dyDescent="0.25">
      <c r="A1988" t="s">
        <v>2382</v>
      </c>
      <c r="B1988" t="s">
        <v>2383</v>
      </c>
      <c r="C1988">
        <v>440</v>
      </c>
      <c r="D1988" t="s">
        <v>2384</v>
      </c>
      <c r="E1988">
        <v>4</v>
      </c>
      <c r="F1988">
        <v>96</v>
      </c>
      <c r="G1988">
        <v>23398</v>
      </c>
      <c r="H1988" t="s">
        <v>2385</v>
      </c>
      <c r="M1988">
        <f t="shared" si="31"/>
        <v>92</v>
      </c>
    </row>
    <row r="1989" spans="1:13" x14ac:dyDescent="0.25">
      <c r="A1989" t="s">
        <v>2382</v>
      </c>
      <c r="B1989" t="s">
        <v>2383</v>
      </c>
      <c r="C1989">
        <v>440</v>
      </c>
      <c r="D1989" t="s">
        <v>2386</v>
      </c>
      <c r="E1989">
        <v>221</v>
      </c>
      <c r="F1989">
        <v>324</v>
      </c>
      <c r="G1989">
        <v>473</v>
      </c>
      <c r="H1989" t="s">
        <v>2386</v>
      </c>
      <c r="M1989">
        <f t="shared" si="31"/>
        <v>103</v>
      </c>
    </row>
    <row r="1990" spans="1:13" x14ac:dyDescent="0.25">
      <c r="A1990" t="s">
        <v>2382</v>
      </c>
      <c r="B1990" t="s">
        <v>2383</v>
      </c>
      <c r="C1990">
        <v>440</v>
      </c>
      <c r="D1990" t="s">
        <v>11</v>
      </c>
      <c r="E1990">
        <v>363</v>
      </c>
      <c r="F1990">
        <v>427</v>
      </c>
      <c r="G1990">
        <v>4036</v>
      </c>
      <c r="H1990" t="s">
        <v>12</v>
      </c>
      <c r="M1990">
        <f t="shared" si="31"/>
        <v>64</v>
      </c>
    </row>
    <row r="1991" spans="1:13" x14ac:dyDescent="0.25">
      <c r="A1991" t="s">
        <v>2387</v>
      </c>
      <c r="B1991" t="s">
        <v>2388</v>
      </c>
      <c r="C1991">
        <v>644</v>
      </c>
      <c r="D1991" t="s">
        <v>2384</v>
      </c>
      <c r="E1991">
        <v>48</v>
      </c>
      <c r="F1991">
        <v>125</v>
      </c>
      <c r="G1991">
        <v>23398</v>
      </c>
      <c r="H1991" t="s">
        <v>2385</v>
      </c>
      <c r="M1991">
        <f t="shared" si="31"/>
        <v>77</v>
      </c>
    </row>
    <row r="1992" spans="1:13" x14ac:dyDescent="0.25">
      <c r="A1992" t="s">
        <v>2387</v>
      </c>
      <c r="B1992" t="s">
        <v>2388</v>
      </c>
      <c r="C1992">
        <v>644</v>
      </c>
      <c r="D1992" t="s">
        <v>2389</v>
      </c>
      <c r="E1992">
        <v>1</v>
      </c>
      <c r="F1992">
        <v>47</v>
      </c>
      <c r="G1992">
        <v>3</v>
      </c>
      <c r="H1992" t="s">
        <v>2389</v>
      </c>
      <c r="M1992">
        <f t="shared" si="31"/>
        <v>46</v>
      </c>
    </row>
    <row r="1993" spans="1:13" x14ac:dyDescent="0.25">
      <c r="A1993" t="s">
        <v>2387</v>
      </c>
      <c r="B1993" t="s">
        <v>2388</v>
      </c>
      <c r="C1993">
        <v>644</v>
      </c>
      <c r="D1993" t="s">
        <v>11</v>
      </c>
      <c r="E1993">
        <v>563</v>
      </c>
      <c r="F1993">
        <v>622</v>
      </c>
      <c r="G1993">
        <v>4036</v>
      </c>
      <c r="H1993" t="s">
        <v>12</v>
      </c>
      <c r="M1993">
        <f t="shared" si="31"/>
        <v>59</v>
      </c>
    </row>
    <row r="1994" spans="1:13" x14ac:dyDescent="0.25">
      <c r="A1994" t="s">
        <v>2390</v>
      </c>
      <c r="B1994" t="s">
        <v>2391</v>
      </c>
      <c r="C1994">
        <v>321</v>
      </c>
      <c r="D1994" t="s">
        <v>11</v>
      </c>
      <c r="E1994">
        <v>233</v>
      </c>
      <c r="F1994">
        <v>295</v>
      </c>
      <c r="G1994">
        <v>4036</v>
      </c>
      <c r="H1994" t="s">
        <v>12</v>
      </c>
      <c r="M1994">
        <f t="shared" si="31"/>
        <v>62</v>
      </c>
    </row>
    <row r="1995" spans="1:13" x14ac:dyDescent="0.25">
      <c r="A1995" t="s">
        <v>2392</v>
      </c>
      <c r="B1995" t="s">
        <v>2393</v>
      </c>
      <c r="C1995">
        <v>347</v>
      </c>
      <c r="D1995" t="s">
        <v>2394</v>
      </c>
      <c r="E1995">
        <v>1</v>
      </c>
      <c r="F1995">
        <v>129</v>
      </c>
      <c r="G1995">
        <v>45</v>
      </c>
      <c r="H1995" t="s">
        <v>2394</v>
      </c>
      <c r="M1995">
        <f t="shared" si="31"/>
        <v>128</v>
      </c>
    </row>
    <row r="1996" spans="1:13" x14ac:dyDescent="0.25">
      <c r="A1996" t="s">
        <v>2392</v>
      </c>
      <c r="B1996" t="s">
        <v>2393</v>
      </c>
      <c r="C1996">
        <v>347</v>
      </c>
      <c r="D1996" t="s">
        <v>11</v>
      </c>
      <c r="E1996">
        <v>248</v>
      </c>
      <c r="F1996">
        <v>310</v>
      </c>
      <c r="G1996">
        <v>4036</v>
      </c>
      <c r="H1996" t="s">
        <v>12</v>
      </c>
      <c r="M1996">
        <f t="shared" si="31"/>
        <v>62</v>
      </c>
    </row>
    <row r="1997" spans="1:13" x14ac:dyDescent="0.25">
      <c r="A1997" t="s">
        <v>2395</v>
      </c>
      <c r="B1997" t="s">
        <v>2396</v>
      </c>
      <c r="C1997">
        <v>856</v>
      </c>
      <c r="D1997" t="s">
        <v>2397</v>
      </c>
      <c r="E1997">
        <v>539</v>
      </c>
      <c r="F1997">
        <v>854</v>
      </c>
      <c r="G1997">
        <v>3912</v>
      </c>
      <c r="H1997" t="s">
        <v>2398</v>
      </c>
      <c r="M1997">
        <f t="shared" si="31"/>
        <v>315</v>
      </c>
    </row>
    <row r="1998" spans="1:13" x14ac:dyDescent="0.25">
      <c r="A1998" t="s">
        <v>2395</v>
      </c>
      <c r="B1998" t="s">
        <v>2396</v>
      </c>
      <c r="C1998">
        <v>856</v>
      </c>
      <c r="D1998" t="s">
        <v>2399</v>
      </c>
      <c r="E1998">
        <v>16</v>
      </c>
      <c r="F1998">
        <v>80</v>
      </c>
      <c r="G1998">
        <v>2555</v>
      </c>
      <c r="H1998" t="s">
        <v>2400</v>
      </c>
      <c r="M1998">
        <f t="shared" si="31"/>
        <v>64</v>
      </c>
    </row>
    <row r="1999" spans="1:13" x14ac:dyDescent="0.25">
      <c r="A1999" t="s">
        <v>2395</v>
      </c>
      <c r="B1999" t="s">
        <v>2396</v>
      </c>
      <c r="C1999">
        <v>856</v>
      </c>
      <c r="D1999" t="s">
        <v>11</v>
      </c>
      <c r="E1999">
        <v>477</v>
      </c>
      <c r="F1999">
        <v>539</v>
      </c>
      <c r="G1999">
        <v>4036</v>
      </c>
      <c r="H1999" t="s">
        <v>12</v>
      </c>
      <c r="M1999">
        <f t="shared" si="31"/>
        <v>62</v>
      </c>
    </row>
    <row r="2000" spans="1:13" x14ac:dyDescent="0.25">
      <c r="A2000" t="s">
        <v>2395</v>
      </c>
      <c r="B2000" t="s">
        <v>2396</v>
      </c>
      <c r="C2000">
        <v>856</v>
      </c>
      <c r="D2000" t="s">
        <v>654</v>
      </c>
      <c r="E2000">
        <v>231</v>
      </c>
      <c r="F2000">
        <v>289</v>
      </c>
      <c r="G2000">
        <v>1258</v>
      </c>
      <c r="H2000" t="s">
        <v>655</v>
      </c>
      <c r="M2000">
        <f t="shared" si="31"/>
        <v>58</v>
      </c>
    </row>
    <row r="2001" spans="1:13" x14ac:dyDescent="0.25">
      <c r="A2001" t="s">
        <v>2401</v>
      </c>
      <c r="B2001" t="s">
        <v>2402</v>
      </c>
      <c r="C2001">
        <v>341</v>
      </c>
      <c r="D2001" t="s">
        <v>11</v>
      </c>
      <c r="E2001">
        <v>247</v>
      </c>
      <c r="F2001">
        <v>309</v>
      </c>
      <c r="G2001">
        <v>4036</v>
      </c>
      <c r="H2001" t="s">
        <v>12</v>
      </c>
      <c r="M2001">
        <f t="shared" si="31"/>
        <v>62</v>
      </c>
    </row>
    <row r="2002" spans="1:13" x14ac:dyDescent="0.25">
      <c r="A2002" t="s">
        <v>2401</v>
      </c>
      <c r="B2002" t="s">
        <v>2402</v>
      </c>
      <c r="C2002">
        <v>341</v>
      </c>
      <c r="D2002" t="s">
        <v>13</v>
      </c>
      <c r="E2002">
        <v>73</v>
      </c>
      <c r="F2002">
        <v>178</v>
      </c>
      <c r="G2002">
        <v>1633</v>
      </c>
      <c r="H2002" t="s">
        <v>14</v>
      </c>
      <c r="M2002">
        <f t="shared" si="31"/>
        <v>105</v>
      </c>
    </row>
    <row r="2003" spans="1:13" x14ac:dyDescent="0.25">
      <c r="A2003" t="s">
        <v>2403</v>
      </c>
      <c r="B2003" t="s">
        <v>2404</v>
      </c>
      <c r="C2003">
        <v>561</v>
      </c>
      <c r="D2003" t="s">
        <v>11</v>
      </c>
      <c r="E2003">
        <v>470</v>
      </c>
      <c r="F2003">
        <v>532</v>
      </c>
      <c r="G2003">
        <v>4036</v>
      </c>
      <c r="H2003" t="s">
        <v>12</v>
      </c>
      <c r="M2003">
        <f t="shared" si="31"/>
        <v>62</v>
      </c>
    </row>
    <row r="2004" spans="1:13" x14ac:dyDescent="0.25">
      <c r="A2004" t="s">
        <v>2403</v>
      </c>
      <c r="B2004" t="s">
        <v>2404</v>
      </c>
      <c r="C2004">
        <v>561</v>
      </c>
      <c r="D2004" t="s">
        <v>26</v>
      </c>
      <c r="E2004">
        <v>310</v>
      </c>
      <c r="F2004">
        <v>407</v>
      </c>
      <c r="G2004">
        <v>417</v>
      </c>
      <c r="H2004" t="s">
        <v>27</v>
      </c>
      <c r="M2004">
        <f t="shared" si="31"/>
        <v>97</v>
      </c>
    </row>
    <row r="2005" spans="1:13" x14ac:dyDescent="0.25">
      <c r="A2005" t="s">
        <v>2403</v>
      </c>
      <c r="B2005" t="s">
        <v>2404</v>
      </c>
      <c r="C2005">
        <v>561</v>
      </c>
      <c r="D2005" t="s">
        <v>2405</v>
      </c>
      <c r="E2005">
        <v>53</v>
      </c>
      <c r="F2005">
        <v>219</v>
      </c>
      <c r="G2005">
        <v>80936</v>
      </c>
      <c r="H2005" t="s">
        <v>2406</v>
      </c>
      <c r="M2005">
        <f t="shared" si="31"/>
        <v>166</v>
      </c>
    </row>
    <row r="2006" spans="1:13" x14ac:dyDescent="0.25">
      <c r="A2006" t="s">
        <v>2407</v>
      </c>
      <c r="B2006" t="s">
        <v>2408</v>
      </c>
      <c r="C2006">
        <v>334</v>
      </c>
      <c r="D2006" t="s">
        <v>11</v>
      </c>
      <c r="E2006">
        <v>247</v>
      </c>
      <c r="F2006">
        <v>309</v>
      </c>
      <c r="G2006">
        <v>4036</v>
      </c>
      <c r="H2006" t="s">
        <v>12</v>
      </c>
      <c r="M2006">
        <f t="shared" si="31"/>
        <v>62</v>
      </c>
    </row>
    <row r="2007" spans="1:13" x14ac:dyDescent="0.25">
      <c r="A2007" t="s">
        <v>2407</v>
      </c>
      <c r="B2007" t="s">
        <v>2408</v>
      </c>
      <c r="C2007">
        <v>334</v>
      </c>
      <c r="D2007" t="s">
        <v>13</v>
      </c>
      <c r="E2007">
        <v>54</v>
      </c>
      <c r="F2007">
        <v>156</v>
      </c>
      <c r="G2007">
        <v>1633</v>
      </c>
      <c r="H2007" t="s">
        <v>14</v>
      </c>
      <c r="M2007">
        <f t="shared" si="31"/>
        <v>102</v>
      </c>
    </row>
    <row r="2008" spans="1:13" x14ac:dyDescent="0.25">
      <c r="A2008" t="s">
        <v>2409</v>
      </c>
      <c r="B2008" t="s">
        <v>2410</v>
      </c>
      <c r="C2008">
        <v>159</v>
      </c>
      <c r="D2008" t="s">
        <v>11</v>
      </c>
      <c r="E2008">
        <v>72</v>
      </c>
      <c r="F2008">
        <v>134</v>
      </c>
      <c r="G2008">
        <v>4036</v>
      </c>
      <c r="H2008" t="s">
        <v>12</v>
      </c>
      <c r="M2008">
        <f t="shared" si="31"/>
        <v>62</v>
      </c>
    </row>
    <row r="2009" spans="1:13" x14ac:dyDescent="0.25">
      <c r="A2009" t="s">
        <v>2411</v>
      </c>
      <c r="B2009" t="s">
        <v>2412</v>
      </c>
      <c r="C2009">
        <v>232</v>
      </c>
      <c r="D2009" t="s">
        <v>11</v>
      </c>
      <c r="E2009">
        <v>147</v>
      </c>
      <c r="F2009">
        <v>209</v>
      </c>
      <c r="G2009">
        <v>4036</v>
      </c>
      <c r="H2009" t="s">
        <v>12</v>
      </c>
      <c r="M2009">
        <f t="shared" si="31"/>
        <v>62</v>
      </c>
    </row>
    <row r="2010" spans="1:13" x14ac:dyDescent="0.25">
      <c r="A2010" t="s">
        <v>2413</v>
      </c>
      <c r="B2010" t="s">
        <v>2414</v>
      </c>
      <c r="C2010">
        <v>332</v>
      </c>
      <c r="D2010" t="s">
        <v>11</v>
      </c>
      <c r="E2010">
        <v>240</v>
      </c>
      <c r="F2010">
        <v>302</v>
      </c>
      <c r="G2010">
        <v>4036</v>
      </c>
      <c r="H2010" t="s">
        <v>12</v>
      </c>
      <c r="M2010">
        <f t="shared" si="31"/>
        <v>62</v>
      </c>
    </row>
    <row r="2011" spans="1:13" x14ac:dyDescent="0.25">
      <c r="A2011" t="s">
        <v>2413</v>
      </c>
      <c r="B2011" t="s">
        <v>2414</v>
      </c>
      <c r="C2011">
        <v>332</v>
      </c>
      <c r="D2011" t="s">
        <v>32</v>
      </c>
      <c r="E2011">
        <v>68</v>
      </c>
      <c r="F2011">
        <v>168</v>
      </c>
      <c r="G2011">
        <v>588</v>
      </c>
      <c r="H2011" t="s">
        <v>33</v>
      </c>
      <c r="M2011">
        <f t="shared" si="31"/>
        <v>100</v>
      </c>
    </row>
    <row r="2012" spans="1:13" x14ac:dyDescent="0.25">
      <c r="A2012" t="s">
        <v>2415</v>
      </c>
      <c r="B2012" t="s">
        <v>2416</v>
      </c>
      <c r="C2012">
        <v>345</v>
      </c>
      <c r="D2012" t="s">
        <v>11</v>
      </c>
      <c r="E2012">
        <v>254</v>
      </c>
      <c r="F2012">
        <v>316</v>
      </c>
      <c r="G2012">
        <v>4036</v>
      </c>
      <c r="H2012" t="s">
        <v>12</v>
      </c>
      <c r="M2012">
        <f t="shared" si="31"/>
        <v>62</v>
      </c>
    </row>
    <row r="2013" spans="1:13" x14ac:dyDescent="0.25">
      <c r="A2013" t="s">
        <v>2415</v>
      </c>
      <c r="B2013" t="s">
        <v>2416</v>
      </c>
      <c r="C2013">
        <v>345</v>
      </c>
      <c r="D2013" t="s">
        <v>13</v>
      </c>
      <c r="E2013">
        <v>104</v>
      </c>
      <c r="F2013">
        <v>202</v>
      </c>
      <c r="G2013">
        <v>1633</v>
      </c>
      <c r="H2013" t="s">
        <v>14</v>
      </c>
      <c r="M2013">
        <f t="shared" si="31"/>
        <v>98</v>
      </c>
    </row>
    <row r="2014" spans="1:13" x14ac:dyDescent="0.25">
      <c r="A2014" t="s">
        <v>2417</v>
      </c>
      <c r="B2014" t="s">
        <v>2418</v>
      </c>
      <c r="C2014">
        <v>171</v>
      </c>
      <c r="D2014" t="s">
        <v>11</v>
      </c>
      <c r="E2014">
        <v>80</v>
      </c>
      <c r="F2014">
        <v>142</v>
      </c>
      <c r="G2014">
        <v>4036</v>
      </c>
      <c r="H2014" t="s">
        <v>12</v>
      </c>
      <c r="M2014">
        <f t="shared" si="31"/>
        <v>62</v>
      </c>
    </row>
    <row r="2015" spans="1:13" x14ac:dyDescent="0.25">
      <c r="A2015" t="s">
        <v>2419</v>
      </c>
      <c r="B2015" t="s">
        <v>2420</v>
      </c>
      <c r="C2015">
        <v>390</v>
      </c>
      <c r="D2015" t="s">
        <v>11</v>
      </c>
      <c r="E2015">
        <v>305</v>
      </c>
      <c r="F2015">
        <v>367</v>
      </c>
      <c r="G2015">
        <v>4036</v>
      </c>
      <c r="H2015" t="s">
        <v>12</v>
      </c>
      <c r="M2015">
        <f t="shared" si="31"/>
        <v>62</v>
      </c>
    </row>
    <row r="2016" spans="1:13" x14ac:dyDescent="0.25">
      <c r="A2016" t="s">
        <v>2419</v>
      </c>
      <c r="B2016" t="s">
        <v>2420</v>
      </c>
      <c r="C2016">
        <v>390</v>
      </c>
      <c r="D2016" t="s">
        <v>32</v>
      </c>
      <c r="E2016">
        <v>129</v>
      </c>
      <c r="F2016">
        <v>229</v>
      </c>
      <c r="G2016">
        <v>588</v>
      </c>
      <c r="H2016" t="s">
        <v>33</v>
      </c>
      <c r="M2016">
        <f t="shared" si="31"/>
        <v>100</v>
      </c>
    </row>
    <row r="2017" spans="1:13" x14ac:dyDescent="0.25">
      <c r="A2017" t="s">
        <v>2421</v>
      </c>
      <c r="B2017" t="s">
        <v>2422</v>
      </c>
      <c r="C2017">
        <v>211</v>
      </c>
      <c r="D2017" t="s">
        <v>11</v>
      </c>
      <c r="E2017">
        <v>152</v>
      </c>
      <c r="F2017">
        <v>211</v>
      </c>
      <c r="G2017">
        <v>4036</v>
      </c>
      <c r="H2017" t="s">
        <v>12</v>
      </c>
      <c r="M2017">
        <f t="shared" si="31"/>
        <v>59</v>
      </c>
    </row>
    <row r="2018" spans="1:13" x14ac:dyDescent="0.25">
      <c r="A2018" t="s">
        <v>2423</v>
      </c>
      <c r="B2018" t="s">
        <v>2424</v>
      </c>
      <c r="C2018">
        <v>204</v>
      </c>
      <c r="D2018" t="s">
        <v>81</v>
      </c>
      <c r="E2018">
        <v>100</v>
      </c>
      <c r="F2018">
        <v>151</v>
      </c>
      <c r="G2018">
        <v>273</v>
      </c>
      <c r="H2018" t="s">
        <v>82</v>
      </c>
      <c r="M2018">
        <f t="shared" si="31"/>
        <v>51</v>
      </c>
    </row>
    <row r="2019" spans="1:13" x14ac:dyDescent="0.25">
      <c r="A2019" t="s">
        <v>2423</v>
      </c>
      <c r="B2019" t="s">
        <v>2424</v>
      </c>
      <c r="C2019">
        <v>204</v>
      </c>
      <c r="D2019" t="s">
        <v>11</v>
      </c>
      <c r="E2019">
        <v>155</v>
      </c>
      <c r="F2019">
        <v>203</v>
      </c>
      <c r="G2019">
        <v>4036</v>
      </c>
      <c r="H2019" t="s">
        <v>12</v>
      </c>
      <c r="M2019">
        <f t="shared" si="31"/>
        <v>48</v>
      </c>
    </row>
    <row r="2020" spans="1:13" x14ac:dyDescent="0.25">
      <c r="A2020" t="s">
        <v>2425</v>
      </c>
      <c r="B2020" t="s">
        <v>2426</v>
      </c>
      <c r="C2020">
        <v>285</v>
      </c>
      <c r="D2020" t="s">
        <v>11</v>
      </c>
      <c r="E2020">
        <v>193</v>
      </c>
      <c r="F2020">
        <v>255</v>
      </c>
      <c r="G2020">
        <v>4036</v>
      </c>
      <c r="H2020" t="s">
        <v>12</v>
      </c>
      <c r="M2020">
        <f t="shared" si="31"/>
        <v>62</v>
      </c>
    </row>
    <row r="2021" spans="1:13" x14ac:dyDescent="0.25">
      <c r="A2021" t="s">
        <v>2425</v>
      </c>
      <c r="B2021" t="s">
        <v>2426</v>
      </c>
      <c r="C2021">
        <v>285</v>
      </c>
      <c r="D2021" t="s">
        <v>32</v>
      </c>
      <c r="E2021">
        <v>35</v>
      </c>
      <c r="F2021">
        <v>131</v>
      </c>
      <c r="G2021">
        <v>588</v>
      </c>
      <c r="H2021" t="s">
        <v>33</v>
      </c>
      <c r="M2021">
        <f t="shared" si="31"/>
        <v>96</v>
      </c>
    </row>
    <row r="2022" spans="1:13" x14ac:dyDescent="0.25">
      <c r="A2022" t="s">
        <v>2427</v>
      </c>
      <c r="B2022" t="s">
        <v>2428</v>
      </c>
      <c r="C2022">
        <v>475</v>
      </c>
      <c r="D2022" t="s">
        <v>11</v>
      </c>
      <c r="E2022">
        <v>388</v>
      </c>
      <c r="F2022">
        <v>450</v>
      </c>
      <c r="G2022">
        <v>4036</v>
      </c>
      <c r="H2022" t="s">
        <v>12</v>
      </c>
      <c r="M2022">
        <f t="shared" si="31"/>
        <v>62</v>
      </c>
    </row>
    <row r="2023" spans="1:13" x14ac:dyDescent="0.25">
      <c r="A2023" t="s">
        <v>2427</v>
      </c>
      <c r="B2023" t="s">
        <v>2428</v>
      </c>
      <c r="C2023">
        <v>475</v>
      </c>
      <c r="D2023" t="s">
        <v>13</v>
      </c>
      <c r="E2023">
        <v>201</v>
      </c>
      <c r="F2023">
        <v>306</v>
      </c>
      <c r="G2023">
        <v>1633</v>
      </c>
      <c r="H2023" t="s">
        <v>14</v>
      </c>
      <c r="M2023">
        <f t="shared" si="31"/>
        <v>105</v>
      </c>
    </row>
    <row r="2024" spans="1:13" x14ac:dyDescent="0.25">
      <c r="A2024" t="s">
        <v>2429</v>
      </c>
      <c r="B2024" t="s">
        <v>2430</v>
      </c>
      <c r="C2024">
        <v>311</v>
      </c>
      <c r="D2024" t="s">
        <v>901</v>
      </c>
      <c r="E2024">
        <v>1</v>
      </c>
      <c r="F2024">
        <v>99</v>
      </c>
      <c r="G2024">
        <v>552</v>
      </c>
      <c r="H2024" t="s">
        <v>901</v>
      </c>
      <c r="M2024">
        <f t="shared" si="31"/>
        <v>98</v>
      </c>
    </row>
    <row r="2025" spans="1:13" x14ac:dyDescent="0.25">
      <c r="A2025" t="s">
        <v>2429</v>
      </c>
      <c r="B2025" t="s">
        <v>2430</v>
      </c>
      <c r="C2025">
        <v>311</v>
      </c>
      <c r="D2025" t="s">
        <v>11</v>
      </c>
      <c r="E2025">
        <v>174</v>
      </c>
      <c r="F2025">
        <v>233</v>
      </c>
      <c r="G2025">
        <v>4036</v>
      </c>
      <c r="H2025" t="s">
        <v>12</v>
      </c>
      <c r="M2025">
        <f t="shared" si="31"/>
        <v>59</v>
      </c>
    </row>
    <row r="2026" spans="1:13" x14ac:dyDescent="0.25">
      <c r="A2026" t="s">
        <v>2431</v>
      </c>
      <c r="B2026" t="s">
        <v>2432</v>
      </c>
      <c r="C2026">
        <v>284</v>
      </c>
      <c r="D2026" t="s">
        <v>11</v>
      </c>
      <c r="E2026">
        <v>223</v>
      </c>
      <c r="F2026">
        <v>284</v>
      </c>
      <c r="G2026">
        <v>4036</v>
      </c>
      <c r="H2026" t="s">
        <v>12</v>
      </c>
      <c r="M2026">
        <f t="shared" si="31"/>
        <v>61</v>
      </c>
    </row>
    <row r="2027" spans="1:13" x14ac:dyDescent="0.25">
      <c r="A2027" t="s">
        <v>2433</v>
      </c>
      <c r="B2027" t="s">
        <v>2434</v>
      </c>
      <c r="C2027">
        <v>344</v>
      </c>
      <c r="D2027" t="s">
        <v>11</v>
      </c>
      <c r="E2027">
        <v>255</v>
      </c>
      <c r="F2027">
        <v>317</v>
      </c>
      <c r="G2027">
        <v>4036</v>
      </c>
      <c r="H2027" t="s">
        <v>12</v>
      </c>
      <c r="M2027">
        <f t="shared" si="31"/>
        <v>62</v>
      </c>
    </row>
    <row r="2028" spans="1:13" x14ac:dyDescent="0.25">
      <c r="A2028" t="s">
        <v>2433</v>
      </c>
      <c r="B2028" t="s">
        <v>2434</v>
      </c>
      <c r="C2028">
        <v>344</v>
      </c>
      <c r="D2028" t="s">
        <v>13</v>
      </c>
      <c r="E2028">
        <v>57</v>
      </c>
      <c r="F2028">
        <v>163</v>
      </c>
      <c r="G2028">
        <v>1633</v>
      </c>
      <c r="H2028" t="s">
        <v>14</v>
      </c>
      <c r="M2028">
        <f t="shared" si="31"/>
        <v>106</v>
      </c>
    </row>
    <row r="2029" spans="1:13" x14ac:dyDescent="0.25">
      <c r="A2029" t="s">
        <v>2435</v>
      </c>
      <c r="B2029" t="s">
        <v>2436</v>
      </c>
      <c r="C2029">
        <v>242</v>
      </c>
      <c r="D2029" t="s">
        <v>11</v>
      </c>
      <c r="E2029">
        <v>158</v>
      </c>
      <c r="F2029">
        <v>219</v>
      </c>
      <c r="G2029">
        <v>4036</v>
      </c>
      <c r="H2029" t="s">
        <v>12</v>
      </c>
      <c r="M2029">
        <f t="shared" si="31"/>
        <v>61</v>
      </c>
    </row>
    <row r="2030" spans="1:13" x14ac:dyDescent="0.25">
      <c r="A2030" t="s">
        <v>2437</v>
      </c>
      <c r="B2030" t="s">
        <v>2438</v>
      </c>
      <c r="C2030">
        <v>139</v>
      </c>
      <c r="D2030" t="s">
        <v>11</v>
      </c>
      <c r="E2030">
        <v>49</v>
      </c>
      <c r="F2030">
        <v>111</v>
      </c>
      <c r="G2030">
        <v>4036</v>
      </c>
      <c r="H2030" t="s">
        <v>12</v>
      </c>
      <c r="M2030">
        <f t="shared" si="31"/>
        <v>62</v>
      </c>
    </row>
    <row r="2031" spans="1:13" x14ac:dyDescent="0.25">
      <c r="A2031" t="s">
        <v>2439</v>
      </c>
      <c r="B2031" t="s">
        <v>2440</v>
      </c>
      <c r="C2031">
        <v>229</v>
      </c>
      <c r="D2031" t="s">
        <v>11</v>
      </c>
      <c r="E2031">
        <v>145</v>
      </c>
      <c r="F2031">
        <v>207</v>
      </c>
      <c r="G2031">
        <v>4036</v>
      </c>
      <c r="H2031" t="s">
        <v>12</v>
      </c>
      <c r="M2031">
        <f t="shared" si="31"/>
        <v>62</v>
      </c>
    </row>
    <row r="2032" spans="1:13" x14ac:dyDescent="0.25">
      <c r="A2032" t="s">
        <v>2441</v>
      </c>
      <c r="B2032" t="s">
        <v>2442</v>
      </c>
      <c r="C2032">
        <v>229</v>
      </c>
      <c r="D2032" t="s">
        <v>11</v>
      </c>
      <c r="E2032">
        <v>145</v>
      </c>
      <c r="F2032">
        <v>207</v>
      </c>
      <c r="G2032">
        <v>4036</v>
      </c>
      <c r="H2032" t="s">
        <v>12</v>
      </c>
      <c r="M2032">
        <f t="shared" si="31"/>
        <v>62</v>
      </c>
    </row>
    <row r="2033" spans="1:13" x14ac:dyDescent="0.25">
      <c r="A2033" t="s">
        <v>2443</v>
      </c>
      <c r="B2033" t="s">
        <v>2444</v>
      </c>
      <c r="C2033">
        <v>275</v>
      </c>
      <c r="D2033" t="s">
        <v>11</v>
      </c>
      <c r="E2033">
        <v>146</v>
      </c>
      <c r="F2033">
        <v>205</v>
      </c>
      <c r="G2033">
        <v>4036</v>
      </c>
      <c r="H2033" t="s">
        <v>12</v>
      </c>
      <c r="M2033">
        <f t="shared" si="31"/>
        <v>59</v>
      </c>
    </row>
    <row r="2034" spans="1:13" x14ac:dyDescent="0.25">
      <c r="A2034" t="s">
        <v>2445</v>
      </c>
      <c r="B2034" t="s">
        <v>2446</v>
      </c>
      <c r="C2034">
        <v>268</v>
      </c>
      <c r="D2034" t="s">
        <v>11</v>
      </c>
      <c r="E2034">
        <v>177</v>
      </c>
      <c r="F2034">
        <v>239</v>
      </c>
      <c r="G2034">
        <v>4036</v>
      </c>
      <c r="H2034" t="s">
        <v>12</v>
      </c>
      <c r="M2034">
        <f t="shared" si="31"/>
        <v>62</v>
      </c>
    </row>
    <row r="2035" spans="1:13" x14ac:dyDescent="0.25">
      <c r="A2035" t="s">
        <v>2445</v>
      </c>
      <c r="B2035" t="s">
        <v>2446</v>
      </c>
      <c r="C2035">
        <v>268</v>
      </c>
      <c r="D2035" t="s">
        <v>13</v>
      </c>
      <c r="E2035">
        <v>2</v>
      </c>
      <c r="F2035">
        <v>113</v>
      </c>
      <c r="G2035">
        <v>1633</v>
      </c>
      <c r="H2035" t="s">
        <v>14</v>
      </c>
      <c r="M2035">
        <f t="shared" si="31"/>
        <v>111</v>
      </c>
    </row>
    <row r="2036" spans="1:13" x14ac:dyDescent="0.25">
      <c r="A2036" t="s">
        <v>2447</v>
      </c>
      <c r="B2036" t="s">
        <v>2448</v>
      </c>
      <c r="C2036">
        <v>286</v>
      </c>
      <c r="D2036" t="s">
        <v>11</v>
      </c>
      <c r="E2036">
        <v>195</v>
      </c>
      <c r="F2036">
        <v>257</v>
      </c>
      <c r="G2036">
        <v>4036</v>
      </c>
      <c r="H2036" t="s">
        <v>12</v>
      </c>
      <c r="M2036">
        <f t="shared" si="31"/>
        <v>62</v>
      </c>
    </row>
    <row r="2037" spans="1:13" x14ac:dyDescent="0.25">
      <c r="A2037" t="s">
        <v>2447</v>
      </c>
      <c r="B2037" t="s">
        <v>2448</v>
      </c>
      <c r="C2037">
        <v>286</v>
      </c>
      <c r="D2037" t="s">
        <v>13</v>
      </c>
      <c r="E2037">
        <v>31</v>
      </c>
      <c r="F2037">
        <v>131</v>
      </c>
      <c r="G2037">
        <v>1633</v>
      </c>
      <c r="H2037" t="s">
        <v>14</v>
      </c>
      <c r="M2037">
        <f t="shared" si="31"/>
        <v>100</v>
      </c>
    </row>
    <row r="2038" spans="1:13" x14ac:dyDescent="0.25">
      <c r="A2038" t="s">
        <v>2449</v>
      </c>
      <c r="B2038" t="s">
        <v>2450</v>
      </c>
      <c r="C2038">
        <v>253</v>
      </c>
      <c r="D2038" t="s">
        <v>11</v>
      </c>
      <c r="E2038">
        <v>166</v>
      </c>
      <c r="F2038">
        <v>228</v>
      </c>
      <c r="G2038">
        <v>4036</v>
      </c>
      <c r="H2038" t="s">
        <v>12</v>
      </c>
      <c r="M2038">
        <f t="shared" si="31"/>
        <v>62</v>
      </c>
    </row>
    <row r="2039" spans="1:13" x14ac:dyDescent="0.25">
      <c r="A2039" t="s">
        <v>2449</v>
      </c>
      <c r="B2039" t="s">
        <v>2450</v>
      </c>
      <c r="C2039">
        <v>253</v>
      </c>
      <c r="D2039" t="s">
        <v>26</v>
      </c>
      <c r="E2039">
        <v>3</v>
      </c>
      <c r="F2039">
        <v>101</v>
      </c>
      <c r="G2039">
        <v>417</v>
      </c>
      <c r="H2039" t="s">
        <v>27</v>
      </c>
      <c r="M2039">
        <f t="shared" si="31"/>
        <v>98</v>
      </c>
    </row>
    <row r="2040" spans="1:13" x14ac:dyDescent="0.25">
      <c r="A2040" t="s">
        <v>2451</v>
      </c>
      <c r="B2040" t="s">
        <v>2452</v>
      </c>
      <c r="C2040">
        <v>294</v>
      </c>
      <c r="D2040" t="s">
        <v>11</v>
      </c>
      <c r="E2040">
        <v>206</v>
      </c>
      <c r="F2040">
        <v>268</v>
      </c>
      <c r="G2040">
        <v>4036</v>
      </c>
      <c r="H2040" t="s">
        <v>12</v>
      </c>
      <c r="M2040">
        <f t="shared" si="31"/>
        <v>62</v>
      </c>
    </row>
    <row r="2041" spans="1:13" x14ac:dyDescent="0.25">
      <c r="A2041" t="s">
        <v>2453</v>
      </c>
      <c r="B2041" t="s">
        <v>2454</v>
      </c>
      <c r="C2041">
        <v>288</v>
      </c>
      <c r="D2041" t="s">
        <v>11</v>
      </c>
      <c r="E2041">
        <v>195</v>
      </c>
      <c r="F2041">
        <v>257</v>
      </c>
      <c r="G2041">
        <v>4036</v>
      </c>
      <c r="H2041" t="s">
        <v>12</v>
      </c>
      <c r="M2041">
        <f t="shared" si="31"/>
        <v>62</v>
      </c>
    </row>
    <row r="2042" spans="1:13" x14ac:dyDescent="0.25">
      <c r="A2042" t="s">
        <v>2453</v>
      </c>
      <c r="B2042" t="s">
        <v>2454</v>
      </c>
      <c r="C2042">
        <v>288</v>
      </c>
      <c r="D2042" t="s">
        <v>13</v>
      </c>
      <c r="E2042">
        <v>31</v>
      </c>
      <c r="F2042">
        <v>131</v>
      </c>
      <c r="G2042">
        <v>1633</v>
      </c>
      <c r="H2042" t="s">
        <v>14</v>
      </c>
      <c r="M2042">
        <f t="shared" si="31"/>
        <v>100</v>
      </c>
    </row>
    <row r="2043" spans="1:13" x14ac:dyDescent="0.25">
      <c r="A2043" t="s">
        <v>2455</v>
      </c>
      <c r="B2043" t="s">
        <v>2456</v>
      </c>
      <c r="C2043">
        <v>175</v>
      </c>
      <c r="D2043" t="s">
        <v>81</v>
      </c>
      <c r="E2043">
        <v>60</v>
      </c>
      <c r="F2043">
        <v>110</v>
      </c>
      <c r="G2043">
        <v>273</v>
      </c>
      <c r="H2043" t="s">
        <v>82</v>
      </c>
      <c r="M2043">
        <f t="shared" si="31"/>
        <v>50</v>
      </c>
    </row>
    <row r="2044" spans="1:13" x14ac:dyDescent="0.25">
      <c r="A2044" t="s">
        <v>2455</v>
      </c>
      <c r="B2044" t="s">
        <v>2456</v>
      </c>
      <c r="C2044">
        <v>175</v>
      </c>
      <c r="D2044" t="s">
        <v>11</v>
      </c>
      <c r="E2044">
        <v>114</v>
      </c>
      <c r="F2044">
        <v>175</v>
      </c>
      <c r="G2044">
        <v>4036</v>
      </c>
      <c r="H2044" t="s">
        <v>12</v>
      </c>
      <c r="M2044">
        <f t="shared" si="31"/>
        <v>61</v>
      </c>
    </row>
    <row r="2045" spans="1:13" x14ac:dyDescent="0.25">
      <c r="A2045" t="s">
        <v>2457</v>
      </c>
      <c r="B2045" t="s">
        <v>2458</v>
      </c>
      <c r="C2045">
        <v>376</v>
      </c>
      <c r="D2045" t="s">
        <v>11</v>
      </c>
      <c r="E2045">
        <v>227</v>
      </c>
      <c r="F2045">
        <v>289</v>
      </c>
      <c r="G2045">
        <v>4036</v>
      </c>
      <c r="H2045" t="s">
        <v>12</v>
      </c>
      <c r="M2045">
        <f t="shared" si="31"/>
        <v>62</v>
      </c>
    </row>
    <row r="2046" spans="1:13" x14ac:dyDescent="0.25">
      <c r="A2046" t="s">
        <v>2457</v>
      </c>
      <c r="B2046" t="s">
        <v>2458</v>
      </c>
      <c r="C2046">
        <v>376</v>
      </c>
      <c r="D2046" t="s">
        <v>13</v>
      </c>
      <c r="E2046">
        <v>19</v>
      </c>
      <c r="F2046">
        <v>126</v>
      </c>
      <c r="G2046">
        <v>1633</v>
      </c>
      <c r="H2046" t="s">
        <v>14</v>
      </c>
      <c r="M2046">
        <f t="shared" si="31"/>
        <v>107</v>
      </c>
    </row>
    <row r="2047" spans="1:13" x14ac:dyDescent="0.25">
      <c r="A2047" t="s">
        <v>2459</v>
      </c>
      <c r="B2047" t="s">
        <v>2460</v>
      </c>
      <c r="C2047">
        <v>253</v>
      </c>
      <c r="D2047" t="s">
        <v>11</v>
      </c>
      <c r="E2047">
        <v>158</v>
      </c>
      <c r="F2047">
        <v>220</v>
      </c>
      <c r="G2047">
        <v>4036</v>
      </c>
      <c r="H2047" t="s">
        <v>12</v>
      </c>
      <c r="M2047">
        <f t="shared" si="31"/>
        <v>62</v>
      </c>
    </row>
    <row r="2048" spans="1:13" x14ac:dyDescent="0.25">
      <c r="A2048" t="s">
        <v>2459</v>
      </c>
      <c r="B2048" t="s">
        <v>2460</v>
      </c>
      <c r="C2048">
        <v>253</v>
      </c>
      <c r="D2048" t="s">
        <v>13</v>
      </c>
      <c r="E2048">
        <v>11</v>
      </c>
      <c r="F2048">
        <v>118</v>
      </c>
      <c r="G2048">
        <v>1633</v>
      </c>
      <c r="H2048" t="s">
        <v>14</v>
      </c>
      <c r="M2048">
        <f t="shared" si="31"/>
        <v>107</v>
      </c>
    </row>
    <row r="2049" spans="1:13" x14ac:dyDescent="0.25">
      <c r="A2049" t="s">
        <v>2461</v>
      </c>
      <c r="B2049" t="s">
        <v>2462</v>
      </c>
      <c r="C2049">
        <v>268</v>
      </c>
      <c r="D2049" t="s">
        <v>11</v>
      </c>
      <c r="E2049">
        <v>175</v>
      </c>
      <c r="F2049">
        <v>237</v>
      </c>
      <c r="G2049">
        <v>4036</v>
      </c>
      <c r="H2049" t="s">
        <v>12</v>
      </c>
      <c r="M2049">
        <f t="shared" si="31"/>
        <v>62</v>
      </c>
    </row>
    <row r="2050" spans="1:13" x14ac:dyDescent="0.25">
      <c r="A2050" t="s">
        <v>2461</v>
      </c>
      <c r="B2050" t="s">
        <v>2462</v>
      </c>
      <c r="C2050">
        <v>268</v>
      </c>
      <c r="D2050" t="s">
        <v>26</v>
      </c>
      <c r="E2050">
        <v>6</v>
      </c>
      <c r="F2050">
        <v>104</v>
      </c>
      <c r="G2050">
        <v>417</v>
      </c>
      <c r="H2050" t="s">
        <v>27</v>
      </c>
      <c r="M2050">
        <f t="shared" si="31"/>
        <v>98</v>
      </c>
    </row>
    <row r="2051" spans="1:13" x14ac:dyDescent="0.25">
      <c r="A2051" t="s">
        <v>2463</v>
      </c>
      <c r="B2051" t="s">
        <v>2464</v>
      </c>
      <c r="C2051">
        <v>269</v>
      </c>
      <c r="D2051" t="s">
        <v>11</v>
      </c>
      <c r="E2051">
        <v>184</v>
      </c>
      <c r="F2051">
        <v>246</v>
      </c>
      <c r="G2051">
        <v>4036</v>
      </c>
      <c r="H2051" t="s">
        <v>12</v>
      </c>
      <c r="M2051">
        <f t="shared" ref="M2051:M2114" si="32">$F2051-$E2051</f>
        <v>62</v>
      </c>
    </row>
    <row r="2052" spans="1:13" x14ac:dyDescent="0.25">
      <c r="A2052" t="s">
        <v>2465</v>
      </c>
      <c r="B2052" t="s">
        <v>2466</v>
      </c>
      <c r="C2052">
        <v>271</v>
      </c>
      <c r="D2052" t="s">
        <v>11</v>
      </c>
      <c r="E2052">
        <v>182</v>
      </c>
      <c r="F2052">
        <v>244</v>
      </c>
      <c r="G2052">
        <v>4036</v>
      </c>
      <c r="H2052" t="s">
        <v>12</v>
      </c>
      <c r="M2052">
        <f t="shared" si="32"/>
        <v>62</v>
      </c>
    </row>
    <row r="2053" spans="1:13" x14ac:dyDescent="0.25">
      <c r="A2053" t="s">
        <v>2465</v>
      </c>
      <c r="B2053" t="s">
        <v>2466</v>
      </c>
      <c r="C2053">
        <v>271</v>
      </c>
      <c r="D2053" t="s">
        <v>32</v>
      </c>
      <c r="E2053">
        <v>36</v>
      </c>
      <c r="F2053">
        <v>134</v>
      </c>
      <c r="G2053">
        <v>588</v>
      </c>
      <c r="H2053" t="s">
        <v>33</v>
      </c>
      <c r="M2053">
        <f t="shared" si="32"/>
        <v>98</v>
      </c>
    </row>
    <row r="2054" spans="1:13" x14ac:dyDescent="0.25">
      <c r="A2054" t="s">
        <v>2467</v>
      </c>
      <c r="B2054" t="s">
        <v>2468</v>
      </c>
      <c r="C2054">
        <v>365</v>
      </c>
      <c r="D2054" t="s">
        <v>182</v>
      </c>
      <c r="E2054">
        <v>4</v>
      </c>
      <c r="F2054">
        <v>114</v>
      </c>
      <c r="G2054">
        <v>7076</v>
      </c>
      <c r="H2054" t="s">
        <v>183</v>
      </c>
      <c r="M2054">
        <f t="shared" si="32"/>
        <v>110</v>
      </c>
    </row>
    <row r="2055" spans="1:13" x14ac:dyDescent="0.25">
      <c r="A2055" t="s">
        <v>2467</v>
      </c>
      <c r="B2055" t="s">
        <v>2468</v>
      </c>
      <c r="C2055">
        <v>365</v>
      </c>
      <c r="D2055" t="s">
        <v>1297</v>
      </c>
      <c r="E2055">
        <v>138</v>
      </c>
      <c r="F2055">
        <v>262</v>
      </c>
      <c r="G2055">
        <v>122</v>
      </c>
      <c r="H2055" t="s">
        <v>1297</v>
      </c>
      <c r="M2055">
        <f t="shared" si="32"/>
        <v>124</v>
      </c>
    </row>
    <row r="2056" spans="1:13" x14ac:dyDescent="0.25">
      <c r="A2056" t="s">
        <v>2467</v>
      </c>
      <c r="B2056" t="s">
        <v>2468</v>
      </c>
      <c r="C2056">
        <v>365</v>
      </c>
      <c r="D2056" t="s">
        <v>11</v>
      </c>
      <c r="E2056">
        <v>307</v>
      </c>
      <c r="F2056">
        <v>365</v>
      </c>
      <c r="G2056">
        <v>4036</v>
      </c>
      <c r="H2056" t="s">
        <v>12</v>
      </c>
      <c r="M2056">
        <f t="shared" si="32"/>
        <v>58</v>
      </c>
    </row>
    <row r="2057" spans="1:13" x14ac:dyDescent="0.25">
      <c r="A2057" t="s">
        <v>2469</v>
      </c>
      <c r="B2057" t="s">
        <v>2470</v>
      </c>
      <c r="C2057">
        <v>479</v>
      </c>
      <c r="D2057" t="s">
        <v>11</v>
      </c>
      <c r="E2057">
        <v>278</v>
      </c>
      <c r="F2057">
        <v>338</v>
      </c>
      <c r="G2057">
        <v>4036</v>
      </c>
      <c r="H2057" t="s">
        <v>12</v>
      </c>
      <c r="M2057">
        <f t="shared" si="32"/>
        <v>60</v>
      </c>
    </row>
    <row r="2058" spans="1:13" x14ac:dyDescent="0.25">
      <c r="A2058" t="s">
        <v>2469</v>
      </c>
      <c r="B2058" t="s">
        <v>2470</v>
      </c>
      <c r="C2058">
        <v>479</v>
      </c>
      <c r="D2058" t="s">
        <v>13</v>
      </c>
      <c r="E2058">
        <v>57</v>
      </c>
      <c r="F2058">
        <v>165</v>
      </c>
      <c r="G2058">
        <v>1633</v>
      </c>
      <c r="H2058" t="s">
        <v>14</v>
      </c>
      <c r="M2058">
        <f t="shared" si="32"/>
        <v>108</v>
      </c>
    </row>
    <row r="2059" spans="1:13" x14ac:dyDescent="0.25">
      <c r="A2059" t="s">
        <v>2471</v>
      </c>
      <c r="B2059" t="s">
        <v>2472</v>
      </c>
      <c r="C2059">
        <v>270</v>
      </c>
      <c r="D2059" t="s">
        <v>11</v>
      </c>
      <c r="E2059">
        <v>175</v>
      </c>
      <c r="F2059">
        <v>237</v>
      </c>
      <c r="G2059">
        <v>4036</v>
      </c>
      <c r="H2059" t="s">
        <v>12</v>
      </c>
      <c r="M2059">
        <f t="shared" si="32"/>
        <v>62</v>
      </c>
    </row>
    <row r="2060" spans="1:13" x14ac:dyDescent="0.25">
      <c r="A2060" t="s">
        <v>2471</v>
      </c>
      <c r="B2060" t="s">
        <v>2472</v>
      </c>
      <c r="C2060">
        <v>270</v>
      </c>
      <c r="D2060" t="s">
        <v>13</v>
      </c>
      <c r="E2060">
        <v>11</v>
      </c>
      <c r="F2060">
        <v>118</v>
      </c>
      <c r="G2060">
        <v>1633</v>
      </c>
      <c r="H2060" t="s">
        <v>14</v>
      </c>
      <c r="M2060">
        <f t="shared" si="32"/>
        <v>107</v>
      </c>
    </row>
    <row r="2061" spans="1:13" x14ac:dyDescent="0.25">
      <c r="A2061" t="s">
        <v>2473</v>
      </c>
      <c r="B2061" t="s">
        <v>2474</v>
      </c>
      <c r="C2061">
        <v>269</v>
      </c>
      <c r="D2061" t="s">
        <v>11</v>
      </c>
      <c r="E2061">
        <v>184</v>
      </c>
      <c r="F2061">
        <v>246</v>
      </c>
      <c r="G2061">
        <v>4036</v>
      </c>
      <c r="H2061" t="s">
        <v>12</v>
      </c>
      <c r="M2061">
        <f t="shared" si="32"/>
        <v>62</v>
      </c>
    </row>
    <row r="2062" spans="1:13" x14ac:dyDescent="0.25">
      <c r="A2062" t="s">
        <v>2475</v>
      </c>
      <c r="B2062" t="s">
        <v>2476</v>
      </c>
      <c r="C2062">
        <v>271</v>
      </c>
      <c r="D2062" t="s">
        <v>11</v>
      </c>
      <c r="E2062">
        <v>182</v>
      </c>
      <c r="F2062">
        <v>244</v>
      </c>
      <c r="G2062">
        <v>4036</v>
      </c>
      <c r="H2062" t="s">
        <v>12</v>
      </c>
      <c r="M2062">
        <f t="shared" si="32"/>
        <v>62</v>
      </c>
    </row>
    <row r="2063" spans="1:13" x14ac:dyDescent="0.25">
      <c r="A2063" t="s">
        <v>2475</v>
      </c>
      <c r="B2063" t="s">
        <v>2476</v>
      </c>
      <c r="C2063">
        <v>271</v>
      </c>
      <c r="D2063" t="s">
        <v>32</v>
      </c>
      <c r="E2063">
        <v>36</v>
      </c>
      <c r="F2063">
        <v>134</v>
      </c>
      <c r="G2063">
        <v>588</v>
      </c>
      <c r="H2063" t="s">
        <v>33</v>
      </c>
      <c r="M2063">
        <f t="shared" si="32"/>
        <v>98</v>
      </c>
    </row>
    <row r="2064" spans="1:13" x14ac:dyDescent="0.25">
      <c r="A2064" t="s">
        <v>2477</v>
      </c>
      <c r="B2064" t="s">
        <v>2478</v>
      </c>
      <c r="C2064">
        <v>348</v>
      </c>
      <c r="D2064" t="s">
        <v>10</v>
      </c>
      <c r="E2064">
        <v>1</v>
      </c>
      <c r="F2064">
        <v>36</v>
      </c>
      <c r="G2064">
        <v>34</v>
      </c>
      <c r="H2064" t="s">
        <v>10</v>
      </c>
      <c r="M2064">
        <f t="shared" si="32"/>
        <v>35</v>
      </c>
    </row>
    <row r="2065" spans="1:13" x14ac:dyDescent="0.25">
      <c r="A2065" t="s">
        <v>2477</v>
      </c>
      <c r="B2065" t="s">
        <v>2478</v>
      </c>
      <c r="C2065">
        <v>348</v>
      </c>
      <c r="D2065" t="s">
        <v>11</v>
      </c>
      <c r="E2065">
        <v>260</v>
      </c>
      <c r="F2065">
        <v>318</v>
      </c>
      <c r="G2065">
        <v>4036</v>
      </c>
      <c r="H2065" t="s">
        <v>12</v>
      </c>
      <c r="M2065">
        <f t="shared" si="32"/>
        <v>58</v>
      </c>
    </row>
    <row r="2066" spans="1:13" x14ac:dyDescent="0.25">
      <c r="A2066" t="s">
        <v>2477</v>
      </c>
      <c r="B2066" t="s">
        <v>2478</v>
      </c>
      <c r="C2066">
        <v>348</v>
      </c>
      <c r="D2066" t="s">
        <v>13</v>
      </c>
      <c r="E2066">
        <v>52</v>
      </c>
      <c r="F2066">
        <v>159</v>
      </c>
      <c r="G2066">
        <v>1633</v>
      </c>
      <c r="H2066" t="s">
        <v>14</v>
      </c>
      <c r="M2066">
        <f t="shared" si="32"/>
        <v>107</v>
      </c>
    </row>
    <row r="2067" spans="1:13" x14ac:dyDescent="0.25">
      <c r="A2067" t="s">
        <v>2479</v>
      </c>
      <c r="B2067" t="s">
        <v>2480</v>
      </c>
      <c r="C2067">
        <v>365</v>
      </c>
      <c r="D2067" t="s">
        <v>182</v>
      </c>
      <c r="E2067">
        <v>5</v>
      </c>
      <c r="F2067">
        <v>114</v>
      </c>
      <c r="G2067">
        <v>7076</v>
      </c>
      <c r="H2067" t="s">
        <v>183</v>
      </c>
      <c r="M2067">
        <f t="shared" si="32"/>
        <v>109</v>
      </c>
    </row>
    <row r="2068" spans="1:13" x14ac:dyDescent="0.25">
      <c r="A2068" t="s">
        <v>2479</v>
      </c>
      <c r="B2068" t="s">
        <v>2480</v>
      </c>
      <c r="C2068">
        <v>365</v>
      </c>
      <c r="D2068" t="s">
        <v>1297</v>
      </c>
      <c r="E2068">
        <v>138</v>
      </c>
      <c r="F2068">
        <v>262</v>
      </c>
      <c r="G2068">
        <v>122</v>
      </c>
      <c r="H2068" t="s">
        <v>1297</v>
      </c>
      <c r="M2068">
        <f t="shared" si="32"/>
        <v>124</v>
      </c>
    </row>
    <row r="2069" spans="1:13" x14ac:dyDescent="0.25">
      <c r="A2069" t="s">
        <v>2479</v>
      </c>
      <c r="B2069" t="s">
        <v>2480</v>
      </c>
      <c r="C2069">
        <v>365</v>
      </c>
      <c r="D2069" t="s">
        <v>11</v>
      </c>
      <c r="E2069">
        <v>307</v>
      </c>
      <c r="F2069">
        <v>365</v>
      </c>
      <c r="G2069">
        <v>4036</v>
      </c>
      <c r="H2069" t="s">
        <v>12</v>
      </c>
      <c r="M2069">
        <f t="shared" si="32"/>
        <v>58</v>
      </c>
    </row>
    <row r="2070" spans="1:13" x14ac:dyDescent="0.25">
      <c r="A2070" t="s">
        <v>2481</v>
      </c>
      <c r="B2070" t="s">
        <v>2482</v>
      </c>
      <c r="C2070">
        <v>754</v>
      </c>
      <c r="D2070" t="s">
        <v>11</v>
      </c>
      <c r="E2070">
        <v>278</v>
      </c>
      <c r="F2070">
        <v>338</v>
      </c>
      <c r="G2070">
        <v>4036</v>
      </c>
      <c r="H2070" t="s">
        <v>12</v>
      </c>
      <c r="M2070">
        <f t="shared" si="32"/>
        <v>60</v>
      </c>
    </row>
    <row r="2071" spans="1:13" x14ac:dyDescent="0.25">
      <c r="A2071" t="s">
        <v>2481</v>
      </c>
      <c r="B2071" t="s">
        <v>2482</v>
      </c>
      <c r="C2071">
        <v>754</v>
      </c>
      <c r="D2071" t="s">
        <v>13</v>
      </c>
      <c r="E2071">
        <v>57</v>
      </c>
      <c r="F2071">
        <v>165</v>
      </c>
      <c r="G2071">
        <v>1633</v>
      </c>
      <c r="H2071" t="s">
        <v>14</v>
      </c>
      <c r="M2071">
        <f t="shared" si="32"/>
        <v>108</v>
      </c>
    </row>
    <row r="2072" spans="1:13" x14ac:dyDescent="0.25">
      <c r="A2072" t="s">
        <v>2483</v>
      </c>
      <c r="B2072" t="s">
        <v>2484</v>
      </c>
      <c r="C2072">
        <v>291</v>
      </c>
      <c r="D2072" t="s">
        <v>11</v>
      </c>
      <c r="E2072">
        <v>198</v>
      </c>
      <c r="F2072">
        <v>260</v>
      </c>
      <c r="G2072">
        <v>4036</v>
      </c>
      <c r="H2072" t="s">
        <v>12</v>
      </c>
      <c r="M2072">
        <f t="shared" si="32"/>
        <v>62</v>
      </c>
    </row>
    <row r="2073" spans="1:13" x14ac:dyDescent="0.25">
      <c r="A2073" t="s">
        <v>2483</v>
      </c>
      <c r="B2073" t="s">
        <v>2484</v>
      </c>
      <c r="C2073">
        <v>291</v>
      </c>
      <c r="D2073" t="s">
        <v>26</v>
      </c>
      <c r="E2073">
        <v>33</v>
      </c>
      <c r="F2073">
        <v>127</v>
      </c>
      <c r="G2073">
        <v>417</v>
      </c>
      <c r="H2073" t="s">
        <v>27</v>
      </c>
      <c r="M2073">
        <f t="shared" si="32"/>
        <v>94</v>
      </c>
    </row>
    <row r="2074" spans="1:13" x14ac:dyDescent="0.25">
      <c r="A2074" t="s">
        <v>2485</v>
      </c>
      <c r="B2074" t="s">
        <v>2486</v>
      </c>
      <c r="C2074">
        <v>308</v>
      </c>
      <c r="D2074" t="s">
        <v>11</v>
      </c>
      <c r="E2074">
        <v>213</v>
      </c>
      <c r="F2074">
        <v>275</v>
      </c>
      <c r="G2074">
        <v>4036</v>
      </c>
      <c r="H2074" t="s">
        <v>12</v>
      </c>
      <c r="M2074">
        <f t="shared" si="32"/>
        <v>62</v>
      </c>
    </row>
    <row r="2075" spans="1:13" x14ac:dyDescent="0.25">
      <c r="A2075" t="s">
        <v>2485</v>
      </c>
      <c r="B2075" t="s">
        <v>2486</v>
      </c>
      <c r="C2075">
        <v>308</v>
      </c>
      <c r="D2075" t="s">
        <v>13</v>
      </c>
      <c r="E2075">
        <v>37</v>
      </c>
      <c r="F2075">
        <v>144</v>
      </c>
      <c r="G2075">
        <v>1633</v>
      </c>
      <c r="H2075" t="s">
        <v>14</v>
      </c>
      <c r="M2075">
        <f t="shared" si="32"/>
        <v>107</v>
      </c>
    </row>
    <row r="2076" spans="1:13" x14ac:dyDescent="0.25">
      <c r="A2076" t="s">
        <v>2487</v>
      </c>
      <c r="B2076" t="s">
        <v>2488</v>
      </c>
      <c r="C2076">
        <v>322</v>
      </c>
      <c r="D2076" t="s">
        <v>11</v>
      </c>
      <c r="E2076">
        <v>231</v>
      </c>
      <c r="F2076">
        <v>293</v>
      </c>
      <c r="G2076">
        <v>4036</v>
      </c>
      <c r="H2076" t="s">
        <v>12</v>
      </c>
      <c r="M2076">
        <f t="shared" si="32"/>
        <v>62</v>
      </c>
    </row>
    <row r="2077" spans="1:13" x14ac:dyDescent="0.25">
      <c r="A2077" t="s">
        <v>2487</v>
      </c>
      <c r="B2077" t="s">
        <v>2488</v>
      </c>
      <c r="C2077">
        <v>322</v>
      </c>
      <c r="D2077" t="s">
        <v>13</v>
      </c>
      <c r="E2077">
        <v>72</v>
      </c>
      <c r="F2077">
        <v>173</v>
      </c>
      <c r="G2077">
        <v>1633</v>
      </c>
      <c r="H2077" t="s">
        <v>14</v>
      </c>
      <c r="M2077">
        <f t="shared" si="32"/>
        <v>101</v>
      </c>
    </row>
    <row r="2078" spans="1:13" x14ac:dyDescent="0.25">
      <c r="A2078" t="s">
        <v>2489</v>
      </c>
      <c r="B2078" t="s">
        <v>2490</v>
      </c>
      <c r="C2078">
        <v>308</v>
      </c>
      <c r="D2078" t="s">
        <v>11</v>
      </c>
      <c r="E2078">
        <v>213</v>
      </c>
      <c r="F2078">
        <v>275</v>
      </c>
      <c r="G2078">
        <v>4036</v>
      </c>
      <c r="H2078" t="s">
        <v>12</v>
      </c>
      <c r="M2078">
        <f t="shared" si="32"/>
        <v>62</v>
      </c>
    </row>
    <row r="2079" spans="1:13" x14ac:dyDescent="0.25">
      <c r="A2079" t="s">
        <v>2489</v>
      </c>
      <c r="B2079" t="s">
        <v>2490</v>
      </c>
      <c r="C2079">
        <v>308</v>
      </c>
      <c r="D2079" t="s">
        <v>13</v>
      </c>
      <c r="E2079">
        <v>37</v>
      </c>
      <c r="F2079">
        <v>144</v>
      </c>
      <c r="G2079">
        <v>1633</v>
      </c>
      <c r="H2079" t="s">
        <v>14</v>
      </c>
      <c r="M2079">
        <f t="shared" si="32"/>
        <v>107</v>
      </c>
    </row>
    <row r="2080" spans="1:13" x14ac:dyDescent="0.25">
      <c r="A2080" t="s">
        <v>2491</v>
      </c>
      <c r="B2080" t="s">
        <v>2492</v>
      </c>
      <c r="C2080">
        <v>267</v>
      </c>
      <c r="D2080" t="s">
        <v>11</v>
      </c>
      <c r="E2080">
        <v>177</v>
      </c>
      <c r="F2080">
        <v>239</v>
      </c>
      <c r="G2080">
        <v>4036</v>
      </c>
      <c r="H2080" t="s">
        <v>12</v>
      </c>
      <c r="M2080">
        <f t="shared" si="32"/>
        <v>62</v>
      </c>
    </row>
    <row r="2081" spans="1:13" x14ac:dyDescent="0.25">
      <c r="A2081" t="s">
        <v>2493</v>
      </c>
      <c r="B2081" t="s">
        <v>2494</v>
      </c>
      <c r="C2081">
        <v>294</v>
      </c>
      <c r="D2081" t="s">
        <v>11</v>
      </c>
      <c r="E2081">
        <v>205</v>
      </c>
      <c r="F2081">
        <v>267</v>
      </c>
      <c r="G2081">
        <v>4036</v>
      </c>
      <c r="H2081" t="s">
        <v>12</v>
      </c>
      <c r="M2081">
        <f t="shared" si="32"/>
        <v>62</v>
      </c>
    </row>
    <row r="2082" spans="1:13" x14ac:dyDescent="0.25">
      <c r="A2082" t="s">
        <v>2493</v>
      </c>
      <c r="B2082" t="s">
        <v>2494</v>
      </c>
      <c r="C2082">
        <v>294</v>
      </c>
      <c r="D2082" t="s">
        <v>32</v>
      </c>
      <c r="E2082">
        <v>50</v>
      </c>
      <c r="F2082">
        <v>151</v>
      </c>
      <c r="G2082">
        <v>588</v>
      </c>
      <c r="H2082" t="s">
        <v>33</v>
      </c>
      <c r="M2082">
        <f t="shared" si="32"/>
        <v>101</v>
      </c>
    </row>
    <row r="2083" spans="1:13" x14ac:dyDescent="0.25">
      <c r="A2083" t="s">
        <v>2495</v>
      </c>
      <c r="B2083" t="s">
        <v>2496</v>
      </c>
      <c r="C2083">
        <v>122</v>
      </c>
      <c r="D2083" t="s">
        <v>11</v>
      </c>
      <c r="E2083">
        <v>37</v>
      </c>
      <c r="F2083">
        <v>99</v>
      </c>
      <c r="G2083">
        <v>4036</v>
      </c>
      <c r="H2083" t="s">
        <v>12</v>
      </c>
      <c r="M2083">
        <f t="shared" si="32"/>
        <v>62</v>
      </c>
    </row>
    <row r="2084" spans="1:13" x14ac:dyDescent="0.25">
      <c r="A2084" t="s">
        <v>2497</v>
      </c>
      <c r="B2084" t="s">
        <v>2498</v>
      </c>
      <c r="C2084">
        <v>254</v>
      </c>
      <c r="D2084" t="s">
        <v>11</v>
      </c>
      <c r="E2084">
        <v>157</v>
      </c>
      <c r="F2084">
        <v>219</v>
      </c>
      <c r="G2084">
        <v>4036</v>
      </c>
      <c r="H2084" t="s">
        <v>12</v>
      </c>
      <c r="M2084">
        <f t="shared" si="32"/>
        <v>62</v>
      </c>
    </row>
    <row r="2085" spans="1:13" x14ac:dyDescent="0.25">
      <c r="A2085" t="s">
        <v>2497</v>
      </c>
      <c r="B2085" t="s">
        <v>2498</v>
      </c>
      <c r="C2085">
        <v>254</v>
      </c>
      <c r="D2085" t="s">
        <v>26</v>
      </c>
      <c r="E2085">
        <v>8</v>
      </c>
      <c r="F2085">
        <v>109</v>
      </c>
      <c r="G2085">
        <v>417</v>
      </c>
      <c r="H2085" t="s">
        <v>27</v>
      </c>
      <c r="M2085">
        <f t="shared" si="32"/>
        <v>101</v>
      </c>
    </row>
    <row r="2086" spans="1:13" x14ac:dyDescent="0.25">
      <c r="A2086" t="s">
        <v>2499</v>
      </c>
      <c r="B2086" t="s">
        <v>2500</v>
      </c>
      <c r="C2086">
        <v>261</v>
      </c>
      <c r="D2086" t="s">
        <v>11</v>
      </c>
      <c r="E2086">
        <v>175</v>
      </c>
      <c r="F2086">
        <v>236</v>
      </c>
      <c r="G2086">
        <v>4036</v>
      </c>
      <c r="H2086" t="s">
        <v>12</v>
      </c>
      <c r="M2086">
        <f t="shared" si="32"/>
        <v>61</v>
      </c>
    </row>
    <row r="2087" spans="1:13" x14ac:dyDescent="0.25">
      <c r="A2087" t="s">
        <v>2499</v>
      </c>
      <c r="B2087" t="s">
        <v>2500</v>
      </c>
      <c r="C2087">
        <v>261</v>
      </c>
      <c r="D2087" t="s">
        <v>13</v>
      </c>
      <c r="E2087">
        <v>1</v>
      </c>
      <c r="F2087">
        <v>85</v>
      </c>
      <c r="G2087">
        <v>1633</v>
      </c>
      <c r="H2087" t="s">
        <v>14</v>
      </c>
      <c r="M2087">
        <f t="shared" si="32"/>
        <v>84</v>
      </c>
    </row>
    <row r="2088" spans="1:13" x14ac:dyDescent="0.25">
      <c r="A2088" t="s">
        <v>2501</v>
      </c>
      <c r="B2088" t="s">
        <v>2502</v>
      </c>
      <c r="C2088">
        <v>212</v>
      </c>
      <c r="D2088" t="s">
        <v>2503</v>
      </c>
      <c r="E2088">
        <v>1</v>
      </c>
      <c r="F2088">
        <v>39</v>
      </c>
      <c r="G2088">
        <v>5</v>
      </c>
      <c r="H2088" t="s">
        <v>2503</v>
      </c>
      <c r="M2088">
        <f t="shared" si="32"/>
        <v>38</v>
      </c>
    </row>
    <row r="2089" spans="1:13" x14ac:dyDescent="0.25">
      <c r="A2089" t="s">
        <v>2501</v>
      </c>
      <c r="B2089" t="s">
        <v>2502</v>
      </c>
      <c r="C2089">
        <v>212</v>
      </c>
      <c r="D2089" t="s">
        <v>11</v>
      </c>
      <c r="E2089">
        <v>61</v>
      </c>
      <c r="F2089">
        <v>123</v>
      </c>
      <c r="G2089">
        <v>4036</v>
      </c>
      <c r="H2089" t="s">
        <v>12</v>
      </c>
      <c r="M2089">
        <f t="shared" si="32"/>
        <v>62</v>
      </c>
    </row>
    <row r="2090" spans="1:13" x14ac:dyDescent="0.25">
      <c r="A2090" t="s">
        <v>2504</v>
      </c>
      <c r="B2090" t="s">
        <v>2505</v>
      </c>
      <c r="C2090">
        <v>346</v>
      </c>
      <c r="D2090" t="s">
        <v>11</v>
      </c>
      <c r="E2090">
        <v>250</v>
      </c>
      <c r="F2090">
        <v>312</v>
      </c>
      <c r="G2090">
        <v>4036</v>
      </c>
      <c r="H2090" t="s">
        <v>12</v>
      </c>
      <c r="M2090">
        <f t="shared" si="32"/>
        <v>62</v>
      </c>
    </row>
    <row r="2091" spans="1:13" x14ac:dyDescent="0.25">
      <c r="A2091" t="s">
        <v>2504</v>
      </c>
      <c r="B2091" t="s">
        <v>2505</v>
      </c>
      <c r="C2091">
        <v>346</v>
      </c>
      <c r="D2091" t="s">
        <v>13</v>
      </c>
      <c r="E2091">
        <v>87</v>
      </c>
      <c r="F2091">
        <v>181</v>
      </c>
      <c r="G2091">
        <v>1633</v>
      </c>
      <c r="H2091" t="s">
        <v>14</v>
      </c>
      <c r="M2091">
        <f t="shared" si="32"/>
        <v>94</v>
      </c>
    </row>
    <row r="2092" spans="1:13" x14ac:dyDescent="0.25">
      <c r="A2092" t="s">
        <v>2506</v>
      </c>
      <c r="B2092" t="s">
        <v>2507</v>
      </c>
      <c r="C2092">
        <v>364</v>
      </c>
      <c r="D2092" t="s">
        <v>11</v>
      </c>
      <c r="E2092">
        <v>234</v>
      </c>
      <c r="F2092">
        <v>296</v>
      </c>
      <c r="G2092">
        <v>4036</v>
      </c>
      <c r="H2092" t="s">
        <v>12</v>
      </c>
      <c r="M2092">
        <f t="shared" si="32"/>
        <v>62</v>
      </c>
    </row>
    <row r="2093" spans="1:13" x14ac:dyDescent="0.25">
      <c r="A2093" t="s">
        <v>2506</v>
      </c>
      <c r="B2093" t="s">
        <v>2507</v>
      </c>
      <c r="C2093">
        <v>364</v>
      </c>
      <c r="D2093" t="s">
        <v>13</v>
      </c>
      <c r="E2093">
        <v>68</v>
      </c>
      <c r="F2093">
        <v>169</v>
      </c>
      <c r="G2093">
        <v>1633</v>
      </c>
      <c r="H2093" t="s">
        <v>14</v>
      </c>
      <c r="M2093">
        <f t="shared" si="32"/>
        <v>101</v>
      </c>
    </row>
    <row r="2094" spans="1:13" x14ac:dyDescent="0.25">
      <c r="A2094" t="s">
        <v>2508</v>
      </c>
      <c r="B2094" t="s">
        <v>2509</v>
      </c>
      <c r="C2094">
        <v>279</v>
      </c>
      <c r="D2094" t="s">
        <v>11</v>
      </c>
      <c r="E2094">
        <v>190</v>
      </c>
      <c r="F2094">
        <v>252</v>
      </c>
      <c r="G2094">
        <v>4036</v>
      </c>
      <c r="H2094" t="s">
        <v>12</v>
      </c>
      <c r="M2094">
        <f t="shared" si="32"/>
        <v>62</v>
      </c>
    </row>
    <row r="2095" spans="1:13" x14ac:dyDescent="0.25">
      <c r="A2095" t="s">
        <v>2508</v>
      </c>
      <c r="B2095" t="s">
        <v>2509</v>
      </c>
      <c r="C2095">
        <v>279</v>
      </c>
      <c r="D2095" t="s">
        <v>32</v>
      </c>
      <c r="E2095">
        <v>34</v>
      </c>
      <c r="F2095">
        <v>132</v>
      </c>
      <c r="G2095">
        <v>588</v>
      </c>
      <c r="H2095" t="s">
        <v>33</v>
      </c>
      <c r="M2095">
        <f t="shared" si="32"/>
        <v>98</v>
      </c>
    </row>
    <row r="2096" spans="1:13" x14ac:dyDescent="0.25">
      <c r="A2096" t="s">
        <v>2510</v>
      </c>
      <c r="B2096" t="s">
        <v>2511</v>
      </c>
      <c r="C2096">
        <v>97</v>
      </c>
      <c r="D2096" t="s">
        <v>11</v>
      </c>
      <c r="E2096">
        <v>29</v>
      </c>
      <c r="F2096">
        <v>87</v>
      </c>
      <c r="G2096">
        <v>4036</v>
      </c>
      <c r="H2096" t="s">
        <v>12</v>
      </c>
      <c r="M2096">
        <f t="shared" si="32"/>
        <v>58</v>
      </c>
    </row>
    <row r="2097" spans="1:13" x14ac:dyDescent="0.25">
      <c r="A2097" t="s">
        <v>2512</v>
      </c>
      <c r="B2097" t="s">
        <v>2513</v>
      </c>
      <c r="C2097">
        <v>238</v>
      </c>
      <c r="D2097" t="s">
        <v>11</v>
      </c>
      <c r="E2097">
        <v>153</v>
      </c>
      <c r="F2097">
        <v>215</v>
      </c>
      <c r="G2097">
        <v>4036</v>
      </c>
      <c r="H2097" t="s">
        <v>12</v>
      </c>
      <c r="M2097">
        <f t="shared" si="32"/>
        <v>62</v>
      </c>
    </row>
    <row r="2098" spans="1:13" x14ac:dyDescent="0.25">
      <c r="A2098" t="s">
        <v>2514</v>
      </c>
      <c r="B2098" t="s">
        <v>2515</v>
      </c>
      <c r="C2098">
        <v>256</v>
      </c>
      <c r="D2098" t="s">
        <v>11</v>
      </c>
      <c r="E2098">
        <v>197</v>
      </c>
      <c r="F2098">
        <v>231</v>
      </c>
      <c r="G2098">
        <v>4036</v>
      </c>
      <c r="H2098" t="s">
        <v>12</v>
      </c>
      <c r="M2098">
        <f t="shared" si="32"/>
        <v>34</v>
      </c>
    </row>
    <row r="2099" spans="1:13" x14ac:dyDescent="0.25">
      <c r="A2099" t="s">
        <v>2514</v>
      </c>
      <c r="B2099" t="s">
        <v>2515</v>
      </c>
      <c r="C2099">
        <v>256</v>
      </c>
      <c r="D2099" t="s">
        <v>13</v>
      </c>
      <c r="E2099">
        <v>29</v>
      </c>
      <c r="F2099">
        <v>131</v>
      </c>
      <c r="G2099">
        <v>1633</v>
      </c>
      <c r="H2099" t="s">
        <v>14</v>
      </c>
      <c r="M2099">
        <f t="shared" si="32"/>
        <v>102</v>
      </c>
    </row>
    <row r="2100" spans="1:13" x14ac:dyDescent="0.25">
      <c r="A2100" t="s">
        <v>2516</v>
      </c>
      <c r="B2100" t="s">
        <v>2517</v>
      </c>
      <c r="C2100">
        <v>137</v>
      </c>
      <c r="D2100" t="s">
        <v>11</v>
      </c>
      <c r="E2100">
        <v>60</v>
      </c>
      <c r="F2100">
        <v>122</v>
      </c>
      <c r="G2100">
        <v>4036</v>
      </c>
      <c r="H2100" t="s">
        <v>12</v>
      </c>
      <c r="M2100">
        <f t="shared" si="32"/>
        <v>62</v>
      </c>
    </row>
    <row r="2101" spans="1:13" x14ac:dyDescent="0.25">
      <c r="A2101" t="s">
        <v>2518</v>
      </c>
      <c r="B2101" t="s">
        <v>2519</v>
      </c>
      <c r="C2101">
        <v>257</v>
      </c>
      <c r="D2101" t="s">
        <v>11</v>
      </c>
      <c r="E2101">
        <v>166</v>
      </c>
      <c r="F2101">
        <v>228</v>
      </c>
      <c r="G2101">
        <v>4036</v>
      </c>
      <c r="H2101" t="s">
        <v>12</v>
      </c>
      <c r="M2101">
        <f t="shared" si="32"/>
        <v>62</v>
      </c>
    </row>
    <row r="2102" spans="1:13" x14ac:dyDescent="0.25">
      <c r="A2102" t="s">
        <v>2518</v>
      </c>
      <c r="B2102" t="s">
        <v>2519</v>
      </c>
      <c r="C2102">
        <v>257</v>
      </c>
      <c r="D2102" t="s">
        <v>32</v>
      </c>
      <c r="E2102">
        <v>27</v>
      </c>
      <c r="F2102">
        <v>118</v>
      </c>
      <c r="G2102">
        <v>588</v>
      </c>
      <c r="H2102" t="s">
        <v>33</v>
      </c>
      <c r="M2102">
        <f t="shared" si="32"/>
        <v>91</v>
      </c>
    </row>
    <row r="2103" spans="1:13" x14ac:dyDescent="0.25">
      <c r="A2103" t="s">
        <v>2520</v>
      </c>
      <c r="B2103" t="s">
        <v>2521</v>
      </c>
      <c r="C2103">
        <v>295</v>
      </c>
      <c r="D2103" t="s">
        <v>11</v>
      </c>
      <c r="E2103">
        <v>162</v>
      </c>
      <c r="F2103">
        <v>221</v>
      </c>
      <c r="G2103">
        <v>4036</v>
      </c>
      <c r="H2103" t="s">
        <v>12</v>
      </c>
      <c r="M2103">
        <f t="shared" si="32"/>
        <v>59</v>
      </c>
    </row>
    <row r="2104" spans="1:13" x14ac:dyDescent="0.25">
      <c r="A2104" t="s">
        <v>2522</v>
      </c>
      <c r="B2104" t="s">
        <v>2523</v>
      </c>
      <c r="C2104">
        <v>279</v>
      </c>
      <c r="D2104" t="s">
        <v>11</v>
      </c>
      <c r="E2104">
        <v>190</v>
      </c>
      <c r="F2104">
        <v>252</v>
      </c>
      <c r="G2104">
        <v>4036</v>
      </c>
      <c r="H2104" t="s">
        <v>12</v>
      </c>
      <c r="M2104">
        <f t="shared" si="32"/>
        <v>62</v>
      </c>
    </row>
    <row r="2105" spans="1:13" x14ac:dyDescent="0.25">
      <c r="A2105" t="s">
        <v>2522</v>
      </c>
      <c r="B2105" t="s">
        <v>2523</v>
      </c>
      <c r="C2105">
        <v>279</v>
      </c>
      <c r="D2105" t="s">
        <v>13</v>
      </c>
      <c r="E2105">
        <v>21</v>
      </c>
      <c r="F2105">
        <v>136</v>
      </c>
      <c r="G2105">
        <v>1633</v>
      </c>
      <c r="H2105" t="s">
        <v>14</v>
      </c>
      <c r="M2105">
        <f t="shared" si="32"/>
        <v>115</v>
      </c>
    </row>
    <row r="2106" spans="1:13" x14ac:dyDescent="0.25">
      <c r="A2106" t="s">
        <v>2524</v>
      </c>
      <c r="B2106" t="s">
        <v>2525</v>
      </c>
      <c r="C2106">
        <v>211</v>
      </c>
      <c r="D2106" t="s">
        <v>81</v>
      </c>
      <c r="E2106">
        <v>97</v>
      </c>
      <c r="F2106">
        <v>148</v>
      </c>
      <c r="G2106">
        <v>273</v>
      </c>
      <c r="H2106" t="s">
        <v>82</v>
      </c>
      <c r="M2106">
        <f t="shared" si="32"/>
        <v>51</v>
      </c>
    </row>
    <row r="2107" spans="1:13" x14ac:dyDescent="0.25">
      <c r="A2107" t="s">
        <v>2524</v>
      </c>
      <c r="B2107" t="s">
        <v>2525</v>
      </c>
      <c r="C2107">
        <v>211</v>
      </c>
      <c r="D2107" t="s">
        <v>11</v>
      </c>
      <c r="E2107">
        <v>152</v>
      </c>
      <c r="F2107">
        <v>211</v>
      </c>
      <c r="G2107">
        <v>4036</v>
      </c>
      <c r="H2107" t="s">
        <v>12</v>
      </c>
      <c r="M2107">
        <f t="shared" si="32"/>
        <v>59</v>
      </c>
    </row>
    <row r="2108" spans="1:13" x14ac:dyDescent="0.25">
      <c r="A2108" t="s">
        <v>2526</v>
      </c>
      <c r="B2108" t="s">
        <v>2527</v>
      </c>
      <c r="C2108">
        <v>331</v>
      </c>
      <c r="D2108" t="s">
        <v>11</v>
      </c>
      <c r="E2108">
        <v>202</v>
      </c>
      <c r="F2108">
        <v>264</v>
      </c>
      <c r="G2108">
        <v>4036</v>
      </c>
      <c r="H2108" t="s">
        <v>12</v>
      </c>
      <c r="M2108">
        <f t="shared" si="32"/>
        <v>62</v>
      </c>
    </row>
    <row r="2109" spans="1:13" x14ac:dyDescent="0.25">
      <c r="A2109" t="s">
        <v>2526</v>
      </c>
      <c r="B2109" t="s">
        <v>2527</v>
      </c>
      <c r="C2109">
        <v>331</v>
      </c>
      <c r="D2109" t="s">
        <v>13</v>
      </c>
      <c r="E2109">
        <v>34</v>
      </c>
      <c r="F2109">
        <v>136</v>
      </c>
      <c r="G2109">
        <v>1633</v>
      </c>
      <c r="H2109" t="s">
        <v>14</v>
      </c>
      <c r="M2109">
        <f t="shared" si="32"/>
        <v>102</v>
      </c>
    </row>
    <row r="2110" spans="1:13" x14ac:dyDescent="0.25">
      <c r="A2110" t="s">
        <v>2528</v>
      </c>
      <c r="B2110" t="s">
        <v>2529</v>
      </c>
      <c r="C2110">
        <v>110</v>
      </c>
      <c r="D2110" t="s">
        <v>11</v>
      </c>
      <c r="E2110">
        <v>23</v>
      </c>
      <c r="F2110">
        <v>84</v>
      </c>
      <c r="G2110">
        <v>4036</v>
      </c>
      <c r="H2110" t="s">
        <v>12</v>
      </c>
      <c r="M2110">
        <f t="shared" si="32"/>
        <v>61</v>
      </c>
    </row>
    <row r="2111" spans="1:13" x14ac:dyDescent="0.25">
      <c r="A2111" t="s">
        <v>2530</v>
      </c>
      <c r="B2111" t="s">
        <v>2531</v>
      </c>
      <c r="C2111">
        <v>295</v>
      </c>
      <c r="D2111" t="s">
        <v>11</v>
      </c>
      <c r="E2111">
        <v>209</v>
      </c>
      <c r="F2111">
        <v>267</v>
      </c>
      <c r="G2111">
        <v>4036</v>
      </c>
      <c r="H2111" t="s">
        <v>12</v>
      </c>
      <c r="M2111">
        <f t="shared" si="32"/>
        <v>58</v>
      </c>
    </row>
    <row r="2112" spans="1:13" x14ac:dyDescent="0.25">
      <c r="A2112" t="s">
        <v>2532</v>
      </c>
      <c r="B2112" t="s">
        <v>2533</v>
      </c>
      <c r="C2112">
        <v>251</v>
      </c>
      <c r="D2112" t="s">
        <v>11</v>
      </c>
      <c r="E2112">
        <v>165</v>
      </c>
      <c r="F2112">
        <v>227</v>
      </c>
      <c r="G2112">
        <v>4036</v>
      </c>
      <c r="H2112" t="s">
        <v>12</v>
      </c>
      <c r="M2112">
        <f t="shared" si="32"/>
        <v>62</v>
      </c>
    </row>
    <row r="2113" spans="1:13" x14ac:dyDescent="0.25">
      <c r="A2113" t="s">
        <v>2532</v>
      </c>
      <c r="B2113" t="s">
        <v>2533</v>
      </c>
      <c r="C2113">
        <v>251</v>
      </c>
      <c r="D2113" t="s">
        <v>26</v>
      </c>
      <c r="E2113">
        <v>10</v>
      </c>
      <c r="F2113">
        <v>108</v>
      </c>
      <c r="G2113">
        <v>417</v>
      </c>
      <c r="H2113" t="s">
        <v>27</v>
      </c>
      <c r="M2113">
        <f t="shared" si="32"/>
        <v>98</v>
      </c>
    </row>
    <row r="2114" spans="1:13" x14ac:dyDescent="0.25">
      <c r="A2114" t="s">
        <v>2534</v>
      </c>
      <c r="B2114" t="s">
        <v>2535</v>
      </c>
      <c r="C2114">
        <v>129</v>
      </c>
      <c r="D2114" t="s">
        <v>11</v>
      </c>
      <c r="E2114">
        <v>38</v>
      </c>
      <c r="F2114">
        <v>99</v>
      </c>
      <c r="G2114">
        <v>4036</v>
      </c>
      <c r="H2114" t="s">
        <v>12</v>
      </c>
      <c r="M2114">
        <f t="shared" si="32"/>
        <v>61</v>
      </c>
    </row>
    <row r="2115" spans="1:13" x14ac:dyDescent="0.25">
      <c r="A2115" t="s">
        <v>2536</v>
      </c>
      <c r="B2115" t="s">
        <v>2537</v>
      </c>
      <c r="C2115">
        <v>219</v>
      </c>
      <c r="D2115" t="s">
        <v>11</v>
      </c>
      <c r="E2115">
        <v>152</v>
      </c>
      <c r="F2115">
        <v>214</v>
      </c>
      <c r="G2115">
        <v>4036</v>
      </c>
      <c r="H2115" t="s">
        <v>12</v>
      </c>
      <c r="M2115">
        <f t="shared" ref="M2115:M2178" si="33">$F2115-$E2115</f>
        <v>62</v>
      </c>
    </row>
    <row r="2116" spans="1:13" x14ac:dyDescent="0.25">
      <c r="A2116" t="s">
        <v>2536</v>
      </c>
      <c r="B2116" t="s">
        <v>2537</v>
      </c>
      <c r="C2116">
        <v>219</v>
      </c>
      <c r="D2116" t="s">
        <v>32</v>
      </c>
      <c r="E2116">
        <v>3</v>
      </c>
      <c r="F2116">
        <v>97</v>
      </c>
      <c r="G2116">
        <v>588</v>
      </c>
      <c r="H2116" t="s">
        <v>33</v>
      </c>
      <c r="M2116">
        <f t="shared" si="33"/>
        <v>94</v>
      </c>
    </row>
    <row r="2117" spans="1:13" x14ac:dyDescent="0.25">
      <c r="A2117" t="s">
        <v>2538</v>
      </c>
      <c r="B2117" t="s">
        <v>2539</v>
      </c>
      <c r="C2117">
        <v>307</v>
      </c>
      <c r="D2117" t="s">
        <v>11</v>
      </c>
      <c r="E2117">
        <v>217</v>
      </c>
      <c r="F2117">
        <v>279</v>
      </c>
      <c r="G2117">
        <v>4036</v>
      </c>
      <c r="H2117" t="s">
        <v>12</v>
      </c>
      <c r="M2117">
        <f t="shared" si="33"/>
        <v>62</v>
      </c>
    </row>
    <row r="2118" spans="1:13" x14ac:dyDescent="0.25">
      <c r="A2118" t="s">
        <v>2538</v>
      </c>
      <c r="B2118" t="s">
        <v>2539</v>
      </c>
      <c r="C2118">
        <v>307</v>
      </c>
      <c r="D2118" t="s">
        <v>13</v>
      </c>
      <c r="E2118">
        <v>56</v>
      </c>
      <c r="F2118">
        <v>155</v>
      </c>
      <c r="G2118">
        <v>1633</v>
      </c>
      <c r="H2118" t="s">
        <v>14</v>
      </c>
      <c r="M2118">
        <f t="shared" si="33"/>
        <v>99</v>
      </c>
    </row>
    <row r="2119" spans="1:13" x14ac:dyDescent="0.25">
      <c r="A2119" t="s">
        <v>2540</v>
      </c>
      <c r="B2119" t="s">
        <v>2541</v>
      </c>
      <c r="C2119">
        <v>311</v>
      </c>
      <c r="D2119" t="s">
        <v>11</v>
      </c>
      <c r="E2119">
        <v>223</v>
      </c>
      <c r="F2119">
        <v>282</v>
      </c>
      <c r="G2119">
        <v>4036</v>
      </c>
      <c r="H2119" t="s">
        <v>12</v>
      </c>
      <c r="M2119">
        <f t="shared" si="33"/>
        <v>59</v>
      </c>
    </row>
    <row r="2120" spans="1:13" x14ac:dyDescent="0.25">
      <c r="A2120" t="s">
        <v>2540</v>
      </c>
      <c r="B2120" t="s">
        <v>2541</v>
      </c>
      <c r="C2120">
        <v>311</v>
      </c>
      <c r="D2120" t="s">
        <v>13</v>
      </c>
      <c r="E2120">
        <v>44</v>
      </c>
      <c r="F2120">
        <v>150</v>
      </c>
      <c r="G2120">
        <v>1633</v>
      </c>
      <c r="H2120" t="s">
        <v>14</v>
      </c>
      <c r="M2120">
        <f t="shared" si="33"/>
        <v>106</v>
      </c>
    </row>
    <row r="2121" spans="1:13" x14ac:dyDescent="0.25">
      <c r="A2121" t="s">
        <v>2542</v>
      </c>
      <c r="B2121" t="s">
        <v>2543</v>
      </c>
      <c r="C2121">
        <v>245</v>
      </c>
      <c r="D2121" t="s">
        <v>11</v>
      </c>
      <c r="E2121">
        <v>158</v>
      </c>
      <c r="F2121">
        <v>220</v>
      </c>
      <c r="G2121">
        <v>4036</v>
      </c>
      <c r="H2121" t="s">
        <v>12</v>
      </c>
      <c r="M2121">
        <f t="shared" si="33"/>
        <v>62</v>
      </c>
    </row>
    <row r="2122" spans="1:13" x14ac:dyDescent="0.25">
      <c r="A2122" t="s">
        <v>2542</v>
      </c>
      <c r="B2122" t="s">
        <v>2543</v>
      </c>
      <c r="C2122">
        <v>245</v>
      </c>
      <c r="D2122" t="s">
        <v>26</v>
      </c>
      <c r="E2122">
        <v>6</v>
      </c>
      <c r="F2122">
        <v>99</v>
      </c>
      <c r="G2122">
        <v>417</v>
      </c>
      <c r="H2122" t="s">
        <v>27</v>
      </c>
      <c r="M2122">
        <f t="shared" si="33"/>
        <v>93</v>
      </c>
    </row>
    <row r="2123" spans="1:13" x14ac:dyDescent="0.25">
      <c r="A2123" t="s">
        <v>2544</v>
      </c>
      <c r="B2123" t="s">
        <v>2545</v>
      </c>
      <c r="C2123">
        <v>228</v>
      </c>
      <c r="D2123" t="s">
        <v>11</v>
      </c>
      <c r="E2123">
        <v>141</v>
      </c>
      <c r="F2123">
        <v>193</v>
      </c>
      <c r="G2123">
        <v>4036</v>
      </c>
      <c r="H2123" t="s">
        <v>12</v>
      </c>
      <c r="M2123">
        <f t="shared" si="33"/>
        <v>52</v>
      </c>
    </row>
    <row r="2124" spans="1:13" x14ac:dyDescent="0.25">
      <c r="A2124" t="s">
        <v>2546</v>
      </c>
      <c r="B2124" t="s">
        <v>2547</v>
      </c>
      <c r="C2124">
        <v>333</v>
      </c>
      <c r="D2124" t="s">
        <v>2548</v>
      </c>
      <c r="E2124">
        <v>34</v>
      </c>
      <c r="F2124">
        <v>137</v>
      </c>
      <c r="G2124">
        <v>1601</v>
      </c>
      <c r="H2124" t="s">
        <v>2549</v>
      </c>
      <c r="M2124">
        <f t="shared" si="33"/>
        <v>103</v>
      </c>
    </row>
    <row r="2125" spans="1:13" x14ac:dyDescent="0.25">
      <c r="A2125" t="s">
        <v>2546</v>
      </c>
      <c r="B2125" t="s">
        <v>2547</v>
      </c>
      <c r="C2125">
        <v>333</v>
      </c>
      <c r="D2125" t="s">
        <v>11</v>
      </c>
      <c r="E2125">
        <v>267</v>
      </c>
      <c r="F2125">
        <v>328</v>
      </c>
      <c r="G2125">
        <v>4036</v>
      </c>
      <c r="H2125" t="s">
        <v>12</v>
      </c>
      <c r="M2125">
        <f t="shared" si="33"/>
        <v>61</v>
      </c>
    </row>
    <row r="2126" spans="1:13" x14ac:dyDescent="0.25">
      <c r="A2126" t="s">
        <v>2546</v>
      </c>
      <c r="B2126" t="s">
        <v>2547</v>
      </c>
      <c r="C2126">
        <v>333</v>
      </c>
      <c r="D2126" t="s">
        <v>32</v>
      </c>
      <c r="E2126">
        <v>147</v>
      </c>
      <c r="F2126">
        <v>219</v>
      </c>
      <c r="G2126">
        <v>588</v>
      </c>
      <c r="H2126" t="s">
        <v>33</v>
      </c>
      <c r="M2126">
        <f t="shared" si="33"/>
        <v>72</v>
      </c>
    </row>
    <row r="2127" spans="1:13" x14ac:dyDescent="0.25">
      <c r="A2127" t="s">
        <v>2550</v>
      </c>
      <c r="B2127" t="s">
        <v>2551</v>
      </c>
      <c r="C2127">
        <v>310</v>
      </c>
      <c r="D2127" t="s">
        <v>306</v>
      </c>
      <c r="E2127">
        <v>1</v>
      </c>
      <c r="F2127">
        <v>43</v>
      </c>
      <c r="G2127">
        <v>5</v>
      </c>
      <c r="H2127" t="s">
        <v>306</v>
      </c>
      <c r="M2127">
        <f t="shared" si="33"/>
        <v>42</v>
      </c>
    </row>
    <row r="2128" spans="1:13" x14ac:dyDescent="0.25">
      <c r="A2128" t="s">
        <v>2550</v>
      </c>
      <c r="B2128" t="s">
        <v>2551</v>
      </c>
      <c r="C2128">
        <v>310</v>
      </c>
      <c r="D2128" t="s">
        <v>11</v>
      </c>
      <c r="E2128">
        <v>217</v>
      </c>
      <c r="F2128">
        <v>279</v>
      </c>
      <c r="G2128">
        <v>4036</v>
      </c>
      <c r="H2128" t="s">
        <v>12</v>
      </c>
      <c r="M2128">
        <f t="shared" si="33"/>
        <v>62</v>
      </c>
    </row>
    <row r="2129" spans="1:13" x14ac:dyDescent="0.25">
      <c r="A2129" t="s">
        <v>2550</v>
      </c>
      <c r="B2129" t="s">
        <v>2551</v>
      </c>
      <c r="C2129">
        <v>310</v>
      </c>
      <c r="D2129" t="s">
        <v>13</v>
      </c>
      <c r="E2129">
        <v>44</v>
      </c>
      <c r="F2129">
        <v>147</v>
      </c>
      <c r="G2129">
        <v>1633</v>
      </c>
      <c r="H2129" t="s">
        <v>14</v>
      </c>
      <c r="M2129">
        <f t="shared" si="33"/>
        <v>103</v>
      </c>
    </row>
    <row r="2130" spans="1:13" x14ac:dyDescent="0.25">
      <c r="A2130" t="s">
        <v>2552</v>
      </c>
      <c r="B2130" t="s">
        <v>2553</v>
      </c>
      <c r="C2130">
        <v>299</v>
      </c>
      <c r="D2130" t="s">
        <v>11</v>
      </c>
      <c r="E2130">
        <v>203</v>
      </c>
      <c r="F2130">
        <v>265</v>
      </c>
      <c r="G2130">
        <v>4036</v>
      </c>
      <c r="H2130" t="s">
        <v>12</v>
      </c>
      <c r="M2130">
        <f t="shared" si="33"/>
        <v>62</v>
      </c>
    </row>
    <row r="2131" spans="1:13" x14ac:dyDescent="0.25">
      <c r="A2131" t="s">
        <v>2552</v>
      </c>
      <c r="B2131" t="s">
        <v>2553</v>
      </c>
      <c r="C2131">
        <v>299</v>
      </c>
      <c r="D2131" t="s">
        <v>13</v>
      </c>
      <c r="E2131">
        <v>27</v>
      </c>
      <c r="F2131">
        <v>134</v>
      </c>
      <c r="G2131">
        <v>1633</v>
      </c>
      <c r="H2131" t="s">
        <v>14</v>
      </c>
      <c r="M2131">
        <f t="shared" si="33"/>
        <v>107</v>
      </c>
    </row>
    <row r="2132" spans="1:13" x14ac:dyDescent="0.25">
      <c r="A2132" t="s">
        <v>2554</v>
      </c>
      <c r="B2132" t="s">
        <v>2555</v>
      </c>
      <c r="C2132">
        <v>264</v>
      </c>
      <c r="D2132" t="s">
        <v>11</v>
      </c>
      <c r="E2132">
        <v>204</v>
      </c>
      <c r="F2132">
        <v>264</v>
      </c>
      <c r="G2132">
        <v>4036</v>
      </c>
      <c r="H2132" t="s">
        <v>12</v>
      </c>
      <c r="M2132">
        <f t="shared" si="33"/>
        <v>60</v>
      </c>
    </row>
    <row r="2133" spans="1:13" x14ac:dyDescent="0.25">
      <c r="A2133" t="s">
        <v>2556</v>
      </c>
      <c r="B2133" t="s">
        <v>2557</v>
      </c>
      <c r="C2133">
        <v>303</v>
      </c>
      <c r="D2133" t="s">
        <v>11</v>
      </c>
      <c r="E2133">
        <v>208</v>
      </c>
      <c r="F2133">
        <v>270</v>
      </c>
      <c r="G2133">
        <v>4036</v>
      </c>
      <c r="H2133" t="s">
        <v>12</v>
      </c>
      <c r="M2133">
        <f t="shared" si="33"/>
        <v>62</v>
      </c>
    </row>
    <row r="2134" spans="1:13" x14ac:dyDescent="0.25">
      <c r="A2134" t="s">
        <v>2556</v>
      </c>
      <c r="B2134" t="s">
        <v>2557</v>
      </c>
      <c r="C2134">
        <v>303</v>
      </c>
      <c r="D2134" t="s">
        <v>13</v>
      </c>
      <c r="E2134">
        <v>32</v>
      </c>
      <c r="F2134">
        <v>139</v>
      </c>
      <c r="G2134">
        <v>1633</v>
      </c>
      <c r="H2134" t="s">
        <v>14</v>
      </c>
      <c r="M2134">
        <f t="shared" si="33"/>
        <v>107</v>
      </c>
    </row>
    <row r="2135" spans="1:13" x14ac:dyDescent="0.25">
      <c r="A2135" t="s">
        <v>2558</v>
      </c>
      <c r="B2135" t="s">
        <v>2559</v>
      </c>
      <c r="C2135">
        <v>233</v>
      </c>
      <c r="D2135" t="s">
        <v>11</v>
      </c>
      <c r="E2135">
        <v>142</v>
      </c>
      <c r="F2135">
        <v>204</v>
      </c>
      <c r="G2135">
        <v>4036</v>
      </c>
      <c r="H2135" t="s">
        <v>12</v>
      </c>
      <c r="M2135">
        <f t="shared" si="33"/>
        <v>62</v>
      </c>
    </row>
    <row r="2136" spans="1:13" x14ac:dyDescent="0.25">
      <c r="A2136" t="s">
        <v>2560</v>
      </c>
      <c r="B2136" t="s">
        <v>2561</v>
      </c>
      <c r="C2136">
        <v>306</v>
      </c>
      <c r="D2136" t="s">
        <v>11</v>
      </c>
      <c r="E2136">
        <v>210</v>
      </c>
      <c r="F2136">
        <v>272</v>
      </c>
      <c r="G2136">
        <v>4036</v>
      </c>
      <c r="H2136" t="s">
        <v>12</v>
      </c>
      <c r="M2136">
        <f t="shared" si="33"/>
        <v>62</v>
      </c>
    </row>
    <row r="2137" spans="1:13" x14ac:dyDescent="0.25">
      <c r="A2137" t="s">
        <v>2560</v>
      </c>
      <c r="B2137" t="s">
        <v>2561</v>
      </c>
      <c r="C2137">
        <v>306</v>
      </c>
      <c r="D2137" t="s">
        <v>13</v>
      </c>
      <c r="E2137">
        <v>34</v>
      </c>
      <c r="F2137">
        <v>141</v>
      </c>
      <c r="G2137">
        <v>1633</v>
      </c>
      <c r="H2137" t="s">
        <v>14</v>
      </c>
      <c r="M2137">
        <f t="shared" si="33"/>
        <v>107</v>
      </c>
    </row>
    <row r="2138" spans="1:13" x14ac:dyDescent="0.25">
      <c r="A2138" t="s">
        <v>2562</v>
      </c>
      <c r="B2138" t="s">
        <v>2563</v>
      </c>
      <c r="C2138">
        <v>331</v>
      </c>
      <c r="D2138" t="s">
        <v>11</v>
      </c>
      <c r="E2138">
        <v>240</v>
      </c>
      <c r="F2138">
        <v>302</v>
      </c>
      <c r="G2138">
        <v>4036</v>
      </c>
      <c r="H2138" t="s">
        <v>12</v>
      </c>
      <c r="M2138">
        <f t="shared" si="33"/>
        <v>62</v>
      </c>
    </row>
    <row r="2139" spans="1:13" x14ac:dyDescent="0.25">
      <c r="A2139" t="s">
        <v>2562</v>
      </c>
      <c r="B2139" t="s">
        <v>2563</v>
      </c>
      <c r="C2139">
        <v>331</v>
      </c>
      <c r="D2139" t="s">
        <v>13</v>
      </c>
      <c r="E2139">
        <v>83</v>
      </c>
      <c r="F2139">
        <v>184</v>
      </c>
      <c r="G2139">
        <v>1633</v>
      </c>
      <c r="H2139" t="s">
        <v>14</v>
      </c>
      <c r="M2139">
        <f t="shared" si="33"/>
        <v>101</v>
      </c>
    </row>
    <row r="2140" spans="1:13" x14ac:dyDescent="0.25">
      <c r="A2140" t="s">
        <v>2564</v>
      </c>
      <c r="B2140" t="s">
        <v>2565</v>
      </c>
      <c r="C2140">
        <v>342</v>
      </c>
      <c r="D2140" t="s">
        <v>11</v>
      </c>
      <c r="E2140">
        <v>255</v>
      </c>
      <c r="F2140">
        <v>317</v>
      </c>
      <c r="G2140">
        <v>4036</v>
      </c>
      <c r="H2140" t="s">
        <v>12</v>
      </c>
      <c r="M2140">
        <f t="shared" si="33"/>
        <v>62</v>
      </c>
    </row>
    <row r="2141" spans="1:13" x14ac:dyDescent="0.25">
      <c r="A2141" t="s">
        <v>2564</v>
      </c>
      <c r="B2141" t="s">
        <v>2565</v>
      </c>
      <c r="C2141">
        <v>342</v>
      </c>
      <c r="D2141" t="s">
        <v>13</v>
      </c>
      <c r="E2141">
        <v>52</v>
      </c>
      <c r="F2141">
        <v>158</v>
      </c>
      <c r="G2141">
        <v>1633</v>
      </c>
      <c r="H2141" t="s">
        <v>14</v>
      </c>
      <c r="M2141">
        <f t="shared" si="33"/>
        <v>106</v>
      </c>
    </row>
    <row r="2142" spans="1:13" x14ac:dyDescent="0.25">
      <c r="A2142" t="s">
        <v>2566</v>
      </c>
      <c r="B2142" t="s">
        <v>2567</v>
      </c>
      <c r="C2142">
        <v>266</v>
      </c>
      <c r="D2142" t="s">
        <v>11</v>
      </c>
      <c r="E2142">
        <v>177</v>
      </c>
      <c r="F2142">
        <v>239</v>
      </c>
      <c r="G2142">
        <v>4036</v>
      </c>
      <c r="H2142" t="s">
        <v>12</v>
      </c>
      <c r="M2142">
        <f t="shared" si="33"/>
        <v>62</v>
      </c>
    </row>
    <row r="2143" spans="1:13" x14ac:dyDescent="0.25">
      <c r="A2143" t="s">
        <v>2568</v>
      </c>
      <c r="B2143" t="s">
        <v>2569</v>
      </c>
      <c r="C2143">
        <v>342</v>
      </c>
      <c r="D2143" t="s">
        <v>11</v>
      </c>
      <c r="E2143">
        <v>218</v>
      </c>
      <c r="F2143">
        <v>280</v>
      </c>
      <c r="G2143">
        <v>4036</v>
      </c>
      <c r="H2143" t="s">
        <v>12</v>
      </c>
      <c r="M2143">
        <f t="shared" si="33"/>
        <v>62</v>
      </c>
    </row>
    <row r="2144" spans="1:13" x14ac:dyDescent="0.25">
      <c r="A2144" t="s">
        <v>2568</v>
      </c>
      <c r="B2144" t="s">
        <v>2569</v>
      </c>
      <c r="C2144">
        <v>342</v>
      </c>
      <c r="D2144" t="s">
        <v>13</v>
      </c>
      <c r="E2144">
        <v>42</v>
      </c>
      <c r="F2144">
        <v>149</v>
      </c>
      <c r="G2144">
        <v>1633</v>
      </c>
      <c r="H2144" t="s">
        <v>14</v>
      </c>
      <c r="M2144">
        <f t="shared" si="33"/>
        <v>107</v>
      </c>
    </row>
    <row r="2145" spans="1:13" x14ac:dyDescent="0.25">
      <c r="A2145" t="s">
        <v>2570</v>
      </c>
      <c r="B2145" t="s">
        <v>2571</v>
      </c>
      <c r="C2145">
        <v>305</v>
      </c>
      <c r="D2145" t="s">
        <v>11</v>
      </c>
      <c r="E2145">
        <v>215</v>
      </c>
      <c r="F2145">
        <v>277</v>
      </c>
      <c r="G2145">
        <v>4036</v>
      </c>
      <c r="H2145" t="s">
        <v>12</v>
      </c>
      <c r="M2145">
        <f t="shared" si="33"/>
        <v>62</v>
      </c>
    </row>
    <row r="2146" spans="1:13" x14ac:dyDescent="0.25">
      <c r="A2146" t="s">
        <v>2570</v>
      </c>
      <c r="B2146" t="s">
        <v>2571</v>
      </c>
      <c r="C2146">
        <v>305</v>
      </c>
      <c r="D2146" t="s">
        <v>13</v>
      </c>
      <c r="E2146">
        <v>46</v>
      </c>
      <c r="F2146">
        <v>151</v>
      </c>
      <c r="G2146">
        <v>1633</v>
      </c>
      <c r="H2146" t="s">
        <v>14</v>
      </c>
      <c r="M2146">
        <f t="shared" si="33"/>
        <v>105</v>
      </c>
    </row>
    <row r="2147" spans="1:13" x14ac:dyDescent="0.25">
      <c r="A2147" t="s">
        <v>2572</v>
      </c>
      <c r="B2147" t="s">
        <v>2573</v>
      </c>
      <c r="C2147">
        <v>339</v>
      </c>
      <c r="D2147" t="s">
        <v>11</v>
      </c>
      <c r="E2147">
        <v>252</v>
      </c>
      <c r="F2147">
        <v>314</v>
      </c>
      <c r="G2147">
        <v>4036</v>
      </c>
      <c r="H2147" t="s">
        <v>12</v>
      </c>
      <c r="M2147">
        <f t="shared" si="33"/>
        <v>62</v>
      </c>
    </row>
    <row r="2148" spans="1:13" x14ac:dyDescent="0.25">
      <c r="A2148" t="s">
        <v>2572</v>
      </c>
      <c r="B2148" t="s">
        <v>2573</v>
      </c>
      <c r="C2148">
        <v>339</v>
      </c>
      <c r="D2148" t="s">
        <v>13</v>
      </c>
      <c r="E2148">
        <v>48</v>
      </c>
      <c r="F2148">
        <v>154</v>
      </c>
      <c r="G2148">
        <v>1633</v>
      </c>
      <c r="H2148" t="s">
        <v>14</v>
      </c>
      <c r="M2148">
        <f t="shared" si="33"/>
        <v>106</v>
      </c>
    </row>
    <row r="2149" spans="1:13" x14ac:dyDescent="0.25">
      <c r="A2149" t="s">
        <v>2574</v>
      </c>
      <c r="B2149" t="s">
        <v>2575</v>
      </c>
      <c r="C2149">
        <v>267</v>
      </c>
      <c r="D2149" t="s">
        <v>11</v>
      </c>
      <c r="E2149">
        <v>178</v>
      </c>
      <c r="F2149">
        <v>240</v>
      </c>
      <c r="G2149">
        <v>4036</v>
      </c>
      <c r="H2149" t="s">
        <v>12</v>
      </c>
      <c r="M2149">
        <f t="shared" si="33"/>
        <v>62</v>
      </c>
    </row>
    <row r="2150" spans="1:13" x14ac:dyDescent="0.25">
      <c r="A2150" t="s">
        <v>2576</v>
      </c>
      <c r="B2150" t="s">
        <v>2577</v>
      </c>
      <c r="C2150">
        <v>268</v>
      </c>
      <c r="D2150" t="s">
        <v>11</v>
      </c>
      <c r="E2150">
        <v>177</v>
      </c>
      <c r="F2150">
        <v>237</v>
      </c>
      <c r="G2150">
        <v>4036</v>
      </c>
      <c r="H2150" t="s">
        <v>12</v>
      </c>
      <c r="M2150">
        <f t="shared" si="33"/>
        <v>60</v>
      </c>
    </row>
    <row r="2151" spans="1:13" x14ac:dyDescent="0.25">
      <c r="A2151" t="s">
        <v>2578</v>
      </c>
      <c r="B2151" t="s">
        <v>2579</v>
      </c>
      <c r="C2151">
        <v>341</v>
      </c>
      <c r="D2151" t="s">
        <v>11</v>
      </c>
      <c r="E2151">
        <v>218</v>
      </c>
      <c r="F2151">
        <v>280</v>
      </c>
      <c r="G2151">
        <v>4036</v>
      </c>
      <c r="H2151" t="s">
        <v>12</v>
      </c>
      <c r="M2151">
        <f t="shared" si="33"/>
        <v>62</v>
      </c>
    </row>
    <row r="2152" spans="1:13" x14ac:dyDescent="0.25">
      <c r="A2152" t="s">
        <v>2578</v>
      </c>
      <c r="B2152" t="s">
        <v>2579</v>
      </c>
      <c r="C2152">
        <v>341</v>
      </c>
      <c r="D2152" t="s">
        <v>13</v>
      </c>
      <c r="E2152">
        <v>42</v>
      </c>
      <c r="F2152">
        <v>149</v>
      </c>
      <c r="G2152">
        <v>1633</v>
      </c>
      <c r="H2152" t="s">
        <v>14</v>
      </c>
      <c r="M2152">
        <f t="shared" si="33"/>
        <v>107</v>
      </c>
    </row>
    <row r="2153" spans="1:13" x14ac:dyDescent="0.25">
      <c r="A2153" t="s">
        <v>2580</v>
      </c>
      <c r="B2153" t="s">
        <v>2581</v>
      </c>
      <c r="C2153">
        <v>122</v>
      </c>
      <c r="D2153" t="s">
        <v>11</v>
      </c>
      <c r="E2153">
        <v>37</v>
      </c>
      <c r="F2153">
        <v>99</v>
      </c>
      <c r="G2153">
        <v>4036</v>
      </c>
      <c r="H2153" t="s">
        <v>12</v>
      </c>
      <c r="M2153">
        <f t="shared" si="33"/>
        <v>62</v>
      </c>
    </row>
    <row r="2154" spans="1:13" x14ac:dyDescent="0.25">
      <c r="A2154" t="s">
        <v>2582</v>
      </c>
      <c r="B2154" t="s">
        <v>2583</v>
      </c>
      <c r="C2154">
        <v>336</v>
      </c>
      <c r="D2154" t="s">
        <v>11</v>
      </c>
      <c r="E2154">
        <v>249</v>
      </c>
      <c r="F2154">
        <v>312</v>
      </c>
      <c r="G2154">
        <v>4036</v>
      </c>
      <c r="H2154" t="s">
        <v>12</v>
      </c>
      <c r="M2154">
        <f t="shared" si="33"/>
        <v>63</v>
      </c>
    </row>
    <row r="2155" spans="1:13" x14ac:dyDescent="0.25">
      <c r="A2155" t="s">
        <v>2582</v>
      </c>
      <c r="B2155" t="s">
        <v>2583</v>
      </c>
      <c r="C2155">
        <v>336</v>
      </c>
      <c r="D2155" t="s">
        <v>13</v>
      </c>
      <c r="E2155">
        <v>44</v>
      </c>
      <c r="F2155">
        <v>149</v>
      </c>
      <c r="G2155">
        <v>1633</v>
      </c>
      <c r="H2155" t="s">
        <v>14</v>
      </c>
      <c r="M2155">
        <f t="shared" si="33"/>
        <v>105</v>
      </c>
    </row>
    <row r="2156" spans="1:13" x14ac:dyDescent="0.25">
      <c r="A2156" t="s">
        <v>2584</v>
      </c>
      <c r="B2156" t="s">
        <v>2585</v>
      </c>
      <c r="C2156">
        <v>259</v>
      </c>
      <c r="D2156" t="s">
        <v>139</v>
      </c>
      <c r="E2156">
        <v>58</v>
      </c>
      <c r="F2156">
        <v>171</v>
      </c>
      <c r="G2156">
        <v>206</v>
      </c>
      <c r="H2156" t="s">
        <v>139</v>
      </c>
      <c r="M2156">
        <f t="shared" si="33"/>
        <v>113</v>
      </c>
    </row>
    <row r="2157" spans="1:13" x14ac:dyDescent="0.25">
      <c r="A2157" t="s">
        <v>2584</v>
      </c>
      <c r="B2157" t="s">
        <v>2585</v>
      </c>
      <c r="C2157">
        <v>259</v>
      </c>
      <c r="D2157" t="s">
        <v>11</v>
      </c>
      <c r="E2157">
        <v>199</v>
      </c>
      <c r="F2157">
        <v>259</v>
      </c>
      <c r="G2157">
        <v>4036</v>
      </c>
      <c r="H2157" t="s">
        <v>12</v>
      </c>
      <c r="M2157">
        <f t="shared" si="33"/>
        <v>60</v>
      </c>
    </row>
    <row r="2158" spans="1:13" x14ac:dyDescent="0.25">
      <c r="A2158" t="s">
        <v>2586</v>
      </c>
      <c r="B2158" t="s">
        <v>2587</v>
      </c>
      <c r="C2158">
        <v>304</v>
      </c>
      <c r="D2158" t="s">
        <v>11</v>
      </c>
      <c r="E2158">
        <v>209</v>
      </c>
      <c r="F2158">
        <v>271</v>
      </c>
      <c r="G2158">
        <v>4036</v>
      </c>
      <c r="H2158" t="s">
        <v>12</v>
      </c>
      <c r="M2158">
        <f t="shared" si="33"/>
        <v>62</v>
      </c>
    </row>
    <row r="2159" spans="1:13" x14ac:dyDescent="0.25">
      <c r="A2159" t="s">
        <v>2586</v>
      </c>
      <c r="B2159" t="s">
        <v>2587</v>
      </c>
      <c r="C2159">
        <v>304</v>
      </c>
      <c r="D2159" t="s">
        <v>13</v>
      </c>
      <c r="E2159">
        <v>33</v>
      </c>
      <c r="F2159">
        <v>140</v>
      </c>
      <c r="G2159">
        <v>1633</v>
      </c>
      <c r="H2159" t="s">
        <v>14</v>
      </c>
      <c r="M2159">
        <f t="shared" si="33"/>
        <v>107</v>
      </c>
    </row>
    <row r="2160" spans="1:13" x14ac:dyDescent="0.25">
      <c r="A2160" t="s">
        <v>2588</v>
      </c>
      <c r="B2160" t="s">
        <v>2589</v>
      </c>
      <c r="C2160">
        <v>305</v>
      </c>
      <c r="D2160" t="s">
        <v>11</v>
      </c>
      <c r="E2160">
        <v>211</v>
      </c>
      <c r="F2160">
        <v>275</v>
      </c>
      <c r="G2160">
        <v>4036</v>
      </c>
      <c r="H2160" t="s">
        <v>12</v>
      </c>
      <c r="M2160">
        <f t="shared" si="33"/>
        <v>64</v>
      </c>
    </row>
    <row r="2161" spans="1:13" x14ac:dyDescent="0.25">
      <c r="A2161" t="s">
        <v>2588</v>
      </c>
      <c r="B2161" t="s">
        <v>2589</v>
      </c>
      <c r="C2161">
        <v>305</v>
      </c>
      <c r="D2161" t="s">
        <v>13</v>
      </c>
      <c r="E2161">
        <v>35</v>
      </c>
      <c r="F2161">
        <v>142</v>
      </c>
      <c r="G2161">
        <v>1633</v>
      </c>
      <c r="H2161" t="s">
        <v>14</v>
      </c>
      <c r="M2161">
        <f t="shared" si="33"/>
        <v>107</v>
      </c>
    </row>
    <row r="2162" spans="1:13" x14ac:dyDescent="0.25">
      <c r="A2162" t="s">
        <v>2590</v>
      </c>
      <c r="B2162" t="s">
        <v>2591</v>
      </c>
      <c r="C2162">
        <v>323</v>
      </c>
      <c r="D2162" t="s">
        <v>1493</v>
      </c>
      <c r="E2162">
        <v>1</v>
      </c>
      <c r="F2162">
        <v>41</v>
      </c>
      <c r="G2162">
        <v>201</v>
      </c>
      <c r="H2162" t="s">
        <v>1493</v>
      </c>
      <c r="M2162">
        <f t="shared" si="33"/>
        <v>40</v>
      </c>
    </row>
    <row r="2163" spans="1:13" x14ac:dyDescent="0.25">
      <c r="A2163" t="s">
        <v>2590</v>
      </c>
      <c r="B2163" t="s">
        <v>2591</v>
      </c>
      <c r="C2163">
        <v>323</v>
      </c>
      <c r="D2163" t="s">
        <v>11</v>
      </c>
      <c r="E2163">
        <v>232</v>
      </c>
      <c r="F2163">
        <v>294</v>
      </c>
      <c r="G2163">
        <v>4036</v>
      </c>
      <c r="H2163" t="s">
        <v>12</v>
      </c>
      <c r="M2163">
        <f t="shared" si="33"/>
        <v>62</v>
      </c>
    </row>
    <row r="2164" spans="1:13" x14ac:dyDescent="0.25">
      <c r="A2164" t="s">
        <v>2590</v>
      </c>
      <c r="B2164" t="s">
        <v>2591</v>
      </c>
      <c r="C2164">
        <v>323</v>
      </c>
      <c r="D2164" t="s">
        <v>13</v>
      </c>
      <c r="E2164">
        <v>72</v>
      </c>
      <c r="F2164">
        <v>173</v>
      </c>
      <c r="G2164">
        <v>1633</v>
      </c>
      <c r="H2164" t="s">
        <v>14</v>
      </c>
      <c r="M2164">
        <f t="shared" si="33"/>
        <v>101</v>
      </c>
    </row>
    <row r="2165" spans="1:13" x14ac:dyDescent="0.25">
      <c r="A2165" t="s">
        <v>2592</v>
      </c>
      <c r="B2165" t="s">
        <v>2593</v>
      </c>
      <c r="C2165">
        <v>322</v>
      </c>
      <c r="D2165" t="s">
        <v>11</v>
      </c>
      <c r="E2165">
        <v>231</v>
      </c>
      <c r="F2165">
        <v>293</v>
      </c>
      <c r="G2165">
        <v>4036</v>
      </c>
      <c r="H2165" t="s">
        <v>12</v>
      </c>
      <c r="M2165">
        <f t="shared" si="33"/>
        <v>62</v>
      </c>
    </row>
    <row r="2166" spans="1:13" x14ac:dyDescent="0.25">
      <c r="A2166" t="s">
        <v>2592</v>
      </c>
      <c r="B2166" t="s">
        <v>2593</v>
      </c>
      <c r="C2166">
        <v>322</v>
      </c>
      <c r="D2166" t="s">
        <v>13</v>
      </c>
      <c r="E2166">
        <v>75</v>
      </c>
      <c r="F2166">
        <v>176</v>
      </c>
      <c r="G2166">
        <v>1633</v>
      </c>
      <c r="H2166" t="s">
        <v>14</v>
      </c>
      <c r="M2166">
        <f t="shared" si="33"/>
        <v>101</v>
      </c>
    </row>
    <row r="2167" spans="1:13" x14ac:dyDescent="0.25">
      <c r="A2167" t="s">
        <v>2594</v>
      </c>
      <c r="B2167" t="s">
        <v>2595</v>
      </c>
      <c r="C2167">
        <v>280</v>
      </c>
      <c r="D2167" t="s">
        <v>11</v>
      </c>
      <c r="E2167">
        <v>192</v>
      </c>
      <c r="F2167">
        <v>254</v>
      </c>
      <c r="G2167">
        <v>4036</v>
      </c>
      <c r="H2167" t="s">
        <v>12</v>
      </c>
      <c r="M2167">
        <f t="shared" si="33"/>
        <v>62</v>
      </c>
    </row>
    <row r="2168" spans="1:13" x14ac:dyDescent="0.25">
      <c r="A2168" t="s">
        <v>2594</v>
      </c>
      <c r="B2168" t="s">
        <v>2595</v>
      </c>
      <c r="C2168">
        <v>280</v>
      </c>
      <c r="D2168" t="s">
        <v>32</v>
      </c>
      <c r="E2168">
        <v>36</v>
      </c>
      <c r="F2168">
        <v>137</v>
      </c>
      <c r="G2168">
        <v>588</v>
      </c>
      <c r="H2168" t="s">
        <v>33</v>
      </c>
      <c r="M2168">
        <f t="shared" si="33"/>
        <v>101</v>
      </c>
    </row>
    <row r="2169" spans="1:13" x14ac:dyDescent="0.25">
      <c r="A2169" t="s">
        <v>2596</v>
      </c>
      <c r="B2169" t="s">
        <v>2597</v>
      </c>
      <c r="C2169">
        <v>256</v>
      </c>
      <c r="D2169" t="s">
        <v>11</v>
      </c>
      <c r="E2169">
        <v>188</v>
      </c>
      <c r="F2169">
        <v>250</v>
      </c>
      <c r="G2169">
        <v>4036</v>
      </c>
      <c r="H2169" t="s">
        <v>12</v>
      </c>
      <c r="M2169">
        <f t="shared" si="33"/>
        <v>62</v>
      </c>
    </row>
    <row r="2170" spans="1:13" x14ac:dyDescent="0.25">
      <c r="A2170" t="s">
        <v>2596</v>
      </c>
      <c r="B2170" t="s">
        <v>2597</v>
      </c>
      <c r="C2170">
        <v>256</v>
      </c>
      <c r="D2170" t="s">
        <v>32</v>
      </c>
      <c r="E2170">
        <v>32</v>
      </c>
      <c r="F2170">
        <v>133</v>
      </c>
      <c r="G2170">
        <v>588</v>
      </c>
      <c r="H2170" t="s">
        <v>33</v>
      </c>
      <c r="M2170">
        <f t="shared" si="33"/>
        <v>101</v>
      </c>
    </row>
    <row r="2171" spans="1:13" x14ac:dyDescent="0.25">
      <c r="A2171" t="s">
        <v>2598</v>
      </c>
      <c r="B2171" t="s">
        <v>2599</v>
      </c>
      <c r="C2171">
        <v>131</v>
      </c>
      <c r="D2171" t="s">
        <v>11</v>
      </c>
      <c r="E2171">
        <v>39</v>
      </c>
      <c r="F2171">
        <v>101</v>
      </c>
      <c r="G2171">
        <v>4036</v>
      </c>
      <c r="H2171" t="s">
        <v>12</v>
      </c>
      <c r="M2171">
        <f t="shared" si="33"/>
        <v>62</v>
      </c>
    </row>
    <row r="2172" spans="1:13" x14ac:dyDescent="0.25">
      <c r="A2172" t="s">
        <v>2600</v>
      </c>
      <c r="B2172" t="s">
        <v>2601</v>
      </c>
      <c r="C2172">
        <v>268</v>
      </c>
      <c r="D2172" t="s">
        <v>11</v>
      </c>
      <c r="E2172">
        <v>180</v>
      </c>
      <c r="F2172">
        <v>242</v>
      </c>
      <c r="G2172">
        <v>4036</v>
      </c>
      <c r="H2172" t="s">
        <v>12</v>
      </c>
      <c r="M2172">
        <f t="shared" si="33"/>
        <v>62</v>
      </c>
    </row>
    <row r="2173" spans="1:13" x14ac:dyDescent="0.25">
      <c r="A2173" t="s">
        <v>2600</v>
      </c>
      <c r="B2173" t="s">
        <v>2601</v>
      </c>
      <c r="C2173">
        <v>268</v>
      </c>
      <c r="D2173" t="s">
        <v>32</v>
      </c>
      <c r="E2173">
        <v>28</v>
      </c>
      <c r="F2173">
        <v>129</v>
      </c>
      <c r="G2173">
        <v>588</v>
      </c>
      <c r="H2173" t="s">
        <v>33</v>
      </c>
      <c r="M2173">
        <f t="shared" si="33"/>
        <v>101</v>
      </c>
    </row>
    <row r="2174" spans="1:13" x14ac:dyDescent="0.25">
      <c r="A2174" t="s">
        <v>2602</v>
      </c>
      <c r="B2174" t="s">
        <v>2603</v>
      </c>
      <c r="C2174">
        <v>300</v>
      </c>
      <c r="D2174" t="s">
        <v>81</v>
      </c>
      <c r="E2174">
        <v>178</v>
      </c>
      <c r="F2174">
        <v>239</v>
      </c>
      <c r="G2174">
        <v>273</v>
      </c>
      <c r="H2174" t="s">
        <v>82</v>
      </c>
      <c r="M2174">
        <f t="shared" si="33"/>
        <v>61</v>
      </c>
    </row>
    <row r="2175" spans="1:13" x14ac:dyDescent="0.25">
      <c r="A2175" t="s">
        <v>2602</v>
      </c>
      <c r="B2175" t="s">
        <v>2603</v>
      </c>
      <c r="C2175">
        <v>300</v>
      </c>
      <c r="D2175" t="s">
        <v>11</v>
      </c>
      <c r="E2175">
        <v>240</v>
      </c>
      <c r="F2175">
        <v>300</v>
      </c>
      <c r="G2175">
        <v>4036</v>
      </c>
      <c r="H2175" t="s">
        <v>12</v>
      </c>
      <c r="M2175">
        <f t="shared" si="33"/>
        <v>60</v>
      </c>
    </row>
    <row r="2176" spans="1:13" x14ac:dyDescent="0.25">
      <c r="A2176" t="s">
        <v>2604</v>
      </c>
      <c r="B2176" t="s">
        <v>2605</v>
      </c>
      <c r="C2176">
        <v>331</v>
      </c>
      <c r="D2176" t="s">
        <v>11</v>
      </c>
      <c r="E2176">
        <v>240</v>
      </c>
      <c r="F2176">
        <v>302</v>
      </c>
      <c r="G2176">
        <v>4036</v>
      </c>
      <c r="H2176" t="s">
        <v>12</v>
      </c>
      <c r="M2176">
        <f t="shared" si="33"/>
        <v>62</v>
      </c>
    </row>
    <row r="2177" spans="1:13" x14ac:dyDescent="0.25">
      <c r="A2177" t="s">
        <v>2604</v>
      </c>
      <c r="B2177" t="s">
        <v>2605</v>
      </c>
      <c r="C2177">
        <v>331</v>
      </c>
      <c r="D2177" t="s">
        <v>13</v>
      </c>
      <c r="E2177">
        <v>83</v>
      </c>
      <c r="F2177">
        <v>184</v>
      </c>
      <c r="G2177">
        <v>1633</v>
      </c>
      <c r="H2177" t="s">
        <v>14</v>
      </c>
      <c r="M2177">
        <f t="shared" si="33"/>
        <v>101</v>
      </c>
    </row>
    <row r="2178" spans="1:13" x14ac:dyDescent="0.25">
      <c r="A2178" t="s">
        <v>2606</v>
      </c>
      <c r="B2178" t="s">
        <v>2607</v>
      </c>
      <c r="C2178">
        <v>231</v>
      </c>
      <c r="D2178" t="s">
        <v>11</v>
      </c>
      <c r="E2178">
        <v>140</v>
      </c>
      <c r="F2178">
        <v>202</v>
      </c>
      <c r="G2178">
        <v>4036</v>
      </c>
      <c r="H2178" t="s">
        <v>12</v>
      </c>
      <c r="M2178">
        <f t="shared" si="33"/>
        <v>62</v>
      </c>
    </row>
    <row r="2179" spans="1:13" x14ac:dyDescent="0.25">
      <c r="A2179" t="s">
        <v>2606</v>
      </c>
      <c r="B2179" t="s">
        <v>2607</v>
      </c>
      <c r="C2179">
        <v>231</v>
      </c>
      <c r="D2179" t="s">
        <v>13</v>
      </c>
      <c r="E2179">
        <v>1</v>
      </c>
      <c r="F2179">
        <v>75</v>
      </c>
      <c r="G2179">
        <v>1633</v>
      </c>
      <c r="H2179" t="s">
        <v>14</v>
      </c>
      <c r="M2179">
        <f t="shared" ref="M2179:M2242" si="34">$F2179-$E2179</f>
        <v>74</v>
      </c>
    </row>
    <row r="2180" spans="1:13" x14ac:dyDescent="0.25">
      <c r="A2180" t="s">
        <v>2608</v>
      </c>
      <c r="B2180" t="s">
        <v>2609</v>
      </c>
      <c r="C2180">
        <v>277</v>
      </c>
      <c r="D2180" t="s">
        <v>11</v>
      </c>
      <c r="E2180">
        <v>194</v>
      </c>
      <c r="F2180">
        <v>256</v>
      </c>
      <c r="G2180">
        <v>4036</v>
      </c>
      <c r="H2180" t="s">
        <v>12</v>
      </c>
      <c r="M2180">
        <f t="shared" si="34"/>
        <v>62</v>
      </c>
    </row>
    <row r="2181" spans="1:13" x14ac:dyDescent="0.25">
      <c r="A2181" t="s">
        <v>2608</v>
      </c>
      <c r="B2181" t="s">
        <v>2609</v>
      </c>
      <c r="C2181">
        <v>277</v>
      </c>
      <c r="D2181" t="s">
        <v>13</v>
      </c>
      <c r="E2181">
        <v>28</v>
      </c>
      <c r="F2181">
        <v>129</v>
      </c>
      <c r="G2181">
        <v>1633</v>
      </c>
      <c r="H2181" t="s">
        <v>14</v>
      </c>
      <c r="M2181">
        <f t="shared" si="34"/>
        <v>101</v>
      </c>
    </row>
    <row r="2182" spans="1:13" x14ac:dyDescent="0.25">
      <c r="A2182" t="s">
        <v>2610</v>
      </c>
      <c r="B2182" t="s">
        <v>2611</v>
      </c>
      <c r="C2182">
        <v>263</v>
      </c>
      <c r="D2182" t="s">
        <v>11</v>
      </c>
      <c r="E2182">
        <v>154</v>
      </c>
      <c r="F2182">
        <v>216</v>
      </c>
      <c r="G2182">
        <v>4036</v>
      </c>
      <c r="H2182" t="s">
        <v>12</v>
      </c>
      <c r="M2182">
        <f t="shared" si="34"/>
        <v>62</v>
      </c>
    </row>
    <row r="2183" spans="1:13" x14ac:dyDescent="0.25">
      <c r="A2183" t="s">
        <v>2610</v>
      </c>
      <c r="B2183" t="s">
        <v>2611</v>
      </c>
      <c r="C2183">
        <v>263</v>
      </c>
      <c r="D2183" t="s">
        <v>26</v>
      </c>
      <c r="E2183">
        <v>5</v>
      </c>
      <c r="F2183">
        <v>103</v>
      </c>
      <c r="G2183">
        <v>417</v>
      </c>
      <c r="H2183" t="s">
        <v>27</v>
      </c>
      <c r="M2183">
        <f t="shared" si="34"/>
        <v>98</v>
      </c>
    </row>
    <row r="2184" spans="1:13" x14ac:dyDescent="0.25">
      <c r="A2184" t="s">
        <v>2612</v>
      </c>
      <c r="B2184" t="s">
        <v>2613</v>
      </c>
      <c r="C2184">
        <v>264</v>
      </c>
      <c r="D2184" t="s">
        <v>11</v>
      </c>
      <c r="E2184">
        <v>175</v>
      </c>
      <c r="F2184">
        <v>237</v>
      </c>
      <c r="G2184">
        <v>4036</v>
      </c>
      <c r="H2184" t="s">
        <v>12</v>
      </c>
      <c r="M2184">
        <f t="shared" si="34"/>
        <v>62</v>
      </c>
    </row>
    <row r="2185" spans="1:13" x14ac:dyDescent="0.25">
      <c r="A2185" t="s">
        <v>2614</v>
      </c>
      <c r="B2185" t="s">
        <v>2615</v>
      </c>
      <c r="C2185">
        <v>340</v>
      </c>
      <c r="D2185" t="s">
        <v>11</v>
      </c>
      <c r="E2185">
        <v>253</v>
      </c>
      <c r="F2185">
        <v>315</v>
      </c>
      <c r="G2185">
        <v>4036</v>
      </c>
      <c r="H2185" t="s">
        <v>12</v>
      </c>
      <c r="M2185">
        <f t="shared" si="34"/>
        <v>62</v>
      </c>
    </row>
    <row r="2186" spans="1:13" x14ac:dyDescent="0.25">
      <c r="A2186" t="s">
        <v>2614</v>
      </c>
      <c r="B2186" t="s">
        <v>2615</v>
      </c>
      <c r="C2186">
        <v>340</v>
      </c>
      <c r="D2186" t="s">
        <v>13</v>
      </c>
      <c r="E2186">
        <v>50</v>
      </c>
      <c r="F2186">
        <v>156</v>
      </c>
      <c r="G2186">
        <v>1633</v>
      </c>
      <c r="H2186" t="s">
        <v>14</v>
      </c>
      <c r="M2186">
        <f t="shared" si="34"/>
        <v>106</v>
      </c>
    </row>
    <row r="2187" spans="1:13" x14ac:dyDescent="0.25">
      <c r="A2187" t="s">
        <v>2616</v>
      </c>
      <c r="B2187" t="s">
        <v>2617</v>
      </c>
      <c r="C2187">
        <v>268</v>
      </c>
      <c r="D2187" t="s">
        <v>11</v>
      </c>
      <c r="E2187">
        <v>180</v>
      </c>
      <c r="F2187">
        <v>242</v>
      </c>
      <c r="G2187">
        <v>4036</v>
      </c>
      <c r="H2187" t="s">
        <v>12</v>
      </c>
      <c r="M2187">
        <f t="shared" si="34"/>
        <v>62</v>
      </c>
    </row>
    <row r="2188" spans="1:13" x14ac:dyDescent="0.25">
      <c r="A2188" t="s">
        <v>2616</v>
      </c>
      <c r="B2188" t="s">
        <v>2617</v>
      </c>
      <c r="C2188">
        <v>268</v>
      </c>
      <c r="D2188" t="s">
        <v>32</v>
      </c>
      <c r="E2188">
        <v>26</v>
      </c>
      <c r="F2188">
        <v>127</v>
      </c>
      <c r="G2188">
        <v>588</v>
      </c>
      <c r="H2188" t="s">
        <v>33</v>
      </c>
      <c r="M2188">
        <f t="shared" si="34"/>
        <v>101</v>
      </c>
    </row>
    <row r="2189" spans="1:13" x14ac:dyDescent="0.25">
      <c r="A2189" t="s">
        <v>2618</v>
      </c>
      <c r="B2189" t="s">
        <v>2619</v>
      </c>
      <c r="C2189">
        <v>395</v>
      </c>
      <c r="D2189" t="s">
        <v>11</v>
      </c>
      <c r="E2189">
        <v>308</v>
      </c>
      <c r="F2189">
        <v>371</v>
      </c>
      <c r="G2189">
        <v>4036</v>
      </c>
      <c r="H2189" t="s">
        <v>12</v>
      </c>
      <c r="M2189">
        <f t="shared" si="34"/>
        <v>63</v>
      </c>
    </row>
    <row r="2190" spans="1:13" x14ac:dyDescent="0.25">
      <c r="A2190" t="s">
        <v>2618</v>
      </c>
      <c r="B2190" t="s">
        <v>2619</v>
      </c>
      <c r="C2190">
        <v>395</v>
      </c>
      <c r="D2190" t="s">
        <v>13</v>
      </c>
      <c r="E2190">
        <v>104</v>
      </c>
      <c r="F2190">
        <v>210</v>
      </c>
      <c r="G2190">
        <v>1633</v>
      </c>
      <c r="H2190" t="s">
        <v>14</v>
      </c>
      <c r="M2190">
        <f t="shared" si="34"/>
        <v>106</v>
      </c>
    </row>
    <row r="2191" spans="1:13" x14ac:dyDescent="0.25">
      <c r="A2191" t="s">
        <v>2620</v>
      </c>
      <c r="B2191" t="s">
        <v>2621</v>
      </c>
      <c r="C2191">
        <v>278</v>
      </c>
      <c r="D2191" t="s">
        <v>11</v>
      </c>
      <c r="E2191">
        <v>190</v>
      </c>
      <c r="F2191">
        <v>252</v>
      </c>
      <c r="G2191">
        <v>4036</v>
      </c>
      <c r="H2191" t="s">
        <v>12</v>
      </c>
      <c r="M2191">
        <f t="shared" si="34"/>
        <v>62</v>
      </c>
    </row>
    <row r="2192" spans="1:13" x14ac:dyDescent="0.25">
      <c r="A2192" t="s">
        <v>2620</v>
      </c>
      <c r="B2192" t="s">
        <v>2621</v>
      </c>
      <c r="C2192">
        <v>278</v>
      </c>
      <c r="D2192" t="s">
        <v>32</v>
      </c>
      <c r="E2192">
        <v>34</v>
      </c>
      <c r="F2192">
        <v>135</v>
      </c>
      <c r="G2192">
        <v>588</v>
      </c>
      <c r="H2192" t="s">
        <v>33</v>
      </c>
      <c r="M2192">
        <f t="shared" si="34"/>
        <v>101</v>
      </c>
    </row>
    <row r="2193" spans="1:13" x14ac:dyDescent="0.25">
      <c r="A2193" t="s">
        <v>2622</v>
      </c>
      <c r="B2193" t="s">
        <v>2623</v>
      </c>
      <c r="C2193">
        <v>338</v>
      </c>
      <c r="D2193" t="s">
        <v>11</v>
      </c>
      <c r="E2193">
        <v>251</v>
      </c>
      <c r="F2193">
        <v>313</v>
      </c>
      <c r="G2193">
        <v>4036</v>
      </c>
      <c r="H2193" t="s">
        <v>12</v>
      </c>
      <c r="M2193">
        <f t="shared" si="34"/>
        <v>62</v>
      </c>
    </row>
    <row r="2194" spans="1:13" x14ac:dyDescent="0.25">
      <c r="A2194" t="s">
        <v>2622</v>
      </c>
      <c r="B2194" t="s">
        <v>2623</v>
      </c>
      <c r="C2194">
        <v>338</v>
      </c>
      <c r="D2194" t="s">
        <v>13</v>
      </c>
      <c r="E2194">
        <v>53</v>
      </c>
      <c r="F2194">
        <v>158</v>
      </c>
      <c r="G2194">
        <v>1633</v>
      </c>
      <c r="H2194" t="s">
        <v>14</v>
      </c>
      <c r="M2194">
        <f t="shared" si="34"/>
        <v>105</v>
      </c>
    </row>
    <row r="2195" spans="1:13" x14ac:dyDescent="0.25">
      <c r="A2195" t="s">
        <v>2624</v>
      </c>
      <c r="B2195" t="s">
        <v>2625</v>
      </c>
      <c r="C2195">
        <v>305</v>
      </c>
      <c r="D2195" t="s">
        <v>11</v>
      </c>
      <c r="E2195">
        <v>210</v>
      </c>
      <c r="F2195">
        <v>272</v>
      </c>
      <c r="G2195">
        <v>4036</v>
      </c>
      <c r="H2195" t="s">
        <v>12</v>
      </c>
      <c r="M2195">
        <f t="shared" si="34"/>
        <v>62</v>
      </c>
    </row>
    <row r="2196" spans="1:13" x14ac:dyDescent="0.25">
      <c r="A2196" t="s">
        <v>2624</v>
      </c>
      <c r="B2196" t="s">
        <v>2625</v>
      </c>
      <c r="C2196">
        <v>305</v>
      </c>
      <c r="D2196" t="s">
        <v>13</v>
      </c>
      <c r="E2196">
        <v>34</v>
      </c>
      <c r="F2196">
        <v>141</v>
      </c>
      <c r="G2196">
        <v>1633</v>
      </c>
      <c r="H2196" t="s">
        <v>14</v>
      </c>
      <c r="M2196">
        <f t="shared" si="34"/>
        <v>107</v>
      </c>
    </row>
    <row r="2197" spans="1:13" x14ac:dyDescent="0.25">
      <c r="A2197" t="s">
        <v>2626</v>
      </c>
      <c r="B2197" t="s">
        <v>2627</v>
      </c>
      <c r="C2197">
        <v>265</v>
      </c>
      <c r="D2197" t="s">
        <v>11</v>
      </c>
      <c r="E2197">
        <v>175</v>
      </c>
      <c r="F2197">
        <v>237</v>
      </c>
      <c r="G2197">
        <v>4036</v>
      </c>
      <c r="H2197" t="s">
        <v>12</v>
      </c>
      <c r="M2197">
        <f t="shared" si="34"/>
        <v>62</v>
      </c>
    </row>
    <row r="2198" spans="1:13" x14ac:dyDescent="0.25">
      <c r="A2198" t="s">
        <v>2628</v>
      </c>
      <c r="B2198" t="s">
        <v>2629</v>
      </c>
      <c r="C2198">
        <v>122</v>
      </c>
      <c r="D2198" t="s">
        <v>11</v>
      </c>
      <c r="E2198">
        <v>37</v>
      </c>
      <c r="F2198">
        <v>99</v>
      </c>
      <c r="G2198">
        <v>4036</v>
      </c>
      <c r="H2198" t="s">
        <v>12</v>
      </c>
      <c r="M2198">
        <f t="shared" si="34"/>
        <v>62</v>
      </c>
    </row>
    <row r="2199" spans="1:13" x14ac:dyDescent="0.25">
      <c r="A2199" t="s">
        <v>2630</v>
      </c>
      <c r="B2199" t="s">
        <v>2631</v>
      </c>
      <c r="C2199">
        <v>318</v>
      </c>
      <c r="D2199" t="s">
        <v>11</v>
      </c>
      <c r="E2199">
        <v>227</v>
      </c>
      <c r="F2199">
        <v>289</v>
      </c>
      <c r="G2199">
        <v>4036</v>
      </c>
      <c r="H2199" t="s">
        <v>12</v>
      </c>
      <c r="M2199">
        <f t="shared" si="34"/>
        <v>62</v>
      </c>
    </row>
    <row r="2200" spans="1:13" x14ac:dyDescent="0.25">
      <c r="A2200" t="s">
        <v>2630</v>
      </c>
      <c r="B2200" t="s">
        <v>2631</v>
      </c>
      <c r="C2200">
        <v>318</v>
      </c>
      <c r="D2200" t="s">
        <v>13</v>
      </c>
      <c r="E2200">
        <v>68</v>
      </c>
      <c r="F2200">
        <v>169</v>
      </c>
      <c r="G2200">
        <v>1633</v>
      </c>
      <c r="H2200" t="s">
        <v>14</v>
      </c>
      <c r="M2200">
        <f t="shared" si="34"/>
        <v>101</v>
      </c>
    </row>
    <row r="2201" spans="1:13" x14ac:dyDescent="0.25">
      <c r="A2201" t="s">
        <v>2632</v>
      </c>
      <c r="B2201" t="s">
        <v>2633</v>
      </c>
      <c r="C2201">
        <v>123</v>
      </c>
      <c r="D2201" t="s">
        <v>11</v>
      </c>
      <c r="E2201">
        <v>38</v>
      </c>
      <c r="F2201">
        <v>100</v>
      </c>
      <c r="G2201">
        <v>4036</v>
      </c>
      <c r="H2201" t="s">
        <v>12</v>
      </c>
      <c r="M2201">
        <f t="shared" si="34"/>
        <v>62</v>
      </c>
    </row>
    <row r="2202" spans="1:13" x14ac:dyDescent="0.25">
      <c r="A2202" t="s">
        <v>2634</v>
      </c>
      <c r="B2202" t="s">
        <v>2635</v>
      </c>
      <c r="C2202">
        <v>307</v>
      </c>
      <c r="D2202" t="s">
        <v>11</v>
      </c>
      <c r="E2202">
        <v>212</v>
      </c>
      <c r="F2202">
        <v>274</v>
      </c>
      <c r="G2202">
        <v>4036</v>
      </c>
      <c r="H2202" t="s">
        <v>12</v>
      </c>
      <c r="M2202">
        <f t="shared" si="34"/>
        <v>62</v>
      </c>
    </row>
    <row r="2203" spans="1:13" x14ac:dyDescent="0.25">
      <c r="A2203" t="s">
        <v>2634</v>
      </c>
      <c r="B2203" t="s">
        <v>2635</v>
      </c>
      <c r="C2203">
        <v>307</v>
      </c>
      <c r="D2203" t="s">
        <v>13</v>
      </c>
      <c r="E2203">
        <v>36</v>
      </c>
      <c r="F2203">
        <v>143</v>
      </c>
      <c r="G2203">
        <v>1633</v>
      </c>
      <c r="H2203" t="s">
        <v>14</v>
      </c>
      <c r="M2203">
        <f t="shared" si="34"/>
        <v>107</v>
      </c>
    </row>
    <row r="2204" spans="1:13" x14ac:dyDescent="0.25">
      <c r="A2204" t="s">
        <v>2636</v>
      </c>
      <c r="B2204" t="s">
        <v>2637</v>
      </c>
      <c r="C2204">
        <v>327</v>
      </c>
      <c r="D2204" t="s">
        <v>11</v>
      </c>
      <c r="E2204">
        <v>236</v>
      </c>
      <c r="F2204">
        <v>298</v>
      </c>
      <c r="G2204">
        <v>4036</v>
      </c>
      <c r="H2204" t="s">
        <v>12</v>
      </c>
      <c r="M2204">
        <f t="shared" si="34"/>
        <v>62</v>
      </c>
    </row>
    <row r="2205" spans="1:13" x14ac:dyDescent="0.25">
      <c r="A2205" t="s">
        <v>2636</v>
      </c>
      <c r="B2205" t="s">
        <v>2637</v>
      </c>
      <c r="C2205">
        <v>327</v>
      </c>
      <c r="D2205" t="s">
        <v>13</v>
      </c>
      <c r="E2205">
        <v>77</v>
      </c>
      <c r="F2205">
        <v>178</v>
      </c>
      <c r="G2205">
        <v>1633</v>
      </c>
      <c r="H2205" t="s">
        <v>14</v>
      </c>
      <c r="M2205">
        <f t="shared" si="34"/>
        <v>101</v>
      </c>
    </row>
    <row r="2206" spans="1:13" x14ac:dyDescent="0.25">
      <c r="A2206" t="s">
        <v>2638</v>
      </c>
      <c r="B2206" t="s">
        <v>2639</v>
      </c>
      <c r="C2206">
        <v>150</v>
      </c>
      <c r="D2206" t="s">
        <v>11</v>
      </c>
      <c r="E2206">
        <v>63</v>
      </c>
      <c r="F2206">
        <v>125</v>
      </c>
      <c r="G2206">
        <v>4036</v>
      </c>
      <c r="H2206" t="s">
        <v>12</v>
      </c>
      <c r="M2206">
        <f t="shared" si="34"/>
        <v>62</v>
      </c>
    </row>
    <row r="2207" spans="1:13" x14ac:dyDescent="0.25">
      <c r="A2207" t="s">
        <v>2640</v>
      </c>
      <c r="B2207" t="s">
        <v>2641</v>
      </c>
      <c r="C2207">
        <v>293</v>
      </c>
      <c r="D2207" t="s">
        <v>11</v>
      </c>
      <c r="E2207">
        <v>203</v>
      </c>
      <c r="F2207">
        <v>264</v>
      </c>
      <c r="G2207">
        <v>4036</v>
      </c>
      <c r="H2207" t="s">
        <v>12</v>
      </c>
      <c r="M2207">
        <f t="shared" si="34"/>
        <v>61</v>
      </c>
    </row>
    <row r="2208" spans="1:13" x14ac:dyDescent="0.25">
      <c r="A2208" t="s">
        <v>2642</v>
      </c>
      <c r="B2208" t="s">
        <v>2643</v>
      </c>
      <c r="C2208">
        <v>375</v>
      </c>
      <c r="D2208" t="s">
        <v>11</v>
      </c>
      <c r="E2208">
        <v>288</v>
      </c>
      <c r="F2208">
        <v>350</v>
      </c>
      <c r="G2208">
        <v>4036</v>
      </c>
      <c r="H2208" t="s">
        <v>12</v>
      </c>
      <c r="M2208">
        <f t="shared" si="34"/>
        <v>62</v>
      </c>
    </row>
    <row r="2209" spans="1:13" x14ac:dyDescent="0.25">
      <c r="A2209" t="s">
        <v>2642</v>
      </c>
      <c r="B2209" t="s">
        <v>2643</v>
      </c>
      <c r="C2209">
        <v>375</v>
      </c>
      <c r="D2209" t="s">
        <v>13</v>
      </c>
      <c r="E2209">
        <v>50</v>
      </c>
      <c r="F2209">
        <v>156</v>
      </c>
      <c r="G2209">
        <v>1633</v>
      </c>
      <c r="H2209" t="s">
        <v>14</v>
      </c>
      <c r="M2209">
        <f t="shared" si="34"/>
        <v>106</v>
      </c>
    </row>
    <row r="2210" spans="1:13" x14ac:dyDescent="0.25">
      <c r="A2210" t="s">
        <v>2644</v>
      </c>
      <c r="B2210" t="s">
        <v>2645</v>
      </c>
      <c r="C2210">
        <v>487</v>
      </c>
      <c r="D2210" t="s">
        <v>2646</v>
      </c>
      <c r="E2210">
        <v>251</v>
      </c>
      <c r="F2210">
        <v>379</v>
      </c>
      <c r="G2210">
        <v>107</v>
      </c>
      <c r="H2210" t="s">
        <v>2646</v>
      </c>
      <c r="M2210">
        <f t="shared" si="34"/>
        <v>128</v>
      </c>
    </row>
    <row r="2211" spans="1:13" x14ac:dyDescent="0.25">
      <c r="A2211" t="s">
        <v>2644</v>
      </c>
      <c r="B2211" t="s">
        <v>2645</v>
      </c>
      <c r="C2211">
        <v>487</v>
      </c>
      <c r="D2211" t="s">
        <v>11</v>
      </c>
      <c r="E2211">
        <v>401</v>
      </c>
      <c r="F2211">
        <v>462</v>
      </c>
      <c r="G2211">
        <v>4036</v>
      </c>
      <c r="H2211" t="s">
        <v>12</v>
      </c>
      <c r="M2211">
        <f t="shared" si="34"/>
        <v>61</v>
      </c>
    </row>
    <row r="2212" spans="1:13" x14ac:dyDescent="0.25">
      <c r="A2212" t="s">
        <v>2647</v>
      </c>
      <c r="B2212" t="s">
        <v>2648</v>
      </c>
      <c r="C2212">
        <v>100</v>
      </c>
      <c r="D2212" t="s">
        <v>11</v>
      </c>
      <c r="E2212">
        <v>3</v>
      </c>
      <c r="F2212">
        <v>72</v>
      </c>
      <c r="G2212">
        <v>4036</v>
      </c>
      <c r="H2212" t="s">
        <v>12</v>
      </c>
      <c r="M2212">
        <f t="shared" si="34"/>
        <v>69</v>
      </c>
    </row>
    <row r="2213" spans="1:13" x14ac:dyDescent="0.25">
      <c r="A2213" t="s">
        <v>2649</v>
      </c>
      <c r="B2213" t="s">
        <v>2650</v>
      </c>
      <c r="C2213">
        <v>282</v>
      </c>
      <c r="D2213" t="s">
        <v>11</v>
      </c>
      <c r="E2213">
        <v>189</v>
      </c>
      <c r="F2213">
        <v>255</v>
      </c>
      <c r="G2213">
        <v>4036</v>
      </c>
      <c r="H2213" t="s">
        <v>12</v>
      </c>
      <c r="M2213">
        <f t="shared" si="34"/>
        <v>66</v>
      </c>
    </row>
    <row r="2214" spans="1:13" x14ac:dyDescent="0.25">
      <c r="A2214" t="s">
        <v>2651</v>
      </c>
      <c r="B2214" t="s">
        <v>2652</v>
      </c>
      <c r="C2214">
        <v>86</v>
      </c>
      <c r="D2214" t="s">
        <v>11</v>
      </c>
      <c r="E2214">
        <v>1</v>
      </c>
      <c r="F2214">
        <v>51</v>
      </c>
      <c r="G2214">
        <v>4036</v>
      </c>
      <c r="H2214" t="s">
        <v>12</v>
      </c>
      <c r="M2214">
        <f t="shared" si="34"/>
        <v>50</v>
      </c>
    </row>
    <row r="2215" spans="1:13" x14ac:dyDescent="0.25">
      <c r="A2215" t="s">
        <v>2653</v>
      </c>
      <c r="B2215" t="s">
        <v>2654</v>
      </c>
      <c r="C2215">
        <v>248</v>
      </c>
      <c r="D2215" t="s">
        <v>11</v>
      </c>
      <c r="E2215">
        <v>164</v>
      </c>
      <c r="F2215">
        <v>226</v>
      </c>
      <c r="G2215">
        <v>4036</v>
      </c>
      <c r="H2215" t="s">
        <v>12</v>
      </c>
      <c r="M2215">
        <f t="shared" si="34"/>
        <v>62</v>
      </c>
    </row>
    <row r="2216" spans="1:13" x14ac:dyDescent="0.25">
      <c r="A2216" t="s">
        <v>2653</v>
      </c>
      <c r="B2216" t="s">
        <v>2654</v>
      </c>
      <c r="C2216">
        <v>248</v>
      </c>
      <c r="D2216" t="s">
        <v>26</v>
      </c>
      <c r="E2216">
        <v>5</v>
      </c>
      <c r="F2216">
        <v>110</v>
      </c>
      <c r="G2216">
        <v>417</v>
      </c>
      <c r="H2216" t="s">
        <v>27</v>
      </c>
      <c r="M2216">
        <f t="shared" si="34"/>
        <v>105</v>
      </c>
    </row>
    <row r="2217" spans="1:13" x14ac:dyDescent="0.25">
      <c r="A2217" t="s">
        <v>2655</v>
      </c>
      <c r="B2217" t="s">
        <v>2656</v>
      </c>
      <c r="C2217">
        <v>315</v>
      </c>
      <c r="D2217" t="s">
        <v>11</v>
      </c>
      <c r="E2217">
        <v>192</v>
      </c>
      <c r="F2217">
        <v>254</v>
      </c>
      <c r="G2217">
        <v>4036</v>
      </c>
      <c r="H2217" t="s">
        <v>12</v>
      </c>
      <c r="M2217">
        <f t="shared" si="34"/>
        <v>62</v>
      </c>
    </row>
    <row r="2218" spans="1:13" x14ac:dyDescent="0.25">
      <c r="A2218" t="s">
        <v>2657</v>
      </c>
      <c r="B2218" t="s">
        <v>2658</v>
      </c>
      <c r="C2218">
        <v>37</v>
      </c>
      <c r="D2218" t="s">
        <v>11</v>
      </c>
      <c r="E2218">
        <v>1</v>
      </c>
      <c r="F2218">
        <v>37</v>
      </c>
      <c r="G2218">
        <v>4036</v>
      </c>
      <c r="H2218" t="s">
        <v>12</v>
      </c>
      <c r="M2218">
        <f t="shared" si="34"/>
        <v>36</v>
      </c>
    </row>
    <row r="2219" spans="1:13" x14ac:dyDescent="0.25">
      <c r="A2219" t="s">
        <v>2659</v>
      </c>
      <c r="B2219" t="s">
        <v>2660</v>
      </c>
      <c r="C2219">
        <v>77</v>
      </c>
      <c r="D2219" t="s">
        <v>11</v>
      </c>
      <c r="E2219">
        <v>1</v>
      </c>
      <c r="F2219">
        <v>49</v>
      </c>
      <c r="G2219">
        <v>4036</v>
      </c>
      <c r="H2219" t="s">
        <v>12</v>
      </c>
      <c r="M2219">
        <f t="shared" si="34"/>
        <v>48</v>
      </c>
    </row>
    <row r="2220" spans="1:13" x14ac:dyDescent="0.25">
      <c r="A2220" t="s">
        <v>2661</v>
      </c>
      <c r="B2220" t="s">
        <v>2662</v>
      </c>
      <c r="C2220">
        <v>185</v>
      </c>
      <c r="D2220" t="s">
        <v>11</v>
      </c>
      <c r="E2220">
        <v>88</v>
      </c>
      <c r="F2220">
        <v>150</v>
      </c>
      <c r="G2220">
        <v>4036</v>
      </c>
      <c r="H2220" t="s">
        <v>12</v>
      </c>
      <c r="M2220">
        <f t="shared" si="34"/>
        <v>62</v>
      </c>
    </row>
    <row r="2221" spans="1:13" x14ac:dyDescent="0.25">
      <c r="A2221" t="s">
        <v>2663</v>
      </c>
      <c r="B2221" t="s">
        <v>2664</v>
      </c>
      <c r="C2221">
        <v>138</v>
      </c>
      <c r="D2221" t="s">
        <v>11</v>
      </c>
      <c r="E2221">
        <v>48</v>
      </c>
      <c r="F2221">
        <v>110</v>
      </c>
      <c r="G2221">
        <v>4036</v>
      </c>
      <c r="H2221" t="s">
        <v>12</v>
      </c>
      <c r="M2221">
        <f t="shared" si="34"/>
        <v>62</v>
      </c>
    </row>
    <row r="2222" spans="1:13" x14ac:dyDescent="0.25">
      <c r="A2222" t="s">
        <v>2665</v>
      </c>
      <c r="B2222" t="s">
        <v>2666</v>
      </c>
      <c r="C2222">
        <v>99</v>
      </c>
      <c r="D2222" t="s">
        <v>11</v>
      </c>
      <c r="E2222">
        <v>12</v>
      </c>
      <c r="F2222">
        <v>74</v>
      </c>
      <c r="G2222">
        <v>4036</v>
      </c>
      <c r="H2222" t="s">
        <v>12</v>
      </c>
      <c r="M2222">
        <f t="shared" si="34"/>
        <v>62</v>
      </c>
    </row>
    <row r="2223" spans="1:13" x14ac:dyDescent="0.25">
      <c r="A2223" t="s">
        <v>2667</v>
      </c>
      <c r="B2223" t="s">
        <v>2668</v>
      </c>
      <c r="C2223">
        <v>358</v>
      </c>
      <c r="D2223" t="s">
        <v>182</v>
      </c>
      <c r="E2223">
        <v>2</v>
      </c>
      <c r="F2223">
        <v>118</v>
      </c>
      <c r="G2223">
        <v>7076</v>
      </c>
      <c r="H2223" t="s">
        <v>183</v>
      </c>
      <c r="M2223">
        <f t="shared" si="34"/>
        <v>116</v>
      </c>
    </row>
    <row r="2224" spans="1:13" x14ac:dyDescent="0.25">
      <c r="A2224" t="s">
        <v>2667</v>
      </c>
      <c r="B2224" t="s">
        <v>2668</v>
      </c>
      <c r="C2224">
        <v>358</v>
      </c>
      <c r="D2224" t="s">
        <v>2669</v>
      </c>
      <c r="E2224">
        <v>156</v>
      </c>
      <c r="F2224">
        <v>223</v>
      </c>
      <c r="G2224">
        <v>2</v>
      </c>
      <c r="H2224" t="s">
        <v>2669</v>
      </c>
      <c r="M2224">
        <f t="shared" si="34"/>
        <v>67</v>
      </c>
    </row>
    <row r="2225" spans="1:13" x14ac:dyDescent="0.25">
      <c r="A2225" t="s">
        <v>2667</v>
      </c>
      <c r="B2225" t="s">
        <v>2668</v>
      </c>
      <c r="C2225">
        <v>358</v>
      </c>
      <c r="D2225" t="s">
        <v>2670</v>
      </c>
      <c r="E2225">
        <v>278</v>
      </c>
      <c r="F2225">
        <v>299</v>
      </c>
      <c r="G2225">
        <v>2</v>
      </c>
      <c r="H2225" t="s">
        <v>2670</v>
      </c>
      <c r="M2225">
        <f t="shared" si="34"/>
        <v>21</v>
      </c>
    </row>
    <row r="2226" spans="1:13" x14ac:dyDescent="0.25">
      <c r="A2226" t="s">
        <v>2667</v>
      </c>
      <c r="B2226" t="s">
        <v>2668</v>
      </c>
      <c r="C2226">
        <v>358</v>
      </c>
      <c r="D2226" t="s">
        <v>11</v>
      </c>
      <c r="E2226">
        <v>300</v>
      </c>
      <c r="F2226">
        <v>357</v>
      </c>
      <c r="G2226">
        <v>4036</v>
      </c>
      <c r="H2226" t="s">
        <v>12</v>
      </c>
      <c r="M2226">
        <f t="shared" si="34"/>
        <v>57</v>
      </c>
    </row>
    <row r="2227" spans="1:13" x14ac:dyDescent="0.25">
      <c r="A2227" t="s">
        <v>2671</v>
      </c>
      <c r="B2227" t="s">
        <v>2672</v>
      </c>
      <c r="C2227">
        <v>330</v>
      </c>
      <c r="D2227" t="s">
        <v>11</v>
      </c>
      <c r="E2227">
        <v>244</v>
      </c>
      <c r="F2227">
        <v>306</v>
      </c>
      <c r="G2227">
        <v>4036</v>
      </c>
      <c r="H2227" t="s">
        <v>12</v>
      </c>
      <c r="M2227">
        <f t="shared" si="34"/>
        <v>62</v>
      </c>
    </row>
    <row r="2228" spans="1:13" x14ac:dyDescent="0.25">
      <c r="A2228" t="s">
        <v>2671</v>
      </c>
      <c r="B2228" t="s">
        <v>2672</v>
      </c>
      <c r="C2228">
        <v>330</v>
      </c>
      <c r="D2228" t="s">
        <v>13</v>
      </c>
      <c r="E2228">
        <v>38</v>
      </c>
      <c r="F2228">
        <v>143</v>
      </c>
      <c r="G2228">
        <v>1633</v>
      </c>
      <c r="H2228" t="s">
        <v>14</v>
      </c>
      <c r="M2228">
        <f t="shared" si="34"/>
        <v>105</v>
      </c>
    </row>
    <row r="2229" spans="1:13" x14ac:dyDescent="0.25">
      <c r="A2229" t="s">
        <v>2673</v>
      </c>
      <c r="B2229" t="s">
        <v>2674</v>
      </c>
      <c r="C2229">
        <v>338</v>
      </c>
      <c r="D2229" t="s">
        <v>11</v>
      </c>
      <c r="E2229">
        <v>229</v>
      </c>
      <c r="F2229">
        <v>291</v>
      </c>
      <c r="G2229">
        <v>4036</v>
      </c>
      <c r="H2229" t="s">
        <v>12</v>
      </c>
      <c r="M2229">
        <f t="shared" si="34"/>
        <v>62</v>
      </c>
    </row>
    <row r="2230" spans="1:13" x14ac:dyDescent="0.25">
      <c r="A2230" t="s">
        <v>2673</v>
      </c>
      <c r="B2230" t="s">
        <v>2674</v>
      </c>
      <c r="C2230">
        <v>338</v>
      </c>
      <c r="D2230" t="s">
        <v>13</v>
      </c>
      <c r="E2230">
        <v>63</v>
      </c>
      <c r="F2230">
        <v>160</v>
      </c>
      <c r="G2230">
        <v>1633</v>
      </c>
      <c r="H2230" t="s">
        <v>14</v>
      </c>
      <c r="M2230">
        <f t="shared" si="34"/>
        <v>97</v>
      </c>
    </row>
    <row r="2231" spans="1:13" x14ac:dyDescent="0.25">
      <c r="A2231" t="s">
        <v>2675</v>
      </c>
      <c r="B2231" t="s">
        <v>2676</v>
      </c>
      <c r="C2231">
        <v>292</v>
      </c>
      <c r="D2231" t="s">
        <v>11</v>
      </c>
      <c r="E2231">
        <v>189</v>
      </c>
      <c r="F2231">
        <v>251</v>
      </c>
      <c r="G2231">
        <v>4036</v>
      </c>
      <c r="H2231" t="s">
        <v>12</v>
      </c>
      <c r="M2231">
        <f t="shared" si="34"/>
        <v>62</v>
      </c>
    </row>
    <row r="2232" spans="1:13" x14ac:dyDescent="0.25">
      <c r="A2232" t="s">
        <v>2675</v>
      </c>
      <c r="B2232" t="s">
        <v>2676</v>
      </c>
      <c r="C2232">
        <v>292</v>
      </c>
      <c r="D2232" t="s">
        <v>32</v>
      </c>
      <c r="E2232">
        <v>42</v>
      </c>
      <c r="F2232">
        <v>140</v>
      </c>
      <c r="G2232">
        <v>588</v>
      </c>
      <c r="H2232" t="s">
        <v>33</v>
      </c>
      <c r="M2232">
        <f t="shared" si="34"/>
        <v>98</v>
      </c>
    </row>
    <row r="2233" spans="1:13" x14ac:dyDescent="0.25">
      <c r="A2233" t="s">
        <v>2677</v>
      </c>
      <c r="B2233" t="s">
        <v>2678</v>
      </c>
      <c r="C2233">
        <v>270</v>
      </c>
      <c r="D2233" t="s">
        <v>11</v>
      </c>
      <c r="E2233">
        <v>182</v>
      </c>
      <c r="F2233">
        <v>244</v>
      </c>
      <c r="G2233">
        <v>4036</v>
      </c>
      <c r="H2233" t="s">
        <v>12</v>
      </c>
      <c r="M2233">
        <f t="shared" si="34"/>
        <v>62</v>
      </c>
    </row>
    <row r="2234" spans="1:13" x14ac:dyDescent="0.25">
      <c r="A2234" t="s">
        <v>2677</v>
      </c>
      <c r="B2234" t="s">
        <v>2678</v>
      </c>
      <c r="C2234">
        <v>270</v>
      </c>
      <c r="D2234" t="s">
        <v>32</v>
      </c>
      <c r="E2234">
        <v>36</v>
      </c>
      <c r="F2234">
        <v>134</v>
      </c>
      <c r="G2234">
        <v>588</v>
      </c>
      <c r="H2234" t="s">
        <v>33</v>
      </c>
      <c r="M2234">
        <f t="shared" si="34"/>
        <v>98</v>
      </c>
    </row>
    <row r="2235" spans="1:13" x14ac:dyDescent="0.25">
      <c r="A2235" t="s">
        <v>2679</v>
      </c>
      <c r="B2235" t="s">
        <v>2680</v>
      </c>
      <c r="C2235">
        <v>254</v>
      </c>
      <c r="D2235" t="s">
        <v>11</v>
      </c>
      <c r="E2235">
        <v>143</v>
      </c>
      <c r="F2235">
        <v>205</v>
      </c>
      <c r="G2235">
        <v>4036</v>
      </c>
      <c r="H2235" t="s">
        <v>12</v>
      </c>
      <c r="M2235">
        <f t="shared" si="34"/>
        <v>62</v>
      </c>
    </row>
    <row r="2236" spans="1:13" x14ac:dyDescent="0.25">
      <c r="A2236" t="s">
        <v>2679</v>
      </c>
      <c r="B2236" t="s">
        <v>2680</v>
      </c>
      <c r="C2236">
        <v>254</v>
      </c>
      <c r="D2236" t="s">
        <v>13</v>
      </c>
      <c r="E2236">
        <v>1</v>
      </c>
      <c r="F2236">
        <v>89</v>
      </c>
      <c r="G2236">
        <v>1633</v>
      </c>
      <c r="H2236" t="s">
        <v>14</v>
      </c>
      <c r="M2236">
        <f t="shared" si="34"/>
        <v>88</v>
      </c>
    </row>
    <row r="2237" spans="1:13" x14ac:dyDescent="0.25">
      <c r="A2237" t="s">
        <v>2681</v>
      </c>
      <c r="B2237" t="s">
        <v>2682</v>
      </c>
      <c r="C2237">
        <v>245</v>
      </c>
      <c r="D2237" t="s">
        <v>11</v>
      </c>
      <c r="E2237">
        <v>158</v>
      </c>
      <c r="F2237">
        <v>220</v>
      </c>
      <c r="G2237">
        <v>4036</v>
      </c>
      <c r="H2237" t="s">
        <v>12</v>
      </c>
      <c r="M2237">
        <f t="shared" si="34"/>
        <v>62</v>
      </c>
    </row>
    <row r="2238" spans="1:13" x14ac:dyDescent="0.25">
      <c r="A2238" t="s">
        <v>2681</v>
      </c>
      <c r="B2238" t="s">
        <v>2682</v>
      </c>
      <c r="C2238">
        <v>245</v>
      </c>
      <c r="D2238" t="s">
        <v>26</v>
      </c>
      <c r="E2238">
        <v>4</v>
      </c>
      <c r="F2238">
        <v>103</v>
      </c>
      <c r="G2238">
        <v>417</v>
      </c>
      <c r="H2238" t="s">
        <v>27</v>
      </c>
      <c r="M2238">
        <f t="shared" si="34"/>
        <v>99</v>
      </c>
    </row>
    <row r="2239" spans="1:13" x14ac:dyDescent="0.25">
      <c r="A2239" t="s">
        <v>2683</v>
      </c>
      <c r="B2239" t="s">
        <v>2684</v>
      </c>
      <c r="C2239">
        <v>232</v>
      </c>
      <c r="D2239" t="s">
        <v>11</v>
      </c>
      <c r="E2239">
        <v>146</v>
      </c>
      <c r="F2239">
        <v>208</v>
      </c>
      <c r="G2239">
        <v>4036</v>
      </c>
      <c r="H2239" t="s">
        <v>12</v>
      </c>
      <c r="M2239">
        <f t="shared" si="34"/>
        <v>62</v>
      </c>
    </row>
    <row r="2240" spans="1:13" x14ac:dyDescent="0.25">
      <c r="A2240" t="s">
        <v>2685</v>
      </c>
      <c r="B2240" t="s">
        <v>2686</v>
      </c>
      <c r="C2240">
        <v>209</v>
      </c>
      <c r="D2240" t="s">
        <v>11</v>
      </c>
      <c r="E2240">
        <v>149</v>
      </c>
      <c r="F2240">
        <v>209</v>
      </c>
      <c r="G2240">
        <v>4036</v>
      </c>
      <c r="H2240" t="s">
        <v>12</v>
      </c>
      <c r="M2240">
        <f t="shared" si="34"/>
        <v>60</v>
      </c>
    </row>
    <row r="2241" spans="1:13" x14ac:dyDescent="0.25">
      <c r="A2241" t="s">
        <v>2687</v>
      </c>
      <c r="B2241" t="s">
        <v>2688</v>
      </c>
      <c r="C2241">
        <v>298</v>
      </c>
      <c r="D2241" t="s">
        <v>11</v>
      </c>
      <c r="E2241">
        <v>208</v>
      </c>
      <c r="F2241">
        <v>270</v>
      </c>
      <c r="G2241">
        <v>4036</v>
      </c>
      <c r="H2241" t="s">
        <v>12</v>
      </c>
      <c r="M2241">
        <f t="shared" si="34"/>
        <v>62</v>
      </c>
    </row>
    <row r="2242" spans="1:13" x14ac:dyDescent="0.25">
      <c r="A2242" t="s">
        <v>2687</v>
      </c>
      <c r="B2242" t="s">
        <v>2688</v>
      </c>
      <c r="C2242">
        <v>298</v>
      </c>
      <c r="D2242" t="s">
        <v>13</v>
      </c>
      <c r="E2242">
        <v>32</v>
      </c>
      <c r="F2242">
        <v>139</v>
      </c>
      <c r="G2242">
        <v>1633</v>
      </c>
      <c r="H2242" t="s">
        <v>14</v>
      </c>
      <c r="M2242">
        <f t="shared" si="34"/>
        <v>107</v>
      </c>
    </row>
    <row r="2243" spans="1:13" x14ac:dyDescent="0.25">
      <c r="A2243" t="s">
        <v>2689</v>
      </c>
      <c r="B2243" t="s">
        <v>2690</v>
      </c>
      <c r="C2243">
        <v>268</v>
      </c>
      <c r="D2243" t="s">
        <v>11</v>
      </c>
      <c r="E2243">
        <v>180</v>
      </c>
      <c r="F2243">
        <v>242</v>
      </c>
      <c r="G2243">
        <v>4036</v>
      </c>
      <c r="H2243" t="s">
        <v>12</v>
      </c>
      <c r="M2243">
        <f t="shared" ref="M2243:M2306" si="35">$F2243-$E2243</f>
        <v>62</v>
      </c>
    </row>
    <row r="2244" spans="1:13" x14ac:dyDescent="0.25">
      <c r="A2244" t="s">
        <v>2689</v>
      </c>
      <c r="B2244" t="s">
        <v>2690</v>
      </c>
      <c r="C2244">
        <v>268</v>
      </c>
      <c r="D2244" t="s">
        <v>32</v>
      </c>
      <c r="E2244">
        <v>24</v>
      </c>
      <c r="F2244">
        <v>125</v>
      </c>
      <c r="G2244">
        <v>588</v>
      </c>
      <c r="H2244" t="s">
        <v>33</v>
      </c>
      <c r="M2244">
        <f t="shared" si="35"/>
        <v>101</v>
      </c>
    </row>
    <row r="2245" spans="1:13" x14ac:dyDescent="0.25">
      <c r="A2245" t="s">
        <v>2691</v>
      </c>
      <c r="B2245" t="s">
        <v>2692</v>
      </c>
      <c r="C2245">
        <v>253</v>
      </c>
      <c r="D2245" t="s">
        <v>11</v>
      </c>
      <c r="E2245">
        <v>193</v>
      </c>
      <c r="F2245">
        <v>253</v>
      </c>
      <c r="G2245">
        <v>4036</v>
      </c>
      <c r="H2245" t="s">
        <v>12</v>
      </c>
      <c r="M2245">
        <f t="shared" si="35"/>
        <v>60</v>
      </c>
    </row>
    <row r="2246" spans="1:13" x14ac:dyDescent="0.25">
      <c r="A2246" t="s">
        <v>2693</v>
      </c>
      <c r="B2246" t="s">
        <v>2694</v>
      </c>
      <c r="C2246">
        <v>298</v>
      </c>
      <c r="D2246" t="s">
        <v>11</v>
      </c>
      <c r="E2246">
        <v>208</v>
      </c>
      <c r="F2246">
        <v>270</v>
      </c>
      <c r="G2246">
        <v>4036</v>
      </c>
      <c r="H2246" t="s">
        <v>12</v>
      </c>
      <c r="M2246">
        <f t="shared" si="35"/>
        <v>62</v>
      </c>
    </row>
    <row r="2247" spans="1:13" x14ac:dyDescent="0.25">
      <c r="A2247" t="s">
        <v>2693</v>
      </c>
      <c r="B2247" t="s">
        <v>2694</v>
      </c>
      <c r="C2247">
        <v>298</v>
      </c>
      <c r="D2247" t="s">
        <v>13</v>
      </c>
      <c r="E2247">
        <v>32</v>
      </c>
      <c r="F2247">
        <v>139</v>
      </c>
      <c r="G2247">
        <v>1633</v>
      </c>
      <c r="H2247" t="s">
        <v>14</v>
      </c>
      <c r="M2247">
        <f t="shared" si="35"/>
        <v>107</v>
      </c>
    </row>
    <row r="2248" spans="1:13" x14ac:dyDescent="0.25">
      <c r="A2248" t="s">
        <v>2695</v>
      </c>
      <c r="B2248" t="s">
        <v>2696</v>
      </c>
      <c r="C2248">
        <v>122</v>
      </c>
      <c r="D2248" t="s">
        <v>11</v>
      </c>
      <c r="E2248">
        <v>37</v>
      </c>
      <c r="F2248">
        <v>99</v>
      </c>
      <c r="G2248">
        <v>4036</v>
      </c>
      <c r="H2248" t="s">
        <v>12</v>
      </c>
      <c r="M2248">
        <f t="shared" si="35"/>
        <v>62</v>
      </c>
    </row>
    <row r="2249" spans="1:13" x14ac:dyDescent="0.25">
      <c r="A2249" t="s">
        <v>2697</v>
      </c>
      <c r="B2249" t="s">
        <v>2698</v>
      </c>
      <c r="C2249">
        <v>227</v>
      </c>
      <c r="D2249" t="s">
        <v>2699</v>
      </c>
      <c r="E2249">
        <v>200</v>
      </c>
      <c r="F2249">
        <v>225</v>
      </c>
      <c r="G2249">
        <v>2</v>
      </c>
      <c r="H2249" t="s">
        <v>2699</v>
      </c>
      <c r="M2249">
        <f t="shared" si="35"/>
        <v>25</v>
      </c>
    </row>
    <row r="2250" spans="1:13" x14ac:dyDescent="0.25">
      <c r="A2250" t="s">
        <v>2697</v>
      </c>
      <c r="B2250" t="s">
        <v>2698</v>
      </c>
      <c r="C2250">
        <v>227</v>
      </c>
      <c r="D2250" t="s">
        <v>11</v>
      </c>
      <c r="E2250">
        <v>137</v>
      </c>
      <c r="F2250">
        <v>199</v>
      </c>
      <c r="G2250">
        <v>4036</v>
      </c>
      <c r="H2250" t="s">
        <v>12</v>
      </c>
      <c r="M2250">
        <f t="shared" si="35"/>
        <v>62</v>
      </c>
    </row>
    <row r="2251" spans="1:13" x14ac:dyDescent="0.25">
      <c r="A2251" t="s">
        <v>2700</v>
      </c>
      <c r="B2251" t="s">
        <v>2701</v>
      </c>
      <c r="C2251">
        <v>265</v>
      </c>
      <c r="D2251" t="s">
        <v>159</v>
      </c>
      <c r="E2251">
        <v>1</v>
      </c>
      <c r="F2251">
        <v>38</v>
      </c>
      <c r="G2251">
        <v>146</v>
      </c>
      <c r="H2251" t="s">
        <v>159</v>
      </c>
      <c r="M2251">
        <f t="shared" si="35"/>
        <v>37</v>
      </c>
    </row>
    <row r="2252" spans="1:13" x14ac:dyDescent="0.25">
      <c r="A2252" t="s">
        <v>2700</v>
      </c>
      <c r="B2252" t="s">
        <v>2701</v>
      </c>
      <c r="C2252">
        <v>265</v>
      </c>
      <c r="D2252" t="s">
        <v>11</v>
      </c>
      <c r="E2252">
        <v>179</v>
      </c>
      <c r="F2252">
        <v>241</v>
      </c>
      <c r="G2252">
        <v>4036</v>
      </c>
      <c r="H2252" t="s">
        <v>12</v>
      </c>
      <c r="M2252">
        <f t="shared" si="35"/>
        <v>62</v>
      </c>
    </row>
    <row r="2253" spans="1:13" x14ac:dyDescent="0.25">
      <c r="A2253" t="s">
        <v>2702</v>
      </c>
      <c r="B2253" t="s">
        <v>2703</v>
      </c>
      <c r="C2253">
        <v>298</v>
      </c>
      <c r="D2253" t="s">
        <v>11</v>
      </c>
      <c r="E2253">
        <v>208</v>
      </c>
      <c r="F2253">
        <v>270</v>
      </c>
      <c r="G2253">
        <v>4036</v>
      </c>
      <c r="H2253" t="s">
        <v>12</v>
      </c>
      <c r="M2253">
        <f t="shared" si="35"/>
        <v>62</v>
      </c>
    </row>
    <row r="2254" spans="1:13" x14ac:dyDescent="0.25">
      <c r="A2254" t="s">
        <v>2702</v>
      </c>
      <c r="B2254" t="s">
        <v>2703</v>
      </c>
      <c r="C2254">
        <v>298</v>
      </c>
      <c r="D2254" t="s">
        <v>13</v>
      </c>
      <c r="E2254">
        <v>32</v>
      </c>
      <c r="F2254">
        <v>139</v>
      </c>
      <c r="G2254">
        <v>1633</v>
      </c>
      <c r="H2254" t="s">
        <v>14</v>
      </c>
      <c r="M2254">
        <f t="shared" si="35"/>
        <v>107</v>
      </c>
    </row>
    <row r="2255" spans="1:13" x14ac:dyDescent="0.25">
      <c r="A2255" t="s">
        <v>2704</v>
      </c>
      <c r="B2255" t="s">
        <v>2705</v>
      </c>
      <c r="C2255">
        <v>199</v>
      </c>
      <c r="D2255" t="s">
        <v>11</v>
      </c>
      <c r="E2255">
        <v>141</v>
      </c>
      <c r="F2255">
        <v>199</v>
      </c>
      <c r="G2255">
        <v>4036</v>
      </c>
      <c r="H2255" t="s">
        <v>12</v>
      </c>
      <c r="M2255">
        <f t="shared" si="35"/>
        <v>58</v>
      </c>
    </row>
    <row r="2256" spans="1:13" x14ac:dyDescent="0.25">
      <c r="A2256" t="s">
        <v>2706</v>
      </c>
      <c r="B2256" t="s">
        <v>2707</v>
      </c>
      <c r="C2256">
        <v>241</v>
      </c>
      <c r="D2256" t="s">
        <v>11</v>
      </c>
      <c r="E2256">
        <v>154</v>
      </c>
      <c r="F2256">
        <v>216</v>
      </c>
      <c r="G2256">
        <v>4036</v>
      </c>
      <c r="H2256" t="s">
        <v>12</v>
      </c>
      <c r="M2256">
        <f t="shared" si="35"/>
        <v>62</v>
      </c>
    </row>
    <row r="2257" spans="1:13" x14ac:dyDescent="0.25">
      <c r="A2257" t="s">
        <v>2706</v>
      </c>
      <c r="B2257" t="s">
        <v>2707</v>
      </c>
      <c r="C2257">
        <v>241</v>
      </c>
      <c r="D2257" t="s">
        <v>26</v>
      </c>
      <c r="E2257">
        <v>7</v>
      </c>
      <c r="F2257">
        <v>99</v>
      </c>
      <c r="G2257">
        <v>417</v>
      </c>
      <c r="H2257" t="s">
        <v>27</v>
      </c>
      <c r="M2257">
        <f t="shared" si="35"/>
        <v>92</v>
      </c>
    </row>
    <row r="2258" spans="1:13" x14ac:dyDescent="0.25">
      <c r="A2258" t="s">
        <v>2708</v>
      </c>
      <c r="B2258" t="s">
        <v>2709</v>
      </c>
      <c r="C2258">
        <v>101</v>
      </c>
      <c r="D2258" t="s">
        <v>11</v>
      </c>
      <c r="E2258">
        <v>13</v>
      </c>
      <c r="F2258">
        <v>75</v>
      </c>
      <c r="G2258">
        <v>4036</v>
      </c>
      <c r="H2258" t="s">
        <v>12</v>
      </c>
      <c r="M2258">
        <f t="shared" si="35"/>
        <v>62</v>
      </c>
    </row>
    <row r="2259" spans="1:13" x14ac:dyDescent="0.25">
      <c r="A2259" t="s">
        <v>2710</v>
      </c>
      <c r="B2259" t="s">
        <v>2711</v>
      </c>
      <c r="C2259">
        <v>334</v>
      </c>
      <c r="D2259" t="s">
        <v>11</v>
      </c>
      <c r="E2259">
        <v>216</v>
      </c>
      <c r="F2259">
        <v>278</v>
      </c>
      <c r="G2259">
        <v>4036</v>
      </c>
      <c r="H2259" t="s">
        <v>12</v>
      </c>
      <c r="M2259">
        <f t="shared" si="35"/>
        <v>62</v>
      </c>
    </row>
    <row r="2260" spans="1:13" x14ac:dyDescent="0.25">
      <c r="A2260" t="s">
        <v>2710</v>
      </c>
      <c r="B2260" t="s">
        <v>2711</v>
      </c>
      <c r="C2260">
        <v>334</v>
      </c>
      <c r="D2260" t="s">
        <v>13</v>
      </c>
      <c r="E2260">
        <v>40</v>
      </c>
      <c r="F2260">
        <v>147</v>
      </c>
      <c r="G2260">
        <v>1633</v>
      </c>
      <c r="H2260" t="s">
        <v>14</v>
      </c>
      <c r="M2260">
        <f t="shared" si="35"/>
        <v>107</v>
      </c>
    </row>
    <row r="2261" spans="1:13" x14ac:dyDescent="0.25">
      <c r="A2261" t="s">
        <v>2712</v>
      </c>
      <c r="B2261" t="s">
        <v>2713</v>
      </c>
      <c r="C2261">
        <v>303</v>
      </c>
      <c r="D2261" t="s">
        <v>11</v>
      </c>
      <c r="E2261">
        <v>206</v>
      </c>
      <c r="F2261">
        <v>268</v>
      </c>
      <c r="G2261">
        <v>4036</v>
      </c>
      <c r="H2261" t="s">
        <v>12</v>
      </c>
      <c r="M2261">
        <f t="shared" si="35"/>
        <v>62</v>
      </c>
    </row>
    <row r="2262" spans="1:13" x14ac:dyDescent="0.25">
      <c r="A2262" t="s">
        <v>2712</v>
      </c>
      <c r="B2262" t="s">
        <v>2713</v>
      </c>
      <c r="C2262">
        <v>303</v>
      </c>
      <c r="D2262" t="s">
        <v>13</v>
      </c>
      <c r="E2262">
        <v>30</v>
      </c>
      <c r="F2262">
        <v>137</v>
      </c>
      <c r="G2262">
        <v>1633</v>
      </c>
      <c r="H2262" t="s">
        <v>14</v>
      </c>
      <c r="M2262">
        <f t="shared" si="35"/>
        <v>107</v>
      </c>
    </row>
    <row r="2263" spans="1:13" x14ac:dyDescent="0.25">
      <c r="A2263" t="s">
        <v>2714</v>
      </c>
      <c r="B2263" t="s">
        <v>2715</v>
      </c>
      <c r="C2263">
        <v>298</v>
      </c>
      <c r="D2263" t="s">
        <v>11</v>
      </c>
      <c r="E2263">
        <v>208</v>
      </c>
      <c r="F2263">
        <v>270</v>
      </c>
      <c r="G2263">
        <v>4036</v>
      </c>
      <c r="H2263" t="s">
        <v>12</v>
      </c>
      <c r="M2263">
        <f t="shared" si="35"/>
        <v>62</v>
      </c>
    </row>
    <row r="2264" spans="1:13" x14ac:dyDescent="0.25">
      <c r="A2264" t="s">
        <v>2714</v>
      </c>
      <c r="B2264" t="s">
        <v>2715</v>
      </c>
      <c r="C2264">
        <v>298</v>
      </c>
      <c r="D2264" t="s">
        <v>13</v>
      </c>
      <c r="E2264">
        <v>32</v>
      </c>
      <c r="F2264">
        <v>139</v>
      </c>
      <c r="G2264">
        <v>1633</v>
      </c>
      <c r="H2264" t="s">
        <v>14</v>
      </c>
      <c r="M2264">
        <f t="shared" si="35"/>
        <v>107</v>
      </c>
    </row>
    <row r="2265" spans="1:13" x14ac:dyDescent="0.25">
      <c r="A2265" t="s">
        <v>2716</v>
      </c>
      <c r="B2265" t="s">
        <v>2717</v>
      </c>
      <c r="C2265">
        <v>296</v>
      </c>
      <c r="D2265" t="s">
        <v>11</v>
      </c>
      <c r="E2265">
        <v>209</v>
      </c>
      <c r="F2265">
        <v>271</v>
      </c>
      <c r="G2265">
        <v>4036</v>
      </c>
      <c r="H2265" t="s">
        <v>12</v>
      </c>
      <c r="M2265">
        <f t="shared" si="35"/>
        <v>62</v>
      </c>
    </row>
    <row r="2266" spans="1:13" x14ac:dyDescent="0.25">
      <c r="A2266" t="s">
        <v>2716</v>
      </c>
      <c r="B2266" t="s">
        <v>2717</v>
      </c>
      <c r="C2266">
        <v>296</v>
      </c>
      <c r="D2266" t="s">
        <v>13</v>
      </c>
      <c r="E2266">
        <v>58</v>
      </c>
      <c r="F2266">
        <v>163</v>
      </c>
      <c r="G2266">
        <v>1633</v>
      </c>
      <c r="H2266" t="s">
        <v>14</v>
      </c>
      <c r="M2266">
        <f t="shared" si="35"/>
        <v>105</v>
      </c>
    </row>
    <row r="2267" spans="1:13" x14ac:dyDescent="0.25">
      <c r="A2267" t="s">
        <v>2718</v>
      </c>
      <c r="B2267" t="s">
        <v>2719</v>
      </c>
      <c r="C2267">
        <v>263</v>
      </c>
      <c r="D2267" t="s">
        <v>159</v>
      </c>
      <c r="E2267">
        <v>48</v>
      </c>
      <c r="F2267">
        <v>128</v>
      </c>
      <c r="G2267">
        <v>146</v>
      </c>
      <c r="H2267" t="s">
        <v>159</v>
      </c>
      <c r="M2267">
        <f t="shared" si="35"/>
        <v>80</v>
      </c>
    </row>
    <row r="2268" spans="1:13" x14ac:dyDescent="0.25">
      <c r="A2268" t="s">
        <v>2718</v>
      </c>
      <c r="B2268" t="s">
        <v>2719</v>
      </c>
      <c r="C2268">
        <v>263</v>
      </c>
      <c r="D2268" t="s">
        <v>11</v>
      </c>
      <c r="E2268">
        <v>177</v>
      </c>
      <c r="F2268">
        <v>239</v>
      </c>
      <c r="G2268">
        <v>4036</v>
      </c>
      <c r="H2268" t="s">
        <v>12</v>
      </c>
      <c r="M2268">
        <f t="shared" si="35"/>
        <v>62</v>
      </c>
    </row>
    <row r="2269" spans="1:13" x14ac:dyDescent="0.25">
      <c r="A2269" t="s">
        <v>2720</v>
      </c>
      <c r="B2269" t="s">
        <v>2721</v>
      </c>
      <c r="C2269">
        <v>204</v>
      </c>
      <c r="D2269" t="s">
        <v>11</v>
      </c>
      <c r="E2269">
        <v>146</v>
      </c>
      <c r="F2269">
        <v>204</v>
      </c>
      <c r="G2269">
        <v>4036</v>
      </c>
      <c r="H2269" t="s">
        <v>12</v>
      </c>
      <c r="M2269">
        <f t="shared" si="35"/>
        <v>58</v>
      </c>
    </row>
    <row r="2270" spans="1:13" x14ac:dyDescent="0.25">
      <c r="A2270" t="s">
        <v>2722</v>
      </c>
      <c r="B2270" t="s">
        <v>2723</v>
      </c>
      <c r="C2270">
        <v>277</v>
      </c>
      <c r="D2270" t="s">
        <v>11</v>
      </c>
      <c r="E2270">
        <v>189</v>
      </c>
      <c r="F2270">
        <v>251</v>
      </c>
      <c r="G2270">
        <v>4036</v>
      </c>
      <c r="H2270" t="s">
        <v>12</v>
      </c>
      <c r="M2270">
        <f t="shared" si="35"/>
        <v>62</v>
      </c>
    </row>
    <row r="2271" spans="1:13" x14ac:dyDescent="0.25">
      <c r="A2271" t="s">
        <v>2722</v>
      </c>
      <c r="B2271" t="s">
        <v>2723</v>
      </c>
      <c r="C2271">
        <v>277</v>
      </c>
      <c r="D2271" t="s">
        <v>32</v>
      </c>
      <c r="E2271">
        <v>30</v>
      </c>
      <c r="F2271">
        <v>131</v>
      </c>
      <c r="G2271">
        <v>588</v>
      </c>
      <c r="H2271" t="s">
        <v>33</v>
      </c>
      <c r="M2271">
        <f t="shared" si="35"/>
        <v>101</v>
      </c>
    </row>
    <row r="2272" spans="1:13" x14ac:dyDescent="0.25">
      <c r="A2272" t="s">
        <v>2724</v>
      </c>
      <c r="B2272" t="s">
        <v>2725</v>
      </c>
      <c r="C2272">
        <v>227</v>
      </c>
      <c r="D2272" t="s">
        <v>2699</v>
      </c>
      <c r="E2272">
        <v>200</v>
      </c>
      <c r="F2272">
        <v>225</v>
      </c>
      <c r="G2272">
        <v>2</v>
      </c>
      <c r="H2272" t="s">
        <v>2699</v>
      </c>
      <c r="M2272">
        <f t="shared" si="35"/>
        <v>25</v>
      </c>
    </row>
    <row r="2273" spans="1:13" x14ac:dyDescent="0.25">
      <c r="A2273" t="s">
        <v>2724</v>
      </c>
      <c r="B2273" t="s">
        <v>2725</v>
      </c>
      <c r="C2273">
        <v>227</v>
      </c>
      <c r="D2273" t="s">
        <v>11</v>
      </c>
      <c r="E2273">
        <v>137</v>
      </c>
      <c r="F2273">
        <v>199</v>
      </c>
      <c r="G2273">
        <v>4036</v>
      </c>
      <c r="H2273" t="s">
        <v>12</v>
      </c>
      <c r="M2273">
        <f t="shared" si="35"/>
        <v>62</v>
      </c>
    </row>
    <row r="2274" spans="1:13" x14ac:dyDescent="0.25">
      <c r="A2274" t="s">
        <v>2726</v>
      </c>
      <c r="B2274" t="s">
        <v>2727</v>
      </c>
      <c r="C2274">
        <v>265</v>
      </c>
      <c r="D2274" t="s">
        <v>159</v>
      </c>
      <c r="E2274">
        <v>1</v>
      </c>
      <c r="F2274">
        <v>38</v>
      </c>
      <c r="G2274">
        <v>146</v>
      </c>
      <c r="H2274" t="s">
        <v>159</v>
      </c>
      <c r="M2274">
        <f t="shared" si="35"/>
        <v>37</v>
      </c>
    </row>
    <row r="2275" spans="1:13" x14ac:dyDescent="0.25">
      <c r="A2275" t="s">
        <v>2726</v>
      </c>
      <c r="B2275" t="s">
        <v>2727</v>
      </c>
      <c r="C2275">
        <v>265</v>
      </c>
      <c r="D2275" t="s">
        <v>11</v>
      </c>
      <c r="E2275">
        <v>179</v>
      </c>
      <c r="F2275">
        <v>241</v>
      </c>
      <c r="G2275">
        <v>4036</v>
      </c>
      <c r="H2275" t="s">
        <v>12</v>
      </c>
      <c r="M2275">
        <f t="shared" si="35"/>
        <v>62</v>
      </c>
    </row>
    <row r="2276" spans="1:13" x14ac:dyDescent="0.25">
      <c r="A2276" t="s">
        <v>2728</v>
      </c>
      <c r="B2276" t="s">
        <v>2729</v>
      </c>
      <c r="C2276">
        <v>329</v>
      </c>
      <c r="D2276" t="s">
        <v>11</v>
      </c>
      <c r="E2276">
        <v>238</v>
      </c>
      <c r="F2276">
        <v>300</v>
      </c>
      <c r="G2276">
        <v>4036</v>
      </c>
      <c r="H2276" t="s">
        <v>12</v>
      </c>
      <c r="M2276">
        <f t="shared" si="35"/>
        <v>62</v>
      </c>
    </row>
    <row r="2277" spans="1:13" x14ac:dyDescent="0.25">
      <c r="A2277" t="s">
        <v>2728</v>
      </c>
      <c r="B2277" t="s">
        <v>2729</v>
      </c>
      <c r="C2277">
        <v>329</v>
      </c>
      <c r="D2277" t="s">
        <v>13</v>
      </c>
      <c r="E2277">
        <v>69</v>
      </c>
      <c r="F2277">
        <v>173</v>
      </c>
      <c r="G2277">
        <v>1633</v>
      </c>
      <c r="H2277" t="s">
        <v>14</v>
      </c>
      <c r="M2277">
        <f t="shared" si="35"/>
        <v>104</v>
      </c>
    </row>
    <row r="2278" spans="1:13" x14ac:dyDescent="0.25">
      <c r="A2278" t="s">
        <v>2730</v>
      </c>
      <c r="B2278" t="s">
        <v>2731</v>
      </c>
      <c r="C2278">
        <v>265</v>
      </c>
      <c r="D2278" t="s">
        <v>11</v>
      </c>
      <c r="E2278">
        <v>177</v>
      </c>
      <c r="F2278">
        <v>239</v>
      </c>
      <c r="G2278">
        <v>4036</v>
      </c>
      <c r="H2278" t="s">
        <v>12</v>
      </c>
      <c r="M2278">
        <f t="shared" si="35"/>
        <v>62</v>
      </c>
    </row>
    <row r="2279" spans="1:13" x14ac:dyDescent="0.25">
      <c r="A2279" t="s">
        <v>2730</v>
      </c>
      <c r="B2279" t="s">
        <v>2731</v>
      </c>
      <c r="C2279">
        <v>265</v>
      </c>
      <c r="D2279" t="s">
        <v>32</v>
      </c>
      <c r="E2279">
        <v>30</v>
      </c>
      <c r="F2279">
        <v>131</v>
      </c>
      <c r="G2279">
        <v>588</v>
      </c>
      <c r="H2279" t="s">
        <v>33</v>
      </c>
      <c r="M2279">
        <f t="shared" si="35"/>
        <v>101</v>
      </c>
    </row>
    <row r="2280" spans="1:13" x14ac:dyDescent="0.25">
      <c r="A2280" t="s">
        <v>2732</v>
      </c>
      <c r="B2280" t="s">
        <v>2733</v>
      </c>
      <c r="C2280">
        <v>240</v>
      </c>
      <c r="D2280" t="s">
        <v>11</v>
      </c>
      <c r="E2280">
        <v>149</v>
      </c>
      <c r="F2280">
        <v>211</v>
      </c>
      <c r="G2280">
        <v>4036</v>
      </c>
      <c r="H2280" t="s">
        <v>12</v>
      </c>
      <c r="M2280">
        <f t="shared" si="35"/>
        <v>62</v>
      </c>
    </row>
    <row r="2281" spans="1:13" x14ac:dyDescent="0.25">
      <c r="A2281" t="s">
        <v>2732</v>
      </c>
      <c r="B2281" t="s">
        <v>2733</v>
      </c>
      <c r="C2281">
        <v>240</v>
      </c>
      <c r="D2281" t="s">
        <v>13</v>
      </c>
      <c r="E2281">
        <v>1</v>
      </c>
      <c r="F2281">
        <v>80</v>
      </c>
      <c r="G2281">
        <v>1633</v>
      </c>
      <c r="H2281" t="s">
        <v>14</v>
      </c>
      <c r="M2281">
        <f t="shared" si="35"/>
        <v>79</v>
      </c>
    </row>
    <row r="2282" spans="1:13" x14ac:dyDescent="0.25">
      <c r="A2282" t="s">
        <v>2734</v>
      </c>
      <c r="B2282" t="s">
        <v>2735</v>
      </c>
      <c r="C2282">
        <v>334</v>
      </c>
      <c r="D2282" t="s">
        <v>11</v>
      </c>
      <c r="E2282">
        <v>216</v>
      </c>
      <c r="F2282">
        <v>278</v>
      </c>
      <c r="G2282">
        <v>4036</v>
      </c>
      <c r="H2282" t="s">
        <v>12</v>
      </c>
      <c r="M2282">
        <f t="shared" si="35"/>
        <v>62</v>
      </c>
    </row>
    <row r="2283" spans="1:13" x14ac:dyDescent="0.25">
      <c r="A2283" t="s">
        <v>2734</v>
      </c>
      <c r="B2283" t="s">
        <v>2735</v>
      </c>
      <c r="C2283">
        <v>334</v>
      </c>
      <c r="D2283" t="s">
        <v>13</v>
      </c>
      <c r="E2283">
        <v>40</v>
      </c>
      <c r="F2283">
        <v>147</v>
      </c>
      <c r="G2283">
        <v>1633</v>
      </c>
      <c r="H2283" t="s">
        <v>14</v>
      </c>
      <c r="M2283">
        <f t="shared" si="35"/>
        <v>107</v>
      </c>
    </row>
    <row r="2284" spans="1:13" x14ac:dyDescent="0.25">
      <c r="A2284" t="s">
        <v>2736</v>
      </c>
      <c r="B2284" t="s">
        <v>2737</v>
      </c>
      <c r="C2284">
        <v>303</v>
      </c>
      <c r="D2284" t="s">
        <v>11</v>
      </c>
      <c r="E2284">
        <v>206</v>
      </c>
      <c r="F2284">
        <v>268</v>
      </c>
      <c r="G2284">
        <v>4036</v>
      </c>
      <c r="H2284" t="s">
        <v>12</v>
      </c>
      <c r="M2284">
        <f t="shared" si="35"/>
        <v>62</v>
      </c>
    </row>
    <row r="2285" spans="1:13" x14ac:dyDescent="0.25">
      <c r="A2285" t="s">
        <v>2736</v>
      </c>
      <c r="B2285" t="s">
        <v>2737</v>
      </c>
      <c r="C2285">
        <v>303</v>
      </c>
      <c r="D2285" t="s">
        <v>13</v>
      </c>
      <c r="E2285">
        <v>30</v>
      </c>
      <c r="F2285">
        <v>137</v>
      </c>
      <c r="G2285">
        <v>1633</v>
      </c>
      <c r="H2285" t="s">
        <v>14</v>
      </c>
      <c r="M2285">
        <f t="shared" si="35"/>
        <v>107</v>
      </c>
    </row>
    <row r="2286" spans="1:13" x14ac:dyDescent="0.25">
      <c r="A2286" t="s">
        <v>2738</v>
      </c>
      <c r="B2286" t="s">
        <v>2739</v>
      </c>
      <c r="C2286">
        <v>240</v>
      </c>
      <c r="D2286" t="s">
        <v>11</v>
      </c>
      <c r="E2286">
        <v>153</v>
      </c>
      <c r="F2286">
        <v>215</v>
      </c>
      <c r="G2286">
        <v>4036</v>
      </c>
      <c r="H2286" t="s">
        <v>12</v>
      </c>
      <c r="M2286">
        <f t="shared" si="35"/>
        <v>62</v>
      </c>
    </row>
    <row r="2287" spans="1:13" x14ac:dyDescent="0.25">
      <c r="A2287" t="s">
        <v>2738</v>
      </c>
      <c r="B2287" t="s">
        <v>2739</v>
      </c>
      <c r="C2287">
        <v>240</v>
      </c>
      <c r="D2287" t="s">
        <v>26</v>
      </c>
      <c r="E2287">
        <v>5</v>
      </c>
      <c r="F2287">
        <v>98</v>
      </c>
      <c r="G2287">
        <v>417</v>
      </c>
      <c r="H2287" t="s">
        <v>27</v>
      </c>
      <c r="M2287">
        <f t="shared" si="35"/>
        <v>93</v>
      </c>
    </row>
    <row r="2288" spans="1:13" x14ac:dyDescent="0.25">
      <c r="A2288" t="s">
        <v>2740</v>
      </c>
      <c r="B2288" t="s">
        <v>2741</v>
      </c>
      <c r="C2288">
        <v>240</v>
      </c>
      <c r="D2288" t="s">
        <v>11</v>
      </c>
      <c r="E2288">
        <v>153</v>
      </c>
      <c r="F2288">
        <v>215</v>
      </c>
      <c r="G2288">
        <v>4036</v>
      </c>
      <c r="H2288" t="s">
        <v>12</v>
      </c>
      <c r="M2288">
        <f t="shared" si="35"/>
        <v>62</v>
      </c>
    </row>
    <row r="2289" spans="1:13" x14ac:dyDescent="0.25">
      <c r="A2289" t="s">
        <v>2740</v>
      </c>
      <c r="B2289" t="s">
        <v>2741</v>
      </c>
      <c r="C2289">
        <v>240</v>
      </c>
      <c r="D2289" t="s">
        <v>26</v>
      </c>
      <c r="E2289">
        <v>5</v>
      </c>
      <c r="F2289">
        <v>98</v>
      </c>
      <c r="G2289">
        <v>417</v>
      </c>
      <c r="H2289" t="s">
        <v>27</v>
      </c>
      <c r="M2289">
        <f t="shared" si="35"/>
        <v>93</v>
      </c>
    </row>
    <row r="2290" spans="1:13" x14ac:dyDescent="0.25">
      <c r="A2290" t="s">
        <v>2742</v>
      </c>
      <c r="B2290" t="s">
        <v>2743</v>
      </c>
      <c r="C2290">
        <v>268</v>
      </c>
      <c r="D2290" t="s">
        <v>11</v>
      </c>
      <c r="E2290">
        <v>180</v>
      </c>
      <c r="F2290">
        <v>242</v>
      </c>
      <c r="G2290">
        <v>4036</v>
      </c>
      <c r="H2290" t="s">
        <v>12</v>
      </c>
      <c r="M2290">
        <f t="shared" si="35"/>
        <v>62</v>
      </c>
    </row>
    <row r="2291" spans="1:13" x14ac:dyDescent="0.25">
      <c r="A2291" t="s">
        <v>2742</v>
      </c>
      <c r="B2291" t="s">
        <v>2743</v>
      </c>
      <c r="C2291">
        <v>268</v>
      </c>
      <c r="D2291" t="s">
        <v>32</v>
      </c>
      <c r="E2291">
        <v>24</v>
      </c>
      <c r="F2291">
        <v>125</v>
      </c>
      <c r="G2291">
        <v>588</v>
      </c>
      <c r="H2291" t="s">
        <v>33</v>
      </c>
      <c r="M2291">
        <f t="shared" si="35"/>
        <v>101</v>
      </c>
    </row>
    <row r="2292" spans="1:13" x14ac:dyDescent="0.25">
      <c r="A2292" t="s">
        <v>2744</v>
      </c>
      <c r="B2292" t="s">
        <v>2745</v>
      </c>
      <c r="C2292">
        <v>311</v>
      </c>
      <c r="D2292" t="s">
        <v>11</v>
      </c>
      <c r="E2292">
        <v>218</v>
      </c>
      <c r="F2292">
        <v>280</v>
      </c>
      <c r="G2292">
        <v>4036</v>
      </c>
      <c r="H2292" t="s">
        <v>12</v>
      </c>
      <c r="M2292">
        <f t="shared" si="35"/>
        <v>62</v>
      </c>
    </row>
    <row r="2293" spans="1:13" x14ac:dyDescent="0.25">
      <c r="A2293" t="s">
        <v>2744</v>
      </c>
      <c r="B2293" t="s">
        <v>2745</v>
      </c>
      <c r="C2293">
        <v>311</v>
      </c>
      <c r="D2293" t="s">
        <v>13</v>
      </c>
      <c r="E2293">
        <v>42</v>
      </c>
      <c r="F2293">
        <v>149</v>
      </c>
      <c r="G2293">
        <v>1633</v>
      </c>
      <c r="H2293" t="s">
        <v>14</v>
      </c>
      <c r="M2293">
        <f t="shared" si="35"/>
        <v>107</v>
      </c>
    </row>
    <row r="2294" spans="1:13" x14ac:dyDescent="0.25">
      <c r="A2294" t="s">
        <v>2746</v>
      </c>
      <c r="B2294" t="s">
        <v>2747</v>
      </c>
      <c r="C2294">
        <v>320</v>
      </c>
      <c r="D2294" t="s">
        <v>11</v>
      </c>
      <c r="E2294">
        <v>233</v>
      </c>
      <c r="F2294">
        <v>295</v>
      </c>
      <c r="G2294">
        <v>4036</v>
      </c>
      <c r="H2294" t="s">
        <v>12</v>
      </c>
      <c r="M2294">
        <f t="shared" si="35"/>
        <v>62</v>
      </c>
    </row>
    <row r="2295" spans="1:13" x14ac:dyDescent="0.25">
      <c r="A2295" t="s">
        <v>2746</v>
      </c>
      <c r="B2295" t="s">
        <v>2747</v>
      </c>
      <c r="C2295">
        <v>320</v>
      </c>
      <c r="D2295" t="s">
        <v>13</v>
      </c>
      <c r="E2295">
        <v>59</v>
      </c>
      <c r="F2295">
        <v>164</v>
      </c>
      <c r="G2295">
        <v>1633</v>
      </c>
      <c r="H2295" t="s">
        <v>14</v>
      </c>
      <c r="M2295">
        <f t="shared" si="35"/>
        <v>105</v>
      </c>
    </row>
    <row r="2296" spans="1:13" x14ac:dyDescent="0.25">
      <c r="A2296" t="s">
        <v>2748</v>
      </c>
      <c r="B2296" t="s">
        <v>2749</v>
      </c>
      <c r="C2296">
        <v>240</v>
      </c>
      <c r="D2296" t="s">
        <v>11</v>
      </c>
      <c r="E2296">
        <v>149</v>
      </c>
      <c r="F2296">
        <v>211</v>
      </c>
      <c r="G2296">
        <v>4036</v>
      </c>
      <c r="H2296" t="s">
        <v>12</v>
      </c>
      <c r="M2296">
        <f t="shared" si="35"/>
        <v>62</v>
      </c>
    </row>
    <row r="2297" spans="1:13" x14ac:dyDescent="0.25">
      <c r="A2297" t="s">
        <v>2748</v>
      </c>
      <c r="B2297" t="s">
        <v>2749</v>
      </c>
      <c r="C2297">
        <v>240</v>
      </c>
      <c r="D2297" t="s">
        <v>13</v>
      </c>
      <c r="E2297">
        <v>1</v>
      </c>
      <c r="F2297">
        <v>80</v>
      </c>
      <c r="G2297">
        <v>1633</v>
      </c>
      <c r="H2297" t="s">
        <v>14</v>
      </c>
      <c r="M2297">
        <f t="shared" si="35"/>
        <v>79</v>
      </c>
    </row>
    <row r="2298" spans="1:13" x14ac:dyDescent="0.25">
      <c r="A2298" t="s">
        <v>2750</v>
      </c>
      <c r="B2298" t="s">
        <v>2751</v>
      </c>
      <c r="C2298">
        <v>311</v>
      </c>
      <c r="D2298" t="s">
        <v>11</v>
      </c>
      <c r="E2298">
        <v>218</v>
      </c>
      <c r="F2298">
        <v>280</v>
      </c>
      <c r="G2298">
        <v>4036</v>
      </c>
      <c r="H2298" t="s">
        <v>12</v>
      </c>
      <c r="M2298">
        <f t="shared" si="35"/>
        <v>62</v>
      </c>
    </row>
    <row r="2299" spans="1:13" x14ac:dyDescent="0.25">
      <c r="A2299" t="s">
        <v>2750</v>
      </c>
      <c r="B2299" t="s">
        <v>2751</v>
      </c>
      <c r="C2299">
        <v>311</v>
      </c>
      <c r="D2299" t="s">
        <v>13</v>
      </c>
      <c r="E2299">
        <v>42</v>
      </c>
      <c r="F2299">
        <v>149</v>
      </c>
      <c r="G2299">
        <v>1633</v>
      </c>
      <c r="H2299" t="s">
        <v>14</v>
      </c>
      <c r="M2299">
        <f t="shared" si="35"/>
        <v>107</v>
      </c>
    </row>
    <row r="2300" spans="1:13" x14ac:dyDescent="0.25">
      <c r="A2300" t="s">
        <v>2752</v>
      </c>
      <c r="B2300" t="s">
        <v>2753</v>
      </c>
      <c r="C2300">
        <v>262</v>
      </c>
      <c r="D2300" t="s">
        <v>11</v>
      </c>
      <c r="E2300">
        <v>176</v>
      </c>
      <c r="F2300">
        <v>238</v>
      </c>
      <c r="G2300">
        <v>4036</v>
      </c>
      <c r="H2300" t="s">
        <v>12</v>
      </c>
      <c r="M2300">
        <f t="shared" si="35"/>
        <v>62</v>
      </c>
    </row>
    <row r="2301" spans="1:13" x14ac:dyDescent="0.25">
      <c r="A2301" t="s">
        <v>2752</v>
      </c>
      <c r="B2301" t="s">
        <v>2753</v>
      </c>
      <c r="C2301">
        <v>262</v>
      </c>
      <c r="D2301" t="s">
        <v>13</v>
      </c>
      <c r="E2301">
        <v>1</v>
      </c>
      <c r="F2301">
        <v>107</v>
      </c>
      <c r="G2301">
        <v>1633</v>
      </c>
      <c r="H2301" t="s">
        <v>14</v>
      </c>
      <c r="M2301">
        <f t="shared" si="35"/>
        <v>106</v>
      </c>
    </row>
    <row r="2302" spans="1:13" x14ac:dyDescent="0.25">
      <c r="A2302" t="s">
        <v>2754</v>
      </c>
      <c r="B2302" t="s">
        <v>2755</v>
      </c>
      <c r="C2302">
        <v>262</v>
      </c>
      <c r="D2302" t="s">
        <v>11</v>
      </c>
      <c r="E2302">
        <v>176</v>
      </c>
      <c r="F2302">
        <v>238</v>
      </c>
      <c r="G2302">
        <v>4036</v>
      </c>
      <c r="H2302" t="s">
        <v>12</v>
      </c>
      <c r="M2302">
        <f t="shared" si="35"/>
        <v>62</v>
      </c>
    </row>
    <row r="2303" spans="1:13" x14ac:dyDescent="0.25">
      <c r="A2303" t="s">
        <v>2754</v>
      </c>
      <c r="B2303" t="s">
        <v>2755</v>
      </c>
      <c r="C2303">
        <v>262</v>
      </c>
      <c r="D2303" t="s">
        <v>13</v>
      </c>
      <c r="E2303">
        <v>1</v>
      </c>
      <c r="F2303">
        <v>107</v>
      </c>
      <c r="G2303">
        <v>1633</v>
      </c>
      <c r="H2303" t="s">
        <v>14</v>
      </c>
      <c r="M2303">
        <f t="shared" si="35"/>
        <v>106</v>
      </c>
    </row>
    <row r="2304" spans="1:13" x14ac:dyDescent="0.25">
      <c r="A2304" t="s">
        <v>2756</v>
      </c>
      <c r="B2304" t="s">
        <v>2757</v>
      </c>
      <c r="C2304">
        <v>263</v>
      </c>
      <c r="D2304" t="s">
        <v>159</v>
      </c>
      <c r="E2304">
        <v>48</v>
      </c>
      <c r="F2304">
        <v>128</v>
      </c>
      <c r="G2304">
        <v>146</v>
      </c>
      <c r="H2304" t="s">
        <v>159</v>
      </c>
      <c r="M2304">
        <f t="shared" si="35"/>
        <v>80</v>
      </c>
    </row>
    <row r="2305" spans="1:13" x14ac:dyDescent="0.25">
      <c r="A2305" t="s">
        <v>2756</v>
      </c>
      <c r="B2305" t="s">
        <v>2757</v>
      </c>
      <c r="C2305">
        <v>263</v>
      </c>
      <c r="D2305" t="s">
        <v>11</v>
      </c>
      <c r="E2305">
        <v>177</v>
      </c>
      <c r="F2305">
        <v>239</v>
      </c>
      <c r="G2305">
        <v>4036</v>
      </c>
      <c r="H2305" t="s">
        <v>12</v>
      </c>
      <c r="M2305">
        <f t="shared" si="35"/>
        <v>62</v>
      </c>
    </row>
    <row r="2306" spans="1:13" x14ac:dyDescent="0.25">
      <c r="A2306" t="s">
        <v>2758</v>
      </c>
      <c r="B2306" t="s">
        <v>2759</v>
      </c>
      <c r="C2306">
        <v>225</v>
      </c>
      <c r="D2306" t="s">
        <v>11</v>
      </c>
      <c r="E2306">
        <v>139</v>
      </c>
      <c r="F2306">
        <v>201</v>
      </c>
      <c r="G2306">
        <v>4036</v>
      </c>
      <c r="H2306" t="s">
        <v>12</v>
      </c>
      <c r="M2306">
        <f t="shared" si="35"/>
        <v>62</v>
      </c>
    </row>
    <row r="2307" spans="1:13" x14ac:dyDescent="0.25">
      <c r="A2307" t="s">
        <v>2758</v>
      </c>
      <c r="B2307" t="s">
        <v>2759</v>
      </c>
      <c r="C2307">
        <v>225</v>
      </c>
      <c r="D2307" t="s">
        <v>26</v>
      </c>
      <c r="E2307">
        <v>5</v>
      </c>
      <c r="F2307">
        <v>98</v>
      </c>
      <c r="G2307">
        <v>417</v>
      </c>
      <c r="H2307" t="s">
        <v>27</v>
      </c>
      <c r="M2307">
        <f t="shared" ref="M2307:M2370" si="36">$F2307-$E2307</f>
        <v>93</v>
      </c>
    </row>
    <row r="2308" spans="1:13" x14ac:dyDescent="0.25">
      <c r="A2308" t="s">
        <v>2760</v>
      </c>
      <c r="B2308" t="s">
        <v>2761</v>
      </c>
      <c r="C2308">
        <v>310</v>
      </c>
      <c r="D2308" t="s">
        <v>11</v>
      </c>
      <c r="E2308">
        <v>221</v>
      </c>
      <c r="F2308">
        <v>283</v>
      </c>
      <c r="G2308">
        <v>4036</v>
      </c>
      <c r="H2308" t="s">
        <v>12</v>
      </c>
      <c r="M2308">
        <f t="shared" si="36"/>
        <v>62</v>
      </c>
    </row>
    <row r="2309" spans="1:13" x14ac:dyDescent="0.25">
      <c r="A2309" t="s">
        <v>2762</v>
      </c>
      <c r="B2309" t="s">
        <v>2763</v>
      </c>
      <c r="C2309">
        <v>334</v>
      </c>
      <c r="D2309" t="s">
        <v>531</v>
      </c>
      <c r="E2309">
        <v>302</v>
      </c>
      <c r="F2309">
        <v>332</v>
      </c>
      <c r="G2309">
        <v>4</v>
      </c>
      <c r="H2309" t="s">
        <v>531</v>
      </c>
      <c r="M2309">
        <f t="shared" si="36"/>
        <v>30</v>
      </c>
    </row>
    <row r="2310" spans="1:13" x14ac:dyDescent="0.25">
      <c r="A2310" t="s">
        <v>2762</v>
      </c>
      <c r="B2310" t="s">
        <v>2763</v>
      </c>
      <c r="C2310">
        <v>334</v>
      </c>
      <c r="D2310" t="s">
        <v>11</v>
      </c>
      <c r="E2310">
        <v>239</v>
      </c>
      <c r="F2310">
        <v>301</v>
      </c>
      <c r="G2310">
        <v>4036</v>
      </c>
      <c r="H2310" t="s">
        <v>12</v>
      </c>
      <c r="M2310">
        <f t="shared" si="36"/>
        <v>62</v>
      </c>
    </row>
    <row r="2311" spans="1:13" x14ac:dyDescent="0.25">
      <c r="A2311" t="s">
        <v>2762</v>
      </c>
      <c r="B2311" t="s">
        <v>2763</v>
      </c>
      <c r="C2311">
        <v>334</v>
      </c>
      <c r="D2311" t="s">
        <v>13</v>
      </c>
      <c r="E2311">
        <v>41</v>
      </c>
      <c r="F2311">
        <v>170</v>
      </c>
      <c r="G2311">
        <v>1633</v>
      </c>
      <c r="H2311" t="s">
        <v>14</v>
      </c>
      <c r="M2311">
        <f t="shared" si="36"/>
        <v>129</v>
      </c>
    </row>
    <row r="2312" spans="1:13" x14ac:dyDescent="0.25">
      <c r="A2312" t="s">
        <v>2764</v>
      </c>
      <c r="B2312" t="s">
        <v>2765</v>
      </c>
      <c r="C2312">
        <v>234</v>
      </c>
      <c r="D2312" t="s">
        <v>11</v>
      </c>
      <c r="E2312">
        <v>143</v>
      </c>
      <c r="F2312">
        <v>205</v>
      </c>
      <c r="G2312">
        <v>4036</v>
      </c>
      <c r="H2312" t="s">
        <v>12</v>
      </c>
      <c r="M2312">
        <f t="shared" si="36"/>
        <v>62</v>
      </c>
    </row>
    <row r="2313" spans="1:13" x14ac:dyDescent="0.25">
      <c r="A2313" t="s">
        <v>2766</v>
      </c>
      <c r="B2313" t="s">
        <v>2767</v>
      </c>
      <c r="C2313">
        <v>348</v>
      </c>
      <c r="D2313" t="s">
        <v>11</v>
      </c>
      <c r="E2313">
        <v>261</v>
      </c>
      <c r="F2313">
        <v>323</v>
      </c>
      <c r="G2313">
        <v>4036</v>
      </c>
      <c r="H2313" t="s">
        <v>12</v>
      </c>
      <c r="M2313">
        <f t="shared" si="36"/>
        <v>62</v>
      </c>
    </row>
    <row r="2314" spans="1:13" x14ac:dyDescent="0.25">
      <c r="A2314" t="s">
        <v>2766</v>
      </c>
      <c r="B2314" t="s">
        <v>2767</v>
      </c>
      <c r="C2314">
        <v>348</v>
      </c>
      <c r="D2314" t="s">
        <v>13</v>
      </c>
      <c r="E2314">
        <v>57</v>
      </c>
      <c r="F2314">
        <v>163</v>
      </c>
      <c r="G2314">
        <v>1633</v>
      </c>
      <c r="H2314" t="s">
        <v>14</v>
      </c>
      <c r="M2314">
        <f t="shared" si="36"/>
        <v>106</v>
      </c>
    </row>
    <row r="2315" spans="1:13" x14ac:dyDescent="0.25">
      <c r="A2315" t="s">
        <v>2768</v>
      </c>
      <c r="B2315" t="s">
        <v>2769</v>
      </c>
      <c r="C2315">
        <v>144</v>
      </c>
      <c r="D2315" t="s">
        <v>11</v>
      </c>
      <c r="E2315">
        <v>55</v>
      </c>
      <c r="F2315">
        <v>117</v>
      </c>
      <c r="G2315">
        <v>4036</v>
      </c>
      <c r="H2315" t="s">
        <v>12</v>
      </c>
      <c r="M2315">
        <f t="shared" si="36"/>
        <v>62</v>
      </c>
    </row>
    <row r="2316" spans="1:13" x14ac:dyDescent="0.25">
      <c r="A2316" t="s">
        <v>2770</v>
      </c>
      <c r="B2316" t="s">
        <v>2771</v>
      </c>
      <c r="C2316">
        <v>206</v>
      </c>
      <c r="D2316" t="s">
        <v>81</v>
      </c>
      <c r="E2316">
        <v>91</v>
      </c>
      <c r="F2316">
        <v>141</v>
      </c>
      <c r="G2316">
        <v>273</v>
      </c>
      <c r="H2316" t="s">
        <v>82</v>
      </c>
      <c r="M2316">
        <f t="shared" si="36"/>
        <v>50</v>
      </c>
    </row>
    <row r="2317" spans="1:13" x14ac:dyDescent="0.25">
      <c r="A2317" t="s">
        <v>2770</v>
      </c>
      <c r="B2317" t="s">
        <v>2771</v>
      </c>
      <c r="C2317">
        <v>206</v>
      </c>
      <c r="D2317" t="s">
        <v>11</v>
      </c>
      <c r="E2317">
        <v>145</v>
      </c>
      <c r="F2317">
        <v>206</v>
      </c>
      <c r="G2317">
        <v>4036</v>
      </c>
      <c r="H2317" t="s">
        <v>12</v>
      </c>
      <c r="M2317">
        <f t="shared" si="36"/>
        <v>61</v>
      </c>
    </row>
    <row r="2318" spans="1:13" x14ac:dyDescent="0.25">
      <c r="A2318" t="s">
        <v>2772</v>
      </c>
      <c r="B2318" t="s">
        <v>2773</v>
      </c>
      <c r="C2318">
        <v>233</v>
      </c>
      <c r="D2318" t="s">
        <v>11</v>
      </c>
      <c r="E2318">
        <v>145</v>
      </c>
      <c r="F2318">
        <v>202</v>
      </c>
      <c r="G2318">
        <v>4036</v>
      </c>
      <c r="H2318" t="s">
        <v>12</v>
      </c>
      <c r="M2318">
        <f t="shared" si="36"/>
        <v>57</v>
      </c>
    </row>
    <row r="2319" spans="1:13" x14ac:dyDescent="0.25">
      <c r="A2319" t="s">
        <v>2774</v>
      </c>
      <c r="B2319" t="s">
        <v>2775</v>
      </c>
      <c r="C2319">
        <v>251</v>
      </c>
      <c r="D2319" t="s">
        <v>2776</v>
      </c>
      <c r="E2319">
        <v>1</v>
      </c>
      <c r="F2319">
        <v>35</v>
      </c>
      <c r="G2319">
        <v>2</v>
      </c>
      <c r="H2319" t="s">
        <v>2776</v>
      </c>
      <c r="M2319">
        <f t="shared" si="36"/>
        <v>34</v>
      </c>
    </row>
    <row r="2320" spans="1:13" x14ac:dyDescent="0.25">
      <c r="A2320" t="s">
        <v>2774</v>
      </c>
      <c r="B2320" t="s">
        <v>2775</v>
      </c>
      <c r="C2320">
        <v>251</v>
      </c>
      <c r="D2320" t="s">
        <v>11</v>
      </c>
      <c r="E2320">
        <v>175</v>
      </c>
      <c r="F2320">
        <v>237</v>
      </c>
      <c r="G2320">
        <v>4036</v>
      </c>
      <c r="H2320" t="s">
        <v>12</v>
      </c>
      <c r="M2320">
        <f t="shared" si="36"/>
        <v>62</v>
      </c>
    </row>
    <row r="2321" spans="1:13" x14ac:dyDescent="0.25">
      <c r="A2321" t="s">
        <v>2777</v>
      </c>
      <c r="B2321" t="s">
        <v>2778</v>
      </c>
      <c r="C2321">
        <v>283</v>
      </c>
      <c r="D2321" t="s">
        <v>11</v>
      </c>
      <c r="E2321">
        <v>202</v>
      </c>
      <c r="F2321">
        <v>264</v>
      </c>
      <c r="G2321">
        <v>4036</v>
      </c>
      <c r="H2321" t="s">
        <v>12</v>
      </c>
      <c r="M2321">
        <f t="shared" si="36"/>
        <v>62</v>
      </c>
    </row>
    <row r="2322" spans="1:13" x14ac:dyDescent="0.25">
      <c r="A2322" t="s">
        <v>2777</v>
      </c>
      <c r="B2322" t="s">
        <v>2778</v>
      </c>
      <c r="C2322">
        <v>283</v>
      </c>
      <c r="D2322" t="s">
        <v>13</v>
      </c>
      <c r="E2322">
        <v>34</v>
      </c>
      <c r="F2322">
        <v>136</v>
      </c>
      <c r="G2322">
        <v>1633</v>
      </c>
      <c r="H2322" t="s">
        <v>14</v>
      </c>
      <c r="M2322">
        <f t="shared" si="36"/>
        <v>102</v>
      </c>
    </row>
    <row r="2323" spans="1:13" x14ac:dyDescent="0.25">
      <c r="A2323" t="s">
        <v>2779</v>
      </c>
      <c r="B2323" t="s">
        <v>2780</v>
      </c>
      <c r="C2323">
        <v>365</v>
      </c>
      <c r="D2323" t="s">
        <v>11</v>
      </c>
      <c r="E2323">
        <v>278</v>
      </c>
      <c r="F2323">
        <v>339</v>
      </c>
      <c r="G2323">
        <v>4036</v>
      </c>
      <c r="H2323" t="s">
        <v>12</v>
      </c>
      <c r="M2323">
        <f t="shared" si="36"/>
        <v>61</v>
      </c>
    </row>
    <row r="2324" spans="1:13" x14ac:dyDescent="0.25">
      <c r="A2324" t="s">
        <v>2779</v>
      </c>
      <c r="B2324" t="s">
        <v>2780</v>
      </c>
      <c r="C2324">
        <v>365</v>
      </c>
      <c r="D2324" t="s">
        <v>13</v>
      </c>
      <c r="E2324">
        <v>93</v>
      </c>
      <c r="F2324">
        <v>200</v>
      </c>
      <c r="G2324">
        <v>1633</v>
      </c>
      <c r="H2324" t="s">
        <v>14</v>
      </c>
      <c r="M2324">
        <f t="shared" si="36"/>
        <v>107</v>
      </c>
    </row>
    <row r="2325" spans="1:13" x14ac:dyDescent="0.25">
      <c r="A2325" t="s">
        <v>2781</v>
      </c>
      <c r="B2325" t="s">
        <v>2782</v>
      </c>
      <c r="C2325">
        <v>214</v>
      </c>
      <c r="D2325" t="s">
        <v>81</v>
      </c>
      <c r="E2325">
        <v>100</v>
      </c>
      <c r="F2325">
        <v>151</v>
      </c>
      <c r="G2325">
        <v>273</v>
      </c>
      <c r="H2325" t="s">
        <v>82</v>
      </c>
      <c r="M2325">
        <f t="shared" si="36"/>
        <v>51</v>
      </c>
    </row>
    <row r="2326" spans="1:13" x14ac:dyDescent="0.25">
      <c r="A2326" t="s">
        <v>2781</v>
      </c>
      <c r="B2326" t="s">
        <v>2782</v>
      </c>
      <c r="C2326">
        <v>214</v>
      </c>
      <c r="D2326" t="s">
        <v>11</v>
      </c>
      <c r="E2326">
        <v>155</v>
      </c>
      <c r="F2326">
        <v>214</v>
      </c>
      <c r="G2326">
        <v>4036</v>
      </c>
      <c r="H2326" t="s">
        <v>12</v>
      </c>
      <c r="M2326">
        <f t="shared" si="36"/>
        <v>59</v>
      </c>
    </row>
    <row r="2327" spans="1:13" x14ac:dyDescent="0.25">
      <c r="A2327" t="s">
        <v>2783</v>
      </c>
      <c r="B2327" t="s">
        <v>2784</v>
      </c>
      <c r="C2327">
        <v>277</v>
      </c>
      <c r="D2327" t="s">
        <v>11</v>
      </c>
      <c r="E2327">
        <v>176</v>
      </c>
      <c r="F2327">
        <v>238</v>
      </c>
      <c r="G2327">
        <v>4036</v>
      </c>
      <c r="H2327" t="s">
        <v>12</v>
      </c>
      <c r="M2327">
        <f t="shared" si="36"/>
        <v>62</v>
      </c>
    </row>
    <row r="2328" spans="1:13" x14ac:dyDescent="0.25">
      <c r="A2328" t="s">
        <v>2783</v>
      </c>
      <c r="B2328" t="s">
        <v>2784</v>
      </c>
      <c r="C2328">
        <v>277</v>
      </c>
      <c r="D2328" t="s">
        <v>26</v>
      </c>
      <c r="E2328">
        <v>5</v>
      </c>
      <c r="F2328">
        <v>111</v>
      </c>
      <c r="G2328">
        <v>417</v>
      </c>
      <c r="H2328" t="s">
        <v>27</v>
      </c>
      <c r="M2328">
        <f t="shared" si="36"/>
        <v>106</v>
      </c>
    </row>
    <row r="2329" spans="1:13" x14ac:dyDescent="0.25">
      <c r="A2329" t="s">
        <v>2785</v>
      </c>
      <c r="B2329" t="s">
        <v>2786</v>
      </c>
      <c r="C2329">
        <v>312</v>
      </c>
      <c r="D2329" t="s">
        <v>2787</v>
      </c>
      <c r="E2329">
        <v>285</v>
      </c>
      <c r="F2329">
        <v>310</v>
      </c>
      <c r="G2329">
        <v>4</v>
      </c>
      <c r="H2329" t="s">
        <v>2787</v>
      </c>
      <c r="M2329">
        <f t="shared" si="36"/>
        <v>25</v>
      </c>
    </row>
    <row r="2330" spans="1:13" x14ac:dyDescent="0.25">
      <c r="A2330" t="s">
        <v>2785</v>
      </c>
      <c r="B2330" t="s">
        <v>2786</v>
      </c>
      <c r="C2330">
        <v>312</v>
      </c>
      <c r="D2330" t="s">
        <v>11</v>
      </c>
      <c r="E2330">
        <v>222</v>
      </c>
      <c r="F2330">
        <v>284</v>
      </c>
      <c r="G2330">
        <v>4036</v>
      </c>
      <c r="H2330" t="s">
        <v>12</v>
      </c>
      <c r="M2330">
        <f t="shared" si="36"/>
        <v>62</v>
      </c>
    </row>
    <row r="2331" spans="1:13" x14ac:dyDescent="0.25">
      <c r="A2331" t="s">
        <v>2785</v>
      </c>
      <c r="B2331" t="s">
        <v>2786</v>
      </c>
      <c r="C2331">
        <v>312</v>
      </c>
      <c r="D2331" t="s">
        <v>13</v>
      </c>
      <c r="E2331">
        <v>49</v>
      </c>
      <c r="F2331">
        <v>148</v>
      </c>
      <c r="G2331">
        <v>1633</v>
      </c>
      <c r="H2331" t="s">
        <v>14</v>
      </c>
      <c r="M2331">
        <f t="shared" si="36"/>
        <v>99</v>
      </c>
    </row>
    <row r="2332" spans="1:13" x14ac:dyDescent="0.25">
      <c r="A2332" t="s">
        <v>2788</v>
      </c>
      <c r="B2332" t="s">
        <v>2789</v>
      </c>
      <c r="C2332">
        <v>250</v>
      </c>
      <c r="D2332" t="s">
        <v>11</v>
      </c>
      <c r="E2332">
        <v>158</v>
      </c>
      <c r="F2332">
        <v>220</v>
      </c>
      <c r="G2332">
        <v>4036</v>
      </c>
      <c r="H2332" t="s">
        <v>12</v>
      </c>
      <c r="M2332">
        <f t="shared" si="36"/>
        <v>62</v>
      </c>
    </row>
    <row r="2333" spans="1:13" x14ac:dyDescent="0.25">
      <c r="A2333" t="s">
        <v>2788</v>
      </c>
      <c r="B2333" t="s">
        <v>2789</v>
      </c>
      <c r="C2333">
        <v>250</v>
      </c>
      <c r="D2333" t="s">
        <v>32</v>
      </c>
      <c r="E2333">
        <v>21</v>
      </c>
      <c r="F2333">
        <v>120</v>
      </c>
      <c r="G2333">
        <v>588</v>
      </c>
      <c r="H2333" t="s">
        <v>33</v>
      </c>
      <c r="M2333">
        <f t="shared" si="36"/>
        <v>99</v>
      </c>
    </row>
    <row r="2334" spans="1:13" x14ac:dyDescent="0.25">
      <c r="A2334" t="s">
        <v>2790</v>
      </c>
      <c r="B2334" t="s">
        <v>2791</v>
      </c>
      <c r="C2334">
        <v>246</v>
      </c>
      <c r="D2334" t="s">
        <v>11</v>
      </c>
      <c r="E2334">
        <v>163</v>
      </c>
      <c r="F2334">
        <v>225</v>
      </c>
      <c r="G2334">
        <v>4036</v>
      </c>
      <c r="H2334" t="s">
        <v>12</v>
      </c>
      <c r="M2334">
        <f t="shared" si="36"/>
        <v>62</v>
      </c>
    </row>
    <row r="2335" spans="1:13" x14ac:dyDescent="0.25">
      <c r="A2335" t="s">
        <v>2792</v>
      </c>
      <c r="B2335" t="s">
        <v>2793</v>
      </c>
      <c r="C2335">
        <v>271</v>
      </c>
      <c r="D2335" t="s">
        <v>11</v>
      </c>
      <c r="E2335">
        <v>180</v>
      </c>
      <c r="F2335">
        <v>242</v>
      </c>
      <c r="G2335">
        <v>4036</v>
      </c>
      <c r="H2335" t="s">
        <v>12</v>
      </c>
      <c r="M2335">
        <f t="shared" si="36"/>
        <v>62</v>
      </c>
    </row>
    <row r="2336" spans="1:13" x14ac:dyDescent="0.25">
      <c r="A2336" t="s">
        <v>2792</v>
      </c>
      <c r="B2336" t="s">
        <v>2793</v>
      </c>
      <c r="C2336">
        <v>271</v>
      </c>
      <c r="D2336" t="s">
        <v>32</v>
      </c>
      <c r="E2336">
        <v>23</v>
      </c>
      <c r="F2336">
        <v>127</v>
      </c>
      <c r="G2336">
        <v>588</v>
      </c>
      <c r="H2336" t="s">
        <v>33</v>
      </c>
      <c r="M2336">
        <f t="shared" si="36"/>
        <v>104</v>
      </c>
    </row>
    <row r="2337" spans="1:13" x14ac:dyDescent="0.25">
      <c r="A2337" t="s">
        <v>2794</v>
      </c>
      <c r="B2337" t="s">
        <v>2795</v>
      </c>
      <c r="C2337">
        <v>263</v>
      </c>
      <c r="D2337" t="s">
        <v>11</v>
      </c>
      <c r="E2337">
        <v>204</v>
      </c>
      <c r="F2337">
        <v>263</v>
      </c>
      <c r="G2337">
        <v>4036</v>
      </c>
      <c r="H2337" t="s">
        <v>12</v>
      </c>
      <c r="M2337">
        <f t="shared" si="36"/>
        <v>59</v>
      </c>
    </row>
    <row r="2338" spans="1:13" x14ac:dyDescent="0.25">
      <c r="A2338" t="s">
        <v>2794</v>
      </c>
      <c r="B2338" t="s">
        <v>2795</v>
      </c>
      <c r="C2338">
        <v>263</v>
      </c>
      <c r="D2338" t="s">
        <v>654</v>
      </c>
      <c r="E2338">
        <v>63</v>
      </c>
      <c r="F2338">
        <v>131</v>
      </c>
      <c r="G2338">
        <v>1258</v>
      </c>
      <c r="H2338" t="s">
        <v>655</v>
      </c>
      <c r="M2338">
        <f t="shared" si="36"/>
        <v>68</v>
      </c>
    </row>
    <row r="2339" spans="1:13" x14ac:dyDescent="0.25">
      <c r="A2339" t="s">
        <v>2796</v>
      </c>
      <c r="B2339" t="s">
        <v>2797</v>
      </c>
      <c r="C2339">
        <v>110</v>
      </c>
      <c r="D2339" t="s">
        <v>11</v>
      </c>
      <c r="E2339">
        <v>24</v>
      </c>
      <c r="F2339">
        <v>86</v>
      </c>
      <c r="G2339">
        <v>4036</v>
      </c>
      <c r="H2339" t="s">
        <v>12</v>
      </c>
      <c r="M2339">
        <f t="shared" si="36"/>
        <v>62</v>
      </c>
    </row>
    <row r="2340" spans="1:13" x14ac:dyDescent="0.25">
      <c r="A2340" t="s">
        <v>2798</v>
      </c>
      <c r="B2340" t="s">
        <v>2799</v>
      </c>
      <c r="C2340">
        <v>326</v>
      </c>
      <c r="D2340" t="s">
        <v>11</v>
      </c>
      <c r="E2340">
        <v>236</v>
      </c>
      <c r="F2340">
        <v>298</v>
      </c>
      <c r="G2340">
        <v>4036</v>
      </c>
      <c r="H2340" t="s">
        <v>12</v>
      </c>
      <c r="M2340">
        <f t="shared" si="36"/>
        <v>62</v>
      </c>
    </row>
    <row r="2341" spans="1:13" x14ac:dyDescent="0.25">
      <c r="A2341" t="s">
        <v>2798</v>
      </c>
      <c r="B2341" t="s">
        <v>2799</v>
      </c>
      <c r="C2341">
        <v>326</v>
      </c>
      <c r="D2341" t="s">
        <v>13</v>
      </c>
      <c r="E2341">
        <v>74</v>
      </c>
      <c r="F2341">
        <v>174</v>
      </c>
      <c r="G2341">
        <v>1633</v>
      </c>
      <c r="H2341" t="s">
        <v>14</v>
      </c>
      <c r="M2341">
        <f t="shared" si="36"/>
        <v>100</v>
      </c>
    </row>
    <row r="2342" spans="1:13" x14ac:dyDescent="0.25">
      <c r="A2342" t="s">
        <v>2800</v>
      </c>
      <c r="B2342" t="s">
        <v>2801</v>
      </c>
      <c r="C2342">
        <v>249</v>
      </c>
      <c r="D2342" t="s">
        <v>11</v>
      </c>
      <c r="E2342">
        <v>162</v>
      </c>
      <c r="F2342">
        <v>224</v>
      </c>
      <c r="G2342">
        <v>4036</v>
      </c>
      <c r="H2342" t="s">
        <v>12</v>
      </c>
      <c r="M2342">
        <f t="shared" si="36"/>
        <v>62</v>
      </c>
    </row>
    <row r="2343" spans="1:13" x14ac:dyDescent="0.25">
      <c r="A2343" t="s">
        <v>2800</v>
      </c>
      <c r="B2343" t="s">
        <v>2801</v>
      </c>
      <c r="C2343">
        <v>249</v>
      </c>
      <c r="D2343" t="s">
        <v>26</v>
      </c>
      <c r="E2343">
        <v>5</v>
      </c>
      <c r="F2343">
        <v>103</v>
      </c>
      <c r="G2343">
        <v>417</v>
      </c>
      <c r="H2343" t="s">
        <v>27</v>
      </c>
      <c r="M2343">
        <f t="shared" si="36"/>
        <v>98</v>
      </c>
    </row>
    <row r="2344" spans="1:13" x14ac:dyDescent="0.25">
      <c r="A2344" t="s">
        <v>2802</v>
      </c>
      <c r="B2344" t="s">
        <v>2803</v>
      </c>
      <c r="C2344">
        <v>115</v>
      </c>
      <c r="D2344" t="s">
        <v>11</v>
      </c>
      <c r="E2344">
        <v>28</v>
      </c>
      <c r="F2344">
        <v>90</v>
      </c>
      <c r="G2344">
        <v>4036</v>
      </c>
      <c r="H2344" t="s">
        <v>12</v>
      </c>
      <c r="M2344">
        <f t="shared" si="36"/>
        <v>62</v>
      </c>
    </row>
    <row r="2345" spans="1:13" x14ac:dyDescent="0.25">
      <c r="A2345" t="s">
        <v>2804</v>
      </c>
      <c r="B2345" t="s">
        <v>2805</v>
      </c>
      <c r="C2345">
        <v>209</v>
      </c>
      <c r="D2345" t="s">
        <v>81</v>
      </c>
      <c r="E2345">
        <v>86</v>
      </c>
      <c r="F2345">
        <v>145</v>
      </c>
      <c r="G2345">
        <v>273</v>
      </c>
      <c r="H2345" t="s">
        <v>82</v>
      </c>
      <c r="M2345">
        <f t="shared" si="36"/>
        <v>59</v>
      </c>
    </row>
    <row r="2346" spans="1:13" x14ac:dyDescent="0.25">
      <c r="A2346" t="s">
        <v>2804</v>
      </c>
      <c r="B2346" t="s">
        <v>2805</v>
      </c>
      <c r="C2346">
        <v>209</v>
      </c>
      <c r="D2346" t="s">
        <v>11</v>
      </c>
      <c r="E2346">
        <v>149</v>
      </c>
      <c r="F2346">
        <v>209</v>
      </c>
      <c r="G2346">
        <v>4036</v>
      </c>
      <c r="H2346" t="s">
        <v>12</v>
      </c>
      <c r="M2346">
        <f t="shared" si="36"/>
        <v>60</v>
      </c>
    </row>
    <row r="2347" spans="1:13" x14ac:dyDescent="0.25">
      <c r="A2347" t="s">
        <v>2806</v>
      </c>
      <c r="B2347" t="s">
        <v>2807</v>
      </c>
      <c r="C2347">
        <v>285</v>
      </c>
      <c r="D2347" t="s">
        <v>11</v>
      </c>
      <c r="E2347">
        <v>209</v>
      </c>
      <c r="F2347">
        <v>271</v>
      </c>
      <c r="G2347">
        <v>4036</v>
      </c>
      <c r="H2347" t="s">
        <v>12</v>
      </c>
      <c r="M2347">
        <f t="shared" si="36"/>
        <v>62</v>
      </c>
    </row>
    <row r="2348" spans="1:13" x14ac:dyDescent="0.25">
      <c r="A2348" t="s">
        <v>2806</v>
      </c>
      <c r="B2348" t="s">
        <v>2807</v>
      </c>
      <c r="C2348">
        <v>285</v>
      </c>
      <c r="D2348" t="s">
        <v>13</v>
      </c>
      <c r="E2348">
        <v>40</v>
      </c>
      <c r="F2348">
        <v>143</v>
      </c>
      <c r="G2348">
        <v>1633</v>
      </c>
      <c r="H2348" t="s">
        <v>14</v>
      </c>
      <c r="M2348">
        <f t="shared" si="36"/>
        <v>103</v>
      </c>
    </row>
    <row r="2349" spans="1:13" x14ac:dyDescent="0.25">
      <c r="A2349" t="s">
        <v>2808</v>
      </c>
      <c r="B2349" t="s">
        <v>2809</v>
      </c>
      <c r="C2349">
        <v>272</v>
      </c>
      <c r="D2349" t="s">
        <v>11</v>
      </c>
      <c r="E2349">
        <v>181</v>
      </c>
      <c r="F2349">
        <v>243</v>
      </c>
      <c r="G2349">
        <v>4036</v>
      </c>
      <c r="H2349" t="s">
        <v>12</v>
      </c>
      <c r="M2349">
        <f t="shared" si="36"/>
        <v>62</v>
      </c>
    </row>
    <row r="2350" spans="1:13" x14ac:dyDescent="0.25">
      <c r="A2350" t="s">
        <v>2808</v>
      </c>
      <c r="B2350" t="s">
        <v>2809</v>
      </c>
      <c r="C2350">
        <v>272</v>
      </c>
      <c r="D2350" t="s">
        <v>32</v>
      </c>
      <c r="E2350">
        <v>27</v>
      </c>
      <c r="F2350">
        <v>130</v>
      </c>
      <c r="G2350">
        <v>588</v>
      </c>
      <c r="H2350" t="s">
        <v>33</v>
      </c>
      <c r="M2350">
        <f t="shared" si="36"/>
        <v>103</v>
      </c>
    </row>
    <row r="2351" spans="1:13" x14ac:dyDescent="0.25">
      <c r="A2351" t="s">
        <v>2810</v>
      </c>
      <c r="B2351" t="s">
        <v>2811</v>
      </c>
      <c r="C2351">
        <v>291</v>
      </c>
      <c r="D2351" t="s">
        <v>11</v>
      </c>
      <c r="E2351">
        <v>213</v>
      </c>
      <c r="F2351">
        <v>275</v>
      </c>
      <c r="G2351">
        <v>4036</v>
      </c>
      <c r="H2351" t="s">
        <v>12</v>
      </c>
      <c r="M2351">
        <f t="shared" si="36"/>
        <v>62</v>
      </c>
    </row>
    <row r="2352" spans="1:13" x14ac:dyDescent="0.25">
      <c r="A2352" t="s">
        <v>2810</v>
      </c>
      <c r="B2352" t="s">
        <v>2811</v>
      </c>
      <c r="C2352">
        <v>291</v>
      </c>
      <c r="D2352" t="s">
        <v>13</v>
      </c>
      <c r="E2352">
        <v>46</v>
      </c>
      <c r="F2352">
        <v>147</v>
      </c>
      <c r="G2352">
        <v>1633</v>
      </c>
      <c r="H2352" t="s">
        <v>14</v>
      </c>
      <c r="M2352">
        <f t="shared" si="36"/>
        <v>101</v>
      </c>
    </row>
    <row r="2353" spans="1:13" x14ac:dyDescent="0.25">
      <c r="A2353" t="s">
        <v>2812</v>
      </c>
      <c r="B2353" t="s">
        <v>2813</v>
      </c>
      <c r="C2353">
        <v>307</v>
      </c>
      <c r="D2353" t="s">
        <v>2814</v>
      </c>
      <c r="E2353">
        <v>1</v>
      </c>
      <c r="F2353">
        <v>96</v>
      </c>
      <c r="G2353">
        <v>12</v>
      </c>
      <c r="H2353" t="s">
        <v>2814</v>
      </c>
      <c r="M2353">
        <f t="shared" si="36"/>
        <v>95</v>
      </c>
    </row>
    <row r="2354" spans="1:13" x14ac:dyDescent="0.25">
      <c r="A2354" t="s">
        <v>2812</v>
      </c>
      <c r="B2354" t="s">
        <v>2813</v>
      </c>
      <c r="C2354">
        <v>307</v>
      </c>
      <c r="D2354" t="s">
        <v>11</v>
      </c>
      <c r="E2354">
        <v>212</v>
      </c>
      <c r="F2354">
        <v>274</v>
      </c>
      <c r="G2354">
        <v>4036</v>
      </c>
      <c r="H2354" t="s">
        <v>12</v>
      </c>
      <c r="M2354">
        <f t="shared" si="36"/>
        <v>62</v>
      </c>
    </row>
    <row r="2355" spans="1:13" x14ac:dyDescent="0.25">
      <c r="A2355" t="s">
        <v>2815</v>
      </c>
      <c r="B2355" t="s">
        <v>2816</v>
      </c>
      <c r="C2355">
        <v>293</v>
      </c>
      <c r="D2355" t="s">
        <v>2128</v>
      </c>
      <c r="E2355">
        <v>1</v>
      </c>
      <c r="F2355">
        <v>55</v>
      </c>
      <c r="G2355">
        <v>5</v>
      </c>
      <c r="H2355" t="s">
        <v>2128</v>
      </c>
      <c r="M2355">
        <f t="shared" si="36"/>
        <v>54</v>
      </c>
    </row>
    <row r="2356" spans="1:13" x14ac:dyDescent="0.25">
      <c r="A2356" t="s">
        <v>2815</v>
      </c>
      <c r="B2356" t="s">
        <v>2816</v>
      </c>
      <c r="C2356">
        <v>293</v>
      </c>
      <c r="D2356" t="s">
        <v>11</v>
      </c>
      <c r="E2356">
        <v>201</v>
      </c>
      <c r="F2356">
        <v>264</v>
      </c>
      <c r="G2356">
        <v>4036</v>
      </c>
      <c r="H2356" t="s">
        <v>12</v>
      </c>
      <c r="M2356">
        <f t="shared" si="36"/>
        <v>63</v>
      </c>
    </row>
    <row r="2357" spans="1:13" x14ac:dyDescent="0.25">
      <c r="A2357" t="s">
        <v>2817</v>
      </c>
      <c r="B2357" t="s">
        <v>2818</v>
      </c>
      <c r="C2357">
        <v>274</v>
      </c>
      <c r="D2357" t="s">
        <v>2131</v>
      </c>
      <c r="E2357">
        <v>1</v>
      </c>
      <c r="F2357">
        <v>182</v>
      </c>
      <c r="G2357">
        <v>5</v>
      </c>
      <c r="H2357" t="s">
        <v>2131</v>
      </c>
      <c r="M2357">
        <f t="shared" si="36"/>
        <v>181</v>
      </c>
    </row>
    <row r="2358" spans="1:13" x14ac:dyDescent="0.25">
      <c r="A2358" t="s">
        <v>2817</v>
      </c>
      <c r="B2358" t="s">
        <v>2818</v>
      </c>
      <c r="C2358">
        <v>274</v>
      </c>
      <c r="D2358" t="s">
        <v>11</v>
      </c>
      <c r="E2358">
        <v>183</v>
      </c>
      <c r="F2358">
        <v>245</v>
      </c>
      <c r="G2358">
        <v>4036</v>
      </c>
      <c r="H2358" t="s">
        <v>12</v>
      </c>
      <c r="M2358">
        <f t="shared" si="36"/>
        <v>62</v>
      </c>
    </row>
    <row r="2359" spans="1:13" x14ac:dyDescent="0.25">
      <c r="A2359" t="s">
        <v>2819</v>
      </c>
      <c r="B2359" t="s">
        <v>2820</v>
      </c>
      <c r="C2359">
        <v>262</v>
      </c>
      <c r="D2359" t="s">
        <v>11</v>
      </c>
      <c r="E2359">
        <v>157</v>
      </c>
      <c r="F2359">
        <v>215</v>
      </c>
      <c r="G2359">
        <v>4036</v>
      </c>
      <c r="H2359" t="s">
        <v>12</v>
      </c>
      <c r="M2359">
        <f t="shared" si="36"/>
        <v>58</v>
      </c>
    </row>
    <row r="2360" spans="1:13" x14ac:dyDescent="0.25">
      <c r="A2360" t="s">
        <v>2819</v>
      </c>
      <c r="B2360" t="s">
        <v>2820</v>
      </c>
      <c r="C2360">
        <v>262</v>
      </c>
      <c r="D2360" t="s">
        <v>32</v>
      </c>
      <c r="E2360">
        <v>15</v>
      </c>
      <c r="F2360">
        <v>116</v>
      </c>
      <c r="G2360">
        <v>588</v>
      </c>
      <c r="H2360" t="s">
        <v>33</v>
      </c>
      <c r="M2360">
        <f t="shared" si="36"/>
        <v>101</v>
      </c>
    </row>
    <row r="2361" spans="1:13" x14ac:dyDescent="0.25">
      <c r="A2361" t="s">
        <v>2821</v>
      </c>
      <c r="B2361" t="s">
        <v>2822</v>
      </c>
      <c r="C2361">
        <v>110</v>
      </c>
      <c r="D2361" t="s">
        <v>11</v>
      </c>
      <c r="E2361">
        <v>25</v>
      </c>
      <c r="F2361">
        <v>87</v>
      </c>
      <c r="G2361">
        <v>4036</v>
      </c>
      <c r="H2361" t="s">
        <v>12</v>
      </c>
      <c r="M2361">
        <f t="shared" si="36"/>
        <v>62</v>
      </c>
    </row>
    <row r="2362" spans="1:13" x14ac:dyDescent="0.25">
      <c r="A2362" t="s">
        <v>2823</v>
      </c>
      <c r="B2362" t="s">
        <v>2824</v>
      </c>
      <c r="C2362">
        <v>263</v>
      </c>
      <c r="D2362" t="s">
        <v>11</v>
      </c>
      <c r="E2362">
        <v>186</v>
      </c>
      <c r="F2362">
        <v>248</v>
      </c>
      <c r="G2362">
        <v>4036</v>
      </c>
      <c r="H2362" t="s">
        <v>12</v>
      </c>
      <c r="M2362">
        <f t="shared" si="36"/>
        <v>62</v>
      </c>
    </row>
    <row r="2363" spans="1:13" x14ac:dyDescent="0.25">
      <c r="A2363" t="s">
        <v>2825</v>
      </c>
      <c r="B2363" t="s">
        <v>2826</v>
      </c>
      <c r="C2363">
        <v>295</v>
      </c>
      <c r="D2363" t="s">
        <v>11</v>
      </c>
      <c r="E2363">
        <v>199</v>
      </c>
      <c r="F2363">
        <v>261</v>
      </c>
      <c r="G2363">
        <v>4036</v>
      </c>
      <c r="H2363" t="s">
        <v>12</v>
      </c>
      <c r="M2363">
        <f t="shared" si="36"/>
        <v>62</v>
      </c>
    </row>
    <row r="2364" spans="1:13" x14ac:dyDescent="0.25">
      <c r="A2364" t="s">
        <v>2825</v>
      </c>
      <c r="B2364" t="s">
        <v>2826</v>
      </c>
      <c r="C2364">
        <v>295</v>
      </c>
      <c r="D2364" t="s">
        <v>13</v>
      </c>
      <c r="E2364">
        <v>31</v>
      </c>
      <c r="F2364">
        <v>133</v>
      </c>
      <c r="G2364">
        <v>1633</v>
      </c>
      <c r="H2364" t="s">
        <v>14</v>
      </c>
      <c r="M2364">
        <f t="shared" si="36"/>
        <v>102</v>
      </c>
    </row>
    <row r="2365" spans="1:13" x14ac:dyDescent="0.25">
      <c r="A2365" t="s">
        <v>2827</v>
      </c>
      <c r="B2365" t="s">
        <v>2828</v>
      </c>
      <c r="C2365">
        <v>271</v>
      </c>
      <c r="D2365" t="s">
        <v>11</v>
      </c>
      <c r="E2365">
        <v>195</v>
      </c>
      <c r="F2365">
        <v>257</v>
      </c>
      <c r="G2365">
        <v>4036</v>
      </c>
      <c r="H2365" t="s">
        <v>12</v>
      </c>
      <c r="M2365">
        <f t="shared" si="36"/>
        <v>62</v>
      </c>
    </row>
    <row r="2366" spans="1:13" x14ac:dyDescent="0.25">
      <c r="A2366" t="s">
        <v>2827</v>
      </c>
      <c r="B2366" t="s">
        <v>2828</v>
      </c>
      <c r="C2366">
        <v>271</v>
      </c>
      <c r="D2366" t="s">
        <v>13</v>
      </c>
      <c r="E2366">
        <v>46</v>
      </c>
      <c r="F2366">
        <v>152</v>
      </c>
      <c r="G2366">
        <v>1633</v>
      </c>
      <c r="H2366" t="s">
        <v>14</v>
      </c>
      <c r="M2366">
        <f t="shared" si="36"/>
        <v>106</v>
      </c>
    </row>
    <row r="2367" spans="1:13" x14ac:dyDescent="0.25">
      <c r="A2367" t="s">
        <v>2829</v>
      </c>
      <c r="B2367" t="s">
        <v>2830</v>
      </c>
      <c r="C2367">
        <v>177</v>
      </c>
      <c r="D2367" t="s">
        <v>81</v>
      </c>
      <c r="E2367">
        <v>60</v>
      </c>
      <c r="F2367">
        <v>113</v>
      </c>
      <c r="G2367">
        <v>273</v>
      </c>
      <c r="H2367" t="s">
        <v>82</v>
      </c>
      <c r="M2367">
        <f t="shared" si="36"/>
        <v>53</v>
      </c>
    </row>
    <row r="2368" spans="1:13" x14ac:dyDescent="0.25">
      <c r="A2368" t="s">
        <v>2829</v>
      </c>
      <c r="B2368" t="s">
        <v>2830</v>
      </c>
      <c r="C2368">
        <v>177</v>
      </c>
      <c r="D2368" t="s">
        <v>11</v>
      </c>
      <c r="E2368">
        <v>117</v>
      </c>
      <c r="F2368">
        <v>177</v>
      </c>
      <c r="G2368">
        <v>4036</v>
      </c>
      <c r="H2368" t="s">
        <v>12</v>
      </c>
      <c r="M2368">
        <f t="shared" si="36"/>
        <v>60</v>
      </c>
    </row>
    <row r="2369" spans="1:13" x14ac:dyDescent="0.25">
      <c r="A2369" t="s">
        <v>2831</v>
      </c>
      <c r="B2369" t="s">
        <v>2832</v>
      </c>
      <c r="C2369">
        <v>108</v>
      </c>
      <c r="D2369" t="s">
        <v>11</v>
      </c>
      <c r="E2369">
        <v>20</v>
      </c>
      <c r="F2369">
        <v>63</v>
      </c>
      <c r="G2369">
        <v>4036</v>
      </c>
      <c r="H2369" t="s">
        <v>12</v>
      </c>
      <c r="M2369">
        <f t="shared" si="36"/>
        <v>43</v>
      </c>
    </row>
    <row r="2370" spans="1:13" x14ac:dyDescent="0.25">
      <c r="A2370" t="s">
        <v>2833</v>
      </c>
      <c r="B2370" t="s">
        <v>2834</v>
      </c>
      <c r="C2370">
        <v>274</v>
      </c>
      <c r="D2370" t="s">
        <v>11</v>
      </c>
      <c r="E2370">
        <v>220</v>
      </c>
      <c r="F2370">
        <v>274</v>
      </c>
      <c r="G2370">
        <v>4036</v>
      </c>
      <c r="H2370" t="s">
        <v>12</v>
      </c>
      <c r="M2370">
        <f t="shared" si="36"/>
        <v>54</v>
      </c>
    </row>
    <row r="2371" spans="1:13" x14ac:dyDescent="0.25">
      <c r="A2371" t="s">
        <v>2833</v>
      </c>
      <c r="B2371" t="s">
        <v>2834</v>
      </c>
      <c r="C2371">
        <v>274</v>
      </c>
      <c r="D2371" t="s">
        <v>13</v>
      </c>
      <c r="E2371">
        <v>36</v>
      </c>
      <c r="F2371">
        <v>141</v>
      </c>
      <c r="G2371">
        <v>1633</v>
      </c>
      <c r="H2371" t="s">
        <v>14</v>
      </c>
      <c r="M2371">
        <f t="shared" ref="M2371:M2434" si="37">$F2371-$E2371</f>
        <v>105</v>
      </c>
    </row>
    <row r="2372" spans="1:13" x14ac:dyDescent="0.25">
      <c r="A2372" t="s">
        <v>2835</v>
      </c>
      <c r="B2372" t="s">
        <v>2836</v>
      </c>
      <c r="C2372">
        <v>320</v>
      </c>
      <c r="D2372" t="s">
        <v>570</v>
      </c>
      <c r="E2372">
        <v>172</v>
      </c>
      <c r="F2372">
        <v>198</v>
      </c>
      <c r="G2372">
        <v>3</v>
      </c>
      <c r="H2372" t="s">
        <v>570</v>
      </c>
      <c r="M2372">
        <f t="shared" si="37"/>
        <v>26</v>
      </c>
    </row>
    <row r="2373" spans="1:13" x14ac:dyDescent="0.25">
      <c r="A2373" t="s">
        <v>2835</v>
      </c>
      <c r="B2373" t="s">
        <v>2836</v>
      </c>
      <c r="C2373">
        <v>320</v>
      </c>
      <c r="D2373" t="s">
        <v>11</v>
      </c>
      <c r="E2373">
        <v>231</v>
      </c>
      <c r="F2373">
        <v>293</v>
      </c>
      <c r="G2373">
        <v>4036</v>
      </c>
      <c r="H2373" t="s">
        <v>12</v>
      </c>
      <c r="M2373">
        <f t="shared" si="37"/>
        <v>62</v>
      </c>
    </row>
    <row r="2374" spans="1:13" x14ac:dyDescent="0.25">
      <c r="A2374" t="s">
        <v>2835</v>
      </c>
      <c r="B2374" t="s">
        <v>2836</v>
      </c>
      <c r="C2374">
        <v>320</v>
      </c>
      <c r="D2374" t="s">
        <v>13</v>
      </c>
      <c r="E2374">
        <v>66</v>
      </c>
      <c r="F2374">
        <v>171</v>
      </c>
      <c r="G2374">
        <v>1633</v>
      </c>
      <c r="H2374" t="s">
        <v>14</v>
      </c>
      <c r="M2374">
        <f t="shared" si="37"/>
        <v>105</v>
      </c>
    </row>
    <row r="2375" spans="1:13" x14ac:dyDescent="0.25">
      <c r="A2375" t="s">
        <v>2837</v>
      </c>
      <c r="B2375" t="s">
        <v>2838</v>
      </c>
      <c r="C2375">
        <v>115</v>
      </c>
      <c r="D2375" t="s">
        <v>590</v>
      </c>
      <c r="E2375">
        <v>84</v>
      </c>
      <c r="F2375">
        <v>113</v>
      </c>
      <c r="G2375">
        <v>2</v>
      </c>
      <c r="H2375" t="s">
        <v>590</v>
      </c>
      <c r="M2375">
        <f t="shared" si="37"/>
        <v>29</v>
      </c>
    </row>
    <row r="2376" spans="1:13" x14ac:dyDescent="0.25">
      <c r="A2376" t="s">
        <v>2837</v>
      </c>
      <c r="B2376" t="s">
        <v>2838</v>
      </c>
      <c r="C2376">
        <v>115</v>
      </c>
      <c r="D2376" t="s">
        <v>11</v>
      </c>
      <c r="E2376">
        <v>22</v>
      </c>
      <c r="F2376">
        <v>83</v>
      </c>
      <c r="G2376">
        <v>4036</v>
      </c>
      <c r="H2376" t="s">
        <v>12</v>
      </c>
      <c r="M2376">
        <f t="shared" si="37"/>
        <v>61</v>
      </c>
    </row>
    <row r="2377" spans="1:13" x14ac:dyDescent="0.25">
      <c r="A2377" t="s">
        <v>8201</v>
      </c>
      <c r="B2377" t="s">
        <v>8202</v>
      </c>
      <c r="C2377">
        <v>272</v>
      </c>
      <c r="D2377" t="s">
        <v>11</v>
      </c>
      <c r="E2377">
        <v>182</v>
      </c>
      <c r="F2377">
        <v>244</v>
      </c>
      <c r="G2377">
        <v>4036</v>
      </c>
      <c r="H2377" t="s">
        <v>12</v>
      </c>
      <c r="M2377">
        <f t="shared" si="37"/>
        <v>62</v>
      </c>
    </row>
    <row r="2378" spans="1:13" x14ac:dyDescent="0.25">
      <c r="A2378" t="s">
        <v>8201</v>
      </c>
      <c r="B2378" t="s">
        <v>8202</v>
      </c>
      <c r="C2378">
        <v>272</v>
      </c>
      <c r="D2378" t="s">
        <v>13</v>
      </c>
      <c r="E2378">
        <v>21</v>
      </c>
      <c r="F2378">
        <v>124</v>
      </c>
      <c r="G2378">
        <v>1633</v>
      </c>
      <c r="H2378" t="s">
        <v>14</v>
      </c>
      <c r="M2378">
        <f t="shared" si="37"/>
        <v>103</v>
      </c>
    </row>
    <row r="2379" spans="1:13" x14ac:dyDescent="0.25">
      <c r="A2379" t="s">
        <v>2839</v>
      </c>
      <c r="B2379" t="s">
        <v>2840</v>
      </c>
      <c r="C2379">
        <v>232</v>
      </c>
      <c r="D2379" t="s">
        <v>11</v>
      </c>
      <c r="E2379">
        <v>146</v>
      </c>
      <c r="F2379">
        <v>208</v>
      </c>
      <c r="G2379">
        <v>4036</v>
      </c>
      <c r="H2379" t="s">
        <v>12</v>
      </c>
      <c r="M2379">
        <f t="shared" si="37"/>
        <v>62</v>
      </c>
    </row>
    <row r="2380" spans="1:13" x14ac:dyDescent="0.25">
      <c r="A2380" t="s">
        <v>2839</v>
      </c>
      <c r="B2380" t="s">
        <v>2840</v>
      </c>
      <c r="C2380">
        <v>232</v>
      </c>
      <c r="D2380" t="s">
        <v>26</v>
      </c>
      <c r="E2380">
        <v>5</v>
      </c>
      <c r="F2380">
        <v>98</v>
      </c>
      <c r="G2380">
        <v>417</v>
      </c>
      <c r="H2380" t="s">
        <v>27</v>
      </c>
      <c r="M2380">
        <f t="shared" si="37"/>
        <v>93</v>
      </c>
    </row>
    <row r="2381" spans="1:13" x14ac:dyDescent="0.25">
      <c r="A2381" t="s">
        <v>2841</v>
      </c>
      <c r="B2381" t="s">
        <v>2842</v>
      </c>
      <c r="C2381">
        <v>137</v>
      </c>
      <c r="D2381" t="s">
        <v>11</v>
      </c>
      <c r="E2381">
        <v>43</v>
      </c>
      <c r="F2381">
        <v>105</v>
      </c>
      <c r="G2381">
        <v>4036</v>
      </c>
      <c r="H2381" t="s">
        <v>12</v>
      </c>
      <c r="M2381">
        <f t="shared" si="37"/>
        <v>62</v>
      </c>
    </row>
    <row r="2382" spans="1:13" x14ac:dyDescent="0.25">
      <c r="A2382" t="s">
        <v>2843</v>
      </c>
      <c r="B2382" t="s">
        <v>2844</v>
      </c>
      <c r="C2382">
        <v>324</v>
      </c>
      <c r="D2382" t="s">
        <v>11</v>
      </c>
      <c r="E2382">
        <v>237</v>
      </c>
      <c r="F2382">
        <v>299</v>
      </c>
      <c r="G2382">
        <v>4036</v>
      </c>
      <c r="H2382" t="s">
        <v>12</v>
      </c>
      <c r="M2382">
        <f t="shared" si="37"/>
        <v>62</v>
      </c>
    </row>
    <row r="2383" spans="1:13" x14ac:dyDescent="0.25">
      <c r="A2383" t="s">
        <v>2843</v>
      </c>
      <c r="B2383" t="s">
        <v>2844</v>
      </c>
      <c r="C2383">
        <v>324</v>
      </c>
      <c r="D2383" t="s">
        <v>13</v>
      </c>
      <c r="E2383">
        <v>49</v>
      </c>
      <c r="F2383">
        <v>150</v>
      </c>
      <c r="G2383">
        <v>1633</v>
      </c>
      <c r="H2383" t="s">
        <v>14</v>
      </c>
      <c r="M2383">
        <f t="shared" si="37"/>
        <v>101</v>
      </c>
    </row>
    <row r="2384" spans="1:13" x14ac:dyDescent="0.25">
      <c r="A2384" t="s">
        <v>2845</v>
      </c>
      <c r="B2384" t="s">
        <v>2846</v>
      </c>
      <c r="C2384">
        <v>242</v>
      </c>
      <c r="D2384" t="s">
        <v>11</v>
      </c>
      <c r="E2384">
        <v>151</v>
      </c>
      <c r="F2384">
        <v>213</v>
      </c>
      <c r="G2384">
        <v>4036</v>
      </c>
      <c r="H2384" t="s">
        <v>12</v>
      </c>
      <c r="M2384">
        <f t="shared" si="37"/>
        <v>62</v>
      </c>
    </row>
    <row r="2385" spans="1:13" x14ac:dyDescent="0.25">
      <c r="A2385" t="s">
        <v>2847</v>
      </c>
      <c r="B2385" t="s">
        <v>2848</v>
      </c>
      <c r="C2385">
        <v>271</v>
      </c>
      <c r="D2385" t="s">
        <v>11</v>
      </c>
      <c r="E2385">
        <v>183</v>
      </c>
      <c r="F2385">
        <v>245</v>
      </c>
      <c r="G2385">
        <v>4036</v>
      </c>
      <c r="H2385" t="s">
        <v>12</v>
      </c>
      <c r="M2385">
        <f t="shared" si="37"/>
        <v>62</v>
      </c>
    </row>
    <row r="2386" spans="1:13" x14ac:dyDescent="0.25">
      <c r="A2386" t="s">
        <v>2847</v>
      </c>
      <c r="B2386" t="s">
        <v>2848</v>
      </c>
      <c r="C2386">
        <v>271</v>
      </c>
      <c r="D2386" t="s">
        <v>32</v>
      </c>
      <c r="E2386">
        <v>30</v>
      </c>
      <c r="F2386">
        <v>122</v>
      </c>
      <c r="G2386">
        <v>588</v>
      </c>
      <c r="H2386" t="s">
        <v>33</v>
      </c>
      <c r="M2386">
        <f t="shared" si="37"/>
        <v>92</v>
      </c>
    </row>
    <row r="2387" spans="1:13" x14ac:dyDescent="0.25">
      <c r="A2387" t="s">
        <v>2849</v>
      </c>
      <c r="B2387" t="s">
        <v>2850</v>
      </c>
      <c r="C2387">
        <v>308</v>
      </c>
      <c r="D2387" t="s">
        <v>11</v>
      </c>
      <c r="E2387">
        <v>217</v>
      </c>
      <c r="F2387">
        <v>279</v>
      </c>
      <c r="G2387">
        <v>4036</v>
      </c>
      <c r="H2387" t="s">
        <v>12</v>
      </c>
      <c r="M2387">
        <f t="shared" si="37"/>
        <v>62</v>
      </c>
    </row>
    <row r="2388" spans="1:13" x14ac:dyDescent="0.25">
      <c r="A2388" t="s">
        <v>2849</v>
      </c>
      <c r="B2388" t="s">
        <v>2850</v>
      </c>
      <c r="C2388">
        <v>308</v>
      </c>
      <c r="D2388" t="s">
        <v>13</v>
      </c>
      <c r="E2388">
        <v>41</v>
      </c>
      <c r="F2388">
        <v>148</v>
      </c>
      <c r="G2388">
        <v>1633</v>
      </c>
      <c r="H2388" t="s">
        <v>14</v>
      </c>
      <c r="M2388">
        <f t="shared" si="37"/>
        <v>107</v>
      </c>
    </row>
    <row r="2389" spans="1:13" x14ac:dyDescent="0.25">
      <c r="A2389" t="s">
        <v>2851</v>
      </c>
      <c r="B2389" t="s">
        <v>2852</v>
      </c>
      <c r="C2389">
        <v>388</v>
      </c>
      <c r="D2389" t="s">
        <v>11</v>
      </c>
      <c r="E2389">
        <v>297</v>
      </c>
      <c r="F2389">
        <v>359</v>
      </c>
      <c r="G2389">
        <v>4036</v>
      </c>
      <c r="H2389" t="s">
        <v>12</v>
      </c>
      <c r="M2389">
        <f t="shared" si="37"/>
        <v>62</v>
      </c>
    </row>
    <row r="2390" spans="1:13" x14ac:dyDescent="0.25">
      <c r="A2390" t="s">
        <v>2851</v>
      </c>
      <c r="B2390" t="s">
        <v>2852</v>
      </c>
      <c r="C2390">
        <v>388</v>
      </c>
      <c r="D2390" t="s">
        <v>13</v>
      </c>
      <c r="E2390">
        <v>97</v>
      </c>
      <c r="F2390">
        <v>194</v>
      </c>
      <c r="G2390">
        <v>1633</v>
      </c>
      <c r="H2390" t="s">
        <v>14</v>
      </c>
      <c r="M2390">
        <f t="shared" si="37"/>
        <v>97</v>
      </c>
    </row>
    <row r="2391" spans="1:13" x14ac:dyDescent="0.25">
      <c r="A2391" t="s">
        <v>2853</v>
      </c>
      <c r="B2391" t="s">
        <v>2854</v>
      </c>
      <c r="C2391">
        <v>117</v>
      </c>
      <c r="D2391" t="s">
        <v>11</v>
      </c>
      <c r="E2391">
        <v>31</v>
      </c>
      <c r="F2391">
        <v>91</v>
      </c>
      <c r="G2391">
        <v>4036</v>
      </c>
      <c r="H2391" t="s">
        <v>12</v>
      </c>
      <c r="M2391">
        <f t="shared" si="37"/>
        <v>60</v>
      </c>
    </row>
    <row r="2392" spans="1:13" x14ac:dyDescent="0.25">
      <c r="A2392" t="s">
        <v>2855</v>
      </c>
      <c r="B2392" t="s">
        <v>2856</v>
      </c>
      <c r="C2392">
        <v>53</v>
      </c>
      <c r="D2392" t="s">
        <v>11</v>
      </c>
      <c r="E2392">
        <v>1</v>
      </c>
      <c r="F2392">
        <v>31</v>
      </c>
      <c r="G2392">
        <v>4036</v>
      </c>
      <c r="H2392" t="s">
        <v>12</v>
      </c>
      <c r="M2392">
        <f t="shared" si="37"/>
        <v>30</v>
      </c>
    </row>
    <row r="2393" spans="1:13" x14ac:dyDescent="0.25">
      <c r="A2393" t="s">
        <v>2857</v>
      </c>
      <c r="B2393" t="s">
        <v>2858</v>
      </c>
      <c r="C2393">
        <v>221</v>
      </c>
      <c r="D2393" t="s">
        <v>11</v>
      </c>
      <c r="E2393">
        <v>138</v>
      </c>
      <c r="F2393">
        <v>199</v>
      </c>
      <c r="G2393">
        <v>4036</v>
      </c>
      <c r="H2393" t="s">
        <v>12</v>
      </c>
      <c r="M2393">
        <f t="shared" si="37"/>
        <v>61</v>
      </c>
    </row>
    <row r="2394" spans="1:13" x14ac:dyDescent="0.25">
      <c r="A2394" t="s">
        <v>2859</v>
      </c>
      <c r="B2394" t="s">
        <v>2860</v>
      </c>
      <c r="C2394">
        <v>544</v>
      </c>
      <c r="D2394" t="s">
        <v>11</v>
      </c>
      <c r="E2394">
        <v>186</v>
      </c>
      <c r="F2394">
        <v>264</v>
      </c>
      <c r="G2394">
        <v>4036</v>
      </c>
      <c r="H2394" t="s">
        <v>12</v>
      </c>
      <c r="M2394">
        <f t="shared" si="37"/>
        <v>78</v>
      </c>
    </row>
    <row r="2395" spans="1:13" x14ac:dyDescent="0.25">
      <c r="A2395" t="s">
        <v>2859</v>
      </c>
      <c r="B2395" t="s">
        <v>2860</v>
      </c>
      <c r="C2395">
        <v>544</v>
      </c>
      <c r="D2395" t="s">
        <v>11</v>
      </c>
      <c r="E2395">
        <v>495</v>
      </c>
      <c r="F2395">
        <v>544</v>
      </c>
      <c r="G2395">
        <v>4036</v>
      </c>
      <c r="H2395" t="s">
        <v>12</v>
      </c>
      <c r="M2395">
        <f t="shared" si="37"/>
        <v>49</v>
      </c>
    </row>
    <row r="2396" spans="1:13" x14ac:dyDescent="0.25">
      <c r="A2396" t="s">
        <v>2859</v>
      </c>
      <c r="B2396" t="s">
        <v>2860</v>
      </c>
      <c r="C2396">
        <v>544</v>
      </c>
      <c r="D2396" t="s">
        <v>654</v>
      </c>
      <c r="E2396">
        <v>60</v>
      </c>
      <c r="F2396">
        <v>123</v>
      </c>
      <c r="G2396">
        <v>1258</v>
      </c>
      <c r="H2396" t="s">
        <v>655</v>
      </c>
      <c r="M2396">
        <f t="shared" si="37"/>
        <v>63</v>
      </c>
    </row>
    <row r="2397" spans="1:13" x14ac:dyDescent="0.25">
      <c r="A2397" t="s">
        <v>2859</v>
      </c>
      <c r="B2397" t="s">
        <v>2860</v>
      </c>
      <c r="C2397">
        <v>544</v>
      </c>
      <c r="D2397" t="s">
        <v>654</v>
      </c>
      <c r="E2397">
        <v>353</v>
      </c>
      <c r="F2397">
        <v>416</v>
      </c>
      <c r="G2397">
        <v>1258</v>
      </c>
      <c r="H2397" t="s">
        <v>655</v>
      </c>
      <c r="M2397">
        <f t="shared" si="37"/>
        <v>63</v>
      </c>
    </row>
    <row r="2398" spans="1:13" x14ac:dyDescent="0.25">
      <c r="A2398" t="s">
        <v>2861</v>
      </c>
      <c r="B2398" t="s">
        <v>2862</v>
      </c>
      <c r="C2398">
        <v>274</v>
      </c>
      <c r="D2398" t="s">
        <v>11</v>
      </c>
      <c r="E2398">
        <v>184</v>
      </c>
      <c r="F2398">
        <v>246</v>
      </c>
      <c r="G2398">
        <v>4036</v>
      </c>
      <c r="H2398" t="s">
        <v>12</v>
      </c>
      <c r="M2398">
        <f t="shared" si="37"/>
        <v>62</v>
      </c>
    </row>
    <row r="2399" spans="1:13" x14ac:dyDescent="0.25">
      <c r="A2399" t="s">
        <v>2861</v>
      </c>
      <c r="B2399" t="s">
        <v>2862</v>
      </c>
      <c r="C2399">
        <v>274</v>
      </c>
      <c r="D2399" t="s">
        <v>32</v>
      </c>
      <c r="E2399">
        <v>26</v>
      </c>
      <c r="F2399">
        <v>132</v>
      </c>
      <c r="G2399">
        <v>588</v>
      </c>
      <c r="H2399" t="s">
        <v>33</v>
      </c>
      <c r="M2399">
        <f t="shared" si="37"/>
        <v>106</v>
      </c>
    </row>
    <row r="2400" spans="1:13" x14ac:dyDescent="0.25">
      <c r="A2400" t="s">
        <v>2863</v>
      </c>
      <c r="B2400" t="s">
        <v>2864</v>
      </c>
      <c r="C2400">
        <v>173</v>
      </c>
      <c r="D2400" t="s">
        <v>11</v>
      </c>
      <c r="E2400">
        <v>107</v>
      </c>
      <c r="F2400">
        <v>169</v>
      </c>
      <c r="G2400">
        <v>4036</v>
      </c>
      <c r="H2400" t="s">
        <v>12</v>
      </c>
      <c r="M2400">
        <f t="shared" si="37"/>
        <v>62</v>
      </c>
    </row>
    <row r="2401" spans="1:13" x14ac:dyDescent="0.25">
      <c r="A2401" t="s">
        <v>2865</v>
      </c>
      <c r="B2401" t="s">
        <v>2866</v>
      </c>
      <c r="C2401">
        <v>243</v>
      </c>
      <c r="D2401" t="s">
        <v>11</v>
      </c>
      <c r="E2401">
        <v>183</v>
      </c>
      <c r="F2401">
        <v>243</v>
      </c>
      <c r="G2401">
        <v>4036</v>
      </c>
      <c r="H2401" t="s">
        <v>12</v>
      </c>
      <c r="M2401">
        <f t="shared" si="37"/>
        <v>60</v>
      </c>
    </row>
    <row r="2402" spans="1:13" x14ac:dyDescent="0.25">
      <c r="A2402" t="s">
        <v>2865</v>
      </c>
      <c r="B2402" t="s">
        <v>2866</v>
      </c>
      <c r="C2402">
        <v>243</v>
      </c>
      <c r="D2402" t="s">
        <v>654</v>
      </c>
      <c r="E2402">
        <v>41</v>
      </c>
      <c r="F2402">
        <v>104</v>
      </c>
      <c r="G2402">
        <v>1258</v>
      </c>
      <c r="H2402" t="s">
        <v>655</v>
      </c>
      <c r="M2402">
        <f t="shared" si="37"/>
        <v>63</v>
      </c>
    </row>
    <row r="2403" spans="1:13" x14ac:dyDescent="0.25">
      <c r="A2403" t="s">
        <v>2867</v>
      </c>
      <c r="B2403" t="s">
        <v>2868</v>
      </c>
      <c r="C2403">
        <v>346</v>
      </c>
      <c r="D2403" t="s">
        <v>2869</v>
      </c>
      <c r="E2403">
        <v>22</v>
      </c>
      <c r="F2403">
        <v>208</v>
      </c>
      <c r="G2403">
        <v>9734</v>
      </c>
      <c r="H2403" t="s">
        <v>2870</v>
      </c>
      <c r="M2403">
        <f t="shared" si="37"/>
        <v>186</v>
      </c>
    </row>
    <row r="2404" spans="1:13" x14ac:dyDescent="0.25">
      <c r="A2404" t="s">
        <v>2867</v>
      </c>
      <c r="B2404" t="s">
        <v>2868</v>
      </c>
      <c r="C2404">
        <v>346</v>
      </c>
      <c r="D2404" t="s">
        <v>2871</v>
      </c>
      <c r="E2404">
        <v>144</v>
      </c>
      <c r="F2404">
        <v>179</v>
      </c>
      <c r="G2404">
        <v>6209</v>
      </c>
      <c r="H2404" t="s">
        <v>2872</v>
      </c>
      <c r="M2404">
        <f t="shared" si="37"/>
        <v>35</v>
      </c>
    </row>
    <row r="2405" spans="1:13" x14ac:dyDescent="0.25">
      <c r="A2405" t="s">
        <v>2867</v>
      </c>
      <c r="B2405" t="s">
        <v>2868</v>
      </c>
      <c r="C2405">
        <v>346</v>
      </c>
      <c r="D2405" t="s">
        <v>11</v>
      </c>
      <c r="E2405">
        <v>259</v>
      </c>
      <c r="F2405">
        <v>320</v>
      </c>
      <c r="G2405">
        <v>4036</v>
      </c>
      <c r="H2405" t="s">
        <v>12</v>
      </c>
      <c r="M2405">
        <f t="shared" si="37"/>
        <v>61</v>
      </c>
    </row>
    <row r="2406" spans="1:13" x14ac:dyDescent="0.25">
      <c r="A2406" t="s">
        <v>2873</v>
      </c>
      <c r="B2406" t="s">
        <v>2874</v>
      </c>
      <c r="C2406">
        <v>250</v>
      </c>
      <c r="D2406" t="s">
        <v>11</v>
      </c>
      <c r="E2406">
        <v>178</v>
      </c>
      <c r="F2406">
        <v>245</v>
      </c>
      <c r="G2406">
        <v>4036</v>
      </c>
      <c r="H2406" t="s">
        <v>12</v>
      </c>
      <c r="M2406">
        <f t="shared" si="37"/>
        <v>67</v>
      </c>
    </row>
    <row r="2407" spans="1:13" x14ac:dyDescent="0.25">
      <c r="A2407" t="s">
        <v>2873</v>
      </c>
      <c r="B2407" t="s">
        <v>2874</v>
      </c>
      <c r="C2407">
        <v>250</v>
      </c>
      <c r="D2407" t="s">
        <v>32</v>
      </c>
      <c r="E2407">
        <v>34</v>
      </c>
      <c r="F2407">
        <v>133</v>
      </c>
      <c r="G2407">
        <v>588</v>
      </c>
      <c r="H2407" t="s">
        <v>33</v>
      </c>
      <c r="M2407">
        <f t="shared" si="37"/>
        <v>99</v>
      </c>
    </row>
    <row r="2408" spans="1:13" x14ac:dyDescent="0.25">
      <c r="A2408" t="s">
        <v>2875</v>
      </c>
      <c r="B2408" t="s">
        <v>2876</v>
      </c>
      <c r="C2408">
        <v>322</v>
      </c>
      <c r="D2408" t="s">
        <v>11</v>
      </c>
      <c r="E2408">
        <v>233</v>
      </c>
      <c r="F2408">
        <v>295</v>
      </c>
      <c r="G2408">
        <v>4036</v>
      </c>
      <c r="H2408" t="s">
        <v>12</v>
      </c>
      <c r="M2408">
        <f t="shared" si="37"/>
        <v>62</v>
      </c>
    </row>
    <row r="2409" spans="1:13" x14ac:dyDescent="0.25">
      <c r="A2409" t="s">
        <v>2875</v>
      </c>
      <c r="B2409" t="s">
        <v>2876</v>
      </c>
      <c r="C2409">
        <v>322</v>
      </c>
      <c r="D2409" t="s">
        <v>13</v>
      </c>
      <c r="E2409">
        <v>57</v>
      </c>
      <c r="F2409">
        <v>156</v>
      </c>
      <c r="G2409">
        <v>1633</v>
      </c>
      <c r="H2409" t="s">
        <v>14</v>
      </c>
      <c r="M2409">
        <f t="shared" si="37"/>
        <v>99</v>
      </c>
    </row>
    <row r="2410" spans="1:13" x14ac:dyDescent="0.25">
      <c r="A2410" t="s">
        <v>2877</v>
      </c>
      <c r="B2410" t="s">
        <v>2878</v>
      </c>
      <c r="C2410">
        <v>113</v>
      </c>
      <c r="D2410" t="s">
        <v>11</v>
      </c>
      <c r="E2410">
        <v>26</v>
      </c>
      <c r="F2410">
        <v>87</v>
      </c>
      <c r="G2410">
        <v>4036</v>
      </c>
      <c r="H2410" t="s">
        <v>12</v>
      </c>
      <c r="M2410">
        <f t="shared" si="37"/>
        <v>61</v>
      </c>
    </row>
    <row r="2411" spans="1:13" x14ac:dyDescent="0.25">
      <c r="A2411" t="s">
        <v>2879</v>
      </c>
      <c r="B2411" t="s">
        <v>2880</v>
      </c>
      <c r="C2411">
        <v>573</v>
      </c>
      <c r="D2411" t="s">
        <v>2881</v>
      </c>
      <c r="E2411">
        <v>2</v>
      </c>
      <c r="F2411">
        <v>166</v>
      </c>
      <c r="G2411">
        <v>864</v>
      </c>
      <c r="H2411" t="s">
        <v>2882</v>
      </c>
      <c r="M2411">
        <f t="shared" si="37"/>
        <v>164</v>
      </c>
    </row>
    <row r="2412" spans="1:13" x14ac:dyDescent="0.25">
      <c r="A2412" t="s">
        <v>2879</v>
      </c>
      <c r="B2412" t="s">
        <v>2880</v>
      </c>
      <c r="C2412">
        <v>573</v>
      </c>
      <c r="D2412" t="s">
        <v>11</v>
      </c>
      <c r="E2412">
        <v>465</v>
      </c>
      <c r="F2412">
        <v>527</v>
      </c>
      <c r="G2412">
        <v>4036</v>
      </c>
      <c r="H2412" t="s">
        <v>12</v>
      </c>
      <c r="M2412">
        <f t="shared" si="37"/>
        <v>62</v>
      </c>
    </row>
    <row r="2413" spans="1:13" x14ac:dyDescent="0.25">
      <c r="A2413" t="s">
        <v>2879</v>
      </c>
      <c r="B2413" t="s">
        <v>2880</v>
      </c>
      <c r="C2413">
        <v>573</v>
      </c>
      <c r="D2413" t="s">
        <v>26</v>
      </c>
      <c r="E2413">
        <v>276</v>
      </c>
      <c r="F2413">
        <v>401</v>
      </c>
      <c r="G2413">
        <v>417</v>
      </c>
      <c r="H2413" t="s">
        <v>27</v>
      </c>
      <c r="M2413">
        <f t="shared" si="37"/>
        <v>125</v>
      </c>
    </row>
    <row r="2414" spans="1:13" x14ac:dyDescent="0.25">
      <c r="A2414" t="s">
        <v>2883</v>
      </c>
      <c r="B2414" t="s">
        <v>2884</v>
      </c>
      <c r="C2414">
        <v>162</v>
      </c>
      <c r="D2414" t="s">
        <v>81</v>
      </c>
      <c r="E2414">
        <v>48</v>
      </c>
      <c r="F2414">
        <v>99</v>
      </c>
      <c r="G2414">
        <v>273</v>
      </c>
      <c r="H2414" t="s">
        <v>82</v>
      </c>
      <c r="M2414">
        <f t="shared" si="37"/>
        <v>51</v>
      </c>
    </row>
    <row r="2415" spans="1:13" x14ac:dyDescent="0.25">
      <c r="A2415" t="s">
        <v>2883</v>
      </c>
      <c r="B2415" t="s">
        <v>2884</v>
      </c>
      <c r="C2415">
        <v>162</v>
      </c>
      <c r="D2415" t="s">
        <v>11</v>
      </c>
      <c r="E2415">
        <v>103</v>
      </c>
      <c r="F2415">
        <v>162</v>
      </c>
      <c r="G2415">
        <v>4036</v>
      </c>
      <c r="H2415" t="s">
        <v>12</v>
      </c>
      <c r="M2415">
        <f t="shared" si="37"/>
        <v>59</v>
      </c>
    </row>
    <row r="2416" spans="1:13" x14ac:dyDescent="0.25">
      <c r="A2416" t="s">
        <v>2885</v>
      </c>
      <c r="B2416" t="s">
        <v>2886</v>
      </c>
      <c r="C2416">
        <v>367</v>
      </c>
      <c r="D2416" t="s">
        <v>11</v>
      </c>
      <c r="E2416">
        <v>280</v>
      </c>
      <c r="F2416">
        <v>341</v>
      </c>
      <c r="G2416">
        <v>4036</v>
      </c>
      <c r="H2416" t="s">
        <v>12</v>
      </c>
      <c r="M2416">
        <f t="shared" si="37"/>
        <v>61</v>
      </c>
    </row>
    <row r="2417" spans="1:13" x14ac:dyDescent="0.25">
      <c r="A2417" t="s">
        <v>2885</v>
      </c>
      <c r="B2417" t="s">
        <v>2886</v>
      </c>
      <c r="C2417">
        <v>367</v>
      </c>
      <c r="D2417" t="s">
        <v>13</v>
      </c>
      <c r="E2417">
        <v>96</v>
      </c>
      <c r="F2417">
        <v>204</v>
      </c>
      <c r="G2417">
        <v>1633</v>
      </c>
      <c r="H2417" t="s">
        <v>14</v>
      </c>
      <c r="M2417">
        <f t="shared" si="37"/>
        <v>108</v>
      </c>
    </row>
    <row r="2418" spans="1:13" x14ac:dyDescent="0.25">
      <c r="A2418" t="s">
        <v>2887</v>
      </c>
      <c r="B2418" t="s">
        <v>2888</v>
      </c>
      <c r="C2418">
        <v>276</v>
      </c>
      <c r="D2418" t="s">
        <v>11</v>
      </c>
      <c r="E2418">
        <v>186</v>
      </c>
      <c r="F2418">
        <v>248</v>
      </c>
      <c r="G2418">
        <v>4036</v>
      </c>
      <c r="H2418" t="s">
        <v>12</v>
      </c>
      <c r="M2418">
        <f t="shared" si="37"/>
        <v>62</v>
      </c>
    </row>
    <row r="2419" spans="1:13" x14ac:dyDescent="0.25">
      <c r="A2419" t="s">
        <v>2887</v>
      </c>
      <c r="B2419" t="s">
        <v>2888</v>
      </c>
      <c r="C2419">
        <v>276</v>
      </c>
      <c r="D2419" t="s">
        <v>32</v>
      </c>
      <c r="E2419">
        <v>26</v>
      </c>
      <c r="F2419">
        <v>132</v>
      </c>
      <c r="G2419">
        <v>588</v>
      </c>
      <c r="H2419" t="s">
        <v>33</v>
      </c>
      <c r="M2419">
        <f t="shared" si="37"/>
        <v>106</v>
      </c>
    </row>
    <row r="2420" spans="1:13" x14ac:dyDescent="0.25">
      <c r="A2420" t="s">
        <v>2889</v>
      </c>
      <c r="B2420" t="s">
        <v>2890</v>
      </c>
      <c r="C2420">
        <v>179</v>
      </c>
      <c r="D2420" t="s">
        <v>11</v>
      </c>
      <c r="E2420">
        <v>107</v>
      </c>
      <c r="F2420">
        <v>169</v>
      </c>
      <c r="G2420">
        <v>4036</v>
      </c>
      <c r="H2420" t="s">
        <v>12</v>
      </c>
      <c r="M2420">
        <f t="shared" si="37"/>
        <v>62</v>
      </c>
    </row>
    <row r="2421" spans="1:13" x14ac:dyDescent="0.25">
      <c r="A2421" t="s">
        <v>2891</v>
      </c>
      <c r="B2421" t="s">
        <v>2892</v>
      </c>
      <c r="C2421">
        <v>113</v>
      </c>
      <c r="D2421" t="s">
        <v>11</v>
      </c>
      <c r="E2421">
        <v>26</v>
      </c>
      <c r="F2421">
        <v>87</v>
      </c>
      <c r="G2421">
        <v>4036</v>
      </c>
      <c r="H2421" t="s">
        <v>12</v>
      </c>
      <c r="M2421">
        <f t="shared" si="37"/>
        <v>61</v>
      </c>
    </row>
    <row r="2422" spans="1:13" x14ac:dyDescent="0.25">
      <c r="A2422" t="s">
        <v>2893</v>
      </c>
      <c r="B2422" t="s">
        <v>2894</v>
      </c>
      <c r="C2422">
        <v>378</v>
      </c>
      <c r="D2422" t="s">
        <v>11</v>
      </c>
      <c r="E2422">
        <v>291</v>
      </c>
      <c r="F2422">
        <v>352</v>
      </c>
      <c r="G2422">
        <v>4036</v>
      </c>
      <c r="H2422" t="s">
        <v>12</v>
      </c>
      <c r="M2422">
        <f t="shared" si="37"/>
        <v>61</v>
      </c>
    </row>
    <row r="2423" spans="1:13" x14ac:dyDescent="0.25">
      <c r="A2423" t="s">
        <v>2893</v>
      </c>
      <c r="B2423" t="s">
        <v>2894</v>
      </c>
      <c r="C2423">
        <v>378</v>
      </c>
      <c r="D2423" t="s">
        <v>13</v>
      </c>
      <c r="E2423">
        <v>108</v>
      </c>
      <c r="F2423">
        <v>216</v>
      </c>
      <c r="G2423">
        <v>1633</v>
      </c>
      <c r="H2423" t="s">
        <v>14</v>
      </c>
      <c r="M2423">
        <f t="shared" si="37"/>
        <v>108</v>
      </c>
    </row>
    <row r="2424" spans="1:13" x14ac:dyDescent="0.25">
      <c r="A2424" t="s">
        <v>2895</v>
      </c>
      <c r="B2424" t="s">
        <v>2896</v>
      </c>
      <c r="C2424">
        <v>219</v>
      </c>
      <c r="D2424" t="s">
        <v>11</v>
      </c>
      <c r="E2424">
        <v>136</v>
      </c>
      <c r="F2424">
        <v>198</v>
      </c>
      <c r="G2424">
        <v>4036</v>
      </c>
      <c r="H2424" t="s">
        <v>12</v>
      </c>
      <c r="M2424">
        <f t="shared" si="37"/>
        <v>62</v>
      </c>
    </row>
    <row r="2425" spans="1:13" x14ac:dyDescent="0.25">
      <c r="A2425" t="s">
        <v>2897</v>
      </c>
      <c r="B2425" t="s">
        <v>2898</v>
      </c>
      <c r="C2425">
        <v>233</v>
      </c>
      <c r="D2425" t="s">
        <v>11</v>
      </c>
      <c r="E2425">
        <v>174</v>
      </c>
      <c r="F2425">
        <v>233</v>
      </c>
      <c r="G2425">
        <v>4036</v>
      </c>
      <c r="H2425" t="s">
        <v>12</v>
      </c>
      <c r="M2425">
        <f t="shared" si="37"/>
        <v>59</v>
      </c>
    </row>
    <row r="2426" spans="1:13" x14ac:dyDescent="0.25">
      <c r="A2426" t="s">
        <v>2899</v>
      </c>
      <c r="B2426" t="s">
        <v>2900</v>
      </c>
      <c r="C2426">
        <v>236</v>
      </c>
      <c r="D2426" t="s">
        <v>11</v>
      </c>
      <c r="E2426">
        <v>130</v>
      </c>
      <c r="F2426">
        <v>192</v>
      </c>
      <c r="G2426">
        <v>4036</v>
      </c>
      <c r="H2426" t="s">
        <v>12</v>
      </c>
      <c r="M2426">
        <f t="shared" si="37"/>
        <v>62</v>
      </c>
    </row>
    <row r="2427" spans="1:13" x14ac:dyDescent="0.25">
      <c r="A2427" t="s">
        <v>2901</v>
      </c>
      <c r="B2427" t="s">
        <v>2902</v>
      </c>
      <c r="C2427">
        <v>324</v>
      </c>
      <c r="D2427" t="s">
        <v>11</v>
      </c>
      <c r="E2427">
        <v>235</v>
      </c>
      <c r="F2427">
        <v>297</v>
      </c>
      <c r="G2427">
        <v>4036</v>
      </c>
      <c r="H2427" t="s">
        <v>12</v>
      </c>
      <c r="M2427">
        <f t="shared" si="37"/>
        <v>62</v>
      </c>
    </row>
    <row r="2428" spans="1:13" x14ac:dyDescent="0.25">
      <c r="A2428" t="s">
        <v>2901</v>
      </c>
      <c r="B2428" t="s">
        <v>2902</v>
      </c>
      <c r="C2428">
        <v>324</v>
      </c>
      <c r="D2428" t="s">
        <v>13</v>
      </c>
      <c r="E2428">
        <v>57</v>
      </c>
      <c r="F2428">
        <v>156</v>
      </c>
      <c r="G2428">
        <v>1633</v>
      </c>
      <c r="H2428" t="s">
        <v>14</v>
      </c>
      <c r="M2428">
        <f t="shared" si="37"/>
        <v>99</v>
      </c>
    </row>
    <row r="2429" spans="1:13" x14ac:dyDescent="0.25">
      <c r="A2429" t="s">
        <v>2903</v>
      </c>
      <c r="B2429" t="s">
        <v>2904</v>
      </c>
      <c r="C2429">
        <v>278</v>
      </c>
      <c r="D2429" t="s">
        <v>11</v>
      </c>
      <c r="E2429">
        <v>178</v>
      </c>
      <c r="F2429">
        <v>249</v>
      </c>
      <c r="G2429">
        <v>4036</v>
      </c>
      <c r="H2429" t="s">
        <v>12</v>
      </c>
      <c r="M2429">
        <f t="shared" si="37"/>
        <v>71</v>
      </c>
    </row>
    <row r="2430" spans="1:13" x14ac:dyDescent="0.25">
      <c r="A2430" t="s">
        <v>2903</v>
      </c>
      <c r="B2430" t="s">
        <v>2904</v>
      </c>
      <c r="C2430">
        <v>278</v>
      </c>
      <c r="D2430" t="s">
        <v>32</v>
      </c>
      <c r="E2430">
        <v>34</v>
      </c>
      <c r="F2430">
        <v>133</v>
      </c>
      <c r="G2430">
        <v>588</v>
      </c>
      <c r="H2430" t="s">
        <v>33</v>
      </c>
      <c r="M2430">
        <f t="shared" si="37"/>
        <v>99</v>
      </c>
    </row>
    <row r="2431" spans="1:13" x14ac:dyDescent="0.25">
      <c r="A2431" t="s">
        <v>2905</v>
      </c>
      <c r="B2431" t="s">
        <v>2906</v>
      </c>
      <c r="C2431">
        <v>296</v>
      </c>
      <c r="D2431" t="s">
        <v>11</v>
      </c>
      <c r="E2431">
        <v>155</v>
      </c>
      <c r="F2431">
        <v>211</v>
      </c>
      <c r="G2431">
        <v>4036</v>
      </c>
      <c r="H2431" t="s">
        <v>12</v>
      </c>
      <c r="M2431">
        <f t="shared" si="37"/>
        <v>56</v>
      </c>
    </row>
    <row r="2432" spans="1:13" x14ac:dyDescent="0.25">
      <c r="A2432" t="s">
        <v>2907</v>
      </c>
      <c r="B2432" t="s">
        <v>2908</v>
      </c>
      <c r="C2432">
        <v>173</v>
      </c>
      <c r="D2432" t="s">
        <v>81</v>
      </c>
      <c r="E2432">
        <v>43</v>
      </c>
      <c r="F2432">
        <v>94</v>
      </c>
      <c r="G2432">
        <v>273</v>
      </c>
      <c r="H2432" t="s">
        <v>82</v>
      </c>
      <c r="M2432">
        <f t="shared" si="37"/>
        <v>51</v>
      </c>
    </row>
    <row r="2433" spans="1:13" x14ac:dyDescent="0.25">
      <c r="A2433" t="s">
        <v>2907</v>
      </c>
      <c r="B2433" t="s">
        <v>2908</v>
      </c>
      <c r="C2433">
        <v>173</v>
      </c>
      <c r="D2433" t="s">
        <v>11</v>
      </c>
      <c r="E2433">
        <v>98</v>
      </c>
      <c r="F2433">
        <v>139</v>
      </c>
      <c r="G2433">
        <v>4036</v>
      </c>
      <c r="H2433" t="s">
        <v>12</v>
      </c>
      <c r="M2433">
        <f t="shared" si="37"/>
        <v>41</v>
      </c>
    </row>
    <row r="2434" spans="1:13" x14ac:dyDescent="0.25">
      <c r="A2434" t="s">
        <v>2909</v>
      </c>
      <c r="B2434" t="s">
        <v>2910</v>
      </c>
      <c r="C2434">
        <v>115</v>
      </c>
      <c r="D2434" t="s">
        <v>11</v>
      </c>
      <c r="E2434">
        <v>15</v>
      </c>
      <c r="F2434">
        <v>76</v>
      </c>
      <c r="G2434">
        <v>4036</v>
      </c>
      <c r="H2434" t="s">
        <v>12</v>
      </c>
      <c r="M2434">
        <f t="shared" si="37"/>
        <v>61</v>
      </c>
    </row>
    <row r="2435" spans="1:13" x14ac:dyDescent="0.25">
      <c r="A2435" t="s">
        <v>2911</v>
      </c>
      <c r="B2435" t="s">
        <v>2912</v>
      </c>
      <c r="C2435">
        <v>107</v>
      </c>
      <c r="D2435" t="s">
        <v>11</v>
      </c>
      <c r="E2435">
        <v>21</v>
      </c>
      <c r="F2435">
        <v>83</v>
      </c>
      <c r="G2435">
        <v>4036</v>
      </c>
      <c r="H2435" t="s">
        <v>12</v>
      </c>
      <c r="M2435">
        <f t="shared" ref="M2435:M2498" si="38">$F2435-$E2435</f>
        <v>62</v>
      </c>
    </row>
    <row r="2436" spans="1:13" x14ac:dyDescent="0.25">
      <c r="A2436" t="s">
        <v>2913</v>
      </c>
      <c r="B2436" t="s">
        <v>2914</v>
      </c>
      <c r="C2436">
        <v>250</v>
      </c>
      <c r="D2436" t="s">
        <v>11</v>
      </c>
      <c r="E2436">
        <v>163</v>
      </c>
      <c r="F2436">
        <v>225</v>
      </c>
      <c r="G2436">
        <v>4036</v>
      </c>
      <c r="H2436" t="s">
        <v>12</v>
      </c>
      <c r="M2436">
        <f t="shared" si="38"/>
        <v>62</v>
      </c>
    </row>
    <row r="2437" spans="1:13" x14ac:dyDescent="0.25">
      <c r="A2437" t="s">
        <v>2913</v>
      </c>
      <c r="B2437" t="s">
        <v>2914</v>
      </c>
      <c r="C2437">
        <v>250</v>
      </c>
      <c r="D2437" t="s">
        <v>26</v>
      </c>
      <c r="E2437">
        <v>5</v>
      </c>
      <c r="F2437">
        <v>104</v>
      </c>
      <c r="G2437">
        <v>417</v>
      </c>
      <c r="H2437" t="s">
        <v>27</v>
      </c>
      <c r="M2437">
        <f t="shared" si="38"/>
        <v>99</v>
      </c>
    </row>
    <row r="2438" spans="1:13" x14ac:dyDescent="0.25">
      <c r="A2438" t="s">
        <v>2915</v>
      </c>
      <c r="B2438" t="s">
        <v>2916</v>
      </c>
      <c r="C2438">
        <v>296</v>
      </c>
      <c r="D2438" t="s">
        <v>11</v>
      </c>
      <c r="E2438">
        <v>205</v>
      </c>
      <c r="F2438">
        <v>267</v>
      </c>
      <c r="G2438">
        <v>4036</v>
      </c>
      <c r="H2438" t="s">
        <v>12</v>
      </c>
      <c r="M2438">
        <f t="shared" si="38"/>
        <v>62</v>
      </c>
    </row>
    <row r="2439" spans="1:13" x14ac:dyDescent="0.25">
      <c r="A2439" t="s">
        <v>2915</v>
      </c>
      <c r="B2439" t="s">
        <v>2916</v>
      </c>
      <c r="C2439">
        <v>296</v>
      </c>
      <c r="D2439" t="s">
        <v>13</v>
      </c>
      <c r="E2439">
        <v>38</v>
      </c>
      <c r="F2439">
        <v>138</v>
      </c>
      <c r="G2439">
        <v>1633</v>
      </c>
      <c r="H2439" t="s">
        <v>14</v>
      </c>
      <c r="M2439">
        <f t="shared" si="38"/>
        <v>100</v>
      </c>
    </row>
    <row r="2440" spans="1:13" x14ac:dyDescent="0.25">
      <c r="A2440" t="s">
        <v>2917</v>
      </c>
      <c r="B2440" t="s">
        <v>2918</v>
      </c>
      <c r="C2440">
        <v>111</v>
      </c>
      <c r="D2440" t="s">
        <v>11</v>
      </c>
      <c r="E2440">
        <v>20</v>
      </c>
      <c r="F2440">
        <v>82</v>
      </c>
      <c r="G2440">
        <v>4036</v>
      </c>
      <c r="H2440" t="s">
        <v>12</v>
      </c>
      <c r="M2440">
        <f t="shared" si="38"/>
        <v>62</v>
      </c>
    </row>
    <row r="2441" spans="1:13" x14ac:dyDescent="0.25">
      <c r="A2441" t="s">
        <v>2919</v>
      </c>
      <c r="B2441" t="s">
        <v>2920</v>
      </c>
      <c r="C2441">
        <v>302</v>
      </c>
      <c r="D2441" t="s">
        <v>11</v>
      </c>
      <c r="E2441">
        <v>169</v>
      </c>
      <c r="F2441">
        <v>228</v>
      </c>
      <c r="G2441">
        <v>4036</v>
      </c>
      <c r="H2441" t="s">
        <v>12</v>
      </c>
      <c r="M2441">
        <f t="shared" si="38"/>
        <v>59</v>
      </c>
    </row>
    <row r="2442" spans="1:13" x14ac:dyDescent="0.25">
      <c r="A2442" t="s">
        <v>2921</v>
      </c>
      <c r="B2442" t="s">
        <v>2922</v>
      </c>
      <c r="C2442">
        <v>355</v>
      </c>
      <c r="D2442" t="s">
        <v>2342</v>
      </c>
      <c r="E2442">
        <v>48</v>
      </c>
      <c r="F2442">
        <v>89</v>
      </c>
      <c r="G2442">
        <v>37</v>
      </c>
      <c r="H2442" t="s">
        <v>2342</v>
      </c>
      <c r="M2442">
        <f t="shared" si="38"/>
        <v>41</v>
      </c>
    </row>
    <row r="2443" spans="1:13" x14ac:dyDescent="0.25">
      <c r="A2443" t="s">
        <v>2921</v>
      </c>
      <c r="B2443" t="s">
        <v>2922</v>
      </c>
      <c r="C2443">
        <v>355</v>
      </c>
      <c r="D2443" t="s">
        <v>11</v>
      </c>
      <c r="E2443">
        <v>268</v>
      </c>
      <c r="F2443">
        <v>329</v>
      </c>
      <c r="G2443">
        <v>4036</v>
      </c>
      <c r="H2443" t="s">
        <v>12</v>
      </c>
      <c r="M2443">
        <f t="shared" si="38"/>
        <v>61</v>
      </c>
    </row>
    <row r="2444" spans="1:13" x14ac:dyDescent="0.25">
      <c r="A2444" t="s">
        <v>2921</v>
      </c>
      <c r="B2444" t="s">
        <v>2922</v>
      </c>
      <c r="C2444">
        <v>355</v>
      </c>
      <c r="D2444" t="s">
        <v>13</v>
      </c>
      <c r="E2444">
        <v>90</v>
      </c>
      <c r="F2444">
        <v>194</v>
      </c>
      <c r="G2444">
        <v>1633</v>
      </c>
      <c r="H2444" t="s">
        <v>14</v>
      </c>
      <c r="M2444">
        <f t="shared" si="38"/>
        <v>104</v>
      </c>
    </row>
    <row r="2445" spans="1:13" x14ac:dyDescent="0.25">
      <c r="A2445" t="s">
        <v>2923</v>
      </c>
      <c r="B2445" t="s">
        <v>2924</v>
      </c>
      <c r="C2445">
        <v>263</v>
      </c>
      <c r="D2445" t="s">
        <v>11</v>
      </c>
      <c r="E2445">
        <v>170</v>
      </c>
      <c r="F2445">
        <v>232</v>
      </c>
      <c r="G2445">
        <v>4036</v>
      </c>
      <c r="H2445" t="s">
        <v>12</v>
      </c>
      <c r="M2445">
        <f t="shared" si="38"/>
        <v>62</v>
      </c>
    </row>
    <row r="2446" spans="1:13" x14ac:dyDescent="0.25">
      <c r="A2446" t="s">
        <v>2923</v>
      </c>
      <c r="B2446" t="s">
        <v>2924</v>
      </c>
      <c r="C2446">
        <v>263</v>
      </c>
      <c r="D2446" t="s">
        <v>32</v>
      </c>
      <c r="E2446">
        <v>18</v>
      </c>
      <c r="F2446">
        <v>119</v>
      </c>
      <c r="G2446">
        <v>588</v>
      </c>
      <c r="H2446" t="s">
        <v>33</v>
      </c>
      <c r="M2446">
        <f t="shared" si="38"/>
        <v>101</v>
      </c>
    </row>
    <row r="2447" spans="1:13" x14ac:dyDescent="0.25">
      <c r="A2447" t="s">
        <v>2925</v>
      </c>
      <c r="B2447" t="s">
        <v>2926</v>
      </c>
      <c r="C2447">
        <v>211</v>
      </c>
      <c r="D2447" t="s">
        <v>81</v>
      </c>
      <c r="E2447">
        <v>86</v>
      </c>
      <c r="F2447">
        <v>147</v>
      </c>
      <c r="G2447">
        <v>273</v>
      </c>
      <c r="H2447" t="s">
        <v>82</v>
      </c>
      <c r="M2447">
        <f t="shared" si="38"/>
        <v>61</v>
      </c>
    </row>
    <row r="2448" spans="1:13" x14ac:dyDescent="0.25">
      <c r="A2448" t="s">
        <v>2925</v>
      </c>
      <c r="B2448" t="s">
        <v>2926</v>
      </c>
      <c r="C2448">
        <v>211</v>
      </c>
      <c r="D2448" t="s">
        <v>11</v>
      </c>
      <c r="E2448">
        <v>151</v>
      </c>
      <c r="F2448">
        <v>211</v>
      </c>
      <c r="G2448">
        <v>4036</v>
      </c>
      <c r="H2448" t="s">
        <v>12</v>
      </c>
      <c r="M2448">
        <f t="shared" si="38"/>
        <v>60</v>
      </c>
    </row>
    <row r="2449" spans="1:13" x14ac:dyDescent="0.25">
      <c r="A2449" t="s">
        <v>2927</v>
      </c>
      <c r="B2449" t="s">
        <v>2928</v>
      </c>
      <c r="C2449">
        <v>128</v>
      </c>
      <c r="D2449" t="s">
        <v>11</v>
      </c>
      <c r="E2449">
        <v>31</v>
      </c>
      <c r="F2449">
        <v>84</v>
      </c>
      <c r="G2449">
        <v>4036</v>
      </c>
      <c r="H2449" t="s">
        <v>12</v>
      </c>
      <c r="M2449">
        <f t="shared" si="38"/>
        <v>53</v>
      </c>
    </row>
    <row r="2450" spans="1:13" x14ac:dyDescent="0.25">
      <c r="A2450" t="s">
        <v>2929</v>
      </c>
      <c r="B2450" t="s">
        <v>2930</v>
      </c>
      <c r="C2450">
        <v>206</v>
      </c>
      <c r="D2450" t="s">
        <v>81</v>
      </c>
      <c r="E2450">
        <v>91</v>
      </c>
      <c r="F2450">
        <v>141</v>
      </c>
      <c r="G2450">
        <v>273</v>
      </c>
      <c r="H2450" t="s">
        <v>82</v>
      </c>
      <c r="M2450">
        <f t="shared" si="38"/>
        <v>50</v>
      </c>
    </row>
    <row r="2451" spans="1:13" x14ac:dyDescent="0.25">
      <c r="A2451" t="s">
        <v>2929</v>
      </c>
      <c r="B2451" t="s">
        <v>2930</v>
      </c>
      <c r="C2451">
        <v>206</v>
      </c>
      <c r="D2451" t="s">
        <v>11</v>
      </c>
      <c r="E2451">
        <v>145</v>
      </c>
      <c r="F2451">
        <v>206</v>
      </c>
      <c r="G2451">
        <v>4036</v>
      </c>
      <c r="H2451" t="s">
        <v>12</v>
      </c>
      <c r="M2451">
        <f t="shared" si="38"/>
        <v>61</v>
      </c>
    </row>
    <row r="2452" spans="1:13" x14ac:dyDescent="0.25">
      <c r="A2452" t="s">
        <v>2931</v>
      </c>
      <c r="B2452" t="s">
        <v>2932</v>
      </c>
      <c r="C2452">
        <v>206</v>
      </c>
      <c r="D2452" t="s">
        <v>81</v>
      </c>
      <c r="E2452">
        <v>91</v>
      </c>
      <c r="F2452">
        <v>141</v>
      </c>
      <c r="G2452">
        <v>273</v>
      </c>
      <c r="H2452" t="s">
        <v>82</v>
      </c>
      <c r="M2452">
        <f t="shared" si="38"/>
        <v>50</v>
      </c>
    </row>
    <row r="2453" spans="1:13" x14ac:dyDescent="0.25">
      <c r="A2453" t="s">
        <v>2931</v>
      </c>
      <c r="B2453" t="s">
        <v>2932</v>
      </c>
      <c r="C2453">
        <v>206</v>
      </c>
      <c r="D2453" t="s">
        <v>11</v>
      </c>
      <c r="E2453">
        <v>145</v>
      </c>
      <c r="F2453">
        <v>206</v>
      </c>
      <c r="G2453">
        <v>4036</v>
      </c>
      <c r="H2453" t="s">
        <v>12</v>
      </c>
      <c r="M2453">
        <f t="shared" si="38"/>
        <v>61</v>
      </c>
    </row>
    <row r="2454" spans="1:13" x14ac:dyDescent="0.25">
      <c r="A2454" t="s">
        <v>2933</v>
      </c>
      <c r="B2454" t="s">
        <v>2934</v>
      </c>
      <c r="C2454">
        <v>118</v>
      </c>
      <c r="D2454" t="s">
        <v>11</v>
      </c>
      <c r="E2454">
        <v>31</v>
      </c>
      <c r="F2454">
        <v>93</v>
      </c>
      <c r="G2454">
        <v>4036</v>
      </c>
      <c r="H2454" t="s">
        <v>12</v>
      </c>
      <c r="M2454">
        <f t="shared" si="38"/>
        <v>62</v>
      </c>
    </row>
    <row r="2455" spans="1:13" x14ac:dyDescent="0.25">
      <c r="A2455" t="s">
        <v>2935</v>
      </c>
      <c r="B2455" t="s">
        <v>2936</v>
      </c>
      <c r="C2455">
        <v>261</v>
      </c>
      <c r="D2455" t="s">
        <v>11</v>
      </c>
      <c r="E2455">
        <v>204</v>
      </c>
      <c r="F2455">
        <v>261</v>
      </c>
      <c r="G2455">
        <v>4036</v>
      </c>
      <c r="H2455" t="s">
        <v>12</v>
      </c>
      <c r="M2455">
        <f t="shared" si="38"/>
        <v>57</v>
      </c>
    </row>
    <row r="2456" spans="1:13" x14ac:dyDescent="0.25">
      <c r="A2456" t="s">
        <v>2935</v>
      </c>
      <c r="B2456" t="s">
        <v>2936</v>
      </c>
      <c r="C2456">
        <v>261</v>
      </c>
      <c r="D2456" t="s">
        <v>654</v>
      </c>
      <c r="E2456">
        <v>51</v>
      </c>
      <c r="F2456">
        <v>114</v>
      </c>
      <c r="G2456">
        <v>1258</v>
      </c>
      <c r="H2456" t="s">
        <v>655</v>
      </c>
      <c r="M2456">
        <f t="shared" si="38"/>
        <v>63</v>
      </c>
    </row>
    <row r="2457" spans="1:13" x14ac:dyDescent="0.25">
      <c r="A2457" t="s">
        <v>2937</v>
      </c>
      <c r="B2457" t="s">
        <v>2938</v>
      </c>
      <c r="C2457">
        <v>481</v>
      </c>
      <c r="D2457" t="s">
        <v>30</v>
      </c>
      <c r="E2457">
        <v>124</v>
      </c>
      <c r="F2457">
        <v>201</v>
      </c>
      <c r="G2457">
        <v>544</v>
      </c>
      <c r="H2457" t="s">
        <v>31</v>
      </c>
      <c r="M2457">
        <f t="shared" si="38"/>
        <v>77</v>
      </c>
    </row>
    <row r="2458" spans="1:13" x14ac:dyDescent="0.25">
      <c r="A2458" t="s">
        <v>2937</v>
      </c>
      <c r="B2458" t="s">
        <v>2938</v>
      </c>
      <c r="C2458">
        <v>481</v>
      </c>
      <c r="D2458" t="s">
        <v>11</v>
      </c>
      <c r="E2458">
        <v>417</v>
      </c>
      <c r="F2458">
        <v>479</v>
      </c>
      <c r="G2458">
        <v>4036</v>
      </c>
      <c r="H2458" t="s">
        <v>12</v>
      </c>
      <c r="M2458">
        <f t="shared" si="38"/>
        <v>62</v>
      </c>
    </row>
    <row r="2459" spans="1:13" x14ac:dyDescent="0.25">
      <c r="A2459" t="s">
        <v>2937</v>
      </c>
      <c r="B2459" t="s">
        <v>2938</v>
      </c>
      <c r="C2459">
        <v>481</v>
      </c>
      <c r="D2459" t="s">
        <v>32</v>
      </c>
      <c r="E2459">
        <v>260</v>
      </c>
      <c r="F2459">
        <v>363</v>
      </c>
      <c r="G2459">
        <v>588</v>
      </c>
      <c r="H2459" t="s">
        <v>33</v>
      </c>
      <c r="M2459">
        <f t="shared" si="38"/>
        <v>103</v>
      </c>
    </row>
    <row r="2460" spans="1:13" x14ac:dyDescent="0.25">
      <c r="A2460" t="s">
        <v>2939</v>
      </c>
      <c r="B2460" t="s">
        <v>2940</v>
      </c>
      <c r="C2460">
        <v>256</v>
      </c>
      <c r="D2460" t="s">
        <v>11</v>
      </c>
      <c r="E2460">
        <v>169</v>
      </c>
      <c r="F2460">
        <v>231</v>
      </c>
      <c r="G2460">
        <v>4036</v>
      </c>
      <c r="H2460" t="s">
        <v>12</v>
      </c>
      <c r="M2460">
        <f t="shared" si="38"/>
        <v>62</v>
      </c>
    </row>
    <row r="2461" spans="1:13" x14ac:dyDescent="0.25">
      <c r="A2461" t="s">
        <v>2939</v>
      </c>
      <c r="B2461" t="s">
        <v>2940</v>
      </c>
      <c r="C2461">
        <v>256</v>
      </c>
      <c r="D2461" t="s">
        <v>26</v>
      </c>
      <c r="E2461">
        <v>5</v>
      </c>
      <c r="F2461">
        <v>103</v>
      </c>
      <c r="G2461">
        <v>417</v>
      </c>
      <c r="H2461" t="s">
        <v>27</v>
      </c>
      <c r="M2461">
        <f t="shared" si="38"/>
        <v>98</v>
      </c>
    </row>
    <row r="2462" spans="1:13" x14ac:dyDescent="0.25">
      <c r="A2462" t="s">
        <v>2941</v>
      </c>
      <c r="B2462" t="s">
        <v>2942</v>
      </c>
      <c r="C2462">
        <v>326</v>
      </c>
      <c r="D2462" t="s">
        <v>11</v>
      </c>
      <c r="E2462">
        <v>236</v>
      </c>
      <c r="F2462">
        <v>298</v>
      </c>
      <c r="G2462">
        <v>4036</v>
      </c>
      <c r="H2462" t="s">
        <v>12</v>
      </c>
      <c r="M2462">
        <f t="shared" si="38"/>
        <v>62</v>
      </c>
    </row>
    <row r="2463" spans="1:13" x14ac:dyDescent="0.25">
      <c r="A2463" t="s">
        <v>2941</v>
      </c>
      <c r="B2463" t="s">
        <v>2942</v>
      </c>
      <c r="C2463">
        <v>326</v>
      </c>
      <c r="D2463" t="s">
        <v>13</v>
      </c>
      <c r="E2463">
        <v>74</v>
      </c>
      <c r="F2463">
        <v>174</v>
      </c>
      <c r="G2463">
        <v>1633</v>
      </c>
      <c r="H2463" t="s">
        <v>14</v>
      </c>
      <c r="M2463">
        <f t="shared" si="38"/>
        <v>100</v>
      </c>
    </row>
    <row r="2464" spans="1:13" x14ac:dyDescent="0.25">
      <c r="A2464" t="s">
        <v>2943</v>
      </c>
      <c r="B2464" t="s">
        <v>2944</v>
      </c>
      <c r="C2464">
        <v>322</v>
      </c>
      <c r="D2464" t="s">
        <v>11</v>
      </c>
      <c r="E2464">
        <v>232</v>
      </c>
      <c r="F2464">
        <v>294</v>
      </c>
      <c r="G2464">
        <v>4036</v>
      </c>
      <c r="H2464" t="s">
        <v>12</v>
      </c>
      <c r="M2464">
        <f t="shared" si="38"/>
        <v>62</v>
      </c>
    </row>
    <row r="2465" spans="1:13" x14ac:dyDescent="0.25">
      <c r="A2465" t="s">
        <v>2943</v>
      </c>
      <c r="B2465" t="s">
        <v>2944</v>
      </c>
      <c r="C2465">
        <v>322</v>
      </c>
      <c r="D2465" t="s">
        <v>13</v>
      </c>
      <c r="E2465">
        <v>70</v>
      </c>
      <c r="F2465">
        <v>170</v>
      </c>
      <c r="G2465">
        <v>1633</v>
      </c>
      <c r="H2465" t="s">
        <v>14</v>
      </c>
      <c r="M2465">
        <f t="shared" si="38"/>
        <v>100</v>
      </c>
    </row>
    <row r="2466" spans="1:13" x14ac:dyDescent="0.25">
      <c r="A2466" t="s">
        <v>2945</v>
      </c>
      <c r="B2466" t="s">
        <v>2946</v>
      </c>
      <c r="C2466">
        <v>222</v>
      </c>
      <c r="D2466" t="s">
        <v>81</v>
      </c>
      <c r="E2466">
        <v>98</v>
      </c>
      <c r="F2466">
        <v>158</v>
      </c>
      <c r="G2466">
        <v>273</v>
      </c>
      <c r="H2466" t="s">
        <v>82</v>
      </c>
      <c r="M2466">
        <f t="shared" si="38"/>
        <v>60</v>
      </c>
    </row>
    <row r="2467" spans="1:13" x14ac:dyDescent="0.25">
      <c r="A2467" t="s">
        <v>2945</v>
      </c>
      <c r="B2467" t="s">
        <v>2946</v>
      </c>
      <c r="C2467">
        <v>222</v>
      </c>
      <c r="D2467" t="s">
        <v>11</v>
      </c>
      <c r="E2467">
        <v>162</v>
      </c>
      <c r="F2467">
        <v>222</v>
      </c>
      <c r="G2467">
        <v>4036</v>
      </c>
      <c r="H2467" t="s">
        <v>12</v>
      </c>
      <c r="M2467">
        <f t="shared" si="38"/>
        <v>60</v>
      </c>
    </row>
    <row r="2468" spans="1:13" x14ac:dyDescent="0.25">
      <c r="A2468" t="s">
        <v>2947</v>
      </c>
      <c r="B2468" t="s">
        <v>2948</v>
      </c>
      <c r="C2468">
        <v>276</v>
      </c>
      <c r="D2468" t="s">
        <v>11</v>
      </c>
      <c r="E2468">
        <v>183</v>
      </c>
      <c r="F2468">
        <v>245</v>
      </c>
      <c r="G2468">
        <v>4036</v>
      </c>
      <c r="H2468" t="s">
        <v>12</v>
      </c>
      <c r="M2468">
        <f t="shared" si="38"/>
        <v>62</v>
      </c>
    </row>
    <row r="2469" spans="1:13" x14ac:dyDescent="0.25">
      <c r="A2469" t="s">
        <v>2947</v>
      </c>
      <c r="B2469" t="s">
        <v>2948</v>
      </c>
      <c r="C2469">
        <v>276</v>
      </c>
      <c r="D2469" t="s">
        <v>32</v>
      </c>
      <c r="E2469">
        <v>29</v>
      </c>
      <c r="F2469">
        <v>132</v>
      </c>
      <c r="G2469">
        <v>588</v>
      </c>
      <c r="H2469" t="s">
        <v>33</v>
      </c>
      <c r="M2469">
        <f t="shared" si="38"/>
        <v>103</v>
      </c>
    </row>
    <row r="2470" spans="1:13" x14ac:dyDescent="0.25">
      <c r="A2470" t="s">
        <v>2949</v>
      </c>
      <c r="B2470" t="s">
        <v>2950</v>
      </c>
      <c r="C2470">
        <v>293</v>
      </c>
      <c r="D2470" t="s">
        <v>2128</v>
      </c>
      <c r="E2470">
        <v>1</v>
      </c>
      <c r="F2470">
        <v>55</v>
      </c>
      <c r="G2470">
        <v>5</v>
      </c>
      <c r="H2470" t="s">
        <v>2128</v>
      </c>
      <c r="M2470">
        <f t="shared" si="38"/>
        <v>54</v>
      </c>
    </row>
    <row r="2471" spans="1:13" x14ac:dyDescent="0.25">
      <c r="A2471" t="s">
        <v>2949</v>
      </c>
      <c r="B2471" t="s">
        <v>2950</v>
      </c>
      <c r="C2471">
        <v>293</v>
      </c>
      <c r="D2471" t="s">
        <v>11</v>
      </c>
      <c r="E2471">
        <v>201</v>
      </c>
      <c r="F2471">
        <v>264</v>
      </c>
      <c r="G2471">
        <v>4036</v>
      </c>
      <c r="H2471" t="s">
        <v>12</v>
      </c>
      <c r="M2471">
        <f t="shared" si="38"/>
        <v>63</v>
      </c>
    </row>
    <row r="2472" spans="1:13" x14ac:dyDescent="0.25">
      <c r="A2472" t="s">
        <v>2951</v>
      </c>
      <c r="B2472" t="s">
        <v>2952</v>
      </c>
      <c r="C2472">
        <v>307</v>
      </c>
      <c r="D2472" t="s">
        <v>2814</v>
      </c>
      <c r="E2472">
        <v>1</v>
      </c>
      <c r="F2472">
        <v>96</v>
      </c>
      <c r="G2472">
        <v>12</v>
      </c>
      <c r="H2472" t="s">
        <v>2814</v>
      </c>
      <c r="M2472">
        <f t="shared" si="38"/>
        <v>95</v>
      </c>
    </row>
    <row r="2473" spans="1:13" x14ac:dyDescent="0.25">
      <c r="A2473" t="s">
        <v>2951</v>
      </c>
      <c r="B2473" t="s">
        <v>2952</v>
      </c>
      <c r="C2473">
        <v>307</v>
      </c>
      <c r="D2473" t="s">
        <v>11</v>
      </c>
      <c r="E2473">
        <v>212</v>
      </c>
      <c r="F2473">
        <v>274</v>
      </c>
      <c r="G2473">
        <v>4036</v>
      </c>
      <c r="H2473" t="s">
        <v>12</v>
      </c>
      <c r="M2473">
        <f t="shared" si="38"/>
        <v>62</v>
      </c>
    </row>
    <row r="2474" spans="1:13" x14ac:dyDescent="0.25">
      <c r="A2474" t="s">
        <v>2953</v>
      </c>
      <c r="B2474" t="s">
        <v>2954</v>
      </c>
      <c r="C2474">
        <v>271</v>
      </c>
      <c r="D2474" t="s">
        <v>2131</v>
      </c>
      <c r="E2474">
        <v>1</v>
      </c>
      <c r="F2474">
        <v>179</v>
      </c>
      <c r="G2474">
        <v>5</v>
      </c>
      <c r="H2474" t="s">
        <v>2131</v>
      </c>
      <c r="M2474">
        <f t="shared" si="38"/>
        <v>178</v>
      </c>
    </row>
    <row r="2475" spans="1:13" x14ac:dyDescent="0.25">
      <c r="A2475" t="s">
        <v>2953</v>
      </c>
      <c r="B2475" t="s">
        <v>2954</v>
      </c>
      <c r="C2475">
        <v>271</v>
      </c>
      <c r="D2475" t="s">
        <v>11</v>
      </c>
      <c r="E2475">
        <v>180</v>
      </c>
      <c r="F2475">
        <v>242</v>
      </c>
      <c r="G2475">
        <v>4036</v>
      </c>
      <c r="H2475" t="s">
        <v>12</v>
      </c>
      <c r="M2475">
        <f t="shared" si="38"/>
        <v>62</v>
      </c>
    </row>
    <row r="2476" spans="1:13" x14ac:dyDescent="0.25">
      <c r="A2476" t="s">
        <v>2955</v>
      </c>
      <c r="B2476" t="s">
        <v>2956</v>
      </c>
      <c r="C2476">
        <v>407</v>
      </c>
      <c r="D2476" t="s">
        <v>11</v>
      </c>
      <c r="E2476">
        <v>263</v>
      </c>
      <c r="F2476">
        <v>325</v>
      </c>
      <c r="G2476">
        <v>4036</v>
      </c>
      <c r="H2476" t="s">
        <v>12</v>
      </c>
      <c r="M2476">
        <f t="shared" si="38"/>
        <v>62</v>
      </c>
    </row>
    <row r="2477" spans="1:13" x14ac:dyDescent="0.25">
      <c r="A2477" t="s">
        <v>2955</v>
      </c>
      <c r="B2477" t="s">
        <v>2956</v>
      </c>
      <c r="C2477">
        <v>407</v>
      </c>
      <c r="D2477" t="s">
        <v>13</v>
      </c>
      <c r="E2477">
        <v>72</v>
      </c>
      <c r="F2477">
        <v>189</v>
      </c>
      <c r="G2477">
        <v>1633</v>
      </c>
      <c r="H2477" t="s">
        <v>14</v>
      </c>
      <c r="M2477">
        <f t="shared" si="38"/>
        <v>117</v>
      </c>
    </row>
    <row r="2478" spans="1:13" x14ac:dyDescent="0.25">
      <c r="A2478" t="s">
        <v>2957</v>
      </c>
      <c r="B2478" t="s">
        <v>2958</v>
      </c>
      <c r="C2478">
        <v>301</v>
      </c>
      <c r="D2478" t="s">
        <v>11</v>
      </c>
      <c r="E2478">
        <v>214</v>
      </c>
      <c r="F2478">
        <v>276</v>
      </c>
      <c r="G2478">
        <v>4036</v>
      </c>
      <c r="H2478" t="s">
        <v>12</v>
      </c>
      <c r="M2478">
        <f t="shared" si="38"/>
        <v>62</v>
      </c>
    </row>
    <row r="2479" spans="1:13" x14ac:dyDescent="0.25">
      <c r="A2479" t="s">
        <v>2957</v>
      </c>
      <c r="B2479" t="s">
        <v>2958</v>
      </c>
      <c r="C2479">
        <v>301</v>
      </c>
      <c r="D2479" t="s">
        <v>26</v>
      </c>
      <c r="E2479">
        <v>5</v>
      </c>
      <c r="F2479">
        <v>125</v>
      </c>
      <c r="G2479">
        <v>417</v>
      </c>
      <c r="H2479" t="s">
        <v>27</v>
      </c>
      <c r="M2479">
        <f t="shared" si="38"/>
        <v>120</v>
      </c>
    </row>
    <row r="2480" spans="1:13" x14ac:dyDescent="0.25">
      <c r="A2480" t="s">
        <v>2959</v>
      </c>
      <c r="B2480" t="s">
        <v>2960</v>
      </c>
      <c r="C2480">
        <v>363</v>
      </c>
      <c r="D2480" t="s">
        <v>11</v>
      </c>
      <c r="E2480">
        <v>277</v>
      </c>
      <c r="F2480">
        <v>339</v>
      </c>
      <c r="G2480">
        <v>4036</v>
      </c>
      <c r="H2480" t="s">
        <v>12</v>
      </c>
      <c r="M2480">
        <f t="shared" si="38"/>
        <v>62</v>
      </c>
    </row>
    <row r="2481" spans="1:13" x14ac:dyDescent="0.25">
      <c r="A2481" t="s">
        <v>2959</v>
      </c>
      <c r="B2481" t="s">
        <v>2960</v>
      </c>
      <c r="C2481">
        <v>363</v>
      </c>
      <c r="D2481" t="s">
        <v>13</v>
      </c>
      <c r="E2481">
        <v>47</v>
      </c>
      <c r="F2481">
        <v>153</v>
      </c>
      <c r="G2481">
        <v>1633</v>
      </c>
      <c r="H2481" t="s">
        <v>14</v>
      </c>
      <c r="M2481">
        <f t="shared" si="38"/>
        <v>106</v>
      </c>
    </row>
    <row r="2482" spans="1:13" x14ac:dyDescent="0.25">
      <c r="A2482" t="s">
        <v>2961</v>
      </c>
      <c r="B2482" t="s">
        <v>2962</v>
      </c>
      <c r="C2482">
        <v>157</v>
      </c>
      <c r="D2482" t="s">
        <v>11</v>
      </c>
      <c r="E2482">
        <v>70</v>
      </c>
      <c r="F2482">
        <v>131</v>
      </c>
      <c r="G2482">
        <v>4036</v>
      </c>
      <c r="H2482" t="s">
        <v>12</v>
      </c>
      <c r="M2482">
        <f t="shared" si="38"/>
        <v>61</v>
      </c>
    </row>
    <row r="2483" spans="1:13" x14ac:dyDescent="0.25">
      <c r="A2483" t="s">
        <v>2963</v>
      </c>
      <c r="B2483" t="s">
        <v>2964</v>
      </c>
      <c r="C2483">
        <v>409</v>
      </c>
      <c r="D2483" t="s">
        <v>182</v>
      </c>
      <c r="E2483">
        <v>2</v>
      </c>
      <c r="F2483">
        <v>130</v>
      </c>
      <c r="G2483">
        <v>7076</v>
      </c>
      <c r="H2483" t="s">
        <v>183</v>
      </c>
      <c r="M2483">
        <f t="shared" si="38"/>
        <v>128</v>
      </c>
    </row>
    <row r="2484" spans="1:13" x14ac:dyDescent="0.25">
      <c r="A2484" t="s">
        <v>2963</v>
      </c>
      <c r="B2484" t="s">
        <v>2964</v>
      </c>
      <c r="C2484">
        <v>409</v>
      </c>
      <c r="D2484" t="s">
        <v>11</v>
      </c>
      <c r="E2484">
        <v>351</v>
      </c>
      <c r="F2484">
        <v>409</v>
      </c>
      <c r="G2484">
        <v>4036</v>
      </c>
      <c r="H2484" t="s">
        <v>12</v>
      </c>
      <c r="M2484">
        <f t="shared" si="38"/>
        <v>58</v>
      </c>
    </row>
    <row r="2485" spans="1:13" x14ac:dyDescent="0.25">
      <c r="A2485" t="s">
        <v>2965</v>
      </c>
      <c r="B2485" t="s">
        <v>2966</v>
      </c>
      <c r="C2485">
        <v>339</v>
      </c>
      <c r="D2485" t="s">
        <v>11</v>
      </c>
      <c r="E2485">
        <v>233</v>
      </c>
      <c r="F2485">
        <v>295</v>
      </c>
      <c r="G2485">
        <v>4036</v>
      </c>
      <c r="H2485" t="s">
        <v>12</v>
      </c>
      <c r="M2485">
        <f t="shared" si="38"/>
        <v>62</v>
      </c>
    </row>
    <row r="2486" spans="1:13" x14ac:dyDescent="0.25">
      <c r="A2486" t="s">
        <v>2965</v>
      </c>
      <c r="B2486" t="s">
        <v>2966</v>
      </c>
      <c r="C2486">
        <v>339</v>
      </c>
      <c r="D2486" t="s">
        <v>13</v>
      </c>
      <c r="E2486">
        <v>62</v>
      </c>
      <c r="F2486">
        <v>164</v>
      </c>
      <c r="G2486">
        <v>1633</v>
      </c>
      <c r="H2486" t="s">
        <v>14</v>
      </c>
      <c r="M2486">
        <f t="shared" si="38"/>
        <v>102</v>
      </c>
    </row>
    <row r="2487" spans="1:13" x14ac:dyDescent="0.25">
      <c r="A2487" t="s">
        <v>2967</v>
      </c>
      <c r="B2487" t="s">
        <v>2968</v>
      </c>
      <c r="C2487">
        <v>318</v>
      </c>
      <c r="D2487" t="s">
        <v>11</v>
      </c>
      <c r="E2487">
        <v>260</v>
      </c>
      <c r="F2487">
        <v>318</v>
      </c>
      <c r="G2487">
        <v>4036</v>
      </c>
      <c r="H2487" t="s">
        <v>12</v>
      </c>
      <c r="M2487">
        <f t="shared" si="38"/>
        <v>58</v>
      </c>
    </row>
    <row r="2488" spans="1:13" x14ac:dyDescent="0.25">
      <c r="A2488" t="s">
        <v>2969</v>
      </c>
      <c r="B2488" t="s">
        <v>2970</v>
      </c>
      <c r="C2488">
        <v>318</v>
      </c>
      <c r="D2488" t="s">
        <v>11</v>
      </c>
      <c r="E2488">
        <v>260</v>
      </c>
      <c r="F2488">
        <v>318</v>
      </c>
      <c r="G2488">
        <v>4036</v>
      </c>
      <c r="H2488" t="s">
        <v>12</v>
      </c>
      <c r="M2488">
        <f t="shared" si="38"/>
        <v>58</v>
      </c>
    </row>
    <row r="2489" spans="1:13" x14ac:dyDescent="0.25">
      <c r="A2489" t="s">
        <v>2971</v>
      </c>
      <c r="B2489" t="s">
        <v>2972</v>
      </c>
      <c r="C2489">
        <v>331</v>
      </c>
      <c r="D2489" t="s">
        <v>11</v>
      </c>
      <c r="E2489">
        <v>252</v>
      </c>
      <c r="F2489">
        <v>314</v>
      </c>
      <c r="G2489">
        <v>4036</v>
      </c>
      <c r="H2489" t="s">
        <v>12</v>
      </c>
      <c r="M2489">
        <f t="shared" si="38"/>
        <v>62</v>
      </c>
    </row>
    <row r="2490" spans="1:13" x14ac:dyDescent="0.25">
      <c r="A2490" t="s">
        <v>2971</v>
      </c>
      <c r="B2490" t="s">
        <v>2972</v>
      </c>
      <c r="C2490">
        <v>331</v>
      </c>
      <c r="D2490" t="s">
        <v>32</v>
      </c>
      <c r="E2490">
        <v>78</v>
      </c>
      <c r="F2490">
        <v>175</v>
      </c>
      <c r="G2490">
        <v>588</v>
      </c>
      <c r="H2490" t="s">
        <v>33</v>
      </c>
      <c r="M2490">
        <f t="shared" si="38"/>
        <v>97</v>
      </c>
    </row>
    <row r="2491" spans="1:13" x14ac:dyDescent="0.25">
      <c r="A2491" t="s">
        <v>2973</v>
      </c>
      <c r="B2491" t="s">
        <v>2974</v>
      </c>
      <c r="C2491">
        <v>272</v>
      </c>
      <c r="D2491" t="s">
        <v>2975</v>
      </c>
      <c r="E2491">
        <v>1</v>
      </c>
      <c r="F2491">
        <v>143</v>
      </c>
      <c r="G2491">
        <v>14</v>
      </c>
      <c r="H2491" t="s">
        <v>2975</v>
      </c>
      <c r="M2491">
        <f t="shared" si="38"/>
        <v>142</v>
      </c>
    </row>
    <row r="2492" spans="1:13" x14ac:dyDescent="0.25">
      <c r="A2492" t="s">
        <v>2973</v>
      </c>
      <c r="B2492" t="s">
        <v>2974</v>
      </c>
      <c r="C2492">
        <v>272</v>
      </c>
      <c r="D2492" t="s">
        <v>11</v>
      </c>
      <c r="E2492">
        <v>192</v>
      </c>
      <c r="F2492">
        <v>254</v>
      </c>
      <c r="G2492">
        <v>4036</v>
      </c>
      <c r="H2492" t="s">
        <v>12</v>
      </c>
      <c r="M2492">
        <f t="shared" si="38"/>
        <v>62</v>
      </c>
    </row>
    <row r="2493" spans="1:13" x14ac:dyDescent="0.25">
      <c r="A2493" t="s">
        <v>2976</v>
      </c>
      <c r="B2493" t="s">
        <v>2977</v>
      </c>
      <c r="C2493">
        <v>301</v>
      </c>
      <c r="D2493" t="s">
        <v>11</v>
      </c>
      <c r="E2493">
        <v>204</v>
      </c>
      <c r="F2493">
        <v>266</v>
      </c>
      <c r="G2493">
        <v>4036</v>
      </c>
      <c r="H2493" t="s">
        <v>12</v>
      </c>
      <c r="M2493">
        <f t="shared" si="38"/>
        <v>62</v>
      </c>
    </row>
    <row r="2494" spans="1:13" x14ac:dyDescent="0.25">
      <c r="A2494" t="s">
        <v>2976</v>
      </c>
      <c r="B2494" t="s">
        <v>2977</v>
      </c>
      <c r="C2494">
        <v>301</v>
      </c>
      <c r="D2494" t="s">
        <v>13</v>
      </c>
      <c r="E2494">
        <v>38</v>
      </c>
      <c r="F2494">
        <v>138</v>
      </c>
      <c r="G2494">
        <v>1633</v>
      </c>
      <c r="H2494" t="s">
        <v>14</v>
      </c>
      <c r="M2494">
        <f t="shared" si="38"/>
        <v>100</v>
      </c>
    </row>
    <row r="2495" spans="1:13" x14ac:dyDescent="0.25">
      <c r="A2495" t="s">
        <v>2978</v>
      </c>
      <c r="B2495" t="s">
        <v>2979</v>
      </c>
      <c r="C2495">
        <v>414</v>
      </c>
      <c r="D2495" t="s">
        <v>11</v>
      </c>
      <c r="E2495">
        <v>327</v>
      </c>
      <c r="F2495">
        <v>389</v>
      </c>
      <c r="G2495">
        <v>4036</v>
      </c>
      <c r="H2495" t="s">
        <v>12</v>
      </c>
      <c r="M2495">
        <f t="shared" si="38"/>
        <v>62</v>
      </c>
    </row>
    <row r="2496" spans="1:13" x14ac:dyDescent="0.25">
      <c r="A2496" t="s">
        <v>2978</v>
      </c>
      <c r="B2496" t="s">
        <v>2979</v>
      </c>
      <c r="C2496">
        <v>414</v>
      </c>
      <c r="D2496" t="s">
        <v>13</v>
      </c>
      <c r="E2496">
        <v>144</v>
      </c>
      <c r="F2496">
        <v>247</v>
      </c>
      <c r="G2496">
        <v>1633</v>
      </c>
      <c r="H2496" t="s">
        <v>14</v>
      </c>
      <c r="M2496">
        <f t="shared" si="38"/>
        <v>103</v>
      </c>
    </row>
    <row r="2497" spans="1:13" x14ac:dyDescent="0.25">
      <c r="A2497" t="s">
        <v>2980</v>
      </c>
      <c r="B2497" t="s">
        <v>2981</v>
      </c>
      <c r="C2497">
        <v>235</v>
      </c>
      <c r="D2497" t="s">
        <v>81</v>
      </c>
      <c r="E2497">
        <v>118</v>
      </c>
      <c r="F2497">
        <v>171</v>
      </c>
      <c r="G2497">
        <v>273</v>
      </c>
      <c r="H2497" t="s">
        <v>82</v>
      </c>
      <c r="M2497">
        <f t="shared" si="38"/>
        <v>53</v>
      </c>
    </row>
    <row r="2498" spans="1:13" x14ac:dyDescent="0.25">
      <c r="A2498" t="s">
        <v>2980</v>
      </c>
      <c r="B2498" t="s">
        <v>2981</v>
      </c>
      <c r="C2498">
        <v>235</v>
      </c>
      <c r="D2498" t="s">
        <v>11</v>
      </c>
      <c r="E2498">
        <v>175</v>
      </c>
      <c r="F2498">
        <v>235</v>
      </c>
      <c r="G2498">
        <v>4036</v>
      </c>
      <c r="H2498" t="s">
        <v>12</v>
      </c>
      <c r="M2498">
        <f t="shared" si="38"/>
        <v>60</v>
      </c>
    </row>
    <row r="2499" spans="1:13" x14ac:dyDescent="0.25">
      <c r="A2499" t="s">
        <v>2982</v>
      </c>
      <c r="B2499" t="s">
        <v>2983</v>
      </c>
      <c r="C2499">
        <v>312</v>
      </c>
      <c r="D2499" t="s">
        <v>2984</v>
      </c>
      <c r="E2499">
        <v>1</v>
      </c>
      <c r="F2499">
        <v>59</v>
      </c>
      <c r="G2499">
        <v>2</v>
      </c>
      <c r="H2499" t="s">
        <v>2984</v>
      </c>
      <c r="M2499">
        <f t="shared" ref="M2499:M2562" si="39">$F2499-$E2499</f>
        <v>58</v>
      </c>
    </row>
    <row r="2500" spans="1:13" x14ac:dyDescent="0.25">
      <c r="A2500" t="s">
        <v>2982</v>
      </c>
      <c r="B2500" t="s">
        <v>2983</v>
      </c>
      <c r="C2500">
        <v>312</v>
      </c>
      <c r="D2500" t="s">
        <v>11</v>
      </c>
      <c r="E2500">
        <v>196</v>
      </c>
      <c r="F2500">
        <v>258</v>
      </c>
      <c r="G2500">
        <v>4036</v>
      </c>
      <c r="H2500" t="s">
        <v>12</v>
      </c>
      <c r="M2500">
        <f t="shared" si="39"/>
        <v>62</v>
      </c>
    </row>
    <row r="2501" spans="1:13" x14ac:dyDescent="0.25">
      <c r="A2501" t="s">
        <v>2985</v>
      </c>
      <c r="B2501" t="s">
        <v>2986</v>
      </c>
      <c r="C2501">
        <v>235</v>
      </c>
      <c r="D2501" t="s">
        <v>11</v>
      </c>
      <c r="E2501">
        <v>145</v>
      </c>
      <c r="F2501">
        <v>207</v>
      </c>
      <c r="G2501">
        <v>4036</v>
      </c>
      <c r="H2501" t="s">
        <v>12</v>
      </c>
      <c r="M2501">
        <f t="shared" si="39"/>
        <v>62</v>
      </c>
    </row>
    <row r="2502" spans="1:13" x14ac:dyDescent="0.25">
      <c r="A2502" t="s">
        <v>2987</v>
      </c>
      <c r="B2502" t="s">
        <v>2988</v>
      </c>
      <c r="C2502">
        <v>245</v>
      </c>
      <c r="D2502" t="s">
        <v>11</v>
      </c>
      <c r="E2502">
        <v>155</v>
      </c>
      <c r="F2502">
        <v>217</v>
      </c>
      <c r="G2502">
        <v>4036</v>
      </c>
      <c r="H2502" t="s">
        <v>12</v>
      </c>
      <c r="M2502">
        <f t="shared" si="39"/>
        <v>62</v>
      </c>
    </row>
    <row r="2503" spans="1:13" x14ac:dyDescent="0.25">
      <c r="A2503" t="s">
        <v>2987</v>
      </c>
      <c r="B2503" t="s">
        <v>2988</v>
      </c>
      <c r="C2503">
        <v>245</v>
      </c>
      <c r="D2503" t="s">
        <v>32</v>
      </c>
      <c r="E2503">
        <v>15</v>
      </c>
      <c r="F2503">
        <v>114</v>
      </c>
      <c r="G2503">
        <v>588</v>
      </c>
      <c r="H2503" t="s">
        <v>33</v>
      </c>
      <c r="M2503">
        <f t="shared" si="39"/>
        <v>99</v>
      </c>
    </row>
    <row r="2504" spans="1:13" x14ac:dyDescent="0.25">
      <c r="A2504" t="s">
        <v>2989</v>
      </c>
      <c r="B2504" t="s">
        <v>2990</v>
      </c>
      <c r="C2504">
        <v>825</v>
      </c>
      <c r="D2504" t="s">
        <v>2991</v>
      </c>
      <c r="E2504">
        <v>776</v>
      </c>
      <c r="F2504">
        <v>823</v>
      </c>
      <c r="G2504">
        <v>17</v>
      </c>
      <c r="H2504" t="s">
        <v>2991</v>
      </c>
      <c r="M2504">
        <f t="shared" si="39"/>
        <v>47</v>
      </c>
    </row>
    <row r="2505" spans="1:13" x14ac:dyDescent="0.25">
      <c r="A2505" t="s">
        <v>2989</v>
      </c>
      <c r="B2505" t="s">
        <v>2990</v>
      </c>
      <c r="C2505">
        <v>825</v>
      </c>
      <c r="D2505" t="s">
        <v>2992</v>
      </c>
      <c r="E2505">
        <v>395</v>
      </c>
      <c r="F2505">
        <v>638</v>
      </c>
      <c r="G2505">
        <v>172360</v>
      </c>
      <c r="H2505" t="s">
        <v>2993</v>
      </c>
      <c r="M2505">
        <f t="shared" si="39"/>
        <v>243</v>
      </c>
    </row>
    <row r="2506" spans="1:13" x14ac:dyDescent="0.25">
      <c r="A2506" t="s">
        <v>2989</v>
      </c>
      <c r="B2506" t="s">
        <v>2990</v>
      </c>
      <c r="C2506">
        <v>825</v>
      </c>
      <c r="D2506" t="s">
        <v>11</v>
      </c>
      <c r="E2506">
        <v>200</v>
      </c>
      <c r="F2506">
        <v>262</v>
      </c>
      <c r="G2506">
        <v>4036</v>
      </c>
      <c r="H2506" t="s">
        <v>12</v>
      </c>
      <c r="M2506">
        <f t="shared" si="39"/>
        <v>62</v>
      </c>
    </row>
    <row r="2507" spans="1:13" x14ac:dyDescent="0.25">
      <c r="A2507" t="s">
        <v>2989</v>
      </c>
      <c r="B2507" t="s">
        <v>2990</v>
      </c>
      <c r="C2507">
        <v>825</v>
      </c>
      <c r="D2507" t="s">
        <v>13</v>
      </c>
      <c r="E2507">
        <v>31</v>
      </c>
      <c r="F2507">
        <v>134</v>
      </c>
      <c r="G2507">
        <v>1633</v>
      </c>
      <c r="H2507" t="s">
        <v>14</v>
      </c>
      <c r="M2507">
        <f t="shared" si="39"/>
        <v>103</v>
      </c>
    </row>
    <row r="2508" spans="1:13" x14ac:dyDescent="0.25">
      <c r="A2508" t="s">
        <v>2994</v>
      </c>
      <c r="B2508" t="s">
        <v>2995</v>
      </c>
      <c r="C2508">
        <v>299</v>
      </c>
      <c r="D2508" t="s">
        <v>11</v>
      </c>
      <c r="E2508">
        <v>198</v>
      </c>
      <c r="F2508">
        <v>260</v>
      </c>
      <c r="G2508">
        <v>4036</v>
      </c>
      <c r="H2508" t="s">
        <v>12</v>
      </c>
      <c r="M2508">
        <f t="shared" si="39"/>
        <v>62</v>
      </c>
    </row>
    <row r="2509" spans="1:13" x14ac:dyDescent="0.25">
      <c r="A2509" t="s">
        <v>2994</v>
      </c>
      <c r="B2509" t="s">
        <v>2995</v>
      </c>
      <c r="C2509">
        <v>299</v>
      </c>
      <c r="D2509" t="s">
        <v>13</v>
      </c>
      <c r="E2509">
        <v>33</v>
      </c>
      <c r="F2509">
        <v>131</v>
      </c>
      <c r="G2509">
        <v>1633</v>
      </c>
      <c r="H2509" t="s">
        <v>14</v>
      </c>
      <c r="M2509">
        <f t="shared" si="39"/>
        <v>98</v>
      </c>
    </row>
    <row r="2510" spans="1:13" x14ac:dyDescent="0.25">
      <c r="A2510" t="s">
        <v>2996</v>
      </c>
      <c r="B2510" t="s">
        <v>2997</v>
      </c>
      <c r="C2510">
        <v>106</v>
      </c>
      <c r="D2510" t="s">
        <v>11</v>
      </c>
      <c r="E2510">
        <v>21</v>
      </c>
      <c r="F2510">
        <v>83</v>
      </c>
      <c r="G2510">
        <v>4036</v>
      </c>
      <c r="H2510" t="s">
        <v>12</v>
      </c>
      <c r="M2510">
        <f t="shared" si="39"/>
        <v>62</v>
      </c>
    </row>
    <row r="2511" spans="1:13" x14ac:dyDescent="0.25">
      <c r="A2511" t="s">
        <v>2998</v>
      </c>
      <c r="B2511" t="s">
        <v>2999</v>
      </c>
      <c r="C2511">
        <v>277</v>
      </c>
      <c r="D2511" t="s">
        <v>11</v>
      </c>
      <c r="E2511">
        <v>184</v>
      </c>
      <c r="F2511">
        <v>245</v>
      </c>
      <c r="G2511">
        <v>4036</v>
      </c>
      <c r="H2511" t="s">
        <v>12</v>
      </c>
      <c r="M2511">
        <f t="shared" si="39"/>
        <v>61</v>
      </c>
    </row>
    <row r="2512" spans="1:13" x14ac:dyDescent="0.25">
      <c r="A2512" t="s">
        <v>3000</v>
      </c>
      <c r="B2512" t="s">
        <v>3001</v>
      </c>
      <c r="C2512">
        <v>291</v>
      </c>
      <c r="D2512" t="s">
        <v>11</v>
      </c>
      <c r="E2512">
        <v>199</v>
      </c>
      <c r="F2512">
        <v>261</v>
      </c>
      <c r="G2512">
        <v>4036</v>
      </c>
      <c r="H2512" t="s">
        <v>12</v>
      </c>
      <c r="M2512">
        <f t="shared" si="39"/>
        <v>62</v>
      </c>
    </row>
    <row r="2513" spans="1:13" x14ac:dyDescent="0.25">
      <c r="A2513" t="s">
        <v>3000</v>
      </c>
      <c r="B2513" t="s">
        <v>3001</v>
      </c>
      <c r="C2513">
        <v>291</v>
      </c>
      <c r="D2513" t="s">
        <v>13</v>
      </c>
      <c r="E2513">
        <v>33</v>
      </c>
      <c r="F2513">
        <v>133</v>
      </c>
      <c r="G2513">
        <v>1633</v>
      </c>
      <c r="H2513" t="s">
        <v>14</v>
      </c>
      <c r="M2513">
        <f t="shared" si="39"/>
        <v>100</v>
      </c>
    </row>
    <row r="2514" spans="1:13" x14ac:dyDescent="0.25">
      <c r="A2514" t="s">
        <v>3002</v>
      </c>
      <c r="B2514" t="s">
        <v>3003</v>
      </c>
      <c r="C2514">
        <v>329</v>
      </c>
      <c r="D2514" t="s">
        <v>11</v>
      </c>
      <c r="E2514">
        <v>240</v>
      </c>
      <c r="F2514">
        <v>302</v>
      </c>
      <c r="G2514">
        <v>4036</v>
      </c>
      <c r="H2514" t="s">
        <v>12</v>
      </c>
      <c r="M2514">
        <f t="shared" si="39"/>
        <v>62</v>
      </c>
    </row>
    <row r="2515" spans="1:13" x14ac:dyDescent="0.25">
      <c r="A2515" t="s">
        <v>3004</v>
      </c>
      <c r="B2515" t="s">
        <v>3005</v>
      </c>
      <c r="C2515">
        <v>271</v>
      </c>
      <c r="D2515" t="s">
        <v>2975</v>
      </c>
      <c r="E2515">
        <v>1</v>
      </c>
      <c r="F2515">
        <v>142</v>
      </c>
      <c r="G2515">
        <v>14</v>
      </c>
      <c r="H2515" t="s">
        <v>2975</v>
      </c>
      <c r="M2515">
        <f t="shared" si="39"/>
        <v>141</v>
      </c>
    </row>
    <row r="2516" spans="1:13" x14ac:dyDescent="0.25">
      <c r="A2516" t="s">
        <v>3004</v>
      </c>
      <c r="B2516" t="s">
        <v>3005</v>
      </c>
      <c r="C2516">
        <v>271</v>
      </c>
      <c r="D2516" t="s">
        <v>11</v>
      </c>
      <c r="E2516">
        <v>191</v>
      </c>
      <c r="F2516">
        <v>253</v>
      </c>
      <c r="G2516">
        <v>4036</v>
      </c>
      <c r="H2516" t="s">
        <v>12</v>
      </c>
      <c r="M2516">
        <f t="shared" si="39"/>
        <v>62</v>
      </c>
    </row>
    <row r="2517" spans="1:13" x14ac:dyDescent="0.25">
      <c r="A2517" t="s">
        <v>3006</v>
      </c>
      <c r="B2517" t="s">
        <v>3007</v>
      </c>
      <c r="C2517">
        <v>339</v>
      </c>
      <c r="D2517" t="s">
        <v>2255</v>
      </c>
      <c r="E2517">
        <v>1</v>
      </c>
      <c r="F2517">
        <v>55</v>
      </c>
      <c r="G2517">
        <v>24</v>
      </c>
      <c r="H2517" t="s">
        <v>2255</v>
      </c>
      <c r="M2517">
        <f t="shared" si="39"/>
        <v>54</v>
      </c>
    </row>
    <row r="2518" spans="1:13" x14ac:dyDescent="0.25">
      <c r="A2518" t="s">
        <v>3006</v>
      </c>
      <c r="B2518" t="s">
        <v>3007</v>
      </c>
      <c r="C2518">
        <v>339</v>
      </c>
      <c r="D2518" t="s">
        <v>11</v>
      </c>
      <c r="E2518">
        <v>245</v>
      </c>
      <c r="F2518">
        <v>307</v>
      </c>
      <c r="G2518">
        <v>4036</v>
      </c>
      <c r="H2518" t="s">
        <v>12</v>
      </c>
      <c r="M2518">
        <f t="shared" si="39"/>
        <v>62</v>
      </c>
    </row>
    <row r="2519" spans="1:13" x14ac:dyDescent="0.25">
      <c r="A2519" t="s">
        <v>3006</v>
      </c>
      <c r="B2519" t="s">
        <v>3007</v>
      </c>
      <c r="C2519">
        <v>339</v>
      </c>
      <c r="D2519" t="s">
        <v>13</v>
      </c>
      <c r="E2519">
        <v>74</v>
      </c>
      <c r="F2519">
        <v>180</v>
      </c>
      <c r="G2519">
        <v>1633</v>
      </c>
      <c r="H2519" t="s">
        <v>14</v>
      </c>
      <c r="M2519">
        <f t="shared" si="39"/>
        <v>106</v>
      </c>
    </row>
    <row r="2520" spans="1:13" x14ac:dyDescent="0.25">
      <c r="A2520" t="s">
        <v>3008</v>
      </c>
      <c r="B2520" t="s">
        <v>3009</v>
      </c>
      <c r="C2520">
        <v>366</v>
      </c>
      <c r="D2520" t="s">
        <v>182</v>
      </c>
      <c r="E2520">
        <v>4</v>
      </c>
      <c r="F2520">
        <v>114</v>
      </c>
      <c r="G2520">
        <v>7076</v>
      </c>
      <c r="H2520" t="s">
        <v>183</v>
      </c>
      <c r="M2520">
        <f t="shared" si="39"/>
        <v>110</v>
      </c>
    </row>
    <row r="2521" spans="1:13" x14ac:dyDescent="0.25">
      <c r="A2521" t="s">
        <v>3008</v>
      </c>
      <c r="B2521" t="s">
        <v>3009</v>
      </c>
      <c r="C2521">
        <v>366</v>
      </c>
      <c r="D2521" t="s">
        <v>11</v>
      </c>
      <c r="E2521">
        <v>309</v>
      </c>
      <c r="F2521">
        <v>366</v>
      </c>
      <c r="G2521">
        <v>4036</v>
      </c>
      <c r="H2521" t="s">
        <v>12</v>
      </c>
      <c r="M2521">
        <f t="shared" si="39"/>
        <v>57</v>
      </c>
    </row>
    <row r="2522" spans="1:13" x14ac:dyDescent="0.25">
      <c r="A2522" t="s">
        <v>3010</v>
      </c>
      <c r="B2522" t="s">
        <v>3011</v>
      </c>
      <c r="C2522">
        <v>319</v>
      </c>
      <c r="D2522" t="s">
        <v>11</v>
      </c>
      <c r="E2522">
        <v>232</v>
      </c>
      <c r="F2522">
        <v>291</v>
      </c>
      <c r="G2522">
        <v>4036</v>
      </c>
      <c r="H2522" t="s">
        <v>12</v>
      </c>
      <c r="M2522">
        <f t="shared" si="39"/>
        <v>59</v>
      </c>
    </row>
    <row r="2523" spans="1:13" x14ac:dyDescent="0.25">
      <c r="A2523" t="s">
        <v>3010</v>
      </c>
      <c r="B2523" t="s">
        <v>3011</v>
      </c>
      <c r="C2523">
        <v>319</v>
      </c>
      <c r="D2523" t="s">
        <v>13</v>
      </c>
      <c r="E2523">
        <v>52</v>
      </c>
      <c r="F2523">
        <v>155</v>
      </c>
      <c r="G2523">
        <v>1633</v>
      </c>
      <c r="H2523" t="s">
        <v>14</v>
      </c>
      <c r="M2523">
        <f t="shared" si="39"/>
        <v>103</v>
      </c>
    </row>
    <row r="2524" spans="1:13" x14ac:dyDescent="0.25">
      <c r="A2524" t="s">
        <v>3012</v>
      </c>
      <c r="B2524" t="s">
        <v>3013</v>
      </c>
      <c r="C2524">
        <v>259</v>
      </c>
      <c r="D2524" t="s">
        <v>11</v>
      </c>
      <c r="E2524">
        <v>172</v>
      </c>
      <c r="F2524">
        <v>234</v>
      </c>
      <c r="G2524">
        <v>4036</v>
      </c>
      <c r="H2524" t="s">
        <v>12</v>
      </c>
      <c r="M2524">
        <f t="shared" si="39"/>
        <v>62</v>
      </c>
    </row>
    <row r="2525" spans="1:13" x14ac:dyDescent="0.25">
      <c r="A2525" t="s">
        <v>3012</v>
      </c>
      <c r="B2525" t="s">
        <v>3013</v>
      </c>
      <c r="C2525">
        <v>259</v>
      </c>
      <c r="D2525" t="s">
        <v>26</v>
      </c>
      <c r="E2525">
        <v>9</v>
      </c>
      <c r="F2525">
        <v>107</v>
      </c>
      <c r="G2525">
        <v>417</v>
      </c>
      <c r="H2525" t="s">
        <v>27</v>
      </c>
      <c r="M2525">
        <f t="shared" si="39"/>
        <v>98</v>
      </c>
    </row>
    <row r="2526" spans="1:13" x14ac:dyDescent="0.25">
      <c r="A2526" t="s">
        <v>3014</v>
      </c>
      <c r="B2526" t="s">
        <v>3015</v>
      </c>
      <c r="C2526">
        <v>268</v>
      </c>
      <c r="D2526" t="s">
        <v>11</v>
      </c>
      <c r="E2526">
        <v>179</v>
      </c>
      <c r="F2526">
        <v>241</v>
      </c>
      <c r="G2526">
        <v>4036</v>
      </c>
      <c r="H2526" t="s">
        <v>12</v>
      </c>
      <c r="M2526">
        <f t="shared" si="39"/>
        <v>62</v>
      </c>
    </row>
    <row r="2527" spans="1:13" x14ac:dyDescent="0.25">
      <c r="A2527" t="s">
        <v>3014</v>
      </c>
      <c r="B2527" t="s">
        <v>3015</v>
      </c>
      <c r="C2527">
        <v>268</v>
      </c>
      <c r="D2527" t="s">
        <v>32</v>
      </c>
      <c r="E2527">
        <v>33</v>
      </c>
      <c r="F2527">
        <v>131</v>
      </c>
      <c r="G2527">
        <v>588</v>
      </c>
      <c r="H2527" t="s">
        <v>33</v>
      </c>
      <c r="M2527">
        <f t="shared" si="39"/>
        <v>98</v>
      </c>
    </row>
    <row r="2528" spans="1:13" x14ac:dyDescent="0.25">
      <c r="A2528" t="s">
        <v>3016</v>
      </c>
      <c r="B2528" t="s">
        <v>3017</v>
      </c>
      <c r="C2528">
        <v>413</v>
      </c>
      <c r="D2528" t="s">
        <v>11</v>
      </c>
      <c r="E2528">
        <v>235</v>
      </c>
      <c r="F2528">
        <v>297</v>
      </c>
      <c r="G2528">
        <v>4036</v>
      </c>
      <c r="H2528" t="s">
        <v>12</v>
      </c>
      <c r="M2528">
        <f t="shared" si="39"/>
        <v>62</v>
      </c>
    </row>
    <row r="2529" spans="1:13" x14ac:dyDescent="0.25">
      <c r="A2529" t="s">
        <v>3016</v>
      </c>
      <c r="B2529" t="s">
        <v>3017</v>
      </c>
      <c r="C2529">
        <v>413</v>
      </c>
      <c r="D2529" t="s">
        <v>13</v>
      </c>
      <c r="E2529">
        <v>70</v>
      </c>
      <c r="F2529">
        <v>188</v>
      </c>
      <c r="G2529">
        <v>1633</v>
      </c>
      <c r="H2529" t="s">
        <v>14</v>
      </c>
      <c r="M2529">
        <f t="shared" si="39"/>
        <v>118</v>
      </c>
    </row>
    <row r="2530" spans="1:13" x14ac:dyDescent="0.25">
      <c r="A2530" t="s">
        <v>3018</v>
      </c>
      <c r="B2530" t="s">
        <v>3019</v>
      </c>
      <c r="C2530">
        <v>180</v>
      </c>
      <c r="D2530" t="s">
        <v>11</v>
      </c>
      <c r="E2530">
        <v>95</v>
      </c>
      <c r="F2530">
        <v>157</v>
      </c>
      <c r="G2530">
        <v>4036</v>
      </c>
      <c r="H2530" t="s">
        <v>12</v>
      </c>
      <c r="M2530">
        <f t="shared" si="39"/>
        <v>62</v>
      </c>
    </row>
    <row r="2531" spans="1:13" x14ac:dyDescent="0.25">
      <c r="A2531" t="s">
        <v>3020</v>
      </c>
      <c r="B2531" t="s">
        <v>3021</v>
      </c>
      <c r="C2531">
        <v>285</v>
      </c>
      <c r="D2531" t="s">
        <v>11</v>
      </c>
      <c r="E2531">
        <v>200</v>
      </c>
      <c r="F2531">
        <v>262</v>
      </c>
      <c r="G2531">
        <v>4036</v>
      </c>
      <c r="H2531" t="s">
        <v>12</v>
      </c>
      <c r="M2531">
        <f t="shared" si="39"/>
        <v>62</v>
      </c>
    </row>
    <row r="2532" spans="1:13" x14ac:dyDescent="0.25">
      <c r="A2532" t="s">
        <v>3022</v>
      </c>
      <c r="B2532" t="s">
        <v>3023</v>
      </c>
      <c r="C2532">
        <v>323</v>
      </c>
      <c r="D2532" t="s">
        <v>11</v>
      </c>
      <c r="E2532">
        <v>220</v>
      </c>
      <c r="F2532">
        <v>282</v>
      </c>
      <c r="G2532">
        <v>4036</v>
      </c>
      <c r="H2532" t="s">
        <v>12</v>
      </c>
      <c r="M2532">
        <f t="shared" si="39"/>
        <v>62</v>
      </c>
    </row>
    <row r="2533" spans="1:13" x14ac:dyDescent="0.25">
      <c r="A2533" t="s">
        <v>3022</v>
      </c>
      <c r="B2533" t="s">
        <v>3023</v>
      </c>
      <c r="C2533">
        <v>323</v>
      </c>
      <c r="D2533" t="s">
        <v>13</v>
      </c>
      <c r="E2533">
        <v>56</v>
      </c>
      <c r="F2533">
        <v>171</v>
      </c>
      <c r="G2533">
        <v>1633</v>
      </c>
      <c r="H2533" t="s">
        <v>14</v>
      </c>
      <c r="M2533">
        <f t="shared" si="39"/>
        <v>115</v>
      </c>
    </row>
    <row r="2534" spans="1:13" x14ac:dyDescent="0.25">
      <c r="A2534" t="s">
        <v>3024</v>
      </c>
      <c r="B2534" t="s">
        <v>3025</v>
      </c>
      <c r="C2534">
        <v>344</v>
      </c>
      <c r="D2534" t="s">
        <v>11</v>
      </c>
      <c r="E2534">
        <v>257</v>
      </c>
      <c r="F2534">
        <v>317</v>
      </c>
      <c r="G2534">
        <v>4036</v>
      </c>
      <c r="H2534" t="s">
        <v>12</v>
      </c>
      <c r="M2534">
        <f t="shared" si="39"/>
        <v>60</v>
      </c>
    </row>
    <row r="2535" spans="1:13" x14ac:dyDescent="0.25">
      <c r="A2535" t="s">
        <v>3024</v>
      </c>
      <c r="B2535" t="s">
        <v>3025</v>
      </c>
      <c r="C2535">
        <v>344</v>
      </c>
      <c r="D2535" t="s">
        <v>13</v>
      </c>
      <c r="E2535">
        <v>51</v>
      </c>
      <c r="F2535">
        <v>158</v>
      </c>
      <c r="G2535">
        <v>1633</v>
      </c>
      <c r="H2535" t="s">
        <v>14</v>
      </c>
      <c r="M2535">
        <f t="shared" si="39"/>
        <v>107</v>
      </c>
    </row>
    <row r="2536" spans="1:13" x14ac:dyDescent="0.25">
      <c r="A2536" t="s">
        <v>3026</v>
      </c>
      <c r="B2536" t="s">
        <v>3027</v>
      </c>
      <c r="C2536">
        <v>271</v>
      </c>
      <c r="D2536" t="s">
        <v>11</v>
      </c>
      <c r="E2536">
        <v>182</v>
      </c>
      <c r="F2536">
        <v>244</v>
      </c>
      <c r="G2536">
        <v>4036</v>
      </c>
      <c r="H2536" t="s">
        <v>12</v>
      </c>
      <c r="M2536">
        <f t="shared" si="39"/>
        <v>62</v>
      </c>
    </row>
    <row r="2537" spans="1:13" x14ac:dyDescent="0.25">
      <c r="A2537" t="s">
        <v>3026</v>
      </c>
      <c r="B2537" t="s">
        <v>3027</v>
      </c>
      <c r="C2537">
        <v>271</v>
      </c>
      <c r="D2537" t="s">
        <v>32</v>
      </c>
      <c r="E2537">
        <v>37</v>
      </c>
      <c r="F2537">
        <v>135</v>
      </c>
      <c r="G2537">
        <v>588</v>
      </c>
      <c r="H2537" t="s">
        <v>33</v>
      </c>
      <c r="M2537">
        <f t="shared" si="39"/>
        <v>98</v>
      </c>
    </row>
    <row r="2538" spans="1:13" x14ac:dyDescent="0.25">
      <c r="A2538" t="s">
        <v>3028</v>
      </c>
      <c r="B2538" t="s">
        <v>3029</v>
      </c>
      <c r="C2538">
        <v>371</v>
      </c>
      <c r="D2538" t="s">
        <v>182</v>
      </c>
      <c r="E2538">
        <v>1</v>
      </c>
      <c r="F2538">
        <v>108</v>
      </c>
      <c r="G2538">
        <v>7076</v>
      </c>
      <c r="H2538" t="s">
        <v>183</v>
      </c>
      <c r="M2538">
        <f t="shared" si="39"/>
        <v>107</v>
      </c>
    </row>
    <row r="2539" spans="1:13" x14ac:dyDescent="0.25">
      <c r="A2539" t="s">
        <v>3028</v>
      </c>
      <c r="B2539" t="s">
        <v>3029</v>
      </c>
      <c r="C2539">
        <v>371</v>
      </c>
      <c r="D2539" t="s">
        <v>11</v>
      </c>
      <c r="E2539">
        <v>313</v>
      </c>
      <c r="F2539">
        <v>371</v>
      </c>
      <c r="G2539">
        <v>4036</v>
      </c>
      <c r="H2539" t="s">
        <v>12</v>
      </c>
      <c r="M2539">
        <f t="shared" si="39"/>
        <v>58</v>
      </c>
    </row>
    <row r="2540" spans="1:13" x14ac:dyDescent="0.25">
      <c r="A2540" t="s">
        <v>3030</v>
      </c>
      <c r="B2540" t="s">
        <v>3031</v>
      </c>
      <c r="C2540">
        <v>359</v>
      </c>
      <c r="D2540" t="s">
        <v>3032</v>
      </c>
      <c r="E2540">
        <v>1</v>
      </c>
      <c r="F2540">
        <v>38</v>
      </c>
      <c r="G2540">
        <v>2</v>
      </c>
      <c r="H2540" t="s">
        <v>3032</v>
      </c>
      <c r="M2540">
        <f t="shared" si="39"/>
        <v>37</v>
      </c>
    </row>
    <row r="2541" spans="1:13" x14ac:dyDescent="0.25">
      <c r="A2541" t="s">
        <v>3030</v>
      </c>
      <c r="B2541" t="s">
        <v>3031</v>
      </c>
      <c r="C2541">
        <v>359</v>
      </c>
      <c r="D2541" t="s">
        <v>11</v>
      </c>
      <c r="E2541">
        <v>264</v>
      </c>
      <c r="F2541">
        <v>326</v>
      </c>
      <c r="G2541">
        <v>4036</v>
      </c>
      <c r="H2541" t="s">
        <v>12</v>
      </c>
      <c r="M2541">
        <f t="shared" si="39"/>
        <v>62</v>
      </c>
    </row>
    <row r="2542" spans="1:13" x14ac:dyDescent="0.25">
      <c r="A2542" t="s">
        <v>3030</v>
      </c>
      <c r="B2542" t="s">
        <v>3031</v>
      </c>
      <c r="C2542">
        <v>359</v>
      </c>
      <c r="D2542" t="s">
        <v>13</v>
      </c>
      <c r="E2542">
        <v>102</v>
      </c>
      <c r="F2542">
        <v>195</v>
      </c>
      <c r="G2542">
        <v>1633</v>
      </c>
      <c r="H2542" t="s">
        <v>14</v>
      </c>
      <c r="M2542">
        <f t="shared" si="39"/>
        <v>93</v>
      </c>
    </row>
    <row r="2543" spans="1:13" x14ac:dyDescent="0.25">
      <c r="A2543" t="s">
        <v>3033</v>
      </c>
      <c r="B2543" t="s">
        <v>3034</v>
      </c>
      <c r="C2543">
        <v>312</v>
      </c>
      <c r="D2543" t="s">
        <v>3035</v>
      </c>
      <c r="E2543">
        <v>278</v>
      </c>
      <c r="F2543">
        <v>306</v>
      </c>
      <c r="G2543">
        <v>4</v>
      </c>
      <c r="H2543" t="s">
        <v>3035</v>
      </c>
      <c r="M2543">
        <f t="shared" si="39"/>
        <v>28</v>
      </c>
    </row>
    <row r="2544" spans="1:13" x14ac:dyDescent="0.25">
      <c r="A2544" t="s">
        <v>3033</v>
      </c>
      <c r="B2544" t="s">
        <v>3034</v>
      </c>
      <c r="C2544">
        <v>312</v>
      </c>
      <c r="D2544" t="s">
        <v>11</v>
      </c>
      <c r="E2544">
        <v>211</v>
      </c>
      <c r="F2544">
        <v>273</v>
      </c>
      <c r="G2544">
        <v>4036</v>
      </c>
      <c r="H2544" t="s">
        <v>12</v>
      </c>
      <c r="M2544">
        <f t="shared" si="39"/>
        <v>62</v>
      </c>
    </row>
    <row r="2545" spans="1:13" x14ac:dyDescent="0.25">
      <c r="A2545" t="s">
        <v>3036</v>
      </c>
      <c r="B2545" t="s">
        <v>3037</v>
      </c>
      <c r="C2545">
        <v>243</v>
      </c>
      <c r="D2545" t="s">
        <v>11</v>
      </c>
      <c r="E2545">
        <v>156</v>
      </c>
      <c r="F2545">
        <v>218</v>
      </c>
      <c r="G2545">
        <v>4036</v>
      </c>
      <c r="H2545" t="s">
        <v>12</v>
      </c>
      <c r="M2545">
        <f t="shared" si="39"/>
        <v>62</v>
      </c>
    </row>
    <row r="2546" spans="1:13" x14ac:dyDescent="0.25">
      <c r="A2546" t="s">
        <v>3036</v>
      </c>
      <c r="B2546" t="s">
        <v>3037</v>
      </c>
      <c r="C2546">
        <v>243</v>
      </c>
      <c r="D2546" t="s">
        <v>26</v>
      </c>
      <c r="E2546">
        <v>9</v>
      </c>
      <c r="F2546">
        <v>107</v>
      </c>
      <c r="G2546">
        <v>417</v>
      </c>
      <c r="H2546" t="s">
        <v>27</v>
      </c>
      <c r="M2546">
        <f t="shared" si="39"/>
        <v>98</v>
      </c>
    </row>
    <row r="2547" spans="1:13" x14ac:dyDescent="0.25">
      <c r="A2547" t="s">
        <v>3038</v>
      </c>
      <c r="B2547" t="s">
        <v>3039</v>
      </c>
      <c r="C2547">
        <v>261</v>
      </c>
      <c r="D2547" t="s">
        <v>11</v>
      </c>
      <c r="E2547">
        <v>176</v>
      </c>
      <c r="F2547">
        <v>238</v>
      </c>
      <c r="G2547">
        <v>4036</v>
      </c>
      <c r="H2547" t="s">
        <v>12</v>
      </c>
      <c r="M2547">
        <f t="shared" si="39"/>
        <v>62</v>
      </c>
    </row>
    <row r="2548" spans="1:13" x14ac:dyDescent="0.25">
      <c r="A2548" t="s">
        <v>3040</v>
      </c>
      <c r="B2548" t="s">
        <v>3041</v>
      </c>
      <c r="C2548">
        <v>376</v>
      </c>
      <c r="D2548" t="s">
        <v>10</v>
      </c>
      <c r="E2548">
        <v>1</v>
      </c>
      <c r="F2548">
        <v>50</v>
      </c>
      <c r="G2548">
        <v>34</v>
      </c>
      <c r="H2548" t="s">
        <v>10</v>
      </c>
      <c r="M2548">
        <f t="shared" si="39"/>
        <v>49</v>
      </c>
    </row>
    <row r="2549" spans="1:13" x14ac:dyDescent="0.25">
      <c r="A2549" t="s">
        <v>3040</v>
      </c>
      <c r="B2549" t="s">
        <v>3041</v>
      </c>
      <c r="C2549">
        <v>376</v>
      </c>
      <c r="D2549" t="s">
        <v>11</v>
      </c>
      <c r="E2549">
        <v>245</v>
      </c>
      <c r="F2549">
        <v>307</v>
      </c>
      <c r="G2549">
        <v>4036</v>
      </c>
      <c r="H2549" t="s">
        <v>12</v>
      </c>
      <c r="M2549">
        <f t="shared" si="39"/>
        <v>62</v>
      </c>
    </row>
    <row r="2550" spans="1:13" x14ac:dyDescent="0.25">
      <c r="A2550" t="s">
        <v>3040</v>
      </c>
      <c r="B2550" t="s">
        <v>3041</v>
      </c>
      <c r="C2550">
        <v>376</v>
      </c>
      <c r="D2550" t="s">
        <v>13</v>
      </c>
      <c r="E2550">
        <v>66</v>
      </c>
      <c r="F2550">
        <v>173</v>
      </c>
      <c r="G2550">
        <v>1633</v>
      </c>
      <c r="H2550" t="s">
        <v>14</v>
      </c>
      <c r="M2550">
        <f t="shared" si="39"/>
        <v>107</v>
      </c>
    </row>
    <row r="2551" spans="1:13" x14ac:dyDescent="0.25">
      <c r="A2551" t="s">
        <v>3042</v>
      </c>
      <c r="B2551" t="s">
        <v>3043</v>
      </c>
      <c r="C2551">
        <v>293</v>
      </c>
      <c r="D2551" t="s">
        <v>11</v>
      </c>
      <c r="E2551">
        <v>214</v>
      </c>
      <c r="F2551">
        <v>276</v>
      </c>
      <c r="G2551">
        <v>4036</v>
      </c>
      <c r="H2551" t="s">
        <v>12</v>
      </c>
      <c r="M2551">
        <f t="shared" si="39"/>
        <v>62</v>
      </c>
    </row>
    <row r="2552" spans="1:13" x14ac:dyDescent="0.25">
      <c r="A2552" t="s">
        <v>3042</v>
      </c>
      <c r="B2552" t="s">
        <v>3043</v>
      </c>
      <c r="C2552">
        <v>293</v>
      </c>
      <c r="D2552" t="s">
        <v>13</v>
      </c>
      <c r="E2552">
        <v>45</v>
      </c>
      <c r="F2552">
        <v>148</v>
      </c>
      <c r="G2552">
        <v>1633</v>
      </c>
      <c r="H2552" t="s">
        <v>14</v>
      </c>
      <c r="M2552">
        <f t="shared" si="39"/>
        <v>103</v>
      </c>
    </row>
    <row r="2553" spans="1:13" x14ac:dyDescent="0.25">
      <c r="A2553" t="s">
        <v>3044</v>
      </c>
      <c r="B2553" t="s">
        <v>3045</v>
      </c>
      <c r="C2553">
        <v>293</v>
      </c>
      <c r="D2553" t="s">
        <v>11</v>
      </c>
      <c r="E2553">
        <v>214</v>
      </c>
      <c r="F2553">
        <v>276</v>
      </c>
      <c r="G2553">
        <v>4036</v>
      </c>
      <c r="H2553" t="s">
        <v>12</v>
      </c>
      <c r="M2553">
        <f t="shared" si="39"/>
        <v>62</v>
      </c>
    </row>
    <row r="2554" spans="1:13" x14ac:dyDescent="0.25">
      <c r="A2554" t="s">
        <v>3044</v>
      </c>
      <c r="B2554" t="s">
        <v>3045</v>
      </c>
      <c r="C2554">
        <v>293</v>
      </c>
      <c r="D2554" t="s">
        <v>13</v>
      </c>
      <c r="E2554">
        <v>45</v>
      </c>
      <c r="F2554">
        <v>148</v>
      </c>
      <c r="G2554">
        <v>1633</v>
      </c>
      <c r="H2554" t="s">
        <v>14</v>
      </c>
      <c r="M2554">
        <f t="shared" si="39"/>
        <v>103</v>
      </c>
    </row>
    <row r="2555" spans="1:13" x14ac:dyDescent="0.25">
      <c r="A2555" t="s">
        <v>3046</v>
      </c>
      <c r="B2555" t="s">
        <v>3047</v>
      </c>
      <c r="C2555">
        <v>257</v>
      </c>
      <c r="D2555" t="s">
        <v>11</v>
      </c>
      <c r="E2555">
        <v>199</v>
      </c>
      <c r="F2555">
        <v>257</v>
      </c>
      <c r="G2555">
        <v>4036</v>
      </c>
      <c r="H2555" t="s">
        <v>12</v>
      </c>
      <c r="M2555">
        <f t="shared" si="39"/>
        <v>58</v>
      </c>
    </row>
    <row r="2556" spans="1:13" x14ac:dyDescent="0.25">
      <c r="A2556" t="s">
        <v>3046</v>
      </c>
      <c r="B2556" t="s">
        <v>3047</v>
      </c>
      <c r="C2556">
        <v>257</v>
      </c>
      <c r="D2556" t="s">
        <v>654</v>
      </c>
      <c r="E2556">
        <v>50</v>
      </c>
      <c r="F2556">
        <v>114</v>
      </c>
      <c r="G2556">
        <v>1258</v>
      </c>
      <c r="H2556" t="s">
        <v>655</v>
      </c>
      <c r="M2556">
        <f t="shared" si="39"/>
        <v>64</v>
      </c>
    </row>
    <row r="2557" spans="1:13" x14ac:dyDescent="0.25">
      <c r="A2557" t="s">
        <v>3048</v>
      </c>
      <c r="B2557" t="s">
        <v>3049</v>
      </c>
      <c r="C2557">
        <v>110</v>
      </c>
      <c r="D2557" t="s">
        <v>11</v>
      </c>
      <c r="E2557">
        <v>19</v>
      </c>
      <c r="F2557">
        <v>81</v>
      </c>
      <c r="G2557">
        <v>4036</v>
      </c>
      <c r="H2557" t="s">
        <v>12</v>
      </c>
      <c r="M2557">
        <f t="shared" si="39"/>
        <v>62</v>
      </c>
    </row>
    <row r="2558" spans="1:13" x14ac:dyDescent="0.25">
      <c r="A2558" t="s">
        <v>3050</v>
      </c>
      <c r="B2558" t="s">
        <v>3051</v>
      </c>
      <c r="C2558">
        <v>289</v>
      </c>
      <c r="D2558" t="s">
        <v>11</v>
      </c>
      <c r="E2558">
        <v>197</v>
      </c>
      <c r="F2558">
        <v>259</v>
      </c>
      <c r="G2558">
        <v>4036</v>
      </c>
      <c r="H2558" t="s">
        <v>12</v>
      </c>
      <c r="M2558">
        <f t="shared" si="39"/>
        <v>62</v>
      </c>
    </row>
    <row r="2559" spans="1:13" x14ac:dyDescent="0.25">
      <c r="A2559" t="s">
        <v>3050</v>
      </c>
      <c r="B2559" t="s">
        <v>3051</v>
      </c>
      <c r="C2559">
        <v>289</v>
      </c>
      <c r="D2559" t="s">
        <v>32</v>
      </c>
      <c r="E2559">
        <v>50</v>
      </c>
      <c r="F2559">
        <v>149</v>
      </c>
      <c r="G2559">
        <v>588</v>
      </c>
      <c r="H2559" t="s">
        <v>33</v>
      </c>
      <c r="M2559">
        <f t="shared" si="39"/>
        <v>99</v>
      </c>
    </row>
    <row r="2560" spans="1:13" x14ac:dyDescent="0.25">
      <c r="A2560" t="s">
        <v>3052</v>
      </c>
      <c r="B2560" t="s">
        <v>3053</v>
      </c>
      <c r="C2560">
        <v>119</v>
      </c>
      <c r="D2560" t="s">
        <v>11</v>
      </c>
      <c r="E2560">
        <v>32</v>
      </c>
      <c r="F2560">
        <v>92</v>
      </c>
      <c r="G2560">
        <v>4036</v>
      </c>
      <c r="H2560" t="s">
        <v>12</v>
      </c>
      <c r="M2560">
        <f t="shared" si="39"/>
        <v>60</v>
      </c>
    </row>
    <row r="2561" spans="1:13" x14ac:dyDescent="0.25">
      <c r="A2561" t="s">
        <v>3054</v>
      </c>
      <c r="B2561" t="s">
        <v>3055</v>
      </c>
      <c r="C2561">
        <v>228</v>
      </c>
      <c r="D2561" t="s">
        <v>81</v>
      </c>
      <c r="E2561">
        <v>67</v>
      </c>
      <c r="F2561">
        <v>118</v>
      </c>
      <c r="G2561">
        <v>273</v>
      </c>
      <c r="H2561" t="s">
        <v>82</v>
      </c>
      <c r="M2561">
        <f t="shared" si="39"/>
        <v>51</v>
      </c>
    </row>
    <row r="2562" spans="1:13" x14ac:dyDescent="0.25">
      <c r="A2562" t="s">
        <v>3054</v>
      </c>
      <c r="B2562" t="s">
        <v>3055</v>
      </c>
      <c r="C2562">
        <v>228</v>
      </c>
      <c r="D2562" t="s">
        <v>11</v>
      </c>
      <c r="E2562">
        <v>122</v>
      </c>
      <c r="F2562">
        <v>163</v>
      </c>
      <c r="G2562">
        <v>4036</v>
      </c>
      <c r="H2562" t="s">
        <v>12</v>
      </c>
      <c r="M2562">
        <f t="shared" si="39"/>
        <v>41</v>
      </c>
    </row>
    <row r="2563" spans="1:13" x14ac:dyDescent="0.25">
      <c r="A2563" t="s">
        <v>3056</v>
      </c>
      <c r="B2563" t="s">
        <v>3057</v>
      </c>
      <c r="C2563">
        <v>224</v>
      </c>
      <c r="D2563" t="s">
        <v>968</v>
      </c>
      <c r="E2563">
        <v>1</v>
      </c>
      <c r="F2563">
        <v>149</v>
      </c>
      <c r="G2563">
        <v>65</v>
      </c>
      <c r="H2563" t="s">
        <v>968</v>
      </c>
      <c r="M2563">
        <f t="shared" ref="M2563:M2626" si="40">$F2563-$E2563</f>
        <v>148</v>
      </c>
    </row>
    <row r="2564" spans="1:13" x14ac:dyDescent="0.25">
      <c r="A2564" t="s">
        <v>3056</v>
      </c>
      <c r="B2564" t="s">
        <v>3057</v>
      </c>
      <c r="C2564">
        <v>224</v>
      </c>
      <c r="D2564" t="s">
        <v>11</v>
      </c>
      <c r="E2564">
        <v>157</v>
      </c>
      <c r="F2564">
        <v>219</v>
      </c>
      <c r="G2564">
        <v>4036</v>
      </c>
      <c r="H2564" t="s">
        <v>12</v>
      </c>
      <c r="M2564">
        <f t="shared" si="40"/>
        <v>62</v>
      </c>
    </row>
    <row r="2565" spans="1:13" x14ac:dyDescent="0.25">
      <c r="A2565" t="s">
        <v>3058</v>
      </c>
      <c r="B2565" t="s">
        <v>3059</v>
      </c>
      <c r="C2565">
        <v>337</v>
      </c>
      <c r="D2565" t="s">
        <v>2386</v>
      </c>
      <c r="E2565">
        <v>266</v>
      </c>
      <c r="F2565">
        <v>297</v>
      </c>
      <c r="G2565">
        <v>473</v>
      </c>
      <c r="H2565" t="s">
        <v>2386</v>
      </c>
      <c r="M2565">
        <f t="shared" si="40"/>
        <v>31</v>
      </c>
    </row>
    <row r="2566" spans="1:13" x14ac:dyDescent="0.25">
      <c r="A2566" t="s">
        <v>3058</v>
      </c>
      <c r="B2566" t="s">
        <v>3059</v>
      </c>
      <c r="C2566">
        <v>337</v>
      </c>
      <c r="D2566" t="s">
        <v>11</v>
      </c>
      <c r="E2566">
        <v>185</v>
      </c>
      <c r="F2566">
        <v>247</v>
      </c>
      <c r="G2566">
        <v>4036</v>
      </c>
      <c r="H2566" t="s">
        <v>12</v>
      </c>
      <c r="M2566">
        <f t="shared" si="40"/>
        <v>62</v>
      </c>
    </row>
    <row r="2567" spans="1:13" x14ac:dyDescent="0.25">
      <c r="A2567" t="s">
        <v>3058</v>
      </c>
      <c r="B2567" t="s">
        <v>3059</v>
      </c>
      <c r="C2567">
        <v>337</v>
      </c>
      <c r="D2567" t="s">
        <v>13</v>
      </c>
      <c r="E2567">
        <v>64</v>
      </c>
      <c r="F2567">
        <v>101</v>
      </c>
      <c r="G2567">
        <v>1633</v>
      </c>
      <c r="H2567" t="s">
        <v>14</v>
      </c>
      <c r="M2567">
        <f t="shared" si="40"/>
        <v>37</v>
      </c>
    </row>
    <row r="2568" spans="1:13" x14ac:dyDescent="0.25">
      <c r="A2568" t="s">
        <v>3060</v>
      </c>
      <c r="B2568" t="s">
        <v>3061</v>
      </c>
      <c r="C2568">
        <v>396</v>
      </c>
      <c r="D2568" t="s">
        <v>11</v>
      </c>
      <c r="E2568">
        <v>336</v>
      </c>
      <c r="F2568">
        <v>396</v>
      </c>
      <c r="G2568">
        <v>4036</v>
      </c>
      <c r="H2568" t="s">
        <v>12</v>
      </c>
      <c r="M2568">
        <f t="shared" si="40"/>
        <v>60</v>
      </c>
    </row>
    <row r="2569" spans="1:13" x14ac:dyDescent="0.25">
      <c r="A2569" t="s">
        <v>3060</v>
      </c>
      <c r="B2569" t="s">
        <v>3061</v>
      </c>
      <c r="C2569">
        <v>396</v>
      </c>
      <c r="D2569" t="s">
        <v>654</v>
      </c>
      <c r="E2569">
        <v>148</v>
      </c>
      <c r="F2569">
        <v>212</v>
      </c>
      <c r="G2569">
        <v>1258</v>
      </c>
      <c r="H2569" t="s">
        <v>655</v>
      </c>
      <c r="M2569">
        <f t="shared" si="40"/>
        <v>64</v>
      </c>
    </row>
    <row r="2570" spans="1:13" x14ac:dyDescent="0.25">
      <c r="A2570" t="s">
        <v>3062</v>
      </c>
      <c r="B2570" t="s">
        <v>3063</v>
      </c>
      <c r="C2570">
        <v>688</v>
      </c>
      <c r="D2570" t="s">
        <v>11</v>
      </c>
      <c r="E2570">
        <v>209</v>
      </c>
      <c r="F2570">
        <v>256</v>
      </c>
      <c r="G2570">
        <v>4036</v>
      </c>
      <c r="H2570" t="s">
        <v>12</v>
      </c>
      <c r="M2570">
        <f t="shared" si="40"/>
        <v>47</v>
      </c>
    </row>
    <row r="2571" spans="1:13" x14ac:dyDescent="0.25">
      <c r="A2571" t="s">
        <v>3062</v>
      </c>
      <c r="B2571" t="s">
        <v>3063</v>
      </c>
      <c r="C2571">
        <v>688</v>
      </c>
      <c r="D2571" t="s">
        <v>32</v>
      </c>
      <c r="E2571">
        <v>32</v>
      </c>
      <c r="F2571">
        <v>128</v>
      </c>
      <c r="G2571">
        <v>588</v>
      </c>
      <c r="H2571" t="s">
        <v>33</v>
      </c>
      <c r="M2571">
        <f t="shared" si="40"/>
        <v>96</v>
      </c>
    </row>
    <row r="2572" spans="1:13" x14ac:dyDescent="0.25">
      <c r="A2572" t="s">
        <v>3062</v>
      </c>
      <c r="B2572" t="s">
        <v>3063</v>
      </c>
      <c r="C2572">
        <v>688</v>
      </c>
      <c r="D2572" t="s">
        <v>3064</v>
      </c>
      <c r="E2572">
        <v>373</v>
      </c>
      <c r="F2572">
        <v>643</v>
      </c>
      <c r="G2572">
        <v>5152</v>
      </c>
      <c r="H2572" t="s">
        <v>3065</v>
      </c>
      <c r="M2572">
        <f t="shared" si="40"/>
        <v>270</v>
      </c>
    </row>
    <row r="2573" spans="1:13" x14ac:dyDescent="0.25">
      <c r="A2573" t="s">
        <v>3066</v>
      </c>
      <c r="B2573" t="s">
        <v>3067</v>
      </c>
      <c r="C2573">
        <v>343</v>
      </c>
      <c r="D2573" t="s">
        <v>11</v>
      </c>
      <c r="E2573">
        <v>218</v>
      </c>
      <c r="F2573">
        <v>280</v>
      </c>
      <c r="G2573">
        <v>4036</v>
      </c>
      <c r="H2573" t="s">
        <v>12</v>
      </c>
      <c r="M2573">
        <f t="shared" si="40"/>
        <v>62</v>
      </c>
    </row>
    <row r="2574" spans="1:13" x14ac:dyDescent="0.25">
      <c r="A2574" t="s">
        <v>3066</v>
      </c>
      <c r="B2574" t="s">
        <v>3067</v>
      </c>
      <c r="C2574">
        <v>343</v>
      </c>
      <c r="D2574" t="s">
        <v>13</v>
      </c>
      <c r="E2574">
        <v>42</v>
      </c>
      <c r="F2574">
        <v>149</v>
      </c>
      <c r="G2574">
        <v>1633</v>
      </c>
      <c r="H2574" t="s">
        <v>14</v>
      </c>
      <c r="M2574">
        <f t="shared" si="40"/>
        <v>107</v>
      </c>
    </row>
    <row r="2575" spans="1:13" x14ac:dyDescent="0.25">
      <c r="A2575" t="s">
        <v>3068</v>
      </c>
      <c r="B2575" t="s">
        <v>3069</v>
      </c>
      <c r="C2575">
        <v>302</v>
      </c>
      <c r="D2575" t="s">
        <v>139</v>
      </c>
      <c r="E2575">
        <v>1</v>
      </c>
      <c r="F2575">
        <v>212</v>
      </c>
      <c r="G2575">
        <v>206</v>
      </c>
      <c r="H2575" t="s">
        <v>139</v>
      </c>
      <c r="M2575">
        <f t="shared" si="40"/>
        <v>211</v>
      </c>
    </row>
    <row r="2576" spans="1:13" x14ac:dyDescent="0.25">
      <c r="A2576" t="s">
        <v>3068</v>
      </c>
      <c r="B2576" t="s">
        <v>3069</v>
      </c>
      <c r="C2576">
        <v>302</v>
      </c>
      <c r="D2576" t="s">
        <v>11</v>
      </c>
      <c r="E2576">
        <v>242</v>
      </c>
      <c r="F2576">
        <v>302</v>
      </c>
      <c r="G2576">
        <v>4036</v>
      </c>
      <c r="H2576" t="s">
        <v>12</v>
      </c>
      <c r="M2576">
        <f t="shared" si="40"/>
        <v>60</v>
      </c>
    </row>
    <row r="2577" spans="1:13" x14ac:dyDescent="0.25">
      <c r="A2577" t="s">
        <v>3070</v>
      </c>
      <c r="B2577" t="s">
        <v>3071</v>
      </c>
      <c r="C2577">
        <v>342</v>
      </c>
      <c r="D2577" t="s">
        <v>11</v>
      </c>
      <c r="E2577">
        <v>218</v>
      </c>
      <c r="F2577">
        <v>280</v>
      </c>
      <c r="G2577">
        <v>4036</v>
      </c>
      <c r="H2577" t="s">
        <v>12</v>
      </c>
      <c r="M2577">
        <f t="shared" si="40"/>
        <v>62</v>
      </c>
    </row>
    <row r="2578" spans="1:13" x14ac:dyDescent="0.25">
      <c r="A2578" t="s">
        <v>3070</v>
      </c>
      <c r="B2578" t="s">
        <v>3071</v>
      </c>
      <c r="C2578">
        <v>342</v>
      </c>
      <c r="D2578" t="s">
        <v>13</v>
      </c>
      <c r="E2578">
        <v>42</v>
      </c>
      <c r="F2578">
        <v>149</v>
      </c>
      <c r="G2578">
        <v>1633</v>
      </c>
      <c r="H2578" t="s">
        <v>14</v>
      </c>
      <c r="M2578">
        <f t="shared" si="40"/>
        <v>107</v>
      </c>
    </row>
    <row r="2579" spans="1:13" x14ac:dyDescent="0.25">
      <c r="A2579" t="s">
        <v>3072</v>
      </c>
      <c r="B2579" t="s">
        <v>3073</v>
      </c>
      <c r="C2579">
        <v>255</v>
      </c>
      <c r="D2579" t="s">
        <v>11</v>
      </c>
      <c r="E2579">
        <v>168</v>
      </c>
      <c r="F2579">
        <v>230</v>
      </c>
      <c r="G2579">
        <v>4036</v>
      </c>
      <c r="H2579" t="s">
        <v>12</v>
      </c>
      <c r="M2579">
        <f t="shared" si="40"/>
        <v>62</v>
      </c>
    </row>
    <row r="2580" spans="1:13" x14ac:dyDescent="0.25">
      <c r="A2580" t="s">
        <v>3072</v>
      </c>
      <c r="B2580" t="s">
        <v>3073</v>
      </c>
      <c r="C2580">
        <v>255</v>
      </c>
      <c r="D2580" t="s">
        <v>26</v>
      </c>
      <c r="E2580">
        <v>6</v>
      </c>
      <c r="F2580">
        <v>104</v>
      </c>
      <c r="G2580">
        <v>417</v>
      </c>
      <c r="H2580" t="s">
        <v>27</v>
      </c>
      <c r="M2580">
        <f t="shared" si="40"/>
        <v>98</v>
      </c>
    </row>
    <row r="2581" spans="1:13" x14ac:dyDescent="0.25">
      <c r="A2581" t="s">
        <v>3074</v>
      </c>
      <c r="B2581" t="s">
        <v>3075</v>
      </c>
      <c r="C2581">
        <v>269</v>
      </c>
      <c r="D2581" t="s">
        <v>11</v>
      </c>
      <c r="E2581">
        <v>184</v>
      </c>
      <c r="F2581">
        <v>246</v>
      </c>
      <c r="G2581">
        <v>4036</v>
      </c>
      <c r="H2581" t="s">
        <v>12</v>
      </c>
      <c r="M2581">
        <f t="shared" si="40"/>
        <v>62</v>
      </c>
    </row>
    <row r="2582" spans="1:13" x14ac:dyDescent="0.25">
      <c r="A2582" t="s">
        <v>3076</v>
      </c>
      <c r="B2582" t="s">
        <v>3077</v>
      </c>
      <c r="C2582">
        <v>357</v>
      </c>
      <c r="D2582" t="s">
        <v>11</v>
      </c>
      <c r="E2582">
        <v>270</v>
      </c>
      <c r="F2582">
        <v>330</v>
      </c>
      <c r="G2582">
        <v>4036</v>
      </c>
      <c r="H2582" t="s">
        <v>12</v>
      </c>
      <c r="M2582">
        <f t="shared" si="40"/>
        <v>60</v>
      </c>
    </row>
    <row r="2583" spans="1:13" x14ac:dyDescent="0.25">
      <c r="A2583" t="s">
        <v>3076</v>
      </c>
      <c r="B2583" t="s">
        <v>3077</v>
      </c>
      <c r="C2583">
        <v>357</v>
      </c>
      <c r="D2583" t="s">
        <v>13</v>
      </c>
      <c r="E2583">
        <v>57</v>
      </c>
      <c r="F2583">
        <v>165</v>
      </c>
      <c r="G2583">
        <v>1633</v>
      </c>
      <c r="H2583" t="s">
        <v>14</v>
      </c>
      <c r="M2583">
        <f t="shared" si="40"/>
        <v>108</v>
      </c>
    </row>
    <row r="2584" spans="1:13" x14ac:dyDescent="0.25">
      <c r="A2584" t="s">
        <v>3078</v>
      </c>
      <c r="B2584" t="s">
        <v>3079</v>
      </c>
      <c r="C2584">
        <v>398</v>
      </c>
      <c r="D2584" t="s">
        <v>10</v>
      </c>
      <c r="E2584">
        <v>1</v>
      </c>
      <c r="F2584">
        <v>50</v>
      </c>
      <c r="G2584">
        <v>34</v>
      </c>
      <c r="H2584" t="s">
        <v>10</v>
      </c>
      <c r="M2584">
        <f t="shared" si="40"/>
        <v>49</v>
      </c>
    </row>
    <row r="2585" spans="1:13" x14ac:dyDescent="0.25">
      <c r="A2585" t="s">
        <v>3078</v>
      </c>
      <c r="B2585" t="s">
        <v>3079</v>
      </c>
      <c r="C2585">
        <v>398</v>
      </c>
      <c r="D2585" t="s">
        <v>11</v>
      </c>
      <c r="E2585">
        <v>247</v>
      </c>
      <c r="F2585">
        <v>309</v>
      </c>
      <c r="G2585">
        <v>4036</v>
      </c>
      <c r="H2585" t="s">
        <v>12</v>
      </c>
      <c r="M2585">
        <f t="shared" si="40"/>
        <v>62</v>
      </c>
    </row>
    <row r="2586" spans="1:13" x14ac:dyDescent="0.25">
      <c r="A2586" t="s">
        <v>3078</v>
      </c>
      <c r="B2586" t="s">
        <v>3079</v>
      </c>
      <c r="C2586">
        <v>398</v>
      </c>
      <c r="D2586" t="s">
        <v>13</v>
      </c>
      <c r="E2586">
        <v>66</v>
      </c>
      <c r="F2586">
        <v>173</v>
      </c>
      <c r="G2586">
        <v>1633</v>
      </c>
      <c r="H2586" t="s">
        <v>14</v>
      </c>
      <c r="M2586">
        <f t="shared" si="40"/>
        <v>107</v>
      </c>
    </row>
    <row r="2587" spans="1:13" x14ac:dyDescent="0.25">
      <c r="A2587" t="s">
        <v>3080</v>
      </c>
      <c r="B2587" t="s">
        <v>3081</v>
      </c>
      <c r="C2587">
        <v>175</v>
      </c>
      <c r="D2587" t="s">
        <v>11</v>
      </c>
      <c r="E2587">
        <v>90</v>
      </c>
      <c r="F2587">
        <v>152</v>
      </c>
      <c r="G2587">
        <v>4036</v>
      </c>
      <c r="H2587" t="s">
        <v>12</v>
      </c>
      <c r="M2587">
        <f t="shared" si="40"/>
        <v>62</v>
      </c>
    </row>
    <row r="2588" spans="1:13" x14ac:dyDescent="0.25">
      <c r="A2588" t="s">
        <v>3082</v>
      </c>
      <c r="B2588" t="s">
        <v>3083</v>
      </c>
      <c r="C2588">
        <v>324</v>
      </c>
      <c r="D2588" t="s">
        <v>11</v>
      </c>
      <c r="E2588">
        <v>229</v>
      </c>
      <c r="F2588">
        <v>291</v>
      </c>
      <c r="G2588">
        <v>4036</v>
      </c>
      <c r="H2588" t="s">
        <v>12</v>
      </c>
      <c r="M2588">
        <f t="shared" si="40"/>
        <v>62</v>
      </c>
    </row>
    <row r="2589" spans="1:13" x14ac:dyDescent="0.25">
      <c r="A2589" t="s">
        <v>3082</v>
      </c>
      <c r="B2589" t="s">
        <v>3083</v>
      </c>
      <c r="C2589">
        <v>324</v>
      </c>
      <c r="D2589" t="s">
        <v>13</v>
      </c>
      <c r="E2589">
        <v>65</v>
      </c>
      <c r="F2589">
        <v>245</v>
      </c>
      <c r="G2589">
        <v>1633</v>
      </c>
      <c r="H2589" t="s">
        <v>14</v>
      </c>
      <c r="M2589">
        <f t="shared" si="40"/>
        <v>180</v>
      </c>
    </row>
    <row r="2590" spans="1:13" x14ac:dyDescent="0.25">
      <c r="A2590" t="s">
        <v>3084</v>
      </c>
      <c r="B2590" t="s">
        <v>3085</v>
      </c>
      <c r="C2590">
        <v>204</v>
      </c>
      <c r="D2590" t="s">
        <v>11</v>
      </c>
      <c r="E2590">
        <v>143</v>
      </c>
      <c r="F2590">
        <v>203</v>
      </c>
      <c r="G2590">
        <v>4036</v>
      </c>
      <c r="H2590" t="s">
        <v>12</v>
      </c>
      <c r="M2590">
        <f t="shared" si="40"/>
        <v>60</v>
      </c>
    </row>
    <row r="2591" spans="1:13" x14ac:dyDescent="0.25">
      <c r="A2591" t="s">
        <v>3086</v>
      </c>
      <c r="B2591" t="s">
        <v>3087</v>
      </c>
      <c r="C2591">
        <v>283</v>
      </c>
      <c r="D2591" t="s">
        <v>11</v>
      </c>
      <c r="E2591">
        <v>197</v>
      </c>
      <c r="F2591">
        <v>259</v>
      </c>
      <c r="G2591">
        <v>4036</v>
      </c>
      <c r="H2591" t="s">
        <v>12</v>
      </c>
      <c r="M2591">
        <f t="shared" si="40"/>
        <v>62</v>
      </c>
    </row>
    <row r="2592" spans="1:13" x14ac:dyDescent="0.25">
      <c r="A2592" t="s">
        <v>3086</v>
      </c>
      <c r="B2592" t="s">
        <v>3087</v>
      </c>
      <c r="C2592">
        <v>283</v>
      </c>
      <c r="D2592" t="s">
        <v>13</v>
      </c>
      <c r="E2592">
        <v>31</v>
      </c>
      <c r="F2592">
        <v>133</v>
      </c>
      <c r="G2592">
        <v>1633</v>
      </c>
      <c r="H2592" t="s">
        <v>14</v>
      </c>
      <c r="M2592">
        <f t="shared" si="40"/>
        <v>102</v>
      </c>
    </row>
    <row r="2593" spans="1:13" x14ac:dyDescent="0.25">
      <c r="A2593" t="s">
        <v>3088</v>
      </c>
      <c r="B2593" t="s">
        <v>3089</v>
      </c>
      <c r="C2593">
        <v>99</v>
      </c>
      <c r="D2593" t="s">
        <v>11</v>
      </c>
      <c r="E2593">
        <v>19</v>
      </c>
      <c r="F2593">
        <v>74</v>
      </c>
      <c r="G2593">
        <v>4036</v>
      </c>
      <c r="H2593" t="s">
        <v>12</v>
      </c>
      <c r="M2593">
        <f t="shared" si="40"/>
        <v>55</v>
      </c>
    </row>
    <row r="2594" spans="1:13" x14ac:dyDescent="0.25">
      <c r="A2594" t="s">
        <v>3090</v>
      </c>
      <c r="B2594" t="s">
        <v>3091</v>
      </c>
      <c r="C2594">
        <v>222</v>
      </c>
      <c r="D2594" t="s">
        <v>11</v>
      </c>
      <c r="E2594">
        <v>162</v>
      </c>
      <c r="F2594">
        <v>222</v>
      </c>
      <c r="G2594">
        <v>4036</v>
      </c>
      <c r="H2594" t="s">
        <v>12</v>
      </c>
      <c r="M2594">
        <f t="shared" si="40"/>
        <v>60</v>
      </c>
    </row>
    <row r="2595" spans="1:13" x14ac:dyDescent="0.25">
      <c r="A2595" t="s">
        <v>3090</v>
      </c>
      <c r="B2595" t="s">
        <v>3091</v>
      </c>
      <c r="C2595">
        <v>222</v>
      </c>
      <c r="D2595" t="s">
        <v>654</v>
      </c>
      <c r="E2595">
        <v>29</v>
      </c>
      <c r="F2595">
        <v>85</v>
      </c>
      <c r="G2595">
        <v>1258</v>
      </c>
      <c r="H2595" t="s">
        <v>655</v>
      </c>
      <c r="M2595">
        <f t="shared" si="40"/>
        <v>56</v>
      </c>
    </row>
    <row r="2596" spans="1:13" x14ac:dyDescent="0.25">
      <c r="A2596" t="s">
        <v>3092</v>
      </c>
      <c r="B2596" t="s">
        <v>3093</v>
      </c>
      <c r="C2596">
        <v>238</v>
      </c>
      <c r="D2596" t="s">
        <v>11</v>
      </c>
      <c r="E2596">
        <v>152</v>
      </c>
      <c r="F2596">
        <v>214</v>
      </c>
      <c r="G2596">
        <v>4036</v>
      </c>
      <c r="H2596" t="s">
        <v>12</v>
      </c>
      <c r="M2596">
        <f t="shared" si="40"/>
        <v>62</v>
      </c>
    </row>
    <row r="2597" spans="1:13" x14ac:dyDescent="0.25">
      <c r="A2597" t="s">
        <v>3092</v>
      </c>
      <c r="B2597" t="s">
        <v>3093</v>
      </c>
      <c r="C2597">
        <v>238</v>
      </c>
      <c r="D2597" t="s">
        <v>26</v>
      </c>
      <c r="E2597">
        <v>5</v>
      </c>
      <c r="F2597">
        <v>101</v>
      </c>
      <c r="G2597">
        <v>417</v>
      </c>
      <c r="H2597" t="s">
        <v>27</v>
      </c>
      <c r="M2597">
        <f t="shared" si="40"/>
        <v>96</v>
      </c>
    </row>
    <row r="2598" spans="1:13" x14ac:dyDescent="0.25">
      <c r="A2598" t="s">
        <v>3094</v>
      </c>
      <c r="B2598" t="s">
        <v>3095</v>
      </c>
      <c r="C2598">
        <v>326</v>
      </c>
      <c r="D2598" t="s">
        <v>3096</v>
      </c>
      <c r="E2598">
        <v>1</v>
      </c>
      <c r="F2598">
        <v>89</v>
      </c>
      <c r="G2598">
        <v>2</v>
      </c>
      <c r="H2598" t="s">
        <v>3096</v>
      </c>
      <c r="M2598">
        <f t="shared" si="40"/>
        <v>88</v>
      </c>
    </row>
    <row r="2599" spans="1:13" x14ac:dyDescent="0.25">
      <c r="A2599" t="s">
        <v>3094</v>
      </c>
      <c r="B2599" t="s">
        <v>3095</v>
      </c>
      <c r="C2599">
        <v>326</v>
      </c>
      <c r="D2599" t="s">
        <v>3097</v>
      </c>
      <c r="E2599">
        <v>181</v>
      </c>
      <c r="F2599">
        <v>205</v>
      </c>
      <c r="G2599">
        <v>2</v>
      </c>
      <c r="H2599" t="s">
        <v>3097</v>
      </c>
      <c r="M2599">
        <f t="shared" si="40"/>
        <v>24</v>
      </c>
    </row>
    <row r="2600" spans="1:13" x14ac:dyDescent="0.25">
      <c r="A2600" t="s">
        <v>3094</v>
      </c>
      <c r="B2600" t="s">
        <v>3095</v>
      </c>
      <c r="C2600">
        <v>326</v>
      </c>
      <c r="D2600" t="s">
        <v>11</v>
      </c>
      <c r="E2600">
        <v>206</v>
      </c>
      <c r="F2600">
        <v>268</v>
      </c>
      <c r="G2600">
        <v>4036</v>
      </c>
      <c r="H2600" t="s">
        <v>12</v>
      </c>
      <c r="M2600">
        <f t="shared" si="40"/>
        <v>62</v>
      </c>
    </row>
    <row r="2601" spans="1:13" x14ac:dyDescent="0.25">
      <c r="A2601" t="s">
        <v>3098</v>
      </c>
      <c r="B2601" t="s">
        <v>3099</v>
      </c>
      <c r="C2601">
        <v>223</v>
      </c>
      <c r="D2601" t="s">
        <v>11</v>
      </c>
      <c r="E2601">
        <v>160</v>
      </c>
      <c r="F2601">
        <v>222</v>
      </c>
      <c r="G2601">
        <v>4036</v>
      </c>
      <c r="H2601" t="s">
        <v>12</v>
      </c>
      <c r="M2601">
        <f t="shared" si="40"/>
        <v>62</v>
      </c>
    </row>
    <row r="2602" spans="1:13" x14ac:dyDescent="0.25">
      <c r="A2602" t="s">
        <v>3100</v>
      </c>
      <c r="B2602" t="s">
        <v>3101</v>
      </c>
      <c r="C2602">
        <v>102</v>
      </c>
      <c r="D2602" t="s">
        <v>11</v>
      </c>
      <c r="E2602">
        <v>18</v>
      </c>
      <c r="F2602">
        <v>80</v>
      </c>
      <c r="G2602">
        <v>4036</v>
      </c>
      <c r="H2602" t="s">
        <v>12</v>
      </c>
      <c r="M2602">
        <f t="shared" si="40"/>
        <v>62</v>
      </c>
    </row>
    <row r="2603" spans="1:13" x14ac:dyDescent="0.25">
      <c r="A2603" t="s">
        <v>3102</v>
      </c>
      <c r="B2603" t="s">
        <v>3103</v>
      </c>
      <c r="C2603">
        <v>126</v>
      </c>
      <c r="D2603" t="s">
        <v>11</v>
      </c>
      <c r="E2603">
        <v>33</v>
      </c>
      <c r="F2603">
        <v>95</v>
      </c>
      <c r="G2603">
        <v>4036</v>
      </c>
      <c r="H2603" t="s">
        <v>12</v>
      </c>
      <c r="M2603">
        <f t="shared" si="40"/>
        <v>62</v>
      </c>
    </row>
    <row r="2604" spans="1:13" x14ac:dyDescent="0.25">
      <c r="A2604" t="s">
        <v>3104</v>
      </c>
      <c r="B2604" t="s">
        <v>3105</v>
      </c>
      <c r="C2604">
        <v>187</v>
      </c>
      <c r="D2604" t="s">
        <v>11</v>
      </c>
      <c r="E2604">
        <v>87</v>
      </c>
      <c r="F2604">
        <v>145</v>
      </c>
      <c r="G2604">
        <v>4036</v>
      </c>
      <c r="H2604" t="s">
        <v>12</v>
      </c>
      <c r="M2604">
        <f t="shared" si="40"/>
        <v>58</v>
      </c>
    </row>
    <row r="2605" spans="1:13" x14ac:dyDescent="0.25">
      <c r="A2605" t="s">
        <v>3106</v>
      </c>
      <c r="B2605" t="s">
        <v>3107</v>
      </c>
      <c r="C2605">
        <v>248</v>
      </c>
      <c r="D2605" t="s">
        <v>11</v>
      </c>
      <c r="E2605">
        <v>162</v>
      </c>
      <c r="F2605">
        <v>224</v>
      </c>
      <c r="G2605">
        <v>4036</v>
      </c>
      <c r="H2605" t="s">
        <v>12</v>
      </c>
      <c r="M2605">
        <f t="shared" si="40"/>
        <v>62</v>
      </c>
    </row>
    <row r="2606" spans="1:13" x14ac:dyDescent="0.25">
      <c r="A2606" t="s">
        <v>3108</v>
      </c>
      <c r="B2606" t="s">
        <v>3109</v>
      </c>
      <c r="C2606">
        <v>128</v>
      </c>
      <c r="D2606" t="s">
        <v>11</v>
      </c>
      <c r="E2606">
        <v>41</v>
      </c>
      <c r="F2606">
        <v>102</v>
      </c>
      <c r="G2606">
        <v>4036</v>
      </c>
      <c r="H2606" t="s">
        <v>12</v>
      </c>
      <c r="M2606">
        <f t="shared" si="40"/>
        <v>61</v>
      </c>
    </row>
    <row r="2607" spans="1:13" x14ac:dyDescent="0.25">
      <c r="A2607" t="s">
        <v>3110</v>
      </c>
      <c r="B2607" t="s">
        <v>3111</v>
      </c>
      <c r="C2607">
        <v>98</v>
      </c>
      <c r="D2607" t="s">
        <v>11</v>
      </c>
      <c r="E2607">
        <v>41</v>
      </c>
      <c r="F2607">
        <v>98</v>
      </c>
      <c r="G2607">
        <v>4036</v>
      </c>
      <c r="H2607" t="s">
        <v>12</v>
      </c>
      <c r="M2607">
        <f t="shared" si="40"/>
        <v>57</v>
      </c>
    </row>
    <row r="2608" spans="1:13" x14ac:dyDescent="0.25">
      <c r="A2608" t="s">
        <v>3112</v>
      </c>
      <c r="B2608" t="s">
        <v>3113</v>
      </c>
      <c r="C2608">
        <v>203</v>
      </c>
      <c r="D2608" t="s">
        <v>81</v>
      </c>
      <c r="E2608">
        <v>85</v>
      </c>
      <c r="F2608">
        <v>139</v>
      </c>
      <c r="G2608">
        <v>273</v>
      </c>
      <c r="H2608" t="s">
        <v>82</v>
      </c>
      <c r="M2608">
        <f t="shared" si="40"/>
        <v>54</v>
      </c>
    </row>
    <row r="2609" spans="1:13" x14ac:dyDescent="0.25">
      <c r="A2609" t="s">
        <v>3112</v>
      </c>
      <c r="B2609" t="s">
        <v>3113</v>
      </c>
      <c r="C2609">
        <v>203</v>
      </c>
      <c r="D2609" t="s">
        <v>11</v>
      </c>
      <c r="E2609">
        <v>143</v>
      </c>
      <c r="F2609">
        <v>203</v>
      </c>
      <c r="G2609">
        <v>4036</v>
      </c>
      <c r="H2609" t="s">
        <v>12</v>
      </c>
      <c r="M2609">
        <f t="shared" si="40"/>
        <v>60</v>
      </c>
    </row>
    <row r="2610" spans="1:13" x14ac:dyDescent="0.25">
      <c r="A2610" t="s">
        <v>3114</v>
      </c>
      <c r="B2610" t="s">
        <v>3115</v>
      </c>
      <c r="C2610">
        <v>297</v>
      </c>
      <c r="D2610" t="s">
        <v>3096</v>
      </c>
      <c r="E2610">
        <v>1</v>
      </c>
      <c r="F2610">
        <v>89</v>
      </c>
      <c r="G2610">
        <v>2</v>
      </c>
      <c r="H2610" t="s">
        <v>3096</v>
      </c>
      <c r="M2610">
        <f t="shared" si="40"/>
        <v>88</v>
      </c>
    </row>
    <row r="2611" spans="1:13" x14ac:dyDescent="0.25">
      <c r="A2611" t="s">
        <v>3114</v>
      </c>
      <c r="B2611" t="s">
        <v>3115</v>
      </c>
      <c r="C2611">
        <v>297</v>
      </c>
      <c r="D2611" t="s">
        <v>3097</v>
      </c>
      <c r="E2611">
        <v>181</v>
      </c>
      <c r="F2611">
        <v>205</v>
      </c>
      <c r="G2611">
        <v>2</v>
      </c>
      <c r="H2611" t="s">
        <v>3097</v>
      </c>
      <c r="M2611">
        <f t="shared" si="40"/>
        <v>24</v>
      </c>
    </row>
    <row r="2612" spans="1:13" x14ac:dyDescent="0.25">
      <c r="A2612" t="s">
        <v>3114</v>
      </c>
      <c r="B2612" t="s">
        <v>3115</v>
      </c>
      <c r="C2612">
        <v>297</v>
      </c>
      <c r="D2612" t="s">
        <v>11</v>
      </c>
      <c r="E2612">
        <v>206</v>
      </c>
      <c r="F2612">
        <v>268</v>
      </c>
      <c r="G2612">
        <v>4036</v>
      </c>
      <c r="H2612" t="s">
        <v>12</v>
      </c>
      <c r="M2612">
        <f t="shared" si="40"/>
        <v>62</v>
      </c>
    </row>
    <row r="2613" spans="1:13" x14ac:dyDescent="0.25">
      <c r="A2613" t="s">
        <v>3116</v>
      </c>
      <c r="B2613" t="s">
        <v>3117</v>
      </c>
      <c r="C2613">
        <v>245</v>
      </c>
      <c r="D2613" t="s">
        <v>11</v>
      </c>
      <c r="E2613">
        <v>152</v>
      </c>
      <c r="F2613">
        <v>214</v>
      </c>
      <c r="G2613">
        <v>4036</v>
      </c>
      <c r="H2613" t="s">
        <v>12</v>
      </c>
      <c r="M2613">
        <f t="shared" si="40"/>
        <v>62</v>
      </c>
    </row>
    <row r="2614" spans="1:13" x14ac:dyDescent="0.25">
      <c r="A2614" t="s">
        <v>3116</v>
      </c>
      <c r="B2614" t="s">
        <v>3117</v>
      </c>
      <c r="C2614">
        <v>245</v>
      </c>
      <c r="D2614" t="s">
        <v>32</v>
      </c>
      <c r="E2614">
        <v>10</v>
      </c>
      <c r="F2614">
        <v>113</v>
      </c>
      <c r="G2614">
        <v>588</v>
      </c>
      <c r="H2614" t="s">
        <v>33</v>
      </c>
      <c r="M2614">
        <f t="shared" si="40"/>
        <v>103</v>
      </c>
    </row>
    <row r="2615" spans="1:13" x14ac:dyDescent="0.25">
      <c r="A2615" t="s">
        <v>3118</v>
      </c>
      <c r="B2615" t="s">
        <v>3119</v>
      </c>
      <c r="C2615">
        <v>382</v>
      </c>
      <c r="D2615" t="s">
        <v>182</v>
      </c>
      <c r="E2615">
        <v>4</v>
      </c>
      <c r="F2615">
        <v>125</v>
      </c>
      <c r="G2615">
        <v>7076</v>
      </c>
      <c r="H2615" t="s">
        <v>183</v>
      </c>
      <c r="M2615">
        <f t="shared" si="40"/>
        <v>121</v>
      </c>
    </row>
    <row r="2616" spans="1:13" x14ac:dyDescent="0.25">
      <c r="A2616" t="s">
        <v>3118</v>
      </c>
      <c r="B2616" t="s">
        <v>3119</v>
      </c>
      <c r="C2616">
        <v>382</v>
      </c>
      <c r="D2616" t="s">
        <v>11</v>
      </c>
      <c r="E2616">
        <v>324</v>
      </c>
      <c r="F2616">
        <v>382</v>
      </c>
      <c r="G2616">
        <v>4036</v>
      </c>
      <c r="H2616" t="s">
        <v>12</v>
      </c>
      <c r="M2616">
        <f t="shared" si="40"/>
        <v>58</v>
      </c>
    </row>
    <row r="2617" spans="1:13" x14ac:dyDescent="0.25">
      <c r="A2617" t="s">
        <v>3120</v>
      </c>
      <c r="B2617" t="s">
        <v>3121</v>
      </c>
      <c r="C2617">
        <v>263</v>
      </c>
      <c r="D2617" t="s">
        <v>11</v>
      </c>
      <c r="E2617">
        <v>178</v>
      </c>
      <c r="F2617">
        <v>240</v>
      </c>
      <c r="G2617">
        <v>4036</v>
      </c>
      <c r="H2617" t="s">
        <v>12</v>
      </c>
      <c r="M2617">
        <f t="shared" si="40"/>
        <v>62</v>
      </c>
    </row>
    <row r="2618" spans="1:13" x14ac:dyDescent="0.25">
      <c r="A2618" t="s">
        <v>3122</v>
      </c>
      <c r="B2618" t="s">
        <v>3123</v>
      </c>
      <c r="C2618">
        <v>318</v>
      </c>
      <c r="D2618" t="s">
        <v>3035</v>
      </c>
      <c r="E2618">
        <v>281</v>
      </c>
      <c r="F2618">
        <v>316</v>
      </c>
      <c r="G2618">
        <v>4</v>
      </c>
      <c r="H2618" t="s">
        <v>3035</v>
      </c>
      <c r="M2618">
        <f t="shared" si="40"/>
        <v>35</v>
      </c>
    </row>
    <row r="2619" spans="1:13" x14ac:dyDescent="0.25">
      <c r="A2619" t="s">
        <v>3122</v>
      </c>
      <c r="B2619" t="s">
        <v>3123</v>
      </c>
      <c r="C2619">
        <v>318</v>
      </c>
      <c r="D2619" t="s">
        <v>11</v>
      </c>
      <c r="E2619">
        <v>214</v>
      </c>
      <c r="F2619">
        <v>279</v>
      </c>
      <c r="G2619">
        <v>4036</v>
      </c>
      <c r="H2619" t="s">
        <v>12</v>
      </c>
      <c r="M2619">
        <f t="shared" si="40"/>
        <v>65</v>
      </c>
    </row>
    <row r="2620" spans="1:13" x14ac:dyDescent="0.25">
      <c r="A2620" t="s">
        <v>3124</v>
      </c>
      <c r="B2620" t="s">
        <v>3125</v>
      </c>
      <c r="C2620">
        <v>228</v>
      </c>
      <c r="D2620" t="s">
        <v>11</v>
      </c>
      <c r="E2620">
        <v>141</v>
      </c>
      <c r="F2620">
        <v>201</v>
      </c>
      <c r="G2620">
        <v>4036</v>
      </c>
      <c r="H2620" t="s">
        <v>12</v>
      </c>
      <c r="M2620">
        <f t="shared" si="40"/>
        <v>60</v>
      </c>
    </row>
    <row r="2621" spans="1:13" x14ac:dyDescent="0.25">
      <c r="A2621" t="s">
        <v>3126</v>
      </c>
      <c r="B2621" t="s">
        <v>3127</v>
      </c>
      <c r="C2621">
        <v>242</v>
      </c>
      <c r="D2621" t="s">
        <v>11</v>
      </c>
      <c r="E2621">
        <v>157</v>
      </c>
      <c r="F2621">
        <v>219</v>
      </c>
      <c r="G2621">
        <v>4036</v>
      </c>
      <c r="H2621" t="s">
        <v>12</v>
      </c>
      <c r="M2621">
        <f t="shared" si="40"/>
        <v>62</v>
      </c>
    </row>
    <row r="2622" spans="1:13" x14ac:dyDescent="0.25">
      <c r="A2622" t="s">
        <v>3128</v>
      </c>
      <c r="B2622" t="s">
        <v>3129</v>
      </c>
      <c r="C2622">
        <v>388</v>
      </c>
      <c r="D2622" t="s">
        <v>10</v>
      </c>
      <c r="E2622">
        <v>1</v>
      </c>
      <c r="F2622">
        <v>50</v>
      </c>
      <c r="G2622">
        <v>34</v>
      </c>
      <c r="H2622" t="s">
        <v>10</v>
      </c>
      <c r="M2622">
        <f t="shared" si="40"/>
        <v>49</v>
      </c>
    </row>
    <row r="2623" spans="1:13" x14ac:dyDescent="0.25">
      <c r="A2623" t="s">
        <v>3128</v>
      </c>
      <c r="B2623" t="s">
        <v>3129</v>
      </c>
      <c r="C2623">
        <v>388</v>
      </c>
      <c r="D2623" t="s">
        <v>11</v>
      </c>
      <c r="E2623">
        <v>245</v>
      </c>
      <c r="F2623">
        <v>307</v>
      </c>
      <c r="G2623">
        <v>4036</v>
      </c>
      <c r="H2623" t="s">
        <v>12</v>
      </c>
      <c r="M2623">
        <f t="shared" si="40"/>
        <v>62</v>
      </c>
    </row>
    <row r="2624" spans="1:13" x14ac:dyDescent="0.25">
      <c r="A2624" t="s">
        <v>3128</v>
      </c>
      <c r="B2624" t="s">
        <v>3129</v>
      </c>
      <c r="C2624">
        <v>388</v>
      </c>
      <c r="D2624" t="s">
        <v>13</v>
      </c>
      <c r="E2624">
        <v>66</v>
      </c>
      <c r="F2624">
        <v>173</v>
      </c>
      <c r="G2624">
        <v>1633</v>
      </c>
      <c r="H2624" t="s">
        <v>14</v>
      </c>
      <c r="M2624">
        <f t="shared" si="40"/>
        <v>107</v>
      </c>
    </row>
    <row r="2625" spans="1:13" x14ac:dyDescent="0.25">
      <c r="A2625" t="s">
        <v>3130</v>
      </c>
      <c r="B2625" t="s">
        <v>3131</v>
      </c>
      <c r="C2625">
        <v>242</v>
      </c>
      <c r="D2625" t="s">
        <v>11</v>
      </c>
      <c r="E2625">
        <v>155</v>
      </c>
      <c r="F2625">
        <v>217</v>
      </c>
      <c r="G2625">
        <v>4036</v>
      </c>
      <c r="H2625" t="s">
        <v>12</v>
      </c>
      <c r="M2625">
        <f t="shared" si="40"/>
        <v>62</v>
      </c>
    </row>
    <row r="2626" spans="1:13" x14ac:dyDescent="0.25">
      <c r="A2626" t="s">
        <v>3130</v>
      </c>
      <c r="B2626" t="s">
        <v>3131</v>
      </c>
      <c r="C2626">
        <v>242</v>
      </c>
      <c r="D2626" t="s">
        <v>26</v>
      </c>
      <c r="E2626">
        <v>9</v>
      </c>
      <c r="F2626">
        <v>107</v>
      </c>
      <c r="G2626">
        <v>417</v>
      </c>
      <c r="H2626" t="s">
        <v>27</v>
      </c>
      <c r="M2626">
        <f t="shared" si="40"/>
        <v>98</v>
      </c>
    </row>
    <row r="2627" spans="1:13" x14ac:dyDescent="0.25">
      <c r="A2627" t="s">
        <v>3132</v>
      </c>
      <c r="B2627" t="s">
        <v>3133</v>
      </c>
      <c r="C2627">
        <v>365</v>
      </c>
      <c r="D2627" t="s">
        <v>182</v>
      </c>
      <c r="E2627">
        <v>3</v>
      </c>
      <c r="F2627">
        <v>114</v>
      </c>
      <c r="G2627">
        <v>7076</v>
      </c>
      <c r="H2627" t="s">
        <v>183</v>
      </c>
      <c r="M2627">
        <f t="shared" ref="M2627:M2690" si="41">$F2627-$E2627</f>
        <v>111</v>
      </c>
    </row>
    <row r="2628" spans="1:13" x14ac:dyDescent="0.25">
      <c r="A2628" t="s">
        <v>3132</v>
      </c>
      <c r="B2628" t="s">
        <v>3133</v>
      </c>
      <c r="C2628">
        <v>365</v>
      </c>
      <c r="D2628" t="s">
        <v>1297</v>
      </c>
      <c r="E2628">
        <v>138</v>
      </c>
      <c r="F2628">
        <v>262</v>
      </c>
      <c r="G2628">
        <v>122</v>
      </c>
      <c r="H2628" t="s">
        <v>1297</v>
      </c>
      <c r="M2628">
        <f t="shared" si="41"/>
        <v>124</v>
      </c>
    </row>
    <row r="2629" spans="1:13" x14ac:dyDescent="0.25">
      <c r="A2629" t="s">
        <v>3132</v>
      </c>
      <c r="B2629" t="s">
        <v>3133</v>
      </c>
      <c r="C2629">
        <v>365</v>
      </c>
      <c r="D2629" t="s">
        <v>11</v>
      </c>
      <c r="E2629">
        <v>307</v>
      </c>
      <c r="F2629">
        <v>365</v>
      </c>
      <c r="G2629">
        <v>4036</v>
      </c>
      <c r="H2629" t="s">
        <v>12</v>
      </c>
      <c r="M2629">
        <f t="shared" si="41"/>
        <v>58</v>
      </c>
    </row>
    <row r="2630" spans="1:13" x14ac:dyDescent="0.25">
      <c r="A2630" t="s">
        <v>3134</v>
      </c>
      <c r="B2630" t="s">
        <v>3135</v>
      </c>
      <c r="C2630">
        <v>271</v>
      </c>
      <c r="D2630" t="s">
        <v>11</v>
      </c>
      <c r="E2630">
        <v>182</v>
      </c>
      <c r="F2630">
        <v>244</v>
      </c>
      <c r="G2630">
        <v>4036</v>
      </c>
      <c r="H2630" t="s">
        <v>12</v>
      </c>
      <c r="M2630">
        <f t="shared" si="41"/>
        <v>62</v>
      </c>
    </row>
    <row r="2631" spans="1:13" x14ac:dyDescent="0.25">
      <c r="A2631" t="s">
        <v>3134</v>
      </c>
      <c r="B2631" t="s">
        <v>3135</v>
      </c>
      <c r="C2631">
        <v>271</v>
      </c>
      <c r="D2631" t="s">
        <v>32</v>
      </c>
      <c r="E2631">
        <v>36</v>
      </c>
      <c r="F2631">
        <v>134</v>
      </c>
      <c r="G2631">
        <v>588</v>
      </c>
      <c r="H2631" t="s">
        <v>33</v>
      </c>
      <c r="M2631">
        <f t="shared" si="41"/>
        <v>98</v>
      </c>
    </row>
    <row r="2632" spans="1:13" x14ac:dyDescent="0.25">
      <c r="A2632" t="s">
        <v>3136</v>
      </c>
      <c r="B2632" t="s">
        <v>3137</v>
      </c>
      <c r="C2632">
        <v>272</v>
      </c>
      <c r="D2632" t="s">
        <v>11</v>
      </c>
      <c r="E2632">
        <v>183</v>
      </c>
      <c r="F2632">
        <v>245</v>
      </c>
      <c r="G2632">
        <v>4036</v>
      </c>
      <c r="H2632" t="s">
        <v>12</v>
      </c>
      <c r="M2632">
        <f t="shared" si="41"/>
        <v>62</v>
      </c>
    </row>
    <row r="2633" spans="1:13" x14ac:dyDescent="0.25">
      <c r="A2633" t="s">
        <v>3136</v>
      </c>
      <c r="B2633" t="s">
        <v>3137</v>
      </c>
      <c r="C2633">
        <v>272</v>
      </c>
      <c r="D2633" t="s">
        <v>32</v>
      </c>
      <c r="E2633">
        <v>37</v>
      </c>
      <c r="F2633">
        <v>135</v>
      </c>
      <c r="G2633">
        <v>588</v>
      </c>
      <c r="H2633" t="s">
        <v>33</v>
      </c>
      <c r="M2633">
        <f t="shared" si="41"/>
        <v>98</v>
      </c>
    </row>
    <row r="2634" spans="1:13" x14ac:dyDescent="0.25">
      <c r="A2634" t="s">
        <v>3138</v>
      </c>
      <c r="B2634" t="s">
        <v>3139</v>
      </c>
      <c r="C2634">
        <v>513</v>
      </c>
      <c r="D2634" t="s">
        <v>30</v>
      </c>
      <c r="E2634">
        <v>124</v>
      </c>
      <c r="F2634">
        <v>201</v>
      </c>
      <c r="G2634">
        <v>544</v>
      </c>
      <c r="H2634" t="s">
        <v>31</v>
      </c>
      <c r="M2634">
        <f t="shared" si="41"/>
        <v>77</v>
      </c>
    </row>
    <row r="2635" spans="1:13" x14ac:dyDescent="0.25">
      <c r="A2635" t="s">
        <v>3138</v>
      </c>
      <c r="B2635" t="s">
        <v>3139</v>
      </c>
      <c r="C2635">
        <v>513</v>
      </c>
      <c r="D2635" t="s">
        <v>11</v>
      </c>
      <c r="E2635">
        <v>421</v>
      </c>
      <c r="F2635">
        <v>483</v>
      </c>
      <c r="G2635">
        <v>4036</v>
      </c>
      <c r="H2635" t="s">
        <v>12</v>
      </c>
      <c r="M2635">
        <f t="shared" si="41"/>
        <v>62</v>
      </c>
    </row>
    <row r="2636" spans="1:13" x14ac:dyDescent="0.25">
      <c r="A2636" t="s">
        <v>3138</v>
      </c>
      <c r="B2636" t="s">
        <v>3139</v>
      </c>
      <c r="C2636">
        <v>513</v>
      </c>
      <c r="D2636" t="s">
        <v>32</v>
      </c>
      <c r="E2636">
        <v>264</v>
      </c>
      <c r="F2636">
        <v>367</v>
      </c>
      <c r="G2636">
        <v>588</v>
      </c>
      <c r="H2636" t="s">
        <v>33</v>
      </c>
      <c r="M2636">
        <f t="shared" si="41"/>
        <v>103</v>
      </c>
    </row>
    <row r="2637" spans="1:13" x14ac:dyDescent="0.25">
      <c r="A2637" t="s">
        <v>3140</v>
      </c>
      <c r="B2637" t="s">
        <v>3141</v>
      </c>
      <c r="C2637">
        <v>277</v>
      </c>
      <c r="D2637" t="s">
        <v>11</v>
      </c>
      <c r="E2637">
        <v>202</v>
      </c>
      <c r="F2637">
        <v>264</v>
      </c>
      <c r="G2637">
        <v>4036</v>
      </c>
      <c r="H2637" t="s">
        <v>12</v>
      </c>
      <c r="M2637">
        <f t="shared" si="41"/>
        <v>62</v>
      </c>
    </row>
    <row r="2638" spans="1:13" x14ac:dyDescent="0.25">
      <c r="A2638" t="s">
        <v>3140</v>
      </c>
      <c r="B2638" t="s">
        <v>3141</v>
      </c>
      <c r="C2638">
        <v>277</v>
      </c>
      <c r="D2638" t="s">
        <v>32</v>
      </c>
      <c r="E2638">
        <v>45</v>
      </c>
      <c r="F2638">
        <v>148</v>
      </c>
      <c r="G2638">
        <v>588</v>
      </c>
      <c r="H2638" t="s">
        <v>33</v>
      </c>
      <c r="M2638">
        <f t="shared" si="41"/>
        <v>103</v>
      </c>
    </row>
    <row r="2639" spans="1:13" x14ac:dyDescent="0.25">
      <c r="A2639" t="s">
        <v>3142</v>
      </c>
      <c r="B2639" t="s">
        <v>3143</v>
      </c>
      <c r="C2639">
        <v>303</v>
      </c>
      <c r="D2639" t="s">
        <v>11</v>
      </c>
      <c r="E2639">
        <v>199</v>
      </c>
      <c r="F2639">
        <v>261</v>
      </c>
      <c r="G2639">
        <v>4036</v>
      </c>
      <c r="H2639" t="s">
        <v>12</v>
      </c>
      <c r="M2639">
        <f t="shared" si="41"/>
        <v>62</v>
      </c>
    </row>
    <row r="2640" spans="1:13" x14ac:dyDescent="0.25">
      <c r="A2640" t="s">
        <v>3142</v>
      </c>
      <c r="B2640" t="s">
        <v>3143</v>
      </c>
      <c r="C2640">
        <v>303</v>
      </c>
      <c r="D2640" t="s">
        <v>13</v>
      </c>
      <c r="E2640">
        <v>31</v>
      </c>
      <c r="F2640">
        <v>133</v>
      </c>
      <c r="G2640">
        <v>1633</v>
      </c>
      <c r="H2640" t="s">
        <v>14</v>
      </c>
      <c r="M2640">
        <f t="shared" si="41"/>
        <v>102</v>
      </c>
    </row>
    <row r="2641" spans="1:13" x14ac:dyDescent="0.25">
      <c r="A2641" t="s">
        <v>3144</v>
      </c>
      <c r="B2641" t="s">
        <v>3145</v>
      </c>
      <c r="C2641">
        <v>269</v>
      </c>
      <c r="D2641" t="s">
        <v>11</v>
      </c>
      <c r="E2641">
        <v>182</v>
      </c>
      <c r="F2641">
        <v>244</v>
      </c>
      <c r="G2641">
        <v>4036</v>
      </c>
      <c r="H2641" t="s">
        <v>12</v>
      </c>
      <c r="M2641">
        <f t="shared" si="41"/>
        <v>62</v>
      </c>
    </row>
    <row r="2642" spans="1:13" x14ac:dyDescent="0.25">
      <c r="A2642" t="s">
        <v>3144</v>
      </c>
      <c r="B2642" t="s">
        <v>3145</v>
      </c>
      <c r="C2642">
        <v>269</v>
      </c>
      <c r="D2642" t="s">
        <v>13</v>
      </c>
      <c r="E2642">
        <v>24</v>
      </c>
      <c r="F2642">
        <v>127</v>
      </c>
      <c r="G2642">
        <v>1633</v>
      </c>
      <c r="H2642" t="s">
        <v>14</v>
      </c>
      <c r="M2642">
        <f t="shared" si="41"/>
        <v>103</v>
      </c>
    </row>
    <row r="2643" spans="1:13" x14ac:dyDescent="0.25">
      <c r="A2643" t="s">
        <v>3146</v>
      </c>
      <c r="B2643" t="s">
        <v>3147</v>
      </c>
      <c r="C2643">
        <v>127</v>
      </c>
      <c r="D2643" t="s">
        <v>11</v>
      </c>
      <c r="E2643">
        <v>34</v>
      </c>
      <c r="F2643">
        <v>96</v>
      </c>
      <c r="G2643">
        <v>4036</v>
      </c>
      <c r="H2643" t="s">
        <v>12</v>
      </c>
      <c r="M2643">
        <f t="shared" si="41"/>
        <v>62</v>
      </c>
    </row>
    <row r="2644" spans="1:13" x14ac:dyDescent="0.25">
      <c r="A2644" t="s">
        <v>3148</v>
      </c>
      <c r="B2644" t="s">
        <v>3149</v>
      </c>
      <c r="C2644">
        <v>473</v>
      </c>
      <c r="D2644" t="s">
        <v>630</v>
      </c>
      <c r="E2644">
        <v>126</v>
      </c>
      <c r="F2644">
        <v>459</v>
      </c>
      <c r="G2644">
        <v>1215</v>
      </c>
      <c r="H2644" t="s">
        <v>631</v>
      </c>
      <c r="M2644">
        <f t="shared" si="41"/>
        <v>333</v>
      </c>
    </row>
    <row r="2645" spans="1:13" x14ac:dyDescent="0.25">
      <c r="A2645" t="s">
        <v>3148</v>
      </c>
      <c r="B2645" t="s">
        <v>3149</v>
      </c>
      <c r="C2645">
        <v>473</v>
      </c>
      <c r="D2645" t="s">
        <v>11</v>
      </c>
      <c r="E2645">
        <v>34</v>
      </c>
      <c r="F2645">
        <v>96</v>
      </c>
      <c r="G2645">
        <v>4036</v>
      </c>
      <c r="H2645" t="s">
        <v>12</v>
      </c>
      <c r="M2645">
        <f t="shared" si="41"/>
        <v>62</v>
      </c>
    </row>
    <row r="2646" spans="1:13" x14ac:dyDescent="0.25">
      <c r="A2646" t="s">
        <v>3150</v>
      </c>
      <c r="B2646" t="s">
        <v>3151</v>
      </c>
      <c r="C2646">
        <v>386</v>
      </c>
      <c r="D2646" t="s">
        <v>3152</v>
      </c>
      <c r="E2646">
        <v>351</v>
      </c>
      <c r="F2646">
        <v>384</v>
      </c>
      <c r="G2646">
        <v>10</v>
      </c>
      <c r="H2646" t="s">
        <v>3152</v>
      </c>
      <c r="M2646">
        <f t="shared" si="41"/>
        <v>33</v>
      </c>
    </row>
    <row r="2647" spans="1:13" x14ac:dyDescent="0.25">
      <c r="A2647" t="s">
        <v>3150</v>
      </c>
      <c r="B2647" t="s">
        <v>3151</v>
      </c>
      <c r="C2647">
        <v>386</v>
      </c>
      <c r="D2647" t="s">
        <v>11</v>
      </c>
      <c r="E2647">
        <v>244</v>
      </c>
      <c r="F2647">
        <v>288</v>
      </c>
      <c r="G2647">
        <v>4036</v>
      </c>
      <c r="H2647" t="s">
        <v>12</v>
      </c>
      <c r="M2647">
        <f t="shared" si="41"/>
        <v>44</v>
      </c>
    </row>
    <row r="2648" spans="1:13" x14ac:dyDescent="0.25">
      <c r="A2648" t="s">
        <v>3150</v>
      </c>
      <c r="B2648" t="s">
        <v>3151</v>
      </c>
      <c r="C2648">
        <v>386</v>
      </c>
      <c r="D2648" t="s">
        <v>13</v>
      </c>
      <c r="E2648">
        <v>67</v>
      </c>
      <c r="F2648">
        <v>176</v>
      </c>
      <c r="G2648">
        <v>1633</v>
      </c>
      <c r="H2648" t="s">
        <v>14</v>
      </c>
      <c r="M2648">
        <f t="shared" si="41"/>
        <v>109</v>
      </c>
    </row>
    <row r="2649" spans="1:13" x14ac:dyDescent="0.25">
      <c r="A2649" t="s">
        <v>3153</v>
      </c>
      <c r="B2649" t="s">
        <v>3154</v>
      </c>
      <c r="C2649">
        <v>317</v>
      </c>
      <c r="D2649" t="s">
        <v>11</v>
      </c>
      <c r="E2649">
        <v>191</v>
      </c>
      <c r="F2649">
        <v>253</v>
      </c>
      <c r="G2649">
        <v>4036</v>
      </c>
      <c r="H2649" t="s">
        <v>12</v>
      </c>
      <c r="M2649">
        <f t="shared" si="41"/>
        <v>62</v>
      </c>
    </row>
    <row r="2650" spans="1:13" x14ac:dyDescent="0.25">
      <c r="A2650" t="s">
        <v>3155</v>
      </c>
      <c r="B2650" t="s">
        <v>3156</v>
      </c>
      <c r="C2650">
        <v>1013</v>
      </c>
      <c r="D2650" t="s">
        <v>3157</v>
      </c>
      <c r="E2650">
        <v>631</v>
      </c>
      <c r="F2650">
        <v>725</v>
      </c>
      <c r="G2650">
        <v>110723</v>
      </c>
      <c r="H2650" t="s">
        <v>3158</v>
      </c>
      <c r="M2650">
        <f t="shared" si="41"/>
        <v>94</v>
      </c>
    </row>
    <row r="2651" spans="1:13" x14ac:dyDescent="0.25">
      <c r="A2651" t="s">
        <v>3155</v>
      </c>
      <c r="B2651" t="s">
        <v>3156</v>
      </c>
      <c r="C2651">
        <v>1013</v>
      </c>
      <c r="D2651" t="s">
        <v>3159</v>
      </c>
      <c r="E2651">
        <v>145</v>
      </c>
      <c r="F2651">
        <v>322</v>
      </c>
      <c r="G2651">
        <v>129</v>
      </c>
      <c r="H2651" t="s">
        <v>3160</v>
      </c>
      <c r="M2651">
        <f t="shared" si="41"/>
        <v>177</v>
      </c>
    </row>
    <row r="2652" spans="1:13" x14ac:dyDescent="0.25">
      <c r="A2652" t="s">
        <v>3155</v>
      </c>
      <c r="B2652" t="s">
        <v>3156</v>
      </c>
      <c r="C2652">
        <v>1013</v>
      </c>
      <c r="D2652" t="s">
        <v>11</v>
      </c>
      <c r="E2652">
        <v>370</v>
      </c>
      <c r="F2652">
        <v>432</v>
      </c>
      <c r="G2652">
        <v>4036</v>
      </c>
      <c r="H2652" t="s">
        <v>12</v>
      </c>
      <c r="M2652">
        <f t="shared" si="41"/>
        <v>62</v>
      </c>
    </row>
    <row r="2653" spans="1:13" x14ac:dyDescent="0.25">
      <c r="A2653" t="s">
        <v>3161</v>
      </c>
      <c r="B2653" t="s">
        <v>3162</v>
      </c>
      <c r="C2653">
        <v>227</v>
      </c>
      <c r="D2653" t="s">
        <v>11</v>
      </c>
      <c r="E2653">
        <v>159</v>
      </c>
      <c r="F2653">
        <v>221</v>
      </c>
      <c r="G2653">
        <v>4036</v>
      </c>
      <c r="H2653" t="s">
        <v>12</v>
      </c>
      <c r="M2653">
        <f t="shared" si="41"/>
        <v>62</v>
      </c>
    </row>
    <row r="2654" spans="1:13" x14ac:dyDescent="0.25">
      <c r="A2654" t="s">
        <v>3161</v>
      </c>
      <c r="B2654" t="s">
        <v>3162</v>
      </c>
      <c r="C2654">
        <v>227</v>
      </c>
      <c r="D2654" t="s">
        <v>32</v>
      </c>
      <c r="E2654">
        <v>28</v>
      </c>
      <c r="F2654">
        <v>123</v>
      </c>
      <c r="G2654">
        <v>588</v>
      </c>
      <c r="H2654" t="s">
        <v>33</v>
      </c>
      <c r="M2654">
        <f t="shared" si="41"/>
        <v>95</v>
      </c>
    </row>
    <row r="2655" spans="1:13" x14ac:dyDescent="0.25">
      <c r="A2655" t="s">
        <v>3163</v>
      </c>
      <c r="B2655" t="s">
        <v>3164</v>
      </c>
      <c r="C2655">
        <v>218</v>
      </c>
      <c r="D2655" t="s">
        <v>81</v>
      </c>
      <c r="E2655">
        <v>99</v>
      </c>
      <c r="F2655">
        <v>153</v>
      </c>
      <c r="G2655">
        <v>273</v>
      </c>
      <c r="H2655" t="s">
        <v>82</v>
      </c>
      <c r="M2655">
        <f t="shared" si="41"/>
        <v>54</v>
      </c>
    </row>
    <row r="2656" spans="1:13" x14ac:dyDescent="0.25">
      <c r="A2656" t="s">
        <v>3163</v>
      </c>
      <c r="B2656" t="s">
        <v>3164</v>
      </c>
      <c r="C2656">
        <v>218</v>
      </c>
      <c r="D2656" t="s">
        <v>11</v>
      </c>
      <c r="E2656">
        <v>157</v>
      </c>
      <c r="F2656">
        <v>217</v>
      </c>
      <c r="G2656">
        <v>4036</v>
      </c>
      <c r="H2656" t="s">
        <v>12</v>
      </c>
      <c r="M2656">
        <f t="shared" si="41"/>
        <v>60</v>
      </c>
    </row>
    <row r="2657" spans="1:13" x14ac:dyDescent="0.25">
      <c r="A2657" t="s">
        <v>3165</v>
      </c>
      <c r="B2657" t="s">
        <v>3166</v>
      </c>
      <c r="C2657">
        <v>280</v>
      </c>
      <c r="D2657" t="s">
        <v>11</v>
      </c>
      <c r="E2657">
        <v>186</v>
      </c>
      <c r="F2657">
        <v>248</v>
      </c>
      <c r="G2657">
        <v>4036</v>
      </c>
      <c r="H2657" t="s">
        <v>12</v>
      </c>
      <c r="M2657">
        <f t="shared" si="41"/>
        <v>62</v>
      </c>
    </row>
    <row r="2658" spans="1:13" x14ac:dyDescent="0.25">
      <c r="A2658" t="s">
        <v>3165</v>
      </c>
      <c r="B2658" t="s">
        <v>3166</v>
      </c>
      <c r="C2658">
        <v>280</v>
      </c>
      <c r="D2658" t="s">
        <v>32</v>
      </c>
      <c r="E2658">
        <v>33</v>
      </c>
      <c r="F2658">
        <v>133</v>
      </c>
      <c r="G2658">
        <v>588</v>
      </c>
      <c r="H2658" t="s">
        <v>33</v>
      </c>
      <c r="M2658">
        <f t="shared" si="41"/>
        <v>100</v>
      </c>
    </row>
    <row r="2659" spans="1:13" x14ac:dyDescent="0.25">
      <c r="A2659" t="s">
        <v>3167</v>
      </c>
      <c r="B2659" t="s">
        <v>3168</v>
      </c>
      <c r="C2659">
        <v>102</v>
      </c>
      <c r="D2659" t="s">
        <v>11</v>
      </c>
      <c r="E2659">
        <v>15</v>
      </c>
      <c r="F2659">
        <v>77</v>
      </c>
      <c r="G2659">
        <v>4036</v>
      </c>
      <c r="H2659" t="s">
        <v>12</v>
      </c>
      <c r="M2659">
        <f t="shared" si="41"/>
        <v>62</v>
      </c>
    </row>
    <row r="2660" spans="1:13" x14ac:dyDescent="0.25">
      <c r="A2660" t="s">
        <v>3169</v>
      </c>
      <c r="B2660" t="s">
        <v>3170</v>
      </c>
      <c r="C2660">
        <v>195</v>
      </c>
      <c r="D2660" t="s">
        <v>3171</v>
      </c>
      <c r="E2660">
        <v>165</v>
      </c>
      <c r="F2660">
        <v>193</v>
      </c>
      <c r="G2660">
        <v>208</v>
      </c>
      <c r="H2660" t="s">
        <v>3171</v>
      </c>
      <c r="M2660">
        <f t="shared" si="41"/>
        <v>28</v>
      </c>
    </row>
    <row r="2661" spans="1:13" x14ac:dyDescent="0.25">
      <c r="A2661" t="s">
        <v>3169</v>
      </c>
      <c r="B2661" t="s">
        <v>3170</v>
      </c>
      <c r="C2661">
        <v>195</v>
      </c>
      <c r="D2661" t="s">
        <v>11</v>
      </c>
      <c r="E2661">
        <v>101</v>
      </c>
      <c r="F2661">
        <v>163</v>
      </c>
      <c r="G2661">
        <v>4036</v>
      </c>
      <c r="H2661" t="s">
        <v>12</v>
      </c>
      <c r="M2661">
        <f t="shared" si="41"/>
        <v>62</v>
      </c>
    </row>
    <row r="2662" spans="1:13" x14ac:dyDescent="0.25">
      <c r="A2662" t="s">
        <v>3169</v>
      </c>
      <c r="B2662" t="s">
        <v>3170</v>
      </c>
      <c r="C2662">
        <v>195</v>
      </c>
      <c r="D2662" t="s">
        <v>26</v>
      </c>
      <c r="E2662">
        <v>4</v>
      </c>
      <c r="F2662">
        <v>99</v>
      </c>
      <c r="G2662">
        <v>417</v>
      </c>
      <c r="H2662" t="s">
        <v>27</v>
      </c>
      <c r="M2662">
        <f t="shared" si="41"/>
        <v>95</v>
      </c>
    </row>
    <row r="2663" spans="1:13" x14ac:dyDescent="0.25">
      <c r="A2663" t="s">
        <v>3172</v>
      </c>
      <c r="B2663" t="s">
        <v>3173</v>
      </c>
      <c r="C2663">
        <v>413</v>
      </c>
      <c r="D2663" t="s">
        <v>3174</v>
      </c>
      <c r="E2663">
        <v>1</v>
      </c>
      <c r="F2663">
        <v>39</v>
      </c>
      <c r="G2663">
        <v>3</v>
      </c>
      <c r="H2663" t="s">
        <v>3174</v>
      </c>
      <c r="M2663">
        <f t="shared" si="41"/>
        <v>38</v>
      </c>
    </row>
    <row r="2664" spans="1:13" x14ac:dyDescent="0.25">
      <c r="A2664" t="s">
        <v>3172</v>
      </c>
      <c r="B2664" t="s">
        <v>3173</v>
      </c>
      <c r="C2664">
        <v>413</v>
      </c>
      <c r="D2664" t="s">
        <v>11</v>
      </c>
      <c r="E2664">
        <v>241</v>
      </c>
      <c r="F2664">
        <v>303</v>
      </c>
      <c r="G2664">
        <v>4036</v>
      </c>
      <c r="H2664" t="s">
        <v>12</v>
      </c>
      <c r="M2664">
        <f t="shared" si="41"/>
        <v>62</v>
      </c>
    </row>
    <row r="2665" spans="1:13" x14ac:dyDescent="0.25">
      <c r="A2665" t="s">
        <v>3172</v>
      </c>
      <c r="B2665" t="s">
        <v>3173</v>
      </c>
      <c r="C2665">
        <v>413</v>
      </c>
      <c r="D2665" t="s">
        <v>13</v>
      </c>
      <c r="E2665">
        <v>75</v>
      </c>
      <c r="F2665">
        <v>184</v>
      </c>
      <c r="G2665">
        <v>1633</v>
      </c>
      <c r="H2665" t="s">
        <v>14</v>
      </c>
      <c r="M2665">
        <f t="shared" si="41"/>
        <v>109</v>
      </c>
    </row>
    <row r="2666" spans="1:13" x14ac:dyDescent="0.25">
      <c r="A2666" t="s">
        <v>3175</v>
      </c>
      <c r="B2666" t="s">
        <v>3176</v>
      </c>
      <c r="C2666">
        <v>261</v>
      </c>
      <c r="D2666" t="s">
        <v>3177</v>
      </c>
      <c r="E2666">
        <v>10</v>
      </c>
      <c r="F2666">
        <v>143</v>
      </c>
      <c r="G2666">
        <v>3</v>
      </c>
      <c r="H2666" t="s">
        <v>3177</v>
      </c>
      <c r="M2666">
        <f t="shared" si="41"/>
        <v>133</v>
      </c>
    </row>
    <row r="2667" spans="1:13" x14ac:dyDescent="0.25">
      <c r="A2667" t="s">
        <v>3175</v>
      </c>
      <c r="B2667" t="s">
        <v>3176</v>
      </c>
      <c r="C2667">
        <v>261</v>
      </c>
      <c r="D2667" t="s">
        <v>11</v>
      </c>
      <c r="E2667">
        <v>178</v>
      </c>
      <c r="F2667">
        <v>240</v>
      </c>
      <c r="G2667">
        <v>4036</v>
      </c>
      <c r="H2667" t="s">
        <v>12</v>
      </c>
      <c r="M2667">
        <f t="shared" si="41"/>
        <v>62</v>
      </c>
    </row>
    <row r="2668" spans="1:13" x14ac:dyDescent="0.25">
      <c r="A2668" t="s">
        <v>3178</v>
      </c>
      <c r="B2668" t="s">
        <v>3179</v>
      </c>
      <c r="C2668">
        <v>364</v>
      </c>
      <c r="D2668" t="s">
        <v>11</v>
      </c>
      <c r="E2668">
        <v>278</v>
      </c>
      <c r="F2668">
        <v>339</v>
      </c>
      <c r="G2668">
        <v>4036</v>
      </c>
      <c r="H2668" t="s">
        <v>12</v>
      </c>
      <c r="M2668">
        <f t="shared" si="41"/>
        <v>61</v>
      </c>
    </row>
    <row r="2669" spans="1:13" x14ac:dyDescent="0.25">
      <c r="A2669" t="s">
        <v>3178</v>
      </c>
      <c r="B2669" t="s">
        <v>3179</v>
      </c>
      <c r="C2669">
        <v>364</v>
      </c>
      <c r="D2669" t="s">
        <v>13</v>
      </c>
      <c r="E2669">
        <v>51</v>
      </c>
      <c r="F2669">
        <v>169</v>
      </c>
      <c r="G2669">
        <v>1633</v>
      </c>
      <c r="H2669" t="s">
        <v>14</v>
      </c>
      <c r="M2669">
        <f t="shared" si="41"/>
        <v>118</v>
      </c>
    </row>
    <row r="2670" spans="1:13" x14ac:dyDescent="0.25">
      <c r="A2670" t="s">
        <v>3180</v>
      </c>
      <c r="B2670" t="s">
        <v>3181</v>
      </c>
      <c r="C2670">
        <v>370</v>
      </c>
      <c r="D2670" t="s">
        <v>182</v>
      </c>
      <c r="E2670">
        <v>2</v>
      </c>
      <c r="F2670">
        <v>116</v>
      </c>
      <c r="G2670">
        <v>7076</v>
      </c>
      <c r="H2670" t="s">
        <v>183</v>
      </c>
      <c r="M2670">
        <f t="shared" si="41"/>
        <v>114</v>
      </c>
    </row>
    <row r="2671" spans="1:13" x14ac:dyDescent="0.25">
      <c r="A2671" t="s">
        <v>3180</v>
      </c>
      <c r="B2671" t="s">
        <v>3181</v>
      </c>
      <c r="C2671">
        <v>370</v>
      </c>
      <c r="D2671" t="s">
        <v>11</v>
      </c>
      <c r="E2671">
        <v>312</v>
      </c>
      <c r="F2671">
        <v>370</v>
      </c>
      <c r="G2671">
        <v>4036</v>
      </c>
      <c r="H2671" t="s">
        <v>12</v>
      </c>
      <c r="M2671">
        <f t="shared" si="41"/>
        <v>58</v>
      </c>
    </row>
    <row r="2672" spans="1:13" x14ac:dyDescent="0.25">
      <c r="A2672" t="s">
        <v>3182</v>
      </c>
      <c r="B2672" t="s">
        <v>3183</v>
      </c>
      <c r="C2672">
        <v>351</v>
      </c>
      <c r="D2672" t="s">
        <v>3184</v>
      </c>
      <c r="E2672">
        <v>1</v>
      </c>
      <c r="F2672">
        <v>32</v>
      </c>
      <c r="G2672">
        <v>5</v>
      </c>
      <c r="H2672" t="s">
        <v>3184</v>
      </c>
      <c r="M2672">
        <f t="shared" si="41"/>
        <v>31</v>
      </c>
    </row>
    <row r="2673" spans="1:13" x14ac:dyDescent="0.25">
      <c r="A2673" t="s">
        <v>3182</v>
      </c>
      <c r="B2673" t="s">
        <v>3183</v>
      </c>
      <c r="C2673">
        <v>351</v>
      </c>
      <c r="D2673" t="s">
        <v>3185</v>
      </c>
      <c r="E2673">
        <v>33</v>
      </c>
      <c r="F2673">
        <v>69</v>
      </c>
      <c r="G2673">
        <v>4</v>
      </c>
      <c r="H2673" t="s">
        <v>3185</v>
      </c>
      <c r="M2673">
        <f t="shared" si="41"/>
        <v>36</v>
      </c>
    </row>
    <row r="2674" spans="1:13" x14ac:dyDescent="0.25">
      <c r="A2674" t="s">
        <v>3182</v>
      </c>
      <c r="B2674" t="s">
        <v>3183</v>
      </c>
      <c r="C2674">
        <v>351</v>
      </c>
      <c r="D2674" t="s">
        <v>3186</v>
      </c>
      <c r="E2674">
        <v>71</v>
      </c>
      <c r="F2674">
        <v>159</v>
      </c>
      <c r="G2674">
        <v>3</v>
      </c>
      <c r="H2674" t="s">
        <v>3186</v>
      </c>
      <c r="M2674">
        <f t="shared" si="41"/>
        <v>88</v>
      </c>
    </row>
    <row r="2675" spans="1:13" x14ac:dyDescent="0.25">
      <c r="A2675" t="s">
        <v>3182</v>
      </c>
      <c r="B2675" t="s">
        <v>3183</v>
      </c>
      <c r="C2675">
        <v>351</v>
      </c>
      <c r="D2675" t="s">
        <v>11</v>
      </c>
      <c r="E2675">
        <v>257</v>
      </c>
      <c r="F2675">
        <v>319</v>
      </c>
      <c r="G2675">
        <v>4036</v>
      </c>
      <c r="H2675" t="s">
        <v>12</v>
      </c>
      <c r="M2675">
        <f t="shared" si="41"/>
        <v>62</v>
      </c>
    </row>
    <row r="2676" spans="1:13" x14ac:dyDescent="0.25">
      <c r="A2676" t="s">
        <v>3187</v>
      </c>
      <c r="B2676" t="s">
        <v>3188</v>
      </c>
      <c r="C2676">
        <v>302</v>
      </c>
      <c r="D2676" t="s">
        <v>11</v>
      </c>
      <c r="E2676">
        <v>210</v>
      </c>
      <c r="F2676">
        <v>272</v>
      </c>
      <c r="G2676">
        <v>4036</v>
      </c>
      <c r="H2676" t="s">
        <v>12</v>
      </c>
      <c r="M2676">
        <f t="shared" si="41"/>
        <v>62</v>
      </c>
    </row>
    <row r="2677" spans="1:13" x14ac:dyDescent="0.25">
      <c r="A2677" t="s">
        <v>3187</v>
      </c>
      <c r="B2677" t="s">
        <v>3188</v>
      </c>
      <c r="C2677">
        <v>302</v>
      </c>
      <c r="D2677" t="s">
        <v>13</v>
      </c>
      <c r="E2677">
        <v>34</v>
      </c>
      <c r="F2677">
        <v>141</v>
      </c>
      <c r="G2677">
        <v>1633</v>
      </c>
      <c r="H2677" t="s">
        <v>14</v>
      </c>
      <c r="M2677">
        <f t="shared" si="41"/>
        <v>107</v>
      </c>
    </row>
    <row r="2678" spans="1:13" x14ac:dyDescent="0.25">
      <c r="A2678" t="s">
        <v>3189</v>
      </c>
      <c r="B2678" t="s">
        <v>3190</v>
      </c>
      <c r="C2678">
        <v>297</v>
      </c>
      <c r="D2678" t="s">
        <v>11</v>
      </c>
      <c r="E2678">
        <v>205</v>
      </c>
      <c r="F2678">
        <v>267</v>
      </c>
      <c r="G2678">
        <v>4036</v>
      </c>
      <c r="H2678" t="s">
        <v>12</v>
      </c>
      <c r="M2678">
        <f t="shared" si="41"/>
        <v>62</v>
      </c>
    </row>
    <row r="2679" spans="1:13" x14ac:dyDescent="0.25">
      <c r="A2679" t="s">
        <v>3189</v>
      </c>
      <c r="B2679" t="s">
        <v>3190</v>
      </c>
      <c r="C2679">
        <v>297</v>
      </c>
      <c r="D2679" t="s">
        <v>13</v>
      </c>
      <c r="E2679">
        <v>38</v>
      </c>
      <c r="F2679">
        <v>139</v>
      </c>
      <c r="G2679">
        <v>1633</v>
      </c>
      <c r="H2679" t="s">
        <v>14</v>
      </c>
      <c r="M2679">
        <f t="shared" si="41"/>
        <v>101</v>
      </c>
    </row>
    <row r="2680" spans="1:13" x14ac:dyDescent="0.25">
      <c r="A2680" t="s">
        <v>3191</v>
      </c>
      <c r="B2680" t="s">
        <v>3192</v>
      </c>
      <c r="C2680">
        <v>372</v>
      </c>
      <c r="D2680" t="s">
        <v>3193</v>
      </c>
      <c r="E2680">
        <v>155</v>
      </c>
      <c r="F2680">
        <v>249</v>
      </c>
      <c r="G2680">
        <v>2</v>
      </c>
      <c r="H2680" t="s">
        <v>3193</v>
      </c>
      <c r="M2680">
        <f t="shared" si="41"/>
        <v>94</v>
      </c>
    </row>
    <row r="2681" spans="1:13" x14ac:dyDescent="0.25">
      <c r="A2681" t="s">
        <v>3191</v>
      </c>
      <c r="B2681" t="s">
        <v>3192</v>
      </c>
      <c r="C2681">
        <v>372</v>
      </c>
      <c r="D2681" t="s">
        <v>11</v>
      </c>
      <c r="E2681">
        <v>286</v>
      </c>
      <c r="F2681">
        <v>347</v>
      </c>
      <c r="G2681">
        <v>4036</v>
      </c>
      <c r="H2681" t="s">
        <v>12</v>
      </c>
      <c r="M2681">
        <f t="shared" si="41"/>
        <v>61</v>
      </c>
    </row>
    <row r="2682" spans="1:13" x14ac:dyDescent="0.25">
      <c r="A2682" t="s">
        <v>3191</v>
      </c>
      <c r="B2682" t="s">
        <v>3192</v>
      </c>
      <c r="C2682">
        <v>372</v>
      </c>
      <c r="D2682" t="s">
        <v>13</v>
      </c>
      <c r="E2682">
        <v>49</v>
      </c>
      <c r="F2682">
        <v>154</v>
      </c>
      <c r="G2682">
        <v>1633</v>
      </c>
      <c r="H2682" t="s">
        <v>14</v>
      </c>
      <c r="M2682">
        <f t="shared" si="41"/>
        <v>105</v>
      </c>
    </row>
    <row r="2683" spans="1:13" x14ac:dyDescent="0.25">
      <c r="A2683" t="s">
        <v>3194</v>
      </c>
      <c r="B2683" t="s">
        <v>3195</v>
      </c>
      <c r="C2683">
        <v>418</v>
      </c>
      <c r="D2683" t="s">
        <v>11</v>
      </c>
      <c r="E2683">
        <v>282</v>
      </c>
      <c r="F2683">
        <v>344</v>
      </c>
      <c r="G2683">
        <v>4036</v>
      </c>
      <c r="H2683" t="s">
        <v>12</v>
      </c>
      <c r="M2683">
        <f t="shared" si="41"/>
        <v>62</v>
      </c>
    </row>
    <row r="2684" spans="1:13" x14ac:dyDescent="0.25">
      <c r="A2684" t="s">
        <v>3194</v>
      </c>
      <c r="B2684" t="s">
        <v>3195</v>
      </c>
      <c r="C2684">
        <v>418</v>
      </c>
      <c r="D2684" t="s">
        <v>13</v>
      </c>
      <c r="E2684">
        <v>113</v>
      </c>
      <c r="F2684">
        <v>213</v>
      </c>
      <c r="G2684">
        <v>1633</v>
      </c>
      <c r="H2684" t="s">
        <v>14</v>
      </c>
      <c r="M2684">
        <f t="shared" si="41"/>
        <v>100</v>
      </c>
    </row>
    <row r="2685" spans="1:13" x14ac:dyDescent="0.25">
      <c r="A2685" t="s">
        <v>3196</v>
      </c>
      <c r="B2685" t="s">
        <v>3197</v>
      </c>
      <c r="C2685">
        <v>304</v>
      </c>
      <c r="D2685" t="s">
        <v>182</v>
      </c>
      <c r="E2685">
        <v>5</v>
      </c>
      <c r="F2685">
        <v>151</v>
      </c>
      <c r="G2685">
        <v>7076</v>
      </c>
      <c r="H2685" t="s">
        <v>183</v>
      </c>
      <c r="M2685">
        <f t="shared" si="41"/>
        <v>146</v>
      </c>
    </row>
    <row r="2686" spans="1:13" x14ac:dyDescent="0.25">
      <c r="A2686" t="s">
        <v>3196</v>
      </c>
      <c r="B2686" t="s">
        <v>3197</v>
      </c>
      <c r="C2686">
        <v>304</v>
      </c>
      <c r="D2686" t="s">
        <v>11</v>
      </c>
      <c r="E2686">
        <v>232</v>
      </c>
      <c r="F2686">
        <v>293</v>
      </c>
      <c r="G2686">
        <v>4036</v>
      </c>
      <c r="H2686" t="s">
        <v>12</v>
      </c>
      <c r="M2686">
        <f t="shared" si="41"/>
        <v>61</v>
      </c>
    </row>
    <row r="2687" spans="1:13" x14ac:dyDescent="0.25">
      <c r="A2687" t="s">
        <v>3198</v>
      </c>
      <c r="B2687" t="s">
        <v>3199</v>
      </c>
      <c r="C2687">
        <v>314</v>
      </c>
      <c r="D2687" t="s">
        <v>11</v>
      </c>
      <c r="E2687">
        <v>226</v>
      </c>
      <c r="F2687">
        <v>288</v>
      </c>
      <c r="G2687">
        <v>4036</v>
      </c>
      <c r="H2687" t="s">
        <v>12</v>
      </c>
      <c r="M2687">
        <f t="shared" si="41"/>
        <v>62</v>
      </c>
    </row>
    <row r="2688" spans="1:13" x14ac:dyDescent="0.25">
      <c r="A2688" t="s">
        <v>3198</v>
      </c>
      <c r="B2688" t="s">
        <v>3199</v>
      </c>
      <c r="C2688">
        <v>314</v>
      </c>
      <c r="D2688" t="s">
        <v>32</v>
      </c>
      <c r="E2688">
        <v>56</v>
      </c>
      <c r="F2688">
        <v>161</v>
      </c>
      <c r="G2688">
        <v>588</v>
      </c>
      <c r="H2688" t="s">
        <v>33</v>
      </c>
      <c r="M2688">
        <f t="shared" si="41"/>
        <v>105</v>
      </c>
    </row>
    <row r="2689" spans="1:13" x14ac:dyDescent="0.25">
      <c r="A2689" t="s">
        <v>3200</v>
      </c>
      <c r="B2689" t="s">
        <v>3201</v>
      </c>
      <c r="C2689">
        <v>406</v>
      </c>
      <c r="D2689" t="s">
        <v>3202</v>
      </c>
      <c r="E2689">
        <v>1</v>
      </c>
      <c r="F2689">
        <v>49</v>
      </c>
      <c r="G2689">
        <v>6</v>
      </c>
      <c r="H2689" t="s">
        <v>3202</v>
      </c>
      <c r="M2689">
        <f t="shared" si="41"/>
        <v>48</v>
      </c>
    </row>
    <row r="2690" spans="1:13" x14ac:dyDescent="0.25">
      <c r="A2690" t="s">
        <v>3200</v>
      </c>
      <c r="B2690" t="s">
        <v>3201</v>
      </c>
      <c r="C2690">
        <v>406</v>
      </c>
      <c r="D2690" t="s">
        <v>11</v>
      </c>
      <c r="E2690">
        <v>299</v>
      </c>
      <c r="F2690">
        <v>361</v>
      </c>
      <c r="G2690">
        <v>4036</v>
      </c>
      <c r="H2690" t="s">
        <v>12</v>
      </c>
      <c r="M2690">
        <f t="shared" si="41"/>
        <v>62</v>
      </c>
    </row>
    <row r="2691" spans="1:13" x14ac:dyDescent="0.25">
      <c r="A2691" t="s">
        <v>3203</v>
      </c>
      <c r="B2691" t="s">
        <v>3204</v>
      </c>
      <c r="C2691">
        <v>240</v>
      </c>
      <c r="D2691" t="s">
        <v>11</v>
      </c>
      <c r="E2691">
        <v>153</v>
      </c>
      <c r="F2691">
        <v>215</v>
      </c>
      <c r="G2691">
        <v>4036</v>
      </c>
      <c r="H2691" t="s">
        <v>12</v>
      </c>
      <c r="M2691">
        <f t="shared" ref="M2691:M2754" si="42">$F2691-$E2691</f>
        <v>62</v>
      </c>
    </row>
    <row r="2692" spans="1:13" x14ac:dyDescent="0.25">
      <c r="A2692" t="s">
        <v>3203</v>
      </c>
      <c r="B2692" t="s">
        <v>3204</v>
      </c>
      <c r="C2692">
        <v>240</v>
      </c>
      <c r="D2692" t="s">
        <v>26</v>
      </c>
      <c r="E2692">
        <v>4</v>
      </c>
      <c r="F2692">
        <v>108</v>
      </c>
      <c r="G2692">
        <v>417</v>
      </c>
      <c r="H2692" t="s">
        <v>27</v>
      </c>
      <c r="M2692">
        <f t="shared" si="42"/>
        <v>104</v>
      </c>
    </row>
    <row r="2693" spans="1:13" x14ac:dyDescent="0.25">
      <c r="A2693" t="s">
        <v>3205</v>
      </c>
      <c r="B2693" t="s">
        <v>3206</v>
      </c>
      <c r="C2693">
        <v>176</v>
      </c>
      <c r="D2693" t="s">
        <v>11</v>
      </c>
      <c r="E2693">
        <v>89</v>
      </c>
      <c r="F2693">
        <v>151</v>
      </c>
      <c r="G2693">
        <v>4036</v>
      </c>
      <c r="H2693" t="s">
        <v>12</v>
      </c>
      <c r="M2693">
        <f t="shared" si="42"/>
        <v>62</v>
      </c>
    </row>
    <row r="2694" spans="1:13" x14ac:dyDescent="0.25">
      <c r="A2694" t="s">
        <v>3207</v>
      </c>
      <c r="B2694" t="s">
        <v>3208</v>
      </c>
      <c r="C2694">
        <v>139</v>
      </c>
      <c r="D2694" t="s">
        <v>11</v>
      </c>
      <c r="E2694">
        <v>54</v>
      </c>
      <c r="F2694">
        <v>116</v>
      </c>
      <c r="G2694">
        <v>4036</v>
      </c>
      <c r="H2694" t="s">
        <v>12</v>
      </c>
      <c r="M2694">
        <f t="shared" si="42"/>
        <v>62</v>
      </c>
    </row>
    <row r="2695" spans="1:13" x14ac:dyDescent="0.25">
      <c r="A2695" t="s">
        <v>3209</v>
      </c>
      <c r="B2695" t="s">
        <v>3210</v>
      </c>
      <c r="C2695">
        <v>180</v>
      </c>
      <c r="D2695" t="s">
        <v>11</v>
      </c>
      <c r="E2695">
        <v>99</v>
      </c>
      <c r="F2695">
        <v>161</v>
      </c>
      <c r="G2695">
        <v>4036</v>
      </c>
      <c r="H2695" t="s">
        <v>12</v>
      </c>
      <c r="M2695">
        <f t="shared" si="42"/>
        <v>62</v>
      </c>
    </row>
    <row r="2696" spans="1:13" x14ac:dyDescent="0.25">
      <c r="A2696" t="s">
        <v>3209</v>
      </c>
      <c r="B2696" t="s">
        <v>3210</v>
      </c>
      <c r="C2696">
        <v>180</v>
      </c>
      <c r="D2696" t="s">
        <v>13</v>
      </c>
      <c r="E2696">
        <v>1</v>
      </c>
      <c r="F2696">
        <v>34</v>
      </c>
      <c r="G2696">
        <v>1633</v>
      </c>
      <c r="H2696" t="s">
        <v>14</v>
      </c>
      <c r="M2696">
        <f t="shared" si="42"/>
        <v>33</v>
      </c>
    </row>
    <row r="2697" spans="1:13" x14ac:dyDescent="0.25">
      <c r="A2697" t="s">
        <v>3211</v>
      </c>
      <c r="B2697" t="s">
        <v>3212</v>
      </c>
      <c r="C2697">
        <v>247</v>
      </c>
      <c r="D2697" t="s">
        <v>11</v>
      </c>
      <c r="E2697">
        <v>160</v>
      </c>
      <c r="F2697">
        <v>222</v>
      </c>
      <c r="G2697">
        <v>4036</v>
      </c>
      <c r="H2697" t="s">
        <v>12</v>
      </c>
      <c r="M2697">
        <f t="shared" si="42"/>
        <v>62</v>
      </c>
    </row>
    <row r="2698" spans="1:13" x14ac:dyDescent="0.25">
      <c r="A2698" t="s">
        <v>3211</v>
      </c>
      <c r="B2698" t="s">
        <v>3212</v>
      </c>
      <c r="C2698">
        <v>247</v>
      </c>
      <c r="D2698" t="s">
        <v>26</v>
      </c>
      <c r="E2698">
        <v>5</v>
      </c>
      <c r="F2698">
        <v>103</v>
      </c>
      <c r="G2698">
        <v>417</v>
      </c>
      <c r="H2698" t="s">
        <v>27</v>
      </c>
      <c r="M2698">
        <f t="shared" si="42"/>
        <v>98</v>
      </c>
    </row>
    <row r="2699" spans="1:13" x14ac:dyDescent="0.25">
      <c r="A2699" t="s">
        <v>3213</v>
      </c>
      <c r="B2699" t="s">
        <v>3214</v>
      </c>
      <c r="C2699">
        <v>267</v>
      </c>
      <c r="D2699" t="s">
        <v>11</v>
      </c>
      <c r="E2699">
        <v>176</v>
      </c>
      <c r="F2699">
        <v>238</v>
      </c>
      <c r="G2699">
        <v>4036</v>
      </c>
      <c r="H2699" t="s">
        <v>12</v>
      </c>
      <c r="M2699">
        <f t="shared" si="42"/>
        <v>62</v>
      </c>
    </row>
    <row r="2700" spans="1:13" x14ac:dyDescent="0.25">
      <c r="A2700" t="s">
        <v>3213</v>
      </c>
      <c r="B2700" t="s">
        <v>3214</v>
      </c>
      <c r="C2700">
        <v>267</v>
      </c>
      <c r="D2700" t="s">
        <v>32</v>
      </c>
      <c r="E2700">
        <v>25</v>
      </c>
      <c r="F2700">
        <v>128</v>
      </c>
      <c r="G2700">
        <v>588</v>
      </c>
      <c r="H2700" t="s">
        <v>33</v>
      </c>
      <c r="M2700">
        <f t="shared" si="42"/>
        <v>103</v>
      </c>
    </row>
    <row r="2701" spans="1:13" x14ac:dyDescent="0.25">
      <c r="A2701" t="s">
        <v>3215</v>
      </c>
      <c r="B2701" t="s">
        <v>3216</v>
      </c>
      <c r="C2701">
        <v>309</v>
      </c>
      <c r="D2701" t="s">
        <v>11</v>
      </c>
      <c r="E2701">
        <v>198</v>
      </c>
      <c r="F2701">
        <v>260</v>
      </c>
      <c r="G2701">
        <v>4036</v>
      </c>
      <c r="H2701" t="s">
        <v>12</v>
      </c>
      <c r="M2701">
        <f t="shared" si="42"/>
        <v>62</v>
      </c>
    </row>
    <row r="2702" spans="1:13" x14ac:dyDescent="0.25">
      <c r="A2702" t="s">
        <v>3215</v>
      </c>
      <c r="B2702" t="s">
        <v>3216</v>
      </c>
      <c r="C2702">
        <v>309</v>
      </c>
      <c r="D2702" t="s">
        <v>13</v>
      </c>
      <c r="E2702">
        <v>30</v>
      </c>
      <c r="F2702">
        <v>132</v>
      </c>
      <c r="G2702">
        <v>1633</v>
      </c>
      <c r="H2702" t="s">
        <v>14</v>
      </c>
      <c r="M2702">
        <f t="shared" si="42"/>
        <v>102</v>
      </c>
    </row>
    <row r="2703" spans="1:13" x14ac:dyDescent="0.25">
      <c r="A2703" t="s">
        <v>3217</v>
      </c>
      <c r="B2703" t="s">
        <v>3218</v>
      </c>
      <c r="C2703">
        <v>296</v>
      </c>
      <c r="D2703" t="s">
        <v>11</v>
      </c>
      <c r="E2703">
        <v>218</v>
      </c>
      <c r="F2703">
        <v>280</v>
      </c>
      <c r="G2703">
        <v>4036</v>
      </c>
      <c r="H2703" t="s">
        <v>12</v>
      </c>
      <c r="M2703">
        <f t="shared" si="42"/>
        <v>62</v>
      </c>
    </row>
    <row r="2704" spans="1:13" x14ac:dyDescent="0.25">
      <c r="A2704" t="s">
        <v>3217</v>
      </c>
      <c r="B2704" t="s">
        <v>3218</v>
      </c>
      <c r="C2704">
        <v>296</v>
      </c>
      <c r="D2704" t="s">
        <v>13</v>
      </c>
      <c r="E2704">
        <v>51</v>
      </c>
      <c r="F2704">
        <v>152</v>
      </c>
      <c r="G2704">
        <v>1633</v>
      </c>
      <c r="H2704" t="s">
        <v>14</v>
      </c>
      <c r="M2704">
        <f t="shared" si="42"/>
        <v>101</v>
      </c>
    </row>
    <row r="2705" spans="1:13" x14ac:dyDescent="0.25">
      <c r="A2705" t="s">
        <v>3219</v>
      </c>
      <c r="B2705" t="s">
        <v>3220</v>
      </c>
      <c r="C2705">
        <v>295</v>
      </c>
      <c r="D2705" t="s">
        <v>11</v>
      </c>
      <c r="E2705">
        <v>202</v>
      </c>
      <c r="F2705">
        <v>264</v>
      </c>
      <c r="G2705">
        <v>4036</v>
      </c>
      <c r="H2705" t="s">
        <v>12</v>
      </c>
      <c r="M2705">
        <f t="shared" si="42"/>
        <v>62</v>
      </c>
    </row>
    <row r="2706" spans="1:13" x14ac:dyDescent="0.25">
      <c r="A2706" t="s">
        <v>3219</v>
      </c>
      <c r="B2706" t="s">
        <v>3220</v>
      </c>
      <c r="C2706">
        <v>295</v>
      </c>
      <c r="D2706" t="s">
        <v>13</v>
      </c>
      <c r="E2706">
        <v>32</v>
      </c>
      <c r="F2706">
        <v>136</v>
      </c>
      <c r="G2706">
        <v>1633</v>
      </c>
      <c r="H2706" t="s">
        <v>14</v>
      </c>
      <c r="M2706">
        <f t="shared" si="42"/>
        <v>104</v>
      </c>
    </row>
    <row r="2707" spans="1:13" x14ac:dyDescent="0.25">
      <c r="A2707" t="s">
        <v>3221</v>
      </c>
      <c r="B2707" t="s">
        <v>3222</v>
      </c>
      <c r="C2707">
        <v>324</v>
      </c>
      <c r="D2707" t="s">
        <v>11</v>
      </c>
      <c r="E2707">
        <v>234</v>
      </c>
      <c r="F2707">
        <v>296</v>
      </c>
      <c r="G2707">
        <v>4036</v>
      </c>
      <c r="H2707" t="s">
        <v>12</v>
      </c>
      <c r="M2707">
        <f t="shared" si="42"/>
        <v>62</v>
      </c>
    </row>
    <row r="2708" spans="1:13" x14ac:dyDescent="0.25">
      <c r="A2708" t="s">
        <v>3221</v>
      </c>
      <c r="B2708" t="s">
        <v>3222</v>
      </c>
      <c r="C2708">
        <v>324</v>
      </c>
      <c r="D2708" t="s">
        <v>13</v>
      </c>
      <c r="E2708">
        <v>74</v>
      </c>
      <c r="F2708">
        <v>173</v>
      </c>
      <c r="G2708">
        <v>1633</v>
      </c>
      <c r="H2708" t="s">
        <v>14</v>
      </c>
      <c r="M2708">
        <f t="shared" si="42"/>
        <v>99</v>
      </c>
    </row>
    <row r="2709" spans="1:13" x14ac:dyDescent="0.25">
      <c r="A2709" t="s">
        <v>3223</v>
      </c>
      <c r="B2709" t="s">
        <v>3224</v>
      </c>
      <c r="C2709">
        <v>293</v>
      </c>
      <c r="D2709" t="s">
        <v>11</v>
      </c>
      <c r="E2709">
        <v>200</v>
      </c>
      <c r="F2709">
        <v>262</v>
      </c>
      <c r="G2709">
        <v>4036</v>
      </c>
      <c r="H2709" t="s">
        <v>12</v>
      </c>
      <c r="M2709">
        <f t="shared" si="42"/>
        <v>62</v>
      </c>
    </row>
    <row r="2710" spans="1:13" x14ac:dyDescent="0.25">
      <c r="A2710" t="s">
        <v>3223</v>
      </c>
      <c r="B2710" t="s">
        <v>3224</v>
      </c>
      <c r="C2710">
        <v>293</v>
      </c>
      <c r="D2710" t="s">
        <v>13</v>
      </c>
      <c r="E2710">
        <v>32</v>
      </c>
      <c r="F2710">
        <v>134</v>
      </c>
      <c r="G2710">
        <v>1633</v>
      </c>
      <c r="H2710" t="s">
        <v>14</v>
      </c>
      <c r="M2710">
        <f t="shared" si="42"/>
        <v>102</v>
      </c>
    </row>
    <row r="2711" spans="1:13" x14ac:dyDescent="0.25">
      <c r="A2711" t="s">
        <v>3225</v>
      </c>
      <c r="B2711" t="s">
        <v>3226</v>
      </c>
      <c r="C2711">
        <v>255</v>
      </c>
      <c r="D2711" t="s">
        <v>438</v>
      </c>
      <c r="E2711">
        <v>41</v>
      </c>
      <c r="F2711">
        <v>151</v>
      </c>
      <c r="G2711">
        <v>462</v>
      </c>
      <c r="H2711" t="s">
        <v>438</v>
      </c>
      <c r="M2711">
        <f t="shared" si="42"/>
        <v>110</v>
      </c>
    </row>
    <row r="2712" spans="1:13" x14ac:dyDescent="0.25">
      <c r="A2712" t="s">
        <v>3225</v>
      </c>
      <c r="B2712" t="s">
        <v>3226</v>
      </c>
      <c r="C2712">
        <v>255</v>
      </c>
      <c r="D2712" t="s">
        <v>11</v>
      </c>
      <c r="E2712">
        <v>169</v>
      </c>
      <c r="F2712">
        <v>231</v>
      </c>
      <c r="G2712">
        <v>4036</v>
      </c>
      <c r="H2712" t="s">
        <v>12</v>
      </c>
      <c r="M2712">
        <f t="shared" si="42"/>
        <v>62</v>
      </c>
    </row>
    <row r="2713" spans="1:13" x14ac:dyDescent="0.25">
      <c r="A2713" t="s">
        <v>3227</v>
      </c>
      <c r="B2713" t="s">
        <v>3228</v>
      </c>
      <c r="C2713">
        <v>224</v>
      </c>
      <c r="D2713" t="s">
        <v>11</v>
      </c>
      <c r="E2713">
        <v>137</v>
      </c>
      <c r="F2713">
        <v>199</v>
      </c>
      <c r="G2713">
        <v>4036</v>
      </c>
      <c r="H2713" t="s">
        <v>12</v>
      </c>
      <c r="M2713">
        <f t="shared" si="42"/>
        <v>62</v>
      </c>
    </row>
    <row r="2714" spans="1:13" x14ac:dyDescent="0.25">
      <c r="A2714" t="s">
        <v>3227</v>
      </c>
      <c r="B2714" t="s">
        <v>3228</v>
      </c>
      <c r="C2714">
        <v>224</v>
      </c>
      <c r="D2714" t="s">
        <v>26</v>
      </c>
      <c r="E2714">
        <v>6</v>
      </c>
      <c r="F2714">
        <v>88</v>
      </c>
      <c r="G2714">
        <v>417</v>
      </c>
      <c r="H2714" t="s">
        <v>27</v>
      </c>
      <c r="M2714">
        <f t="shared" si="42"/>
        <v>82</v>
      </c>
    </row>
    <row r="2715" spans="1:13" x14ac:dyDescent="0.25">
      <c r="A2715" t="s">
        <v>3229</v>
      </c>
      <c r="B2715" t="s">
        <v>3230</v>
      </c>
      <c r="C2715">
        <v>317</v>
      </c>
      <c r="D2715" t="s">
        <v>11</v>
      </c>
      <c r="E2715">
        <v>254</v>
      </c>
      <c r="F2715">
        <v>317</v>
      </c>
      <c r="G2715">
        <v>4036</v>
      </c>
      <c r="H2715" t="s">
        <v>12</v>
      </c>
      <c r="M2715">
        <f t="shared" si="42"/>
        <v>63</v>
      </c>
    </row>
    <row r="2716" spans="1:13" x14ac:dyDescent="0.25">
      <c r="A2716" t="s">
        <v>3229</v>
      </c>
      <c r="B2716" t="s">
        <v>3230</v>
      </c>
      <c r="C2716">
        <v>317</v>
      </c>
      <c r="D2716" t="s">
        <v>192</v>
      </c>
      <c r="E2716">
        <v>1</v>
      </c>
      <c r="F2716">
        <v>28</v>
      </c>
      <c r="G2716">
        <v>45</v>
      </c>
      <c r="H2716" t="s">
        <v>193</v>
      </c>
      <c r="M2716">
        <f t="shared" si="42"/>
        <v>27</v>
      </c>
    </row>
    <row r="2717" spans="1:13" x14ac:dyDescent="0.25">
      <c r="A2717" t="s">
        <v>3229</v>
      </c>
      <c r="B2717" t="s">
        <v>3230</v>
      </c>
      <c r="C2717">
        <v>317</v>
      </c>
      <c r="D2717" t="s">
        <v>13</v>
      </c>
      <c r="E2717">
        <v>50</v>
      </c>
      <c r="F2717">
        <v>161</v>
      </c>
      <c r="G2717">
        <v>1633</v>
      </c>
      <c r="H2717" t="s">
        <v>14</v>
      </c>
      <c r="M2717">
        <f t="shared" si="42"/>
        <v>111</v>
      </c>
    </row>
    <row r="2718" spans="1:13" x14ac:dyDescent="0.25">
      <c r="A2718" t="s">
        <v>3231</v>
      </c>
      <c r="B2718" t="s">
        <v>3232</v>
      </c>
      <c r="C2718">
        <v>295</v>
      </c>
      <c r="D2718" t="s">
        <v>11</v>
      </c>
      <c r="E2718">
        <v>199</v>
      </c>
      <c r="F2718">
        <v>261</v>
      </c>
      <c r="G2718">
        <v>4036</v>
      </c>
      <c r="H2718" t="s">
        <v>12</v>
      </c>
      <c r="M2718">
        <f t="shared" si="42"/>
        <v>62</v>
      </c>
    </row>
    <row r="2719" spans="1:13" x14ac:dyDescent="0.25">
      <c r="A2719" t="s">
        <v>3233</v>
      </c>
      <c r="B2719" t="s">
        <v>3234</v>
      </c>
      <c r="C2719">
        <v>361</v>
      </c>
      <c r="D2719" t="s">
        <v>3235</v>
      </c>
      <c r="E2719">
        <v>19</v>
      </c>
      <c r="F2719">
        <v>146</v>
      </c>
      <c r="G2719">
        <v>3</v>
      </c>
      <c r="H2719" t="s">
        <v>3235</v>
      </c>
      <c r="M2719">
        <f t="shared" si="42"/>
        <v>127</v>
      </c>
    </row>
    <row r="2720" spans="1:13" x14ac:dyDescent="0.25">
      <c r="A2720" t="s">
        <v>3233</v>
      </c>
      <c r="B2720" t="s">
        <v>3234</v>
      </c>
      <c r="C2720">
        <v>361</v>
      </c>
      <c r="D2720" t="s">
        <v>11</v>
      </c>
      <c r="E2720">
        <v>213</v>
      </c>
      <c r="F2720">
        <v>275</v>
      </c>
      <c r="G2720">
        <v>4036</v>
      </c>
      <c r="H2720" t="s">
        <v>12</v>
      </c>
      <c r="M2720">
        <f t="shared" si="42"/>
        <v>62</v>
      </c>
    </row>
    <row r="2721" spans="1:13" x14ac:dyDescent="0.25">
      <c r="A2721" t="s">
        <v>3236</v>
      </c>
      <c r="B2721" t="s">
        <v>3237</v>
      </c>
      <c r="C2721">
        <v>288</v>
      </c>
      <c r="D2721" t="s">
        <v>11</v>
      </c>
      <c r="E2721">
        <v>200</v>
      </c>
      <c r="F2721">
        <v>262</v>
      </c>
      <c r="G2721">
        <v>4036</v>
      </c>
      <c r="H2721" t="s">
        <v>12</v>
      </c>
      <c r="M2721">
        <f t="shared" si="42"/>
        <v>62</v>
      </c>
    </row>
    <row r="2722" spans="1:13" x14ac:dyDescent="0.25">
      <c r="A2722" t="s">
        <v>3236</v>
      </c>
      <c r="B2722" t="s">
        <v>3237</v>
      </c>
      <c r="C2722">
        <v>288</v>
      </c>
      <c r="D2722" t="s">
        <v>32</v>
      </c>
      <c r="E2722">
        <v>33</v>
      </c>
      <c r="F2722">
        <v>141</v>
      </c>
      <c r="G2722">
        <v>588</v>
      </c>
      <c r="H2722" t="s">
        <v>33</v>
      </c>
      <c r="M2722">
        <f t="shared" si="42"/>
        <v>108</v>
      </c>
    </row>
    <row r="2723" spans="1:13" x14ac:dyDescent="0.25">
      <c r="A2723" t="s">
        <v>3238</v>
      </c>
      <c r="B2723" t="s">
        <v>3239</v>
      </c>
      <c r="C2723">
        <v>283</v>
      </c>
      <c r="D2723" t="s">
        <v>11</v>
      </c>
      <c r="E2723">
        <v>195</v>
      </c>
      <c r="F2723">
        <v>257</v>
      </c>
      <c r="G2723">
        <v>4036</v>
      </c>
      <c r="H2723" t="s">
        <v>12</v>
      </c>
      <c r="M2723">
        <f t="shared" si="42"/>
        <v>62</v>
      </c>
    </row>
    <row r="2724" spans="1:13" x14ac:dyDescent="0.25">
      <c r="A2724" t="s">
        <v>3238</v>
      </c>
      <c r="B2724" t="s">
        <v>3239</v>
      </c>
      <c r="C2724">
        <v>283</v>
      </c>
      <c r="D2724" t="s">
        <v>32</v>
      </c>
      <c r="E2724">
        <v>30</v>
      </c>
      <c r="F2724">
        <v>117</v>
      </c>
      <c r="G2724">
        <v>588</v>
      </c>
      <c r="H2724" t="s">
        <v>33</v>
      </c>
      <c r="M2724">
        <f t="shared" si="42"/>
        <v>87</v>
      </c>
    </row>
    <row r="2725" spans="1:13" x14ac:dyDescent="0.25">
      <c r="A2725" t="s">
        <v>3240</v>
      </c>
      <c r="B2725" t="s">
        <v>3241</v>
      </c>
      <c r="C2725">
        <v>290</v>
      </c>
      <c r="D2725" t="s">
        <v>11</v>
      </c>
      <c r="E2725">
        <v>195</v>
      </c>
      <c r="F2725">
        <v>257</v>
      </c>
      <c r="G2725">
        <v>4036</v>
      </c>
      <c r="H2725" t="s">
        <v>12</v>
      </c>
      <c r="M2725">
        <f t="shared" si="42"/>
        <v>62</v>
      </c>
    </row>
    <row r="2726" spans="1:13" x14ac:dyDescent="0.25">
      <c r="A2726" t="s">
        <v>3240</v>
      </c>
      <c r="B2726" t="s">
        <v>3241</v>
      </c>
      <c r="C2726">
        <v>290</v>
      </c>
      <c r="D2726" t="s">
        <v>13</v>
      </c>
      <c r="E2726">
        <v>32</v>
      </c>
      <c r="F2726">
        <v>129</v>
      </c>
      <c r="G2726">
        <v>1633</v>
      </c>
      <c r="H2726" t="s">
        <v>14</v>
      </c>
      <c r="M2726">
        <f t="shared" si="42"/>
        <v>97</v>
      </c>
    </row>
    <row r="2727" spans="1:13" x14ac:dyDescent="0.25">
      <c r="A2727" t="s">
        <v>3242</v>
      </c>
      <c r="B2727" t="s">
        <v>3243</v>
      </c>
      <c r="C2727">
        <v>241</v>
      </c>
      <c r="D2727" t="s">
        <v>438</v>
      </c>
      <c r="E2727">
        <v>41</v>
      </c>
      <c r="F2727">
        <v>153</v>
      </c>
      <c r="G2727">
        <v>462</v>
      </c>
      <c r="H2727" t="s">
        <v>438</v>
      </c>
      <c r="M2727">
        <f t="shared" si="42"/>
        <v>112</v>
      </c>
    </row>
    <row r="2728" spans="1:13" x14ac:dyDescent="0.25">
      <c r="A2728" t="s">
        <v>3242</v>
      </c>
      <c r="B2728" t="s">
        <v>3243</v>
      </c>
      <c r="C2728">
        <v>241</v>
      </c>
      <c r="D2728" t="s">
        <v>11</v>
      </c>
      <c r="E2728">
        <v>171</v>
      </c>
      <c r="F2728">
        <v>234</v>
      </c>
      <c r="G2728">
        <v>4036</v>
      </c>
      <c r="H2728" t="s">
        <v>12</v>
      </c>
      <c r="M2728">
        <f t="shared" si="42"/>
        <v>63</v>
      </c>
    </row>
    <row r="2729" spans="1:13" x14ac:dyDescent="0.25">
      <c r="A2729" t="s">
        <v>3244</v>
      </c>
      <c r="B2729" t="s">
        <v>3245</v>
      </c>
      <c r="C2729">
        <v>224</v>
      </c>
      <c r="D2729" t="s">
        <v>11</v>
      </c>
      <c r="E2729">
        <v>137</v>
      </c>
      <c r="F2729">
        <v>199</v>
      </c>
      <c r="G2729">
        <v>4036</v>
      </c>
      <c r="H2729" t="s">
        <v>12</v>
      </c>
      <c r="M2729">
        <f t="shared" si="42"/>
        <v>62</v>
      </c>
    </row>
    <row r="2730" spans="1:13" x14ac:dyDescent="0.25">
      <c r="A2730" t="s">
        <v>3244</v>
      </c>
      <c r="B2730" t="s">
        <v>3245</v>
      </c>
      <c r="C2730">
        <v>224</v>
      </c>
      <c r="D2730" t="s">
        <v>26</v>
      </c>
      <c r="E2730">
        <v>6</v>
      </c>
      <c r="F2730">
        <v>88</v>
      </c>
      <c r="G2730">
        <v>417</v>
      </c>
      <c r="H2730" t="s">
        <v>27</v>
      </c>
      <c r="M2730">
        <f t="shared" si="42"/>
        <v>82</v>
      </c>
    </row>
    <row r="2731" spans="1:13" x14ac:dyDescent="0.25">
      <c r="A2731" t="s">
        <v>3246</v>
      </c>
      <c r="B2731" t="s">
        <v>3247</v>
      </c>
      <c r="C2731">
        <v>340</v>
      </c>
      <c r="D2731" t="s">
        <v>11</v>
      </c>
      <c r="E2731">
        <v>254</v>
      </c>
      <c r="F2731">
        <v>317</v>
      </c>
      <c r="G2731">
        <v>4036</v>
      </c>
      <c r="H2731" t="s">
        <v>12</v>
      </c>
      <c r="M2731">
        <f t="shared" si="42"/>
        <v>63</v>
      </c>
    </row>
    <row r="2732" spans="1:13" x14ac:dyDescent="0.25">
      <c r="A2732" t="s">
        <v>3246</v>
      </c>
      <c r="B2732" t="s">
        <v>3247</v>
      </c>
      <c r="C2732">
        <v>340</v>
      </c>
      <c r="D2732" t="s">
        <v>192</v>
      </c>
      <c r="E2732">
        <v>1</v>
      </c>
      <c r="F2732">
        <v>28</v>
      </c>
      <c r="G2732">
        <v>45</v>
      </c>
      <c r="H2732" t="s">
        <v>193</v>
      </c>
      <c r="M2732">
        <f t="shared" si="42"/>
        <v>27</v>
      </c>
    </row>
    <row r="2733" spans="1:13" x14ac:dyDescent="0.25">
      <c r="A2733" t="s">
        <v>3246</v>
      </c>
      <c r="B2733" t="s">
        <v>3247</v>
      </c>
      <c r="C2733">
        <v>340</v>
      </c>
      <c r="D2733" t="s">
        <v>13</v>
      </c>
      <c r="E2733">
        <v>50</v>
      </c>
      <c r="F2733">
        <v>161</v>
      </c>
      <c r="G2733">
        <v>1633</v>
      </c>
      <c r="H2733" t="s">
        <v>14</v>
      </c>
      <c r="M2733">
        <f t="shared" si="42"/>
        <v>111</v>
      </c>
    </row>
    <row r="2734" spans="1:13" x14ac:dyDescent="0.25">
      <c r="A2734" t="s">
        <v>3248</v>
      </c>
      <c r="B2734" t="s">
        <v>3249</v>
      </c>
      <c r="C2734">
        <v>295</v>
      </c>
      <c r="D2734" t="s">
        <v>11</v>
      </c>
      <c r="E2734">
        <v>199</v>
      </c>
      <c r="F2734">
        <v>261</v>
      </c>
      <c r="G2734">
        <v>4036</v>
      </c>
      <c r="H2734" t="s">
        <v>12</v>
      </c>
      <c r="M2734">
        <f t="shared" si="42"/>
        <v>62</v>
      </c>
    </row>
    <row r="2735" spans="1:13" x14ac:dyDescent="0.25">
      <c r="A2735" t="s">
        <v>3250</v>
      </c>
      <c r="B2735" t="s">
        <v>3251</v>
      </c>
      <c r="C2735">
        <v>397</v>
      </c>
      <c r="D2735" t="s">
        <v>422</v>
      </c>
      <c r="E2735">
        <v>1</v>
      </c>
      <c r="F2735">
        <v>129</v>
      </c>
      <c r="G2735">
        <v>172</v>
      </c>
      <c r="H2735" t="s">
        <v>422</v>
      </c>
      <c r="M2735">
        <f t="shared" si="42"/>
        <v>128</v>
      </c>
    </row>
    <row r="2736" spans="1:13" x14ac:dyDescent="0.25">
      <c r="A2736" t="s">
        <v>3250</v>
      </c>
      <c r="B2736" t="s">
        <v>3251</v>
      </c>
      <c r="C2736">
        <v>397</v>
      </c>
      <c r="D2736" t="s">
        <v>11</v>
      </c>
      <c r="E2736">
        <v>249</v>
      </c>
      <c r="F2736">
        <v>311</v>
      </c>
      <c r="G2736">
        <v>4036</v>
      </c>
      <c r="H2736" t="s">
        <v>12</v>
      </c>
      <c r="M2736">
        <f t="shared" si="42"/>
        <v>62</v>
      </c>
    </row>
    <row r="2737" spans="1:13" x14ac:dyDescent="0.25">
      <c r="A2737" t="s">
        <v>3252</v>
      </c>
      <c r="B2737" t="s">
        <v>3253</v>
      </c>
      <c r="C2737">
        <v>288</v>
      </c>
      <c r="D2737" t="s">
        <v>11</v>
      </c>
      <c r="E2737">
        <v>200</v>
      </c>
      <c r="F2737">
        <v>262</v>
      </c>
      <c r="G2737">
        <v>4036</v>
      </c>
      <c r="H2737" t="s">
        <v>12</v>
      </c>
      <c r="M2737">
        <f t="shared" si="42"/>
        <v>62</v>
      </c>
    </row>
    <row r="2738" spans="1:13" x14ac:dyDescent="0.25">
      <c r="A2738" t="s">
        <v>3252</v>
      </c>
      <c r="B2738" t="s">
        <v>3253</v>
      </c>
      <c r="C2738">
        <v>288</v>
      </c>
      <c r="D2738" t="s">
        <v>32</v>
      </c>
      <c r="E2738">
        <v>33</v>
      </c>
      <c r="F2738">
        <v>141</v>
      </c>
      <c r="G2738">
        <v>588</v>
      </c>
      <c r="H2738" t="s">
        <v>33</v>
      </c>
      <c r="M2738">
        <f t="shared" si="42"/>
        <v>108</v>
      </c>
    </row>
    <row r="2739" spans="1:13" x14ac:dyDescent="0.25">
      <c r="A2739" t="s">
        <v>3254</v>
      </c>
      <c r="B2739" t="s">
        <v>3255</v>
      </c>
      <c r="C2739">
        <v>283</v>
      </c>
      <c r="D2739" t="s">
        <v>11</v>
      </c>
      <c r="E2739">
        <v>195</v>
      </c>
      <c r="F2739">
        <v>257</v>
      </c>
      <c r="G2739">
        <v>4036</v>
      </c>
      <c r="H2739" t="s">
        <v>12</v>
      </c>
      <c r="M2739">
        <f t="shared" si="42"/>
        <v>62</v>
      </c>
    </row>
    <row r="2740" spans="1:13" x14ac:dyDescent="0.25">
      <c r="A2740" t="s">
        <v>3254</v>
      </c>
      <c r="B2740" t="s">
        <v>3255</v>
      </c>
      <c r="C2740">
        <v>283</v>
      </c>
      <c r="D2740" t="s">
        <v>32</v>
      </c>
      <c r="E2740">
        <v>30</v>
      </c>
      <c r="F2740">
        <v>117</v>
      </c>
      <c r="G2740">
        <v>588</v>
      </c>
      <c r="H2740" t="s">
        <v>33</v>
      </c>
      <c r="M2740">
        <f t="shared" si="42"/>
        <v>87</v>
      </c>
    </row>
    <row r="2741" spans="1:13" x14ac:dyDescent="0.25">
      <c r="A2741" t="s">
        <v>3256</v>
      </c>
      <c r="B2741" t="s">
        <v>3257</v>
      </c>
      <c r="C2741">
        <v>290</v>
      </c>
      <c r="D2741" t="s">
        <v>11</v>
      </c>
      <c r="E2741">
        <v>195</v>
      </c>
      <c r="F2741">
        <v>257</v>
      </c>
      <c r="G2741">
        <v>4036</v>
      </c>
      <c r="H2741" t="s">
        <v>12</v>
      </c>
      <c r="M2741">
        <f t="shared" si="42"/>
        <v>62</v>
      </c>
    </row>
    <row r="2742" spans="1:13" x14ac:dyDescent="0.25">
      <c r="A2742" t="s">
        <v>3256</v>
      </c>
      <c r="B2742" t="s">
        <v>3257</v>
      </c>
      <c r="C2742">
        <v>290</v>
      </c>
      <c r="D2742" t="s">
        <v>13</v>
      </c>
      <c r="E2742">
        <v>32</v>
      </c>
      <c r="F2742">
        <v>129</v>
      </c>
      <c r="G2742">
        <v>1633</v>
      </c>
      <c r="H2742" t="s">
        <v>14</v>
      </c>
      <c r="M2742">
        <f t="shared" si="42"/>
        <v>97</v>
      </c>
    </row>
    <row r="2743" spans="1:13" x14ac:dyDescent="0.25">
      <c r="A2743" t="s">
        <v>3258</v>
      </c>
      <c r="B2743" t="s">
        <v>3259</v>
      </c>
      <c r="C2743">
        <v>297</v>
      </c>
      <c r="D2743" t="s">
        <v>3260</v>
      </c>
      <c r="E2743">
        <v>1</v>
      </c>
      <c r="F2743">
        <v>99</v>
      </c>
      <c r="G2743">
        <v>8</v>
      </c>
      <c r="H2743" t="s">
        <v>3260</v>
      </c>
      <c r="M2743">
        <f t="shared" si="42"/>
        <v>98</v>
      </c>
    </row>
    <row r="2744" spans="1:13" x14ac:dyDescent="0.25">
      <c r="A2744" t="s">
        <v>3258</v>
      </c>
      <c r="B2744" t="s">
        <v>3259</v>
      </c>
      <c r="C2744">
        <v>297</v>
      </c>
      <c r="D2744" t="s">
        <v>11</v>
      </c>
      <c r="E2744">
        <v>230</v>
      </c>
      <c r="F2744">
        <v>292</v>
      </c>
      <c r="G2744">
        <v>4036</v>
      </c>
      <c r="H2744" t="s">
        <v>12</v>
      </c>
      <c r="M2744">
        <f t="shared" si="42"/>
        <v>62</v>
      </c>
    </row>
    <row r="2745" spans="1:13" x14ac:dyDescent="0.25">
      <c r="A2745" t="s">
        <v>3261</v>
      </c>
      <c r="B2745" t="s">
        <v>3262</v>
      </c>
      <c r="C2745">
        <v>316</v>
      </c>
      <c r="D2745" t="s">
        <v>3263</v>
      </c>
      <c r="E2745">
        <v>1</v>
      </c>
      <c r="F2745">
        <v>47</v>
      </c>
      <c r="G2745">
        <v>6</v>
      </c>
      <c r="H2745" t="s">
        <v>3263</v>
      </c>
      <c r="M2745">
        <f t="shared" si="42"/>
        <v>46</v>
      </c>
    </row>
    <row r="2746" spans="1:13" x14ac:dyDescent="0.25">
      <c r="A2746" t="s">
        <v>3261</v>
      </c>
      <c r="B2746" t="s">
        <v>3262</v>
      </c>
      <c r="C2746">
        <v>316</v>
      </c>
      <c r="D2746" t="s">
        <v>11</v>
      </c>
      <c r="E2746">
        <v>224</v>
      </c>
      <c r="F2746">
        <v>286</v>
      </c>
      <c r="G2746">
        <v>4036</v>
      </c>
      <c r="H2746" t="s">
        <v>12</v>
      </c>
      <c r="M2746">
        <f t="shared" si="42"/>
        <v>62</v>
      </c>
    </row>
    <row r="2747" spans="1:13" x14ac:dyDescent="0.25">
      <c r="A2747" t="s">
        <v>3261</v>
      </c>
      <c r="B2747" t="s">
        <v>3262</v>
      </c>
      <c r="C2747">
        <v>316</v>
      </c>
      <c r="D2747" t="s">
        <v>13</v>
      </c>
      <c r="E2747">
        <v>48</v>
      </c>
      <c r="F2747">
        <v>156</v>
      </c>
      <c r="G2747">
        <v>1633</v>
      </c>
      <c r="H2747" t="s">
        <v>14</v>
      </c>
      <c r="M2747">
        <f t="shared" si="42"/>
        <v>108</v>
      </c>
    </row>
    <row r="2748" spans="1:13" x14ac:dyDescent="0.25">
      <c r="A2748" t="s">
        <v>3264</v>
      </c>
      <c r="B2748" t="s">
        <v>3265</v>
      </c>
      <c r="C2748">
        <v>260</v>
      </c>
      <c r="D2748" t="s">
        <v>11</v>
      </c>
      <c r="E2748">
        <v>172</v>
      </c>
      <c r="F2748">
        <v>234</v>
      </c>
      <c r="G2748">
        <v>4036</v>
      </c>
      <c r="H2748" t="s">
        <v>12</v>
      </c>
      <c r="M2748">
        <f t="shared" si="42"/>
        <v>62</v>
      </c>
    </row>
    <row r="2749" spans="1:13" x14ac:dyDescent="0.25">
      <c r="A2749" t="s">
        <v>3264</v>
      </c>
      <c r="B2749" t="s">
        <v>3265</v>
      </c>
      <c r="C2749">
        <v>260</v>
      </c>
      <c r="D2749" t="s">
        <v>32</v>
      </c>
      <c r="E2749">
        <v>13</v>
      </c>
      <c r="F2749">
        <v>112</v>
      </c>
      <c r="G2749">
        <v>588</v>
      </c>
      <c r="H2749" t="s">
        <v>33</v>
      </c>
      <c r="M2749">
        <f t="shared" si="42"/>
        <v>99</v>
      </c>
    </row>
    <row r="2750" spans="1:13" x14ac:dyDescent="0.25">
      <c r="A2750" t="s">
        <v>3266</v>
      </c>
      <c r="B2750" t="s">
        <v>3267</v>
      </c>
      <c r="C2750">
        <v>302</v>
      </c>
      <c r="D2750" t="s">
        <v>226</v>
      </c>
      <c r="E2750">
        <v>60</v>
      </c>
      <c r="F2750">
        <v>177</v>
      </c>
      <c r="G2750">
        <v>16</v>
      </c>
      <c r="H2750" t="s">
        <v>226</v>
      </c>
      <c r="M2750">
        <f t="shared" si="42"/>
        <v>117</v>
      </c>
    </row>
    <row r="2751" spans="1:13" x14ac:dyDescent="0.25">
      <c r="A2751" t="s">
        <v>3266</v>
      </c>
      <c r="B2751" t="s">
        <v>3267</v>
      </c>
      <c r="C2751">
        <v>302</v>
      </c>
      <c r="D2751" t="s">
        <v>11</v>
      </c>
      <c r="E2751">
        <v>212</v>
      </c>
      <c r="F2751">
        <v>274</v>
      </c>
      <c r="G2751">
        <v>4036</v>
      </c>
      <c r="H2751" t="s">
        <v>12</v>
      </c>
      <c r="M2751">
        <f t="shared" si="42"/>
        <v>62</v>
      </c>
    </row>
    <row r="2752" spans="1:13" x14ac:dyDescent="0.25">
      <c r="A2752" t="s">
        <v>3268</v>
      </c>
      <c r="B2752" t="s">
        <v>3269</v>
      </c>
      <c r="C2752">
        <v>289</v>
      </c>
      <c r="D2752" t="s">
        <v>3270</v>
      </c>
      <c r="E2752">
        <v>70</v>
      </c>
      <c r="F2752">
        <v>200</v>
      </c>
      <c r="G2752">
        <v>7</v>
      </c>
      <c r="H2752" t="s">
        <v>3270</v>
      </c>
      <c r="M2752">
        <f t="shared" si="42"/>
        <v>130</v>
      </c>
    </row>
    <row r="2753" spans="1:13" x14ac:dyDescent="0.25">
      <c r="A2753" t="s">
        <v>3268</v>
      </c>
      <c r="B2753" t="s">
        <v>3269</v>
      </c>
      <c r="C2753">
        <v>289</v>
      </c>
      <c r="D2753" t="s">
        <v>11</v>
      </c>
      <c r="E2753">
        <v>201</v>
      </c>
      <c r="F2753">
        <v>260</v>
      </c>
      <c r="G2753">
        <v>4036</v>
      </c>
      <c r="H2753" t="s">
        <v>12</v>
      </c>
      <c r="M2753">
        <f t="shared" si="42"/>
        <v>59</v>
      </c>
    </row>
    <row r="2754" spans="1:13" x14ac:dyDescent="0.25">
      <c r="A2754" t="s">
        <v>3271</v>
      </c>
      <c r="B2754" t="s">
        <v>3272</v>
      </c>
      <c r="C2754">
        <v>323</v>
      </c>
      <c r="D2754" t="s">
        <v>3273</v>
      </c>
      <c r="E2754">
        <v>6</v>
      </c>
      <c r="F2754">
        <v>217</v>
      </c>
      <c r="G2754">
        <v>7</v>
      </c>
      <c r="H2754" t="s">
        <v>3273</v>
      </c>
      <c r="M2754">
        <f t="shared" si="42"/>
        <v>211</v>
      </c>
    </row>
    <row r="2755" spans="1:13" x14ac:dyDescent="0.25">
      <c r="A2755" t="s">
        <v>3271</v>
      </c>
      <c r="B2755" t="s">
        <v>3272</v>
      </c>
      <c r="C2755">
        <v>323</v>
      </c>
      <c r="D2755" t="s">
        <v>198</v>
      </c>
      <c r="E2755">
        <v>296</v>
      </c>
      <c r="F2755">
        <v>320</v>
      </c>
      <c r="G2755">
        <v>13</v>
      </c>
      <c r="H2755" t="s">
        <v>198</v>
      </c>
      <c r="M2755">
        <f t="shared" ref="M2755:M2818" si="43">$F2755-$E2755</f>
        <v>24</v>
      </c>
    </row>
    <row r="2756" spans="1:13" x14ac:dyDescent="0.25">
      <c r="A2756" t="s">
        <v>3271</v>
      </c>
      <c r="B2756" t="s">
        <v>3272</v>
      </c>
      <c r="C2756">
        <v>323</v>
      </c>
      <c r="D2756" t="s">
        <v>11</v>
      </c>
      <c r="E2756">
        <v>233</v>
      </c>
      <c r="F2756">
        <v>295</v>
      </c>
      <c r="G2756">
        <v>4036</v>
      </c>
      <c r="H2756" t="s">
        <v>12</v>
      </c>
      <c r="M2756">
        <f t="shared" si="43"/>
        <v>62</v>
      </c>
    </row>
    <row r="2757" spans="1:13" x14ac:dyDescent="0.25">
      <c r="A2757" t="s">
        <v>3274</v>
      </c>
      <c r="B2757" t="s">
        <v>3275</v>
      </c>
      <c r="C2757">
        <v>330</v>
      </c>
      <c r="D2757" t="s">
        <v>11</v>
      </c>
      <c r="E2757">
        <v>242</v>
      </c>
      <c r="F2757">
        <v>304</v>
      </c>
      <c r="G2757">
        <v>4036</v>
      </c>
      <c r="H2757" t="s">
        <v>12</v>
      </c>
      <c r="M2757">
        <f t="shared" si="43"/>
        <v>62</v>
      </c>
    </row>
    <row r="2758" spans="1:13" x14ac:dyDescent="0.25">
      <c r="A2758" t="s">
        <v>3276</v>
      </c>
      <c r="B2758" t="s">
        <v>3277</v>
      </c>
      <c r="C2758">
        <v>255</v>
      </c>
      <c r="D2758" t="s">
        <v>438</v>
      </c>
      <c r="E2758">
        <v>41</v>
      </c>
      <c r="F2758">
        <v>151</v>
      </c>
      <c r="G2758">
        <v>462</v>
      </c>
      <c r="H2758" t="s">
        <v>438</v>
      </c>
      <c r="M2758">
        <f t="shared" si="43"/>
        <v>110</v>
      </c>
    </row>
    <row r="2759" spans="1:13" x14ac:dyDescent="0.25">
      <c r="A2759" t="s">
        <v>3276</v>
      </c>
      <c r="B2759" t="s">
        <v>3277</v>
      </c>
      <c r="C2759">
        <v>255</v>
      </c>
      <c r="D2759" t="s">
        <v>11</v>
      </c>
      <c r="E2759">
        <v>169</v>
      </c>
      <c r="F2759">
        <v>231</v>
      </c>
      <c r="G2759">
        <v>4036</v>
      </c>
      <c r="H2759" t="s">
        <v>12</v>
      </c>
      <c r="M2759">
        <f t="shared" si="43"/>
        <v>62</v>
      </c>
    </row>
    <row r="2760" spans="1:13" x14ac:dyDescent="0.25">
      <c r="A2760" t="s">
        <v>3278</v>
      </c>
      <c r="B2760" t="s">
        <v>3279</v>
      </c>
      <c r="C2760">
        <v>224</v>
      </c>
      <c r="D2760" t="s">
        <v>11</v>
      </c>
      <c r="E2760">
        <v>137</v>
      </c>
      <c r="F2760">
        <v>199</v>
      </c>
      <c r="G2760">
        <v>4036</v>
      </c>
      <c r="H2760" t="s">
        <v>12</v>
      </c>
      <c r="M2760">
        <f t="shared" si="43"/>
        <v>62</v>
      </c>
    </row>
    <row r="2761" spans="1:13" x14ac:dyDescent="0.25">
      <c r="A2761" t="s">
        <v>3278</v>
      </c>
      <c r="B2761" t="s">
        <v>3279</v>
      </c>
      <c r="C2761">
        <v>224</v>
      </c>
      <c r="D2761" t="s">
        <v>26</v>
      </c>
      <c r="E2761">
        <v>6</v>
      </c>
      <c r="F2761">
        <v>88</v>
      </c>
      <c r="G2761">
        <v>417</v>
      </c>
      <c r="H2761" t="s">
        <v>27</v>
      </c>
      <c r="M2761">
        <f t="shared" si="43"/>
        <v>82</v>
      </c>
    </row>
    <row r="2762" spans="1:13" x14ac:dyDescent="0.25">
      <c r="A2762" t="s">
        <v>3280</v>
      </c>
      <c r="B2762" t="s">
        <v>3281</v>
      </c>
      <c r="C2762">
        <v>328</v>
      </c>
      <c r="D2762" t="s">
        <v>11</v>
      </c>
      <c r="E2762">
        <v>254</v>
      </c>
      <c r="F2762">
        <v>317</v>
      </c>
      <c r="G2762">
        <v>4036</v>
      </c>
      <c r="H2762" t="s">
        <v>12</v>
      </c>
      <c r="M2762">
        <f t="shared" si="43"/>
        <v>63</v>
      </c>
    </row>
    <row r="2763" spans="1:13" x14ac:dyDescent="0.25">
      <c r="A2763" t="s">
        <v>3280</v>
      </c>
      <c r="B2763" t="s">
        <v>3281</v>
      </c>
      <c r="C2763">
        <v>328</v>
      </c>
      <c r="D2763" t="s">
        <v>192</v>
      </c>
      <c r="E2763">
        <v>1</v>
      </c>
      <c r="F2763">
        <v>28</v>
      </c>
      <c r="G2763">
        <v>45</v>
      </c>
      <c r="H2763" t="s">
        <v>193</v>
      </c>
      <c r="M2763">
        <f t="shared" si="43"/>
        <v>27</v>
      </c>
    </row>
    <row r="2764" spans="1:13" x14ac:dyDescent="0.25">
      <c r="A2764" t="s">
        <v>3280</v>
      </c>
      <c r="B2764" t="s">
        <v>3281</v>
      </c>
      <c r="C2764">
        <v>328</v>
      </c>
      <c r="D2764" t="s">
        <v>13</v>
      </c>
      <c r="E2764">
        <v>50</v>
      </c>
      <c r="F2764">
        <v>161</v>
      </c>
      <c r="G2764">
        <v>1633</v>
      </c>
      <c r="H2764" t="s">
        <v>14</v>
      </c>
      <c r="M2764">
        <f t="shared" si="43"/>
        <v>111</v>
      </c>
    </row>
    <row r="2765" spans="1:13" x14ac:dyDescent="0.25">
      <c r="A2765" t="s">
        <v>3282</v>
      </c>
      <c r="B2765" t="s">
        <v>3283</v>
      </c>
      <c r="C2765">
        <v>295</v>
      </c>
      <c r="D2765" t="s">
        <v>11</v>
      </c>
      <c r="E2765">
        <v>199</v>
      </c>
      <c r="F2765">
        <v>261</v>
      </c>
      <c r="G2765">
        <v>4036</v>
      </c>
      <c r="H2765" t="s">
        <v>12</v>
      </c>
      <c r="M2765">
        <f t="shared" si="43"/>
        <v>62</v>
      </c>
    </row>
    <row r="2766" spans="1:13" x14ac:dyDescent="0.25">
      <c r="A2766" t="s">
        <v>3284</v>
      </c>
      <c r="B2766" t="s">
        <v>3285</v>
      </c>
      <c r="C2766">
        <v>397</v>
      </c>
      <c r="D2766" t="s">
        <v>422</v>
      </c>
      <c r="E2766">
        <v>1</v>
      </c>
      <c r="F2766">
        <v>129</v>
      </c>
      <c r="G2766">
        <v>172</v>
      </c>
      <c r="H2766" t="s">
        <v>422</v>
      </c>
      <c r="M2766">
        <f t="shared" si="43"/>
        <v>128</v>
      </c>
    </row>
    <row r="2767" spans="1:13" x14ac:dyDescent="0.25">
      <c r="A2767" t="s">
        <v>3284</v>
      </c>
      <c r="B2767" t="s">
        <v>3285</v>
      </c>
      <c r="C2767">
        <v>397</v>
      </c>
      <c r="D2767" t="s">
        <v>11</v>
      </c>
      <c r="E2767">
        <v>249</v>
      </c>
      <c r="F2767">
        <v>311</v>
      </c>
      <c r="G2767">
        <v>4036</v>
      </c>
      <c r="H2767" t="s">
        <v>12</v>
      </c>
      <c r="M2767">
        <f t="shared" si="43"/>
        <v>62</v>
      </c>
    </row>
    <row r="2768" spans="1:13" x14ac:dyDescent="0.25">
      <c r="A2768" t="s">
        <v>3286</v>
      </c>
      <c r="B2768" t="s">
        <v>3287</v>
      </c>
      <c r="C2768">
        <v>128</v>
      </c>
      <c r="D2768" t="s">
        <v>11</v>
      </c>
      <c r="E2768">
        <v>40</v>
      </c>
      <c r="F2768">
        <v>102</v>
      </c>
      <c r="G2768">
        <v>4036</v>
      </c>
      <c r="H2768" t="s">
        <v>12</v>
      </c>
      <c r="M2768">
        <f t="shared" si="43"/>
        <v>62</v>
      </c>
    </row>
    <row r="2769" spans="1:13" x14ac:dyDescent="0.25">
      <c r="A2769" t="s">
        <v>3288</v>
      </c>
      <c r="B2769" t="s">
        <v>3289</v>
      </c>
      <c r="C2769">
        <v>290</v>
      </c>
      <c r="D2769" t="s">
        <v>11</v>
      </c>
      <c r="E2769">
        <v>195</v>
      </c>
      <c r="F2769">
        <v>257</v>
      </c>
      <c r="G2769">
        <v>4036</v>
      </c>
      <c r="H2769" t="s">
        <v>12</v>
      </c>
      <c r="M2769">
        <f t="shared" si="43"/>
        <v>62</v>
      </c>
    </row>
    <row r="2770" spans="1:13" x14ac:dyDescent="0.25">
      <c r="A2770" t="s">
        <v>3288</v>
      </c>
      <c r="B2770" t="s">
        <v>3289</v>
      </c>
      <c r="C2770">
        <v>290</v>
      </c>
      <c r="D2770" t="s">
        <v>13</v>
      </c>
      <c r="E2770">
        <v>32</v>
      </c>
      <c r="F2770">
        <v>129</v>
      </c>
      <c r="G2770">
        <v>1633</v>
      </c>
      <c r="H2770" t="s">
        <v>14</v>
      </c>
      <c r="M2770">
        <f t="shared" si="43"/>
        <v>97</v>
      </c>
    </row>
    <row r="2771" spans="1:13" x14ac:dyDescent="0.25">
      <c r="A2771" t="s">
        <v>3290</v>
      </c>
      <c r="B2771" t="s">
        <v>3291</v>
      </c>
      <c r="C2771">
        <v>194</v>
      </c>
      <c r="D2771" t="s">
        <v>11</v>
      </c>
      <c r="E2771">
        <v>137</v>
      </c>
      <c r="F2771">
        <v>194</v>
      </c>
      <c r="G2771">
        <v>4036</v>
      </c>
      <c r="H2771" t="s">
        <v>12</v>
      </c>
      <c r="M2771">
        <f t="shared" si="43"/>
        <v>57</v>
      </c>
    </row>
    <row r="2772" spans="1:13" x14ac:dyDescent="0.25">
      <c r="A2772" t="s">
        <v>3290</v>
      </c>
      <c r="B2772" t="s">
        <v>3291</v>
      </c>
      <c r="C2772">
        <v>194</v>
      </c>
      <c r="D2772" t="s">
        <v>26</v>
      </c>
      <c r="E2772">
        <v>6</v>
      </c>
      <c r="F2772">
        <v>88</v>
      </c>
      <c r="G2772">
        <v>417</v>
      </c>
      <c r="H2772" t="s">
        <v>27</v>
      </c>
      <c r="M2772">
        <f t="shared" si="43"/>
        <v>82</v>
      </c>
    </row>
    <row r="2773" spans="1:13" x14ac:dyDescent="0.25">
      <c r="A2773" t="s">
        <v>3292</v>
      </c>
      <c r="B2773" t="s">
        <v>3293</v>
      </c>
      <c r="C2773">
        <v>316</v>
      </c>
      <c r="D2773" t="s">
        <v>182</v>
      </c>
      <c r="E2773">
        <v>9</v>
      </c>
      <c r="F2773">
        <v>121</v>
      </c>
      <c r="G2773">
        <v>7076</v>
      </c>
      <c r="H2773" t="s">
        <v>183</v>
      </c>
      <c r="M2773">
        <f t="shared" si="43"/>
        <v>112</v>
      </c>
    </row>
    <row r="2774" spans="1:13" x14ac:dyDescent="0.25">
      <c r="A2774" t="s">
        <v>3292</v>
      </c>
      <c r="B2774" t="s">
        <v>3293</v>
      </c>
      <c r="C2774">
        <v>316</v>
      </c>
      <c r="D2774" t="s">
        <v>429</v>
      </c>
      <c r="E2774">
        <v>122</v>
      </c>
      <c r="F2774">
        <v>229</v>
      </c>
      <c r="G2774">
        <v>15</v>
      </c>
      <c r="H2774" t="s">
        <v>429</v>
      </c>
      <c r="M2774">
        <f t="shared" si="43"/>
        <v>107</v>
      </c>
    </row>
    <row r="2775" spans="1:13" x14ac:dyDescent="0.25">
      <c r="A2775" t="s">
        <v>3292</v>
      </c>
      <c r="B2775" t="s">
        <v>3293</v>
      </c>
      <c r="C2775">
        <v>316</v>
      </c>
      <c r="D2775" t="s">
        <v>11</v>
      </c>
      <c r="E2775">
        <v>255</v>
      </c>
      <c r="F2775">
        <v>316</v>
      </c>
      <c r="G2775">
        <v>4036</v>
      </c>
      <c r="H2775" t="s">
        <v>12</v>
      </c>
      <c r="M2775">
        <f t="shared" si="43"/>
        <v>61</v>
      </c>
    </row>
    <row r="2776" spans="1:13" x14ac:dyDescent="0.25">
      <c r="A2776" t="s">
        <v>3294</v>
      </c>
      <c r="B2776" t="s">
        <v>3295</v>
      </c>
      <c r="C2776">
        <v>295</v>
      </c>
      <c r="D2776" t="s">
        <v>11</v>
      </c>
      <c r="E2776">
        <v>199</v>
      </c>
      <c r="F2776">
        <v>261</v>
      </c>
      <c r="G2776">
        <v>4036</v>
      </c>
      <c r="H2776" t="s">
        <v>12</v>
      </c>
      <c r="M2776">
        <f t="shared" si="43"/>
        <v>62</v>
      </c>
    </row>
    <row r="2777" spans="1:13" x14ac:dyDescent="0.25">
      <c r="A2777" t="s">
        <v>3296</v>
      </c>
      <c r="B2777" t="s">
        <v>3297</v>
      </c>
      <c r="C2777">
        <v>283</v>
      </c>
      <c r="D2777" t="s">
        <v>11</v>
      </c>
      <c r="E2777">
        <v>195</v>
      </c>
      <c r="F2777">
        <v>257</v>
      </c>
      <c r="G2777">
        <v>4036</v>
      </c>
      <c r="H2777" t="s">
        <v>12</v>
      </c>
      <c r="M2777">
        <f t="shared" si="43"/>
        <v>62</v>
      </c>
    </row>
    <row r="2778" spans="1:13" x14ac:dyDescent="0.25">
      <c r="A2778" t="s">
        <v>3296</v>
      </c>
      <c r="B2778" t="s">
        <v>3297</v>
      </c>
      <c r="C2778">
        <v>283</v>
      </c>
      <c r="D2778" t="s">
        <v>32</v>
      </c>
      <c r="E2778">
        <v>30</v>
      </c>
      <c r="F2778">
        <v>117</v>
      </c>
      <c r="G2778">
        <v>588</v>
      </c>
      <c r="H2778" t="s">
        <v>33</v>
      </c>
      <c r="M2778">
        <f t="shared" si="43"/>
        <v>87</v>
      </c>
    </row>
    <row r="2779" spans="1:13" x14ac:dyDescent="0.25">
      <c r="A2779" t="s">
        <v>3298</v>
      </c>
      <c r="B2779" t="s">
        <v>3299</v>
      </c>
      <c r="C2779">
        <v>397</v>
      </c>
      <c r="D2779" t="s">
        <v>422</v>
      </c>
      <c r="E2779">
        <v>1</v>
      </c>
      <c r="F2779">
        <v>129</v>
      </c>
      <c r="G2779">
        <v>172</v>
      </c>
      <c r="H2779" t="s">
        <v>422</v>
      </c>
      <c r="M2779">
        <f t="shared" si="43"/>
        <v>128</v>
      </c>
    </row>
    <row r="2780" spans="1:13" x14ac:dyDescent="0.25">
      <c r="A2780" t="s">
        <v>3298</v>
      </c>
      <c r="B2780" t="s">
        <v>3299</v>
      </c>
      <c r="C2780">
        <v>397</v>
      </c>
      <c r="D2780" t="s">
        <v>11</v>
      </c>
      <c r="E2780">
        <v>249</v>
      </c>
      <c r="F2780">
        <v>311</v>
      </c>
      <c r="G2780">
        <v>4036</v>
      </c>
      <c r="H2780" t="s">
        <v>12</v>
      </c>
      <c r="M2780">
        <f t="shared" si="43"/>
        <v>62</v>
      </c>
    </row>
    <row r="2781" spans="1:13" x14ac:dyDescent="0.25">
      <c r="A2781" t="s">
        <v>3300</v>
      </c>
      <c r="B2781" t="s">
        <v>3301</v>
      </c>
      <c r="C2781">
        <v>290</v>
      </c>
      <c r="D2781" t="s">
        <v>11</v>
      </c>
      <c r="E2781">
        <v>195</v>
      </c>
      <c r="F2781">
        <v>257</v>
      </c>
      <c r="G2781">
        <v>4036</v>
      </c>
      <c r="H2781" t="s">
        <v>12</v>
      </c>
      <c r="M2781">
        <f t="shared" si="43"/>
        <v>62</v>
      </c>
    </row>
    <row r="2782" spans="1:13" x14ac:dyDescent="0.25">
      <c r="A2782" t="s">
        <v>3300</v>
      </c>
      <c r="B2782" t="s">
        <v>3301</v>
      </c>
      <c r="C2782">
        <v>290</v>
      </c>
      <c r="D2782" t="s">
        <v>13</v>
      </c>
      <c r="E2782">
        <v>32</v>
      </c>
      <c r="F2782">
        <v>129</v>
      </c>
      <c r="G2782">
        <v>1633</v>
      </c>
      <c r="H2782" t="s">
        <v>14</v>
      </c>
      <c r="M2782">
        <f t="shared" si="43"/>
        <v>97</v>
      </c>
    </row>
    <row r="2783" spans="1:13" x14ac:dyDescent="0.25">
      <c r="A2783" t="s">
        <v>3302</v>
      </c>
      <c r="B2783" t="s">
        <v>3303</v>
      </c>
      <c r="C2783">
        <v>255</v>
      </c>
      <c r="D2783" t="s">
        <v>438</v>
      </c>
      <c r="E2783">
        <v>41</v>
      </c>
      <c r="F2783">
        <v>151</v>
      </c>
      <c r="G2783">
        <v>462</v>
      </c>
      <c r="H2783" t="s">
        <v>438</v>
      </c>
      <c r="M2783">
        <f t="shared" si="43"/>
        <v>110</v>
      </c>
    </row>
    <row r="2784" spans="1:13" x14ac:dyDescent="0.25">
      <c r="A2784" t="s">
        <v>3302</v>
      </c>
      <c r="B2784" t="s">
        <v>3303</v>
      </c>
      <c r="C2784">
        <v>255</v>
      </c>
      <c r="D2784" t="s">
        <v>11</v>
      </c>
      <c r="E2784">
        <v>169</v>
      </c>
      <c r="F2784">
        <v>231</v>
      </c>
      <c r="G2784">
        <v>4036</v>
      </c>
      <c r="H2784" t="s">
        <v>12</v>
      </c>
      <c r="M2784">
        <f t="shared" si="43"/>
        <v>62</v>
      </c>
    </row>
    <row r="2785" spans="1:13" x14ac:dyDescent="0.25">
      <c r="A2785" t="s">
        <v>3304</v>
      </c>
      <c r="B2785" t="s">
        <v>3305</v>
      </c>
      <c r="C2785">
        <v>224</v>
      </c>
      <c r="D2785" t="s">
        <v>11</v>
      </c>
      <c r="E2785">
        <v>137</v>
      </c>
      <c r="F2785">
        <v>199</v>
      </c>
      <c r="G2785">
        <v>4036</v>
      </c>
      <c r="H2785" t="s">
        <v>12</v>
      </c>
      <c r="M2785">
        <f t="shared" si="43"/>
        <v>62</v>
      </c>
    </row>
    <row r="2786" spans="1:13" x14ac:dyDescent="0.25">
      <c r="A2786" t="s">
        <v>3304</v>
      </c>
      <c r="B2786" t="s">
        <v>3305</v>
      </c>
      <c r="C2786">
        <v>224</v>
      </c>
      <c r="D2786" t="s">
        <v>26</v>
      </c>
      <c r="E2786">
        <v>6</v>
      </c>
      <c r="F2786">
        <v>88</v>
      </c>
      <c r="G2786">
        <v>417</v>
      </c>
      <c r="H2786" t="s">
        <v>27</v>
      </c>
      <c r="M2786">
        <f t="shared" si="43"/>
        <v>82</v>
      </c>
    </row>
    <row r="2787" spans="1:13" x14ac:dyDescent="0.25">
      <c r="A2787" t="s">
        <v>3306</v>
      </c>
      <c r="B2787" t="s">
        <v>3307</v>
      </c>
      <c r="C2787">
        <v>316</v>
      </c>
      <c r="D2787" t="s">
        <v>182</v>
      </c>
      <c r="E2787">
        <v>9</v>
      </c>
      <c r="F2787">
        <v>121</v>
      </c>
      <c r="G2787">
        <v>7076</v>
      </c>
      <c r="H2787" t="s">
        <v>183</v>
      </c>
      <c r="M2787">
        <f t="shared" si="43"/>
        <v>112</v>
      </c>
    </row>
    <row r="2788" spans="1:13" x14ac:dyDescent="0.25">
      <c r="A2788" t="s">
        <v>3306</v>
      </c>
      <c r="B2788" t="s">
        <v>3307</v>
      </c>
      <c r="C2788">
        <v>316</v>
      </c>
      <c r="D2788" t="s">
        <v>429</v>
      </c>
      <c r="E2788">
        <v>122</v>
      </c>
      <c r="F2788">
        <v>229</v>
      </c>
      <c r="G2788">
        <v>15</v>
      </c>
      <c r="H2788" t="s">
        <v>429</v>
      </c>
      <c r="M2788">
        <f t="shared" si="43"/>
        <v>107</v>
      </c>
    </row>
    <row r="2789" spans="1:13" x14ac:dyDescent="0.25">
      <c r="A2789" t="s">
        <v>3306</v>
      </c>
      <c r="B2789" t="s">
        <v>3307</v>
      </c>
      <c r="C2789">
        <v>316</v>
      </c>
      <c r="D2789" t="s">
        <v>11</v>
      </c>
      <c r="E2789">
        <v>255</v>
      </c>
      <c r="F2789">
        <v>316</v>
      </c>
      <c r="G2789">
        <v>4036</v>
      </c>
      <c r="H2789" t="s">
        <v>12</v>
      </c>
      <c r="M2789">
        <f t="shared" si="43"/>
        <v>61</v>
      </c>
    </row>
    <row r="2790" spans="1:13" x14ac:dyDescent="0.25">
      <c r="A2790" t="s">
        <v>3308</v>
      </c>
      <c r="B2790" t="s">
        <v>3309</v>
      </c>
      <c r="C2790">
        <v>294</v>
      </c>
      <c r="D2790" t="s">
        <v>11</v>
      </c>
      <c r="E2790">
        <v>208</v>
      </c>
      <c r="F2790">
        <v>271</v>
      </c>
      <c r="G2790">
        <v>4036</v>
      </c>
      <c r="H2790" t="s">
        <v>12</v>
      </c>
      <c r="M2790">
        <f t="shared" si="43"/>
        <v>63</v>
      </c>
    </row>
    <row r="2791" spans="1:13" x14ac:dyDescent="0.25">
      <c r="A2791" t="s">
        <v>3308</v>
      </c>
      <c r="B2791" t="s">
        <v>3309</v>
      </c>
      <c r="C2791">
        <v>294</v>
      </c>
      <c r="D2791" t="s">
        <v>13</v>
      </c>
      <c r="E2791">
        <v>5</v>
      </c>
      <c r="F2791">
        <v>115</v>
      </c>
      <c r="G2791">
        <v>1633</v>
      </c>
      <c r="H2791" t="s">
        <v>14</v>
      </c>
      <c r="M2791">
        <f t="shared" si="43"/>
        <v>110</v>
      </c>
    </row>
    <row r="2792" spans="1:13" x14ac:dyDescent="0.25">
      <c r="A2792" t="s">
        <v>3310</v>
      </c>
      <c r="B2792" t="s">
        <v>3311</v>
      </c>
      <c r="C2792">
        <v>295</v>
      </c>
      <c r="D2792" t="s">
        <v>11</v>
      </c>
      <c r="E2792">
        <v>199</v>
      </c>
      <c r="F2792">
        <v>261</v>
      </c>
      <c r="G2792">
        <v>4036</v>
      </c>
      <c r="H2792" t="s">
        <v>12</v>
      </c>
      <c r="M2792">
        <f t="shared" si="43"/>
        <v>62</v>
      </c>
    </row>
    <row r="2793" spans="1:13" x14ac:dyDescent="0.25">
      <c r="A2793" t="s">
        <v>3312</v>
      </c>
      <c r="B2793" t="s">
        <v>3313</v>
      </c>
      <c r="C2793">
        <v>397</v>
      </c>
      <c r="D2793" t="s">
        <v>422</v>
      </c>
      <c r="E2793">
        <v>1</v>
      </c>
      <c r="F2793">
        <v>129</v>
      </c>
      <c r="G2793">
        <v>172</v>
      </c>
      <c r="H2793" t="s">
        <v>422</v>
      </c>
      <c r="M2793">
        <f t="shared" si="43"/>
        <v>128</v>
      </c>
    </row>
    <row r="2794" spans="1:13" x14ac:dyDescent="0.25">
      <c r="A2794" t="s">
        <v>3312</v>
      </c>
      <c r="B2794" t="s">
        <v>3313</v>
      </c>
      <c r="C2794">
        <v>397</v>
      </c>
      <c r="D2794" t="s">
        <v>11</v>
      </c>
      <c r="E2794">
        <v>249</v>
      </c>
      <c r="F2794">
        <v>311</v>
      </c>
      <c r="G2794">
        <v>4036</v>
      </c>
      <c r="H2794" t="s">
        <v>12</v>
      </c>
      <c r="M2794">
        <f t="shared" si="43"/>
        <v>62</v>
      </c>
    </row>
    <row r="2795" spans="1:13" x14ac:dyDescent="0.25">
      <c r="A2795" t="s">
        <v>3314</v>
      </c>
      <c r="B2795" t="s">
        <v>3315</v>
      </c>
      <c r="C2795">
        <v>193</v>
      </c>
      <c r="D2795" t="s">
        <v>11</v>
      </c>
      <c r="E2795">
        <v>105</v>
      </c>
      <c r="F2795">
        <v>167</v>
      </c>
      <c r="G2795">
        <v>4036</v>
      </c>
      <c r="H2795" t="s">
        <v>12</v>
      </c>
      <c r="M2795">
        <f t="shared" si="43"/>
        <v>62</v>
      </c>
    </row>
    <row r="2796" spans="1:13" x14ac:dyDescent="0.25">
      <c r="A2796" t="s">
        <v>3314</v>
      </c>
      <c r="B2796" t="s">
        <v>3315</v>
      </c>
      <c r="C2796">
        <v>193</v>
      </c>
      <c r="D2796" t="s">
        <v>32</v>
      </c>
      <c r="E2796">
        <v>1</v>
      </c>
      <c r="F2796">
        <v>46</v>
      </c>
      <c r="G2796">
        <v>588</v>
      </c>
      <c r="H2796" t="s">
        <v>33</v>
      </c>
      <c r="M2796">
        <f t="shared" si="43"/>
        <v>45</v>
      </c>
    </row>
    <row r="2797" spans="1:13" x14ac:dyDescent="0.25">
      <c r="A2797" t="s">
        <v>3316</v>
      </c>
      <c r="B2797" t="s">
        <v>3317</v>
      </c>
      <c r="C2797">
        <v>283</v>
      </c>
      <c r="D2797" t="s">
        <v>11</v>
      </c>
      <c r="E2797">
        <v>195</v>
      </c>
      <c r="F2797">
        <v>257</v>
      </c>
      <c r="G2797">
        <v>4036</v>
      </c>
      <c r="H2797" t="s">
        <v>12</v>
      </c>
      <c r="M2797">
        <f t="shared" si="43"/>
        <v>62</v>
      </c>
    </row>
    <row r="2798" spans="1:13" x14ac:dyDescent="0.25">
      <c r="A2798" t="s">
        <v>3316</v>
      </c>
      <c r="B2798" t="s">
        <v>3317</v>
      </c>
      <c r="C2798">
        <v>283</v>
      </c>
      <c r="D2798" t="s">
        <v>32</v>
      </c>
      <c r="E2798">
        <v>30</v>
      </c>
      <c r="F2798">
        <v>117</v>
      </c>
      <c r="G2798">
        <v>588</v>
      </c>
      <c r="H2798" t="s">
        <v>33</v>
      </c>
      <c r="M2798">
        <f t="shared" si="43"/>
        <v>87</v>
      </c>
    </row>
    <row r="2799" spans="1:13" x14ac:dyDescent="0.25">
      <c r="A2799" t="s">
        <v>3318</v>
      </c>
      <c r="B2799" t="s">
        <v>3319</v>
      </c>
      <c r="C2799">
        <v>290</v>
      </c>
      <c r="D2799" t="s">
        <v>11</v>
      </c>
      <c r="E2799">
        <v>195</v>
      </c>
      <c r="F2799">
        <v>257</v>
      </c>
      <c r="G2799">
        <v>4036</v>
      </c>
      <c r="H2799" t="s">
        <v>12</v>
      </c>
      <c r="M2799">
        <f t="shared" si="43"/>
        <v>62</v>
      </c>
    </row>
    <row r="2800" spans="1:13" x14ac:dyDescent="0.25">
      <c r="A2800" t="s">
        <v>3318</v>
      </c>
      <c r="B2800" t="s">
        <v>3319</v>
      </c>
      <c r="C2800">
        <v>290</v>
      </c>
      <c r="D2800" t="s">
        <v>13</v>
      </c>
      <c r="E2800">
        <v>32</v>
      </c>
      <c r="F2800">
        <v>129</v>
      </c>
      <c r="G2800">
        <v>1633</v>
      </c>
      <c r="H2800" t="s">
        <v>14</v>
      </c>
      <c r="M2800">
        <f t="shared" si="43"/>
        <v>97</v>
      </c>
    </row>
    <row r="2801" spans="1:13" x14ac:dyDescent="0.25">
      <c r="A2801" t="s">
        <v>3320</v>
      </c>
      <c r="B2801" t="s">
        <v>3321</v>
      </c>
      <c r="C2801">
        <v>255</v>
      </c>
      <c r="D2801" t="s">
        <v>438</v>
      </c>
      <c r="E2801">
        <v>41</v>
      </c>
      <c r="F2801">
        <v>151</v>
      </c>
      <c r="G2801">
        <v>462</v>
      </c>
      <c r="H2801" t="s">
        <v>438</v>
      </c>
      <c r="M2801">
        <f t="shared" si="43"/>
        <v>110</v>
      </c>
    </row>
    <row r="2802" spans="1:13" x14ac:dyDescent="0.25">
      <c r="A2802" t="s">
        <v>3320</v>
      </c>
      <c r="B2802" t="s">
        <v>3321</v>
      </c>
      <c r="C2802">
        <v>255</v>
      </c>
      <c r="D2802" t="s">
        <v>11</v>
      </c>
      <c r="E2802">
        <v>169</v>
      </c>
      <c r="F2802">
        <v>231</v>
      </c>
      <c r="G2802">
        <v>4036</v>
      </c>
      <c r="H2802" t="s">
        <v>12</v>
      </c>
      <c r="M2802">
        <f t="shared" si="43"/>
        <v>62</v>
      </c>
    </row>
    <row r="2803" spans="1:13" x14ac:dyDescent="0.25">
      <c r="A2803" t="s">
        <v>3322</v>
      </c>
      <c r="B2803" t="s">
        <v>3323</v>
      </c>
      <c r="C2803">
        <v>224</v>
      </c>
      <c r="D2803" t="s">
        <v>11</v>
      </c>
      <c r="E2803">
        <v>137</v>
      </c>
      <c r="F2803">
        <v>199</v>
      </c>
      <c r="G2803">
        <v>4036</v>
      </c>
      <c r="H2803" t="s">
        <v>12</v>
      </c>
      <c r="M2803">
        <f t="shared" si="43"/>
        <v>62</v>
      </c>
    </row>
    <row r="2804" spans="1:13" x14ac:dyDescent="0.25">
      <c r="A2804" t="s">
        <v>3322</v>
      </c>
      <c r="B2804" t="s">
        <v>3323</v>
      </c>
      <c r="C2804">
        <v>224</v>
      </c>
      <c r="D2804" t="s">
        <v>26</v>
      </c>
      <c r="E2804">
        <v>6</v>
      </c>
      <c r="F2804">
        <v>88</v>
      </c>
      <c r="G2804">
        <v>417</v>
      </c>
      <c r="H2804" t="s">
        <v>27</v>
      </c>
      <c r="M2804">
        <f t="shared" si="43"/>
        <v>82</v>
      </c>
    </row>
    <row r="2805" spans="1:13" x14ac:dyDescent="0.25">
      <c r="A2805" t="s">
        <v>3324</v>
      </c>
      <c r="B2805" t="s">
        <v>3325</v>
      </c>
      <c r="C2805">
        <v>308</v>
      </c>
      <c r="D2805" t="s">
        <v>182</v>
      </c>
      <c r="E2805">
        <v>4</v>
      </c>
      <c r="F2805">
        <v>113</v>
      </c>
      <c r="G2805">
        <v>7076</v>
      </c>
      <c r="H2805" t="s">
        <v>183</v>
      </c>
      <c r="M2805">
        <f t="shared" si="43"/>
        <v>109</v>
      </c>
    </row>
    <row r="2806" spans="1:13" x14ac:dyDescent="0.25">
      <c r="A2806" t="s">
        <v>3324</v>
      </c>
      <c r="B2806" t="s">
        <v>3325</v>
      </c>
      <c r="C2806">
        <v>308</v>
      </c>
      <c r="D2806" t="s">
        <v>429</v>
      </c>
      <c r="E2806">
        <v>114</v>
      </c>
      <c r="F2806">
        <v>221</v>
      </c>
      <c r="G2806">
        <v>15</v>
      </c>
      <c r="H2806" t="s">
        <v>429</v>
      </c>
      <c r="M2806">
        <f t="shared" si="43"/>
        <v>107</v>
      </c>
    </row>
    <row r="2807" spans="1:13" x14ac:dyDescent="0.25">
      <c r="A2807" t="s">
        <v>3324</v>
      </c>
      <c r="B2807" t="s">
        <v>3325</v>
      </c>
      <c r="C2807">
        <v>308</v>
      </c>
      <c r="D2807" t="s">
        <v>11</v>
      </c>
      <c r="E2807">
        <v>247</v>
      </c>
      <c r="F2807">
        <v>308</v>
      </c>
      <c r="G2807">
        <v>4036</v>
      </c>
      <c r="H2807" t="s">
        <v>12</v>
      </c>
      <c r="M2807">
        <f t="shared" si="43"/>
        <v>61</v>
      </c>
    </row>
    <row r="2808" spans="1:13" x14ac:dyDescent="0.25">
      <c r="A2808" t="s">
        <v>3326</v>
      </c>
      <c r="B2808" t="s">
        <v>3327</v>
      </c>
      <c r="C2808">
        <v>298</v>
      </c>
      <c r="D2808" t="s">
        <v>11</v>
      </c>
      <c r="E2808">
        <v>208</v>
      </c>
      <c r="F2808">
        <v>271</v>
      </c>
      <c r="G2808">
        <v>4036</v>
      </c>
      <c r="H2808" t="s">
        <v>12</v>
      </c>
      <c r="M2808">
        <f t="shared" si="43"/>
        <v>63</v>
      </c>
    </row>
    <row r="2809" spans="1:13" x14ac:dyDescent="0.25">
      <c r="A2809" t="s">
        <v>3326</v>
      </c>
      <c r="B2809" t="s">
        <v>3327</v>
      </c>
      <c r="C2809">
        <v>298</v>
      </c>
      <c r="D2809" t="s">
        <v>13</v>
      </c>
      <c r="E2809">
        <v>5</v>
      </c>
      <c r="F2809">
        <v>115</v>
      </c>
      <c r="G2809">
        <v>1633</v>
      </c>
      <c r="H2809" t="s">
        <v>14</v>
      </c>
      <c r="M2809">
        <f t="shared" si="43"/>
        <v>110</v>
      </c>
    </row>
    <row r="2810" spans="1:13" x14ac:dyDescent="0.25">
      <c r="A2810" t="s">
        <v>3328</v>
      </c>
      <c r="B2810" t="s">
        <v>3329</v>
      </c>
      <c r="C2810">
        <v>295</v>
      </c>
      <c r="D2810" t="s">
        <v>11</v>
      </c>
      <c r="E2810">
        <v>199</v>
      </c>
      <c r="F2810">
        <v>261</v>
      </c>
      <c r="G2810">
        <v>4036</v>
      </c>
      <c r="H2810" t="s">
        <v>12</v>
      </c>
      <c r="M2810">
        <f t="shared" si="43"/>
        <v>62</v>
      </c>
    </row>
    <row r="2811" spans="1:13" x14ac:dyDescent="0.25">
      <c r="A2811" t="s">
        <v>3330</v>
      </c>
      <c r="B2811" t="s">
        <v>3331</v>
      </c>
      <c r="C2811">
        <v>397</v>
      </c>
      <c r="D2811" t="s">
        <v>422</v>
      </c>
      <c r="E2811">
        <v>1</v>
      </c>
      <c r="F2811">
        <v>129</v>
      </c>
      <c r="G2811">
        <v>172</v>
      </c>
      <c r="H2811" t="s">
        <v>422</v>
      </c>
      <c r="M2811">
        <f t="shared" si="43"/>
        <v>128</v>
      </c>
    </row>
    <row r="2812" spans="1:13" x14ac:dyDescent="0.25">
      <c r="A2812" t="s">
        <v>3330</v>
      </c>
      <c r="B2812" t="s">
        <v>3331</v>
      </c>
      <c r="C2812">
        <v>397</v>
      </c>
      <c r="D2812" t="s">
        <v>11</v>
      </c>
      <c r="E2812">
        <v>249</v>
      </c>
      <c r="F2812">
        <v>311</v>
      </c>
      <c r="G2812">
        <v>4036</v>
      </c>
      <c r="H2812" t="s">
        <v>12</v>
      </c>
      <c r="M2812">
        <f t="shared" si="43"/>
        <v>62</v>
      </c>
    </row>
    <row r="2813" spans="1:13" x14ac:dyDescent="0.25">
      <c r="A2813" t="s">
        <v>3332</v>
      </c>
      <c r="B2813" t="s">
        <v>3333</v>
      </c>
      <c r="C2813">
        <v>288</v>
      </c>
      <c r="D2813" t="s">
        <v>11</v>
      </c>
      <c r="E2813">
        <v>200</v>
      </c>
      <c r="F2813">
        <v>262</v>
      </c>
      <c r="G2813">
        <v>4036</v>
      </c>
      <c r="H2813" t="s">
        <v>12</v>
      </c>
      <c r="M2813">
        <f t="shared" si="43"/>
        <v>62</v>
      </c>
    </row>
    <row r="2814" spans="1:13" x14ac:dyDescent="0.25">
      <c r="A2814" t="s">
        <v>3332</v>
      </c>
      <c r="B2814" t="s">
        <v>3333</v>
      </c>
      <c r="C2814">
        <v>288</v>
      </c>
      <c r="D2814" t="s">
        <v>32</v>
      </c>
      <c r="E2814">
        <v>33</v>
      </c>
      <c r="F2814">
        <v>141</v>
      </c>
      <c r="G2814">
        <v>588</v>
      </c>
      <c r="H2814" t="s">
        <v>33</v>
      </c>
      <c r="M2814">
        <f t="shared" si="43"/>
        <v>108</v>
      </c>
    </row>
    <row r="2815" spans="1:13" x14ac:dyDescent="0.25">
      <c r="A2815" t="s">
        <v>3334</v>
      </c>
      <c r="B2815" t="s">
        <v>3335</v>
      </c>
      <c r="C2815">
        <v>283</v>
      </c>
      <c r="D2815" t="s">
        <v>11</v>
      </c>
      <c r="E2815">
        <v>195</v>
      </c>
      <c r="F2815">
        <v>257</v>
      </c>
      <c r="G2815">
        <v>4036</v>
      </c>
      <c r="H2815" t="s">
        <v>12</v>
      </c>
      <c r="M2815">
        <f t="shared" si="43"/>
        <v>62</v>
      </c>
    </row>
    <row r="2816" spans="1:13" x14ac:dyDescent="0.25">
      <c r="A2816" t="s">
        <v>3334</v>
      </c>
      <c r="B2816" t="s">
        <v>3335</v>
      </c>
      <c r="C2816">
        <v>283</v>
      </c>
      <c r="D2816" t="s">
        <v>32</v>
      </c>
      <c r="E2816">
        <v>30</v>
      </c>
      <c r="F2816">
        <v>117</v>
      </c>
      <c r="G2816">
        <v>588</v>
      </c>
      <c r="H2816" t="s">
        <v>33</v>
      </c>
      <c r="M2816">
        <f t="shared" si="43"/>
        <v>87</v>
      </c>
    </row>
    <row r="2817" spans="1:13" x14ac:dyDescent="0.25">
      <c r="A2817" t="s">
        <v>3336</v>
      </c>
      <c r="B2817" t="s">
        <v>3337</v>
      </c>
      <c r="C2817">
        <v>142</v>
      </c>
      <c r="D2817" t="s">
        <v>11</v>
      </c>
      <c r="E2817">
        <v>47</v>
      </c>
      <c r="F2817">
        <v>109</v>
      </c>
      <c r="G2817">
        <v>4036</v>
      </c>
      <c r="H2817" t="s">
        <v>12</v>
      </c>
      <c r="M2817">
        <f t="shared" si="43"/>
        <v>62</v>
      </c>
    </row>
    <row r="2818" spans="1:13" x14ac:dyDescent="0.25">
      <c r="A2818" t="s">
        <v>3338</v>
      </c>
      <c r="B2818" t="s">
        <v>3339</v>
      </c>
      <c r="C2818">
        <v>269</v>
      </c>
      <c r="D2818" t="s">
        <v>11</v>
      </c>
      <c r="E2818">
        <v>181</v>
      </c>
      <c r="F2818">
        <v>243</v>
      </c>
      <c r="G2818">
        <v>4036</v>
      </c>
      <c r="H2818" t="s">
        <v>12</v>
      </c>
      <c r="M2818">
        <f t="shared" si="43"/>
        <v>62</v>
      </c>
    </row>
    <row r="2819" spans="1:13" x14ac:dyDescent="0.25">
      <c r="A2819" t="s">
        <v>3338</v>
      </c>
      <c r="B2819" t="s">
        <v>3339</v>
      </c>
      <c r="C2819">
        <v>269</v>
      </c>
      <c r="D2819" t="s">
        <v>32</v>
      </c>
      <c r="E2819">
        <v>28</v>
      </c>
      <c r="F2819">
        <v>132</v>
      </c>
      <c r="G2819">
        <v>588</v>
      </c>
      <c r="H2819" t="s">
        <v>33</v>
      </c>
      <c r="M2819">
        <f t="shared" ref="M2819:M2882" si="44">$F2819-$E2819</f>
        <v>104</v>
      </c>
    </row>
    <row r="2820" spans="1:13" x14ac:dyDescent="0.25">
      <c r="A2820" t="s">
        <v>3340</v>
      </c>
      <c r="B2820" t="s">
        <v>3341</v>
      </c>
      <c r="C2820">
        <v>1584</v>
      </c>
      <c r="D2820" t="s">
        <v>3342</v>
      </c>
      <c r="E2820">
        <v>305</v>
      </c>
      <c r="F2820">
        <v>550</v>
      </c>
      <c r="G2820">
        <v>23232</v>
      </c>
      <c r="H2820" t="s">
        <v>3343</v>
      </c>
      <c r="M2820">
        <f t="shared" si="44"/>
        <v>245</v>
      </c>
    </row>
    <row r="2821" spans="1:13" x14ac:dyDescent="0.25">
      <c r="A2821" t="s">
        <v>3340</v>
      </c>
      <c r="B2821" t="s">
        <v>3341</v>
      </c>
      <c r="C2821">
        <v>1584</v>
      </c>
      <c r="D2821" t="s">
        <v>3344</v>
      </c>
      <c r="E2821">
        <v>1020</v>
      </c>
      <c r="F2821">
        <v>1257</v>
      </c>
      <c r="G2821">
        <v>1752</v>
      </c>
      <c r="H2821" t="s">
        <v>3345</v>
      </c>
      <c r="M2821">
        <f t="shared" si="44"/>
        <v>237</v>
      </c>
    </row>
    <row r="2822" spans="1:13" x14ac:dyDescent="0.25">
      <c r="A2822" t="s">
        <v>3340</v>
      </c>
      <c r="B2822" t="s">
        <v>3341</v>
      </c>
      <c r="C2822">
        <v>1584</v>
      </c>
      <c r="D2822" t="s">
        <v>3346</v>
      </c>
      <c r="E2822">
        <v>1299</v>
      </c>
      <c r="F2822">
        <v>1353</v>
      </c>
      <c r="G2822">
        <v>53</v>
      </c>
      <c r="H2822" t="s">
        <v>3346</v>
      </c>
      <c r="M2822">
        <f t="shared" si="44"/>
        <v>54</v>
      </c>
    </row>
    <row r="2823" spans="1:13" x14ac:dyDescent="0.25">
      <c r="A2823" t="s">
        <v>3340</v>
      </c>
      <c r="B2823" t="s">
        <v>3341</v>
      </c>
      <c r="C2823">
        <v>1584</v>
      </c>
      <c r="D2823" t="s">
        <v>3347</v>
      </c>
      <c r="E2823">
        <v>1</v>
      </c>
      <c r="F2823">
        <v>175</v>
      </c>
      <c r="G2823">
        <v>118</v>
      </c>
      <c r="H2823" t="s">
        <v>3347</v>
      </c>
      <c r="M2823">
        <f t="shared" si="44"/>
        <v>174</v>
      </c>
    </row>
    <row r="2824" spans="1:13" x14ac:dyDescent="0.25">
      <c r="A2824" t="s">
        <v>3340</v>
      </c>
      <c r="B2824" t="s">
        <v>3341</v>
      </c>
      <c r="C2824">
        <v>1584</v>
      </c>
      <c r="D2824" t="s">
        <v>11</v>
      </c>
      <c r="E2824">
        <v>1453</v>
      </c>
      <c r="F2824">
        <v>1515</v>
      </c>
      <c r="G2824">
        <v>4036</v>
      </c>
      <c r="H2824" t="s">
        <v>12</v>
      </c>
      <c r="M2824">
        <f t="shared" si="44"/>
        <v>62</v>
      </c>
    </row>
    <row r="2825" spans="1:13" x14ac:dyDescent="0.25">
      <c r="A2825" t="s">
        <v>3348</v>
      </c>
      <c r="B2825" t="s">
        <v>3349</v>
      </c>
      <c r="C2825">
        <v>286</v>
      </c>
      <c r="D2825" t="s">
        <v>11</v>
      </c>
      <c r="E2825">
        <v>190</v>
      </c>
      <c r="F2825">
        <v>252</v>
      </c>
      <c r="G2825">
        <v>4036</v>
      </c>
      <c r="H2825" t="s">
        <v>12</v>
      </c>
      <c r="M2825">
        <f t="shared" si="44"/>
        <v>62</v>
      </c>
    </row>
    <row r="2826" spans="1:13" x14ac:dyDescent="0.25">
      <c r="A2826" t="s">
        <v>3350</v>
      </c>
      <c r="B2826" t="s">
        <v>3351</v>
      </c>
      <c r="C2826">
        <v>260</v>
      </c>
      <c r="D2826" t="s">
        <v>11</v>
      </c>
      <c r="E2826">
        <v>173</v>
      </c>
      <c r="F2826">
        <v>235</v>
      </c>
      <c r="G2826">
        <v>4036</v>
      </c>
      <c r="H2826" t="s">
        <v>12</v>
      </c>
      <c r="M2826">
        <f t="shared" si="44"/>
        <v>62</v>
      </c>
    </row>
    <row r="2827" spans="1:13" x14ac:dyDescent="0.25">
      <c r="A2827" t="s">
        <v>3350</v>
      </c>
      <c r="B2827" t="s">
        <v>3351</v>
      </c>
      <c r="C2827">
        <v>260</v>
      </c>
      <c r="D2827" t="s">
        <v>32</v>
      </c>
      <c r="E2827">
        <v>30</v>
      </c>
      <c r="F2827">
        <v>130</v>
      </c>
      <c r="G2827">
        <v>588</v>
      </c>
      <c r="H2827" t="s">
        <v>33</v>
      </c>
      <c r="M2827">
        <f t="shared" si="44"/>
        <v>100</v>
      </c>
    </row>
    <row r="2828" spans="1:13" x14ac:dyDescent="0.25">
      <c r="A2828" t="s">
        <v>3352</v>
      </c>
      <c r="B2828" t="s">
        <v>3353</v>
      </c>
      <c r="C2828">
        <v>326</v>
      </c>
      <c r="D2828" t="s">
        <v>11</v>
      </c>
      <c r="E2828">
        <v>240</v>
      </c>
      <c r="F2828">
        <v>301</v>
      </c>
      <c r="G2828">
        <v>4036</v>
      </c>
      <c r="H2828" t="s">
        <v>12</v>
      </c>
      <c r="M2828">
        <f t="shared" si="44"/>
        <v>61</v>
      </c>
    </row>
    <row r="2829" spans="1:13" x14ac:dyDescent="0.25">
      <c r="A2829" t="s">
        <v>3352</v>
      </c>
      <c r="B2829" t="s">
        <v>3353</v>
      </c>
      <c r="C2829">
        <v>326</v>
      </c>
      <c r="D2829" t="s">
        <v>192</v>
      </c>
      <c r="E2829">
        <v>6</v>
      </c>
      <c r="F2829">
        <v>33</v>
      </c>
      <c r="G2829">
        <v>45</v>
      </c>
      <c r="H2829" t="s">
        <v>193</v>
      </c>
      <c r="M2829">
        <f t="shared" si="44"/>
        <v>27</v>
      </c>
    </row>
    <row r="2830" spans="1:13" x14ac:dyDescent="0.25">
      <c r="A2830" t="s">
        <v>3352</v>
      </c>
      <c r="B2830" t="s">
        <v>3353</v>
      </c>
      <c r="C2830">
        <v>326</v>
      </c>
      <c r="D2830" t="s">
        <v>13</v>
      </c>
      <c r="E2830">
        <v>43</v>
      </c>
      <c r="F2830">
        <v>146</v>
      </c>
      <c r="G2830">
        <v>1633</v>
      </c>
      <c r="H2830" t="s">
        <v>14</v>
      </c>
      <c r="M2830">
        <f t="shared" si="44"/>
        <v>103</v>
      </c>
    </row>
    <row r="2831" spans="1:13" x14ac:dyDescent="0.25">
      <c r="A2831" t="s">
        <v>3354</v>
      </c>
      <c r="B2831" t="s">
        <v>3355</v>
      </c>
      <c r="C2831">
        <v>254</v>
      </c>
      <c r="D2831" t="s">
        <v>217</v>
      </c>
      <c r="E2831">
        <v>1</v>
      </c>
      <c r="F2831">
        <v>99</v>
      </c>
      <c r="G2831">
        <v>5</v>
      </c>
      <c r="H2831" t="s">
        <v>217</v>
      </c>
      <c r="M2831">
        <f t="shared" si="44"/>
        <v>98</v>
      </c>
    </row>
    <row r="2832" spans="1:13" x14ac:dyDescent="0.25">
      <c r="A2832" t="s">
        <v>3354</v>
      </c>
      <c r="B2832" t="s">
        <v>3355</v>
      </c>
      <c r="C2832">
        <v>254</v>
      </c>
      <c r="D2832" t="s">
        <v>11</v>
      </c>
      <c r="E2832">
        <v>166</v>
      </c>
      <c r="F2832">
        <v>228</v>
      </c>
      <c r="G2832">
        <v>4036</v>
      </c>
      <c r="H2832" t="s">
        <v>12</v>
      </c>
      <c r="M2832">
        <f t="shared" si="44"/>
        <v>62</v>
      </c>
    </row>
    <row r="2833" spans="1:13" x14ac:dyDescent="0.25">
      <c r="A2833" t="s">
        <v>3356</v>
      </c>
      <c r="B2833" t="s">
        <v>3357</v>
      </c>
      <c r="C2833">
        <v>139</v>
      </c>
      <c r="D2833" t="s">
        <v>11</v>
      </c>
      <c r="E2833">
        <v>53</v>
      </c>
      <c r="F2833">
        <v>110</v>
      </c>
      <c r="G2833">
        <v>4036</v>
      </c>
      <c r="H2833" t="s">
        <v>12</v>
      </c>
      <c r="M2833">
        <f t="shared" si="44"/>
        <v>57</v>
      </c>
    </row>
    <row r="2834" spans="1:13" x14ac:dyDescent="0.25">
      <c r="A2834" t="s">
        <v>3358</v>
      </c>
      <c r="B2834" t="s">
        <v>3359</v>
      </c>
      <c r="C2834">
        <v>302</v>
      </c>
      <c r="D2834" t="s">
        <v>226</v>
      </c>
      <c r="E2834">
        <v>63</v>
      </c>
      <c r="F2834">
        <v>177</v>
      </c>
      <c r="G2834">
        <v>16</v>
      </c>
      <c r="H2834" t="s">
        <v>226</v>
      </c>
      <c r="M2834">
        <f t="shared" si="44"/>
        <v>114</v>
      </c>
    </row>
    <row r="2835" spans="1:13" x14ac:dyDescent="0.25">
      <c r="A2835" t="s">
        <v>3358</v>
      </c>
      <c r="B2835" t="s">
        <v>3359</v>
      </c>
      <c r="C2835">
        <v>302</v>
      </c>
      <c r="D2835" t="s">
        <v>11</v>
      </c>
      <c r="E2835">
        <v>212</v>
      </c>
      <c r="F2835">
        <v>274</v>
      </c>
      <c r="G2835">
        <v>4036</v>
      </c>
      <c r="H2835" t="s">
        <v>12</v>
      </c>
      <c r="M2835">
        <f t="shared" si="44"/>
        <v>62</v>
      </c>
    </row>
    <row r="2836" spans="1:13" x14ac:dyDescent="0.25">
      <c r="A2836" t="s">
        <v>3360</v>
      </c>
      <c r="B2836" t="s">
        <v>3361</v>
      </c>
      <c r="C2836">
        <v>229</v>
      </c>
      <c r="D2836" t="s">
        <v>201</v>
      </c>
      <c r="E2836">
        <v>51</v>
      </c>
      <c r="F2836">
        <v>137</v>
      </c>
      <c r="G2836">
        <v>8</v>
      </c>
      <c r="H2836" t="s">
        <v>201</v>
      </c>
      <c r="M2836">
        <f t="shared" si="44"/>
        <v>86</v>
      </c>
    </row>
    <row r="2837" spans="1:13" x14ac:dyDescent="0.25">
      <c r="A2837" t="s">
        <v>3360</v>
      </c>
      <c r="B2837" t="s">
        <v>3361</v>
      </c>
      <c r="C2837">
        <v>229</v>
      </c>
      <c r="D2837" t="s">
        <v>202</v>
      </c>
      <c r="E2837">
        <v>1</v>
      </c>
      <c r="F2837">
        <v>49</v>
      </c>
      <c r="G2837">
        <v>5</v>
      </c>
      <c r="H2837" t="s">
        <v>202</v>
      </c>
      <c r="M2837">
        <f t="shared" si="44"/>
        <v>48</v>
      </c>
    </row>
    <row r="2838" spans="1:13" x14ac:dyDescent="0.25">
      <c r="A2838" t="s">
        <v>3360</v>
      </c>
      <c r="B2838" t="s">
        <v>3361</v>
      </c>
      <c r="C2838">
        <v>229</v>
      </c>
      <c r="D2838" t="s">
        <v>11</v>
      </c>
      <c r="E2838">
        <v>138</v>
      </c>
      <c r="F2838">
        <v>200</v>
      </c>
      <c r="G2838">
        <v>4036</v>
      </c>
      <c r="H2838" t="s">
        <v>12</v>
      </c>
      <c r="M2838">
        <f t="shared" si="44"/>
        <v>62</v>
      </c>
    </row>
    <row r="2839" spans="1:13" x14ac:dyDescent="0.25">
      <c r="A2839" t="s">
        <v>3362</v>
      </c>
      <c r="B2839" t="s">
        <v>3363</v>
      </c>
      <c r="C2839">
        <v>263</v>
      </c>
      <c r="D2839" t="s">
        <v>11</v>
      </c>
      <c r="E2839">
        <v>155</v>
      </c>
      <c r="F2839">
        <v>217</v>
      </c>
      <c r="G2839">
        <v>4036</v>
      </c>
      <c r="H2839" t="s">
        <v>12</v>
      </c>
      <c r="M2839">
        <f t="shared" si="44"/>
        <v>62</v>
      </c>
    </row>
    <row r="2840" spans="1:13" x14ac:dyDescent="0.25">
      <c r="A2840" t="s">
        <v>3364</v>
      </c>
      <c r="B2840" t="s">
        <v>3365</v>
      </c>
      <c r="C2840">
        <v>139</v>
      </c>
      <c r="D2840" t="s">
        <v>11</v>
      </c>
      <c r="E2840">
        <v>53</v>
      </c>
      <c r="F2840">
        <v>110</v>
      </c>
      <c r="G2840">
        <v>4036</v>
      </c>
      <c r="H2840" t="s">
        <v>12</v>
      </c>
      <c r="M2840">
        <f t="shared" si="44"/>
        <v>57</v>
      </c>
    </row>
    <row r="2841" spans="1:13" x14ac:dyDescent="0.25">
      <c r="A2841" t="s">
        <v>3366</v>
      </c>
      <c r="B2841" t="s">
        <v>3367</v>
      </c>
      <c r="C2841">
        <v>254</v>
      </c>
      <c r="D2841" t="s">
        <v>217</v>
      </c>
      <c r="E2841">
        <v>1</v>
      </c>
      <c r="F2841">
        <v>99</v>
      </c>
      <c r="G2841">
        <v>5</v>
      </c>
      <c r="H2841" t="s">
        <v>217</v>
      </c>
      <c r="M2841">
        <f t="shared" si="44"/>
        <v>98</v>
      </c>
    </row>
    <row r="2842" spans="1:13" x14ac:dyDescent="0.25">
      <c r="A2842" t="s">
        <v>3366</v>
      </c>
      <c r="B2842" t="s">
        <v>3367</v>
      </c>
      <c r="C2842">
        <v>254</v>
      </c>
      <c r="D2842" t="s">
        <v>11</v>
      </c>
      <c r="E2842">
        <v>166</v>
      </c>
      <c r="F2842">
        <v>228</v>
      </c>
      <c r="G2842">
        <v>4036</v>
      </c>
      <c r="H2842" t="s">
        <v>12</v>
      </c>
      <c r="M2842">
        <f t="shared" si="44"/>
        <v>62</v>
      </c>
    </row>
    <row r="2843" spans="1:13" x14ac:dyDescent="0.25">
      <c r="A2843" t="s">
        <v>3368</v>
      </c>
      <c r="B2843" t="s">
        <v>3369</v>
      </c>
      <c r="C2843">
        <v>322</v>
      </c>
      <c r="D2843" t="s">
        <v>198</v>
      </c>
      <c r="E2843">
        <v>295</v>
      </c>
      <c r="F2843">
        <v>320</v>
      </c>
      <c r="G2843">
        <v>13</v>
      </c>
      <c r="H2843" t="s">
        <v>198</v>
      </c>
      <c r="M2843">
        <f t="shared" si="44"/>
        <v>25</v>
      </c>
    </row>
    <row r="2844" spans="1:13" x14ac:dyDescent="0.25">
      <c r="A2844" t="s">
        <v>3368</v>
      </c>
      <c r="B2844" t="s">
        <v>3369</v>
      </c>
      <c r="C2844">
        <v>322</v>
      </c>
      <c r="D2844" t="s">
        <v>11</v>
      </c>
      <c r="E2844">
        <v>232</v>
      </c>
      <c r="F2844">
        <v>294</v>
      </c>
      <c r="G2844">
        <v>4036</v>
      </c>
      <c r="H2844" t="s">
        <v>12</v>
      </c>
      <c r="M2844">
        <f t="shared" si="44"/>
        <v>62</v>
      </c>
    </row>
    <row r="2845" spans="1:13" x14ac:dyDescent="0.25">
      <c r="A2845" t="s">
        <v>3370</v>
      </c>
      <c r="B2845" t="s">
        <v>3371</v>
      </c>
      <c r="C2845">
        <v>228</v>
      </c>
      <c r="D2845" t="s">
        <v>201</v>
      </c>
      <c r="E2845">
        <v>51</v>
      </c>
      <c r="F2845">
        <v>137</v>
      </c>
      <c r="G2845">
        <v>8</v>
      </c>
      <c r="H2845" t="s">
        <v>201</v>
      </c>
      <c r="M2845">
        <f t="shared" si="44"/>
        <v>86</v>
      </c>
    </row>
    <row r="2846" spans="1:13" x14ac:dyDescent="0.25">
      <c r="A2846" t="s">
        <v>3370</v>
      </c>
      <c r="B2846" t="s">
        <v>3371</v>
      </c>
      <c r="C2846">
        <v>228</v>
      </c>
      <c r="D2846" t="s">
        <v>202</v>
      </c>
      <c r="E2846">
        <v>1</v>
      </c>
      <c r="F2846">
        <v>49</v>
      </c>
      <c r="G2846">
        <v>5</v>
      </c>
      <c r="H2846" t="s">
        <v>202</v>
      </c>
      <c r="M2846">
        <f t="shared" si="44"/>
        <v>48</v>
      </c>
    </row>
    <row r="2847" spans="1:13" x14ac:dyDescent="0.25">
      <c r="A2847" t="s">
        <v>3370</v>
      </c>
      <c r="B2847" t="s">
        <v>3371</v>
      </c>
      <c r="C2847">
        <v>228</v>
      </c>
      <c r="D2847" t="s">
        <v>11</v>
      </c>
      <c r="E2847">
        <v>138</v>
      </c>
      <c r="F2847">
        <v>200</v>
      </c>
      <c r="G2847">
        <v>4036</v>
      </c>
      <c r="H2847" t="s">
        <v>12</v>
      </c>
      <c r="M2847">
        <f t="shared" si="44"/>
        <v>62</v>
      </c>
    </row>
    <row r="2848" spans="1:13" x14ac:dyDescent="0.25">
      <c r="A2848" t="s">
        <v>3372</v>
      </c>
      <c r="B2848" t="s">
        <v>3373</v>
      </c>
      <c r="C2848">
        <v>233</v>
      </c>
      <c r="D2848" t="s">
        <v>235</v>
      </c>
      <c r="E2848">
        <v>1</v>
      </c>
      <c r="F2848">
        <v>146</v>
      </c>
      <c r="G2848">
        <v>5</v>
      </c>
      <c r="H2848" t="s">
        <v>235</v>
      </c>
      <c r="M2848">
        <f t="shared" si="44"/>
        <v>145</v>
      </c>
    </row>
    <row r="2849" spans="1:13" x14ac:dyDescent="0.25">
      <c r="A2849" t="s">
        <v>3372</v>
      </c>
      <c r="B2849" t="s">
        <v>3373</v>
      </c>
      <c r="C2849">
        <v>233</v>
      </c>
      <c r="D2849" t="s">
        <v>236</v>
      </c>
      <c r="E2849">
        <v>210</v>
      </c>
      <c r="F2849">
        <v>231</v>
      </c>
      <c r="G2849">
        <v>5</v>
      </c>
      <c r="H2849" t="s">
        <v>236</v>
      </c>
      <c r="M2849">
        <f t="shared" si="44"/>
        <v>21</v>
      </c>
    </row>
    <row r="2850" spans="1:13" x14ac:dyDescent="0.25">
      <c r="A2850" t="s">
        <v>3372</v>
      </c>
      <c r="B2850" t="s">
        <v>3373</v>
      </c>
      <c r="C2850">
        <v>233</v>
      </c>
      <c r="D2850" t="s">
        <v>11</v>
      </c>
      <c r="E2850">
        <v>147</v>
      </c>
      <c r="F2850">
        <v>209</v>
      </c>
      <c r="G2850">
        <v>4036</v>
      </c>
      <c r="H2850" t="s">
        <v>12</v>
      </c>
      <c r="M2850">
        <f t="shared" si="44"/>
        <v>62</v>
      </c>
    </row>
    <row r="2851" spans="1:13" x14ac:dyDescent="0.25">
      <c r="A2851" t="s">
        <v>3374</v>
      </c>
      <c r="B2851" t="s">
        <v>3375</v>
      </c>
      <c r="C2851">
        <v>96</v>
      </c>
      <c r="D2851" t="s">
        <v>11</v>
      </c>
      <c r="E2851">
        <v>13</v>
      </c>
      <c r="F2851">
        <v>75</v>
      </c>
      <c r="G2851">
        <v>4036</v>
      </c>
      <c r="H2851" t="s">
        <v>12</v>
      </c>
      <c r="M2851">
        <f t="shared" si="44"/>
        <v>62</v>
      </c>
    </row>
    <row r="2852" spans="1:13" x14ac:dyDescent="0.25">
      <c r="A2852" t="s">
        <v>3376</v>
      </c>
      <c r="B2852" t="s">
        <v>3377</v>
      </c>
      <c r="C2852">
        <v>250</v>
      </c>
      <c r="D2852" t="s">
        <v>239</v>
      </c>
      <c r="E2852">
        <v>28</v>
      </c>
      <c r="F2852">
        <v>118</v>
      </c>
      <c r="G2852">
        <v>6</v>
      </c>
      <c r="H2852" t="s">
        <v>239</v>
      </c>
      <c r="M2852">
        <f t="shared" si="44"/>
        <v>90</v>
      </c>
    </row>
    <row r="2853" spans="1:13" x14ac:dyDescent="0.25">
      <c r="A2853" t="s">
        <v>3376</v>
      </c>
      <c r="B2853" t="s">
        <v>3377</v>
      </c>
      <c r="C2853">
        <v>250</v>
      </c>
      <c r="D2853" t="s">
        <v>209</v>
      </c>
      <c r="E2853">
        <v>1</v>
      </c>
      <c r="F2853">
        <v>27</v>
      </c>
      <c r="G2853">
        <v>5</v>
      </c>
      <c r="H2853" t="s">
        <v>209</v>
      </c>
      <c r="M2853">
        <f t="shared" si="44"/>
        <v>26</v>
      </c>
    </row>
    <row r="2854" spans="1:13" x14ac:dyDescent="0.25">
      <c r="A2854" t="s">
        <v>3376</v>
      </c>
      <c r="B2854" t="s">
        <v>3377</v>
      </c>
      <c r="C2854">
        <v>250</v>
      </c>
      <c r="D2854" t="s">
        <v>210</v>
      </c>
      <c r="E2854">
        <v>119</v>
      </c>
      <c r="F2854">
        <v>144</v>
      </c>
      <c r="G2854">
        <v>5</v>
      </c>
      <c r="H2854" t="s">
        <v>210</v>
      </c>
      <c r="M2854">
        <f t="shared" si="44"/>
        <v>25</v>
      </c>
    </row>
    <row r="2855" spans="1:13" x14ac:dyDescent="0.25">
      <c r="A2855" t="s">
        <v>3376</v>
      </c>
      <c r="B2855" t="s">
        <v>3377</v>
      </c>
      <c r="C2855">
        <v>250</v>
      </c>
      <c r="D2855" t="s">
        <v>11</v>
      </c>
      <c r="E2855">
        <v>164</v>
      </c>
      <c r="F2855">
        <v>226</v>
      </c>
      <c r="G2855">
        <v>4036</v>
      </c>
      <c r="H2855" t="s">
        <v>12</v>
      </c>
      <c r="M2855">
        <f t="shared" si="44"/>
        <v>62</v>
      </c>
    </row>
    <row r="2856" spans="1:13" x14ac:dyDescent="0.25">
      <c r="A2856" t="s">
        <v>3378</v>
      </c>
      <c r="B2856" t="s">
        <v>3379</v>
      </c>
      <c r="C2856">
        <v>344</v>
      </c>
      <c r="D2856" t="s">
        <v>11</v>
      </c>
      <c r="E2856">
        <v>236</v>
      </c>
      <c r="F2856">
        <v>298</v>
      </c>
      <c r="G2856">
        <v>4036</v>
      </c>
      <c r="H2856" t="s">
        <v>12</v>
      </c>
      <c r="M2856">
        <f t="shared" si="44"/>
        <v>62</v>
      </c>
    </row>
    <row r="2857" spans="1:13" x14ac:dyDescent="0.25">
      <c r="A2857" t="s">
        <v>3378</v>
      </c>
      <c r="B2857" t="s">
        <v>3379</v>
      </c>
      <c r="C2857">
        <v>344</v>
      </c>
      <c r="D2857" t="s">
        <v>13</v>
      </c>
      <c r="E2857">
        <v>60</v>
      </c>
      <c r="F2857">
        <v>168</v>
      </c>
      <c r="G2857">
        <v>1633</v>
      </c>
      <c r="H2857" t="s">
        <v>14</v>
      </c>
      <c r="M2857">
        <f t="shared" si="44"/>
        <v>108</v>
      </c>
    </row>
    <row r="2858" spans="1:13" x14ac:dyDescent="0.25">
      <c r="A2858" t="s">
        <v>3380</v>
      </c>
      <c r="B2858" t="s">
        <v>3381</v>
      </c>
      <c r="C2858">
        <v>245</v>
      </c>
      <c r="D2858" t="s">
        <v>11</v>
      </c>
      <c r="E2858">
        <v>157</v>
      </c>
      <c r="F2858">
        <v>219</v>
      </c>
      <c r="G2858">
        <v>4036</v>
      </c>
      <c r="H2858" t="s">
        <v>12</v>
      </c>
      <c r="M2858">
        <f t="shared" si="44"/>
        <v>62</v>
      </c>
    </row>
    <row r="2859" spans="1:13" x14ac:dyDescent="0.25">
      <c r="A2859" t="s">
        <v>3382</v>
      </c>
      <c r="B2859" t="s">
        <v>3383</v>
      </c>
      <c r="C2859">
        <v>275</v>
      </c>
      <c r="D2859" t="s">
        <v>11</v>
      </c>
      <c r="E2859">
        <v>209</v>
      </c>
      <c r="F2859">
        <v>270</v>
      </c>
      <c r="G2859">
        <v>4036</v>
      </c>
      <c r="H2859" t="s">
        <v>12</v>
      </c>
      <c r="M2859">
        <f t="shared" si="44"/>
        <v>61</v>
      </c>
    </row>
    <row r="2860" spans="1:13" x14ac:dyDescent="0.25">
      <c r="A2860" t="s">
        <v>3382</v>
      </c>
      <c r="B2860" t="s">
        <v>3383</v>
      </c>
      <c r="C2860">
        <v>275</v>
      </c>
      <c r="D2860" t="s">
        <v>13</v>
      </c>
      <c r="E2860">
        <v>50</v>
      </c>
      <c r="F2860">
        <v>141</v>
      </c>
      <c r="G2860">
        <v>1633</v>
      </c>
      <c r="H2860" t="s">
        <v>14</v>
      </c>
      <c r="M2860">
        <f t="shared" si="44"/>
        <v>91</v>
      </c>
    </row>
    <row r="2861" spans="1:13" x14ac:dyDescent="0.25">
      <c r="A2861" t="s">
        <v>3384</v>
      </c>
      <c r="B2861" t="s">
        <v>3385</v>
      </c>
      <c r="C2861">
        <v>302</v>
      </c>
      <c r="D2861" t="s">
        <v>226</v>
      </c>
      <c r="E2861">
        <v>63</v>
      </c>
      <c r="F2861">
        <v>177</v>
      </c>
      <c r="G2861">
        <v>16</v>
      </c>
      <c r="H2861" t="s">
        <v>226</v>
      </c>
      <c r="M2861">
        <f t="shared" si="44"/>
        <v>114</v>
      </c>
    </row>
    <row r="2862" spans="1:13" x14ac:dyDescent="0.25">
      <c r="A2862" t="s">
        <v>3384</v>
      </c>
      <c r="B2862" t="s">
        <v>3385</v>
      </c>
      <c r="C2862">
        <v>302</v>
      </c>
      <c r="D2862" t="s">
        <v>11</v>
      </c>
      <c r="E2862">
        <v>212</v>
      </c>
      <c r="F2862">
        <v>274</v>
      </c>
      <c r="G2862">
        <v>4036</v>
      </c>
      <c r="H2862" t="s">
        <v>12</v>
      </c>
      <c r="M2862">
        <f t="shared" si="44"/>
        <v>62</v>
      </c>
    </row>
    <row r="2863" spans="1:13" x14ac:dyDescent="0.25">
      <c r="A2863" t="s">
        <v>3386</v>
      </c>
      <c r="B2863" t="s">
        <v>3387</v>
      </c>
      <c r="C2863">
        <v>295</v>
      </c>
      <c r="D2863" t="s">
        <v>198</v>
      </c>
      <c r="E2863">
        <v>268</v>
      </c>
      <c r="F2863">
        <v>293</v>
      </c>
      <c r="G2863">
        <v>13</v>
      </c>
      <c r="H2863" t="s">
        <v>198</v>
      </c>
      <c r="M2863">
        <f t="shared" si="44"/>
        <v>25</v>
      </c>
    </row>
    <row r="2864" spans="1:13" x14ac:dyDescent="0.25">
      <c r="A2864" t="s">
        <v>3386</v>
      </c>
      <c r="B2864" t="s">
        <v>3387</v>
      </c>
      <c r="C2864">
        <v>295</v>
      </c>
      <c r="D2864" t="s">
        <v>11</v>
      </c>
      <c r="E2864">
        <v>205</v>
      </c>
      <c r="F2864">
        <v>267</v>
      </c>
      <c r="G2864">
        <v>4036</v>
      </c>
      <c r="H2864" t="s">
        <v>12</v>
      </c>
      <c r="M2864">
        <f t="shared" si="44"/>
        <v>62</v>
      </c>
    </row>
    <row r="2865" spans="1:13" x14ac:dyDescent="0.25">
      <c r="A2865" t="s">
        <v>3388</v>
      </c>
      <c r="B2865" t="s">
        <v>3389</v>
      </c>
      <c r="C2865">
        <v>229</v>
      </c>
      <c r="D2865" t="s">
        <v>201</v>
      </c>
      <c r="E2865">
        <v>51</v>
      </c>
      <c r="F2865">
        <v>137</v>
      </c>
      <c r="G2865">
        <v>8</v>
      </c>
      <c r="H2865" t="s">
        <v>201</v>
      </c>
      <c r="M2865">
        <f t="shared" si="44"/>
        <v>86</v>
      </c>
    </row>
    <row r="2866" spans="1:13" x14ac:dyDescent="0.25">
      <c r="A2866" t="s">
        <v>3388</v>
      </c>
      <c r="B2866" t="s">
        <v>3389</v>
      </c>
      <c r="C2866">
        <v>229</v>
      </c>
      <c r="D2866" t="s">
        <v>202</v>
      </c>
      <c r="E2866">
        <v>1</v>
      </c>
      <c r="F2866">
        <v>49</v>
      </c>
      <c r="G2866">
        <v>5</v>
      </c>
      <c r="H2866" t="s">
        <v>202</v>
      </c>
      <c r="M2866">
        <f t="shared" si="44"/>
        <v>48</v>
      </c>
    </row>
    <row r="2867" spans="1:13" x14ac:dyDescent="0.25">
      <c r="A2867" t="s">
        <v>3388</v>
      </c>
      <c r="B2867" t="s">
        <v>3389</v>
      </c>
      <c r="C2867">
        <v>229</v>
      </c>
      <c r="D2867" t="s">
        <v>11</v>
      </c>
      <c r="E2867">
        <v>138</v>
      </c>
      <c r="F2867">
        <v>200</v>
      </c>
      <c r="G2867">
        <v>4036</v>
      </c>
      <c r="H2867" t="s">
        <v>12</v>
      </c>
      <c r="M2867">
        <f t="shared" si="44"/>
        <v>62</v>
      </c>
    </row>
    <row r="2868" spans="1:13" x14ac:dyDescent="0.25">
      <c r="A2868" t="s">
        <v>3390</v>
      </c>
      <c r="B2868" t="s">
        <v>3391</v>
      </c>
      <c r="C2868">
        <v>233</v>
      </c>
      <c r="D2868" t="s">
        <v>235</v>
      </c>
      <c r="E2868">
        <v>1</v>
      </c>
      <c r="F2868">
        <v>146</v>
      </c>
      <c r="G2868">
        <v>5</v>
      </c>
      <c r="H2868" t="s">
        <v>235</v>
      </c>
      <c r="M2868">
        <f t="shared" si="44"/>
        <v>145</v>
      </c>
    </row>
    <row r="2869" spans="1:13" x14ac:dyDescent="0.25">
      <c r="A2869" t="s">
        <v>3390</v>
      </c>
      <c r="B2869" t="s">
        <v>3391</v>
      </c>
      <c r="C2869">
        <v>233</v>
      </c>
      <c r="D2869" t="s">
        <v>236</v>
      </c>
      <c r="E2869">
        <v>210</v>
      </c>
      <c r="F2869">
        <v>231</v>
      </c>
      <c r="G2869">
        <v>5</v>
      </c>
      <c r="H2869" t="s">
        <v>236</v>
      </c>
      <c r="M2869">
        <f t="shared" si="44"/>
        <v>21</v>
      </c>
    </row>
    <row r="2870" spans="1:13" x14ac:dyDescent="0.25">
      <c r="A2870" t="s">
        <v>3390</v>
      </c>
      <c r="B2870" t="s">
        <v>3391</v>
      </c>
      <c r="C2870">
        <v>233</v>
      </c>
      <c r="D2870" t="s">
        <v>11</v>
      </c>
      <c r="E2870">
        <v>147</v>
      </c>
      <c r="F2870">
        <v>209</v>
      </c>
      <c r="G2870">
        <v>4036</v>
      </c>
      <c r="H2870" t="s">
        <v>12</v>
      </c>
      <c r="M2870">
        <f t="shared" si="44"/>
        <v>62</v>
      </c>
    </row>
    <row r="2871" spans="1:13" x14ac:dyDescent="0.25">
      <c r="A2871" t="s">
        <v>3392</v>
      </c>
      <c r="B2871" t="s">
        <v>3393</v>
      </c>
      <c r="C2871">
        <v>96</v>
      </c>
      <c r="D2871" t="s">
        <v>11</v>
      </c>
      <c r="E2871">
        <v>13</v>
      </c>
      <c r="F2871">
        <v>75</v>
      </c>
      <c r="G2871">
        <v>4036</v>
      </c>
      <c r="H2871" t="s">
        <v>12</v>
      </c>
      <c r="M2871">
        <f t="shared" si="44"/>
        <v>62</v>
      </c>
    </row>
    <row r="2872" spans="1:13" x14ac:dyDescent="0.25">
      <c r="A2872" t="s">
        <v>3394</v>
      </c>
      <c r="B2872" t="s">
        <v>3395</v>
      </c>
      <c r="C2872">
        <v>250</v>
      </c>
      <c r="D2872" t="s">
        <v>239</v>
      </c>
      <c r="E2872">
        <v>28</v>
      </c>
      <c r="F2872">
        <v>118</v>
      </c>
      <c r="G2872">
        <v>6</v>
      </c>
      <c r="H2872" t="s">
        <v>239</v>
      </c>
      <c r="M2872">
        <f t="shared" si="44"/>
        <v>90</v>
      </c>
    </row>
    <row r="2873" spans="1:13" x14ac:dyDescent="0.25">
      <c r="A2873" t="s">
        <v>3394</v>
      </c>
      <c r="B2873" t="s">
        <v>3395</v>
      </c>
      <c r="C2873">
        <v>250</v>
      </c>
      <c r="D2873" t="s">
        <v>209</v>
      </c>
      <c r="E2873">
        <v>1</v>
      </c>
      <c r="F2873">
        <v>27</v>
      </c>
      <c r="G2873">
        <v>5</v>
      </c>
      <c r="H2873" t="s">
        <v>209</v>
      </c>
      <c r="M2873">
        <f t="shared" si="44"/>
        <v>26</v>
      </c>
    </row>
    <row r="2874" spans="1:13" x14ac:dyDescent="0.25">
      <c r="A2874" t="s">
        <v>3394</v>
      </c>
      <c r="B2874" t="s">
        <v>3395</v>
      </c>
      <c r="C2874">
        <v>250</v>
      </c>
      <c r="D2874" t="s">
        <v>210</v>
      </c>
      <c r="E2874">
        <v>119</v>
      </c>
      <c r="F2874">
        <v>144</v>
      </c>
      <c r="G2874">
        <v>5</v>
      </c>
      <c r="H2874" t="s">
        <v>210</v>
      </c>
      <c r="M2874">
        <f t="shared" si="44"/>
        <v>25</v>
      </c>
    </row>
    <row r="2875" spans="1:13" x14ac:dyDescent="0.25">
      <c r="A2875" t="s">
        <v>3394</v>
      </c>
      <c r="B2875" t="s">
        <v>3395</v>
      </c>
      <c r="C2875">
        <v>250</v>
      </c>
      <c r="D2875" t="s">
        <v>11</v>
      </c>
      <c r="E2875">
        <v>164</v>
      </c>
      <c r="F2875">
        <v>226</v>
      </c>
      <c r="G2875">
        <v>4036</v>
      </c>
      <c r="H2875" t="s">
        <v>12</v>
      </c>
      <c r="M2875">
        <f t="shared" si="44"/>
        <v>62</v>
      </c>
    </row>
    <row r="2876" spans="1:13" x14ac:dyDescent="0.25">
      <c r="A2876" t="s">
        <v>3396</v>
      </c>
      <c r="B2876" t="s">
        <v>3397</v>
      </c>
      <c r="C2876">
        <v>250</v>
      </c>
      <c r="D2876" t="s">
        <v>11</v>
      </c>
      <c r="E2876">
        <v>155</v>
      </c>
      <c r="F2876">
        <v>217</v>
      </c>
      <c r="G2876">
        <v>4036</v>
      </c>
      <c r="H2876" t="s">
        <v>12</v>
      </c>
      <c r="M2876">
        <f t="shared" si="44"/>
        <v>62</v>
      </c>
    </row>
    <row r="2877" spans="1:13" x14ac:dyDescent="0.25">
      <c r="A2877" t="s">
        <v>3398</v>
      </c>
      <c r="B2877" t="s">
        <v>3399</v>
      </c>
      <c r="C2877">
        <v>254</v>
      </c>
      <c r="D2877" t="s">
        <v>217</v>
      </c>
      <c r="E2877">
        <v>1</v>
      </c>
      <c r="F2877">
        <v>99</v>
      </c>
      <c r="G2877">
        <v>5</v>
      </c>
      <c r="H2877" t="s">
        <v>217</v>
      </c>
      <c r="M2877">
        <f t="shared" si="44"/>
        <v>98</v>
      </c>
    </row>
    <row r="2878" spans="1:13" x14ac:dyDescent="0.25">
      <c r="A2878" t="s">
        <v>3398</v>
      </c>
      <c r="B2878" t="s">
        <v>3399</v>
      </c>
      <c r="C2878">
        <v>254</v>
      </c>
      <c r="D2878" t="s">
        <v>11</v>
      </c>
      <c r="E2878">
        <v>166</v>
      </c>
      <c r="F2878">
        <v>228</v>
      </c>
      <c r="G2878">
        <v>4036</v>
      </c>
      <c r="H2878" t="s">
        <v>12</v>
      </c>
      <c r="M2878">
        <f t="shared" si="44"/>
        <v>62</v>
      </c>
    </row>
    <row r="2879" spans="1:13" x14ac:dyDescent="0.25">
      <c r="A2879" t="s">
        <v>3400</v>
      </c>
      <c r="B2879" t="s">
        <v>3401</v>
      </c>
      <c r="C2879">
        <v>139</v>
      </c>
      <c r="D2879" t="s">
        <v>11</v>
      </c>
      <c r="E2879">
        <v>53</v>
      </c>
      <c r="F2879">
        <v>110</v>
      </c>
      <c r="G2879">
        <v>4036</v>
      </c>
      <c r="H2879" t="s">
        <v>12</v>
      </c>
      <c r="M2879">
        <f t="shared" si="44"/>
        <v>57</v>
      </c>
    </row>
    <row r="2880" spans="1:13" x14ac:dyDescent="0.25">
      <c r="A2880" t="s">
        <v>3402</v>
      </c>
      <c r="B2880" t="s">
        <v>3403</v>
      </c>
      <c r="C2880">
        <v>245</v>
      </c>
      <c r="D2880" t="s">
        <v>11</v>
      </c>
      <c r="E2880">
        <v>157</v>
      </c>
      <c r="F2880">
        <v>219</v>
      </c>
      <c r="G2880">
        <v>4036</v>
      </c>
      <c r="H2880" t="s">
        <v>12</v>
      </c>
      <c r="M2880">
        <f t="shared" si="44"/>
        <v>62</v>
      </c>
    </row>
    <row r="2881" spans="1:13" x14ac:dyDescent="0.25">
      <c r="A2881" t="s">
        <v>3404</v>
      </c>
      <c r="B2881" t="s">
        <v>3405</v>
      </c>
      <c r="C2881">
        <v>275</v>
      </c>
      <c r="D2881" t="s">
        <v>11</v>
      </c>
      <c r="E2881">
        <v>208</v>
      </c>
      <c r="F2881">
        <v>270</v>
      </c>
      <c r="G2881">
        <v>4036</v>
      </c>
      <c r="H2881" t="s">
        <v>12</v>
      </c>
      <c r="M2881">
        <f t="shared" si="44"/>
        <v>62</v>
      </c>
    </row>
    <row r="2882" spans="1:13" x14ac:dyDescent="0.25">
      <c r="A2882" t="s">
        <v>3406</v>
      </c>
      <c r="B2882" t="s">
        <v>3407</v>
      </c>
      <c r="C2882">
        <v>302</v>
      </c>
      <c r="D2882" t="s">
        <v>226</v>
      </c>
      <c r="E2882">
        <v>63</v>
      </c>
      <c r="F2882">
        <v>177</v>
      </c>
      <c r="G2882">
        <v>16</v>
      </c>
      <c r="H2882" t="s">
        <v>226</v>
      </c>
      <c r="M2882">
        <f t="shared" si="44"/>
        <v>114</v>
      </c>
    </row>
    <row r="2883" spans="1:13" x14ac:dyDescent="0.25">
      <c r="A2883" t="s">
        <v>3406</v>
      </c>
      <c r="B2883" t="s">
        <v>3407</v>
      </c>
      <c r="C2883">
        <v>302</v>
      </c>
      <c r="D2883" t="s">
        <v>11</v>
      </c>
      <c r="E2883">
        <v>212</v>
      </c>
      <c r="F2883">
        <v>274</v>
      </c>
      <c r="G2883">
        <v>4036</v>
      </c>
      <c r="H2883" t="s">
        <v>12</v>
      </c>
      <c r="M2883">
        <f t="shared" ref="M2883:M2946" si="45">$F2883-$E2883</f>
        <v>62</v>
      </c>
    </row>
    <row r="2884" spans="1:13" x14ac:dyDescent="0.25">
      <c r="A2884" t="s">
        <v>3408</v>
      </c>
      <c r="B2884" t="s">
        <v>3409</v>
      </c>
      <c r="C2884">
        <v>291</v>
      </c>
      <c r="D2884" t="s">
        <v>11</v>
      </c>
      <c r="E2884">
        <v>200</v>
      </c>
      <c r="F2884">
        <v>262</v>
      </c>
      <c r="G2884">
        <v>4036</v>
      </c>
      <c r="H2884" t="s">
        <v>12</v>
      </c>
      <c r="M2884">
        <f t="shared" si="45"/>
        <v>62</v>
      </c>
    </row>
    <row r="2885" spans="1:13" x14ac:dyDescent="0.25">
      <c r="A2885" t="s">
        <v>3408</v>
      </c>
      <c r="B2885" t="s">
        <v>3409</v>
      </c>
      <c r="C2885">
        <v>291</v>
      </c>
      <c r="D2885" t="s">
        <v>32</v>
      </c>
      <c r="E2885">
        <v>45</v>
      </c>
      <c r="F2885">
        <v>147</v>
      </c>
      <c r="G2885">
        <v>588</v>
      </c>
      <c r="H2885" t="s">
        <v>33</v>
      </c>
      <c r="M2885">
        <f t="shared" si="45"/>
        <v>102</v>
      </c>
    </row>
    <row r="2886" spans="1:13" x14ac:dyDescent="0.25">
      <c r="A2886" t="s">
        <v>3410</v>
      </c>
      <c r="B2886" t="s">
        <v>3411</v>
      </c>
      <c r="C2886">
        <v>304</v>
      </c>
      <c r="D2886" t="s">
        <v>11</v>
      </c>
      <c r="E2886">
        <v>216</v>
      </c>
      <c r="F2886">
        <v>278</v>
      </c>
      <c r="G2886">
        <v>4036</v>
      </c>
      <c r="H2886" t="s">
        <v>12</v>
      </c>
      <c r="M2886">
        <f t="shared" si="45"/>
        <v>62</v>
      </c>
    </row>
    <row r="2887" spans="1:13" x14ac:dyDescent="0.25">
      <c r="A2887" t="s">
        <v>3410</v>
      </c>
      <c r="B2887" t="s">
        <v>3411</v>
      </c>
      <c r="C2887">
        <v>304</v>
      </c>
      <c r="D2887" t="s">
        <v>13</v>
      </c>
      <c r="E2887">
        <v>54</v>
      </c>
      <c r="F2887">
        <v>176</v>
      </c>
      <c r="G2887">
        <v>1633</v>
      </c>
      <c r="H2887" t="s">
        <v>14</v>
      </c>
      <c r="M2887">
        <f t="shared" si="45"/>
        <v>122</v>
      </c>
    </row>
    <row r="2888" spans="1:13" x14ac:dyDescent="0.25">
      <c r="A2888" t="s">
        <v>3412</v>
      </c>
      <c r="B2888" t="s">
        <v>3413</v>
      </c>
      <c r="C2888">
        <v>226</v>
      </c>
      <c r="D2888" t="s">
        <v>11</v>
      </c>
      <c r="E2888">
        <v>162</v>
      </c>
      <c r="F2888">
        <v>223</v>
      </c>
      <c r="G2888">
        <v>4036</v>
      </c>
      <c r="H2888" t="s">
        <v>12</v>
      </c>
      <c r="M2888">
        <f t="shared" si="45"/>
        <v>61</v>
      </c>
    </row>
    <row r="2889" spans="1:13" x14ac:dyDescent="0.25">
      <c r="A2889" t="s">
        <v>3414</v>
      </c>
      <c r="B2889" t="s">
        <v>3415</v>
      </c>
      <c r="C2889">
        <v>250</v>
      </c>
      <c r="D2889" t="s">
        <v>3416</v>
      </c>
      <c r="E2889">
        <v>1</v>
      </c>
      <c r="F2889">
        <v>82</v>
      </c>
      <c r="G2889">
        <v>2</v>
      </c>
      <c r="H2889" t="s">
        <v>3416</v>
      </c>
      <c r="M2889">
        <f t="shared" si="45"/>
        <v>81</v>
      </c>
    </row>
    <row r="2890" spans="1:13" x14ac:dyDescent="0.25">
      <c r="A2890" t="s">
        <v>3414</v>
      </c>
      <c r="B2890" t="s">
        <v>3415</v>
      </c>
      <c r="C2890">
        <v>250</v>
      </c>
      <c r="D2890" t="s">
        <v>11</v>
      </c>
      <c r="E2890">
        <v>165</v>
      </c>
      <c r="F2890">
        <v>227</v>
      </c>
      <c r="G2890">
        <v>4036</v>
      </c>
      <c r="H2890" t="s">
        <v>12</v>
      </c>
      <c r="M2890">
        <f t="shared" si="45"/>
        <v>62</v>
      </c>
    </row>
    <row r="2891" spans="1:13" x14ac:dyDescent="0.25">
      <c r="A2891" t="s">
        <v>3417</v>
      </c>
      <c r="B2891" t="s">
        <v>3418</v>
      </c>
      <c r="C2891">
        <v>570</v>
      </c>
      <c r="D2891" t="s">
        <v>11</v>
      </c>
      <c r="E2891">
        <v>509</v>
      </c>
      <c r="F2891">
        <v>570</v>
      </c>
      <c r="G2891">
        <v>4036</v>
      </c>
      <c r="H2891" t="s">
        <v>12</v>
      </c>
      <c r="M2891">
        <f t="shared" si="45"/>
        <v>61</v>
      </c>
    </row>
    <row r="2892" spans="1:13" x14ac:dyDescent="0.25">
      <c r="A2892" t="s">
        <v>3419</v>
      </c>
      <c r="B2892" t="s">
        <v>3420</v>
      </c>
      <c r="C2892">
        <v>289</v>
      </c>
      <c r="D2892" t="s">
        <v>11</v>
      </c>
      <c r="E2892">
        <v>203</v>
      </c>
      <c r="F2892">
        <v>265</v>
      </c>
      <c r="G2892">
        <v>4036</v>
      </c>
      <c r="H2892" t="s">
        <v>12</v>
      </c>
      <c r="M2892">
        <f t="shared" si="45"/>
        <v>62</v>
      </c>
    </row>
    <row r="2893" spans="1:13" x14ac:dyDescent="0.25">
      <c r="A2893" t="s">
        <v>3419</v>
      </c>
      <c r="B2893" t="s">
        <v>3420</v>
      </c>
      <c r="C2893">
        <v>289</v>
      </c>
      <c r="D2893" t="s">
        <v>26</v>
      </c>
      <c r="E2893">
        <v>4</v>
      </c>
      <c r="F2893">
        <v>107</v>
      </c>
      <c r="G2893">
        <v>417</v>
      </c>
      <c r="H2893" t="s">
        <v>27</v>
      </c>
      <c r="M2893">
        <f t="shared" si="45"/>
        <v>103</v>
      </c>
    </row>
    <row r="2894" spans="1:13" x14ac:dyDescent="0.25">
      <c r="A2894" t="s">
        <v>3421</v>
      </c>
      <c r="B2894" t="s">
        <v>3422</v>
      </c>
      <c r="C2894">
        <v>324</v>
      </c>
      <c r="D2894" t="s">
        <v>11</v>
      </c>
      <c r="E2894">
        <v>234</v>
      </c>
      <c r="F2894">
        <v>296</v>
      </c>
      <c r="G2894">
        <v>4036</v>
      </c>
      <c r="H2894" t="s">
        <v>12</v>
      </c>
      <c r="M2894">
        <f t="shared" si="45"/>
        <v>62</v>
      </c>
    </row>
    <row r="2895" spans="1:13" x14ac:dyDescent="0.25">
      <c r="A2895" t="s">
        <v>3421</v>
      </c>
      <c r="B2895" t="s">
        <v>3422</v>
      </c>
      <c r="C2895">
        <v>324</v>
      </c>
      <c r="D2895" t="s">
        <v>13</v>
      </c>
      <c r="E2895">
        <v>63</v>
      </c>
      <c r="F2895">
        <v>167</v>
      </c>
      <c r="G2895">
        <v>1633</v>
      </c>
      <c r="H2895" t="s">
        <v>14</v>
      </c>
      <c r="M2895">
        <f t="shared" si="45"/>
        <v>104</v>
      </c>
    </row>
    <row r="2896" spans="1:13" x14ac:dyDescent="0.25">
      <c r="A2896" t="s">
        <v>3423</v>
      </c>
      <c r="B2896" t="s">
        <v>3424</v>
      </c>
      <c r="C2896">
        <v>366</v>
      </c>
      <c r="D2896" t="s">
        <v>11</v>
      </c>
      <c r="E2896">
        <v>275</v>
      </c>
      <c r="F2896">
        <v>337</v>
      </c>
      <c r="G2896">
        <v>4036</v>
      </c>
      <c r="H2896" t="s">
        <v>12</v>
      </c>
      <c r="M2896">
        <f t="shared" si="45"/>
        <v>62</v>
      </c>
    </row>
    <row r="2897" spans="1:13" x14ac:dyDescent="0.25">
      <c r="A2897" t="s">
        <v>3423</v>
      </c>
      <c r="B2897" t="s">
        <v>3424</v>
      </c>
      <c r="C2897">
        <v>366</v>
      </c>
      <c r="D2897" t="s">
        <v>13</v>
      </c>
      <c r="E2897">
        <v>106</v>
      </c>
      <c r="F2897">
        <v>207</v>
      </c>
      <c r="G2897">
        <v>1633</v>
      </c>
      <c r="H2897" t="s">
        <v>14</v>
      </c>
      <c r="M2897">
        <f t="shared" si="45"/>
        <v>101</v>
      </c>
    </row>
    <row r="2898" spans="1:13" x14ac:dyDescent="0.25">
      <c r="A2898" t="s">
        <v>3425</v>
      </c>
      <c r="B2898" t="s">
        <v>3426</v>
      </c>
      <c r="C2898">
        <v>418</v>
      </c>
      <c r="D2898" t="s">
        <v>11</v>
      </c>
      <c r="E2898">
        <v>261</v>
      </c>
      <c r="F2898">
        <v>323</v>
      </c>
      <c r="G2898">
        <v>4036</v>
      </c>
      <c r="H2898" t="s">
        <v>12</v>
      </c>
      <c r="M2898">
        <f t="shared" si="45"/>
        <v>62</v>
      </c>
    </row>
    <row r="2899" spans="1:13" x14ac:dyDescent="0.25">
      <c r="A2899" t="s">
        <v>3427</v>
      </c>
      <c r="B2899" t="s">
        <v>3428</v>
      </c>
      <c r="C2899">
        <v>334</v>
      </c>
      <c r="D2899" t="s">
        <v>11</v>
      </c>
      <c r="E2899">
        <v>247</v>
      </c>
      <c r="F2899">
        <v>309</v>
      </c>
      <c r="G2899">
        <v>4036</v>
      </c>
      <c r="H2899" t="s">
        <v>12</v>
      </c>
      <c r="M2899">
        <f t="shared" si="45"/>
        <v>62</v>
      </c>
    </row>
    <row r="2900" spans="1:13" x14ac:dyDescent="0.25">
      <c r="A2900" t="s">
        <v>3427</v>
      </c>
      <c r="B2900" t="s">
        <v>3428</v>
      </c>
      <c r="C2900">
        <v>334</v>
      </c>
      <c r="D2900" t="s">
        <v>13</v>
      </c>
      <c r="E2900">
        <v>80</v>
      </c>
      <c r="F2900">
        <v>181</v>
      </c>
      <c r="G2900">
        <v>1633</v>
      </c>
      <c r="H2900" t="s">
        <v>14</v>
      </c>
      <c r="M2900">
        <f t="shared" si="45"/>
        <v>101</v>
      </c>
    </row>
    <row r="2901" spans="1:13" x14ac:dyDescent="0.25">
      <c r="A2901" t="s">
        <v>3429</v>
      </c>
      <c r="B2901" t="s">
        <v>3430</v>
      </c>
      <c r="C2901">
        <v>405</v>
      </c>
      <c r="D2901" t="s">
        <v>10</v>
      </c>
      <c r="E2901">
        <v>1</v>
      </c>
      <c r="F2901">
        <v>47</v>
      </c>
      <c r="G2901">
        <v>34</v>
      </c>
      <c r="H2901" t="s">
        <v>10</v>
      </c>
      <c r="M2901">
        <f t="shared" si="45"/>
        <v>46</v>
      </c>
    </row>
    <row r="2902" spans="1:13" x14ac:dyDescent="0.25">
      <c r="A2902" t="s">
        <v>3429</v>
      </c>
      <c r="B2902" t="s">
        <v>3430</v>
      </c>
      <c r="C2902">
        <v>405</v>
      </c>
      <c r="D2902" t="s">
        <v>11</v>
      </c>
      <c r="E2902">
        <v>248</v>
      </c>
      <c r="F2902">
        <v>310</v>
      </c>
      <c r="G2902">
        <v>4036</v>
      </c>
      <c r="H2902" t="s">
        <v>12</v>
      </c>
      <c r="M2902">
        <f t="shared" si="45"/>
        <v>62</v>
      </c>
    </row>
    <row r="2903" spans="1:13" x14ac:dyDescent="0.25">
      <c r="A2903" t="s">
        <v>3429</v>
      </c>
      <c r="B2903" t="s">
        <v>3430</v>
      </c>
      <c r="C2903">
        <v>405</v>
      </c>
      <c r="D2903" t="s">
        <v>13</v>
      </c>
      <c r="E2903">
        <v>63</v>
      </c>
      <c r="F2903">
        <v>170</v>
      </c>
      <c r="G2903">
        <v>1633</v>
      </c>
      <c r="H2903" t="s">
        <v>14</v>
      </c>
      <c r="M2903">
        <f t="shared" si="45"/>
        <v>107</v>
      </c>
    </row>
    <row r="2904" spans="1:13" x14ac:dyDescent="0.25">
      <c r="A2904" t="s">
        <v>3431</v>
      </c>
      <c r="B2904" t="s">
        <v>3432</v>
      </c>
      <c r="C2904">
        <v>103</v>
      </c>
      <c r="D2904" t="s">
        <v>11</v>
      </c>
      <c r="E2904">
        <v>18</v>
      </c>
      <c r="F2904">
        <v>80</v>
      </c>
      <c r="G2904">
        <v>4036</v>
      </c>
      <c r="H2904" t="s">
        <v>12</v>
      </c>
      <c r="M2904">
        <f t="shared" si="45"/>
        <v>62</v>
      </c>
    </row>
    <row r="2905" spans="1:13" x14ac:dyDescent="0.25">
      <c r="A2905" t="s">
        <v>3433</v>
      </c>
      <c r="B2905" t="s">
        <v>3434</v>
      </c>
      <c r="C2905">
        <v>271</v>
      </c>
      <c r="D2905" t="s">
        <v>11</v>
      </c>
      <c r="E2905">
        <v>184</v>
      </c>
      <c r="F2905">
        <v>246</v>
      </c>
      <c r="G2905">
        <v>4036</v>
      </c>
      <c r="H2905" t="s">
        <v>12</v>
      </c>
      <c r="M2905">
        <f t="shared" si="45"/>
        <v>62</v>
      </c>
    </row>
    <row r="2906" spans="1:13" x14ac:dyDescent="0.25">
      <c r="A2906" t="s">
        <v>3433</v>
      </c>
      <c r="B2906" t="s">
        <v>3434</v>
      </c>
      <c r="C2906">
        <v>271</v>
      </c>
      <c r="D2906" t="s">
        <v>26</v>
      </c>
      <c r="E2906">
        <v>7</v>
      </c>
      <c r="F2906">
        <v>105</v>
      </c>
      <c r="G2906">
        <v>417</v>
      </c>
      <c r="H2906" t="s">
        <v>27</v>
      </c>
      <c r="M2906">
        <f t="shared" si="45"/>
        <v>98</v>
      </c>
    </row>
    <row r="2907" spans="1:13" x14ac:dyDescent="0.25">
      <c r="A2907" t="s">
        <v>3435</v>
      </c>
      <c r="B2907" t="s">
        <v>3436</v>
      </c>
      <c r="C2907">
        <v>271</v>
      </c>
      <c r="D2907" t="s">
        <v>11</v>
      </c>
      <c r="E2907">
        <v>182</v>
      </c>
      <c r="F2907">
        <v>244</v>
      </c>
      <c r="G2907">
        <v>4036</v>
      </c>
      <c r="H2907" t="s">
        <v>12</v>
      </c>
      <c r="M2907">
        <f t="shared" si="45"/>
        <v>62</v>
      </c>
    </row>
    <row r="2908" spans="1:13" x14ac:dyDescent="0.25">
      <c r="A2908" t="s">
        <v>3435</v>
      </c>
      <c r="B2908" t="s">
        <v>3436</v>
      </c>
      <c r="C2908">
        <v>271</v>
      </c>
      <c r="D2908" t="s">
        <v>32</v>
      </c>
      <c r="E2908">
        <v>37</v>
      </c>
      <c r="F2908">
        <v>135</v>
      </c>
      <c r="G2908">
        <v>588</v>
      </c>
      <c r="H2908" t="s">
        <v>33</v>
      </c>
      <c r="M2908">
        <f t="shared" si="45"/>
        <v>98</v>
      </c>
    </row>
    <row r="2909" spans="1:13" x14ac:dyDescent="0.25">
      <c r="A2909" t="s">
        <v>3437</v>
      </c>
      <c r="B2909" t="s">
        <v>3438</v>
      </c>
      <c r="C2909">
        <v>274</v>
      </c>
      <c r="D2909" t="s">
        <v>11</v>
      </c>
      <c r="E2909">
        <v>189</v>
      </c>
      <c r="F2909">
        <v>251</v>
      </c>
      <c r="G2909">
        <v>4036</v>
      </c>
      <c r="H2909" t="s">
        <v>12</v>
      </c>
      <c r="M2909">
        <f t="shared" si="45"/>
        <v>62</v>
      </c>
    </row>
    <row r="2910" spans="1:13" x14ac:dyDescent="0.25">
      <c r="A2910" t="s">
        <v>3439</v>
      </c>
      <c r="B2910" t="s">
        <v>3440</v>
      </c>
      <c r="C2910">
        <v>322</v>
      </c>
      <c r="D2910" t="s">
        <v>11</v>
      </c>
      <c r="E2910">
        <v>235</v>
      </c>
      <c r="F2910">
        <v>295</v>
      </c>
      <c r="G2910">
        <v>4036</v>
      </c>
      <c r="H2910" t="s">
        <v>12</v>
      </c>
      <c r="M2910">
        <f t="shared" si="45"/>
        <v>60</v>
      </c>
    </row>
    <row r="2911" spans="1:13" x14ac:dyDescent="0.25">
      <c r="A2911" t="s">
        <v>3439</v>
      </c>
      <c r="B2911" t="s">
        <v>3440</v>
      </c>
      <c r="C2911">
        <v>322</v>
      </c>
      <c r="D2911" t="s">
        <v>13</v>
      </c>
      <c r="E2911">
        <v>49</v>
      </c>
      <c r="F2911">
        <v>157</v>
      </c>
      <c r="G2911">
        <v>1633</v>
      </c>
      <c r="H2911" t="s">
        <v>14</v>
      </c>
      <c r="M2911">
        <f t="shared" si="45"/>
        <v>108</v>
      </c>
    </row>
    <row r="2912" spans="1:13" x14ac:dyDescent="0.25">
      <c r="A2912" t="s">
        <v>3441</v>
      </c>
      <c r="B2912" t="s">
        <v>3442</v>
      </c>
      <c r="C2912">
        <v>313</v>
      </c>
      <c r="D2912" t="s">
        <v>11</v>
      </c>
      <c r="E2912">
        <v>218</v>
      </c>
      <c r="F2912">
        <v>280</v>
      </c>
      <c r="G2912">
        <v>4036</v>
      </c>
      <c r="H2912" t="s">
        <v>12</v>
      </c>
      <c r="M2912">
        <f t="shared" si="45"/>
        <v>62</v>
      </c>
    </row>
    <row r="2913" spans="1:13" x14ac:dyDescent="0.25">
      <c r="A2913" t="s">
        <v>3443</v>
      </c>
      <c r="B2913" t="s">
        <v>3444</v>
      </c>
      <c r="C2913">
        <v>340</v>
      </c>
      <c r="D2913" t="s">
        <v>11</v>
      </c>
      <c r="E2913">
        <v>182</v>
      </c>
      <c r="F2913">
        <v>244</v>
      </c>
      <c r="G2913">
        <v>4036</v>
      </c>
      <c r="H2913" t="s">
        <v>12</v>
      </c>
      <c r="M2913">
        <f t="shared" si="45"/>
        <v>62</v>
      </c>
    </row>
    <row r="2914" spans="1:13" x14ac:dyDescent="0.25">
      <c r="A2914" t="s">
        <v>3443</v>
      </c>
      <c r="B2914" t="s">
        <v>3444</v>
      </c>
      <c r="C2914">
        <v>340</v>
      </c>
      <c r="D2914" t="s">
        <v>13</v>
      </c>
      <c r="E2914">
        <v>16</v>
      </c>
      <c r="F2914">
        <v>118</v>
      </c>
      <c r="G2914">
        <v>1633</v>
      </c>
      <c r="H2914" t="s">
        <v>14</v>
      </c>
      <c r="M2914">
        <f t="shared" si="45"/>
        <v>102</v>
      </c>
    </row>
    <row r="2915" spans="1:13" x14ac:dyDescent="0.25">
      <c r="A2915" t="s">
        <v>3445</v>
      </c>
      <c r="B2915" t="s">
        <v>3446</v>
      </c>
      <c r="C2915">
        <v>164</v>
      </c>
      <c r="D2915" t="s">
        <v>11</v>
      </c>
      <c r="E2915">
        <v>79</v>
      </c>
      <c r="F2915">
        <v>141</v>
      </c>
      <c r="G2915">
        <v>4036</v>
      </c>
      <c r="H2915" t="s">
        <v>12</v>
      </c>
      <c r="M2915">
        <f t="shared" si="45"/>
        <v>62</v>
      </c>
    </row>
    <row r="2916" spans="1:13" x14ac:dyDescent="0.25">
      <c r="A2916" t="s">
        <v>3447</v>
      </c>
      <c r="B2916" t="s">
        <v>3448</v>
      </c>
      <c r="C2916">
        <v>293</v>
      </c>
      <c r="D2916" t="s">
        <v>11</v>
      </c>
      <c r="E2916">
        <v>192</v>
      </c>
      <c r="F2916">
        <v>254</v>
      </c>
      <c r="G2916">
        <v>4036</v>
      </c>
      <c r="H2916" t="s">
        <v>12</v>
      </c>
      <c r="M2916">
        <f t="shared" si="45"/>
        <v>62</v>
      </c>
    </row>
    <row r="2917" spans="1:13" x14ac:dyDescent="0.25">
      <c r="A2917" t="s">
        <v>3447</v>
      </c>
      <c r="B2917" t="s">
        <v>3448</v>
      </c>
      <c r="C2917">
        <v>293</v>
      </c>
      <c r="D2917" t="s">
        <v>13</v>
      </c>
      <c r="E2917">
        <v>28</v>
      </c>
      <c r="F2917">
        <v>144</v>
      </c>
      <c r="G2917">
        <v>1633</v>
      </c>
      <c r="H2917" t="s">
        <v>14</v>
      </c>
      <c r="M2917">
        <f t="shared" si="45"/>
        <v>116</v>
      </c>
    </row>
    <row r="2918" spans="1:13" x14ac:dyDescent="0.25">
      <c r="A2918" t="s">
        <v>3449</v>
      </c>
      <c r="B2918" t="s">
        <v>3450</v>
      </c>
      <c r="C2918">
        <v>268</v>
      </c>
      <c r="D2918" t="s">
        <v>11</v>
      </c>
      <c r="E2918">
        <v>179</v>
      </c>
      <c r="F2918">
        <v>241</v>
      </c>
      <c r="G2918">
        <v>4036</v>
      </c>
      <c r="H2918" t="s">
        <v>12</v>
      </c>
      <c r="M2918">
        <f t="shared" si="45"/>
        <v>62</v>
      </c>
    </row>
    <row r="2919" spans="1:13" x14ac:dyDescent="0.25">
      <c r="A2919" t="s">
        <v>3449</v>
      </c>
      <c r="B2919" t="s">
        <v>3450</v>
      </c>
      <c r="C2919">
        <v>268</v>
      </c>
      <c r="D2919" t="s">
        <v>32</v>
      </c>
      <c r="E2919">
        <v>22</v>
      </c>
      <c r="F2919">
        <v>128</v>
      </c>
      <c r="G2919">
        <v>588</v>
      </c>
      <c r="H2919" t="s">
        <v>33</v>
      </c>
      <c r="M2919">
        <f t="shared" si="45"/>
        <v>106</v>
      </c>
    </row>
    <row r="2920" spans="1:13" x14ac:dyDescent="0.25">
      <c r="A2920" t="s">
        <v>3451</v>
      </c>
      <c r="B2920" t="s">
        <v>3452</v>
      </c>
      <c r="C2920">
        <v>207</v>
      </c>
      <c r="D2920" t="s">
        <v>11</v>
      </c>
      <c r="E2920">
        <v>156</v>
      </c>
      <c r="F2920">
        <v>202</v>
      </c>
      <c r="G2920">
        <v>4036</v>
      </c>
      <c r="H2920" t="s">
        <v>12</v>
      </c>
      <c r="M2920">
        <f t="shared" si="45"/>
        <v>46</v>
      </c>
    </row>
    <row r="2921" spans="1:13" x14ac:dyDescent="0.25">
      <c r="A2921" t="s">
        <v>3451</v>
      </c>
      <c r="B2921" t="s">
        <v>3452</v>
      </c>
      <c r="C2921">
        <v>207</v>
      </c>
      <c r="D2921" t="s">
        <v>26</v>
      </c>
      <c r="E2921">
        <v>9</v>
      </c>
      <c r="F2921">
        <v>107</v>
      </c>
      <c r="G2921">
        <v>417</v>
      </c>
      <c r="H2921" t="s">
        <v>27</v>
      </c>
      <c r="M2921">
        <f t="shared" si="45"/>
        <v>98</v>
      </c>
    </row>
    <row r="2922" spans="1:13" x14ac:dyDescent="0.25">
      <c r="A2922" t="s">
        <v>3453</v>
      </c>
      <c r="B2922" t="s">
        <v>3454</v>
      </c>
      <c r="C2922">
        <v>346</v>
      </c>
      <c r="D2922" t="s">
        <v>2255</v>
      </c>
      <c r="E2922">
        <v>1</v>
      </c>
      <c r="F2922">
        <v>54</v>
      </c>
      <c r="G2922">
        <v>24</v>
      </c>
      <c r="H2922" t="s">
        <v>2255</v>
      </c>
      <c r="M2922">
        <f t="shared" si="45"/>
        <v>53</v>
      </c>
    </row>
    <row r="2923" spans="1:13" x14ac:dyDescent="0.25">
      <c r="A2923" t="s">
        <v>3453</v>
      </c>
      <c r="B2923" t="s">
        <v>3454</v>
      </c>
      <c r="C2923">
        <v>346</v>
      </c>
      <c r="D2923" t="s">
        <v>11</v>
      </c>
      <c r="E2923">
        <v>254</v>
      </c>
      <c r="F2923">
        <v>316</v>
      </c>
      <c r="G2923">
        <v>4036</v>
      </c>
      <c r="H2923" t="s">
        <v>12</v>
      </c>
      <c r="M2923">
        <f t="shared" si="45"/>
        <v>62</v>
      </c>
    </row>
    <row r="2924" spans="1:13" x14ac:dyDescent="0.25">
      <c r="A2924" t="s">
        <v>3453</v>
      </c>
      <c r="B2924" t="s">
        <v>3454</v>
      </c>
      <c r="C2924">
        <v>346</v>
      </c>
      <c r="D2924" t="s">
        <v>13</v>
      </c>
      <c r="E2924">
        <v>73</v>
      </c>
      <c r="F2924">
        <v>180</v>
      </c>
      <c r="G2924">
        <v>1633</v>
      </c>
      <c r="H2924" t="s">
        <v>14</v>
      </c>
      <c r="M2924">
        <f t="shared" si="45"/>
        <v>107</v>
      </c>
    </row>
    <row r="2925" spans="1:13" x14ac:dyDescent="0.25">
      <c r="A2925" t="s">
        <v>3455</v>
      </c>
      <c r="B2925" t="s">
        <v>3456</v>
      </c>
      <c r="C2925">
        <v>331</v>
      </c>
      <c r="D2925" t="s">
        <v>11</v>
      </c>
      <c r="E2925">
        <v>251</v>
      </c>
      <c r="F2925">
        <v>311</v>
      </c>
      <c r="G2925">
        <v>4036</v>
      </c>
      <c r="H2925" t="s">
        <v>12</v>
      </c>
      <c r="M2925">
        <f t="shared" si="45"/>
        <v>60</v>
      </c>
    </row>
    <row r="2926" spans="1:13" x14ac:dyDescent="0.25">
      <c r="A2926" t="s">
        <v>3455</v>
      </c>
      <c r="B2926" t="s">
        <v>3456</v>
      </c>
      <c r="C2926">
        <v>331</v>
      </c>
      <c r="D2926" t="s">
        <v>13</v>
      </c>
      <c r="E2926">
        <v>52</v>
      </c>
      <c r="F2926">
        <v>174</v>
      </c>
      <c r="G2926">
        <v>1633</v>
      </c>
      <c r="H2926" t="s">
        <v>14</v>
      </c>
      <c r="M2926">
        <f t="shared" si="45"/>
        <v>122</v>
      </c>
    </row>
    <row r="2927" spans="1:13" x14ac:dyDescent="0.25">
      <c r="A2927" t="s">
        <v>3457</v>
      </c>
      <c r="B2927" t="s">
        <v>3458</v>
      </c>
      <c r="C2927">
        <v>233</v>
      </c>
      <c r="D2927" t="s">
        <v>11</v>
      </c>
      <c r="E2927">
        <v>148</v>
      </c>
      <c r="F2927">
        <v>210</v>
      </c>
      <c r="G2927">
        <v>4036</v>
      </c>
      <c r="H2927" t="s">
        <v>12</v>
      </c>
      <c r="M2927">
        <f t="shared" si="45"/>
        <v>62</v>
      </c>
    </row>
    <row r="2928" spans="1:13" x14ac:dyDescent="0.25">
      <c r="A2928" t="s">
        <v>3459</v>
      </c>
      <c r="B2928" t="s">
        <v>3460</v>
      </c>
      <c r="C2928">
        <v>366</v>
      </c>
      <c r="D2928" t="s">
        <v>182</v>
      </c>
      <c r="E2928">
        <v>6</v>
      </c>
      <c r="F2928">
        <v>116</v>
      </c>
      <c r="G2928">
        <v>7076</v>
      </c>
      <c r="H2928" t="s">
        <v>183</v>
      </c>
      <c r="M2928">
        <f t="shared" si="45"/>
        <v>110</v>
      </c>
    </row>
    <row r="2929" spans="1:13" x14ac:dyDescent="0.25">
      <c r="A2929" t="s">
        <v>3459</v>
      </c>
      <c r="B2929" t="s">
        <v>3460</v>
      </c>
      <c r="C2929">
        <v>366</v>
      </c>
      <c r="D2929" t="s">
        <v>2199</v>
      </c>
      <c r="E2929">
        <v>192</v>
      </c>
      <c r="F2929">
        <v>235</v>
      </c>
      <c r="G2929">
        <v>45</v>
      </c>
      <c r="H2929" t="s">
        <v>2199</v>
      </c>
      <c r="M2929">
        <f t="shared" si="45"/>
        <v>43</v>
      </c>
    </row>
    <row r="2930" spans="1:13" x14ac:dyDescent="0.25">
      <c r="A2930" t="s">
        <v>3459</v>
      </c>
      <c r="B2930" t="s">
        <v>3460</v>
      </c>
      <c r="C2930">
        <v>366</v>
      </c>
      <c r="D2930" t="s">
        <v>11</v>
      </c>
      <c r="E2930">
        <v>309</v>
      </c>
      <c r="F2930">
        <v>366</v>
      </c>
      <c r="G2930">
        <v>4036</v>
      </c>
      <c r="H2930" t="s">
        <v>12</v>
      </c>
      <c r="M2930">
        <f t="shared" si="45"/>
        <v>57</v>
      </c>
    </row>
    <row r="2931" spans="1:13" x14ac:dyDescent="0.25">
      <c r="A2931" t="s">
        <v>3461</v>
      </c>
      <c r="B2931" t="s">
        <v>3462</v>
      </c>
      <c r="C2931">
        <v>379</v>
      </c>
      <c r="D2931" t="s">
        <v>11</v>
      </c>
      <c r="E2931">
        <v>232</v>
      </c>
      <c r="F2931">
        <v>294</v>
      </c>
      <c r="G2931">
        <v>4036</v>
      </c>
      <c r="H2931" t="s">
        <v>12</v>
      </c>
      <c r="M2931">
        <f t="shared" si="45"/>
        <v>62</v>
      </c>
    </row>
    <row r="2932" spans="1:13" x14ac:dyDescent="0.25">
      <c r="A2932" t="s">
        <v>3461</v>
      </c>
      <c r="B2932" t="s">
        <v>3462</v>
      </c>
      <c r="C2932">
        <v>379</v>
      </c>
      <c r="D2932" t="s">
        <v>13</v>
      </c>
      <c r="E2932">
        <v>70</v>
      </c>
      <c r="F2932">
        <v>186</v>
      </c>
      <c r="G2932">
        <v>1633</v>
      </c>
      <c r="H2932" t="s">
        <v>14</v>
      </c>
      <c r="M2932">
        <f t="shared" si="45"/>
        <v>116</v>
      </c>
    </row>
    <row r="2933" spans="1:13" x14ac:dyDescent="0.25">
      <c r="A2933" t="s">
        <v>3463</v>
      </c>
      <c r="B2933" t="s">
        <v>3464</v>
      </c>
      <c r="C2933">
        <v>268</v>
      </c>
      <c r="D2933" t="s">
        <v>11</v>
      </c>
      <c r="E2933">
        <v>179</v>
      </c>
      <c r="F2933">
        <v>241</v>
      </c>
      <c r="G2933">
        <v>4036</v>
      </c>
      <c r="H2933" t="s">
        <v>12</v>
      </c>
      <c r="M2933">
        <f t="shared" si="45"/>
        <v>62</v>
      </c>
    </row>
    <row r="2934" spans="1:13" x14ac:dyDescent="0.25">
      <c r="A2934" t="s">
        <v>3463</v>
      </c>
      <c r="B2934" t="s">
        <v>3464</v>
      </c>
      <c r="C2934">
        <v>268</v>
      </c>
      <c r="D2934" t="s">
        <v>32</v>
      </c>
      <c r="E2934">
        <v>22</v>
      </c>
      <c r="F2934">
        <v>128</v>
      </c>
      <c r="G2934">
        <v>588</v>
      </c>
      <c r="H2934" t="s">
        <v>33</v>
      </c>
      <c r="M2934">
        <f t="shared" si="45"/>
        <v>106</v>
      </c>
    </row>
    <row r="2935" spans="1:13" x14ac:dyDescent="0.25">
      <c r="A2935" t="s">
        <v>3465</v>
      </c>
      <c r="B2935" t="s">
        <v>3466</v>
      </c>
      <c r="C2935">
        <v>205</v>
      </c>
      <c r="D2935" t="s">
        <v>11</v>
      </c>
      <c r="E2935">
        <v>120</v>
      </c>
      <c r="F2935">
        <v>182</v>
      </c>
      <c r="G2935">
        <v>4036</v>
      </c>
      <c r="H2935" t="s">
        <v>12</v>
      </c>
      <c r="M2935">
        <f t="shared" si="45"/>
        <v>62</v>
      </c>
    </row>
    <row r="2936" spans="1:13" x14ac:dyDescent="0.25">
      <c r="A2936" t="s">
        <v>3467</v>
      </c>
      <c r="B2936" t="s">
        <v>3468</v>
      </c>
      <c r="C2936">
        <v>346</v>
      </c>
      <c r="D2936" t="s">
        <v>2255</v>
      </c>
      <c r="E2936">
        <v>1</v>
      </c>
      <c r="F2936">
        <v>54</v>
      </c>
      <c r="G2936">
        <v>24</v>
      </c>
      <c r="H2936" t="s">
        <v>2255</v>
      </c>
      <c r="M2936">
        <f t="shared" si="45"/>
        <v>53</v>
      </c>
    </row>
    <row r="2937" spans="1:13" x14ac:dyDescent="0.25">
      <c r="A2937" t="s">
        <v>3467</v>
      </c>
      <c r="B2937" t="s">
        <v>3468</v>
      </c>
      <c r="C2937">
        <v>346</v>
      </c>
      <c r="D2937" t="s">
        <v>11</v>
      </c>
      <c r="E2937">
        <v>254</v>
      </c>
      <c r="F2937">
        <v>316</v>
      </c>
      <c r="G2937">
        <v>4036</v>
      </c>
      <c r="H2937" t="s">
        <v>12</v>
      </c>
      <c r="M2937">
        <f t="shared" si="45"/>
        <v>62</v>
      </c>
    </row>
    <row r="2938" spans="1:13" x14ac:dyDescent="0.25">
      <c r="A2938" t="s">
        <v>3467</v>
      </c>
      <c r="B2938" t="s">
        <v>3468</v>
      </c>
      <c r="C2938">
        <v>346</v>
      </c>
      <c r="D2938" t="s">
        <v>13</v>
      </c>
      <c r="E2938">
        <v>73</v>
      </c>
      <c r="F2938">
        <v>180</v>
      </c>
      <c r="G2938">
        <v>1633</v>
      </c>
      <c r="H2938" t="s">
        <v>14</v>
      </c>
      <c r="M2938">
        <f t="shared" si="45"/>
        <v>107</v>
      </c>
    </row>
    <row r="2939" spans="1:13" x14ac:dyDescent="0.25">
      <c r="A2939" t="s">
        <v>3469</v>
      </c>
      <c r="B2939" t="s">
        <v>3470</v>
      </c>
      <c r="C2939">
        <v>302</v>
      </c>
      <c r="D2939" t="s">
        <v>11</v>
      </c>
      <c r="E2939">
        <v>201</v>
      </c>
      <c r="F2939">
        <v>263</v>
      </c>
      <c r="G2939">
        <v>4036</v>
      </c>
      <c r="H2939" t="s">
        <v>12</v>
      </c>
      <c r="M2939">
        <f t="shared" si="45"/>
        <v>62</v>
      </c>
    </row>
    <row r="2940" spans="1:13" x14ac:dyDescent="0.25">
      <c r="A2940" t="s">
        <v>3469</v>
      </c>
      <c r="B2940" t="s">
        <v>3470</v>
      </c>
      <c r="C2940">
        <v>302</v>
      </c>
      <c r="D2940" t="s">
        <v>13</v>
      </c>
      <c r="E2940">
        <v>37</v>
      </c>
      <c r="F2940">
        <v>144</v>
      </c>
      <c r="G2940">
        <v>1633</v>
      </c>
      <c r="H2940" t="s">
        <v>14</v>
      </c>
      <c r="M2940">
        <f t="shared" si="45"/>
        <v>107</v>
      </c>
    </row>
    <row r="2941" spans="1:13" x14ac:dyDescent="0.25">
      <c r="A2941" t="s">
        <v>3471</v>
      </c>
      <c r="B2941" t="s">
        <v>3472</v>
      </c>
      <c r="C2941">
        <v>319</v>
      </c>
      <c r="D2941" t="s">
        <v>11</v>
      </c>
      <c r="E2941">
        <v>232</v>
      </c>
      <c r="F2941">
        <v>292</v>
      </c>
      <c r="G2941">
        <v>4036</v>
      </c>
      <c r="H2941" t="s">
        <v>12</v>
      </c>
      <c r="M2941">
        <f t="shared" si="45"/>
        <v>60</v>
      </c>
    </row>
    <row r="2942" spans="1:13" x14ac:dyDescent="0.25">
      <c r="A2942" t="s">
        <v>3471</v>
      </c>
      <c r="B2942" t="s">
        <v>3472</v>
      </c>
      <c r="C2942">
        <v>319</v>
      </c>
      <c r="D2942" t="s">
        <v>13</v>
      </c>
      <c r="E2942">
        <v>52</v>
      </c>
      <c r="F2942">
        <v>155</v>
      </c>
      <c r="G2942">
        <v>1633</v>
      </c>
      <c r="H2942" t="s">
        <v>14</v>
      </c>
      <c r="M2942">
        <f t="shared" si="45"/>
        <v>103</v>
      </c>
    </row>
    <row r="2943" spans="1:13" x14ac:dyDescent="0.25">
      <c r="A2943" t="s">
        <v>3473</v>
      </c>
      <c r="B2943" t="s">
        <v>3474</v>
      </c>
      <c r="C2943">
        <v>243</v>
      </c>
      <c r="D2943" t="s">
        <v>11</v>
      </c>
      <c r="E2943">
        <v>156</v>
      </c>
      <c r="F2943">
        <v>218</v>
      </c>
      <c r="G2943">
        <v>4036</v>
      </c>
      <c r="H2943" t="s">
        <v>12</v>
      </c>
      <c r="M2943">
        <f t="shared" si="45"/>
        <v>62</v>
      </c>
    </row>
    <row r="2944" spans="1:13" x14ac:dyDescent="0.25">
      <c r="A2944" t="s">
        <v>3473</v>
      </c>
      <c r="B2944" t="s">
        <v>3474</v>
      </c>
      <c r="C2944">
        <v>243</v>
      </c>
      <c r="D2944" t="s">
        <v>26</v>
      </c>
      <c r="E2944">
        <v>9</v>
      </c>
      <c r="F2944">
        <v>107</v>
      </c>
      <c r="G2944">
        <v>417</v>
      </c>
      <c r="H2944" t="s">
        <v>27</v>
      </c>
      <c r="M2944">
        <f t="shared" si="45"/>
        <v>98</v>
      </c>
    </row>
    <row r="2945" spans="1:13" x14ac:dyDescent="0.25">
      <c r="A2945" t="s">
        <v>3475</v>
      </c>
      <c r="B2945" t="s">
        <v>3476</v>
      </c>
      <c r="C2945">
        <v>366</v>
      </c>
      <c r="D2945" t="s">
        <v>182</v>
      </c>
      <c r="E2945">
        <v>6</v>
      </c>
      <c r="F2945">
        <v>116</v>
      </c>
      <c r="G2945">
        <v>7076</v>
      </c>
      <c r="H2945" t="s">
        <v>183</v>
      </c>
      <c r="M2945">
        <f t="shared" si="45"/>
        <v>110</v>
      </c>
    </row>
    <row r="2946" spans="1:13" x14ac:dyDescent="0.25">
      <c r="A2946" t="s">
        <v>3475</v>
      </c>
      <c r="B2946" t="s">
        <v>3476</v>
      </c>
      <c r="C2946">
        <v>366</v>
      </c>
      <c r="D2946" t="s">
        <v>2199</v>
      </c>
      <c r="E2946">
        <v>192</v>
      </c>
      <c r="F2946">
        <v>235</v>
      </c>
      <c r="G2946">
        <v>45</v>
      </c>
      <c r="H2946" t="s">
        <v>2199</v>
      </c>
      <c r="M2946">
        <f t="shared" si="45"/>
        <v>43</v>
      </c>
    </row>
    <row r="2947" spans="1:13" x14ac:dyDescent="0.25">
      <c r="A2947" t="s">
        <v>3475</v>
      </c>
      <c r="B2947" t="s">
        <v>3476</v>
      </c>
      <c r="C2947">
        <v>366</v>
      </c>
      <c r="D2947" t="s">
        <v>11</v>
      </c>
      <c r="E2947">
        <v>309</v>
      </c>
      <c r="F2947">
        <v>366</v>
      </c>
      <c r="G2947">
        <v>4036</v>
      </c>
      <c r="H2947" t="s">
        <v>12</v>
      </c>
      <c r="M2947">
        <f t="shared" ref="M2947:M3010" si="46">$F2947-$E2947</f>
        <v>57</v>
      </c>
    </row>
    <row r="2948" spans="1:13" x14ac:dyDescent="0.25">
      <c r="A2948" t="s">
        <v>3477</v>
      </c>
      <c r="B2948" t="s">
        <v>3478</v>
      </c>
      <c r="C2948">
        <v>290</v>
      </c>
      <c r="D2948" t="s">
        <v>11</v>
      </c>
      <c r="E2948">
        <v>198</v>
      </c>
      <c r="F2948">
        <v>260</v>
      </c>
      <c r="G2948">
        <v>4036</v>
      </c>
      <c r="H2948" t="s">
        <v>12</v>
      </c>
      <c r="M2948">
        <f t="shared" si="46"/>
        <v>62</v>
      </c>
    </row>
    <row r="2949" spans="1:13" x14ac:dyDescent="0.25">
      <c r="A2949" t="s">
        <v>3477</v>
      </c>
      <c r="B2949" t="s">
        <v>3478</v>
      </c>
      <c r="C2949">
        <v>290</v>
      </c>
      <c r="D2949" t="s">
        <v>13</v>
      </c>
      <c r="E2949">
        <v>30</v>
      </c>
      <c r="F2949">
        <v>133</v>
      </c>
      <c r="G2949">
        <v>1633</v>
      </c>
      <c r="H2949" t="s">
        <v>14</v>
      </c>
      <c r="M2949">
        <f t="shared" si="46"/>
        <v>103</v>
      </c>
    </row>
    <row r="2950" spans="1:13" x14ac:dyDescent="0.25">
      <c r="A2950" t="s">
        <v>3479</v>
      </c>
      <c r="B2950" t="s">
        <v>3480</v>
      </c>
      <c r="C2950">
        <v>343</v>
      </c>
      <c r="D2950" t="s">
        <v>11</v>
      </c>
      <c r="E2950">
        <v>256</v>
      </c>
      <c r="F2950">
        <v>318</v>
      </c>
      <c r="G2950">
        <v>4036</v>
      </c>
      <c r="H2950" t="s">
        <v>12</v>
      </c>
      <c r="M2950">
        <f t="shared" si="46"/>
        <v>62</v>
      </c>
    </row>
    <row r="2951" spans="1:13" x14ac:dyDescent="0.25">
      <c r="A2951" t="s">
        <v>3479</v>
      </c>
      <c r="B2951" t="s">
        <v>3480</v>
      </c>
      <c r="C2951">
        <v>343</v>
      </c>
      <c r="D2951" t="s">
        <v>13</v>
      </c>
      <c r="E2951">
        <v>59</v>
      </c>
      <c r="F2951">
        <v>162</v>
      </c>
      <c r="G2951">
        <v>1633</v>
      </c>
      <c r="H2951" t="s">
        <v>14</v>
      </c>
      <c r="M2951">
        <f t="shared" si="46"/>
        <v>103</v>
      </c>
    </row>
    <row r="2952" spans="1:13" x14ac:dyDescent="0.25">
      <c r="A2952" t="s">
        <v>3481</v>
      </c>
      <c r="B2952" t="s">
        <v>3482</v>
      </c>
      <c r="C2952">
        <v>322</v>
      </c>
      <c r="D2952" t="s">
        <v>11</v>
      </c>
      <c r="E2952">
        <v>139</v>
      </c>
      <c r="F2952">
        <v>206</v>
      </c>
      <c r="G2952">
        <v>4036</v>
      </c>
      <c r="H2952" t="s">
        <v>12</v>
      </c>
      <c r="M2952">
        <f t="shared" si="46"/>
        <v>67</v>
      </c>
    </row>
    <row r="2953" spans="1:13" x14ac:dyDescent="0.25">
      <c r="A2953" t="s">
        <v>3483</v>
      </c>
      <c r="B2953" t="s">
        <v>3484</v>
      </c>
      <c r="C2953">
        <v>311</v>
      </c>
      <c r="D2953" t="s">
        <v>11</v>
      </c>
      <c r="E2953">
        <v>222</v>
      </c>
      <c r="F2953">
        <v>284</v>
      </c>
      <c r="G2953">
        <v>4036</v>
      </c>
      <c r="H2953" t="s">
        <v>12</v>
      </c>
      <c r="M2953">
        <f t="shared" si="46"/>
        <v>62</v>
      </c>
    </row>
    <row r="2954" spans="1:13" x14ac:dyDescent="0.25">
      <c r="A2954" t="s">
        <v>3483</v>
      </c>
      <c r="B2954" t="s">
        <v>3484</v>
      </c>
      <c r="C2954">
        <v>311</v>
      </c>
      <c r="D2954" t="s">
        <v>13</v>
      </c>
      <c r="E2954">
        <v>53</v>
      </c>
      <c r="F2954">
        <v>184</v>
      </c>
      <c r="G2954">
        <v>1633</v>
      </c>
      <c r="H2954" t="s">
        <v>14</v>
      </c>
      <c r="M2954">
        <f t="shared" si="46"/>
        <v>131</v>
      </c>
    </row>
    <row r="2955" spans="1:13" x14ac:dyDescent="0.25">
      <c r="A2955" t="s">
        <v>3485</v>
      </c>
      <c r="B2955" t="s">
        <v>3486</v>
      </c>
      <c r="C2955">
        <v>281</v>
      </c>
      <c r="D2955" t="s">
        <v>11</v>
      </c>
      <c r="E2955">
        <v>221</v>
      </c>
      <c r="F2955">
        <v>281</v>
      </c>
      <c r="G2955">
        <v>4036</v>
      </c>
      <c r="H2955" t="s">
        <v>12</v>
      </c>
      <c r="M2955">
        <f t="shared" si="46"/>
        <v>60</v>
      </c>
    </row>
    <row r="2956" spans="1:13" x14ac:dyDescent="0.25">
      <c r="A2956" t="s">
        <v>3485</v>
      </c>
      <c r="B2956" t="s">
        <v>3486</v>
      </c>
      <c r="C2956">
        <v>281</v>
      </c>
      <c r="D2956" t="s">
        <v>654</v>
      </c>
      <c r="E2956">
        <v>78</v>
      </c>
      <c r="F2956">
        <v>141</v>
      </c>
      <c r="G2956">
        <v>1258</v>
      </c>
      <c r="H2956" t="s">
        <v>655</v>
      </c>
      <c r="M2956">
        <f t="shared" si="46"/>
        <v>63</v>
      </c>
    </row>
    <row r="2957" spans="1:13" x14ac:dyDescent="0.25">
      <c r="A2957" t="s">
        <v>3487</v>
      </c>
      <c r="B2957" t="s">
        <v>3488</v>
      </c>
      <c r="C2957">
        <v>270</v>
      </c>
      <c r="D2957" t="s">
        <v>11</v>
      </c>
      <c r="E2957">
        <v>179</v>
      </c>
      <c r="F2957">
        <v>241</v>
      </c>
      <c r="G2957">
        <v>4036</v>
      </c>
      <c r="H2957" t="s">
        <v>12</v>
      </c>
      <c r="M2957">
        <f t="shared" si="46"/>
        <v>62</v>
      </c>
    </row>
    <row r="2958" spans="1:13" x14ac:dyDescent="0.25">
      <c r="A2958" t="s">
        <v>3487</v>
      </c>
      <c r="B2958" t="s">
        <v>3488</v>
      </c>
      <c r="C2958">
        <v>270</v>
      </c>
      <c r="D2958" t="s">
        <v>32</v>
      </c>
      <c r="E2958">
        <v>26</v>
      </c>
      <c r="F2958">
        <v>127</v>
      </c>
      <c r="G2958">
        <v>588</v>
      </c>
      <c r="H2958" t="s">
        <v>33</v>
      </c>
      <c r="M2958">
        <f t="shared" si="46"/>
        <v>101</v>
      </c>
    </row>
    <row r="2959" spans="1:13" x14ac:dyDescent="0.25">
      <c r="A2959" t="s">
        <v>3489</v>
      </c>
      <c r="B2959" t="s">
        <v>3490</v>
      </c>
      <c r="C2959">
        <v>240</v>
      </c>
      <c r="D2959" t="s">
        <v>11</v>
      </c>
      <c r="E2959">
        <v>154</v>
      </c>
      <c r="F2959">
        <v>216</v>
      </c>
      <c r="G2959">
        <v>4036</v>
      </c>
      <c r="H2959" t="s">
        <v>12</v>
      </c>
      <c r="M2959">
        <f t="shared" si="46"/>
        <v>62</v>
      </c>
    </row>
    <row r="2960" spans="1:13" x14ac:dyDescent="0.25">
      <c r="A2960" t="s">
        <v>3491</v>
      </c>
      <c r="B2960" t="s">
        <v>3492</v>
      </c>
      <c r="C2960">
        <v>207</v>
      </c>
      <c r="D2960" t="s">
        <v>11</v>
      </c>
      <c r="E2960">
        <v>125</v>
      </c>
      <c r="F2960">
        <v>183</v>
      </c>
      <c r="G2960">
        <v>4036</v>
      </c>
      <c r="H2960" t="s">
        <v>12</v>
      </c>
      <c r="M2960">
        <f t="shared" si="46"/>
        <v>58</v>
      </c>
    </row>
    <row r="2961" spans="1:13" x14ac:dyDescent="0.25">
      <c r="A2961" t="s">
        <v>3493</v>
      </c>
      <c r="B2961" t="s">
        <v>3494</v>
      </c>
      <c r="C2961">
        <v>308</v>
      </c>
      <c r="D2961" t="s">
        <v>11</v>
      </c>
      <c r="E2961">
        <v>216</v>
      </c>
      <c r="F2961">
        <v>278</v>
      </c>
      <c r="G2961">
        <v>4036</v>
      </c>
      <c r="H2961" t="s">
        <v>12</v>
      </c>
      <c r="M2961">
        <f t="shared" si="46"/>
        <v>62</v>
      </c>
    </row>
    <row r="2962" spans="1:13" x14ac:dyDescent="0.25">
      <c r="A2962" t="s">
        <v>3493</v>
      </c>
      <c r="B2962" t="s">
        <v>3494</v>
      </c>
      <c r="C2962">
        <v>308</v>
      </c>
      <c r="D2962" t="s">
        <v>13</v>
      </c>
      <c r="E2962">
        <v>48</v>
      </c>
      <c r="F2962">
        <v>150</v>
      </c>
      <c r="G2962">
        <v>1633</v>
      </c>
      <c r="H2962" t="s">
        <v>14</v>
      </c>
      <c r="M2962">
        <f t="shared" si="46"/>
        <v>102</v>
      </c>
    </row>
    <row r="2963" spans="1:13" x14ac:dyDescent="0.25">
      <c r="A2963" t="s">
        <v>3495</v>
      </c>
      <c r="B2963" t="s">
        <v>3496</v>
      </c>
      <c r="C2963">
        <v>275</v>
      </c>
      <c r="D2963" t="s">
        <v>11</v>
      </c>
      <c r="E2963">
        <v>182</v>
      </c>
      <c r="F2963">
        <v>244</v>
      </c>
      <c r="G2963">
        <v>4036</v>
      </c>
      <c r="H2963" t="s">
        <v>12</v>
      </c>
      <c r="M2963">
        <f t="shared" si="46"/>
        <v>62</v>
      </c>
    </row>
    <row r="2964" spans="1:13" x14ac:dyDescent="0.25">
      <c r="A2964" t="s">
        <v>3495</v>
      </c>
      <c r="B2964" t="s">
        <v>3496</v>
      </c>
      <c r="C2964">
        <v>275</v>
      </c>
      <c r="D2964" t="s">
        <v>32</v>
      </c>
      <c r="E2964">
        <v>39</v>
      </c>
      <c r="F2964">
        <v>139</v>
      </c>
      <c r="G2964">
        <v>588</v>
      </c>
      <c r="H2964" t="s">
        <v>33</v>
      </c>
      <c r="M2964">
        <f t="shared" si="46"/>
        <v>100</v>
      </c>
    </row>
    <row r="2965" spans="1:13" x14ac:dyDescent="0.25">
      <c r="A2965" t="s">
        <v>3497</v>
      </c>
      <c r="B2965" t="s">
        <v>3498</v>
      </c>
      <c r="C2965">
        <v>211</v>
      </c>
      <c r="D2965" t="s">
        <v>81</v>
      </c>
      <c r="E2965">
        <v>95</v>
      </c>
      <c r="F2965">
        <v>146</v>
      </c>
      <c r="G2965">
        <v>273</v>
      </c>
      <c r="H2965" t="s">
        <v>82</v>
      </c>
      <c r="M2965">
        <f t="shared" si="46"/>
        <v>51</v>
      </c>
    </row>
    <row r="2966" spans="1:13" x14ac:dyDescent="0.25">
      <c r="A2966" t="s">
        <v>3497</v>
      </c>
      <c r="B2966" t="s">
        <v>3498</v>
      </c>
      <c r="C2966">
        <v>211</v>
      </c>
      <c r="D2966" t="s">
        <v>11</v>
      </c>
      <c r="E2966">
        <v>150</v>
      </c>
      <c r="F2966">
        <v>211</v>
      </c>
      <c r="G2966">
        <v>4036</v>
      </c>
      <c r="H2966" t="s">
        <v>12</v>
      </c>
      <c r="M2966">
        <f t="shared" si="46"/>
        <v>61</v>
      </c>
    </row>
    <row r="2967" spans="1:13" x14ac:dyDescent="0.25">
      <c r="A2967" t="s">
        <v>3499</v>
      </c>
      <c r="B2967" t="s">
        <v>3500</v>
      </c>
      <c r="C2967">
        <v>104</v>
      </c>
      <c r="D2967" t="s">
        <v>11</v>
      </c>
      <c r="E2967">
        <v>11</v>
      </c>
      <c r="F2967">
        <v>74</v>
      </c>
      <c r="G2967">
        <v>4036</v>
      </c>
      <c r="H2967" t="s">
        <v>12</v>
      </c>
      <c r="M2967">
        <f t="shared" si="46"/>
        <v>63</v>
      </c>
    </row>
    <row r="2968" spans="1:13" x14ac:dyDescent="0.25">
      <c r="A2968" t="s">
        <v>3501</v>
      </c>
      <c r="B2968" t="s">
        <v>3502</v>
      </c>
      <c r="C2968">
        <v>258</v>
      </c>
      <c r="D2968" t="s">
        <v>11</v>
      </c>
      <c r="E2968">
        <v>171</v>
      </c>
      <c r="F2968">
        <v>233</v>
      </c>
      <c r="G2968">
        <v>4036</v>
      </c>
      <c r="H2968" t="s">
        <v>12</v>
      </c>
      <c r="M2968">
        <f t="shared" si="46"/>
        <v>62</v>
      </c>
    </row>
    <row r="2969" spans="1:13" x14ac:dyDescent="0.25">
      <c r="A2969" t="s">
        <v>3501</v>
      </c>
      <c r="B2969" t="s">
        <v>3502</v>
      </c>
      <c r="C2969">
        <v>258</v>
      </c>
      <c r="D2969" t="s">
        <v>26</v>
      </c>
      <c r="E2969">
        <v>5</v>
      </c>
      <c r="F2969">
        <v>103</v>
      </c>
      <c r="G2969">
        <v>417</v>
      </c>
      <c r="H2969" t="s">
        <v>27</v>
      </c>
      <c r="M2969">
        <f t="shared" si="46"/>
        <v>98</v>
      </c>
    </row>
    <row r="2970" spans="1:13" x14ac:dyDescent="0.25">
      <c r="A2970" t="s">
        <v>3503</v>
      </c>
      <c r="B2970" t="s">
        <v>3504</v>
      </c>
      <c r="C2970">
        <v>294</v>
      </c>
      <c r="D2970" t="s">
        <v>11</v>
      </c>
      <c r="E2970">
        <v>202</v>
      </c>
      <c r="F2970">
        <v>264</v>
      </c>
      <c r="G2970">
        <v>4036</v>
      </c>
      <c r="H2970" t="s">
        <v>12</v>
      </c>
      <c r="M2970">
        <f t="shared" si="46"/>
        <v>62</v>
      </c>
    </row>
    <row r="2971" spans="1:13" x14ac:dyDescent="0.25">
      <c r="A2971" t="s">
        <v>3503</v>
      </c>
      <c r="B2971" t="s">
        <v>3504</v>
      </c>
      <c r="C2971">
        <v>294</v>
      </c>
      <c r="D2971" t="s">
        <v>13</v>
      </c>
      <c r="E2971">
        <v>34</v>
      </c>
      <c r="F2971">
        <v>136</v>
      </c>
      <c r="G2971">
        <v>1633</v>
      </c>
      <c r="H2971" t="s">
        <v>14</v>
      </c>
      <c r="M2971">
        <f t="shared" si="46"/>
        <v>102</v>
      </c>
    </row>
    <row r="2972" spans="1:13" x14ac:dyDescent="0.25">
      <c r="A2972" t="s">
        <v>3505</v>
      </c>
      <c r="B2972" t="s">
        <v>3506</v>
      </c>
      <c r="C2972">
        <v>169</v>
      </c>
      <c r="D2972" t="s">
        <v>11</v>
      </c>
      <c r="E2972">
        <v>86</v>
      </c>
      <c r="F2972">
        <v>148</v>
      </c>
      <c r="G2972">
        <v>4036</v>
      </c>
      <c r="H2972" t="s">
        <v>12</v>
      </c>
      <c r="M2972">
        <f t="shared" si="46"/>
        <v>62</v>
      </c>
    </row>
    <row r="2973" spans="1:13" x14ac:dyDescent="0.25">
      <c r="A2973" t="s">
        <v>3507</v>
      </c>
      <c r="B2973" t="s">
        <v>3508</v>
      </c>
      <c r="C2973">
        <v>341</v>
      </c>
      <c r="D2973" t="s">
        <v>11</v>
      </c>
      <c r="E2973">
        <v>271</v>
      </c>
      <c r="F2973">
        <v>314</v>
      </c>
      <c r="G2973">
        <v>4036</v>
      </c>
      <c r="H2973" t="s">
        <v>12</v>
      </c>
      <c r="M2973">
        <f t="shared" si="46"/>
        <v>43</v>
      </c>
    </row>
    <row r="2974" spans="1:13" x14ac:dyDescent="0.25">
      <c r="A2974" t="s">
        <v>3507</v>
      </c>
      <c r="B2974" t="s">
        <v>3508</v>
      </c>
      <c r="C2974">
        <v>341</v>
      </c>
      <c r="D2974" t="s">
        <v>13</v>
      </c>
      <c r="E2974">
        <v>57</v>
      </c>
      <c r="F2974">
        <v>157</v>
      </c>
      <c r="G2974">
        <v>1633</v>
      </c>
      <c r="H2974" t="s">
        <v>14</v>
      </c>
      <c r="M2974">
        <f t="shared" si="46"/>
        <v>100</v>
      </c>
    </row>
    <row r="2975" spans="1:13" x14ac:dyDescent="0.25">
      <c r="A2975" t="s">
        <v>3509</v>
      </c>
      <c r="B2975" t="s">
        <v>3510</v>
      </c>
      <c r="C2975">
        <v>190</v>
      </c>
      <c r="D2975" t="s">
        <v>11</v>
      </c>
      <c r="E2975">
        <v>99</v>
      </c>
      <c r="F2975">
        <v>161</v>
      </c>
      <c r="G2975">
        <v>4036</v>
      </c>
      <c r="H2975" t="s">
        <v>12</v>
      </c>
      <c r="M2975">
        <f t="shared" si="46"/>
        <v>62</v>
      </c>
    </row>
    <row r="2976" spans="1:13" x14ac:dyDescent="0.25">
      <c r="A2976" t="s">
        <v>3509</v>
      </c>
      <c r="B2976" t="s">
        <v>3510</v>
      </c>
      <c r="C2976">
        <v>190</v>
      </c>
      <c r="D2976" t="s">
        <v>32</v>
      </c>
      <c r="E2976">
        <v>1</v>
      </c>
      <c r="F2976">
        <v>41</v>
      </c>
      <c r="G2976">
        <v>588</v>
      </c>
      <c r="H2976" t="s">
        <v>33</v>
      </c>
      <c r="M2976">
        <f t="shared" si="46"/>
        <v>40</v>
      </c>
    </row>
    <row r="2977" spans="1:13" x14ac:dyDescent="0.25">
      <c r="A2977" t="s">
        <v>3511</v>
      </c>
      <c r="B2977" t="s">
        <v>3512</v>
      </c>
      <c r="C2977">
        <v>302</v>
      </c>
      <c r="D2977" t="s">
        <v>11</v>
      </c>
      <c r="E2977">
        <v>159</v>
      </c>
      <c r="F2977">
        <v>212</v>
      </c>
      <c r="G2977">
        <v>4036</v>
      </c>
      <c r="H2977" t="s">
        <v>12</v>
      </c>
      <c r="M2977">
        <f t="shared" si="46"/>
        <v>53</v>
      </c>
    </row>
    <row r="2978" spans="1:13" x14ac:dyDescent="0.25">
      <c r="A2978" t="s">
        <v>3513</v>
      </c>
      <c r="B2978" t="s">
        <v>3514</v>
      </c>
      <c r="C2978">
        <v>108</v>
      </c>
      <c r="D2978" t="s">
        <v>11</v>
      </c>
      <c r="E2978">
        <v>21</v>
      </c>
      <c r="F2978">
        <v>82</v>
      </c>
      <c r="G2978">
        <v>4036</v>
      </c>
      <c r="H2978" t="s">
        <v>12</v>
      </c>
      <c r="M2978">
        <f t="shared" si="46"/>
        <v>61</v>
      </c>
    </row>
    <row r="2979" spans="1:13" x14ac:dyDescent="0.25">
      <c r="A2979" t="s">
        <v>3515</v>
      </c>
      <c r="B2979" t="s">
        <v>3516</v>
      </c>
      <c r="C2979">
        <v>92</v>
      </c>
      <c r="D2979" t="s">
        <v>81</v>
      </c>
      <c r="E2979">
        <v>2</v>
      </c>
      <c r="F2979">
        <v>49</v>
      </c>
      <c r="G2979">
        <v>273</v>
      </c>
      <c r="H2979" t="s">
        <v>82</v>
      </c>
      <c r="M2979">
        <f t="shared" si="46"/>
        <v>47</v>
      </c>
    </row>
    <row r="2980" spans="1:13" x14ac:dyDescent="0.25">
      <c r="A2980" t="s">
        <v>3515</v>
      </c>
      <c r="B2980" t="s">
        <v>3516</v>
      </c>
      <c r="C2980">
        <v>92</v>
      </c>
      <c r="D2980" t="s">
        <v>11</v>
      </c>
      <c r="E2980">
        <v>53</v>
      </c>
      <c r="F2980">
        <v>92</v>
      </c>
      <c r="G2980">
        <v>4036</v>
      </c>
      <c r="H2980" t="s">
        <v>12</v>
      </c>
      <c r="M2980">
        <f t="shared" si="46"/>
        <v>39</v>
      </c>
    </row>
    <row r="2981" spans="1:13" x14ac:dyDescent="0.25">
      <c r="A2981" t="s">
        <v>3517</v>
      </c>
      <c r="B2981" t="s">
        <v>3518</v>
      </c>
      <c r="C2981">
        <v>299</v>
      </c>
      <c r="D2981" t="s">
        <v>11</v>
      </c>
      <c r="E2981">
        <v>206</v>
      </c>
      <c r="F2981">
        <v>268</v>
      </c>
      <c r="G2981">
        <v>4036</v>
      </c>
      <c r="H2981" t="s">
        <v>12</v>
      </c>
      <c r="M2981">
        <f t="shared" si="46"/>
        <v>62</v>
      </c>
    </row>
    <row r="2982" spans="1:13" x14ac:dyDescent="0.25">
      <c r="A2982" t="s">
        <v>3517</v>
      </c>
      <c r="B2982" t="s">
        <v>3518</v>
      </c>
      <c r="C2982">
        <v>299</v>
      </c>
      <c r="D2982" t="s">
        <v>32</v>
      </c>
      <c r="E2982">
        <v>29</v>
      </c>
      <c r="F2982">
        <v>132</v>
      </c>
      <c r="G2982">
        <v>588</v>
      </c>
      <c r="H2982" t="s">
        <v>33</v>
      </c>
      <c r="M2982">
        <f t="shared" si="46"/>
        <v>103</v>
      </c>
    </row>
    <row r="2983" spans="1:13" x14ac:dyDescent="0.25">
      <c r="A2983" t="s">
        <v>3519</v>
      </c>
      <c r="B2983" t="s">
        <v>3520</v>
      </c>
      <c r="C2983">
        <v>76</v>
      </c>
      <c r="D2983" t="s">
        <v>11</v>
      </c>
      <c r="E2983">
        <v>1</v>
      </c>
      <c r="F2983">
        <v>45</v>
      </c>
      <c r="G2983">
        <v>4036</v>
      </c>
      <c r="H2983" t="s">
        <v>12</v>
      </c>
      <c r="M2983">
        <f t="shared" si="46"/>
        <v>44</v>
      </c>
    </row>
    <row r="2984" spans="1:13" x14ac:dyDescent="0.25">
      <c r="A2984" t="s">
        <v>3521</v>
      </c>
      <c r="B2984" t="s">
        <v>3522</v>
      </c>
      <c r="C2984">
        <v>88</v>
      </c>
      <c r="D2984" t="s">
        <v>11</v>
      </c>
      <c r="E2984">
        <v>1</v>
      </c>
      <c r="F2984">
        <v>59</v>
      </c>
      <c r="G2984">
        <v>4036</v>
      </c>
      <c r="H2984" t="s">
        <v>12</v>
      </c>
      <c r="M2984">
        <f t="shared" si="46"/>
        <v>58</v>
      </c>
    </row>
    <row r="2985" spans="1:13" x14ac:dyDescent="0.25">
      <c r="A2985" t="s">
        <v>3523</v>
      </c>
      <c r="B2985" t="s">
        <v>3524</v>
      </c>
      <c r="C2985">
        <v>272</v>
      </c>
      <c r="D2985" t="s">
        <v>11</v>
      </c>
      <c r="E2985">
        <v>181</v>
      </c>
      <c r="F2985">
        <v>243</v>
      </c>
      <c r="G2985">
        <v>4036</v>
      </c>
      <c r="H2985" t="s">
        <v>12</v>
      </c>
      <c r="M2985">
        <f t="shared" si="46"/>
        <v>62</v>
      </c>
    </row>
    <row r="2986" spans="1:13" x14ac:dyDescent="0.25">
      <c r="A2986" t="s">
        <v>3523</v>
      </c>
      <c r="B2986" t="s">
        <v>3524</v>
      </c>
      <c r="C2986">
        <v>272</v>
      </c>
      <c r="D2986" t="s">
        <v>32</v>
      </c>
      <c r="E2986">
        <v>27</v>
      </c>
      <c r="F2986">
        <v>130</v>
      </c>
      <c r="G2986">
        <v>588</v>
      </c>
      <c r="H2986" t="s">
        <v>33</v>
      </c>
      <c r="M2986">
        <f t="shared" si="46"/>
        <v>103</v>
      </c>
    </row>
    <row r="2987" spans="1:13" x14ac:dyDescent="0.25">
      <c r="A2987" t="s">
        <v>3525</v>
      </c>
      <c r="B2987" t="s">
        <v>3526</v>
      </c>
      <c r="C2987">
        <v>286</v>
      </c>
      <c r="D2987" t="s">
        <v>11</v>
      </c>
      <c r="E2987">
        <v>175</v>
      </c>
      <c r="F2987">
        <v>237</v>
      </c>
      <c r="G2987">
        <v>4036</v>
      </c>
      <c r="H2987" t="s">
        <v>12</v>
      </c>
      <c r="M2987">
        <f t="shared" si="46"/>
        <v>62</v>
      </c>
    </row>
    <row r="2988" spans="1:13" x14ac:dyDescent="0.25">
      <c r="A2988" t="s">
        <v>3525</v>
      </c>
      <c r="B2988" t="s">
        <v>3526</v>
      </c>
      <c r="C2988">
        <v>286</v>
      </c>
      <c r="D2988" t="s">
        <v>13</v>
      </c>
      <c r="E2988">
        <v>6</v>
      </c>
      <c r="F2988">
        <v>109</v>
      </c>
      <c r="G2988">
        <v>1633</v>
      </c>
      <c r="H2988" t="s">
        <v>14</v>
      </c>
      <c r="M2988">
        <f t="shared" si="46"/>
        <v>103</v>
      </c>
    </row>
    <row r="2989" spans="1:13" x14ac:dyDescent="0.25">
      <c r="A2989" t="s">
        <v>3527</v>
      </c>
      <c r="B2989" t="s">
        <v>3528</v>
      </c>
      <c r="C2989">
        <v>284</v>
      </c>
      <c r="D2989" t="s">
        <v>11</v>
      </c>
      <c r="E2989">
        <v>194</v>
      </c>
      <c r="F2989">
        <v>256</v>
      </c>
      <c r="G2989">
        <v>4036</v>
      </c>
      <c r="H2989" t="s">
        <v>12</v>
      </c>
      <c r="M2989">
        <f t="shared" si="46"/>
        <v>62</v>
      </c>
    </row>
    <row r="2990" spans="1:13" x14ac:dyDescent="0.25">
      <c r="A2990" t="s">
        <v>3527</v>
      </c>
      <c r="B2990" t="s">
        <v>3528</v>
      </c>
      <c r="C2990">
        <v>284</v>
      </c>
      <c r="D2990" t="s">
        <v>13</v>
      </c>
      <c r="E2990">
        <v>24</v>
      </c>
      <c r="F2990">
        <v>128</v>
      </c>
      <c r="G2990">
        <v>1633</v>
      </c>
      <c r="H2990" t="s">
        <v>14</v>
      </c>
      <c r="M2990">
        <f t="shared" si="46"/>
        <v>104</v>
      </c>
    </row>
    <row r="2991" spans="1:13" x14ac:dyDescent="0.25">
      <c r="A2991" t="s">
        <v>3529</v>
      </c>
      <c r="B2991" t="s">
        <v>3530</v>
      </c>
      <c r="C2991">
        <v>216</v>
      </c>
      <c r="D2991" t="s">
        <v>81</v>
      </c>
      <c r="E2991">
        <v>109</v>
      </c>
      <c r="F2991">
        <v>175</v>
      </c>
      <c r="G2991">
        <v>273</v>
      </c>
      <c r="H2991" t="s">
        <v>82</v>
      </c>
      <c r="M2991">
        <f t="shared" si="46"/>
        <v>66</v>
      </c>
    </row>
    <row r="2992" spans="1:13" x14ac:dyDescent="0.25">
      <c r="A2992" t="s">
        <v>3529</v>
      </c>
      <c r="B2992" t="s">
        <v>3530</v>
      </c>
      <c r="C2992">
        <v>216</v>
      </c>
      <c r="D2992" t="s">
        <v>11</v>
      </c>
      <c r="E2992">
        <v>179</v>
      </c>
      <c r="F2992">
        <v>216</v>
      </c>
      <c r="G2992">
        <v>4036</v>
      </c>
      <c r="H2992" t="s">
        <v>12</v>
      </c>
      <c r="M2992">
        <f t="shared" si="46"/>
        <v>37</v>
      </c>
    </row>
    <row r="2993" spans="1:13" x14ac:dyDescent="0.25">
      <c r="A2993" t="s">
        <v>3531</v>
      </c>
      <c r="B2993" t="s">
        <v>3532</v>
      </c>
      <c r="C2993">
        <v>325</v>
      </c>
      <c r="D2993" t="s">
        <v>11</v>
      </c>
      <c r="E2993">
        <v>194</v>
      </c>
      <c r="F2993">
        <v>256</v>
      </c>
      <c r="G2993">
        <v>4036</v>
      </c>
      <c r="H2993" t="s">
        <v>12</v>
      </c>
      <c r="M2993">
        <f t="shared" si="46"/>
        <v>62</v>
      </c>
    </row>
    <row r="2994" spans="1:13" x14ac:dyDescent="0.25">
      <c r="A2994" t="s">
        <v>3531</v>
      </c>
      <c r="B2994" t="s">
        <v>3532</v>
      </c>
      <c r="C2994">
        <v>325</v>
      </c>
      <c r="D2994" t="s">
        <v>13</v>
      </c>
      <c r="E2994">
        <v>28</v>
      </c>
      <c r="F2994">
        <v>129</v>
      </c>
      <c r="G2994">
        <v>1633</v>
      </c>
      <c r="H2994" t="s">
        <v>14</v>
      </c>
      <c r="M2994">
        <f t="shared" si="46"/>
        <v>101</v>
      </c>
    </row>
    <row r="2995" spans="1:13" x14ac:dyDescent="0.25">
      <c r="A2995" t="s">
        <v>3533</v>
      </c>
      <c r="B2995" t="s">
        <v>3534</v>
      </c>
      <c r="C2995">
        <v>326</v>
      </c>
      <c r="D2995" t="s">
        <v>11</v>
      </c>
      <c r="E2995">
        <v>236</v>
      </c>
      <c r="F2995">
        <v>298</v>
      </c>
      <c r="G2995">
        <v>4036</v>
      </c>
      <c r="H2995" t="s">
        <v>12</v>
      </c>
      <c r="M2995">
        <f t="shared" si="46"/>
        <v>62</v>
      </c>
    </row>
    <row r="2996" spans="1:13" x14ac:dyDescent="0.25">
      <c r="A2996" t="s">
        <v>3533</v>
      </c>
      <c r="B2996" t="s">
        <v>3534</v>
      </c>
      <c r="C2996">
        <v>326</v>
      </c>
      <c r="D2996" t="s">
        <v>13</v>
      </c>
      <c r="E2996">
        <v>74</v>
      </c>
      <c r="F2996">
        <v>174</v>
      </c>
      <c r="G2996">
        <v>1633</v>
      </c>
      <c r="H2996" t="s">
        <v>14</v>
      </c>
      <c r="M2996">
        <f t="shared" si="46"/>
        <v>100</v>
      </c>
    </row>
    <row r="2997" spans="1:13" x14ac:dyDescent="0.25">
      <c r="A2997" t="s">
        <v>3535</v>
      </c>
      <c r="B2997" t="s">
        <v>3536</v>
      </c>
      <c r="C2997">
        <v>289</v>
      </c>
      <c r="D2997" t="s">
        <v>11</v>
      </c>
      <c r="E2997">
        <v>196</v>
      </c>
      <c r="F2997">
        <v>258</v>
      </c>
      <c r="G2997">
        <v>4036</v>
      </c>
      <c r="H2997" t="s">
        <v>12</v>
      </c>
      <c r="M2997">
        <f t="shared" si="46"/>
        <v>62</v>
      </c>
    </row>
    <row r="2998" spans="1:13" x14ac:dyDescent="0.25">
      <c r="A2998" t="s">
        <v>3535</v>
      </c>
      <c r="B2998" t="s">
        <v>3536</v>
      </c>
      <c r="C2998">
        <v>289</v>
      </c>
      <c r="D2998" t="s">
        <v>13</v>
      </c>
      <c r="E2998">
        <v>31</v>
      </c>
      <c r="F2998">
        <v>131</v>
      </c>
      <c r="G2998">
        <v>1633</v>
      </c>
      <c r="H2998" t="s">
        <v>14</v>
      </c>
      <c r="M2998">
        <f t="shared" si="46"/>
        <v>100</v>
      </c>
    </row>
    <row r="2999" spans="1:13" x14ac:dyDescent="0.25">
      <c r="A2999" t="s">
        <v>3537</v>
      </c>
      <c r="B2999" t="s">
        <v>3538</v>
      </c>
      <c r="C2999">
        <v>270</v>
      </c>
      <c r="D2999" t="s">
        <v>11</v>
      </c>
      <c r="E2999">
        <v>181</v>
      </c>
      <c r="F2999">
        <v>243</v>
      </c>
      <c r="G2999">
        <v>4036</v>
      </c>
      <c r="H2999" t="s">
        <v>12</v>
      </c>
      <c r="M2999">
        <f t="shared" si="46"/>
        <v>62</v>
      </c>
    </row>
    <row r="3000" spans="1:13" x14ac:dyDescent="0.25">
      <c r="A3000" t="s">
        <v>3537</v>
      </c>
      <c r="B3000" t="s">
        <v>3538</v>
      </c>
      <c r="C3000">
        <v>270</v>
      </c>
      <c r="D3000" t="s">
        <v>32</v>
      </c>
      <c r="E3000">
        <v>34</v>
      </c>
      <c r="F3000">
        <v>132</v>
      </c>
      <c r="G3000">
        <v>588</v>
      </c>
      <c r="H3000" t="s">
        <v>33</v>
      </c>
      <c r="M3000">
        <f t="shared" si="46"/>
        <v>98</v>
      </c>
    </row>
    <row r="3001" spans="1:13" x14ac:dyDescent="0.25">
      <c r="A3001" t="s">
        <v>3539</v>
      </c>
      <c r="B3001" t="s">
        <v>3540</v>
      </c>
      <c r="C3001">
        <v>359</v>
      </c>
      <c r="D3001" t="s">
        <v>11</v>
      </c>
      <c r="E3001">
        <v>272</v>
      </c>
      <c r="F3001">
        <v>332</v>
      </c>
      <c r="G3001">
        <v>4036</v>
      </c>
      <c r="H3001" t="s">
        <v>12</v>
      </c>
      <c r="M3001">
        <f t="shared" si="46"/>
        <v>60</v>
      </c>
    </row>
    <row r="3002" spans="1:13" x14ac:dyDescent="0.25">
      <c r="A3002" t="s">
        <v>3539</v>
      </c>
      <c r="B3002" t="s">
        <v>3540</v>
      </c>
      <c r="C3002">
        <v>359</v>
      </c>
      <c r="D3002" t="s">
        <v>13</v>
      </c>
      <c r="E3002">
        <v>62</v>
      </c>
      <c r="F3002">
        <v>170</v>
      </c>
      <c r="G3002">
        <v>1633</v>
      </c>
      <c r="H3002" t="s">
        <v>14</v>
      </c>
      <c r="M3002">
        <f t="shared" si="46"/>
        <v>108</v>
      </c>
    </row>
    <row r="3003" spans="1:13" x14ac:dyDescent="0.25">
      <c r="A3003" t="s">
        <v>3541</v>
      </c>
      <c r="B3003" t="s">
        <v>3542</v>
      </c>
      <c r="C3003">
        <v>377</v>
      </c>
      <c r="D3003" t="s">
        <v>11</v>
      </c>
      <c r="E3003">
        <v>197</v>
      </c>
      <c r="F3003">
        <v>259</v>
      </c>
      <c r="G3003">
        <v>4036</v>
      </c>
      <c r="H3003" t="s">
        <v>12</v>
      </c>
      <c r="M3003">
        <f t="shared" si="46"/>
        <v>62</v>
      </c>
    </row>
    <row r="3004" spans="1:13" x14ac:dyDescent="0.25">
      <c r="A3004" t="s">
        <v>3541</v>
      </c>
      <c r="B3004" t="s">
        <v>3542</v>
      </c>
      <c r="C3004">
        <v>377</v>
      </c>
      <c r="D3004" t="s">
        <v>13</v>
      </c>
      <c r="E3004">
        <v>19</v>
      </c>
      <c r="F3004">
        <v>126</v>
      </c>
      <c r="G3004">
        <v>1633</v>
      </c>
      <c r="H3004" t="s">
        <v>14</v>
      </c>
      <c r="M3004">
        <f t="shared" si="46"/>
        <v>107</v>
      </c>
    </row>
    <row r="3005" spans="1:13" x14ac:dyDescent="0.25">
      <c r="A3005" t="s">
        <v>3543</v>
      </c>
      <c r="B3005" t="s">
        <v>3544</v>
      </c>
      <c r="C3005">
        <v>173</v>
      </c>
      <c r="D3005" t="s">
        <v>11</v>
      </c>
      <c r="E3005">
        <v>88</v>
      </c>
      <c r="F3005">
        <v>150</v>
      </c>
      <c r="G3005">
        <v>4036</v>
      </c>
      <c r="H3005" t="s">
        <v>12</v>
      </c>
      <c r="M3005">
        <f t="shared" si="46"/>
        <v>62</v>
      </c>
    </row>
    <row r="3006" spans="1:13" x14ac:dyDescent="0.25">
      <c r="A3006" t="s">
        <v>3545</v>
      </c>
      <c r="B3006" t="s">
        <v>3546</v>
      </c>
      <c r="C3006">
        <v>415</v>
      </c>
      <c r="D3006" t="s">
        <v>11</v>
      </c>
      <c r="E3006">
        <v>330</v>
      </c>
      <c r="F3006">
        <v>392</v>
      </c>
      <c r="G3006">
        <v>4036</v>
      </c>
      <c r="H3006" t="s">
        <v>12</v>
      </c>
      <c r="M3006">
        <f t="shared" si="46"/>
        <v>62</v>
      </c>
    </row>
    <row r="3007" spans="1:13" x14ac:dyDescent="0.25">
      <c r="A3007" t="s">
        <v>3547</v>
      </c>
      <c r="B3007" t="s">
        <v>3548</v>
      </c>
      <c r="C3007">
        <v>239</v>
      </c>
      <c r="D3007" t="s">
        <v>11</v>
      </c>
      <c r="E3007">
        <v>179</v>
      </c>
      <c r="F3007">
        <v>239</v>
      </c>
      <c r="G3007">
        <v>4036</v>
      </c>
      <c r="H3007" t="s">
        <v>12</v>
      </c>
      <c r="M3007">
        <f t="shared" si="46"/>
        <v>60</v>
      </c>
    </row>
    <row r="3008" spans="1:13" x14ac:dyDescent="0.25">
      <c r="A3008" t="s">
        <v>3547</v>
      </c>
      <c r="B3008" t="s">
        <v>3548</v>
      </c>
      <c r="C3008">
        <v>239</v>
      </c>
      <c r="D3008" t="s">
        <v>26</v>
      </c>
      <c r="E3008">
        <v>8</v>
      </c>
      <c r="F3008">
        <v>106</v>
      </c>
      <c r="G3008">
        <v>417</v>
      </c>
      <c r="H3008" t="s">
        <v>27</v>
      </c>
      <c r="M3008">
        <f t="shared" si="46"/>
        <v>98</v>
      </c>
    </row>
    <row r="3009" spans="1:13" x14ac:dyDescent="0.25">
      <c r="A3009" t="s">
        <v>3549</v>
      </c>
      <c r="B3009" t="s">
        <v>3550</v>
      </c>
      <c r="C3009">
        <v>320</v>
      </c>
      <c r="D3009" t="s">
        <v>11</v>
      </c>
      <c r="E3009">
        <v>209</v>
      </c>
      <c r="F3009">
        <v>275</v>
      </c>
      <c r="G3009">
        <v>4036</v>
      </c>
      <c r="H3009" t="s">
        <v>12</v>
      </c>
      <c r="M3009">
        <f t="shared" si="46"/>
        <v>66</v>
      </c>
    </row>
    <row r="3010" spans="1:13" x14ac:dyDescent="0.25">
      <c r="A3010" t="s">
        <v>3549</v>
      </c>
      <c r="B3010" t="s">
        <v>3550</v>
      </c>
      <c r="C3010">
        <v>320</v>
      </c>
      <c r="D3010" t="s">
        <v>13</v>
      </c>
      <c r="E3010">
        <v>45</v>
      </c>
      <c r="F3010">
        <v>151</v>
      </c>
      <c r="G3010">
        <v>1633</v>
      </c>
      <c r="H3010" t="s">
        <v>14</v>
      </c>
      <c r="M3010">
        <f t="shared" si="46"/>
        <v>106</v>
      </c>
    </row>
    <row r="3011" spans="1:13" x14ac:dyDescent="0.25">
      <c r="A3011" t="s">
        <v>3551</v>
      </c>
      <c r="B3011" t="s">
        <v>3552</v>
      </c>
      <c r="C3011">
        <v>291</v>
      </c>
      <c r="D3011" t="s">
        <v>1563</v>
      </c>
      <c r="E3011">
        <v>1</v>
      </c>
      <c r="F3011">
        <v>159</v>
      </c>
      <c r="G3011">
        <v>11</v>
      </c>
      <c r="H3011" t="s">
        <v>1563</v>
      </c>
      <c r="M3011">
        <f t="shared" ref="M3011:M3074" si="47">$F3011-$E3011</f>
        <v>158</v>
      </c>
    </row>
    <row r="3012" spans="1:13" x14ac:dyDescent="0.25">
      <c r="A3012" t="s">
        <v>3551</v>
      </c>
      <c r="B3012" t="s">
        <v>3552</v>
      </c>
      <c r="C3012">
        <v>291</v>
      </c>
      <c r="D3012" t="s">
        <v>11</v>
      </c>
      <c r="E3012">
        <v>199</v>
      </c>
      <c r="F3012">
        <v>261</v>
      </c>
      <c r="G3012">
        <v>4036</v>
      </c>
      <c r="H3012" t="s">
        <v>12</v>
      </c>
      <c r="M3012">
        <f t="shared" si="47"/>
        <v>62</v>
      </c>
    </row>
    <row r="3013" spans="1:13" x14ac:dyDescent="0.25">
      <c r="A3013" t="s">
        <v>3553</v>
      </c>
      <c r="B3013" t="s">
        <v>3554</v>
      </c>
      <c r="C3013">
        <v>507</v>
      </c>
      <c r="D3013" t="s">
        <v>1273</v>
      </c>
      <c r="E3013">
        <v>360</v>
      </c>
      <c r="F3013">
        <v>398</v>
      </c>
      <c r="G3013">
        <v>4</v>
      </c>
      <c r="H3013" t="s">
        <v>1273</v>
      </c>
      <c r="M3013">
        <f t="shared" si="47"/>
        <v>38</v>
      </c>
    </row>
    <row r="3014" spans="1:13" x14ac:dyDescent="0.25">
      <c r="A3014" t="s">
        <v>3553</v>
      </c>
      <c r="B3014" t="s">
        <v>3554</v>
      </c>
      <c r="C3014">
        <v>507</v>
      </c>
      <c r="D3014" t="s">
        <v>11</v>
      </c>
      <c r="E3014">
        <v>297</v>
      </c>
      <c r="F3014">
        <v>359</v>
      </c>
      <c r="G3014">
        <v>4036</v>
      </c>
      <c r="H3014" t="s">
        <v>12</v>
      </c>
      <c r="M3014">
        <f t="shared" si="47"/>
        <v>62</v>
      </c>
    </row>
    <row r="3015" spans="1:13" x14ac:dyDescent="0.25">
      <c r="A3015" t="s">
        <v>3555</v>
      </c>
      <c r="B3015" t="s">
        <v>3556</v>
      </c>
      <c r="C3015">
        <v>310</v>
      </c>
      <c r="D3015" t="s">
        <v>11</v>
      </c>
      <c r="E3015">
        <v>197</v>
      </c>
      <c r="F3015">
        <v>260</v>
      </c>
      <c r="G3015">
        <v>4036</v>
      </c>
      <c r="H3015" t="s">
        <v>12</v>
      </c>
      <c r="M3015">
        <f t="shared" si="47"/>
        <v>63</v>
      </c>
    </row>
    <row r="3016" spans="1:13" x14ac:dyDescent="0.25">
      <c r="A3016" t="s">
        <v>3555</v>
      </c>
      <c r="B3016" t="s">
        <v>3556</v>
      </c>
      <c r="C3016">
        <v>310</v>
      </c>
      <c r="D3016" t="s">
        <v>13</v>
      </c>
      <c r="E3016">
        <v>35</v>
      </c>
      <c r="F3016">
        <v>138</v>
      </c>
      <c r="G3016">
        <v>1633</v>
      </c>
      <c r="H3016" t="s">
        <v>14</v>
      </c>
      <c r="M3016">
        <f t="shared" si="47"/>
        <v>103</v>
      </c>
    </row>
    <row r="3017" spans="1:13" x14ac:dyDescent="0.25">
      <c r="A3017" t="s">
        <v>3557</v>
      </c>
      <c r="B3017" t="s">
        <v>3558</v>
      </c>
      <c r="C3017">
        <v>225</v>
      </c>
      <c r="D3017" t="s">
        <v>11</v>
      </c>
      <c r="E3017">
        <v>140</v>
      </c>
      <c r="F3017">
        <v>202</v>
      </c>
      <c r="G3017">
        <v>4036</v>
      </c>
      <c r="H3017" t="s">
        <v>12</v>
      </c>
      <c r="M3017">
        <f t="shared" si="47"/>
        <v>62</v>
      </c>
    </row>
    <row r="3018" spans="1:13" x14ac:dyDescent="0.25">
      <c r="A3018" t="s">
        <v>3559</v>
      </c>
      <c r="B3018" t="s">
        <v>3560</v>
      </c>
      <c r="C3018">
        <v>310</v>
      </c>
      <c r="D3018" t="s">
        <v>11</v>
      </c>
      <c r="E3018">
        <v>221</v>
      </c>
      <c r="F3018">
        <v>283</v>
      </c>
      <c r="G3018">
        <v>4036</v>
      </c>
      <c r="H3018" t="s">
        <v>12</v>
      </c>
      <c r="M3018">
        <f t="shared" si="47"/>
        <v>62</v>
      </c>
    </row>
    <row r="3019" spans="1:13" x14ac:dyDescent="0.25">
      <c r="A3019" t="s">
        <v>3559</v>
      </c>
      <c r="B3019" t="s">
        <v>3560</v>
      </c>
      <c r="C3019">
        <v>310</v>
      </c>
      <c r="D3019" t="s">
        <v>13</v>
      </c>
      <c r="E3019">
        <v>77</v>
      </c>
      <c r="F3019">
        <v>186</v>
      </c>
      <c r="G3019">
        <v>1633</v>
      </c>
      <c r="H3019" t="s">
        <v>14</v>
      </c>
      <c r="M3019">
        <f t="shared" si="47"/>
        <v>109</v>
      </c>
    </row>
    <row r="3020" spans="1:13" x14ac:dyDescent="0.25">
      <c r="A3020" t="s">
        <v>3561</v>
      </c>
      <c r="B3020" t="s">
        <v>3562</v>
      </c>
      <c r="C3020">
        <v>336</v>
      </c>
      <c r="D3020" t="s">
        <v>11</v>
      </c>
      <c r="E3020">
        <v>250</v>
      </c>
      <c r="F3020">
        <v>312</v>
      </c>
      <c r="G3020">
        <v>4036</v>
      </c>
      <c r="H3020" t="s">
        <v>12</v>
      </c>
      <c r="M3020">
        <f t="shared" si="47"/>
        <v>62</v>
      </c>
    </row>
    <row r="3021" spans="1:13" x14ac:dyDescent="0.25">
      <c r="A3021" t="s">
        <v>3563</v>
      </c>
      <c r="B3021" t="s">
        <v>3564</v>
      </c>
      <c r="C3021">
        <v>220</v>
      </c>
      <c r="D3021" t="s">
        <v>11</v>
      </c>
      <c r="E3021">
        <v>131</v>
      </c>
      <c r="F3021">
        <v>189</v>
      </c>
      <c r="G3021">
        <v>4036</v>
      </c>
      <c r="H3021" t="s">
        <v>12</v>
      </c>
      <c r="M3021">
        <f t="shared" si="47"/>
        <v>58</v>
      </c>
    </row>
    <row r="3022" spans="1:13" x14ac:dyDescent="0.25">
      <c r="A3022" t="s">
        <v>3565</v>
      </c>
      <c r="B3022" t="s">
        <v>3566</v>
      </c>
      <c r="C3022">
        <v>264</v>
      </c>
      <c r="D3022" t="s">
        <v>11</v>
      </c>
      <c r="E3022">
        <v>178</v>
      </c>
      <c r="F3022">
        <v>240</v>
      </c>
      <c r="G3022">
        <v>4036</v>
      </c>
      <c r="H3022" t="s">
        <v>12</v>
      </c>
      <c r="M3022">
        <f t="shared" si="47"/>
        <v>62</v>
      </c>
    </row>
    <row r="3023" spans="1:13" x14ac:dyDescent="0.25">
      <c r="A3023" t="s">
        <v>3565</v>
      </c>
      <c r="B3023" t="s">
        <v>3566</v>
      </c>
      <c r="C3023">
        <v>264</v>
      </c>
      <c r="D3023" t="s">
        <v>26</v>
      </c>
      <c r="E3023">
        <v>30</v>
      </c>
      <c r="F3023">
        <v>129</v>
      </c>
      <c r="G3023">
        <v>417</v>
      </c>
      <c r="H3023" t="s">
        <v>27</v>
      </c>
      <c r="M3023">
        <f t="shared" si="47"/>
        <v>99</v>
      </c>
    </row>
    <row r="3024" spans="1:13" x14ac:dyDescent="0.25">
      <c r="A3024" t="s">
        <v>3567</v>
      </c>
      <c r="B3024" t="s">
        <v>3568</v>
      </c>
      <c r="C3024">
        <v>292</v>
      </c>
      <c r="D3024" t="s">
        <v>3569</v>
      </c>
      <c r="E3024">
        <v>1</v>
      </c>
      <c r="F3024">
        <v>109</v>
      </c>
      <c r="G3024">
        <v>240</v>
      </c>
      <c r="H3024" t="s">
        <v>3569</v>
      </c>
      <c r="M3024">
        <f t="shared" si="47"/>
        <v>108</v>
      </c>
    </row>
    <row r="3025" spans="1:13" x14ac:dyDescent="0.25">
      <c r="A3025" t="s">
        <v>3567</v>
      </c>
      <c r="B3025" t="s">
        <v>3568</v>
      </c>
      <c r="C3025">
        <v>292</v>
      </c>
      <c r="D3025" t="s">
        <v>11</v>
      </c>
      <c r="E3025">
        <v>244</v>
      </c>
      <c r="F3025">
        <v>291</v>
      </c>
      <c r="G3025">
        <v>4036</v>
      </c>
      <c r="H3025" t="s">
        <v>12</v>
      </c>
      <c r="M3025">
        <f t="shared" si="47"/>
        <v>47</v>
      </c>
    </row>
    <row r="3026" spans="1:13" x14ac:dyDescent="0.25">
      <c r="A3026" t="s">
        <v>3570</v>
      </c>
      <c r="B3026" t="s">
        <v>3571</v>
      </c>
      <c r="C3026">
        <v>381</v>
      </c>
      <c r="D3026" t="s">
        <v>3572</v>
      </c>
      <c r="E3026">
        <v>51</v>
      </c>
      <c r="F3026">
        <v>149</v>
      </c>
      <c r="G3026">
        <v>3</v>
      </c>
      <c r="H3026" t="s">
        <v>3572</v>
      </c>
      <c r="M3026">
        <f t="shared" si="47"/>
        <v>98</v>
      </c>
    </row>
    <row r="3027" spans="1:13" x14ac:dyDescent="0.25">
      <c r="A3027" t="s">
        <v>3570</v>
      </c>
      <c r="B3027" t="s">
        <v>3571</v>
      </c>
      <c r="C3027">
        <v>381</v>
      </c>
      <c r="D3027" t="s">
        <v>11</v>
      </c>
      <c r="E3027">
        <v>159</v>
      </c>
      <c r="F3027">
        <v>216</v>
      </c>
      <c r="G3027">
        <v>4036</v>
      </c>
      <c r="H3027" t="s">
        <v>12</v>
      </c>
      <c r="M3027">
        <f t="shared" si="47"/>
        <v>57</v>
      </c>
    </row>
    <row r="3028" spans="1:13" x14ac:dyDescent="0.25">
      <c r="A3028" t="s">
        <v>3573</v>
      </c>
      <c r="B3028" t="s">
        <v>3574</v>
      </c>
      <c r="C3028">
        <v>128</v>
      </c>
      <c r="D3028" t="s">
        <v>11</v>
      </c>
      <c r="E3028">
        <v>41</v>
      </c>
      <c r="F3028">
        <v>102</v>
      </c>
      <c r="G3028">
        <v>4036</v>
      </c>
      <c r="H3028" t="s">
        <v>12</v>
      </c>
      <c r="M3028">
        <f t="shared" si="47"/>
        <v>61</v>
      </c>
    </row>
    <row r="3029" spans="1:13" x14ac:dyDescent="0.25">
      <c r="A3029" t="s">
        <v>3575</v>
      </c>
      <c r="B3029" t="s">
        <v>3576</v>
      </c>
      <c r="C3029">
        <v>268</v>
      </c>
      <c r="D3029" t="s">
        <v>11</v>
      </c>
      <c r="E3029">
        <v>174</v>
      </c>
      <c r="F3029">
        <v>236</v>
      </c>
      <c r="G3029">
        <v>4036</v>
      </c>
      <c r="H3029" t="s">
        <v>12</v>
      </c>
      <c r="M3029">
        <f t="shared" si="47"/>
        <v>62</v>
      </c>
    </row>
    <row r="3030" spans="1:13" x14ac:dyDescent="0.25">
      <c r="A3030" t="s">
        <v>3575</v>
      </c>
      <c r="B3030" t="s">
        <v>3576</v>
      </c>
      <c r="C3030">
        <v>268</v>
      </c>
      <c r="D3030" t="s">
        <v>32</v>
      </c>
      <c r="E3030">
        <v>25</v>
      </c>
      <c r="F3030">
        <v>126</v>
      </c>
      <c r="G3030">
        <v>588</v>
      </c>
      <c r="H3030" t="s">
        <v>33</v>
      </c>
      <c r="M3030">
        <f t="shared" si="47"/>
        <v>101</v>
      </c>
    </row>
    <row r="3031" spans="1:13" x14ac:dyDescent="0.25">
      <c r="A3031" t="s">
        <v>3577</v>
      </c>
      <c r="B3031" t="s">
        <v>3578</v>
      </c>
      <c r="C3031">
        <v>250</v>
      </c>
      <c r="D3031" t="s">
        <v>11</v>
      </c>
      <c r="E3031">
        <v>183</v>
      </c>
      <c r="F3031">
        <v>245</v>
      </c>
      <c r="G3031">
        <v>4036</v>
      </c>
      <c r="H3031" t="s">
        <v>12</v>
      </c>
      <c r="M3031">
        <f t="shared" si="47"/>
        <v>62</v>
      </c>
    </row>
    <row r="3032" spans="1:13" x14ac:dyDescent="0.25">
      <c r="A3032" t="s">
        <v>3579</v>
      </c>
      <c r="B3032" t="s">
        <v>3580</v>
      </c>
      <c r="C3032">
        <v>304</v>
      </c>
      <c r="D3032" t="s">
        <v>11</v>
      </c>
      <c r="E3032">
        <v>212</v>
      </c>
      <c r="F3032">
        <v>272</v>
      </c>
      <c r="G3032">
        <v>4036</v>
      </c>
      <c r="H3032" t="s">
        <v>12</v>
      </c>
      <c r="M3032">
        <f t="shared" si="47"/>
        <v>60</v>
      </c>
    </row>
    <row r="3033" spans="1:13" x14ac:dyDescent="0.25">
      <c r="A3033" t="s">
        <v>3581</v>
      </c>
      <c r="B3033" t="s">
        <v>3582</v>
      </c>
      <c r="C3033">
        <v>125</v>
      </c>
      <c r="D3033" t="s">
        <v>3583</v>
      </c>
      <c r="E3033">
        <v>1</v>
      </c>
      <c r="F3033">
        <v>40</v>
      </c>
      <c r="G3033">
        <v>8</v>
      </c>
      <c r="H3033" t="s">
        <v>3583</v>
      </c>
      <c r="M3033">
        <f t="shared" si="47"/>
        <v>39</v>
      </c>
    </row>
    <row r="3034" spans="1:13" x14ac:dyDescent="0.25">
      <c r="A3034" t="s">
        <v>3581</v>
      </c>
      <c r="B3034" t="s">
        <v>3582</v>
      </c>
      <c r="C3034">
        <v>125</v>
      </c>
      <c r="D3034" t="s">
        <v>11</v>
      </c>
      <c r="E3034">
        <v>41</v>
      </c>
      <c r="F3034">
        <v>103</v>
      </c>
      <c r="G3034">
        <v>4036</v>
      </c>
      <c r="H3034" t="s">
        <v>12</v>
      </c>
      <c r="M3034">
        <f t="shared" si="47"/>
        <v>62</v>
      </c>
    </row>
    <row r="3035" spans="1:13" x14ac:dyDescent="0.25">
      <c r="A3035" t="s">
        <v>3584</v>
      </c>
      <c r="B3035" t="s">
        <v>3585</v>
      </c>
      <c r="C3035">
        <v>302</v>
      </c>
      <c r="D3035" t="s">
        <v>11</v>
      </c>
      <c r="E3035">
        <v>213</v>
      </c>
      <c r="F3035">
        <v>275</v>
      </c>
      <c r="G3035">
        <v>4036</v>
      </c>
      <c r="H3035" t="s">
        <v>12</v>
      </c>
      <c r="M3035">
        <f t="shared" si="47"/>
        <v>62</v>
      </c>
    </row>
    <row r="3036" spans="1:13" x14ac:dyDescent="0.25">
      <c r="A3036" t="s">
        <v>3584</v>
      </c>
      <c r="B3036" t="s">
        <v>3585</v>
      </c>
      <c r="C3036">
        <v>302</v>
      </c>
      <c r="D3036" t="s">
        <v>13</v>
      </c>
      <c r="E3036">
        <v>53</v>
      </c>
      <c r="F3036">
        <v>159</v>
      </c>
      <c r="G3036">
        <v>1633</v>
      </c>
      <c r="H3036" t="s">
        <v>14</v>
      </c>
      <c r="M3036">
        <f t="shared" si="47"/>
        <v>106</v>
      </c>
    </row>
    <row r="3037" spans="1:13" x14ac:dyDescent="0.25">
      <c r="A3037" t="s">
        <v>3586</v>
      </c>
      <c r="B3037" t="s">
        <v>3587</v>
      </c>
      <c r="C3037">
        <v>308</v>
      </c>
      <c r="D3037" t="s">
        <v>11</v>
      </c>
      <c r="E3037">
        <v>221</v>
      </c>
      <c r="F3037">
        <v>283</v>
      </c>
      <c r="G3037">
        <v>4036</v>
      </c>
      <c r="H3037" t="s">
        <v>12</v>
      </c>
      <c r="M3037">
        <f t="shared" si="47"/>
        <v>62</v>
      </c>
    </row>
    <row r="3038" spans="1:13" x14ac:dyDescent="0.25">
      <c r="A3038" t="s">
        <v>3586</v>
      </c>
      <c r="B3038" t="s">
        <v>3587</v>
      </c>
      <c r="C3038">
        <v>308</v>
      </c>
      <c r="D3038" t="s">
        <v>13</v>
      </c>
      <c r="E3038">
        <v>40</v>
      </c>
      <c r="F3038">
        <v>142</v>
      </c>
      <c r="G3038">
        <v>1633</v>
      </c>
      <c r="H3038" t="s">
        <v>14</v>
      </c>
      <c r="M3038">
        <f t="shared" si="47"/>
        <v>102</v>
      </c>
    </row>
    <row r="3039" spans="1:13" x14ac:dyDescent="0.25">
      <c r="A3039" t="s">
        <v>3588</v>
      </c>
      <c r="B3039" t="s">
        <v>3589</v>
      </c>
      <c r="C3039">
        <v>294</v>
      </c>
      <c r="D3039" t="s">
        <v>11</v>
      </c>
      <c r="E3039">
        <v>205</v>
      </c>
      <c r="F3039">
        <v>267</v>
      </c>
      <c r="G3039">
        <v>4036</v>
      </c>
      <c r="H3039" t="s">
        <v>12</v>
      </c>
      <c r="M3039">
        <f t="shared" si="47"/>
        <v>62</v>
      </c>
    </row>
    <row r="3040" spans="1:13" x14ac:dyDescent="0.25">
      <c r="A3040" t="s">
        <v>3588</v>
      </c>
      <c r="B3040" t="s">
        <v>3589</v>
      </c>
      <c r="C3040">
        <v>294</v>
      </c>
      <c r="D3040" t="s">
        <v>13</v>
      </c>
      <c r="E3040">
        <v>32</v>
      </c>
      <c r="F3040">
        <v>137</v>
      </c>
      <c r="G3040">
        <v>1633</v>
      </c>
      <c r="H3040" t="s">
        <v>14</v>
      </c>
      <c r="M3040">
        <f t="shared" si="47"/>
        <v>105</v>
      </c>
    </row>
    <row r="3041" spans="1:13" x14ac:dyDescent="0.25">
      <c r="A3041" t="s">
        <v>3590</v>
      </c>
      <c r="B3041" t="s">
        <v>3591</v>
      </c>
      <c r="C3041">
        <v>311</v>
      </c>
      <c r="D3041" t="s">
        <v>11</v>
      </c>
      <c r="E3041">
        <v>219</v>
      </c>
      <c r="F3041">
        <v>280</v>
      </c>
      <c r="G3041">
        <v>4036</v>
      </c>
      <c r="H3041" t="s">
        <v>12</v>
      </c>
      <c r="M3041">
        <f t="shared" si="47"/>
        <v>61</v>
      </c>
    </row>
    <row r="3042" spans="1:13" x14ac:dyDescent="0.25">
      <c r="A3042" t="s">
        <v>3592</v>
      </c>
      <c r="B3042" t="s">
        <v>3593</v>
      </c>
      <c r="C3042">
        <v>251</v>
      </c>
      <c r="D3042" t="s">
        <v>11</v>
      </c>
      <c r="E3042">
        <v>162</v>
      </c>
      <c r="F3042">
        <v>224</v>
      </c>
      <c r="G3042">
        <v>4036</v>
      </c>
      <c r="H3042" t="s">
        <v>12</v>
      </c>
      <c r="M3042">
        <f t="shared" si="47"/>
        <v>62</v>
      </c>
    </row>
    <row r="3043" spans="1:13" x14ac:dyDescent="0.25">
      <c r="A3043" t="s">
        <v>3592</v>
      </c>
      <c r="B3043" t="s">
        <v>3593</v>
      </c>
      <c r="C3043">
        <v>251</v>
      </c>
      <c r="D3043" t="s">
        <v>32</v>
      </c>
      <c r="E3043">
        <v>71</v>
      </c>
      <c r="F3043">
        <v>104</v>
      </c>
      <c r="G3043">
        <v>588</v>
      </c>
      <c r="H3043" t="s">
        <v>33</v>
      </c>
      <c r="M3043">
        <f t="shared" si="47"/>
        <v>33</v>
      </c>
    </row>
    <row r="3044" spans="1:13" x14ac:dyDescent="0.25">
      <c r="A3044" t="s">
        <v>3594</v>
      </c>
      <c r="B3044" t="s">
        <v>3595</v>
      </c>
      <c r="C3044">
        <v>381</v>
      </c>
      <c r="D3044" t="s">
        <v>11</v>
      </c>
      <c r="E3044">
        <v>294</v>
      </c>
      <c r="F3044">
        <v>353</v>
      </c>
      <c r="G3044">
        <v>4036</v>
      </c>
      <c r="H3044" t="s">
        <v>12</v>
      </c>
      <c r="M3044">
        <f t="shared" si="47"/>
        <v>59</v>
      </c>
    </row>
    <row r="3045" spans="1:13" x14ac:dyDescent="0.25">
      <c r="A3045" t="s">
        <v>3594</v>
      </c>
      <c r="B3045" t="s">
        <v>3595</v>
      </c>
      <c r="C3045">
        <v>381</v>
      </c>
      <c r="D3045" t="s">
        <v>13</v>
      </c>
      <c r="E3045">
        <v>81</v>
      </c>
      <c r="F3045">
        <v>184</v>
      </c>
      <c r="G3045">
        <v>1633</v>
      </c>
      <c r="H3045" t="s">
        <v>14</v>
      </c>
      <c r="M3045">
        <f t="shared" si="47"/>
        <v>103</v>
      </c>
    </row>
    <row r="3046" spans="1:13" x14ac:dyDescent="0.25">
      <c r="A3046" t="s">
        <v>3596</v>
      </c>
      <c r="B3046" t="s">
        <v>3597</v>
      </c>
      <c r="C3046">
        <v>324</v>
      </c>
      <c r="D3046" t="s">
        <v>2203</v>
      </c>
      <c r="E3046">
        <v>291</v>
      </c>
      <c r="F3046">
        <v>322</v>
      </c>
      <c r="G3046">
        <v>11</v>
      </c>
      <c r="H3046" t="s">
        <v>2203</v>
      </c>
      <c r="M3046">
        <f t="shared" si="47"/>
        <v>31</v>
      </c>
    </row>
    <row r="3047" spans="1:13" x14ac:dyDescent="0.25">
      <c r="A3047" t="s">
        <v>3596</v>
      </c>
      <c r="B3047" t="s">
        <v>3597</v>
      </c>
      <c r="C3047">
        <v>324</v>
      </c>
      <c r="D3047" t="s">
        <v>11</v>
      </c>
      <c r="E3047">
        <v>227</v>
      </c>
      <c r="F3047">
        <v>289</v>
      </c>
      <c r="G3047">
        <v>4036</v>
      </c>
      <c r="H3047" t="s">
        <v>12</v>
      </c>
      <c r="M3047">
        <f t="shared" si="47"/>
        <v>62</v>
      </c>
    </row>
    <row r="3048" spans="1:13" x14ac:dyDescent="0.25">
      <c r="A3048" t="s">
        <v>3596</v>
      </c>
      <c r="B3048" t="s">
        <v>3597</v>
      </c>
      <c r="C3048">
        <v>324</v>
      </c>
      <c r="D3048" t="s">
        <v>13</v>
      </c>
      <c r="E3048">
        <v>63</v>
      </c>
      <c r="F3048">
        <v>176</v>
      </c>
      <c r="G3048">
        <v>1633</v>
      </c>
      <c r="H3048" t="s">
        <v>14</v>
      </c>
      <c r="M3048">
        <f t="shared" si="47"/>
        <v>113</v>
      </c>
    </row>
    <row r="3049" spans="1:13" x14ac:dyDescent="0.25">
      <c r="A3049" t="s">
        <v>3598</v>
      </c>
      <c r="B3049" t="s">
        <v>3599</v>
      </c>
      <c r="C3049">
        <v>344</v>
      </c>
      <c r="D3049" t="s">
        <v>11</v>
      </c>
      <c r="E3049">
        <v>210</v>
      </c>
      <c r="F3049">
        <v>272</v>
      </c>
      <c r="G3049">
        <v>4036</v>
      </c>
      <c r="H3049" t="s">
        <v>12</v>
      </c>
      <c r="M3049">
        <f t="shared" si="47"/>
        <v>62</v>
      </c>
    </row>
    <row r="3050" spans="1:13" x14ac:dyDescent="0.25">
      <c r="A3050" t="s">
        <v>3598</v>
      </c>
      <c r="B3050" t="s">
        <v>3599</v>
      </c>
      <c r="C3050">
        <v>344</v>
      </c>
      <c r="D3050" t="s">
        <v>13</v>
      </c>
      <c r="E3050">
        <v>46</v>
      </c>
      <c r="F3050">
        <v>163</v>
      </c>
      <c r="G3050">
        <v>1633</v>
      </c>
      <c r="H3050" t="s">
        <v>14</v>
      </c>
      <c r="M3050">
        <f t="shared" si="47"/>
        <v>117</v>
      </c>
    </row>
    <row r="3051" spans="1:13" x14ac:dyDescent="0.25">
      <c r="A3051" t="s">
        <v>3600</v>
      </c>
      <c r="B3051" t="s">
        <v>3601</v>
      </c>
      <c r="C3051">
        <v>535</v>
      </c>
      <c r="D3051" t="s">
        <v>2255</v>
      </c>
      <c r="E3051">
        <v>61</v>
      </c>
      <c r="F3051">
        <v>199</v>
      </c>
      <c r="G3051">
        <v>24</v>
      </c>
      <c r="H3051" t="s">
        <v>2255</v>
      </c>
      <c r="M3051">
        <f t="shared" si="47"/>
        <v>138</v>
      </c>
    </row>
    <row r="3052" spans="1:13" x14ac:dyDescent="0.25">
      <c r="A3052" t="s">
        <v>3600</v>
      </c>
      <c r="B3052" t="s">
        <v>3601</v>
      </c>
      <c r="C3052">
        <v>535</v>
      </c>
      <c r="D3052" t="s">
        <v>11</v>
      </c>
      <c r="E3052">
        <v>405</v>
      </c>
      <c r="F3052">
        <v>467</v>
      </c>
      <c r="G3052">
        <v>4036</v>
      </c>
      <c r="H3052" t="s">
        <v>12</v>
      </c>
      <c r="M3052">
        <f t="shared" si="47"/>
        <v>62</v>
      </c>
    </row>
    <row r="3053" spans="1:13" x14ac:dyDescent="0.25">
      <c r="A3053" t="s">
        <v>3600</v>
      </c>
      <c r="B3053" t="s">
        <v>3601</v>
      </c>
      <c r="C3053">
        <v>535</v>
      </c>
      <c r="D3053" t="s">
        <v>13</v>
      </c>
      <c r="E3053">
        <v>216</v>
      </c>
      <c r="F3053">
        <v>324</v>
      </c>
      <c r="G3053">
        <v>1633</v>
      </c>
      <c r="H3053" t="s">
        <v>14</v>
      </c>
      <c r="M3053">
        <f t="shared" si="47"/>
        <v>108</v>
      </c>
    </row>
    <row r="3054" spans="1:13" x14ac:dyDescent="0.25">
      <c r="A3054" t="s">
        <v>3602</v>
      </c>
      <c r="B3054" t="s">
        <v>3603</v>
      </c>
      <c r="C3054">
        <v>256</v>
      </c>
      <c r="D3054" t="s">
        <v>11</v>
      </c>
      <c r="E3054">
        <v>169</v>
      </c>
      <c r="F3054">
        <v>231</v>
      </c>
      <c r="G3054">
        <v>4036</v>
      </c>
      <c r="H3054" t="s">
        <v>12</v>
      </c>
      <c r="M3054">
        <f t="shared" si="47"/>
        <v>62</v>
      </c>
    </row>
    <row r="3055" spans="1:13" x14ac:dyDescent="0.25">
      <c r="A3055" t="s">
        <v>3602</v>
      </c>
      <c r="B3055" t="s">
        <v>3603</v>
      </c>
      <c r="C3055">
        <v>256</v>
      </c>
      <c r="D3055" t="s">
        <v>26</v>
      </c>
      <c r="E3055">
        <v>9</v>
      </c>
      <c r="F3055">
        <v>107</v>
      </c>
      <c r="G3055">
        <v>417</v>
      </c>
      <c r="H3055" t="s">
        <v>27</v>
      </c>
      <c r="M3055">
        <f t="shared" si="47"/>
        <v>98</v>
      </c>
    </row>
    <row r="3056" spans="1:13" x14ac:dyDescent="0.25">
      <c r="A3056" t="s">
        <v>3604</v>
      </c>
      <c r="B3056" t="s">
        <v>3605</v>
      </c>
      <c r="C3056">
        <v>198</v>
      </c>
      <c r="D3056" t="s">
        <v>11</v>
      </c>
      <c r="E3056">
        <v>113</v>
      </c>
      <c r="F3056">
        <v>175</v>
      </c>
      <c r="G3056">
        <v>4036</v>
      </c>
      <c r="H3056" t="s">
        <v>12</v>
      </c>
      <c r="M3056">
        <f t="shared" si="47"/>
        <v>62</v>
      </c>
    </row>
    <row r="3057" spans="1:13" x14ac:dyDescent="0.25">
      <c r="A3057" t="s">
        <v>3606</v>
      </c>
      <c r="B3057" t="s">
        <v>3607</v>
      </c>
      <c r="C3057">
        <v>275</v>
      </c>
      <c r="D3057" t="s">
        <v>11</v>
      </c>
      <c r="E3057">
        <v>190</v>
      </c>
      <c r="F3057">
        <v>252</v>
      </c>
      <c r="G3057">
        <v>4036</v>
      </c>
      <c r="H3057" t="s">
        <v>12</v>
      </c>
      <c r="M3057">
        <f t="shared" si="47"/>
        <v>62</v>
      </c>
    </row>
    <row r="3058" spans="1:13" x14ac:dyDescent="0.25">
      <c r="A3058" t="s">
        <v>3608</v>
      </c>
      <c r="B3058" t="s">
        <v>3609</v>
      </c>
      <c r="C3058">
        <v>257</v>
      </c>
      <c r="D3058" t="s">
        <v>11</v>
      </c>
      <c r="E3058">
        <v>171</v>
      </c>
      <c r="F3058">
        <v>233</v>
      </c>
      <c r="G3058">
        <v>4036</v>
      </c>
      <c r="H3058" t="s">
        <v>12</v>
      </c>
      <c r="M3058">
        <f t="shared" si="47"/>
        <v>62</v>
      </c>
    </row>
    <row r="3059" spans="1:13" x14ac:dyDescent="0.25">
      <c r="A3059" t="s">
        <v>3608</v>
      </c>
      <c r="B3059" t="s">
        <v>3609</v>
      </c>
      <c r="C3059">
        <v>257</v>
      </c>
      <c r="D3059" t="s">
        <v>26</v>
      </c>
      <c r="E3059">
        <v>17</v>
      </c>
      <c r="F3059">
        <v>117</v>
      </c>
      <c r="G3059">
        <v>417</v>
      </c>
      <c r="H3059" t="s">
        <v>27</v>
      </c>
      <c r="M3059">
        <f t="shared" si="47"/>
        <v>100</v>
      </c>
    </row>
    <row r="3060" spans="1:13" x14ac:dyDescent="0.25">
      <c r="A3060" t="s">
        <v>3610</v>
      </c>
      <c r="B3060" t="s">
        <v>3611</v>
      </c>
      <c r="C3060">
        <v>93</v>
      </c>
      <c r="D3060" t="s">
        <v>11</v>
      </c>
      <c r="E3060">
        <v>8</v>
      </c>
      <c r="F3060">
        <v>70</v>
      </c>
      <c r="G3060">
        <v>4036</v>
      </c>
      <c r="H3060" t="s">
        <v>12</v>
      </c>
      <c r="M3060">
        <f t="shared" si="47"/>
        <v>62</v>
      </c>
    </row>
    <row r="3061" spans="1:13" x14ac:dyDescent="0.25">
      <c r="A3061" t="s">
        <v>3612</v>
      </c>
      <c r="B3061" t="s">
        <v>3613</v>
      </c>
      <c r="C3061">
        <v>315</v>
      </c>
      <c r="D3061" t="s">
        <v>11</v>
      </c>
      <c r="E3061">
        <v>217</v>
      </c>
      <c r="F3061">
        <v>279</v>
      </c>
      <c r="G3061">
        <v>4036</v>
      </c>
      <c r="H3061" t="s">
        <v>12</v>
      </c>
      <c r="M3061">
        <f t="shared" si="47"/>
        <v>62</v>
      </c>
    </row>
    <row r="3062" spans="1:13" x14ac:dyDescent="0.25">
      <c r="A3062" t="s">
        <v>3612</v>
      </c>
      <c r="B3062" t="s">
        <v>3613</v>
      </c>
      <c r="C3062">
        <v>315</v>
      </c>
      <c r="D3062" t="s">
        <v>13</v>
      </c>
      <c r="E3062">
        <v>57</v>
      </c>
      <c r="F3062">
        <v>174</v>
      </c>
      <c r="G3062">
        <v>1633</v>
      </c>
      <c r="H3062" t="s">
        <v>14</v>
      </c>
      <c r="M3062">
        <f t="shared" si="47"/>
        <v>117</v>
      </c>
    </row>
    <row r="3063" spans="1:13" x14ac:dyDescent="0.25">
      <c r="A3063" t="s">
        <v>3614</v>
      </c>
      <c r="B3063" t="s">
        <v>3615</v>
      </c>
      <c r="C3063">
        <v>299</v>
      </c>
      <c r="D3063" t="s">
        <v>11</v>
      </c>
      <c r="E3063">
        <v>232</v>
      </c>
      <c r="F3063">
        <v>293</v>
      </c>
      <c r="G3063">
        <v>4036</v>
      </c>
      <c r="H3063" t="s">
        <v>12</v>
      </c>
      <c r="M3063">
        <f t="shared" si="47"/>
        <v>61</v>
      </c>
    </row>
    <row r="3064" spans="1:13" x14ac:dyDescent="0.25">
      <c r="A3064" t="s">
        <v>3614</v>
      </c>
      <c r="B3064" t="s">
        <v>3615</v>
      </c>
      <c r="C3064">
        <v>299</v>
      </c>
      <c r="D3064" t="s">
        <v>32</v>
      </c>
      <c r="E3064">
        <v>44</v>
      </c>
      <c r="F3064">
        <v>148</v>
      </c>
      <c r="G3064">
        <v>588</v>
      </c>
      <c r="H3064" t="s">
        <v>33</v>
      </c>
      <c r="M3064">
        <f t="shared" si="47"/>
        <v>104</v>
      </c>
    </row>
    <row r="3065" spans="1:13" x14ac:dyDescent="0.25">
      <c r="A3065" t="s">
        <v>3616</v>
      </c>
      <c r="B3065" t="s">
        <v>3617</v>
      </c>
      <c r="C3065">
        <v>104</v>
      </c>
      <c r="D3065" t="s">
        <v>11</v>
      </c>
      <c r="E3065">
        <v>19</v>
      </c>
      <c r="F3065">
        <v>78</v>
      </c>
      <c r="G3065">
        <v>4036</v>
      </c>
      <c r="H3065" t="s">
        <v>12</v>
      </c>
      <c r="M3065">
        <f t="shared" si="47"/>
        <v>59</v>
      </c>
    </row>
    <row r="3066" spans="1:13" x14ac:dyDescent="0.25">
      <c r="A3066" t="s">
        <v>3618</v>
      </c>
      <c r="B3066" t="s">
        <v>3619</v>
      </c>
      <c r="C3066">
        <v>254</v>
      </c>
      <c r="D3066" t="s">
        <v>11</v>
      </c>
      <c r="E3066">
        <v>176</v>
      </c>
      <c r="F3066">
        <v>238</v>
      </c>
      <c r="G3066">
        <v>4036</v>
      </c>
      <c r="H3066" t="s">
        <v>12</v>
      </c>
      <c r="M3066">
        <f t="shared" si="47"/>
        <v>62</v>
      </c>
    </row>
    <row r="3067" spans="1:13" x14ac:dyDescent="0.25">
      <c r="A3067" t="s">
        <v>3618</v>
      </c>
      <c r="B3067" t="s">
        <v>3619</v>
      </c>
      <c r="C3067">
        <v>254</v>
      </c>
      <c r="D3067" t="s">
        <v>13</v>
      </c>
      <c r="E3067">
        <v>5</v>
      </c>
      <c r="F3067">
        <v>108</v>
      </c>
      <c r="G3067">
        <v>1633</v>
      </c>
      <c r="H3067" t="s">
        <v>14</v>
      </c>
      <c r="M3067">
        <f t="shared" si="47"/>
        <v>103</v>
      </c>
    </row>
    <row r="3068" spans="1:13" x14ac:dyDescent="0.25">
      <c r="A3068" t="s">
        <v>3620</v>
      </c>
      <c r="B3068" t="s">
        <v>3621</v>
      </c>
      <c r="C3068">
        <v>100</v>
      </c>
      <c r="D3068" t="s">
        <v>11</v>
      </c>
      <c r="E3068">
        <v>14</v>
      </c>
      <c r="F3068">
        <v>76</v>
      </c>
      <c r="G3068">
        <v>4036</v>
      </c>
      <c r="H3068" t="s">
        <v>12</v>
      </c>
      <c r="M3068">
        <f t="shared" si="47"/>
        <v>62</v>
      </c>
    </row>
    <row r="3069" spans="1:13" x14ac:dyDescent="0.25">
      <c r="A3069" t="s">
        <v>3622</v>
      </c>
      <c r="B3069" t="s">
        <v>3623</v>
      </c>
      <c r="C3069">
        <v>575</v>
      </c>
      <c r="D3069" t="s">
        <v>11</v>
      </c>
      <c r="E3069">
        <v>216</v>
      </c>
      <c r="F3069">
        <v>278</v>
      </c>
      <c r="G3069">
        <v>4036</v>
      </c>
      <c r="H3069" t="s">
        <v>12</v>
      </c>
      <c r="M3069">
        <f t="shared" si="47"/>
        <v>62</v>
      </c>
    </row>
    <row r="3070" spans="1:13" x14ac:dyDescent="0.25">
      <c r="A3070" t="s">
        <v>3624</v>
      </c>
      <c r="B3070" t="s">
        <v>3625</v>
      </c>
      <c r="C3070">
        <v>352</v>
      </c>
      <c r="D3070" t="s">
        <v>11</v>
      </c>
      <c r="E3070">
        <v>260</v>
      </c>
      <c r="F3070">
        <v>322</v>
      </c>
      <c r="G3070">
        <v>4036</v>
      </c>
      <c r="H3070" t="s">
        <v>12</v>
      </c>
      <c r="M3070">
        <f t="shared" si="47"/>
        <v>62</v>
      </c>
    </row>
    <row r="3071" spans="1:13" x14ac:dyDescent="0.25">
      <c r="A3071" t="s">
        <v>3624</v>
      </c>
      <c r="B3071" t="s">
        <v>3625</v>
      </c>
      <c r="C3071">
        <v>352</v>
      </c>
      <c r="D3071" t="s">
        <v>32</v>
      </c>
      <c r="E3071">
        <v>89</v>
      </c>
      <c r="F3071">
        <v>189</v>
      </c>
      <c r="G3071">
        <v>588</v>
      </c>
      <c r="H3071" t="s">
        <v>33</v>
      </c>
      <c r="M3071">
        <f t="shared" si="47"/>
        <v>100</v>
      </c>
    </row>
    <row r="3072" spans="1:13" x14ac:dyDescent="0.25">
      <c r="A3072" t="s">
        <v>3626</v>
      </c>
      <c r="B3072" t="s">
        <v>3627</v>
      </c>
      <c r="C3072">
        <v>257</v>
      </c>
      <c r="D3072" t="s">
        <v>3628</v>
      </c>
      <c r="E3072">
        <v>231</v>
      </c>
      <c r="F3072">
        <v>255</v>
      </c>
      <c r="G3072">
        <v>2</v>
      </c>
      <c r="H3072" t="s">
        <v>3628</v>
      </c>
      <c r="M3072">
        <f t="shared" si="47"/>
        <v>24</v>
      </c>
    </row>
    <row r="3073" spans="1:13" x14ac:dyDescent="0.25">
      <c r="A3073" t="s">
        <v>3626</v>
      </c>
      <c r="B3073" t="s">
        <v>3627</v>
      </c>
      <c r="C3073">
        <v>257</v>
      </c>
      <c r="D3073" t="s">
        <v>11</v>
      </c>
      <c r="E3073">
        <v>168</v>
      </c>
      <c r="F3073">
        <v>230</v>
      </c>
      <c r="G3073">
        <v>4036</v>
      </c>
      <c r="H3073" t="s">
        <v>12</v>
      </c>
      <c r="M3073">
        <f t="shared" si="47"/>
        <v>62</v>
      </c>
    </row>
    <row r="3074" spans="1:13" x14ac:dyDescent="0.25">
      <c r="A3074" t="s">
        <v>3626</v>
      </c>
      <c r="B3074" t="s">
        <v>3627</v>
      </c>
      <c r="C3074">
        <v>257</v>
      </c>
      <c r="D3074" t="s">
        <v>26</v>
      </c>
      <c r="E3074">
        <v>7</v>
      </c>
      <c r="F3074">
        <v>105</v>
      </c>
      <c r="G3074">
        <v>417</v>
      </c>
      <c r="H3074" t="s">
        <v>27</v>
      </c>
      <c r="M3074">
        <f t="shared" si="47"/>
        <v>98</v>
      </c>
    </row>
    <row r="3075" spans="1:13" x14ac:dyDescent="0.25">
      <c r="A3075" t="s">
        <v>3629</v>
      </c>
      <c r="B3075" t="s">
        <v>3630</v>
      </c>
      <c r="C3075">
        <v>309</v>
      </c>
      <c r="D3075" t="s">
        <v>11</v>
      </c>
      <c r="E3075">
        <v>218</v>
      </c>
      <c r="F3075">
        <v>280</v>
      </c>
      <c r="G3075">
        <v>4036</v>
      </c>
      <c r="H3075" t="s">
        <v>12</v>
      </c>
      <c r="M3075">
        <f t="shared" ref="M3075:M3138" si="48">$F3075-$E3075</f>
        <v>62</v>
      </c>
    </row>
    <row r="3076" spans="1:13" x14ac:dyDescent="0.25">
      <c r="A3076" t="s">
        <v>3629</v>
      </c>
      <c r="B3076" t="s">
        <v>3630</v>
      </c>
      <c r="C3076">
        <v>309</v>
      </c>
      <c r="D3076" t="s">
        <v>13</v>
      </c>
      <c r="E3076">
        <v>62</v>
      </c>
      <c r="F3076">
        <v>165</v>
      </c>
      <c r="G3076">
        <v>1633</v>
      </c>
      <c r="H3076" t="s">
        <v>14</v>
      </c>
      <c r="M3076">
        <f t="shared" si="48"/>
        <v>103</v>
      </c>
    </row>
    <row r="3077" spans="1:13" x14ac:dyDescent="0.25">
      <c r="A3077" t="s">
        <v>3631</v>
      </c>
      <c r="B3077" t="s">
        <v>3632</v>
      </c>
      <c r="C3077">
        <v>145</v>
      </c>
      <c r="D3077" t="s">
        <v>11</v>
      </c>
      <c r="E3077">
        <v>58</v>
      </c>
      <c r="F3077">
        <v>120</v>
      </c>
      <c r="G3077">
        <v>4036</v>
      </c>
      <c r="H3077" t="s">
        <v>12</v>
      </c>
      <c r="M3077">
        <f t="shared" si="48"/>
        <v>62</v>
      </c>
    </row>
    <row r="3078" spans="1:13" x14ac:dyDescent="0.25">
      <c r="A3078" t="s">
        <v>3633</v>
      </c>
      <c r="B3078" t="s">
        <v>3634</v>
      </c>
      <c r="C3078">
        <v>300</v>
      </c>
      <c r="D3078" t="s">
        <v>11</v>
      </c>
      <c r="E3078">
        <v>203</v>
      </c>
      <c r="F3078">
        <v>265</v>
      </c>
      <c r="G3078">
        <v>4036</v>
      </c>
      <c r="H3078" t="s">
        <v>12</v>
      </c>
      <c r="M3078">
        <f t="shared" si="48"/>
        <v>62</v>
      </c>
    </row>
    <row r="3079" spans="1:13" x14ac:dyDescent="0.25">
      <c r="A3079" t="s">
        <v>3633</v>
      </c>
      <c r="B3079" t="s">
        <v>3634</v>
      </c>
      <c r="C3079">
        <v>300</v>
      </c>
      <c r="D3079" t="s">
        <v>32</v>
      </c>
      <c r="E3079">
        <v>17</v>
      </c>
      <c r="F3079">
        <v>111</v>
      </c>
      <c r="G3079">
        <v>588</v>
      </c>
      <c r="H3079" t="s">
        <v>33</v>
      </c>
      <c r="M3079">
        <f t="shared" si="48"/>
        <v>94</v>
      </c>
    </row>
    <row r="3080" spans="1:13" x14ac:dyDescent="0.25">
      <c r="A3080" t="s">
        <v>3635</v>
      </c>
      <c r="B3080" t="s">
        <v>3636</v>
      </c>
      <c r="C3080">
        <v>122</v>
      </c>
      <c r="D3080" t="s">
        <v>11</v>
      </c>
      <c r="E3080">
        <v>50</v>
      </c>
      <c r="F3080">
        <v>112</v>
      </c>
      <c r="G3080">
        <v>4036</v>
      </c>
      <c r="H3080" t="s">
        <v>12</v>
      </c>
      <c r="M3080">
        <f t="shared" si="48"/>
        <v>62</v>
      </c>
    </row>
    <row r="3081" spans="1:13" x14ac:dyDescent="0.25">
      <c r="A3081" t="s">
        <v>3637</v>
      </c>
      <c r="B3081" t="s">
        <v>3638</v>
      </c>
      <c r="C3081">
        <v>247</v>
      </c>
      <c r="D3081" t="s">
        <v>3639</v>
      </c>
      <c r="E3081">
        <v>1</v>
      </c>
      <c r="F3081">
        <v>59</v>
      </c>
      <c r="G3081">
        <v>2</v>
      </c>
      <c r="H3081" t="s">
        <v>3639</v>
      </c>
      <c r="M3081">
        <f t="shared" si="48"/>
        <v>58</v>
      </c>
    </row>
    <row r="3082" spans="1:13" x14ac:dyDescent="0.25">
      <c r="A3082" t="s">
        <v>3637</v>
      </c>
      <c r="B3082" t="s">
        <v>3638</v>
      </c>
      <c r="C3082">
        <v>247</v>
      </c>
      <c r="D3082" t="s">
        <v>11</v>
      </c>
      <c r="E3082">
        <v>150</v>
      </c>
      <c r="F3082">
        <v>212</v>
      </c>
      <c r="G3082">
        <v>4036</v>
      </c>
      <c r="H3082" t="s">
        <v>12</v>
      </c>
      <c r="M3082">
        <f t="shared" si="48"/>
        <v>62</v>
      </c>
    </row>
    <row r="3083" spans="1:13" x14ac:dyDescent="0.25">
      <c r="A3083" t="s">
        <v>3640</v>
      </c>
      <c r="B3083" t="s">
        <v>3641</v>
      </c>
      <c r="C3083">
        <v>308</v>
      </c>
      <c r="D3083" t="s">
        <v>11</v>
      </c>
      <c r="E3083">
        <v>221</v>
      </c>
      <c r="F3083">
        <v>284</v>
      </c>
      <c r="G3083">
        <v>4036</v>
      </c>
      <c r="H3083" t="s">
        <v>12</v>
      </c>
      <c r="M3083">
        <f t="shared" si="48"/>
        <v>63</v>
      </c>
    </row>
    <row r="3084" spans="1:13" x14ac:dyDescent="0.25">
      <c r="A3084" t="s">
        <v>3640</v>
      </c>
      <c r="B3084" t="s">
        <v>3641</v>
      </c>
      <c r="C3084">
        <v>308</v>
      </c>
      <c r="D3084" t="s">
        <v>13</v>
      </c>
      <c r="E3084">
        <v>37</v>
      </c>
      <c r="F3084">
        <v>140</v>
      </c>
      <c r="G3084">
        <v>1633</v>
      </c>
      <c r="H3084" t="s">
        <v>14</v>
      </c>
      <c r="M3084">
        <f t="shared" si="48"/>
        <v>103</v>
      </c>
    </row>
    <row r="3085" spans="1:13" x14ac:dyDescent="0.25">
      <c r="A3085" t="s">
        <v>3642</v>
      </c>
      <c r="B3085" t="s">
        <v>3643</v>
      </c>
      <c r="C3085">
        <v>329</v>
      </c>
      <c r="D3085" t="s">
        <v>11</v>
      </c>
      <c r="E3085">
        <v>237</v>
      </c>
      <c r="F3085">
        <v>299</v>
      </c>
      <c r="G3085">
        <v>4036</v>
      </c>
      <c r="H3085" t="s">
        <v>12</v>
      </c>
      <c r="M3085">
        <f t="shared" si="48"/>
        <v>62</v>
      </c>
    </row>
    <row r="3086" spans="1:13" x14ac:dyDescent="0.25">
      <c r="A3086" t="s">
        <v>3642</v>
      </c>
      <c r="B3086" t="s">
        <v>3643</v>
      </c>
      <c r="C3086">
        <v>329</v>
      </c>
      <c r="D3086" t="s">
        <v>13</v>
      </c>
      <c r="E3086">
        <v>63</v>
      </c>
      <c r="F3086">
        <v>168</v>
      </c>
      <c r="G3086">
        <v>1633</v>
      </c>
      <c r="H3086" t="s">
        <v>14</v>
      </c>
      <c r="M3086">
        <f t="shared" si="48"/>
        <v>105</v>
      </c>
    </row>
    <row r="3087" spans="1:13" x14ac:dyDescent="0.25">
      <c r="A3087" t="s">
        <v>3644</v>
      </c>
      <c r="B3087" t="s">
        <v>3645</v>
      </c>
      <c r="C3087">
        <v>361</v>
      </c>
      <c r="D3087" t="s">
        <v>2255</v>
      </c>
      <c r="E3087">
        <v>1</v>
      </c>
      <c r="F3087">
        <v>60</v>
      </c>
      <c r="G3087">
        <v>24</v>
      </c>
      <c r="H3087" t="s">
        <v>2255</v>
      </c>
      <c r="M3087">
        <f t="shared" si="48"/>
        <v>59</v>
      </c>
    </row>
    <row r="3088" spans="1:13" x14ac:dyDescent="0.25">
      <c r="A3088" t="s">
        <v>3644</v>
      </c>
      <c r="B3088" t="s">
        <v>3645</v>
      </c>
      <c r="C3088">
        <v>361</v>
      </c>
      <c r="D3088" t="s">
        <v>11</v>
      </c>
      <c r="E3088">
        <v>265</v>
      </c>
      <c r="F3088">
        <v>327</v>
      </c>
      <c r="G3088">
        <v>4036</v>
      </c>
      <c r="H3088" t="s">
        <v>12</v>
      </c>
      <c r="M3088">
        <f t="shared" si="48"/>
        <v>62</v>
      </c>
    </row>
    <row r="3089" spans="1:13" x14ac:dyDescent="0.25">
      <c r="A3089" t="s">
        <v>3644</v>
      </c>
      <c r="B3089" t="s">
        <v>3645</v>
      </c>
      <c r="C3089">
        <v>361</v>
      </c>
      <c r="D3089" t="s">
        <v>13</v>
      </c>
      <c r="E3089">
        <v>78</v>
      </c>
      <c r="F3089">
        <v>185</v>
      </c>
      <c r="G3089">
        <v>1633</v>
      </c>
      <c r="H3089" t="s">
        <v>14</v>
      </c>
      <c r="M3089">
        <f t="shared" si="48"/>
        <v>107</v>
      </c>
    </row>
    <row r="3090" spans="1:13" x14ac:dyDescent="0.25">
      <c r="A3090" t="s">
        <v>3646</v>
      </c>
      <c r="B3090" t="s">
        <v>3647</v>
      </c>
      <c r="C3090">
        <v>182</v>
      </c>
      <c r="D3090" t="s">
        <v>11</v>
      </c>
      <c r="E3090">
        <v>91</v>
      </c>
      <c r="F3090">
        <v>153</v>
      </c>
      <c r="G3090">
        <v>4036</v>
      </c>
      <c r="H3090" t="s">
        <v>12</v>
      </c>
      <c r="M3090">
        <f t="shared" si="48"/>
        <v>62</v>
      </c>
    </row>
    <row r="3091" spans="1:13" x14ac:dyDescent="0.25">
      <c r="A3091" t="s">
        <v>3648</v>
      </c>
      <c r="B3091" t="s">
        <v>3649</v>
      </c>
      <c r="C3091">
        <v>248</v>
      </c>
      <c r="D3091" t="s">
        <v>81</v>
      </c>
      <c r="E3091">
        <v>131</v>
      </c>
      <c r="F3091">
        <v>184</v>
      </c>
      <c r="G3091">
        <v>273</v>
      </c>
      <c r="H3091" t="s">
        <v>82</v>
      </c>
      <c r="M3091">
        <f t="shared" si="48"/>
        <v>53</v>
      </c>
    </row>
    <row r="3092" spans="1:13" x14ac:dyDescent="0.25">
      <c r="A3092" t="s">
        <v>3648</v>
      </c>
      <c r="B3092" t="s">
        <v>3649</v>
      </c>
      <c r="C3092">
        <v>248</v>
      </c>
      <c r="D3092" t="s">
        <v>11</v>
      </c>
      <c r="E3092">
        <v>188</v>
      </c>
      <c r="F3092">
        <v>248</v>
      </c>
      <c r="G3092">
        <v>4036</v>
      </c>
      <c r="H3092" t="s">
        <v>12</v>
      </c>
      <c r="M3092">
        <f t="shared" si="48"/>
        <v>60</v>
      </c>
    </row>
    <row r="3093" spans="1:13" x14ac:dyDescent="0.25">
      <c r="A3093" t="s">
        <v>3650</v>
      </c>
      <c r="B3093" t="s">
        <v>3651</v>
      </c>
      <c r="C3093">
        <v>317</v>
      </c>
      <c r="D3093" t="s">
        <v>11</v>
      </c>
      <c r="E3093">
        <v>217</v>
      </c>
      <c r="F3093">
        <v>279</v>
      </c>
      <c r="G3093">
        <v>4036</v>
      </c>
      <c r="H3093" t="s">
        <v>12</v>
      </c>
      <c r="M3093">
        <f t="shared" si="48"/>
        <v>62</v>
      </c>
    </row>
    <row r="3094" spans="1:13" x14ac:dyDescent="0.25">
      <c r="A3094" t="s">
        <v>3650</v>
      </c>
      <c r="B3094" t="s">
        <v>3651</v>
      </c>
      <c r="C3094">
        <v>317</v>
      </c>
      <c r="D3094" t="s">
        <v>13</v>
      </c>
      <c r="E3094">
        <v>45</v>
      </c>
      <c r="F3094">
        <v>151</v>
      </c>
      <c r="G3094">
        <v>1633</v>
      </c>
      <c r="H3094" t="s">
        <v>14</v>
      </c>
      <c r="M3094">
        <f t="shared" si="48"/>
        <v>106</v>
      </c>
    </row>
    <row r="3095" spans="1:13" x14ac:dyDescent="0.25">
      <c r="A3095" t="s">
        <v>3652</v>
      </c>
      <c r="B3095" t="s">
        <v>3653</v>
      </c>
      <c r="C3095">
        <v>401</v>
      </c>
      <c r="D3095" t="s">
        <v>11</v>
      </c>
      <c r="E3095">
        <v>314</v>
      </c>
      <c r="F3095">
        <v>376</v>
      </c>
      <c r="G3095">
        <v>4036</v>
      </c>
      <c r="H3095" t="s">
        <v>12</v>
      </c>
      <c r="M3095">
        <f t="shared" si="48"/>
        <v>62</v>
      </c>
    </row>
    <row r="3096" spans="1:13" x14ac:dyDescent="0.25">
      <c r="A3096" t="s">
        <v>3652</v>
      </c>
      <c r="B3096" t="s">
        <v>3653</v>
      </c>
      <c r="C3096">
        <v>401</v>
      </c>
      <c r="D3096" t="s">
        <v>13</v>
      </c>
      <c r="E3096">
        <v>130</v>
      </c>
      <c r="F3096">
        <v>235</v>
      </c>
      <c r="G3096">
        <v>1633</v>
      </c>
      <c r="H3096" t="s">
        <v>14</v>
      </c>
      <c r="M3096">
        <f t="shared" si="48"/>
        <v>105</v>
      </c>
    </row>
    <row r="3097" spans="1:13" x14ac:dyDescent="0.25">
      <c r="A3097" t="s">
        <v>3654</v>
      </c>
      <c r="B3097" t="s">
        <v>3655</v>
      </c>
      <c r="C3097">
        <v>320</v>
      </c>
      <c r="D3097" t="s">
        <v>11</v>
      </c>
      <c r="E3097">
        <v>200</v>
      </c>
      <c r="F3097">
        <v>262</v>
      </c>
      <c r="G3097">
        <v>4036</v>
      </c>
      <c r="H3097" t="s">
        <v>12</v>
      </c>
      <c r="M3097">
        <f t="shared" si="48"/>
        <v>62</v>
      </c>
    </row>
    <row r="3098" spans="1:13" x14ac:dyDescent="0.25">
      <c r="A3098" t="s">
        <v>3654</v>
      </c>
      <c r="B3098" t="s">
        <v>3655</v>
      </c>
      <c r="C3098">
        <v>320</v>
      </c>
      <c r="D3098" t="s">
        <v>13</v>
      </c>
      <c r="E3098">
        <v>32</v>
      </c>
      <c r="F3098">
        <v>134</v>
      </c>
      <c r="G3098">
        <v>1633</v>
      </c>
      <c r="H3098" t="s">
        <v>14</v>
      </c>
      <c r="M3098">
        <f t="shared" si="48"/>
        <v>102</v>
      </c>
    </row>
    <row r="3099" spans="1:13" x14ac:dyDescent="0.25">
      <c r="A3099" t="s">
        <v>3656</v>
      </c>
      <c r="B3099" t="s">
        <v>3657</v>
      </c>
      <c r="C3099">
        <v>271</v>
      </c>
      <c r="D3099" t="s">
        <v>11</v>
      </c>
      <c r="E3099">
        <v>183</v>
      </c>
      <c r="F3099">
        <v>243</v>
      </c>
      <c r="G3099">
        <v>4036</v>
      </c>
      <c r="H3099" t="s">
        <v>12</v>
      </c>
      <c r="M3099">
        <f t="shared" si="48"/>
        <v>60</v>
      </c>
    </row>
    <row r="3100" spans="1:13" x14ac:dyDescent="0.25">
      <c r="A3100" t="s">
        <v>3656</v>
      </c>
      <c r="B3100" t="s">
        <v>3657</v>
      </c>
      <c r="C3100">
        <v>271</v>
      </c>
      <c r="D3100" t="s">
        <v>654</v>
      </c>
      <c r="E3100">
        <v>46</v>
      </c>
      <c r="F3100">
        <v>109</v>
      </c>
      <c r="G3100">
        <v>1258</v>
      </c>
      <c r="H3100" t="s">
        <v>655</v>
      </c>
      <c r="M3100">
        <f t="shared" si="48"/>
        <v>63</v>
      </c>
    </row>
    <row r="3101" spans="1:13" x14ac:dyDescent="0.25">
      <c r="A3101" t="s">
        <v>3658</v>
      </c>
      <c r="B3101" t="s">
        <v>3659</v>
      </c>
      <c r="C3101">
        <v>321</v>
      </c>
      <c r="D3101" t="s">
        <v>570</v>
      </c>
      <c r="E3101">
        <v>172</v>
      </c>
      <c r="F3101">
        <v>199</v>
      </c>
      <c r="G3101">
        <v>3</v>
      </c>
      <c r="H3101" t="s">
        <v>570</v>
      </c>
      <c r="M3101">
        <f t="shared" si="48"/>
        <v>27</v>
      </c>
    </row>
    <row r="3102" spans="1:13" x14ac:dyDescent="0.25">
      <c r="A3102" t="s">
        <v>3658</v>
      </c>
      <c r="B3102" t="s">
        <v>3659</v>
      </c>
      <c r="C3102">
        <v>321</v>
      </c>
      <c r="D3102" t="s">
        <v>571</v>
      </c>
      <c r="E3102">
        <v>91</v>
      </c>
      <c r="F3102">
        <v>171</v>
      </c>
      <c r="G3102">
        <v>2</v>
      </c>
      <c r="H3102" t="s">
        <v>571</v>
      </c>
      <c r="M3102">
        <f t="shared" si="48"/>
        <v>80</v>
      </c>
    </row>
    <row r="3103" spans="1:13" x14ac:dyDescent="0.25">
      <c r="A3103" t="s">
        <v>3658</v>
      </c>
      <c r="B3103" t="s">
        <v>3659</v>
      </c>
      <c r="C3103">
        <v>321</v>
      </c>
      <c r="D3103" t="s">
        <v>3660</v>
      </c>
      <c r="E3103">
        <v>1</v>
      </c>
      <c r="F3103">
        <v>45</v>
      </c>
      <c r="G3103">
        <v>2</v>
      </c>
      <c r="H3103" t="s">
        <v>3660</v>
      </c>
      <c r="M3103">
        <f t="shared" si="48"/>
        <v>44</v>
      </c>
    </row>
    <row r="3104" spans="1:13" x14ac:dyDescent="0.25">
      <c r="A3104" t="s">
        <v>3658</v>
      </c>
      <c r="B3104" t="s">
        <v>3659</v>
      </c>
      <c r="C3104">
        <v>321</v>
      </c>
      <c r="D3104" t="s">
        <v>3661</v>
      </c>
      <c r="E3104">
        <v>46</v>
      </c>
      <c r="F3104">
        <v>89</v>
      </c>
      <c r="G3104">
        <v>1</v>
      </c>
      <c r="H3104" t="s">
        <v>3661</v>
      </c>
      <c r="M3104">
        <f t="shared" si="48"/>
        <v>43</v>
      </c>
    </row>
    <row r="3105" spans="1:13" x14ac:dyDescent="0.25">
      <c r="A3105" t="s">
        <v>3658</v>
      </c>
      <c r="B3105" t="s">
        <v>3659</v>
      </c>
      <c r="C3105">
        <v>321</v>
      </c>
      <c r="D3105" t="s">
        <v>11</v>
      </c>
      <c r="E3105">
        <v>232</v>
      </c>
      <c r="F3105">
        <v>294</v>
      </c>
      <c r="G3105">
        <v>4036</v>
      </c>
      <c r="H3105" t="s">
        <v>12</v>
      </c>
      <c r="M3105">
        <f t="shared" si="48"/>
        <v>62</v>
      </c>
    </row>
    <row r="3106" spans="1:13" x14ac:dyDescent="0.25">
      <c r="A3106" t="s">
        <v>3662</v>
      </c>
      <c r="B3106" t="s">
        <v>3663</v>
      </c>
      <c r="C3106">
        <v>208</v>
      </c>
      <c r="D3106" t="s">
        <v>81</v>
      </c>
      <c r="E3106">
        <v>91</v>
      </c>
      <c r="F3106">
        <v>144</v>
      </c>
      <c r="G3106">
        <v>273</v>
      </c>
      <c r="H3106" t="s">
        <v>82</v>
      </c>
      <c r="M3106">
        <f t="shared" si="48"/>
        <v>53</v>
      </c>
    </row>
    <row r="3107" spans="1:13" x14ac:dyDescent="0.25">
      <c r="A3107" t="s">
        <v>3662</v>
      </c>
      <c r="B3107" t="s">
        <v>3663</v>
      </c>
      <c r="C3107">
        <v>208</v>
      </c>
      <c r="D3107" t="s">
        <v>11</v>
      </c>
      <c r="E3107">
        <v>148</v>
      </c>
      <c r="F3107">
        <v>208</v>
      </c>
      <c r="G3107">
        <v>4036</v>
      </c>
      <c r="H3107" t="s">
        <v>12</v>
      </c>
      <c r="M3107">
        <f t="shared" si="48"/>
        <v>60</v>
      </c>
    </row>
    <row r="3108" spans="1:13" x14ac:dyDescent="0.25">
      <c r="A3108" t="s">
        <v>3664</v>
      </c>
      <c r="B3108" t="s">
        <v>3665</v>
      </c>
      <c r="C3108">
        <v>126</v>
      </c>
      <c r="D3108" t="s">
        <v>11</v>
      </c>
      <c r="E3108">
        <v>39</v>
      </c>
      <c r="F3108">
        <v>101</v>
      </c>
      <c r="G3108">
        <v>4036</v>
      </c>
      <c r="H3108" t="s">
        <v>12</v>
      </c>
      <c r="M3108">
        <f t="shared" si="48"/>
        <v>62</v>
      </c>
    </row>
    <row r="3109" spans="1:13" x14ac:dyDescent="0.25">
      <c r="A3109" t="s">
        <v>3666</v>
      </c>
      <c r="B3109" t="s">
        <v>3667</v>
      </c>
      <c r="C3109">
        <v>273</v>
      </c>
      <c r="D3109" t="s">
        <v>11</v>
      </c>
      <c r="E3109">
        <v>183</v>
      </c>
      <c r="F3109">
        <v>245</v>
      </c>
      <c r="G3109">
        <v>4036</v>
      </c>
      <c r="H3109" t="s">
        <v>12</v>
      </c>
      <c r="M3109">
        <f t="shared" si="48"/>
        <v>62</v>
      </c>
    </row>
    <row r="3110" spans="1:13" x14ac:dyDescent="0.25">
      <c r="A3110" t="s">
        <v>3666</v>
      </c>
      <c r="B3110" t="s">
        <v>3667</v>
      </c>
      <c r="C3110">
        <v>273</v>
      </c>
      <c r="D3110" t="s">
        <v>13</v>
      </c>
      <c r="E3110">
        <v>21</v>
      </c>
      <c r="F3110">
        <v>121</v>
      </c>
      <c r="G3110">
        <v>1633</v>
      </c>
      <c r="H3110" t="s">
        <v>14</v>
      </c>
      <c r="M3110">
        <f t="shared" si="48"/>
        <v>100</v>
      </c>
    </row>
    <row r="3111" spans="1:13" x14ac:dyDescent="0.25">
      <c r="A3111" t="s">
        <v>3668</v>
      </c>
      <c r="B3111" t="s">
        <v>3669</v>
      </c>
      <c r="C3111">
        <v>275</v>
      </c>
      <c r="D3111" t="s">
        <v>11</v>
      </c>
      <c r="E3111">
        <v>210</v>
      </c>
      <c r="F3111">
        <v>247</v>
      </c>
      <c r="G3111">
        <v>4036</v>
      </c>
      <c r="H3111" t="s">
        <v>12</v>
      </c>
      <c r="M3111">
        <f t="shared" si="48"/>
        <v>37</v>
      </c>
    </row>
    <row r="3112" spans="1:13" x14ac:dyDescent="0.25">
      <c r="A3112" t="s">
        <v>3668</v>
      </c>
      <c r="B3112" t="s">
        <v>3669</v>
      </c>
      <c r="C3112">
        <v>275</v>
      </c>
      <c r="D3112" t="s">
        <v>13</v>
      </c>
      <c r="E3112">
        <v>71</v>
      </c>
      <c r="F3112">
        <v>171</v>
      </c>
      <c r="G3112">
        <v>1633</v>
      </c>
      <c r="H3112" t="s">
        <v>14</v>
      </c>
      <c r="M3112">
        <f t="shared" si="48"/>
        <v>100</v>
      </c>
    </row>
    <row r="3113" spans="1:13" x14ac:dyDescent="0.25">
      <c r="A3113" t="s">
        <v>3670</v>
      </c>
      <c r="B3113" t="s">
        <v>3671</v>
      </c>
      <c r="C3113">
        <v>326</v>
      </c>
      <c r="D3113" t="s">
        <v>11</v>
      </c>
      <c r="E3113">
        <v>236</v>
      </c>
      <c r="F3113">
        <v>298</v>
      </c>
      <c r="G3113">
        <v>4036</v>
      </c>
      <c r="H3113" t="s">
        <v>12</v>
      </c>
      <c r="M3113">
        <f t="shared" si="48"/>
        <v>62</v>
      </c>
    </row>
    <row r="3114" spans="1:13" x14ac:dyDescent="0.25">
      <c r="A3114" t="s">
        <v>3670</v>
      </c>
      <c r="B3114" t="s">
        <v>3671</v>
      </c>
      <c r="C3114">
        <v>326</v>
      </c>
      <c r="D3114" t="s">
        <v>13</v>
      </c>
      <c r="E3114">
        <v>74</v>
      </c>
      <c r="F3114">
        <v>174</v>
      </c>
      <c r="G3114">
        <v>1633</v>
      </c>
      <c r="H3114" t="s">
        <v>14</v>
      </c>
      <c r="M3114">
        <f t="shared" si="48"/>
        <v>100</v>
      </c>
    </row>
    <row r="3115" spans="1:13" x14ac:dyDescent="0.25">
      <c r="A3115" t="s">
        <v>3672</v>
      </c>
      <c r="B3115" t="s">
        <v>3673</v>
      </c>
      <c r="C3115">
        <v>279</v>
      </c>
      <c r="D3115" t="s">
        <v>11</v>
      </c>
      <c r="E3115">
        <v>186</v>
      </c>
      <c r="F3115">
        <v>248</v>
      </c>
      <c r="G3115">
        <v>4036</v>
      </c>
      <c r="H3115" t="s">
        <v>12</v>
      </c>
      <c r="M3115">
        <f t="shared" si="48"/>
        <v>62</v>
      </c>
    </row>
    <row r="3116" spans="1:13" x14ac:dyDescent="0.25">
      <c r="A3116" t="s">
        <v>3672</v>
      </c>
      <c r="B3116" t="s">
        <v>3673</v>
      </c>
      <c r="C3116">
        <v>279</v>
      </c>
      <c r="D3116" t="s">
        <v>13</v>
      </c>
      <c r="E3116">
        <v>21</v>
      </c>
      <c r="F3116">
        <v>121</v>
      </c>
      <c r="G3116">
        <v>1633</v>
      </c>
      <c r="H3116" t="s">
        <v>14</v>
      </c>
      <c r="M3116">
        <f t="shared" si="48"/>
        <v>100</v>
      </c>
    </row>
    <row r="3117" spans="1:13" x14ac:dyDescent="0.25">
      <c r="A3117" t="s">
        <v>3674</v>
      </c>
      <c r="B3117" t="s">
        <v>3675</v>
      </c>
      <c r="C3117">
        <v>287</v>
      </c>
      <c r="D3117" t="s">
        <v>11</v>
      </c>
      <c r="E3117">
        <v>195</v>
      </c>
      <c r="F3117">
        <v>257</v>
      </c>
      <c r="G3117">
        <v>4036</v>
      </c>
      <c r="H3117" t="s">
        <v>12</v>
      </c>
      <c r="M3117">
        <f t="shared" si="48"/>
        <v>62</v>
      </c>
    </row>
    <row r="3118" spans="1:13" x14ac:dyDescent="0.25">
      <c r="A3118" t="s">
        <v>3674</v>
      </c>
      <c r="B3118" t="s">
        <v>3675</v>
      </c>
      <c r="C3118">
        <v>287</v>
      </c>
      <c r="D3118" t="s">
        <v>13</v>
      </c>
      <c r="E3118">
        <v>27</v>
      </c>
      <c r="F3118">
        <v>129</v>
      </c>
      <c r="G3118">
        <v>1633</v>
      </c>
      <c r="H3118" t="s">
        <v>14</v>
      </c>
      <c r="M3118">
        <f t="shared" si="48"/>
        <v>102</v>
      </c>
    </row>
    <row r="3119" spans="1:13" x14ac:dyDescent="0.25">
      <c r="A3119" t="s">
        <v>3676</v>
      </c>
      <c r="B3119" t="s">
        <v>3677</v>
      </c>
      <c r="C3119">
        <v>420</v>
      </c>
      <c r="D3119" t="s">
        <v>139</v>
      </c>
      <c r="E3119">
        <v>1</v>
      </c>
      <c r="F3119">
        <v>179</v>
      </c>
      <c r="G3119">
        <v>206</v>
      </c>
      <c r="H3119" t="s">
        <v>139</v>
      </c>
      <c r="M3119">
        <f t="shared" si="48"/>
        <v>178</v>
      </c>
    </row>
    <row r="3120" spans="1:13" x14ac:dyDescent="0.25">
      <c r="A3120" t="s">
        <v>3676</v>
      </c>
      <c r="B3120" t="s">
        <v>3677</v>
      </c>
      <c r="C3120">
        <v>420</v>
      </c>
      <c r="D3120" t="s">
        <v>11</v>
      </c>
      <c r="E3120">
        <v>363</v>
      </c>
      <c r="F3120">
        <v>420</v>
      </c>
      <c r="G3120">
        <v>4036</v>
      </c>
      <c r="H3120" t="s">
        <v>12</v>
      </c>
      <c r="M3120">
        <f t="shared" si="48"/>
        <v>57</v>
      </c>
    </row>
    <row r="3121" spans="1:13" x14ac:dyDescent="0.25">
      <c r="A3121" t="s">
        <v>3678</v>
      </c>
      <c r="B3121" t="s">
        <v>3679</v>
      </c>
      <c r="C3121">
        <v>472</v>
      </c>
      <c r="D3121" t="s">
        <v>139</v>
      </c>
      <c r="E3121">
        <v>52</v>
      </c>
      <c r="F3121">
        <v>231</v>
      </c>
      <c r="G3121">
        <v>206</v>
      </c>
      <c r="H3121" t="s">
        <v>139</v>
      </c>
      <c r="M3121">
        <f t="shared" si="48"/>
        <v>179</v>
      </c>
    </row>
    <row r="3122" spans="1:13" x14ac:dyDescent="0.25">
      <c r="A3122" t="s">
        <v>3678</v>
      </c>
      <c r="B3122" t="s">
        <v>3679</v>
      </c>
      <c r="C3122">
        <v>472</v>
      </c>
      <c r="D3122" t="s">
        <v>11</v>
      </c>
      <c r="E3122">
        <v>415</v>
      </c>
      <c r="F3122">
        <v>472</v>
      </c>
      <c r="G3122">
        <v>4036</v>
      </c>
      <c r="H3122" t="s">
        <v>12</v>
      </c>
      <c r="M3122">
        <f t="shared" si="48"/>
        <v>57</v>
      </c>
    </row>
    <row r="3123" spans="1:13" x14ac:dyDescent="0.25">
      <c r="A3123" t="s">
        <v>3680</v>
      </c>
      <c r="B3123" t="s">
        <v>3681</v>
      </c>
      <c r="C3123">
        <v>288</v>
      </c>
      <c r="D3123" t="s">
        <v>11</v>
      </c>
      <c r="E3123">
        <v>197</v>
      </c>
      <c r="F3123">
        <v>259</v>
      </c>
      <c r="G3123">
        <v>4036</v>
      </c>
      <c r="H3123" t="s">
        <v>12</v>
      </c>
      <c r="M3123">
        <f t="shared" si="48"/>
        <v>62</v>
      </c>
    </row>
    <row r="3124" spans="1:13" x14ac:dyDescent="0.25">
      <c r="A3124" t="s">
        <v>3680</v>
      </c>
      <c r="B3124" t="s">
        <v>3681</v>
      </c>
      <c r="C3124">
        <v>288</v>
      </c>
      <c r="D3124" t="s">
        <v>13</v>
      </c>
      <c r="E3124">
        <v>29</v>
      </c>
      <c r="F3124">
        <v>131</v>
      </c>
      <c r="G3124">
        <v>1633</v>
      </c>
      <c r="H3124" t="s">
        <v>14</v>
      </c>
      <c r="M3124">
        <f t="shared" si="48"/>
        <v>102</v>
      </c>
    </row>
    <row r="3125" spans="1:13" x14ac:dyDescent="0.25">
      <c r="A3125" t="s">
        <v>3682</v>
      </c>
      <c r="B3125" t="s">
        <v>3683</v>
      </c>
      <c r="C3125">
        <v>255</v>
      </c>
      <c r="D3125" t="s">
        <v>11</v>
      </c>
      <c r="E3125">
        <v>168</v>
      </c>
      <c r="F3125">
        <v>230</v>
      </c>
      <c r="G3125">
        <v>4036</v>
      </c>
      <c r="H3125" t="s">
        <v>12</v>
      </c>
      <c r="M3125">
        <f t="shared" si="48"/>
        <v>62</v>
      </c>
    </row>
    <row r="3126" spans="1:13" x14ac:dyDescent="0.25">
      <c r="A3126" t="s">
        <v>3682</v>
      </c>
      <c r="B3126" t="s">
        <v>3683</v>
      </c>
      <c r="C3126">
        <v>255</v>
      </c>
      <c r="D3126" t="s">
        <v>26</v>
      </c>
      <c r="E3126">
        <v>5</v>
      </c>
      <c r="F3126">
        <v>104</v>
      </c>
      <c r="G3126">
        <v>417</v>
      </c>
      <c r="H3126" t="s">
        <v>27</v>
      </c>
      <c r="M3126">
        <f t="shared" si="48"/>
        <v>99</v>
      </c>
    </row>
    <row r="3127" spans="1:13" x14ac:dyDescent="0.25">
      <c r="A3127" t="s">
        <v>3684</v>
      </c>
      <c r="B3127" t="s">
        <v>3685</v>
      </c>
      <c r="C3127">
        <v>302</v>
      </c>
      <c r="D3127" t="s">
        <v>11</v>
      </c>
      <c r="E3127">
        <v>169</v>
      </c>
      <c r="F3127">
        <v>228</v>
      </c>
      <c r="G3127">
        <v>4036</v>
      </c>
      <c r="H3127" t="s">
        <v>12</v>
      </c>
      <c r="M3127">
        <f t="shared" si="48"/>
        <v>59</v>
      </c>
    </row>
    <row r="3128" spans="1:13" x14ac:dyDescent="0.25">
      <c r="A3128" t="s">
        <v>3686</v>
      </c>
      <c r="B3128" t="s">
        <v>3687</v>
      </c>
      <c r="C3128">
        <v>227</v>
      </c>
      <c r="D3128" t="s">
        <v>11</v>
      </c>
      <c r="E3128">
        <v>195</v>
      </c>
      <c r="F3128">
        <v>227</v>
      </c>
      <c r="G3128">
        <v>4036</v>
      </c>
      <c r="H3128" t="s">
        <v>12</v>
      </c>
      <c r="M3128">
        <f t="shared" si="48"/>
        <v>32</v>
      </c>
    </row>
    <row r="3129" spans="1:13" x14ac:dyDescent="0.25">
      <c r="A3129" t="s">
        <v>3686</v>
      </c>
      <c r="B3129" t="s">
        <v>3687</v>
      </c>
      <c r="C3129">
        <v>227</v>
      </c>
      <c r="D3129" t="s">
        <v>13</v>
      </c>
      <c r="E3129">
        <v>27</v>
      </c>
      <c r="F3129">
        <v>129</v>
      </c>
      <c r="G3129">
        <v>1633</v>
      </c>
      <c r="H3129" t="s">
        <v>14</v>
      </c>
      <c r="M3129">
        <f t="shared" si="48"/>
        <v>102</v>
      </c>
    </row>
    <row r="3130" spans="1:13" x14ac:dyDescent="0.25">
      <c r="A3130" t="s">
        <v>7646</v>
      </c>
      <c r="B3130" t="s">
        <v>7647</v>
      </c>
      <c r="C3130">
        <v>331</v>
      </c>
      <c r="D3130" t="s">
        <v>11</v>
      </c>
      <c r="E3130">
        <v>241</v>
      </c>
      <c r="F3130">
        <v>303</v>
      </c>
      <c r="G3130">
        <v>4036</v>
      </c>
      <c r="H3130" t="s">
        <v>12</v>
      </c>
      <c r="M3130">
        <f t="shared" si="48"/>
        <v>62</v>
      </c>
    </row>
    <row r="3131" spans="1:13" x14ac:dyDescent="0.25">
      <c r="A3131" t="s">
        <v>7646</v>
      </c>
      <c r="B3131" t="s">
        <v>7647</v>
      </c>
      <c r="C3131">
        <v>331</v>
      </c>
      <c r="D3131" t="s">
        <v>13</v>
      </c>
      <c r="E3131">
        <v>80</v>
      </c>
      <c r="F3131">
        <v>179</v>
      </c>
      <c r="G3131">
        <v>1633</v>
      </c>
      <c r="H3131" t="s">
        <v>14</v>
      </c>
      <c r="M3131">
        <f t="shared" si="48"/>
        <v>99</v>
      </c>
    </row>
    <row r="3132" spans="1:13" x14ac:dyDescent="0.25">
      <c r="A3132" t="s">
        <v>8395</v>
      </c>
      <c r="B3132" t="s">
        <v>8396</v>
      </c>
      <c r="C3132">
        <v>286</v>
      </c>
      <c r="D3132" t="s">
        <v>11</v>
      </c>
      <c r="E3132">
        <v>193</v>
      </c>
      <c r="F3132">
        <v>255</v>
      </c>
      <c r="G3132">
        <v>4036</v>
      </c>
      <c r="H3132" t="s">
        <v>12</v>
      </c>
      <c r="M3132">
        <f t="shared" si="48"/>
        <v>62</v>
      </c>
    </row>
    <row r="3133" spans="1:13" x14ac:dyDescent="0.25">
      <c r="A3133" t="s">
        <v>8395</v>
      </c>
      <c r="B3133" t="s">
        <v>8396</v>
      </c>
      <c r="C3133">
        <v>286</v>
      </c>
      <c r="D3133" t="s">
        <v>13</v>
      </c>
      <c r="E3133">
        <v>25</v>
      </c>
      <c r="F3133">
        <v>127</v>
      </c>
      <c r="G3133">
        <v>1633</v>
      </c>
      <c r="H3133" t="s">
        <v>14</v>
      </c>
      <c r="M3133">
        <f t="shared" si="48"/>
        <v>102</v>
      </c>
    </row>
    <row r="3134" spans="1:13" x14ac:dyDescent="0.25">
      <c r="A3134" t="s">
        <v>3688</v>
      </c>
      <c r="B3134" t="s">
        <v>3689</v>
      </c>
      <c r="C3134">
        <v>420</v>
      </c>
      <c r="D3134" t="s">
        <v>11</v>
      </c>
      <c r="E3134">
        <v>363</v>
      </c>
      <c r="F3134">
        <v>420</v>
      </c>
      <c r="G3134">
        <v>4036</v>
      </c>
      <c r="H3134" t="s">
        <v>12</v>
      </c>
      <c r="M3134">
        <f t="shared" si="48"/>
        <v>57</v>
      </c>
    </row>
    <row r="3135" spans="1:13" x14ac:dyDescent="0.25">
      <c r="A3135" t="s">
        <v>3690</v>
      </c>
      <c r="B3135" t="s">
        <v>3691</v>
      </c>
      <c r="C3135">
        <v>248</v>
      </c>
      <c r="D3135" t="s">
        <v>11</v>
      </c>
      <c r="E3135">
        <v>191</v>
      </c>
      <c r="F3135">
        <v>248</v>
      </c>
      <c r="G3135">
        <v>4036</v>
      </c>
      <c r="H3135" t="s">
        <v>12</v>
      </c>
      <c r="M3135">
        <f t="shared" si="48"/>
        <v>57</v>
      </c>
    </row>
    <row r="3136" spans="1:13" x14ac:dyDescent="0.25">
      <c r="A3136" t="s">
        <v>3692</v>
      </c>
      <c r="B3136" t="s">
        <v>3693</v>
      </c>
      <c r="C3136">
        <v>236</v>
      </c>
      <c r="D3136" t="s">
        <v>11</v>
      </c>
      <c r="E3136">
        <v>150</v>
      </c>
      <c r="F3136">
        <v>212</v>
      </c>
      <c r="G3136">
        <v>4036</v>
      </c>
      <c r="H3136" t="s">
        <v>12</v>
      </c>
      <c r="M3136">
        <f t="shared" si="48"/>
        <v>62</v>
      </c>
    </row>
    <row r="3137" spans="1:13" x14ac:dyDescent="0.25">
      <c r="A3137" t="s">
        <v>3694</v>
      </c>
      <c r="B3137" t="s">
        <v>3695</v>
      </c>
      <c r="C3137">
        <v>121</v>
      </c>
      <c r="D3137" t="s">
        <v>11</v>
      </c>
      <c r="E3137">
        <v>20</v>
      </c>
      <c r="F3137">
        <v>82</v>
      </c>
      <c r="G3137">
        <v>4036</v>
      </c>
      <c r="H3137" t="s">
        <v>12</v>
      </c>
      <c r="M3137">
        <f t="shared" si="48"/>
        <v>62</v>
      </c>
    </row>
    <row r="3138" spans="1:13" x14ac:dyDescent="0.25">
      <c r="A3138" t="s">
        <v>3696</v>
      </c>
      <c r="B3138" t="s">
        <v>3697</v>
      </c>
      <c r="C3138">
        <v>269</v>
      </c>
      <c r="D3138" t="s">
        <v>11</v>
      </c>
      <c r="E3138">
        <v>177</v>
      </c>
      <c r="F3138">
        <v>239</v>
      </c>
      <c r="G3138">
        <v>4036</v>
      </c>
      <c r="H3138" t="s">
        <v>12</v>
      </c>
      <c r="M3138">
        <f t="shared" si="48"/>
        <v>62</v>
      </c>
    </row>
    <row r="3139" spans="1:13" x14ac:dyDescent="0.25">
      <c r="A3139" t="s">
        <v>3696</v>
      </c>
      <c r="B3139" t="s">
        <v>3697</v>
      </c>
      <c r="C3139">
        <v>269</v>
      </c>
      <c r="D3139" t="s">
        <v>13</v>
      </c>
      <c r="E3139">
        <v>9</v>
      </c>
      <c r="F3139">
        <v>111</v>
      </c>
      <c r="G3139">
        <v>1633</v>
      </c>
      <c r="H3139" t="s">
        <v>14</v>
      </c>
      <c r="M3139">
        <f t="shared" ref="M3139:M3202" si="49">$F3139-$E3139</f>
        <v>102</v>
      </c>
    </row>
    <row r="3140" spans="1:13" x14ac:dyDescent="0.25">
      <c r="A3140" t="s">
        <v>3698</v>
      </c>
      <c r="B3140" t="s">
        <v>3699</v>
      </c>
      <c r="C3140">
        <v>289</v>
      </c>
      <c r="D3140" t="s">
        <v>11</v>
      </c>
      <c r="E3140">
        <v>197</v>
      </c>
      <c r="F3140">
        <v>259</v>
      </c>
      <c r="G3140">
        <v>4036</v>
      </c>
      <c r="H3140" t="s">
        <v>12</v>
      </c>
      <c r="M3140">
        <f t="shared" si="49"/>
        <v>62</v>
      </c>
    </row>
    <row r="3141" spans="1:13" x14ac:dyDescent="0.25">
      <c r="A3141" t="s">
        <v>3698</v>
      </c>
      <c r="B3141" t="s">
        <v>3699</v>
      </c>
      <c r="C3141">
        <v>289</v>
      </c>
      <c r="D3141" t="s">
        <v>13</v>
      </c>
      <c r="E3141">
        <v>29</v>
      </c>
      <c r="F3141">
        <v>131</v>
      </c>
      <c r="G3141">
        <v>1633</v>
      </c>
      <c r="H3141" t="s">
        <v>14</v>
      </c>
      <c r="M3141">
        <f t="shared" si="49"/>
        <v>102</v>
      </c>
    </row>
    <row r="3142" spans="1:13" x14ac:dyDescent="0.25">
      <c r="A3142" t="s">
        <v>3700</v>
      </c>
      <c r="B3142" t="s">
        <v>3701</v>
      </c>
      <c r="C3142">
        <v>295</v>
      </c>
      <c r="D3142" t="s">
        <v>11</v>
      </c>
      <c r="E3142">
        <v>210</v>
      </c>
      <c r="F3142">
        <v>272</v>
      </c>
      <c r="G3142">
        <v>4036</v>
      </c>
      <c r="H3142" t="s">
        <v>12</v>
      </c>
      <c r="M3142">
        <f t="shared" si="49"/>
        <v>62</v>
      </c>
    </row>
    <row r="3143" spans="1:13" x14ac:dyDescent="0.25">
      <c r="A3143" t="s">
        <v>3700</v>
      </c>
      <c r="B3143" t="s">
        <v>3701</v>
      </c>
      <c r="C3143">
        <v>295</v>
      </c>
      <c r="D3143" t="s">
        <v>13</v>
      </c>
      <c r="E3143">
        <v>43</v>
      </c>
      <c r="F3143">
        <v>144</v>
      </c>
      <c r="G3143">
        <v>1633</v>
      </c>
      <c r="H3143" t="s">
        <v>14</v>
      </c>
      <c r="M3143">
        <f t="shared" si="49"/>
        <v>101</v>
      </c>
    </row>
    <row r="3144" spans="1:13" x14ac:dyDescent="0.25">
      <c r="A3144" t="s">
        <v>3702</v>
      </c>
      <c r="B3144" t="s">
        <v>3703</v>
      </c>
      <c r="C3144">
        <v>290</v>
      </c>
      <c r="D3144" t="s">
        <v>11</v>
      </c>
      <c r="E3144">
        <v>198</v>
      </c>
      <c r="F3144">
        <v>260</v>
      </c>
      <c r="G3144">
        <v>4036</v>
      </c>
      <c r="H3144" t="s">
        <v>12</v>
      </c>
      <c r="M3144">
        <f t="shared" si="49"/>
        <v>62</v>
      </c>
    </row>
    <row r="3145" spans="1:13" x14ac:dyDescent="0.25">
      <c r="A3145" t="s">
        <v>3702</v>
      </c>
      <c r="B3145" t="s">
        <v>3703</v>
      </c>
      <c r="C3145">
        <v>290</v>
      </c>
      <c r="D3145" t="s">
        <v>13</v>
      </c>
      <c r="E3145">
        <v>30</v>
      </c>
      <c r="F3145">
        <v>132</v>
      </c>
      <c r="G3145">
        <v>1633</v>
      </c>
      <c r="H3145" t="s">
        <v>14</v>
      </c>
      <c r="M3145">
        <f t="shared" si="49"/>
        <v>102</v>
      </c>
    </row>
    <row r="3146" spans="1:13" x14ac:dyDescent="0.25">
      <c r="A3146" t="s">
        <v>3704</v>
      </c>
      <c r="B3146" t="s">
        <v>3705</v>
      </c>
      <c r="C3146">
        <v>291</v>
      </c>
      <c r="D3146" t="s">
        <v>11</v>
      </c>
      <c r="E3146">
        <v>200</v>
      </c>
      <c r="F3146">
        <v>262</v>
      </c>
      <c r="G3146">
        <v>4036</v>
      </c>
      <c r="H3146" t="s">
        <v>12</v>
      </c>
      <c r="M3146">
        <f t="shared" si="49"/>
        <v>62</v>
      </c>
    </row>
    <row r="3147" spans="1:13" x14ac:dyDescent="0.25">
      <c r="A3147" t="s">
        <v>3704</v>
      </c>
      <c r="B3147" t="s">
        <v>3705</v>
      </c>
      <c r="C3147">
        <v>291</v>
      </c>
      <c r="D3147" t="s">
        <v>13</v>
      </c>
      <c r="E3147">
        <v>29</v>
      </c>
      <c r="F3147">
        <v>131</v>
      </c>
      <c r="G3147">
        <v>1633</v>
      </c>
      <c r="H3147" t="s">
        <v>14</v>
      </c>
      <c r="M3147">
        <f t="shared" si="49"/>
        <v>102</v>
      </c>
    </row>
    <row r="3148" spans="1:13" x14ac:dyDescent="0.25">
      <c r="A3148" t="s">
        <v>3706</v>
      </c>
      <c r="B3148" t="s">
        <v>3707</v>
      </c>
      <c r="C3148">
        <v>256</v>
      </c>
      <c r="D3148" t="s">
        <v>11</v>
      </c>
      <c r="E3148">
        <v>169</v>
      </c>
      <c r="F3148">
        <v>231</v>
      </c>
      <c r="G3148">
        <v>4036</v>
      </c>
      <c r="H3148" t="s">
        <v>12</v>
      </c>
      <c r="M3148">
        <f t="shared" si="49"/>
        <v>62</v>
      </c>
    </row>
    <row r="3149" spans="1:13" x14ac:dyDescent="0.25">
      <c r="A3149" t="s">
        <v>3706</v>
      </c>
      <c r="B3149" t="s">
        <v>3707</v>
      </c>
      <c r="C3149">
        <v>256</v>
      </c>
      <c r="D3149" t="s">
        <v>26</v>
      </c>
      <c r="E3149">
        <v>8</v>
      </c>
      <c r="F3149">
        <v>103</v>
      </c>
      <c r="G3149">
        <v>417</v>
      </c>
      <c r="H3149" t="s">
        <v>27</v>
      </c>
      <c r="M3149">
        <f t="shared" si="49"/>
        <v>95</v>
      </c>
    </row>
    <row r="3150" spans="1:13" x14ac:dyDescent="0.25">
      <c r="A3150" t="s">
        <v>3708</v>
      </c>
      <c r="B3150" t="s">
        <v>3709</v>
      </c>
      <c r="C3150">
        <v>266</v>
      </c>
      <c r="D3150" t="s">
        <v>11</v>
      </c>
      <c r="E3150">
        <v>208</v>
      </c>
      <c r="F3150">
        <v>266</v>
      </c>
      <c r="G3150">
        <v>4036</v>
      </c>
      <c r="H3150" t="s">
        <v>12</v>
      </c>
      <c r="M3150">
        <f t="shared" si="49"/>
        <v>58</v>
      </c>
    </row>
    <row r="3151" spans="1:13" x14ac:dyDescent="0.25">
      <c r="A3151" t="s">
        <v>3710</v>
      </c>
      <c r="B3151" t="s">
        <v>3711</v>
      </c>
      <c r="C3151">
        <v>291</v>
      </c>
      <c r="D3151" t="s">
        <v>3712</v>
      </c>
      <c r="E3151">
        <v>7</v>
      </c>
      <c r="F3151">
        <v>89</v>
      </c>
      <c r="G3151">
        <v>3</v>
      </c>
      <c r="H3151" t="s">
        <v>3712</v>
      </c>
      <c r="M3151">
        <f t="shared" si="49"/>
        <v>82</v>
      </c>
    </row>
    <row r="3152" spans="1:13" x14ac:dyDescent="0.25">
      <c r="A3152" t="s">
        <v>3710</v>
      </c>
      <c r="B3152" t="s">
        <v>3711</v>
      </c>
      <c r="C3152">
        <v>291</v>
      </c>
      <c r="D3152" t="s">
        <v>11</v>
      </c>
      <c r="E3152">
        <v>159</v>
      </c>
      <c r="F3152">
        <v>218</v>
      </c>
      <c r="G3152">
        <v>4036</v>
      </c>
      <c r="H3152" t="s">
        <v>12</v>
      </c>
      <c r="M3152">
        <f t="shared" si="49"/>
        <v>59</v>
      </c>
    </row>
    <row r="3153" spans="1:13" x14ac:dyDescent="0.25">
      <c r="A3153" t="s">
        <v>3713</v>
      </c>
      <c r="B3153" t="s">
        <v>3714</v>
      </c>
      <c r="C3153">
        <v>323</v>
      </c>
      <c r="D3153" t="s">
        <v>11</v>
      </c>
      <c r="E3153">
        <v>194</v>
      </c>
      <c r="F3153">
        <v>256</v>
      </c>
      <c r="G3153">
        <v>4036</v>
      </c>
      <c r="H3153" t="s">
        <v>12</v>
      </c>
      <c r="M3153">
        <f t="shared" si="49"/>
        <v>62</v>
      </c>
    </row>
    <row r="3154" spans="1:13" x14ac:dyDescent="0.25">
      <c r="A3154" t="s">
        <v>3713</v>
      </c>
      <c r="B3154" t="s">
        <v>3714</v>
      </c>
      <c r="C3154">
        <v>323</v>
      </c>
      <c r="D3154" t="s">
        <v>13</v>
      </c>
      <c r="E3154">
        <v>28</v>
      </c>
      <c r="F3154">
        <v>129</v>
      </c>
      <c r="G3154">
        <v>1633</v>
      </c>
      <c r="H3154" t="s">
        <v>14</v>
      </c>
      <c r="M3154">
        <f t="shared" si="49"/>
        <v>101</v>
      </c>
    </row>
    <row r="3155" spans="1:13" x14ac:dyDescent="0.25">
      <c r="A3155" t="s">
        <v>3715</v>
      </c>
      <c r="B3155" t="s">
        <v>3716</v>
      </c>
      <c r="C3155">
        <v>292</v>
      </c>
      <c r="D3155" t="s">
        <v>3712</v>
      </c>
      <c r="E3155">
        <v>8</v>
      </c>
      <c r="F3155">
        <v>90</v>
      </c>
      <c r="G3155">
        <v>3</v>
      </c>
      <c r="H3155" t="s">
        <v>3712</v>
      </c>
      <c r="M3155">
        <f t="shared" si="49"/>
        <v>82</v>
      </c>
    </row>
    <row r="3156" spans="1:13" x14ac:dyDescent="0.25">
      <c r="A3156" t="s">
        <v>3715</v>
      </c>
      <c r="B3156" t="s">
        <v>3716</v>
      </c>
      <c r="C3156">
        <v>292</v>
      </c>
      <c r="D3156" t="s">
        <v>11</v>
      </c>
      <c r="E3156">
        <v>160</v>
      </c>
      <c r="F3156">
        <v>219</v>
      </c>
      <c r="G3156">
        <v>4036</v>
      </c>
      <c r="H3156" t="s">
        <v>12</v>
      </c>
      <c r="M3156">
        <f t="shared" si="49"/>
        <v>59</v>
      </c>
    </row>
    <row r="3157" spans="1:13" x14ac:dyDescent="0.25">
      <c r="A3157" t="s">
        <v>3717</v>
      </c>
      <c r="B3157" t="s">
        <v>3718</v>
      </c>
      <c r="C3157">
        <v>262</v>
      </c>
      <c r="D3157" t="s">
        <v>11</v>
      </c>
      <c r="E3157">
        <v>170</v>
      </c>
      <c r="F3157">
        <v>232</v>
      </c>
      <c r="G3157">
        <v>4036</v>
      </c>
      <c r="H3157" t="s">
        <v>12</v>
      </c>
      <c r="M3157">
        <f t="shared" si="49"/>
        <v>62</v>
      </c>
    </row>
    <row r="3158" spans="1:13" x14ac:dyDescent="0.25">
      <c r="A3158" t="s">
        <v>3717</v>
      </c>
      <c r="B3158" t="s">
        <v>3718</v>
      </c>
      <c r="C3158">
        <v>262</v>
      </c>
      <c r="D3158" t="s">
        <v>32</v>
      </c>
      <c r="E3158">
        <v>20</v>
      </c>
      <c r="F3158">
        <v>120</v>
      </c>
      <c r="G3158">
        <v>588</v>
      </c>
      <c r="H3158" t="s">
        <v>33</v>
      </c>
      <c r="M3158">
        <f t="shared" si="49"/>
        <v>100</v>
      </c>
    </row>
    <row r="3159" spans="1:13" x14ac:dyDescent="0.25">
      <c r="A3159" t="s">
        <v>3719</v>
      </c>
      <c r="B3159" t="s">
        <v>3720</v>
      </c>
      <c r="C3159">
        <v>347</v>
      </c>
      <c r="D3159" t="s">
        <v>11</v>
      </c>
      <c r="E3159">
        <v>260</v>
      </c>
      <c r="F3159">
        <v>322</v>
      </c>
      <c r="G3159">
        <v>4036</v>
      </c>
      <c r="H3159" t="s">
        <v>12</v>
      </c>
      <c r="M3159">
        <f t="shared" si="49"/>
        <v>62</v>
      </c>
    </row>
    <row r="3160" spans="1:13" x14ac:dyDescent="0.25">
      <c r="A3160" t="s">
        <v>3719</v>
      </c>
      <c r="B3160" t="s">
        <v>3720</v>
      </c>
      <c r="C3160">
        <v>347</v>
      </c>
      <c r="D3160" t="s">
        <v>13</v>
      </c>
      <c r="E3160">
        <v>85</v>
      </c>
      <c r="F3160">
        <v>189</v>
      </c>
      <c r="G3160">
        <v>1633</v>
      </c>
      <c r="H3160" t="s">
        <v>14</v>
      </c>
      <c r="M3160">
        <f t="shared" si="49"/>
        <v>104</v>
      </c>
    </row>
    <row r="3161" spans="1:13" x14ac:dyDescent="0.25">
      <c r="A3161" t="s">
        <v>3721</v>
      </c>
      <c r="B3161" t="s">
        <v>3722</v>
      </c>
      <c r="C3161">
        <v>288</v>
      </c>
      <c r="D3161" t="s">
        <v>11</v>
      </c>
      <c r="E3161">
        <v>230</v>
      </c>
      <c r="F3161">
        <v>288</v>
      </c>
      <c r="G3161">
        <v>4036</v>
      </c>
      <c r="H3161" t="s">
        <v>12</v>
      </c>
      <c r="M3161">
        <f t="shared" si="49"/>
        <v>58</v>
      </c>
    </row>
    <row r="3162" spans="1:13" x14ac:dyDescent="0.25">
      <c r="A3162" t="s">
        <v>3723</v>
      </c>
      <c r="B3162" t="s">
        <v>3724</v>
      </c>
      <c r="C3162">
        <v>298</v>
      </c>
      <c r="D3162" t="s">
        <v>11</v>
      </c>
      <c r="E3162">
        <v>211</v>
      </c>
      <c r="F3162">
        <v>273</v>
      </c>
      <c r="G3162">
        <v>4036</v>
      </c>
      <c r="H3162" t="s">
        <v>12</v>
      </c>
      <c r="M3162">
        <f t="shared" si="49"/>
        <v>62</v>
      </c>
    </row>
    <row r="3163" spans="1:13" x14ac:dyDescent="0.25">
      <c r="A3163" t="s">
        <v>3723</v>
      </c>
      <c r="B3163" t="s">
        <v>3724</v>
      </c>
      <c r="C3163">
        <v>298</v>
      </c>
      <c r="D3163" t="s">
        <v>13</v>
      </c>
      <c r="E3163">
        <v>36</v>
      </c>
      <c r="F3163">
        <v>140</v>
      </c>
      <c r="G3163">
        <v>1633</v>
      </c>
      <c r="H3163" t="s">
        <v>14</v>
      </c>
      <c r="M3163">
        <f t="shared" si="49"/>
        <v>104</v>
      </c>
    </row>
    <row r="3164" spans="1:13" x14ac:dyDescent="0.25">
      <c r="A3164" t="s">
        <v>3725</v>
      </c>
      <c r="B3164" t="s">
        <v>3726</v>
      </c>
      <c r="C3164">
        <v>294</v>
      </c>
      <c r="D3164" t="s">
        <v>3727</v>
      </c>
      <c r="E3164">
        <v>150</v>
      </c>
      <c r="F3164">
        <v>177</v>
      </c>
      <c r="G3164">
        <v>5</v>
      </c>
      <c r="H3164" t="s">
        <v>3727</v>
      </c>
      <c r="M3164">
        <f t="shared" si="49"/>
        <v>27</v>
      </c>
    </row>
    <row r="3165" spans="1:13" x14ac:dyDescent="0.25">
      <c r="A3165" t="s">
        <v>3725</v>
      </c>
      <c r="B3165" t="s">
        <v>3726</v>
      </c>
      <c r="C3165">
        <v>294</v>
      </c>
      <c r="D3165" t="s">
        <v>11</v>
      </c>
      <c r="E3165">
        <v>215</v>
      </c>
      <c r="F3165">
        <v>277</v>
      </c>
      <c r="G3165">
        <v>4036</v>
      </c>
      <c r="H3165" t="s">
        <v>12</v>
      </c>
      <c r="M3165">
        <f t="shared" si="49"/>
        <v>62</v>
      </c>
    </row>
    <row r="3166" spans="1:13" x14ac:dyDescent="0.25">
      <c r="A3166" t="s">
        <v>3725</v>
      </c>
      <c r="B3166" t="s">
        <v>3726</v>
      </c>
      <c r="C3166">
        <v>294</v>
      </c>
      <c r="D3166" t="s">
        <v>13</v>
      </c>
      <c r="E3166">
        <v>46</v>
      </c>
      <c r="F3166">
        <v>149</v>
      </c>
      <c r="G3166">
        <v>1633</v>
      </c>
      <c r="H3166" t="s">
        <v>14</v>
      </c>
      <c r="M3166">
        <f t="shared" si="49"/>
        <v>103</v>
      </c>
    </row>
    <row r="3167" spans="1:13" x14ac:dyDescent="0.25">
      <c r="A3167" t="s">
        <v>3728</v>
      </c>
      <c r="B3167" t="s">
        <v>3729</v>
      </c>
      <c r="C3167">
        <v>200</v>
      </c>
      <c r="D3167" t="s">
        <v>81</v>
      </c>
      <c r="E3167">
        <v>82</v>
      </c>
      <c r="F3167">
        <v>138</v>
      </c>
      <c r="G3167">
        <v>273</v>
      </c>
      <c r="H3167" t="s">
        <v>82</v>
      </c>
      <c r="M3167">
        <f t="shared" si="49"/>
        <v>56</v>
      </c>
    </row>
    <row r="3168" spans="1:13" x14ac:dyDescent="0.25">
      <c r="A3168" t="s">
        <v>3728</v>
      </c>
      <c r="B3168" t="s">
        <v>3729</v>
      </c>
      <c r="C3168">
        <v>200</v>
      </c>
      <c r="D3168" t="s">
        <v>11</v>
      </c>
      <c r="E3168">
        <v>143</v>
      </c>
      <c r="F3168">
        <v>200</v>
      </c>
      <c r="G3168">
        <v>4036</v>
      </c>
      <c r="H3168" t="s">
        <v>12</v>
      </c>
      <c r="M3168">
        <f t="shared" si="49"/>
        <v>57</v>
      </c>
    </row>
    <row r="3169" spans="1:13" x14ac:dyDescent="0.25">
      <c r="A3169" t="s">
        <v>3730</v>
      </c>
      <c r="B3169" t="s">
        <v>3731</v>
      </c>
      <c r="C3169">
        <v>221</v>
      </c>
      <c r="D3169" t="s">
        <v>11</v>
      </c>
      <c r="E3169">
        <v>131</v>
      </c>
      <c r="F3169">
        <v>193</v>
      </c>
      <c r="G3169">
        <v>4036</v>
      </c>
      <c r="H3169" t="s">
        <v>12</v>
      </c>
      <c r="M3169">
        <f t="shared" si="49"/>
        <v>62</v>
      </c>
    </row>
    <row r="3170" spans="1:13" x14ac:dyDescent="0.25">
      <c r="A3170" t="s">
        <v>3730</v>
      </c>
      <c r="B3170" t="s">
        <v>3731</v>
      </c>
      <c r="C3170">
        <v>221</v>
      </c>
      <c r="D3170" t="s">
        <v>13</v>
      </c>
      <c r="E3170">
        <v>24</v>
      </c>
      <c r="F3170">
        <v>125</v>
      </c>
      <c r="G3170">
        <v>1633</v>
      </c>
      <c r="H3170" t="s">
        <v>14</v>
      </c>
      <c r="M3170">
        <f t="shared" si="49"/>
        <v>101</v>
      </c>
    </row>
    <row r="3171" spans="1:13" x14ac:dyDescent="0.25">
      <c r="A3171" t="s">
        <v>3732</v>
      </c>
      <c r="B3171" t="s">
        <v>3733</v>
      </c>
      <c r="C3171">
        <v>212</v>
      </c>
      <c r="D3171" t="s">
        <v>11</v>
      </c>
      <c r="E3171">
        <v>183</v>
      </c>
      <c r="F3171">
        <v>212</v>
      </c>
      <c r="G3171">
        <v>4036</v>
      </c>
      <c r="H3171" t="s">
        <v>12</v>
      </c>
      <c r="M3171">
        <f t="shared" si="49"/>
        <v>29</v>
      </c>
    </row>
    <row r="3172" spans="1:13" x14ac:dyDescent="0.25">
      <c r="A3172" t="s">
        <v>3732</v>
      </c>
      <c r="B3172" t="s">
        <v>3733</v>
      </c>
      <c r="C3172">
        <v>212</v>
      </c>
      <c r="D3172" t="s">
        <v>13</v>
      </c>
      <c r="E3172">
        <v>15</v>
      </c>
      <c r="F3172">
        <v>117</v>
      </c>
      <c r="G3172">
        <v>1633</v>
      </c>
      <c r="H3172" t="s">
        <v>14</v>
      </c>
      <c r="M3172">
        <f t="shared" si="49"/>
        <v>102</v>
      </c>
    </row>
    <row r="3173" spans="1:13" x14ac:dyDescent="0.25">
      <c r="A3173" t="s">
        <v>3734</v>
      </c>
      <c r="B3173" t="s">
        <v>3735</v>
      </c>
      <c r="C3173">
        <v>288</v>
      </c>
      <c r="D3173" t="s">
        <v>11</v>
      </c>
      <c r="E3173">
        <v>196</v>
      </c>
      <c r="F3173">
        <v>258</v>
      </c>
      <c r="G3173">
        <v>4036</v>
      </c>
      <c r="H3173" t="s">
        <v>12</v>
      </c>
      <c r="M3173">
        <f t="shared" si="49"/>
        <v>62</v>
      </c>
    </row>
    <row r="3174" spans="1:13" x14ac:dyDescent="0.25">
      <c r="A3174" t="s">
        <v>3734</v>
      </c>
      <c r="B3174" t="s">
        <v>3735</v>
      </c>
      <c r="C3174">
        <v>288</v>
      </c>
      <c r="D3174" t="s">
        <v>13</v>
      </c>
      <c r="E3174">
        <v>28</v>
      </c>
      <c r="F3174">
        <v>130</v>
      </c>
      <c r="G3174">
        <v>1633</v>
      </c>
      <c r="H3174" t="s">
        <v>14</v>
      </c>
      <c r="M3174">
        <f t="shared" si="49"/>
        <v>102</v>
      </c>
    </row>
    <row r="3175" spans="1:13" x14ac:dyDescent="0.25">
      <c r="A3175" t="s">
        <v>3736</v>
      </c>
      <c r="B3175" t="s">
        <v>3737</v>
      </c>
      <c r="C3175">
        <v>111</v>
      </c>
      <c r="D3175" t="s">
        <v>11</v>
      </c>
      <c r="E3175">
        <v>20</v>
      </c>
      <c r="F3175">
        <v>82</v>
      </c>
      <c r="G3175">
        <v>4036</v>
      </c>
      <c r="H3175" t="s">
        <v>12</v>
      </c>
      <c r="M3175">
        <f t="shared" si="49"/>
        <v>62</v>
      </c>
    </row>
    <row r="3176" spans="1:13" x14ac:dyDescent="0.25">
      <c r="A3176" t="s">
        <v>3738</v>
      </c>
      <c r="B3176" t="s">
        <v>3739</v>
      </c>
      <c r="C3176">
        <v>289</v>
      </c>
      <c r="D3176" t="s">
        <v>11</v>
      </c>
      <c r="E3176">
        <v>196</v>
      </c>
      <c r="F3176">
        <v>258</v>
      </c>
      <c r="G3176">
        <v>4036</v>
      </c>
      <c r="H3176" t="s">
        <v>12</v>
      </c>
      <c r="M3176">
        <f t="shared" si="49"/>
        <v>62</v>
      </c>
    </row>
    <row r="3177" spans="1:13" x14ac:dyDescent="0.25">
      <c r="A3177" t="s">
        <v>3738</v>
      </c>
      <c r="B3177" t="s">
        <v>3739</v>
      </c>
      <c r="C3177">
        <v>289</v>
      </c>
      <c r="D3177" t="s">
        <v>13</v>
      </c>
      <c r="E3177">
        <v>31</v>
      </c>
      <c r="F3177">
        <v>131</v>
      </c>
      <c r="G3177">
        <v>1633</v>
      </c>
      <c r="H3177" t="s">
        <v>14</v>
      </c>
      <c r="M3177">
        <f t="shared" si="49"/>
        <v>100</v>
      </c>
    </row>
    <row r="3178" spans="1:13" x14ac:dyDescent="0.25">
      <c r="A3178" t="s">
        <v>3740</v>
      </c>
      <c r="B3178" t="s">
        <v>3741</v>
      </c>
      <c r="C3178">
        <v>297</v>
      </c>
      <c r="D3178" t="s">
        <v>11</v>
      </c>
      <c r="E3178">
        <v>205</v>
      </c>
      <c r="F3178">
        <v>267</v>
      </c>
      <c r="G3178">
        <v>4036</v>
      </c>
      <c r="H3178" t="s">
        <v>12</v>
      </c>
      <c r="M3178">
        <f t="shared" si="49"/>
        <v>62</v>
      </c>
    </row>
    <row r="3179" spans="1:13" x14ac:dyDescent="0.25">
      <c r="A3179" t="s">
        <v>3740</v>
      </c>
      <c r="B3179" t="s">
        <v>3741</v>
      </c>
      <c r="C3179">
        <v>297</v>
      </c>
      <c r="D3179" t="s">
        <v>13</v>
      </c>
      <c r="E3179">
        <v>37</v>
      </c>
      <c r="F3179">
        <v>138</v>
      </c>
      <c r="G3179">
        <v>1633</v>
      </c>
      <c r="H3179" t="s">
        <v>14</v>
      </c>
      <c r="M3179">
        <f t="shared" si="49"/>
        <v>101</v>
      </c>
    </row>
    <row r="3180" spans="1:13" x14ac:dyDescent="0.25">
      <c r="A3180" t="s">
        <v>3742</v>
      </c>
      <c r="B3180" t="s">
        <v>3743</v>
      </c>
      <c r="C3180">
        <v>288</v>
      </c>
      <c r="D3180" t="s">
        <v>11</v>
      </c>
      <c r="E3180">
        <v>197</v>
      </c>
      <c r="F3180">
        <v>259</v>
      </c>
      <c r="G3180">
        <v>4036</v>
      </c>
      <c r="H3180" t="s">
        <v>12</v>
      </c>
      <c r="M3180">
        <f t="shared" si="49"/>
        <v>62</v>
      </c>
    </row>
    <row r="3181" spans="1:13" x14ac:dyDescent="0.25">
      <c r="A3181" t="s">
        <v>3742</v>
      </c>
      <c r="B3181" t="s">
        <v>3743</v>
      </c>
      <c r="C3181">
        <v>288</v>
      </c>
      <c r="D3181" t="s">
        <v>13</v>
      </c>
      <c r="E3181">
        <v>29</v>
      </c>
      <c r="F3181">
        <v>131</v>
      </c>
      <c r="G3181">
        <v>1633</v>
      </c>
      <c r="H3181" t="s">
        <v>14</v>
      </c>
      <c r="M3181">
        <f t="shared" si="49"/>
        <v>102</v>
      </c>
    </row>
    <row r="3182" spans="1:13" x14ac:dyDescent="0.25">
      <c r="A3182" t="s">
        <v>3744</v>
      </c>
      <c r="B3182" t="s">
        <v>3745</v>
      </c>
      <c r="C3182">
        <v>309</v>
      </c>
      <c r="D3182" t="s">
        <v>11</v>
      </c>
      <c r="E3182">
        <v>219</v>
      </c>
      <c r="F3182">
        <v>281</v>
      </c>
      <c r="G3182">
        <v>4036</v>
      </c>
      <c r="H3182" t="s">
        <v>12</v>
      </c>
      <c r="M3182">
        <f t="shared" si="49"/>
        <v>62</v>
      </c>
    </row>
    <row r="3183" spans="1:13" x14ac:dyDescent="0.25">
      <c r="A3183" t="s">
        <v>3744</v>
      </c>
      <c r="B3183" t="s">
        <v>3745</v>
      </c>
      <c r="C3183">
        <v>309</v>
      </c>
      <c r="D3183" t="s">
        <v>13</v>
      </c>
      <c r="E3183">
        <v>57</v>
      </c>
      <c r="F3183">
        <v>157</v>
      </c>
      <c r="G3183">
        <v>1633</v>
      </c>
      <c r="H3183" t="s">
        <v>14</v>
      </c>
      <c r="M3183">
        <f t="shared" si="49"/>
        <v>100</v>
      </c>
    </row>
    <row r="3184" spans="1:13" x14ac:dyDescent="0.25">
      <c r="A3184" t="s">
        <v>3746</v>
      </c>
      <c r="B3184" t="s">
        <v>3747</v>
      </c>
      <c r="C3184">
        <v>258</v>
      </c>
      <c r="D3184" t="s">
        <v>11</v>
      </c>
      <c r="E3184">
        <v>201</v>
      </c>
      <c r="F3184">
        <v>258</v>
      </c>
      <c r="G3184">
        <v>4036</v>
      </c>
      <c r="H3184" t="s">
        <v>12</v>
      </c>
      <c r="M3184">
        <f t="shared" si="49"/>
        <v>57</v>
      </c>
    </row>
    <row r="3185" spans="1:13" x14ac:dyDescent="0.25">
      <c r="A3185" t="s">
        <v>3748</v>
      </c>
      <c r="B3185" t="s">
        <v>3749</v>
      </c>
      <c r="C3185">
        <v>261</v>
      </c>
      <c r="D3185" t="s">
        <v>11</v>
      </c>
      <c r="E3185">
        <v>170</v>
      </c>
      <c r="F3185">
        <v>232</v>
      </c>
      <c r="G3185">
        <v>4036</v>
      </c>
      <c r="H3185" t="s">
        <v>12</v>
      </c>
      <c r="M3185">
        <f t="shared" si="49"/>
        <v>62</v>
      </c>
    </row>
    <row r="3186" spans="1:13" x14ac:dyDescent="0.25">
      <c r="A3186" t="s">
        <v>3748</v>
      </c>
      <c r="B3186" t="s">
        <v>3749</v>
      </c>
      <c r="C3186">
        <v>261</v>
      </c>
      <c r="D3186" t="s">
        <v>32</v>
      </c>
      <c r="E3186">
        <v>18</v>
      </c>
      <c r="F3186">
        <v>119</v>
      </c>
      <c r="G3186">
        <v>588</v>
      </c>
      <c r="H3186" t="s">
        <v>33</v>
      </c>
      <c r="M3186">
        <f t="shared" si="49"/>
        <v>101</v>
      </c>
    </row>
    <row r="3187" spans="1:13" x14ac:dyDescent="0.25">
      <c r="A3187" t="s">
        <v>3750</v>
      </c>
      <c r="B3187" t="s">
        <v>3751</v>
      </c>
      <c r="C3187">
        <v>255</v>
      </c>
      <c r="D3187" t="s">
        <v>11</v>
      </c>
      <c r="E3187">
        <v>168</v>
      </c>
      <c r="F3187">
        <v>230</v>
      </c>
      <c r="G3187">
        <v>4036</v>
      </c>
      <c r="H3187" t="s">
        <v>12</v>
      </c>
      <c r="M3187">
        <f t="shared" si="49"/>
        <v>62</v>
      </c>
    </row>
    <row r="3188" spans="1:13" x14ac:dyDescent="0.25">
      <c r="A3188" t="s">
        <v>3750</v>
      </c>
      <c r="B3188" t="s">
        <v>3751</v>
      </c>
      <c r="C3188">
        <v>255</v>
      </c>
      <c r="D3188" t="s">
        <v>26</v>
      </c>
      <c r="E3188">
        <v>5</v>
      </c>
      <c r="F3188">
        <v>103</v>
      </c>
      <c r="G3188">
        <v>417</v>
      </c>
      <c r="H3188" t="s">
        <v>27</v>
      </c>
      <c r="M3188">
        <f t="shared" si="49"/>
        <v>98</v>
      </c>
    </row>
    <row r="3189" spans="1:13" x14ac:dyDescent="0.25">
      <c r="A3189" t="s">
        <v>3752</v>
      </c>
      <c r="B3189" t="s">
        <v>3753</v>
      </c>
      <c r="C3189">
        <v>287</v>
      </c>
      <c r="D3189" t="s">
        <v>11</v>
      </c>
      <c r="E3189">
        <v>209</v>
      </c>
      <c r="F3189">
        <v>271</v>
      </c>
      <c r="G3189">
        <v>4036</v>
      </c>
      <c r="H3189" t="s">
        <v>12</v>
      </c>
      <c r="M3189">
        <f t="shared" si="49"/>
        <v>62</v>
      </c>
    </row>
    <row r="3190" spans="1:13" x14ac:dyDescent="0.25">
      <c r="A3190" t="s">
        <v>3752</v>
      </c>
      <c r="B3190" t="s">
        <v>3753</v>
      </c>
      <c r="C3190">
        <v>287</v>
      </c>
      <c r="D3190" t="s">
        <v>13</v>
      </c>
      <c r="E3190">
        <v>20</v>
      </c>
      <c r="F3190">
        <v>143</v>
      </c>
      <c r="G3190">
        <v>1633</v>
      </c>
      <c r="H3190" t="s">
        <v>14</v>
      </c>
      <c r="M3190">
        <f t="shared" si="49"/>
        <v>123</v>
      </c>
    </row>
    <row r="3191" spans="1:13" x14ac:dyDescent="0.25">
      <c r="A3191" t="s">
        <v>3754</v>
      </c>
      <c r="B3191" t="s">
        <v>3755</v>
      </c>
      <c r="C3191">
        <v>251</v>
      </c>
      <c r="D3191" t="s">
        <v>11</v>
      </c>
      <c r="E3191">
        <v>164</v>
      </c>
      <c r="F3191">
        <v>226</v>
      </c>
      <c r="G3191">
        <v>4036</v>
      </c>
      <c r="H3191" t="s">
        <v>12</v>
      </c>
      <c r="M3191">
        <f t="shared" si="49"/>
        <v>62</v>
      </c>
    </row>
    <row r="3192" spans="1:13" x14ac:dyDescent="0.25">
      <c r="A3192" t="s">
        <v>3754</v>
      </c>
      <c r="B3192" t="s">
        <v>3755</v>
      </c>
      <c r="C3192">
        <v>251</v>
      </c>
      <c r="D3192" t="s">
        <v>26</v>
      </c>
      <c r="E3192">
        <v>5</v>
      </c>
      <c r="F3192">
        <v>105</v>
      </c>
      <c r="G3192">
        <v>417</v>
      </c>
      <c r="H3192" t="s">
        <v>27</v>
      </c>
      <c r="M3192">
        <f t="shared" si="49"/>
        <v>100</v>
      </c>
    </row>
    <row r="3193" spans="1:13" x14ac:dyDescent="0.25">
      <c r="A3193" t="s">
        <v>3756</v>
      </c>
      <c r="B3193" t="s">
        <v>3757</v>
      </c>
      <c r="C3193">
        <v>118</v>
      </c>
      <c r="D3193" t="s">
        <v>11</v>
      </c>
      <c r="E3193">
        <v>31</v>
      </c>
      <c r="F3193">
        <v>93</v>
      </c>
      <c r="G3193">
        <v>4036</v>
      </c>
      <c r="H3193" t="s">
        <v>12</v>
      </c>
      <c r="M3193">
        <f t="shared" si="49"/>
        <v>62</v>
      </c>
    </row>
    <row r="3194" spans="1:13" x14ac:dyDescent="0.25">
      <c r="A3194" t="s">
        <v>3758</v>
      </c>
      <c r="B3194" t="s">
        <v>3759</v>
      </c>
      <c r="C3194">
        <v>211</v>
      </c>
      <c r="D3194" t="s">
        <v>81</v>
      </c>
      <c r="E3194">
        <v>86</v>
      </c>
      <c r="F3194">
        <v>147</v>
      </c>
      <c r="G3194">
        <v>273</v>
      </c>
      <c r="H3194" t="s">
        <v>82</v>
      </c>
      <c r="M3194">
        <f t="shared" si="49"/>
        <v>61</v>
      </c>
    </row>
    <row r="3195" spans="1:13" x14ac:dyDescent="0.25">
      <c r="A3195" t="s">
        <v>3758</v>
      </c>
      <c r="B3195" t="s">
        <v>3759</v>
      </c>
      <c r="C3195">
        <v>211</v>
      </c>
      <c r="D3195" t="s">
        <v>11</v>
      </c>
      <c r="E3195">
        <v>151</v>
      </c>
      <c r="F3195">
        <v>211</v>
      </c>
      <c r="G3195">
        <v>4036</v>
      </c>
      <c r="H3195" t="s">
        <v>12</v>
      </c>
      <c r="M3195">
        <f t="shared" si="49"/>
        <v>60</v>
      </c>
    </row>
    <row r="3196" spans="1:13" x14ac:dyDescent="0.25">
      <c r="A3196" t="s">
        <v>3760</v>
      </c>
      <c r="B3196" t="s">
        <v>3761</v>
      </c>
      <c r="C3196">
        <v>302</v>
      </c>
      <c r="D3196" t="s">
        <v>11</v>
      </c>
      <c r="E3196">
        <v>169</v>
      </c>
      <c r="F3196">
        <v>228</v>
      </c>
      <c r="G3196">
        <v>4036</v>
      </c>
      <c r="H3196" t="s">
        <v>12</v>
      </c>
      <c r="M3196">
        <f t="shared" si="49"/>
        <v>59</v>
      </c>
    </row>
    <row r="3197" spans="1:13" x14ac:dyDescent="0.25">
      <c r="A3197" t="s">
        <v>3762</v>
      </c>
      <c r="B3197" t="s">
        <v>3763</v>
      </c>
      <c r="C3197">
        <v>232</v>
      </c>
      <c r="D3197" t="s">
        <v>3764</v>
      </c>
      <c r="E3197">
        <v>1</v>
      </c>
      <c r="F3197">
        <v>69</v>
      </c>
      <c r="G3197">
        <v>64</v>
      </c>
      <c r="H3197" t="s">
        <v>3764</v>
      </c>
      <c r="M3197">
        <f t="shared" si="49"/>
        <v>68</v>
      </c>
    </row>
    <row r="3198" spans="1:13" x14ac:dyDescent="0.25">
      <c r="A3198" t="s">
        <v>3762</v>
      </c>
      <c r="B3198" t="s">
        <v>3763</v>
      </c>
      <c r="C3198">
        <v>232</v>
      </c>
      <c r="D3198" t="s">
        <v>11</v>
      </c>
      <c r="E3198">
        <v>141</v>
      </c>
      <c r="F3198">
        <v>203</v>
      </c>
      <c r="G3198">
        <v>4036</v>
      </c>
      <c r="H3198" t="s">
        <v>12</v>
      </c>
      <c r="M3198">
        <f t="shared" si="49"/>
        <v>62</v>
      </c>
    </row>
    <row r="3199" spans="1:13" x14ac:dyDescent="0.25">
      <c r="A3199" t="s">
        <v>3765</v>
      </c>
      <c r="B3199" t="s">
        <v>3766</v>
      </c>
      <c r="C3199">
        <v>235</v>
      </c>
      <c r="D3199" t="s">
        <v>11</v>
      </c>
      <c r="E3199">
        <v>148</v>
      </c>
      <c r="F3199">
        <v>210</v>
      </c>
      <c r="G3199">
        <v>4036</v>
      </c>
      <c r="H3199" t="s">
        <v>12</v>
      </c>
      <c r="M3199">
        <f t="shared" si="49"/>
        <v>62</v>
      </c>
    </row>
    <row r="3200" spans="1:13" x14ac:dyDescent="0.25">
      <c r="A3200" t="s">
        <v>3765</v>
      </c>
      <c r="B3200" t="s">
        <v>3766</v>
      </c>
      <c r="C3200">
        <v>235</v>
      </c>
      <c r="D3200" t="s">
        <v>26</v>
      </c>
      <c r="E3200">
        <v>6</v>
      </c>
      <c r="F3200">
        <v>99</v>
      </c>
      <c r="G3200">
        <v>417</v>
      </c>
      <c r="H3200" t="s">
        <v>27</v>
      </c>
      <c r="M3200">
        <f t="shared" si="49"/>
        <v>93</v>
      </c>
    </row>
    <row r="3201" spans="1:13" x14ac:dyDescent="0.25">
      <c r="A3201" t="s">
        <v>3767</v>
      </c>
      <c r="B3201" t="s">
        <v>3768</v>
      </c>
      <c r="C3201">
        <v>270</v>
      </c>
      <c r="D3201" t="s">
        <v>11</v>
      </c>
      <c r="E3201">
        <v>180</v>
      </c>
      <c r="F3201">
        <v>242</v>
      </c>
      <c r="G3201">
        <v>4036</v>
      </c>
      <c r="H3201" t="s">
        <v>12</v>
      </c>
      <c r="M3201">
        <f t="shared" si="49"/>
        <v>62</v>
      </c>
    </row>
    <row r="3202" spans="1:13" x14ac:dyDescent="0.25">
      <c r="A3202" t="s">
        <v>3769</v>
      </c>
      <c r="B3202" t="s">
        <v>3770</v>
      </c>
      <c r="C3202">
        <v>235</v>
      </c>
      <c r="D3202" t="s">
        <v>11</v>
      </c>
      <c r="E3202">
        <v>148</v>
      </c>
      <c r="F3202">
        <v>210</v>
      </c>
      <c r="G3202">
        <v>4036</v>
      </c>
      <c r="H3202" t="s">
        <v>12</v>
      </c>
      <c r="M3202">
        <f t="shared" si="49"/>
        <v>62</v>
      </c>
    </row>
    <row r="3203" spans="1:13" x14ac:dyDescent="0.25">
      <c r="A3203" t="s">
        <v>3769</v>
      </c>
      <c r="B3203" t="s">
        <v>3770</v>
      </c>
      <c r="C3203">
        <v>235</v>
      </c>
      <c r="D3203" t="s">
        <v>26</v>
      </c>
      <c r="E3203">
        <v>6</v>
      </c>
      <c r="F3203">
        <v>99</v>
      </c>
      <c r="G3203">
        <v>417</v>
      </c>
      <c r="H3203" t="s">
        <v>27</v>
      </c>
      <c r="M3203">
        <f t="shared" ref="M3203:M3266" si="50">$F3203-$E3203</f>
        <v>93</v>
      </c>
    </row>
    <row r="3204" spans="1:13" x14ac:dyDescent="0.25">
      <c r="A3204" t="s">
        <v>3771</v>
      </c>
      <c r="B3204" t="s">
        <v>3772</v>
      </c>
      <c r="C3204">
        <v>306</v>
      </c>
      <c r="D3204" t="s">
        <v>11</v>
      </c>
      <c r="E3204">
        <v>181</v>
      </c>
      <c r="F3204">
        <v>242</v>
      </c>
      <c r="G3204">
        <v>4036</v>
      </c>
      <c r="H3204" t="s">
        <v>12</v>
      </c>
      <c r="M3204">
        <f t="shared" si="50"/>
        <v>61</v>
      </c>
    </row>
    <row r="3205" spans="1:13" x14ac:dyDescent="0.25">
      <c r="A3205" t="s">
        <v>3773</v>
      </c>
      <c r="B3205" t="s">
        <v>3774</v>
      </c>
      <c r="C3205">
        <v>266</v>
      </c>
      <c r="D3205" t="s">
        <v>11</v>
      </c>
      <c r="E3205">
        <v>178</v>
      </c>
      <c r="F3205">
        <v>240</v>
      </c>
      <c r="G3205">
        <v>4036</v>
      </c>
      <c r="H3205" t="s">
        <v>12</v>
      </c>
      <c r="M3205">
        <f t="shared" si="50"/>
        <v>62</v>
      </c>
    </row>
    <row r="3206" spans="1:13" x14ac:dyDescent="0.25">
      <c r="A3206" t="s">
        <v>3773</v>
      </c>
      <c r="B3206" t="s">
        <v>3774</v>
      </c>
      <c r="C3206">
        <v>266</v>
      </c>
      <c r="D3206" t="s">
        <v>32</v>
      </c>
      <c r="E3206">
        <v>23</v>
      </c>
      <c r="F3206">
        <v>124</v>
      </c>
      <c r="G3206">
        <v>588</v>
      </c>
      <c r="H3206" t="s">
        <v>33</v>
      </c>
      <c r="M3206">
        <f t="shared" si="50"/>
        <v>101</v>
      </c>
    </row>
    <row r="3207" spans="1:13" x14ac:dyDescent="0.25">
      <c r="A3207" t="s">
        <v>3775</v>
      </c>
      <c r="B3207" t="s">
        <v>3776</v>
      </c>
      <c r="C3207">
        <v>232</v>
      </c>
      <c r="D3207" t="s">
        <v>3764</v>
      </c>
      <c r="E3207">
        <v>35</v>
      </c>
      <c r="F3207">
        <v>69</v>
      </c>
      <c r="G3207">
        <v>64</v>
      </c>
      <c r="H3207" t="s">
        <v>3764</v>
      </c>
      <c r="M3207">
        <f t="shared" si="50"/>
        <v>34</v>
      </c>
    </row>
    <row r="3208" spans="1:13" x14ac:dyDescent="0.25">
      <c r="A3208" t="s">
        <v>3775</v>
      </c>
      <c r="B3208" t="s">
        <v>3776</v>
      </c>
      <c r="C3208">
        <v>232</v>
      </c>
      <c r="D3208" t="s">
        <v>11</v>
      </c>
      <c r="E3208">
        <v>141</v>
      </c>
      <c r="F3208">
        <v>203</v>
      </c>
      <c r="G3208">
        <v>4036</v>
      </c>
      <c r="H3208" t="s">
        <v>12</v>
      </c>
      <c r="M3208">
        <f t="shared" si="50"/>
        <v>62</v>
      </c>
    </row>
    <row r="3209" spans="1:13" x14ac:dyDescent="0.25">
      <c r="A3209" t="s">
        <v>3777</v>
      </c>
      <c r="B3209" t="s">
        <v>3778</v>
      </c>
      <c r="C3209">
        <v>277</v>
      </c>
      <c r="D3209" t="s">
        <v>11</v>
      </c>
      <c r="E3209">
        <v>189</v>
      </c>
      <c r="F3209">
        <v>251</v>
      </c>
      <c r="G3209">
        <v>4036</v>
      </c>
      <c r="H3209" t="s">
        <v>12</v>
      </c>
      <c r="M3209">
        <f t="shared" si="50"/>
        <v>62</v>
      </c>
    </row>
    <row r="3210" spans="1:13" x14ac:dyDescent="0.25">
      <c r="A3210" t="s">
        <v>3777</v>
      </c>
      <c r="B3210" t="s">
        <v>3778</v>
      </c>
      <c r="C3210">
        <v>277</v>
      </c>
      <c r="D3210" t="s">
        <v>32</v>
      </c>
      <c r="E3210">
        <v>33</v>
      </c>
      <c r="F3210">
        <v>134</v>
      </c>
      <c r="G3210">
        <v>588</v>
      </c>
      <c r="H3210" t="s">
        <v>33</v>
      </c>
      <c r="M3210">
        <f t="shared" si="50"/>
        <v>101</v>
      </c>
    </row>
    <row r="3211" spans="1:13" x14ac:dyDescent="0.25">
      <c r="A3211" t="s">
        <v>3779</v>
      </c>
      <c r="B3211" t="s">
        <v>3780</v>
      </c>
      <c r="C3211">
        <v>342</v>
      </c>
      <c r="D3211" t="s">
        <v>11</v>
      </c>
      <c r="E3211">
        <v>255</v>
      </c>
      <c r="F3211">
        <v>317</v>
      </c>
      <c r="G3211">
        <v>4036</v>
      </c>
      <c r="H3211" t="s">
        <v>12</v>
      </c>
      <c r="M3211">
        <f t="shared" si="50"/>
        <v>62</v>
      </c>
    </row>
    <row r="3212" spans="1:13" x14ac:dyDescent="0.25">
      <c r="A3212" t="s">
        <v>3779</v>
      </c>
      <c r="B3212" t="s">
        <v>3780</v>
      </c>
      <c r="C3212">
        <v>342</v>
      </c>
      <c r="D3212" t="s">
        <v>13</v>
      </c>
      <c r="E3212">
        <v>54</v>
      </c>
      <c r="F3212">
        <v>160</v>
      </c>
      <c r="G3212">
        <v>1633</v>
      </c>
      <c r="H3212" t="s">
        <v>14</v>
      </c>
      <c r="M3212">
        <f t="shared" si="50"/>
        <v>106</v>
      </c>
    </row>
    <row r="3213" spans="1:13" x14ac:dyDescent="0.25">
      <c r="A3213" t="s">
        <v>3781</v>
      </c>
      <c r="B3213" t="s">
        <v>3782</v>
      </c>
      <c r="C3213">
        <v>309</v>
      </c>
      <c r="D3213" t="s">
        <v>11</v>
      </c>
      <c r="E3213">
        <v>249</v>
      </c>
      <c r="F3213">
        <v>309</v>
      </c>
      <c r="G3213">
        <v>4036</v>
      </c>
      <c r="H3213" t="s">
        <v>12</v>
      </c>
      <c r="M3213">
        <f t="shared" si="50"/>
        <v>60</v>
      </c>
    </row>
    <row r="3214" spans="1:13" x14ac:dyDescent="0.25">
      <c r="A3214" t="s">
        <v>3783</v>
      </c>
      <c r="B3214" t="s">
        <v>3784</v>
      </c>
      <c r="C3214">
        <v>256</v>
      </c>
      <c r="D3214" t="s">
        <v>11</v>
      </c>
      <c r="E3214">
        <v>199</v>
      </c>
      <c r="F3214">
        <v>235</v>
      </c>
      <c r="G3214">
        <v>4036</v>
      </c>
      <c r="H3214" t="s">
        <v>12</v>
      </c>
      <c r="M3214">
        <f t="shared" si="50"/>
        <v>36</v>
      </c>
    </row>
    <row r="3215" spans="1:13" x14ac:dyDescent="0.25">
      <c r="A3215" t="s">
        <v>3783</v>
      </c>
      <c r="B3215" t="s">
        <v>3784</v>
      </c>
      <c r="C3215">
        <v>256</v>
      </c>
      <c r="D3215" t="s">
        <v>13</v>
      </c>
      <c r="E3215">
        <v>30</v>
      </c>
      <c r="F3215">
        <v>133</v>
      </c>
      <c r="G3215">
        <v>1633</v>
      </c>
      <c r="H3215" t="s">
        <v>14</v>
      </c>
      <c r="M3215">
        <f t="shared" si="50"/>
        <v>103</v>
      </c>
    </row>
    <row r="3216" spans="1:13" x14ac:dyDescent="0.25">
      <c r="A3216" t="s">
        <v>3785</v>
      </c>
      <c r="B3216" t="s">
        <v>3786</v>
      </c>
      <c r="C3216">
        <v>314</v>
      </c>
      <c r="D3216" t="s">
        <v>11</v>
      </c>
      <c r="E3216">
        <v>221</v>
      </c>
      <c r="F3216">
        <v>283</v>
      </c>
      <c r="G3216">
        <v>4036</v>
      </c>
      <c r="H3216" t="s">
        <v>12</v>
      </c>
      <c r="M3216">
        <f t="shared" si="50"/>
        <v>62</v>
      </c>
    </row>
    <row r="3217" spans="1:13" x14ac:dyDescent="0.25">
      <c r="A3217" t="s">
        <v>3785</v>
      </c>
      <c r="B3217" t="s">
        <v>3786</v>
      </c>
      <c r="C3217">
        <v>314</v>
      </c>
      <c r="D3217" t="s">
        <v>13</v>
      </c>
      <c r="E3217">
        <v>44</v>
      </c>
      <c r="F3217">
        <v>152</v>
      </c>
      <c r="G3217">
        <v>1633</v>
      </c>
      <c r="H3217" t="s">
        <v>14</v>
      </c>
      <c r="M3217">
        <f t="shared" si="50"/>
        <v>108</v>
      </c>
    </row>
    <row r="3218" spans="1:13" x14ac:dyDescent="0.25">
      <c r="A3218" t="s">
        <v>3787</v>
      </c>
      <c r="B3218" t="s">
        <v>3788</v>
      </c>
      <c r="C3218">
        <v>145</v>
      </c>
      <c r="D3218" t="s">
        <v>11</v>
      </c>
      <c r="E3218">
        <v>60</v>
      </c>
      <c r="F3218">
        <v>122</v>
      </c>
      <c r="G3218">
        <v>4036</v>
      </c>
      <c r="H3218" t="s">
        <v>12</v>
      </c>
      <c r="M3218">
        <f t="shared" si="50"/>
        <v>62</v>
      </c>
    </row>
    <row r="3219" spans="1:13" x14ac:dyDescent="0.25">
      <c r="A3219" t="s">
        <v>3789</v>
      </c>
      <c r="B3219" t="s">
        <v>3790</v>
      </c>
      <c r="C3219">
        <v>306</v>
      </c>
      <c r="D3219" t="s">
        <v>11</v>
      </c>
      <c r="E3219">
        <v>210</v>
      </c>
      <c r="F3219">
        <v>272</v>
      </c>
      <c r="G3219">
        <v>4036</v>
      </c>
      <c r="H3219" t="s">
        <v>12</v>
      </c>
      <c r="M3219">
        <f t="shared" si="50"/>
        <v>62</v>
      </c>
    </row>
    <row r="3220" spans="1:13" x14ac:dyDescent="0.25">
      <c r="A3220" t="s">
        <v>3789</v>
      </c>
      <c r="B3220" t="s">
        <v>3790</v>
      </c>
      <c r="C3220">
        <v>306</v>
      </c>
      <c r="D3220" t="s">
        <v>13</v>
      </c>
      <c r="E3220">
        <v>34</v>
      </c>
      <c r="F3220">
        <v>141</v>
      </c>
      <c r="G3220">
        <v>1633</v>
      </c>
      <c r="H3220" t="s">
        <v>14</v>
      </c>
      <c r="M3220">
        <f t="shared" si="50"/>
        <v>107</v>
      </c>
    </row>
    <row r="3221" spans="1:13" x14ac:dyDescent="0.25">
      <c r="A3221" t="s">
        <v>3791</v>
      </c>
      <c r="B3221" t="s">
        <v>3792</v>
      </c>
      <c r="C3221">
        <v>365</v>
      </c>
      <c r="D3221" t="s">
        <v>182</v>
      </c>
      <c r="E3221">
        <v>4</v>
      </c>
      <c r="F3221">
        <v>114</v>
      </c>
      <c r="G3221">
        <v>7076</v>
      </c>
      <c r="H3221" t="s">
        <v>183</v>
      </c>
      <c r="M3221">
        <f t="shared" si="50"/>
        <v>110</v>
      </c>
    </row>
    <row r="3222" spans="1:13" x14ac:dyDescent="0.25">
      <c r="A3222" t="s">
        <v>3791</v>
      </c>
      <c r="B3222" t="s">
        <v>3792</v>
      </c>
      <c r="C3222">
        <v>365</v>
      </c>
      <c r="D3222" t="s">
        <v>1297</v>
      </c>
      <c r="E3222">
        <v>138</v>
      </c>
      <c r="F3222">
        <v>262</v>
      </c>
      <c r="G3222">
        <v>122</v>
      </c>
      <c r="H3222" t="s">
        <v>1297</v>
      </c>
      <c r="M3222">
        <f t="shared" si="50"/>
        <v>124</v>
      </c>
    </row>
    <row r="3223" spans="1:13" x14ac:dyDescent="0.25">
      <c r="A3223" t="s">
        <v>3791</v>
      </c>
      <c r="B3223" t="s">
        <v>3792</v>
      </c>
      <c r="C3223">
        <v>365</v>
      </c>
      <c r="D3223" t="s">
        <v>11</v>
      </c>
      <c r="E3223">
        <v>307</v>
      </c>
      <c r="F3223">
        <v>365</v>
      </c>
      <c r="G3223">
        <v>4036</v>
      </c>
      <c r="H3223" t="s">
        <v>12</v>
      </c>
      <c r="M3223">
        <f t="shared" si="50"/>
        <v>58</v>
      </c>
    </row>
    <row r="3224" spans="1:13" x14ac:dyDescent="0.25">
      <c r="A3224" t="s">
        <v>3793</v>
      </c>
      <c r="B3224" t="s">
        <v>3794</v>
      </c>
      <c r="C3224">
        <v>271</v>
      </c>
      <c r="D3224" t="s">
        <v>11</v>
      </c>
      <c r="E3224">
        <v>182</v>
      </c>
      <c r="F3224">
        <v>244</v>
      </c>
      <c r="G3224">
        <v>4036</v>
      </c>
      <c r="H3224" t="s">
        <v>12</v>
      </c>
      <c r="M3224">
        <f t="shared" si="50"/>
        <v>62</v>
      </c>
    </row>
    <row r="3225" spans="1:13" x14ac:dyDescent="0.25">
      <c r="A3225" t="s">
        <v>3793</v>
      </c>
      <c r="B3225" t="s">
        <v>3794</v>
      </c>
      <c r="C3225">
        <v>271</v>
      </c>
      <c r="D3225" t="s">
        <v>32</v>
      </c>
      <c r="E3225">
        <v>36</v>
      </c>
      <c r="F3225">
        <v>134</v>
      </c>
      <c r="G3225">
        <v>588</v>
      </c>
      <c r="H3225" t="s">
        <v>33</v>
      </c>
      <c r="M3225">
        <f t="shared" si="50"/>
        <v>98</v>
      </c>
    </row>
    <row r="3226" spans="1:13" x14ac:dyDescent="0.25">
      <c r="A3226" t="s">
        <v>3795</v>
      </c>
      <c r="B3226" t="s">
        <v>3796</v>
      </c>
      <c r="C3226">
        <v>241</v>
      </c>
      <c r="D3226" t="s">
        <v>11</v>
      </c>
      <c r="E3226">
        <v>173</v>
      </c>
      <c r="F3226">
        <v>235</v>
      </c>
      <c r="G3226">
        <v>4036</v>
      </c>
      <c r="H3226" t="s">
        <v>12</v>
      </c>
      <c r="M3226">
        <f t="shared" si="50"/>
        <v>62</v>
      </c>
    </row>
    <row r="3227" spans="1:13" x14ac:dyDescent="0.25">
      <c r="A3227" t="s">
        <v>3795</v>
      </c>
      <c r="B3227" t="s">
        <v>3796</v>
      </c>
      <c r="C3227">
        <v>241</v>
      </c>
      <c r="D3227" t="s">
        <v>26</v>
      </c>
      <c r="E3227">
        <v>6</v>
      </c>
      <c r="F3227">
        <v>104</v>
      </c>
      <c r="G3227">
        <v>417</v>
      </c>
      <c r="H3227" t="s">
        <v>27</v>
      </c>
      <c r="M3227">
        <f t="shared" si="50"/>
        <v>98</v>
      </c>
    </row>
    <row r="3228" spans="1:13" x14ac:dyDescent="0.25">
      <c r="A3228" t="s">
        <v>3797</v>
      </c>
      <c r="B3228" t="s">
        <v>3798</v>
      </c>
      <c r="C3228">
        <v>395</v>
      </c>
      <c r="D3228" t="s">
        <v>10</v>
      </c>
      <c r="E3228">
        <v>1</v>
      </c>
      <c r="F3228">
        <v>50</v>
      </c>
      <c r="G3228">
        <v>34</v>
      </c>
      <c r="H3228" t="s">
        <v>10</v>
      </c>
      <c r="M3228">
        <f t="shared" si="50"/>
        <v>49</v>
      </c>
    </row>
    <row r="3229" spans="1:13" x14ac:dyDescent="0.25">
      <c r="A3229" t="s">
        <v>3797</v>
      </c>
      <c r="B3229" t="s">
        <v>3798</v>
      </c>
      <c r="C3229">
        <v>395</v>
      </c>
      <c r="D3229" t="s">
        <v>11</v>
      </c>
      <c r="E3229">
        <v>246</v>
      </c>
      <c r="F3229">
        <v>308</v>
      </c>
      <c r="G3229">
        <v>4036</v>
      </c>
      <c r="H3229" t="s">
        <v>12</v>
      </c>
      <c r="M3229">
        <f t="shared" si="50"/>
        <v>62</v>
      </c>
    </row>
    <row r="3230" spans="1:13" x14ac:dyDescent="0.25">
      <c r="A3230" t="s">
        <v>3797</v>
      </c>
      <c r="B3230" t="s">
        <v>3798</v>
      </c>
      <c r="C3230">
        <v>395</v>
      </c>
      <c r="D3230" t="s">
        <v>13</v>
      </c>
      <c r="E3230">
        <v>66</v>
      </c>
      <c r="F3230">
        <v>173</v>
      </c>
      <c r="G3230">
        <v>1633</v>
      </c>
      <c r="H3230" t="s">
        <v>14</v>
      </c>
      <c r="M3230">
        <f t="shared" si="50"/>
        <v>107</v>
      </c>
    </row>
    <row r="3231" spans="1:13" x14ac:dyDescent="0.25">
      <c r="A3231" t="s">
        <v>3799</v>
      </c>
      <c r="B3231" t="s">
        <v>3800</v>
      </c>
      <c r="C3231">
        <v>269</v>
      </c>
      <c r="D3231" t="s">
        <v>23</v>
      </c>
      <c r="E3231">
        <v>10</v>
      </c>
      <c r="F3231">
        <v>62</v>
      </c>
      <c r="G3231">
        <v>77</v>
      </c>
      <c r="H3231" t="s">
        <v>23</v>
      </c>
      <c r="M3231">
        <f t="shared" si="50"/>
        <v>52</v>
      </c>
    </row>
    <row r="3232" spans="1:13" x14ac:dyDescent="0.25">
      <c r="A3232" t="s">
        <v>3799</v>
      </c>
      <c r="B3232" t="s">
        <v>3800</v>
      </c>
      <c r="C3232">
        <v>269</v>
      </c>
      <c r="D3232" t="s">
        <v>11</v>
      </c>
      <c r="E3232">
        <v>184</v>
      </c>
      <c r="F3232">
        <v>246</v>
      </c>
      <c r="G3232">
        <v>4036</v>
      </c>
      <c r="H3232" t="s">
        <v>12</v>
      </c>
      <c r="M3232">
        <f t="shared" si="50"/>
        <v>62</v>
      </c>
    </row>
    <row r="3233" spans="1:13" x14ac:dyDescent="0.25">
      <c r="A3233" t="s">
        <v>3801</v>
      </c>
      <c r="B3233" t="s">
        <v>3802</v>
      </c>
      <c r="C3233">
        <v>180</v>
      </c>
      <c r="D3233" t="s">
        <v>11</v>
      </c>
      <c r="E3233">
        <v>95</v>
      </c>
      <c r="F3233">
        <v>157</v>
      </c>
      <c r="G3233">
        <v>4036</v>
      </c>
      <c r="H3233" t="s">
        <v>12</v>
      </c>
      <c r="M3233">
        <f t="shared" si="50"/>
        <v>62</v>
      </c>
    </row>
    <row r="3234" spans="1:13" x14ac:dyDescent="0.25">
      <c r="A3234" t="s">
        <v>3803</v>
      </c>
      <c r="B3234" t="s">
        <v>3804</v>
      </c>
      <c r="C3234">
        <v>323</v>
      </c>
      <c r="D3234" t="s">
        <v>11</v>
      </c>
      <c r="E3234">
        <v>228</v>
      </c>
      <c r="F3234">
        <v>290</v>
      </c>
      <c r="G3234">
        <v>4036</v>
      </c>
      <c r="H3234" t="s">
        <v>12</v>
      </c>
      <c r="M3234">
        <f t="shared" si="50"/>
        <v>62</v>
      </c>
    </row>
    <row r="3235" spans="1:13" x14ac:dyDescent="0.25">
      <c r="A3235" t="s">
        <v>3803</v>
      </c>
      <c r="B3235" t="s">
        <v>3804</v>
      </c>
      <c r="C3235">
        <v>323</v>
      </c>
      <c r="D3235" t="s">
        <v>13</v>
      </c>
      <c r="E3235">
        <v>64</v>
      </c>
      <c r="F3235">
        <v>244</v>
      </c>
      <c r="G3235">
        <v>1633</v>
      </c>
      <c r="H3235" t="s">
        <v>14</v>
      </c>
      <c r="M3235">
        <f t="shared" si="50"/>
        <v>180</v>
      </c>
    </row>
    <row r="3236" spans="1:13" x14ac:dyDescent="0.25">
      <c r="A3236" t="s">
        <v>3805</v>
      </c>
      <c r="B3236" t="s">
        <v>3806</v>
      </c>
      <c r="C3236">
        <v>286</v>
      </c>
      <c r="D3236" t="s">
        <v>11</v>
      </c>
      <c r="E3236">
        <v>189</v>
      </c>
      <c r="F3236">
        <v>251</v>
      </c>
      <c r="G3236">
        <v>4036</v>
      </c>
      <c r="H3236" t="s">
        <v>12</v>
      </c>
      <c r="M3236">
        <f t="shared" si="50"/>
        <v>62</v>
      </c>
    </row>
    <row r="3237" spans="1:13" x14ac:dyDescent="0.25">
      <c r="A3237" t="s">
        <v>3805</v>
      </c>
      <c r="B3237" t="s">
        <v>3806</v>
      </c>
      <c r="C3237">
        <v>286</v>
      </c>
      <c r="D3237" t="s">
        <v>13</v>
      </c>
      <c r="E3237">
        <v>26</v>
      </c>
      <c r="F3237">
        <v>143</v>
      </c>
      <c r="G3237">
        <v>1633</v>
      </c>
      <c r="H3237" t="s">
        <v>14</v>
      </c>
      <c r="M3237">
        <f t="shared" si="50"/>
        <v>117</v>
      </c>
    </row>
    <row r="3238" spans="1:13" x14ac:dyDescent="0.25">
      <c r="A3238" t="s">
        <v>3807</v>
      </c>
      <c r="B3238" t="s">
        <v>3808</v>
      </c>
      <c r="C3238">
        <v>132</v>
      </c>
      <c r="D3238" t="s">
        <v>1866</v>
      </c>
      <c r="E3238">
        <v>1</v>
      </c>
      <c r="F3238">
        <v>46</v>
      </c>
      <c r="G3238">
        <v>2</v>
      </c>
      <c r="H3238" t="s">
        <v>1866</v>
      </c>
      <c r="M3238">
        <f t="shared" si="50"/>
        <v>45</v>
      </c>
    </row>
    <row r="3239" spans="1:13" x14ac:dyDescent="0.25">
      <c r="A3239" t="s">
        <v>3807</v>
      </c>
      <c r="B3239" t="s">
        <v>3808</v>
      </c>
      <c r="C3239">
        <v>132</v>
      </c>
      <c r="D3239" t="s">
        <v>1867</v>
      </c>
      <c r="E3239">
        <v>110</v>
      </c>
      <c r="F3239">
        <v>130</v>
      </c>
      <c r="G3239">
        <v>2</v>
      </c>
      <c r="H3239" t="s">
        <v>1867</v>
      </c>
      <c r="M3239">
        <f t="shared" si="50"/>
        <v>20</v>
      </c>
    </row>
    <row r="3240" spans="1:13" x14ac:dyDescent="0.25">
      <c r="A3240" t="s">
        <v>3807</v>
      </c>
      <c r="B3240" t="s">
        <v>3808</v>
      </c>
      <c r="C3240">
        <v>132</v>
      </c>
      <c r="D3240" t="s">
        <v>11</v>
      </c>
      <c r="E3240">
        <v>47</v>
      </c>
      <c r="F3240">
        <v>109</v>
      </c>
      <c r="G3240">
        <v>4036</v>
      </c>
      <c r="H3240" t="s">
        <v>12</v>
      </c>
      <c r="M3240">
        <f t="shared" si="50"/>
        <v>62</v>
      </c>
    </row>
    <row r="3241" spans="1:13" x14ac:dyDescent="0.25">
      <c r="A3241" t="s">
        <v>3809</v>
      </c>
      <c r="B3241" t="s">
        <v>3810</v>
      </c>
      <c r="C3241">
        <v>299</v>
      </c>
      <c r="D3241" t="s">
        <v>11</v>
      </c>
      <c r="E3241">
        <v>213</v>
      </c>
      <c r="F3241">
        <v>275</v>
      </c>
      <c r="G3241">
        <v>4036</v>
      </c>
      <c r="H3241" t="s">
        <v>12</v>
      </c>
      <c r="M3241">
        <f t="shared" si="50"/>
        <v>62</v>
      </c>
    </row>
    <row r="3242" spans="1:13" x14ac:dyDescent="0.25">
      <c r="A3242" t="s">
        <v>3809</v>
      </c>
      <c r="B3242" t="s">
        <v>3810</v>
      </c>
      <c r="C3242">
        <v>299</v>
      </c>
      <c r="D3242" t="s">
        <v>192</v>
      </c>
      <c r="E3242">
        <v>1</v>
      </c>
      <c r="F3242">
        <v>29</v>
      </c>
      <c r="G3242">
        <v>45</v>
      </c>
      <c r="H3242" t="s">
        <v>193</v>
      </c>
      <c r="M3242">
        <f t="shared" si="50"/>
        <v>28</v>
      </c>
    </row>
    <row r="3243" spans="1:13" x14ac:dyDescent="0.25">
      <c r="A3243" t="s">
        <v>3809</v>
      </c>
      <c r="B3243" t="s">
        <v>3810</v>
      </c>
      <c r="C3243">
        <v>299</v>
      </c>
      <c r="D3243" t="s">
        <v>13</v>
      </c>
      <c r="E3243">
        <v>35</v>
      </c>
      <c r="F3243">
        <v>135</v>
      </c>
      <c r="G3243">
        <v>1633</v>
      </c>
      <c r="H3243" t="s">
        <v>14</v>
      </c>
      <c r="M3243">
        <f t="shared" si="50"/>
        <v>100</v>
      </c>
    </row>
    <row r="3244" spans="1:13" x14ac:dyDescent="0.25">
      <c r="A3244" t="s">
        <v>3811</v>
      </c>
      <c r="B3244" t="s">
        <v>3812</v>
      </c>
      <c r="C3244">
        <v>270</v>
      </c>
      <c r="D3244" t="s">
        <v>11</v>
      </c>
      <c r="E3244">
        <v>182</v>
      </c>
      <c r="F3244">
        <v>244</v>
      </c>
      <c r="G3244">
        <v>4036</v>
      </c>
      <c r="H3244" t="s">
        <v>12</v>
      </c>
      <c r="M3244">
        <f t="shared" si="50"/>
        <v>62</v>
      </c>
    </row>
    <row r="3245" spans="1:13" x14ac:dyDescent="0.25">
      <c r="A3245" t="s">
        <v>3813</v>
      </c>
      <c r="B3245" t="s">
        <v>3814</v>
      </c>
      <c r="C3245">
        <v>318</v>
      </c>
      <c r="D3245" t="s">
        <v>182</v>
      </c>
      <c r="E3245">
        <v>2</v>
      </c>
      <c r="F3245">
        <v>105</v>
      </c>
      <c r="G3245">
        <v>7076</v>
      </c>
      <c r="H3245" t="s">
        <v>183</v>
      </c>
      <c r="M3245">
        <f t="shared" si="50"/>
        <v>103</v>
      </c>
    </row>
    <row r="3246" spans="1:13" x14ac:dyDescent="0.25">
      <c r="A3246" t="s">
        <v>3813</v>
      </c>
      <c r="B3246" t="s">
        <v>3814</v>
      </c>
      <c r="C3246">
        <v>318</v>
      </c>
      <c r="D3246" t="s">
        <v>11</v>
      </c>
      <c r="E3246">
        <v>259</v>
      </c>
      <c r="F3246">
        <v>318</v>
      </c>
      <c r="G3246">
        <v>4036</v>
      </c>
      <c r="H3246" t="s">
        <v>12</v>
      </c>
      <c r="M3246">
        <f t="shared" si="50"/>
        <v>59</v>
      </c>
    </row>
    <row r="3247" spans="1:13" x14ac:dyDescent="0.25">
      <c r="A3247" t="s">
        <v>3815</v>
      </c>
      <c r="B3247" t="s">
        <v>3816</v>
      </c>
      <c r="C3247">
        <v>283</v>
      </c>
      <c r="D3247" t="s">
        <v>11</v>
      </c>
      <c r="E3247">
        <v>196</v>
      </c>
      <c r="F3247">
        <v>258</v>
      </c>
      <c r="G3247">
        <v>4036</v>
      </c>
      <c r="H3247" t="s">
        <v>12</v>
      </c>
      <c r="M3247">
        <f t="shared" si="50"/>
        <v>62</v>
      </c>
    </row>
    <row r="3248" spans="1:13" x14ac:dyDescent="0.25">
      <c r="A3248" t="s">
        <v>3815</v>
      </c>
      <c r="B3248" t="s">
        <v>3816</v>
      </c>
      <c r="C3248">
        <v>283</v>
      </c>
      <c r="D3248" t="s">
        <v>32</v>
      </c>
      <c r="E3248">
        <v>35</v>
      </c>
      <c r="F3248">
        <v>135</v>
      </c>
      <c r="G3248">
        <v>588</v>
      </c>
      <c r="H3248" t="s">
        <v>33</v>
      </c>
      <c r="M3248">
        <f t="shared" si="50"/>
        <v>100</v>
      </c>
    </row>
    <row r="3249" spans="1:13" x14ac:dyDescent="0.25">
      <c r="A3249" t="s">
        <v>3817</v>
      </c>
      <c r="B3249" t="s">
        <v>3818</v>
      </c>
      <c r="C3249">
        <v>366</v>
      </c>
      <c r="D3249" t="s">
        <v>11</v>
      </c>
      <c r="E3249">
        <v>243</v>
      </c>
      <c r="F3249">
        <v>305</v>
      </c>
      <c r="G3249">
        <v>4036</v>
      </c>
      <c r="H3249" t="s">
        <v>12</v>
      </c>
      <c r="M3249">
        <f t="shared" si="50"/>
        <v>62</v>
      </c>
    </row>
    <row r="3250" spans="1:13" x14ac:dyDescent="0.25">
      <c r="A3250" t="s">
        <v>3817</v>
      </c>
      <c r="B3250" t="s">
        <v>3818</v>
      </c>
      <c r="C3250">
        <v>366</v>
      </c>
      <c r="D3250" t="s">
        <v>13</v>
      </c>
      <c r="E3250">
        <v>71</v>
      </c>
      <c r="F3250">
        <v>180</v>
      </c>
      <c r="G3250">
        <v>1633</v>
      </c>
      <c r="H3250" t="s">
        <v>14</v>
      </c>
      <c r="M3250">
        <f t="shared" si="50"/>
        <v>109</v>
      </c>
    </row>
    <row r="3251" spans="1:13" x14ac:dyDescent="0.25">
      <c r="A3251" t="s">
        <v>3819</v>
      </c>
      <c r="B3251" t="s">
        <v>3820</v>
      </c>
      <c r="C3251">
        <v>260</v>
      </c>
      <c r="D3251" t="s">
        <v>11</v>
      </c>
      <c r="E3251">
        <v>173</v>
      </c>
      <c r="F3251">
        <v>235</v>
      </c>
      <c r="G3251">
        <v>4036</v>
      </c>
      <c r="H3251" t="s">
        <v>12</v>
      </c>
      <c r="M3251">
        <f t="shared" si="50"/>
        <v>62</v>
      </c>
    </row>
    <row r="3252" spans="1:13" x14ac:dyDescent="0.25">
      <c r="A3252" t="s">
        <v>3819</v>
      </c>
      <c r="B3252" t="s">
        <v>3820</v>
      </c>
      <c r="C3252">
        <v>260</v>
      </c>
      <c r="D3252" t="s">
        <v>26</v>
      </c>
      <c r="E3252">
        <v>6</v>
      </c>
      <c r="F3252">
        <v>104</v>
      </c>
      <c r="G3252">
        <v>417</v>
      </c>
      <c r="H3252" t="s">
        <v>27</v>
      </c>
      <c r="M3252">
        <f t="shared" si="50"/>
        <v>98</v>
      </c>
    </row>
    <row r="3253" spans="1:13" x14ac:dyDescent="0.25">
      <c r="A3253" t="s">
        <v>3821</v>
      </c>
      <c r="B3253" t="s">
        <v>3822</v>
      </c>
      <c r="C3253">
        <v>271</v>
      </c>
      <c r="D3253" t="s">
        <v>11</v>
      </c>
      <c r="E3253">
        <v>182</v>
      </c>
      <c r="F3253">
        <v>244</v>
      </c>
      <c r="G3253">
        <v>4036</v>
      </c>
      <c r="H3253" t="s">
        <v>12</v>
      </c>
      <c r="M3253">
        <f t="shared" si="50"/>
        <v>62</v>
      </c>
    </row>
    <row r="3254" spans="1:13" x14ac:dyDescent="0.25">
      <c r="A3254" t="s">
        <v>3821</v>
      </c>
      <c r="B3254" t="s">
        <v>3822</v>
      </c>
      <c r="C3254">
        <v>271</v>
      </c>
      <c r="D3254" t="s">
        <v>32</v>
      </c>
      <c r="E3254">
        <v>36</v>
      </c>
      <c r="F3254">
        <v>134</v>
      </c>
      <c r="G3254">
        <v>588</v>
      </c>
      <c r="H3254" t="s">
        <v>33</v>
      </c>
      <c r="M3254">
        <f t="shared" si="50"/>
        <v>98</v>
      </c>
    </row>
    <row r="3255" spans="1:13" x14ac:dyDescent="0.25">
      <c r="A3255" t="s">
        <v>3823</v>
      </c>
      <c r="B3255" t="s">
        <v>3824</v>
      </c>
      <c r="C3255">
        <v>361</v>
      </c>
      <c r="D3255" t="s">
        <v>11</v>
      </c>
      <c r="E3255">
        <v>274</v>
      </c>
      <c r="F3255">
        <v>334</v>
      </c>
      <c r="G3255">
        <v>4036</v>
      </c>
      <c r="H3255" t="s">
        <v>12</v>
      </c>
      <c r="M3255">
        <f t="shared" si="50"/>
        <v>60</v>
      </c>
    </row>
    <row r="3256" spans="1:13" x14ac:dyDescent="0.25">
      <c r="A3256" t="s">
        <v>3823</v>
      </c>
      <c r="B3256" t="s">
        <v>3824</v>
      </c>
      <c r="C3256">
        <v>361</v>
      </c>
      <c r="D3256" t="s">
        <v>13</v>
      </c>
      <c r="E3256">
        <v>57</v>
      </c>
      <c r="F3256">
        <v>165</v>
      </c>
      <c r="G3256">
        <v>1633</v>
      </c>
      <c r="H3256" t="s">
        <v>14</v>
      </c>
      <c r="M3256">
        <f t="shared" si="50"/>
        <v>108</v>
      </c>
    </row>
    <row r="3257" spans="1:13" x14ac:dyDescent="0.25">
      <c r="A3257" t="s">
        <v>3825</v>
      </c>
      <c r="B3257" t="s">
        <v>3826</v>
      </c>
      <c r="C3257">
        <v>269</v>
      </c>
      <c r="D3257" t="s">
        <v>23</v>
      </c>
      <c r="E3257">
        <v>10</v>
      </c>
      <c r="F3257">
        <v>62</v>
      </c>
      <c r="G3257">
        <v>77</v>
      </c>
      <c r="H3257" t="s">
        <v>23</v>
      </c>
      <c r="M3257">
        <f t="shared" si="50"/>
        <v>52</v>
      </c>
    </row>
    <row r="3258" spans="1:13" x14ac:dyDescent="0.25">
      <c r="A3258" t="s">
        <v>3825</v>
      </c>
      <c r="B3258" t="s">
        <v>3826</v>
      </c>
      <c r="C3258">
        <v>269</v>
      </c>
      <c r="D3258" t="s">
        <v>11</v>
      </c>
      <c r="E3258">
        <v>184</v>
      </c>
      <c r="F3258">
        <v>246</v>
      </c>
      <c r="G3258">
        <v>4036</v>
      </c>
      <c r="H3258" t="s">
        <v>12</v>
      </c>
      <c r="M3258">
        <f t="shared" si="50"/>
        <v>62</v>
      </c>
    </row>
    <row r="3259" spans="1:13" x14ac:dyDescent="0.25">
      <c r="A3259" t="s">
        <v>3827</v>
      </c>
      <c r="B3259" t="s">
        <v>3828</v>
      </c>
      <c r="C3259">
        <v>175</v>
      </c>
      <c r="D3259" t="s">
        <v>11</v>
      </c>
      <c r="E3259">
        <v>90</v>
      </c>
      <c r="F3259">
        <v>152</v>
      </c>
      <c r="G3259">
        <v>4036</v>
      </c>
      <c r="H3259" t="s">
        <v>12</v>
      </c>
      <c r="M3259">
        <f t="shared" si="50"/>
        <v>62</v>
      </c>
    </row>
    <row r="3260" spans="1:13" x14ac:dyDescent="0.25">
      <c r="A3260" t="s">
        <v>3829</v>
      </c>
      <c r="B3260" t="s">
        <v>3830</v>
      </c>
      <c r="C3260">
        <v>395</v>
      </c>
      <c r="D3260" t="s">
        <v>10</v>
      </c>
      <c r="E3260">
        <v>1</v>
      </c>
      <c r="F3260">
        <v>50</v>
      </c>
      <c r="G3260">
        <v>34</v>
      </c>
      <c r="H3260" t="s">
        <v>10</v>
      </c>
      <c r="M3260">
        <f t="shared" si="50"/>
        <v>49</v>
      </c>
    </row>
    <row r="3261" spans="1:13" x14ac:dyDescent="0.25">
      <c r="A3261" t="s">
        <v>3829</v>
      </c>
      <c r="B3261" t="s">
        <v>3830</v>
      </c>
      <c r="C3261">
        <v>395</v>
      </c>
      <c r="D3261" t="s">
        <v>11</v>
      </c>
      <c r="E3261">
        <v>246</v>
      </c>
      <c r="F3261">
        <v>308</v>
      </c>
      <c r="G3261">
        <v>4036</v>
      </c>
      <c r="H3261" t="s">
        <v>12</v>
      </c>
      <c r="M3261">
        <f t="shared" si="50"/>
        <v>62</v>
      </c>
    </row>
    <row r="3262" spans="1:13" x14ac:dyDescent="0.25">
      <c r="A3262" t="s">
        <v>3829</v>
      </c>
      <c r="B3262" t="s">
        <v>3830</v>
      </c>
      <c r="C3262">
        <v>395</v>
      </c>
      <c r="D3262" t="s">
        <v>13</v>
      </c>
      <c r="E3262">
        <v>66</v>
      </c>
      <c r="F3262">
        <v>173</v>
      </c>
      <c r="G3262">
        <v>1633</v>
      </c>
      <c r="H3262" t="s">
        <v>14</v>
      </c>
      <c r="M3262">
        <f t="shared" si="50"/>
        <v>107</v>
      </c>
    </row>
    <row r="3263" spans="1:13" x14ac:dyDescent="0.25">
      <c r="A3263" t="s">
        <v>3831</v>
      </c>
      <c r="B3263" t="s">
        <v>3832</v>
      </c>
      <c r="C3263">
        <v>365</v>
      </c>
      <c r="D3263" t="s">
        <v>182</v>
      </c>
      <c r="E3263">
        <v>4</v>
      </c>
      <c r="F3263">
        <v>114</v>
      </c>
      <c r="G3263">
        <v>7076</v>
      </c>
      <c r="H3263" t="s">
        <v>183</v>
      </c>
      <c r="M3263">
        <f t="shared" si="50"/>
        <v>110</v>
      </c>
    </row>
    <row r="3264" spans="1:13" x14ac:dyDescent="0.25">
      <c r="A3264" t="s">
        <v>3831</v>
      </c>
      <c r="B3264" t="s">
        <v>3832</v>
      </c>
      <c r="C3264">
        <v>365</v>
      </c>
      <c r="D3264" t="s">
        <v>1297</v>
      </c>
      <c r="E3264">
        <v>138</v>
      </c>
      <c r="F3264">
        <v>262</v>
      </c>
      <c r="G3264">
        <v>122</v>
      </c>
      <c r="H3264" t="s">
        <v>1297</v>
      </c>
      <c r="M3264">
        <f t="shared" si="50"/>
        <v>124</v>
      </c>
    </row>
    <row r="3265" spans="1:13" x14ac:dyDescent="0.25">
      <c r="A3265" t="s">
        <v>3831</v>
      </c>
      <c r="B3265" t="s">
        <v>3832</v>
      </c>
      <c r="C3265">
        <v>365</v>
      </c>
      <c r="D3265" t="s">
        <v>11</v>
      </c>
      <c r="E3265">
        <v>307</v>
      </c>
      <c r="F3265">
        <v>365</v>
      </c>
      <c r="G3265">
        <v>4036</v>
      </c>
      <c r="H3265" t="s">
        <v>12</v>
      </c>
      <c r="M3265">
        <f t="shared" si="50"/>
        <v>58</v>
      </c>
    </row>
    <row r="3266" spans="1:13" x14ac:dyDescent="0.25">
      <c r="A3266" t="s">
        <v>3833</v>
      </c>
      <c r="B3266" t="s">
        <v>3834</v>
      </c>
      <c r="C3266">
        <v>302</v>
      </c>
      <c r="D3266" t="s">
        <v>11</v>
      </c>
      <c r="E3266">
        <v>207</v>
      </c>
      <c r="F3266">
        <v>269</v>
      </c>
      <c r="G3266">
        <v>4036</v>
      </c>
      <c r="H3266" t="s">
        <v>12</v>
      </c>
      <c r="M3266">
        <f t="shared" si="50"/>
        <v>62</v>
      </c>
    </row>
    <row r="3267" spans="1:13" x14ac:dyDescent="0.25">
      <c r="A3267" t="s">
        <v>3833</v>
      </c>
      <c r="B3267" t="s">
        <v>3834</v>
      </c>
      <c r="C3267">
        <v>302</v>
      </c>
      <c r="D3267" t="s">
        <v>13</v>
      </c>
      <c r="E3267">
        <v>64</v>
      </c>
      <c r="F3267">
        <v>223</v>
      </c>
      <c r="G3267">
        <v>1633</v>
      </c>
      <c r="H3267" t="s">
        <v>14</v>
      </c>
      <c r="M3267">
        <f t="shared" ref="M3267:M3330" si="51">$F3267-$E3267</f>
        <v>159</v>
      </c>
    </row>
    <row r="3268" spans="1:13" x14ac:dyDescent="0.25">
      <c r="A3268" t="s">
        <v>3835</v>
      </c>
      <c r="B3268" t="s">
        <v>3836</v>
      </c>
      <c r="C3268">
        <v>365</v>
      </c>
      <c r="D3268" t="s">
        <v>182</v>
      </c>
      <c r="E3268">
        <v>3</v>
      </c>
      <c r="F3268">
        <v>114</v>
      </c>
      <c r="G3268">
        <v>7076</v>
      </c>
      <c r="H3268" t="s">
        <v>183</v>
      </c>
      <c r="M3268">
        <f t="shared" si="51"/>
        <v>111</v>
      </c>
    </row>
    <row r="3269" spans="1:13" x14ac:dyDescent="0.25">
      <c r="A3269" t="s">
        <v>3835</v>
      </c>
      <c r="B3269" t="s">
        <v>3836</v>
      </c>
      <c r="C3269">
        <v>365</v>
      </c>
      <c r="D3269" t="s">
        <v>1297</v>
      </c>
      <c r="E3269">
        <v>138</v>
      </c>
      <c r="F3269">
        <v>262</v>
      </c>
      <c r="G3269">
        <v>122</v>
      </c>
      <c r="H3269" t="s">
        <v>1297</v>
      </c>
      <c r="M3269">
        <f t="shared" si="51"/>
        <v>124</v>
      </c>
    </row>
    <row r="3270" spans="1:13" x14ac:dyDescent="0.25">
      <c r="A3270" t="s">
        <v>3835</v>
      </c>
      <c r="B3270" t="s">
        <v>3836</v>
      </c>
      <c r="C3270">
        <v>365</v>
      </c>
      <c r="D3270" t="s">
        <v>11</v>
      </c>
      <c r="E3270">
        <v>307</v>
      </c>
      <c r="F3270">
        <v>365</v>
      </c>
      <c r="G3270">
        <v>4036</v>
      </c>
      <c r="H3270" t="s">
        <v>12</v>
      </c>
      <c r="M3270">
        <f t="shared" si="51"/>
        <v>58</v>
      </c>
    </row>
    <row r="3271" spans="1:13" x14ac:dyDescent="0.25">
      <c r="A3271" t="s">
        <v>3837</v>
      </c>
      <c r="B3271" t="s">
        <v>3838</v>
      </c>
      <c r="C3271">
        <v>269</v>
      </c>
      <c r="D3271" t="s">
        <v>23</v>
      </c>
      <c r="E3271">
        <v>10</v>
      </c>
      <c r="F3271">
        <v>62</v>
      </c>
      <c r="G3271">
        <v>77</v>
      </c>
      <c r="H3271" t="s">
        <v>23</v>
      </c>
      <c r="M3271">
        <f t="shared" si="51"/>
        <v>52</v>
      </c>
    </row>
    <row r="3272" spans="1:13" x14ac:dyDescent="0.25">
      <c r="A3272" t="s">
        <v>3837</v>
      </c>
      <c r="B3272" t="s">
        <v>3838</v>
      </c>
      <c r="C3272">
        <v>269</v>
      </c>
      <c r="D3272" t="s">
        <v>11</v>
      </c>
      <c r="E3272">
        <v>184</v>
      </c>
      <c r="F3272">
        <v>246</v>
      </c>
      <c r="G3272">
        <v>4036</v>
      </c>
      <c r="H3272" t="s">
        <v>12</v>
      </c>
      <c r="M3272">
        <f t="shared" si="51"/>
        <v>62</v>
      </c>
    </row>
    <row r="3273" spans="1:13" x14ac:dyDescent="0.25">
      <c r="A3273" t="s">
        <v>3839</v>
      </c>
      <c r="B3273" t="s">
        <v>3840</v>
      </c>
      <c r="C3273">
        <v>364</v>
      </c>
      <c r="D3273" t="s">
        <v>11</v>
      </c>
      <c r="E3273">
        <v>277</v>
      </c>
      <c r="F3273">
        <v>337</v>
      </c>
      <c r="G3273">
        <v>4036</v>
      </c>
      <c r="H3273" t="s">
        <v>12</v>
      </c>
      <c r="M3273">
        <f t="shared" si="51"/>
        <v>60</v>
      </c>
    </row>
    <row r="3274" spans="1:13" x14ac:dyDescent="0.25">
      <c r="A3274" t="s">
        <v>3839</v>
      </c>
      <c r="B3274" t="s">
        <v>3840</v>
      </c>
      <c r="C3274">
        <v>364</v>
      </c>
      <c r="D3274" t="s">
        <v>13</v>
      </c>
      <c r="E3274">
        <v>57</v>
      </c>
      <c r="F3274">
        <v>165</v>
      </c>
      <c r="G3274">
        <v>1633</v>
      </c>
      <c r="H3274" t="s">
        <v>14</v>
      </c>
      <c r="M3274">
        <f t="shared" si="51"/>
        <v>108</v>
      </c>
    </row>
    <row r="3275" spans="1:13" x14ac:dyDescent="0.25">
      <c r="A3275" t="s">
        <v>3841</v>
      </c>
      <c r="B3275" t="s">
        <v>3842</v>
      </c>
      <c r="C3275">
        <v>309</v>
      </c>
      <c r="D3275" t="s">
        <v>11</v>
      </c>
      <c r="E3275">
        <v>214</v>
      </c>
      <c r="F3275">
        <v>276</v>
      </c>
      <c r="G3275">
        <v>4036</v>
      </c>
      <c r="H3275" t="s">
        <v>12</v>
      </c>
      <c r="M3275">
        <f t="shared" si="51"/>
        <v>62</v>
      </c>
    </row>
    <row r="3276" spans="1:13" x14ac:dyDescent="0.25">
      <c r="A3276" t="s">
        <v>3841</v>
      </c>
      <c r="B3276" t="s">
        <v>3842</v>
      </c>
      <c r="C3276">
        <v>309</v>
      </c>
      <c r="D3276" t="s">
        <v>13</v>
      </c>
      <c r="E3276">
        <v>50</v>
      </c>
      <c r="F3276">
        <v>230</v>
      </c>
      <c r="G3276">
        <v>1633</v>
      </c>
      <c r="H3276" t="s">
        <v>14</v>
      </c>
      <c r="M3276">
        <f t="shared" si="51"/>
        <v>180</v>
      </c>
    </row>
    <row r="3277" spans="1:13" x14ac:dyDescent="0.25">
      <c r="A3277" t="s">
        <v>3843</v>
      </c>
      <c r="B3277" t="s">
        <v>3844</v>
      </c>
      <c r="C3277">
        <v>175</v>
      </c>
      <c r="D3277" t="s">
        <v>11</v>
      </c>
      <c r="E3277">
        <v>90</v>
      </c>
      <c r="F3277">
        <v>152</v>
      </c>
      <c r="G3277">
        <v>4036</v>
      </c>
      <c r="H3277" t="s">
        <v>12</v>
      </c>
      <c r="M3277">
        <f t="shared" si="51"/>
        <v>62</v>
      </c>
    </row>
    <row r="3278" spans="1:13" x14ac:dyDescent="0.25">
      <c r="A3278" t="s">
        <v>3845</v>
      </c>
      <c r="B3278" t="s">
        <v>3846</v>
      </c>
      <c r="C3278">
        <v>395</v>
      </c>
      <c r="D3278" t="s">
        <v>10</v>
      </c>
      <c r="E3278">
        <v>1</v>
      </c>
      <c r="F3278">
        <v>50</v>
      </c>
      <c r="G3278">
        <v>34</v>
      </c>
      <c r="H3278" t="s">
        <v>10</v>
      </c>
      <c r="M3278">
        <f t="shared" si="51"/>
        <v>49</v>
      </c>
    </row>
    <row r="3279" spans="1:13" x14ac:dyDescent="0.25">
      <c r="A3279" t="s">
        <v>3845</v>
      </c>
      <c r="B3279" t="s">
        <v>3846</v>
      </c>
      <c r="C3279">
        <v>395</v>
      </c>
      <c r="D3279" t="s">
        <v>11</v>
      </c>
      <c r="E3279">
        <v>246</v>
      </c>
      <c r="F3279">
        <v>308</v>
      </c>
      <c r="G3279">
        <v>4036</v>
      </c>
      <c r="H3279" t="s">
        <v>12</v>
      </c>
      <c r="M3279">
        <f t="shared" si="51"/>
        <v>62</v>
      </c>
    </row>
    <row r="3280" spans="1:13" x14ac:dyDescent="0.25">
      <c r="A3280" t="s">
        <v>3845</v>
      </c>
      <c r="B3280" t="s">
        <v>3846</v>
      </c>
      <c r="C3280">
        <v>395</v>
      </c>
      <c r="D3280" t="s">
        <v>13</v>
      </c>
      <c r="E3280">
        <v>66</v>
      </c>
      <c r="F3280">
        <v>173</v>
      </c>
      <c r="G3280">
        <v>1633</v>
      </c>
      <c r="H3280" t="s">
        <v>14</v>
      </c>
      <c r="M3280">
        <f t="shared" si="51"/>
        <v>107</v>
      </c>
    </row>
    <row r="3281" spans="1:13" x14ac:dyDescent="0.25">
      <c r="A3281" t="s">
        <v>3847</v>
      </c>
      <c r="B3281" t="s">
        <v>3848</v>
      </c>
      <c r="C3281">
        <v>271</v>
      </c>
      <c r="D3281" t="s">
        <v>11</v>
      </c>
      <c r="E3281">
        <v>182</v>
      </c>
      <c r="F3281">
        <v>244</v>
      </c>
      <c r="G3281">
        <v>4036</v>
      </c>
      <c r="H3281" t="s">
        <v>12</v>
      </c>
      <c r="M3281">
        <f t="shared" si="51"/>
        <v>62</v>
      </c>
    </row>
    <row r="3282" spans="1:13" x14ac:dyDescent="0.25">
      <c r="A3282" t="s">
        <v>3847</v>
      </c>
      <c r="B3282" t="s">
        <v>3848</v>
      </c>
      <c r="C3282">
        <v>271</v>
      </c>
      <c r="D3282" t="s">
        <v>32</v>
      </c>
      <c r="E3282">
        <v>36</v>
      </c>
      <c r="F3282">
        <v>134</v>
      </c>
      <c r="G3282">
        <v>588</v>
      </c>
      <c r="H3282" t="s">
        <v>33</v>
      </c>
      <c r="M3282">
        <f t="shared" si="51"/>
        <v>98</v>
      </c>
    </row>
    <row r="3283" spans="1:13" x14ac:dyDescent="0.25">
      <c r="A3283" t="s">
        <v>3849</v>
      </c>
      <c r="B3283" t="s">
        <v>3850</v>
      </c>
      <c r="C3283">
        <v>260</v>
      </c>
      <c r="D3283" t="s">
        <v>11</v>
      </c>
      <c r="E3283">
        <v>173</v>
      </c>
      <c r="F3283">
        <v>235</v>
      </c>
      <c r="G3283">
        <v>4036</v>
      </c>
      <c r="H3283" t="s">
        <v>12</v>
      </c>
      <c r="M3283">
        <f t="shared" si="51"/>
        <v>62</v>
      </c>
    </row>
    <row r="3284" spans="1:13" x14ac:dyDescent="0.25">
      <c r="A3284" t="s">
        <v>3849</v>
      </c>
      <c r="B3284" t="s">
        <v>3850</v>
      </c>
      <c r="C3284">
        <v>260</v>
      </c>
      <c r="D3284" t="s">
        <v>26</v>
      </c>
      <c r="E3284">
        <v>6</v>
      </c>
      <c r="F3284">
        <v>104</v>
      </c>
      <c r="G3284">
        <v>417</v>
      </c>
      <c r="H3284" t="s">
        <v>27</v>
      </c>
      <c r="M3284">
        <f t="shared" si="51"/>
        <v>98</v>
      </c>
    </row>
    <row r="3285" spans="1:13" x14ac:dyDescent="0.25">
      <c r="A3285" t="s">
        <v>3851</v>
      </c>
      <c r="B3285" t="s">
        <v>3852</v>
      </c>
      <c r="C3285">
        <v>270</v>
      </c>
      <c r="D3285" t="s">
        <v>11</v>
      </c>
      <c r="E3285">
        <v>181</v>
      </c>
      <c r="F3285">
        <v>243</v>
      </c>
      <c r="G3285">
        <v>4036</v>
      </c>
      <c r="H3285" t="s">
        <v>12</v>
      </c>
      <c r="M3285">
        <f t="shared" si="51"/>
        <v>62</v>
      </c>
    </row>
    <row r="3286" spans="1:13" x14ac:dyDescent="0.25">
      <c r="A3286" t="s">
        <v>3851</v>
      </c>
      <c r="B3286" t="s">
        <v>3852</v>
      </c>
      <c r="C3286">
        <v>270</v>
      </c>
      <c r="D3286" t="s">
        <v>32</v>
      </c>
      <c r="E3286">
        <v>34</v>
      </c>
      <c r="F3286">
        <v>132</v>
      </c>
      <c r="G3286">
        <v>588</v>
      </c>
      <c r="H3286" t="s">
        <v>33</v>
      </c>
      <c r="M3286">
        <f t="shared" si="51"/>
        <v>98</v>
      </c>
    </row>
    <row r="3287" spans="1:13" x14ac:dyDescent="0.25">
      <c r="A3287" t="s">
        <v>3853</v>
      </c>
      <c r="B3287" t="s">
        <v>3854</v>
      </c>
      <c r="C3287">
        <v>358</v>
      </c>
      <c r="D3287" t="s">
        <v>11</v>
      </c>
      <c r="E3287">
        <v>271</v>
      </c>
      <c r="F3287">
        <v>331</v>
      </c>
      <c r="G3287">
        <v>4036</v>
      </c>
      <c r="H3287" t="s">
        <v>12</v>
      </c>
      <c r="M3287">
        <f t="shared" si="51"/>
        <v>60</v>
      </c>
    </row>
    <row r="3288" spans="1:13" x14ac:dyDescent="0.25">
      <c r="A3288" t="s">
        <v>3853</v>
      </c>
      <c r="B3288" t="s">
        <v>3854</v>
      </c>
      <c r="C3288">
        <v>358</v>
      </c>
      <c r="D3288" t="s">
        <v>13</v>
      </c>
      <c r="E3288">
        <v>62</v>
      </c>
      <c r="F3288">
        <v>170</v>
      </c>
      <c r="G3288">
        <v>1633</v>
      </c>
      <c r="H3288" t="s">
        <v>14</v>
      </c>
      <c r="M3288">
        <f t="shared" si="51"/>
        <v>108</v>
      </c>
    </row>
    <row r="3289" spans="1:13" x14ac:dyDescent="0.25">
      <c r="A3289" t="s">
        <v>3855</v>
      </c>
      <c r="B3289" t="s">
        <v>3856</v>
      </c>
      <c r="C3289">
        <v>173</v>
      </c>
      <c r="D3289" t="s">
        <v>11</v>
      </c>
      <c r="E3289">
        <v>88</v>
      </c>
      <c r="F3289">
        <v>150</v>
      </c>
      <c r="G3289">
        <v>4036</v>
      </c>
      <c r="H3289" t="s">
        <v>12</v>
      </c>
      <c r="M3289">
        <f t="shared" si="51"/>
        <v>62</v>
      </c>
    </row>
    <row r="3290" spans="1:13" x14ac:dyDescent="0.25">
      <c r="A3290" t="s">
        <v>3857</v>
      </c>
      <c r="B3290" t="s">
        <v>3858</v>
      </c>
      <c r="C3290">
        <v>272</v>
      </c>
      <c r="D3290" t="s">
        <v>11</v>
      </c>
      <c r="E3290">
        <v>187</v>
      </c>
      <c r="F3290">
        <v>249</v>
      </c>
      <c r="G3290">
        <v>4036</v>
      </c>
      <c r="H3290" t="s">
        <v>12</v>
      </c>
      <c r="M3290">
        <f t="shared" si="51"/>
        <v>62</v>
      </c>
    </row>
    <row r="3291" spans="1:13" x14ac:dyDescent="0.25">
      <c r="A3291" t="s">
        <v>3859</v>
      </c>
      <c r="B3291" t="s">
        <v>3860</v>
      </c>
      <c r="C3291">
        <v>263</v>
      </c>
      <c r="D3291" t="s">
        <v>11</v>
      </c>
      <c r="E3291">
        <v>176</v>
      </c>
      <c r="F3291">
        <v>238</v>
      </c>
      <c r="G3291">
        <v>4036</v>
      </c>
      <c r="H3291" t="s">
        <v>12</v>
      </c>
      <c r="M3291">
        <f t="shared" si="51"/>
        <v>62</v>
      </c>
    </row>
    <row r="3292" spans="1:13" x14ac:dyDescent="0.25">
      <c r="A3292" t="s">
        <v>3859</v>
      </c>
      <c r="B3292" t="s">
        <v>3860</v>
      </c>
      <c r="C3292">
        <v>263</v>
      </c>
      <c r="D3292" t="s">
        <v>26</v>
      </c>
      <c r="E3292">
        <v>8</v>
      </c>
      <c r="F3292">
        <v>106</v>
      </c>
      <c r="G3292">
        <v>417</v>
      </c>
      <c r="H3292" t="s">
        <v>27</v>
      </c>
      <c r="M3292">
        <f t="shared" si="51"/>
        <v>98</v>
      </c>
    </row>
    <row r="3293" spans="1:13" x14ac:dyDescent="0.25">
      <c r="A3293" t="s">
        <v>3861</v>
      </c>
      <c r="B3293" t="s">
        <v>3862</v>
      </c>
      <c r="C3293">
        <v>328</v>
      </c>
      <c r="D3293" t="s">
        <v>11</v>
      </c>
      <c r="E3293">
        <v>227</v>
      </c>
      <c r="F3293">
        <v>293</v>
      </c>
      <c r="G3293">
        <v>4036</v>
      </c>
      <c r="H3293" t="s">
        <v>12</v>
      </c>
      <c r="M3293">
        <f t="shared" si="51"/>
        <v>66</v>
      </c>
    </row>
    <row r="3294" spans="1:13" x14ac:dyDescent="0.25">
      <c r="A3294" t="s">
        <v>3861</v>
      </c>
      <c r="B3294" t="s">
        <v>3862</v>
      </c>
      <c r="C3294">
        <v>328</v>
      </c>
      <c r="D3294" t="s">
        <v>13</v>
      </c>
      <c r="E3294">
        <v>63</v>
      </c>
      <c r="F3294">
        <v>164</v>
      </c>
      <c r="G3294">
        <v>1633</v>
      </c>
      <c r="H3294" t="s">
        <v>14</v>
      </c>
      <c r="M3294">
        <f t="shared" si="51"/>
        <v>101</v>
      </c>
    </row>
    <row r="3295" spans="1:13" x14ac:dyDescent="0.25">
      <c r="A3295" t="s">
        <v>3863</v>
      </c>
      <c r="B3295" t="s">
        <v>3864</v>
      </c>
      <c r="C3295">
        <v>423</v>
      </c>
      <c r="D3295" t="s">
        <v>10</v>
      </c>
      <c r="E3295">
        <v>1</v>
      </c>
      <c r="F3295">
        <v>49</v>
      </c>
      <c r="G3295">
        <v>34</v>
      </c>
      <c r="H3295" t="s">
        <v>10</v>
      </c>
      <c r="M3295">
        <f t="shared" si="51"/>
        <v>48</v>
      </c>
    </row>
    <row r="3296" spans="1:13" x14ac:dyDescent="0.25">
      <c r="A3296" t="s">
        <v>3863</v>
      </c>
      <c r="B3296" t="s">
        <v>3864</v>
      </c>
      <c r="C3296">
        <v>423</v>
      </c>
      <c r="D3296" t="s">
        <v>11</v>
      </c>
      <c r="E3296">
        <v>243</v>
      </c>
      <c r="F3296">
        <v>305</v>
      </c>
      <c r="G3296">
        <v>4036</v>
      </c>
      <c r="H3296" t="s">
        <v>12</v>
      </c>
      <c r="M3296">
        <f t="shared" si="51"/>
        <v>62</v>
      </c>
    </row>
    <row r="3297" spans="1:13" x14ac:dyDescent="0.25">
      <c r="A3297" t="s">
        <v>3863</v>
      </c>
      <c r="B3297" t="s">
        <v>3864</v>
      </c>
      <c r="C3297">
        <v>423</v>
      </c>
      <c r="D3297" t="s">
        <v>13</v>
      </c>
      <c r="E3297">
        <v>65</v>
      </c>
      <c r="F3297">
        <v>172</v>
      </c>
      <c r="G3297">
        <v>1633</v>
      </c>
      <c r="H3297" t="s">
        <v>14</v>
      </c>
      <c r="M3297">
        <f t="shared" si="51"/>
        <v>107</v>
      </c>
    </row>
    <row r="3298" spans="1:13" x14ac:dyDescent="0.25">
      <c r="A3298" t="s">
        <v>3865</v>
      </c>
      <c r="B3298" t="s">
        <v>3866</v>
      </c>
      <c r="C3298">
        <v>106</v>
      </c>
      <c r="D3298" t="s">
        <v>11</v>
      </c>
      <c r="E3298">
        <v>21</v>
      </c>
      <c r="F3298">
        <v>83</v>
      </c>
      <c r="G3298">
        <v>4036</v>
      </c>
      <c r="H3298" t="s">
        <v>12</v>
      </c>
      <c r="M3298">
        <f t="shared" si="51"/>
        <v>62</v>
      </c>
    </row>
    <row r="3299" spans="1:13" x14ac:dyDescent="0.25">
      <c r="A3299" t="s">
        <v>3867</v>
      </c>
      <c r="B3299" t="s">
        <v>3868</v>
      </c>
      <c r="C3299">
        <v>247</v>
      </c>
      <c r="D3299" t="s">
        <v>11</v>
      </c>
      <c r="E3299">
        <v>160</v>
      </c>
      <c r="F3299">
        <v>222</v>
      </c>
      <c r="G3299">
        <v>4036</v>
      </c>
      <c r="H3299" t="s">
        <v>12</v>
      </c>
      <c r="M3299">
        <f t="shared" si="51"/>
        <v>62</v>
      </c>
    </row>
    <row r="3300" spans="1:13" x14ac:dyDescent="0.25">
      <c r="A3300" t="s">
        <v>3867</v>
      </c>
      <c r="B3300" t="s">
        <v>3868</v>
      </c>
      <c r="C3300">
        <v>247</v>
      </c>
      <c r="D3300" t="s">
        <v>26</v>
      </c>
      <c r="E3300">
        <v>6</v>
      </c>
      <c r="F3300">
        <v>103</v>
      </c>
      <c r="G3300">
        <v>417</v>
      </c>
      <c r="H3300" t="s">
        <v>27</v>
      </c>
      <c r="M3300">
        <f t="shared" si="51"/>
        <v>97</v>
      </c>
    </row>
    <row r="3301" spans="1:13" x14ac:dyDescent="0.25">
      <c r="A3301" t="s">
        <v>3869</v>
      </c>
      <c r="B3301" t="s">
        <v>3870</v>
      </c>
      <c r="C3301">
        <v>301</v>
      </c>
      <c r="D3301" t="s">
        <v>11</v>
      </c>
      <c r="E3301">
        <v>214</v>
      </c>
      <c r="F3301">
        <v>276</v>
      </c>
      <c r="G3301">
        <v>4036</v>
      </c>
      <c r="H3301" t="s">
        <v>12</v>
      </c>
      <c r="M3301">
        <f t="shared" si="51"/>
        <v>62</v>
      </c>
    </row>
    <row r="3302" spans="1:13" x14ac:dyDescent="0.25">
      <c r="A3302" t="s">
        <v>3869</v>
      </c>
      <c r="B3302" t="s">
        <v>3870</v>
      </c>
      <c r="C3302">
        <v>301</v>
      </c>
      <c r="D3302" t="s">
        <v>13</v>
      </c>
      <c r="E3302">
        <v>38</v>
      </c>
      <c r="F3302">
        <v>141</v>
      </c>
      <c r="G3302">
        <v>1633</v>
      </c>
      <c r="H3302" t="s">
        <v>14</v>
      </c>
      <c r="M3302">
        <f t="shared" si="51"/>
        <v>103</v>
      </c>
    </row>
    <row r="3303" spans="1:13" x14ac:dyDescent="0.25">
      <c r="A3303" t="s">
        <v>3871</v>
      </c>
      <c r="B3303" t="s">
        <v>3872</v>
      </c>
      <c r="C3303">
        <v>345</v>
      </c>
      <c r="D3303" t="s">
        <v>11</v>
      </c>
      <c r="E3303">
        <v>215</v>
      </c>
      <c r="F3303">
        <v>277</v>
      </c>
      <c r="G3303">
        <v>4036</v>
      </c>
      <c r="H3303" t="s">
        <v>12</v>
      </c>
      <c r="M3303">
        <f t="shared" si="51"/>
        <v>62</v>
      </c>
    </row>
    <row r="3304" spans="1:13" x14ac:dyDescent="0.25">
      <c r="A3304" t="s">
        <v>3871</v>
      </c>
      <c r="B3304" t="s">
        <v>3872</v>
      </c>
      <c r="C3304">
        <v>345</v>
      </c>
      <c r="D3304" t="s">
        <v>13</v>
      </c>
      <c r="E3304">
        <v>49</v>
      </c>
      <c r="F3304">
        <v>153</v>
      </c>
      <c r="G3304">
        <v>1633</v>
      </c>
      <c r="H3304" t="s">
        <v>14</v>
      </c>
      <c r="M3304">
        <f t="shared" si="51"/>
        <v>104</v>
      </c>
    </row>
    <row r="3305" spans="1:13" x14ac:dyDescent="0.25">
      <c r="A3305" t="s">
        <v>3873</v>
      </c>
      <c r="B3305" t="s">
        <v>3874</v>
      </c>
      <c r="C3305">
        <v>128</v>
      </c>
      <c r="D3305" t="s">
        <v>11</v>
      </c>
      <c r="E3305">
        <v>43</v>
      </c>
      <c r="F3305">
        <v>105</v>
      </c>
      <c r="G3305">
        <v>4036</v>
      </c>
      <c r="H3305" t="s">
        <v>12</v>
      </c>
      <c r="M3305">
        <f t="shared" si="51"/>
        <v>62</v>
      </c>
    </row>
    <row r="3306" spans="1:13" x14ac:dyDescent="0.25">
      <c r="A3306" t="s">
        <v>3875</v>
      </c>
      <c r="B3306" t="s">
        <v>3876</v>
      </c>
      <c r="C3306">
        <v>384</v>
      </c>
      <c r="D3306" t="s">
        <v>728</v>
      </c>
      <c r="E3306">
        <v>4</v>
      </c>
      <c r="F3306">
        <v>98</v>
      </c>
      <c r="G3306">
        <v>16347</v>
      </c>
      <c r="H3306" t="s">
        <v>729</v>
      </c>
      <c r="M3306">
        <f t="shared" si="51"/>
        <v>94</v>
      </c>
    </row>
    <row r="3307" spans="1:13" x14ac:dyDescent="0.25">
      <c r="A3307" t="s">
        <v>3875</v>
      </c>
      <c r="B3307" t="s">
        <v>3876</v>
      </c>
      <c r="C3307">
        <v>384</v>
      </c>
      <c r="D3307" t="s">
        <v>728</v>
      </c>
      <c r="E3307">
        <v>140</v>
      </c>
      <c r="F3307">
        <v>241</v>
      </c>
      <c r="G3307">
        <v>16347</v>
      </c>
      <c r="H3307" t="s">
        <v>729</v>
      </c>
      <c r="M3307">
        <f t="shared" si="51"/>
        <v>101</v>
      </c>
    </row>
    <row r="3308" spans="1:13" x14ac:dyDescent="0.25">
      <c r="A3308" t="s">
        <v>3875</v>
      </c>
      <c r="B3308" t="s">
        <v>3876</v>
      </c>
      <c r="C3308">
        <v>384</v>
      </c>
      <c r="D3308" t="s">
        <v>11</v>
      </c>
      <c r="E3308">
        <v>323</v>
      </c>
      <c r="F3308">
        <v>384</v>
      </c>
      <c r="G3308">
        <v>4036</v>
      </c>
      <c r="H3308" t="s">
        <v>12</v>
      </c>
      <c r="M3308">
        <f t="shared" si="51"/>
        <v>61</v>
      </c>
    </row>
    <row r="3309" spans="1:13" x14ac:dyDescent="0.25">
      <c r="A3309" t="s">
        <v>3877</v>
      </c>
      <c r="B3309" t="s">
        <v>3878</v>
      </c>
      <c r="C3309">
        <v>173</v>
      </c>
      <c r="D3309" t="s">
        <v>11</v>
      </c>
      <c r="E3309">
        <v>89</v>
      </c>
      <c r="F3309">
        <v>142</v>
      </c>
      <c r="G3309">
        <v>4036</v>
      </c>
      <c r="H3309" t="s">
        <v>12</v>
      </c>
      <c r="M3309">
        <f t="shared" si="51"/>
        <v>53</v>
      </c>
    </row>
    <row r="3310" spans="1:13" x14ac:dyDescent="0.25">
      <c r="A3310" t="s">
        <v>3879</v>
      </c>
      <c r="B3310" t="s">
        <v>3880</v>
      </c>
      <c r="C3310">
        <v>286</v>
      </c>
      <c r="D3310" t="s">
        <v>11</v>
      </c>
      <c r="E3310">
        <v>192</v>
      </c>
      <c r="F3310">
        <v>254</v>
      </c>
      <c r="G3310">
        <v>4036</v>
      </c>
      <c r="H3310" t="s">
        <v>12</v>
      </c>
      <c r="M3310">
        <f t="shared" si="51"/>
        <v>62</v>
      </c>
    </row>
    <row r="3311" spans="1:13" x14ac:dyDescent="0.25">
      <c r="A3311" t="s">
        <v>8148</v>
      </c>
      <c r="B3311" t="s">
        <v>8149</v>
      </c>
      <c r="C3311">
        <v>212</v>
      </c>
      <c r="D3311" t="s">
        <v>81</v>
      </c>
      <c r="E3311">
        <v>98</v>
      </c>
      <c r="F3311">
        <v>149</v>
      </c>
      <c r="G3311">
        <v>273</v>
      </c>
      <c r="H3311" t="s">
        <v>82</v>
      </c>
      <c r="M3311">
        <f t="shared" si="51"/>
        <v>51</v>
      </c>
    </row>
    <row r="3312" spans="1:13" x14ac:dyDescent="0.25">
      <c r="A3312" t="s">
        <v>8148</v>
      </c>
      <c r="B3312" t="s">
        <v>8149</v>
      </c>
      <c r="C3312">
        <v>212</v>
      </c>
      <c r="D3312" t="s">
        <v>11</v>
      </c>
      <c r="E3312">
        <v>153</v>
      </c>
      <c r="F3312">
        <v>212</v>
      </c>
      <c r="G3312">
        <v>4036</v>
      </c>
      <c r="H3312" t="s">
        <v>12</v>
      </c>
      <c r="M3312">
        <f t="shared" si="51"/>
        <v>59</v>
      </c>
    </row>
    <row r="3313" spans="1:13" x14ac:dyDescent="0.25">
      <c r="A3313" t="s">
        <v>3881</v>
      </c>
      <c r="B3313" t="s">
        <v>3882</v>
      </c>
      <c r="C3313">
        <v>206</v>
      </c>
      <c r="D3313" t="s">
        <v>11</v>
      </c>
      <c r="E3313">
        <v>119</v>
      </c>
      <c r="F3313">
        <v>181</v>
      </c>
      <c r="G3313">
        <v>4036</v>
      </c>
      <c r="H3313" t="s">
        <v>12</v>
      </c>
      <c r="M3313">
        <f t="shared" si="51"/>
        <v>62</v>
      </c>
    </row>
    <row r="3314" spans="1:13" x14ac:dyDescent="0.25">
      <c r="A3314" t="s">
        <v>3881</v>
      </c>
      <c r="B3314" t="s">
        <v>3882</v>
      </c>
      <c r="C3314">
        <v>206</v>
      </c>
      <c r="D3314" t="s">
        <v>26</v>
      </c>
      <c r="E3314">
        <v>9</v>
      </c>
      <c r="F3314">
        <v>60</v>
      </c>
      <c r="G3314">
        <v>417</v>
      </c>
      <c r="H3314" t="s">
        <v>27</v>
      </c>
      <c r="M3314">
        <f t="shared" si="51"/>
        <v>51</v>
      </c>
    </row>
    <row r="3315" spans="1:13" x14ac:dyDescent="0.25">
      <c r="A3315" t="s">
        <v>3883</v>
      </c>
      <c r="B3315" t="s">
        <v>3884</v>
      </c>
      <c r="C3315">
        <v>199</v>
      </c>
      <c r="D3315" t="s">
        <v>3885</v>
      </c>
      <c r="E3315">
        <v>1</v>
      </c>
      <c r="F3315">
        <v>99</v>
      </c>
      <c r="G3315">
        <v>38</v>
      </c>
      <c r="H3315" t="s">
        <v>3885</v>
      </c>
      <c r="M3315">
        <f t="shared" si="51"/>
        <v>98</v>
      </c>
    </row>
    <row r="3316" spans="1:13" x14ac:dyDescent="0.25">
      <c r="A3316" t="s">
        <v>3883</v>
      </c>
      <c r="B3316" t="s">
        <v>3884</v>
      </c>
      <c r="C3316">
        <v>199</v>
      </c>
      <c r="D3316" t="s">
        <v>11</v>
      </c>
      <c r="E3316">
        <v>113</v>
      </c>
      <c r="F3316">
        <v>169</v>
      </c>
      <c r="G3316">
        <v>4036</v>
      </c>
      <c r="H3316" t="s">
        <v>12</v>
      </c>
      <c r="M3316">
        <f t="shared" si="51"/>
        <v>56</v>
      </c>
    </row>
    <row r="3317" spans="1:13" x14ac:dyDescent="0.25">
      <c r="A3317" t="s">
        <v>3886</v>
      </c>
      <c r="B3317" t="s">
        <v>3887</v>
      </c>
      <c r="C3317">
        <v>361</v>
      </c>
      <c r="D3317" t="s">
        <v>11</v>
      </c>
      <c r="E3317">
        <v>274</v>
      </c>
      <c r="F3317">
        <v>336</v>
      </c>
      <c r="G3317">
        <v>4036</v>
      </c>
      <c r="H3317" t="s">
        <v>12</v>
      </c>
      <c r="M3317">
        <f t="shared" si="51"/>
        <v>62</v>
      </c>
    </row>
    <row r="3318" spans="1:13" x14ac:dyDescent="0.25">
      <c r="A3318" t="s">
        <v>3886</v>
      </c>
      <c r="B3318" t="s">
        <v>3887</v>
      </c>
      <c r="C3318">
        <v>361</v>
      </c>
      <c r="D3318" t="s">
        <v>13</v>
      </c>
      <c r="E3318">
        <v>54</v>
      </c>
      <c r="F3318">
        <v>176</v>
      </c>
      <c r="G3318">
        <v>1633</v>
      </c>
      <c r="H3318" t="s">
        <v>14</v>
      </c>
      <c r="M3318">
        <f t="shared" si="51"/>
        <v>122</v>
      </c>
    </row>
    <row r="3319" spans="1:13" x14ac:dyDescent="0.25">
      <c r="A3319" t="s">
        <v>3888</v>
      </c>
      <c r="B3319" t="s">
        <v>3889</v>
      </c>
      <c r="C3319">
        <v>315</v>
      </c>
      <c r="D3319" t="s">
        <v>11</v>
      </c>
      <c r="E3319">
        <v>188</v>
      </c>
      <c r="F3319">
        <v>250</v>
      </c>
      <c r="G3319">
        <v>4036</v>
      </c>
      <c r="H3319" t="s">
        <v>12</v>
      </c>
      <c r="M3319">
        <f t="shared" si="51"/>
        <v>62</v>
      </c>
    </row>
    <row r="3320" spans="1:13" x14ac:dyDescent="0.25">
      <c r="A3320" t="s">
        <v>3888</v>
      </c>
      <c r="B3320" t="s">
        <v>3889</v>
      </c>
      <c r="C3320">
        <v>315</v>
      </c>
      <c r="D3320" t="s">
        <v>13</v>
      </c>
      <c r="E3320">
        <v>12</v>
      </c>
      <c r="F3320">
        <v>119</v>
      </c>
      <c r="G3320">
        <v>1633</v>
      </c>
      <c r="H3320" t="s">
        <v>14</v>
      </c>
      <c r="M3320">
        <f t="shared" si="51"/>
        <v>107</v>
      </c>
    </row>
    <row r="3321" spans="1:13" x14ac:dyDescent="0.25">
      <c r="A3321" t="s">
        <v>3890</v>
      </c>
      <c r="B3321" t="s">
        <v>3891</v>
      </c>
      <c r="C3321">
        <v>264</v>
      </c>
      <c r="D3321" t="s">
        <v>11</v>
      </c>
      <c r="E3321">
        <v>175</v>
      </c>
      <c r="F3321">
        <v>237</v>
      </c>
      <c r="G3321">
        <v>4036</v>
      </c>
      <c r="H3321" t="s">
        <v>12</v>
      </c>
      <c r="M3321">
        <f t="shared" si="51"/>
        <v>62</v>
      </c>
    </row>
    <row r="3322" spans="1:13" x14ac:dyDescent="0.25">
      <c r="A3322" t="s">
        <v>3892</v>
      </c>
      <c r="B3322" t="s">
        <v>3893</v>
      </c>
      <c r="C3322">
        <v>315</v>
      </c>
      <c r="D3322" t="s">
        <v>11</v>
      </c>
      <c r="E3322">
        <v>220</v>
      </c>
      <c r="F3322">
        <v>282</v>
      </c>
      <c r="G3322">
        <v>4036</v>
      </c>
      <c r="H3322" t="s">
        <v>12</v>
      </c>
      <c r="M3322">
        <f t="shared" si="51"/>
        <v>62</v>
      </c>
    </row>
    <row r="3323" spans="1:13" x14ac:dyDescent="0.25">
      <c r="A3323" t="s">
        <v>3892</v>
      </c>
      <c r="B3323" t="s">
        <v>3893</v>
      </c>
      <c r="C3323">
        <v>315</v>
      </c>
      <c r="D3323" t="s">
        <v>13</v>
      </c>
      <c r="E3323">
        <v>33</v>
      </c>
      <c r="F3323">
        <v>151</v>
      </c>
      <c r="G3323">
        <v>1633</v>
      </c>
      <c r="H3323" t="s">
        <v>14</v>
      </c>
      <c r="M3323">
        <f t="shared" si="51"/>
        <v>118</v>
      </c>
    </row>
    <row r="3324" spans="1:13" x14ac:dyDescent="0.25">
      <c r="A3324" t="s">
        <v>3894</v>
      </c>
      <c r="B3324" t="s">
        <v>3895</v>
      </c>
      <c r="C3324">
        <v>408</v>
      </c>
      <c r="D3324" t="s">
        <v>182</v>
      </c>
      <c r="E3324">
        <v>24</v>
      </c>
      <c r="F3324">
        <v>141</v>
      </c>
      <c r="G3324">
        <v>7076</v>
      </c>
      <c r="H3324" t="s">
        <v>183</v>
      </c>
      <c r="M3324">
        <f t="shared" si="51"/>
        <v>117</v>
      </c>
    </row>
    <row r="3325" spans="1:13" x14ac:dyDescent="0.25">
      <c r="A3325" t="s">
        <v>3894</v>
      </c>
      <c r="B3325" t="s">
        <v>3895</v>
      </c>
      <c r="C3325">
        <v>408</v>
      </c>
      <c r="D3325" t="s">
        <v>11</v>
      </c>
      <c r="E3325">
        <v>347</v>
      </c>
      <c r="F3325">
        <v>408</v>
      </c>
      <c r="G3325">
        <v>4036</v>
      </c>
      <c r="H3325" t="s">
        <v>12</v>
      </c>
      <c r="M3325">
        <f t="shared" si="51"/>
        <v>61</v>
      </c>
    </row>
    <row r="3326" spans="1:13" x14ac:dyDescent="0.25">
      <c r="A3326" t="s">
        <v>3896</v>
      </c>
      <c r="B3326" t="s">
        <v>3897</v>
      </c>
      <c r="C3326">
        <v>287</v>
      </c>
      <c r="D3326" t="s">
        <v>11</v>
      </c>
      <c r="E3326">
        <v>197</v>
      </c>
      <c r="F3326">
        <v>256</v>
      </c>
      <c r="G3326">
        <v>4036</v>
      </c>
      <c r="H3326" t="s">
        <v>12</v>
      </c>
      <c r="M3326">
        <f t="shared" si="51"/>
        <v>59</v>
      </c>
    </row>
    <row r="3327" spans="1:13" x14ac:dyDescent="0.25">
      <c r="A3327" t="s">
        <v>3898</v>
      </c>
      <c r="B3327" t="s">
        <v>3899</v>
      </c>
      <c r="C3327">
        <v>106</v>
      </c>
      <c r="D3327" t="s">
        <v>11</v>
      </c>
      <c r="E3327">
        <v>20</v>
      </c>
      <c r="F3327">
        <v>82</v>
      </c>
      <c r="G3327">
        <v>4036</v>
      </c>
      <c r="H3327" t="s">
        <v>12</v>
      </c>
      <c r="M3327">
        <f t="shared" si="51"/>
        <v>62</v>
      </c>
    </row>
    <row r="3328" spans="1:13" x14ac:dyDescent="0.25">
      <c r="A3328" t="s">
        <v>3900</v>
      </c>
      <c r="B3328" t="s">
        <v>3901</v>
      </c>
      <c r="C3328">
        <v>304</v>
      </c>
      <c r="D3328" t="s">
        <v>11</v>
      </c>
      <c r="E3328">
        <v>241</v>
      </c>
      <c r="F3328">
        <v>303</v>
      </c>
      <c r="G3328">
        <v>4036</v>
      </c>
      <c r="H3328" t="s">
        <v>12</v>
      </c>
      <c r="M3328">
        <f t="shared" si="51"/>
        <v>62</v>
      </c>
    </row>
    <row r="3329" spans="1:13" x14ac:dyDescent="0.25">
      <c r="A3329" t="s">
        <v>3902</v>
      </c>
      <c r="B3329" t="s">
        <v>3903</v>
      </c>
      <c r="C3329">
        <v>376</v>
      </c>
      <c r="D3329" t="s">
        <v>11</v>
      </c>
      <c r="E3329">
        <v>290</v>
      </c>
      <c r="F3329">
        <v>352</v>
      </c>
      <c r="G3329">
        <v>4036</v>
      </c>
      <c r="H3329" t="s">
        <v>12</v>
      </c>
      <c r="M3329">
        <f t="shared" si="51"/>
        <v>62</v>
      </c>
    </row>
    <row r="3330" spans="1:13" x14ac:dyDescent="0.25">
      <c r="A3330" t="s">
        <v>3902</v>
      </c>
      <c r="B3330" t="s">
        <v>3903</v>
      </c>
      <c r="C3330">
        <v>376</v>
      </c>
      <c r="D3330" t="s">
        <v>13</v>
      </c>
      <c r="E3330">
        <v>53</v>
      </c>
      <c r="F3330">
        <v>172</v>
      </c>
      <c r="G3330">
        <v>1633</v>
      </c>
      <c r="H3330" t="s">
        <v>14</v>
      </c>
      <c r="M3330">
        <f t="shared" si="51"/>
        <v>119</v>
      </c>
    </row>
    <row r="3331" spans="1:13" x14ac:dyDescent="0.25">
      <c r="A3331" t="s">
        <v>3904</v>
      </c>
      <c r="B3331" t="s">
        <v>3905</v>
      </c>
      <c r="C3331">
        <v>356</v>
      </c>
      <c r="D3331" t="s">
        <v>11</v>
      </c>
      <c r="E3331">
        <v>249</v>
      </c>
      <c r="F3331">
        <v>311</v>
      </c>
      <c r="G3331">
        <v>4036</v>
      </c>
      <c r="H3331" t="s">
        <v>12</v>
      </c>
      <c r="M3331">
        <f t="shared" ref="M3331:M3394" si="52">$F3331-$E3331</f>
        <v>62</v>
      </c>
    </row>
    <row r="3332" spans="1:13" x14ac:dyDescent="0.25">
      <c r="A3332" t="s">
        <v>3904</v>
      </c>
      <c r="B3332" t="s">
        <v>3905</v>
      </c>
      <c r="C3332">
        <v>356</v>
      </c>
      <c r="D3332" t="s">
        <v>13</v>
      </c>
      <c r="E3332">
        <v>83</v>
      </c>
      <c r="F3332">
        <v>182</v>
      </c>
      <c r="G3332">
        <v>1633</v>
      </c>
      <c r="H3332" t="s">
        <v>14</v>
      </c>
      <c r="M3332">
        <f t="shared" si="52"/>
        <v>99</v>
      </c>
    </row>
    <row r="3333" spans="1:13" x14ac:dyDescent="0.25">
      <c r="A3333" t="s">
        <v>3906</v>
      </c>
      <c r="B3333" t="s">
        <v>3907</v>
      </c>
      <c r="C3333">
        <v>248</v>
      </c>
      <c r="D3333" t="s">
        <v>11</v>
      </c>
      <c r="E3333">
        <v>161</v>
      </c>
      <c r="F3333">
        <v>223</v>
      </c>
      <c r="G3333">
        <v>4036</v>
      </c>
      <c r="H3333" t="s">
        <v>12</v>
      </c>
      <c r="M3333">
        <f t="shared" si="52"/>
        <v>62</v>
      </c>
    </row>
    <row r="3334" spans="1:13" x14ac:dyDescent="0.25">
      <c r="A3334" t="s">
        <v>3906</v>
      </c>
      <c r="B3334" t="s">
        <v>3907</v>
      </c>
      <c r="C3334">
        <v>248</v>
      </c>
      <c r="D3334" t="s">
        <v>26</v>
      </c>
      <c r="E3334">
        <v>4</v>
      </c>
      <c r="F3334">
        <v>101</v>
      </c>
      <c r="G3334">
        <v>417</v>
      </c>
      <c r="H3334" t="s">
        <v>27</v>
      </c>
      <c r="M3334">
        <f t="shared" si="52"/>
        <v>97</v>
      </c>
    </row>
    <row r="3335" spans="1:13" x14ac:dyDescent="0.25">
      <c r="A3335" t="s">
        <v>3908</v>
      </c>
      <c r="B3335" t="s">
        <v>3909</v>
      </c>
      <c r="C3335">
        <v>271</v>
      </c>
      <c r="D3335" t="s">
        <v>11</v>
      </c>
      <c r="E3335">
        <v>203</v>
      </c>
      <c r="F3335">
        <v>254</v>
      </c>
      <c r="G3335">
        <v>4036</v>
      </c>
      <c r="H3335" t="s">
        <v>12</v>
      </c>
      <c r="M3335">
        <f t="shared" si="52"/>
        <v>51</v>
      </c>
    </row>
    <row r="3336" spans="1:13" x14ac:dyDescent="0.25">
      <c r="A3336" t="s">
        <v>3908</v>
      </c>
      <c r="B3336" t="s">
        <v>3909</v>
      </c>
      <c r="C3336">
        <v>271</v>
      </c>
      <c r="D3336" t="s">
        <v>32</v>
      </c>
      <c r="E3336">
        <v>57</v>
      </c>
      <c r="F3336">
        <v>157</v>
      </c>
      <c r="G3336">
        <v>588</v>
      </c>
      <c r="H3336" t="s">
        <v>33</v>
      </c>
      <c r="M3336">
        <f t="shared" si="52"/>
        <v>100</v>
      </c>
    </row>
    <row r="3337" spans="1:13" x14ac:dyDescent="0.25">
      <c r="A3337" t="s">
        <v>3910</v>
      </c>
      <c r="B3337" t="s">
        <v>3911</v>
      </c>
      <c r="C3337">
        <v>235</v>
      </c>
      <c r="D3337" t="s">
        <v>11</v>
      </c>
      <c r="E3337">
        <v>160</v>
      </c>
      <c r="F3337">
        <v>222</v>
      </c>
      <c r="G3337">
        <v>4036</v>
      </c>
      <c r="H3337" t="s">
        <v>12</v>
      </c>
      <c r="M3337">
        <f t="shared" si="52"/>
        <v>62</v>
      </c>
    </row>
    <row r="3338" spans="1:13" x14ac:dyDescent="0.25">
      <c r="A3338" t="s">
        <v>3912</v>
      </c>
      <c r="B3338" t="s">
        <v>3913</v>
      </c>
      <c r="C3338">
        <v>283</v>
      </c>
      <c r="D3338" t="s">
        <v>11</v>
      </c>
      <c r="E3338">
        <v>215</v>
      </c>
      <c r="F3338">
        <v>277</v>
      </c>
      <c r="G3338">
        <v>4036</v>
      </c>
      <c r="H3338" t="s">
        <v>12</v>
      </c>
      <c r="M3338">
        <f t="shared" si="52"/>
        <v>62</v>
      </c>
    </row>
    <row r="3339" spans="1:13" x14ac:dyDescent="0.25">
      <c r="A3339" t="s">
        <v>3912</v>
      </c>
      <c r="B3339" t="s">
        <v>3913</v>
      </c>
      <c r="C3339">
        <v>283</v>
      </c>
      <c r="D3339" t="s">
        <v>13</v>
      </c>
      <c r="E3339">
        <v>42</v>
      </c>
      <c r="F3339">
        <v>147</v>
      </c>
      <c r="G3339">
        <v>1633</v>
      </c>
      <c r="H3339" t="s">
        <v>14</v>
      </c>
      <c r="M3339">
        <f t="shared" si="52"/>
        <v>105</v>
      </c>
    </row>
    <row r="3340" spans="1:13" x14ac:dyDescent="0.25">
      <c r="A3340" t="s">
        <v>3914</v>
      </c>
      <c r="B3340" t="s">
        <v>3915</v>
      </c>
      <c r="C3340">
        <v>308</v>
      </c>
      <c r="D3340" t="s">
        <v>11</v>
      </c>
      <c r="E3340">
        <v>213</v>
      </c>
      <c r="F3340">
        <v>275</v>
      </c>
      <c r="G3340">
        <v>4036</v>
      </c>
      <c r="H3340" t="s">
        <v>12</v>
      </c>
      <c r="M3340">
        <f t="shared" si="52"/>
        <v>62</v>
      </c>
    </row>
    <row r="3341" spans="1:13" x14ac:dyDescent="0.25">
      <c r="A3341" t="s">
        <v>3914</v>
      </c>
      <c r="B3341" t="s">
        <v>3915</v>
      </c>
      <c r="C3341">
        <v>308</v>
      </c>
      <c r="D3341" t="s">
        <v>13</v>
      </c>
      <c r="E3341">
        <v>55</v>
      </c>
      <c r="F3341">
        <v>167</v>
      </c>
      <c r="G3341">
        <v>1633</v>
      </c>
      <c r="H3341" t="s">
        <v>14</v>
      </c>
      <c r="M3341">
        <f t="shared" si="52"/>
        <v>112</v>
      </c>
    </row>
    <row r="3342" spans="1:13" x14ac:dyDescent="0.25">
      <c r="A3342" t="s">
        <v>3916</v>
      </c>
      <c r="B3342" t="s">
        <v>3917</v>
      </c>
      <c r="C3342">
        <v>156</v>
      </c>
      <c r="D3342" t="s">
        <v>11</v>
      </c>
      <c r="E3342">
        <v>62</v>
      </c>
      <c r="F3342">
        <v>122</v>
      </c>
      <c r="G3342">
        <v>4036</v>
      </c>
      <c r="H3342" t="s">
        <v>12</v>
      </c>
      <c r="M3342">
        <f t="shared" si="52"/>
        <v>60</v>
      </c>
    </row>
    <row r="3343" spans="1:13" x14ac:dyDescent="0.25">
      <c r="A3343" t="s">
        <v>3918</v>
      </c>
      <c r="B3343" t="s">
        <v>3919</v>
      </c>
      <c r="C3343">
        <v>182</v>
      </c>
      <c r="D3343" t="s">
        <v>11</v>
      </c>
      <c r="E3343">
        <v>95</v>
      </c>
      <c r="F3343">
        <v>157</v>
      </c>
      <c r="G3343">
        <v>4036</v>
      </c>
      <c r="H3343" t="s">
        <v>12</v>
      </c>
      <c r="M3343">
        <f t="shared" si="52"/>
        <v>62</v>
      </c>
    </row>
    <row r="3344" spans="1:13" x14ac:dyDescent="0.25">
      <c r="A3344" t="s">
        <v>3920</v>
      </c>
      <c r="B3344" t="s">
        <v>3921</v>
      </c>
      <c r="C3344">
        <v>330</v>
      </c>
      <c r="D3344" t="s">
        <v>11</v>
      </c>
      <c r="E3344">
        <v>243</v>
      </c>
      <c r="F3344">
        <v>305</v>
      </c>
      <c r="G3344">
        <v>4036</v>
      </c>
      <c r="H3344" t="s">
        <v>12</v>
      </c>
      <c r="M3344">
        <f t="shared" si="52"/>
        <v>62</v>
      </c>
    </row>
    <row r="3345" spans="1:13" x14ac:dyDescent="0.25">
      <c r="A3345" t="s">
        <v>3920</v>
      </c>
      <c r="B3345" t="s">
        <v>3921</v>
      </c>
      <c r="C3345">
        <v>330</v>
      </c>
      <c r="D3345" t="s">
        <v>13</v>
      </c>
      <c r="E3345">
        <v>36</v>
      </c>
      <c r="F3345">
        <v>138</v>
      </c>
      <c r="G3345">
        <v>1633</v>
      </c>
      <c r="H3345" t="s">
        <v>14</v>
      </c>
      <c r="M3345">
        <f t="shared" si="52"/>
        <v>102</v>
      </c>
    </row>
    <row r="3346" spans="1:13" x14ac:dyDescent="0.25">
      <c r="A3346" t="s">
        <v>3922</v>
      </c>
      <c r="B3346" t="s">
        <v>3923</v>
      </c>
      <c r="C3346">
        <v>384</v>
      </c>
      <c r="D3346" t="s">
        <v>11</v>
      </c>
      <c r="E3346">
        <v>292</v>
      </c>
      <c r="F3346">
        <v>354</v>
      </c>
      <c r="G3346">
        <v>4036</v>
      </c>
      <c r="H3346" t="s">
        <v>12</v>
      </c>
      <c r="M3346">
        <f t="shared" si="52"/>
        <v>62</v>
      </c>
    </row>
    <row r="3347" spans="1:13" x14ac:dyDescent="0.25">
      <c r="A3347" t="s">
        <v>3922</v>
      </c>
      <c r="B3347" t="s">
        <v>3923</v>
      </c>
      <c r="C3347">
        <v>384</v>
      </c>
      <c r="D3347" t="s">
        <v>32</v>
      </c>
      <c r="E3347">
        <v>124</v>
      </c>
      <c r="F3347">
        <v>224</v>
      </c>
      <c r="G3347">
        <v>588</v>
      </c>
      <c r="H3347" t="s">
        <v>33</v>
      </c>
      <c r="M3347">
        <f t="shared" si="52"/>
        <v>100</v>
      </c>
    </row>
    <row r="3348" spans="1:13" x14ac:dyDescent="0.25">
      <c r="A3348" t="s">
        <v>3924</v>
      </c>
      <c r="B3348" t="s">
        <v>3925</v>
      </c>
      <c r="C3348">
        <v>256</v>
      </c>
      <c r="D3348" t="s">
        <v>11</v>
      </c>
      <c r="E3348">
        <v>165</v>
      </c>
      <c r="F3348">
        <v>227</v>
      </c>
      <c r="G3348">
        <v>4036</v>
      </c>
      <c r="H3348" t="s">
        <v>12</v>
      </c>
      <c r="M3348">
        <f t="shared" si="52"/>
        <v>62</v>
      </c>
    </row>
    <row r="3349" spans="1:13" x14ac:dyDescent="0.25">
      <c r="A3349" t="s">
        <v>3924</v>
      </c>
      <c r="B3349" t="s">
        <v>3925</v>
      </c>
      <c r="C3349">
        <v>256</v>
      </c>
      <c r="D3349" t="s">
        <v>26</v>
      </c>
      <c r="E3349">
        <v>4</v>
      </c>
      <c r="F3349">
        <v>102</v>
      </c>
      <c r="G3349">
        <v>417</v>
      </c>
      <c r="H3349" t="s">
        <v>27</v>
      </c>
      <c r="M3349">
        <f t="shared" si="52"/>
        <v>98</v>
      </c>
    </row>
    <row r="3350" spans="1:13" x14ac:dyDescent="0.25">
      <c r="A3350" t="s">
        <v>3926</v>
      </c>
      <c r="B3350" t="s">
        <v>3927</v>
      </c>
      <c r="C3350">
        <v>232</v>
      </c>
      <c r="D3350" t="s">
        <v>11</v>
      </c>
      <c r="E3350">
        <v>173</v>
      </c>
      <c r="F3350">
        <v>232</v>
      </c>
      <c r="G3350">
        <v>4036</v>
      </c>
      <c r="H3350" t="s">
        <v>12</v>
      </c>
      <c r="M3350">
        <f t="shared" si="52"/>
        <v>59</v>
      </c>
    </row>
    <row r="3351" spans="1:13" x14ac:dyDescent="0.25">
      <c r="A3351" t="s">
        <v>3926</v>
      </c>
      <c r="B3351" t="s">
        <v>3927</v>
      </c>
      <c r="C3351">
        <v>232</v>
      </c>
      <c r="D3351" t="s">
        <v>26</v>
      </c>
      <c r="E3351">
        <v>8</v>
      </c>
      <c r="F3351">
        <v>108</v>
      </c>
      <c r="G3351">
        <v>417</v>
      </c>
      <c r="H3351" t="s">
        <v>27</v>
      </c>
      <c r="M3351">
        <f t="shared" si="52"/>
        <v>100</v>
      </c>
    </row>
    <row r="3352" spans="1:13" x14ac:dyDescent="0.25">
      <c r="A3352" t="s">
        <v>3928</v>
      </c>
      <c r="B3352" t="s">
        <v>3929</v>
      </c>
      <c r="C3352">
        <v>243</v>
      </c>
      <c r="D3352" t="s">
        <v>11</v>
      </c>
      <c r="E3352">
        <v>146</v>
      </c>
      <c r="F3352">
        <v>208</v>
      </c>
      <c r="G3352">
        <v>4036</v>
      </c>
      <c r="H3352" t="s">
        <v>12</v>
      </c>
      <c r="M3352">
        <f t="shared" si="52"/>
        <v>62</v>
      </c>
    </row>
    <row r="3353" spans="1:13" x14ac:dyDescent="0.25">
      <c r="A3353" t="s">
        <v>3930</v>
      </c>
      <c r="B3353" t="s">
        <v>3931</v>
      </c>
      <c r="C3353">
        <v>286</v>
      </c>
      <c r="D3353" t="s">
        <v>11</v>
      </c>
      <c r="E3353">
        <v>204</v>
      </c>
      <c r="F3353">
        <v>266</v>
      </c>
      <c r="G3353">
        <v>4036</v>
      </c>
      <c r="H3353" t="s">
        <v>12</v>
      </c>
      <c r="M3353">
        <f t="shared" si="52"/>
        <v>62</v>
      </c>
    </row>
    <row r="3354" spans="1:13" x14ac:dyDescent="0.25">
      <c r="A3354" t="s">
        <v>3930</v>
      </c>
      <c r="B3354" t="s">
        <v>3931</v>
      </c>
      <c r="C3354">
        <v>286</v>
      </c>
      <c r="D3354" t="s">
        <v>13</v>
      </c>
      <c r="E3354">
        <v>53</v>
      </c>
      <c r="F3354">
        <v>142</v>
      </c>
      <c r="G3354">
        <v>1633</v>
      </c>
      <c r="H3354" t="s">
        <v>14</v>
      </c>
      <c r="M3354">
        <f t="shared" si="52"/>
        <v>89</v>
      </c>
    </row>
    <row r="3355" spans="1:13" x14ac:dyDescent="0.25">
      <c r="A3355" t="s">
        <v>3932</v>
      </c>
      <c r="B3355" t="s">
        <v>3933</v>
      </c>
      <c r="C3355">
        <v>504</v>
      </c>
      <c r="D3355" t="s">
        <v>2399</v>
      </c>
      <c r="E3355">
        <v>16</v>
      </c>
      <c r="F3355">
        <v>80</v>
      </c>
      <c r="G3355">
        <v>2555</v>
      </c>
      <c r="H3355" t="s">
        <v>2400</v>
      </c>
      <c r="M3355">
        <f t="shared" si="52"/>
        <v>64</v>
      </c>
    </row>
    <row r="3356" spans="1:13" x14ac:dyDescent="0.25">
      <c r="A3356" t="s">
        <v>3932</v>
      </c>
      <c r="B3356" t="s">
        <v>3933</v>
      </c>
      <c r="C3356">
        <v>504</v>
      </c>
      <c r="D3356" t="s">
        <v>11</v>
      </c>
      <c r="E3356">
        <v>446</v>
      </c>
      <c r="F3356">
        <v>504</v>
      </c>
      <c r="G3356">
        <v>4036</v>
      </c>
      <c r="H3356" t="s">
        <v>12</v>
      </c>
      <c r="M3356">
        <f t="shared" si="52"/>
        <v>58</v>
      </c>
    </row>
    <row r="3357" spans="1:13" x14ac:dyDescent="0.25">
      <c r="A3357" t="s">
        <v>3932</v>
      </c>
      <c r="B3357" t="s">
        <v>3933</v>
      </c>
      <c r="C3357">
        <v>504</v>
      </c>
      <c r="D3357" t="s">
        <v>654</v>
      </c>
      <c r="E3357">
        <v>192</v>
      </c>
      <c r="F3357">
        <v>255</v>
      </c>
      <c r="G3357">
        <v>1258</v>
      </c>
      <c r="H3357" t="s">
        <v>655</v>
      </c>
      <c r="M3357">
        <f t="shared" si="52"/>
        <v>63</v>
      </c>
    </row>
    <row r="3358" spans="1:13" x14ac:dyDescent="0.25">
      <c r="A3358" t="s">
        <v>3934</v>
      </c>
      <c r="B3358" t="s">
        <v>3935</v>
      </c>
      <c r="C3358">
        <v>356</v>
      </c>
      <c r="D3358" t="s">
        <v>11</v>
      </c>
      <c r="E3358">
        <v>259</v>
      </c>
      <c r="F3358">
        <v>321</v>
      </c>
      <c r="G3358">
        <v>4036</v>
      </c>
      <c r="H3358" t="s">
        <v>12</v>
      </c>
      <c r="M3358">
        <f t="shared" si="52"/>
        <v>62</v>
      </c>
    </row>
    <row r="3359" spans="1:13" x14ac:dyDescent="0.25">
      <c r="A3359" t="s">
        <v>3934</v>
      </c>
      <c r="B3359" t="s">
        <v>3935</v>
      </c>
      <c r="C3359">
        <v>356</v>
      </c>
      <c r="D3359" t="s">
        <v>13</v>
      </c>
      <c r="E3359">
        <v>63</v>
      </c>
      <c r="F3359">
        <v>190</v>
      </c>
      <c r="G3359">
        <v>1633</v>
      </c>
      <c r="H3359" t="s">
        <v>14</v>
      </c>
      <c r="M3359">
        <f t="shared" si="52"/>
        <v>127</v>
      </c>
    </row>
    <row r="3360" spans="1:13" x14ac:dyDescent="0.25">
      <c r="A3360" t="s">
        <v>3936</v>
      </c>
      <c r="B3360" t="s">
        <v>3937</v>
      </c>
      <c r="C3360">
        <v>323</v>
      </c>
      <c r="D3360" t="s">
        <v>3938</v>
      </c>
      <c r="E3360">
        <v>1</v>
      </c>
      <c r="F3360">
        <v>69</v>
      </c>
      <c r="G3360">
        <v>4</v>
      </c>
      <c r="H3360" t="s">
        <v>3938</v>
      </c>
      <c r="M3360">
        <f t="shared" si="52"/>
        <v>68</v>
      </c>
    </row>
    <row r="3361" spans="1:13" x14ac:dyDescent="0.25">
      <c r="A3361" t="s">
        <v>3936</v>
      </c>
      <c r="B3361" t="s">
        <v>3937</v>
      </c>
      <c r="C3361">
        <v>323</v>
      </c>
      <c r="D3361" t="s">
        <v>11</v>
      </c>
      <c r="E3361">
        <v>177</v>
      </c>
      <c r="F3361">
        <v>239</v>
      </c>
      <c r="G3361">
        <v>4036</v>
      </c>
      <c r="H3361" t="s">
        <v>12</v>
      </c>
      <c r="M3361">
        <f t="shared" si="52"/>
        <v>62</v>
      </c>
    </row>
    <row r="3362" spans="1:13" x14ac:dyDescent="0.25">
      <c r="A3362" t="s">
        <v>3939</v>
      </c>
      <c r="B3362" t="s">
        <v>3940</v>
      </c>
      <c r="C3362">
        <v>93</v>
      </c>
      <c r="D3362" t="s">
        <v>11</v>
      </c>
      <c r="E3362">
        <v>9</v>
      </c>
      <c r="F3362">
        <v>71</v>
      </c>
      <c r="G3362">
        <v>4036</v>
      </c>
      <c r="H3362" t="s">
        <v>12</v>
      </c>
      <c r="M3362">
        <f t="shared" si="52"/>
        <v>62</v>
      </c>
    </row>
    <row r="3363" spans="1:13" x14ac:dyDescent="0.25">
      <c r="A3363" t="s">
        <v>3941</v>
      </c>
      <c r="B3363" t="s">
        <v>3942</v>
      </c>
      <c r="C3363">
        <v>359</v>
      </c>
      <c r="D3363" t="s">
        <v>11</v>
      </c>
      <c r="E3363">
        <v>273</v>
      </c>
      <c r="F3363">
        <v>335</v>
      </c>
      <c r="G3363">
        <v>4036</v>
      </c>
      <c r="H3363" t="s">
        <v>12</v>
      </c>
      <c r="M3363">
        <f t="shared" si="52"/>
        <v>62</v>
      </c>
    </row>
    <row r="3364" spans="1:13" x14ac:dyDescent="0.25">
      <c r="A3364" t="s">
        <v>3941</v>
      </c>
      <c r="B3364" t="s">
        <v>3942</v>
      </c>
      <c r="C3364">
        <v>359</v>
      </c>
      <c r="D3364" t="s">
        <v>13</v>
      </c>
      <c r="E3364">
        <v>51</v>
      </c>
      <c r="F3364">
        <v>157</v>
      </c>
      <c r="G3364">
        <v>1633</v>
      </c>
      <c r="H3364" t="s">
        <v>14</v>
      </c>
      <c r="M3364">
        <f t="shared" si="52"/>
        <v>106</v>
      </c>
    </row>
    <row r="3365" spans="1:13" x14ac:dyDescent="0.25">
      <c r="A3365" t="s">
        <v>3943</v>
      </c>
      <c r="B3365" t="s">
        <v>3944</v>
      </c>
      <c r="C3365">
        <v>240</v>
      </c>
      <c r="D3365" t="s">
        <v>11</v>
      </c>
      <c r="E3365">
        <v>182</v>
      </c>
      <c r="F3365">
        <v>240</v>
      </c>
      <c r="G3365">
        <v>4036</v>
      </c>
      <c r="H3365" t="s">
        <v>12</v>
      </c>
      <c r="M3365">
        <f t="shared" si="52"/>
        <v>58</v>
      </c>
    </row>
    <row r="3366" spans="1:13" x14ac:dyDescent="0.25">
      <c r="A3366" t="s">
        <v>3945</v>
      </c>
      <c r="B3366" t="s">
        <v>3946</v>
      </c>
      <c r="C3366">
        <v>71</v>
      </c>
      <c r="D3366" t="s">
        <v>11</v>
      </c>
      <c r="E3366">
        <v>12</v>
      </c>
      <c r="F3366">
        <v>70</v>
      </c>
      <c r="G3366">
        <v>4036</v>
      </c>
      <c r="H3366" t="s">
        <v>12</v>
      </c>
      <c r="M3366">
        <f t="shared" si="52"/>
        <v>58</v>
      </c>
    </row>
    <row r="3367" spans="1:13" x14ac:dyDescent="0.25">
      <c r="A3367" t="s">
        <v>3947</v>
      </c>
      <c r="B3367" t="s">
        <v>3948</v>
      </c>
      <c r="C3367">
        <v>329</v>
      </c>
      <c r="D3367" t="s">
        <v>11</v>
      </c>
      <c r="E3367">
        <v>225</v>
      </c>
      <c r="F3367">
        <v>287</v>
      </c>
      <c r="G3367">
        <v>4036</v>
      </c>
      <c r="H3367" t="s">
        <v>12</v>
      </c>
      <c r="M3367">
        <f t="shared" si="52"/>
        <v>62</v>
      </c>
    </row>
    <row r="3368" spans="1:13" x14ac:dyDescent="0.25">
      <c r="A3368" t="s">
        <v>3947</v>
      </c>
      <c r="B3368" t="s">
        <v>3948</v>
      </c>
      <c r="C3368">
        <v>329</v>
      </c>
      <c r="D3368" t="s">
        <v>13</v>
      </c>
      <c r="E3368">
        <v>56</v>
      </c>
      <c r="F3368">
        <v>156</v>
      </c>
      <c r="G3368">
        <v>1633</v>
      </c>
      <c r="H3368" t="s">
        <v>14</v>
      </c>
      <c r="M3368">
        <f t="shared" si="52"/>
        <v>100</v>
      </c>
    </row>
    <row r="3369" spans="1:13" x14ac:dyDescent="0.25">
      <c r="A3369" t="s">
        <v>3949</v>
      </c>
      <c r="B3369" t="s">
        <v>3950</v>
      </c>
      <c r="C3369">
        <v>93</v>
      </c>
      <c r="D3369" t="s">
        <v>11</v>
      </c>
      <c r="E3369">
        <v>8</v>
      </c>
      <c r="F3369">
        <v>70</v>
      </c>
      <c r="G3369">
        <v>4036</v>
      </c>
      <c r="H3369" t="s">
        <v>12</v>
      </c>
      <c r="M3369">
        <f t="shared" si="52"/>
        <v>62</v>
      </c>
    </row>
    <row r="3370" spans="1:13" x14ac:dyDescent="0.25">
      <c r="A3370" t="s">
        <v>3951</v>
      </c>
      <c r="B3370" t="s">
        <v>3952</v>
      </c>
      <c r="C3370">
        <v>284</v>
      </c>
      <c r="D3370" t="s">
        <v>11</v>
      </c>
      <c r="E3370">
        <v>196</v>
      </c>
      <c r="F3370">
        <v>258</v>
      </c>
      <c r="G3370">
        <v>4036</v>
      </c>
      <c r="H3370" t="s">
        <v>12</v>
      </c>
      <c r="M3370">
        <f t="shared" si="52"/>
        <v>62</v>
      </c>
    </row>
    <row r="3371" spans="1:13" x14ac:dyDescent="0.25">
      <c r="A3371" t="s">
        <v>3951</v>
      </c>
      <c r="B3371" t="s">
        <v>3952</v>
      </c>
      <c r="C3371">
        <v>284</v>
      </c>
      <c r="D3371" t="s">
        <v>32</v>
      </c>
      <c r="E3371">
        <v>39</v>
      </c>
      <c r="F3371">
        <v>136</v>
      </c>
      <c r="G3371">
        <v>588</v>
      </c>
      <c r="H3371" t="s">
        <v>33</v>
      </c>
      <c r="M3371">
        <f t="shared" si="52"/>
        <v>97</v>
      </c>
    </row>
    <row r="3372" spans="1:13" x14ac:dyDescent="0.25">
      <c r="A3372" t="s">
        <v>3953</v>
      </c>
      <c r="B3372" t="s">
        <v>3954</v>
      </c>
      <c r="C3372">
        <v>286</v>
      </c>
      <c r="D3372" t="s">
        <v>3955</v>
      </c>
      <c r="E3372">
        <v>1</v>
      </c>
      <c r="F3372">
        <v>31</v>
      </c>
      <c r="G3372">
        <v>6</v>
      </c>
      <c r="H3372" t="s">
        <v>3955</v>
      </c>
      <c r="M3372">
        <f t="shared" si="52"/>
        <v>30</v>
      </c>
    </row>
    <row r="3373" spans="1:13" x14ac:dyDescent="0.25">
      <c r="A3373" t="s">
        <v>3953</v>
      </c>
      <c r="B3373" t="s">
        <v>3954</v>
      </c>
      <c r="C3373">
        <v>286</v>
      </c>
      <c r="D3373" t="s">
        <v>11</v>
      </c>
      <c r="E3373">
        <v>207</v>
      </c>
      <c r="F3373">
        <v>269</v>
      </c>
      <c r="G3373">
        <v>4036</v>
      </c>
      <c r="H3373" t="s">
        <v>12</v>
      </c>
      <c r="M3373">
        <f t="shared" si="52"/>
        <v>62</v>
      </c>
    </row>
    <row r="3374" spans="1:13" x14ac:dyDescent="0.25">
      <c r="A3374" t="s">
        <v>3953</v>
      </c>
      <c r="B3374" t="s">
        <v>3954</v>
      </c>
      <c r="C3374">
        <v>286</v>
      </c>
      <c r="D3374" t="s">
        <v>13</v>
      </c>
      <c r="E3374">
        <v>32</v>
      </c>
      <c r="F3374">
        <v>136</v>
      </c>
      <c r="G3374">
        <v>1633</v>
      </c>
      <c r="H3374" t="s">
        <v>14</v>
      </c>
      <c r="M3374">
        <f t="shared" si="52"/>
        <v>104</v>
      </c>
    </row>
    <row r="3375" spans="1:13" x14ac:dyDescent="0.25">
      <c r="A3375" t="s">
        <v>3956</v>
      </c>
      <c r="B3375" t="s">
        <v>3957</v>
      </c>
      <c r="C3375">
        <v>262</v>
      </c>
      <c r="D3375" t="s">
        <v>11</v>
      </c>
      <c r="E3375">
        <v>203</v>
      </c>
      <c r="F3375">
        <v>262</v>
      </c>
      <c r="G3375">
        <v>4036</v>
      </c>
      <c r="H3375" t="s">
        <v>12</v>
      </c>
      <c r="M3375">
        <f t="shared" si="52"/>
        <v>59</v>
      </c>
    </row>
    <row r="3376" spans="1:13" x14ac:dyDescent="0.25">
      <c r="A3376" t="s">
        <v>3956</v>
      </c>
      <c r="B3376" t="s">
        <v>3957</v>
      </c>
      <c r="C3376">
        <v>262</v>
      </c>
      <c r="D3376" t="s">
        <v>654</v>
      </c>
      <c r="E3376">
        <v>60</v>
      </c>
      <c r="F3376">
        <v>123</v>
      </c>
      <c r="G3376">
        <v>1258</v>
      </c>
      <c r="H3376" t="s">
        <v>655</v>
      </c>
      <c r="M3376">
        <f t="shared" si="52"/>
        <v>63</v>
      </c>
    </row>
    <row r="3377" spans="1:13" x14ac:dyDescent="0.25">
      <c r="A3377" t="s">
        <v>3958</v>
      </c>
      <c r="B3377" t="s">
        <v>3959</v>
      </c>
      <c r="C3377">
        <v>371</v>
      </c>
      <c r="D3377" t="s">
        <v>11</v>
      </c>
      <c r="E3377">
        <v>282</v>
      </c>
      <c r="F3377">
        <v>344</v>
      </c>
      <c r="G3377">
        <v>4036</v>
      </c>
      <c r="H3377" t="s">
        <v>12</v>
      </c>
      <c r="M3377">
        <f t="shared" si="52"/>
        <v>62</v>
      </c>
    </row>
    <row r="3378" spans="1:13" x14ac:dyDescent="0.25">
      <c r="A3378" t="s">
        <v>3958</v>
      </c>
      <c r="B3378" t="s">
        <v>3959</v>
      </c>
      <c r="C3378">
        <v>371</v>
      </c>
      <c r="D3378" t="s">
        <v>13</v>
      </c>
      <c r="E3378">
        <v>55</v>
      </c>
      <c r="F3378">
        <v>154</v>
      </c>
      <c r="G3378">
        <v>1633</v>
      </c>
      <c r="H3378" t="s">
        <v>14</v>
      </c>
      <c r="M3378">
        <f t="shared" si="52"/>
        <v>99</v>
      </c>
    </row>
    <row r="3379" spans="1:13" x14ac:dyDescent="0.25">
      <c r="A3379" t="s">
        <v>3960</v>
      </c>
      <c r="B3379" t="s">
        <v>3961</v>
      </c>
      <c r="C3379">
        <v>233</v>
      </c>
      <c r="D3379" t="s">
        <v>11</v>
      </c>
      <c r="E3379">
        <v>150</v>
      </c>
      <c r="F3379">
        <v>212</v>
      </c>
      <c r="G3379">
        <v>4036</v>
      </c>
      <c r="H3379" t="s">
        <v>12</v>
      </c>
      <c r="M3379">
        <f t="shared" si="52"/>
        <v>62</v>
      </c>
    </row>
    <row r="3380" spans="1:13" x14ac:dyDescent="0.25">
      <c r="A3380" t="s">
        <v>3962</v>
      </c>
      <c r="B3380" t="s">
        <v>3963</v>
      </c>
      <c r="C3380">
        <v>112</v>
      </c>
      <c r="D3380" t="s">
        <v>11</v>
      </c>
      <c r="E3380">
        <v>25</v>
      </c>
      <c r="F3380">
        <v>86</v>
      </c>
      <c r="G3380">
        <v>4036</v>
      </c>
      <c r="H3380" t="s">
        <v>12</v>
      </c>
      <c r="M3380">
        <f t="shared" si="52"/>
        <v>61</v>
      </c>
    </row>
    <row r="3381" spans="1:13" x14ac:dyDescent="0.25">
      <c r="A3381" t="s">
        <v>3964</v>
      </c>
      <c r="B3381" t="s">
        <v>3965</v>
      </c>
      <c r="C3381">
        <v>191</v>
      </c>
      <c r="D3381" t="s">
        <v>11</v>
      </c>
      <c r="E3381">
        <v>119</v>
      </c>
      <c r="F3381">
        <v>181</v>
      </c>
      <c r="G3381">
        <v>4036</v>
      </c>
      <c r="H3381" t="s">
        <v>12</v>
      </c>
      <c r="M3381">
        <f t="shared" si="52"/>
        <v>62</v>
      </c>
    </row>
    <row r="3382" spans="1:13" x14ac:dyDescent="0.25">
      <c r="A3382" t="s">
        <v>3964</v>
      </c>
      <c r="B3382" t="s">
        <v>3965</v>
      </c>
      <c r="C3382">
        <v>191</v>
      </c>
      <c r="D3382" t="s">
        <v>13</v>
      </c>
      <c r="E3382">
        <v>1</v>
      </c>
      <c r="F3382">
        <v>53</v>
      </c>
      <c r="G3382">
        <v>1633</v>
      </c>
      <c r="H3382" t="s">
        <v>14</v>
      </c>
      <c r="M3382">
        <f t="shared" si="52"/>
        <v>52</v>
      </c>
    </row>
    <row r="3383" spans="1:13" x14ac:dyDescent="0.25">
      <c r="A3383" t="s">
        <v>3966</v>
      </c>
      <c r="B3383" t="s">
        <v>3967</v>
      </c>
      <c r="C3383">
        <v>308</v>
      </c>
      <c r="D3383" t="s">
        <v>11</v>
      </c>
      <c r="E3383">
        <v>217</v>
      </c>
      <c r="F3383">
        <v>279</v>
      </c>
      <c r="G3383">
        <v>4036</v>
      </c>
      <c r="H3383" t="s">
        <v>12</v>
      </c>
      <c r="M3383">
        <f t="shared" si="52"/>
        <v>62</v>
      </c>
    </row>
    <row r="3384" spans="1:13" x14ac:dyDescent="0.25">
      <c r="A3384" t="s">
        <v>3966</v>
      </c>
      <c r="B3384" t="s">
        <v>3967</v>
      </c>
      <c r="C3384">
        <v>308</v>
      </c>
      <c r="D3384" t="s">
        <v>32</v>
      </c>
      <c r="E3384">
        <v>73</v>
      </c>
      <c r="F3384">
        <v>172</v>
      </c>
      <c r="G3384">
        <v>588</v>
      </c>
      <c r="H3384" t="s">
        <v>33</v>
      </c>
      <c r="M3384">
        <f t="shared" si="52"/>
        <v>99</v>
      </c>
    </row>
    <row r="3385" spans="1:13" x14ac:dyDescent="0.25">
      <c r="A3385" t="s">
        <v>3968</v>
      </c>
      <c r="B3385" t="s">
        <v>3969</v>
      </c>
      <c r="C3385">
        <v>361</v>
      </c>
      <c r="D3385" t="s">
        <v>11</v>
      </c>
      <c r="E3385">
        <v>270</v>
      </c>
      <c r="F3385">
        <v>332</v>
      </c>
      <c r="G3385">
        <v>4036</v>
      </c>
      <c r="H3385" t="s">
        <v>12</v>
      </c>
      <c r="M3385">
        <f t="shared" si="52"/>
        <v>62</v>
      </c>
    </row>
    <row r="3386" spans="1:13" x14ac:dyDescent="0.25">
      <c r="A3386" t="s">
        <v>3968</v>
      </c>
      <c r="B3386" t="s">
        <v>3969</v>
      </c>
      <c r="C3386">
        <v>361</v>
      </c>
      <c r="D3386" t="s">
        <v>32</v>
      </c>
      <c r="E3386">
        <v>112</v>
      </c>
      <c r="F3386">
        <v>218</v>
      </c>
      <c r="G3386">
        <v>588</v>
      </c>
      <c r="H3386" t="s">
        <v>33</v>
      </c>
      <c r="M3386">
        <f t="shared" si="52"/>
        <v>106</v>
      </c>
    </row>
    <row r="3387" spans="1:13" x14ac:dyDescent="0.25">
      <c r="A3387" t="s">
        <v>3970</v>
      </c>
      <c r="B3387" t="s">
        <v>3971</v>
      </c>
      <c r="C3387">
        <v>306</v>
      </c>
      <c r="D3387" t="s">
        <v>11</v>
      </c>
      <c r="E3387">
        <v>162</v>
      </c>
      <c r="F3387">
        <v>217</v>
      </c>
      <c r="G3387">
        <v>4036</v>
      </c>
      <c r="H3387" t="s">
        <v>12</v>
      </c>
      <c r="M3387">
        <f t="shared" si="52"/>
        <v>55</v>
      </c>
    </row>
    <row r="3388" spans="1:13" x14ac:dyDescent="0.25">
      <c r="A3388" t="s">
        <v>3972</v>
      </c>
      <c r="B3388" t="s">
        <v>3973</v>
      </c>
      <c r="C3388">
        <v>340</v>
      </c>
      <c r="D3388" t="s">
        <v>81</v>
      </c>
      <c r="E3388">
        <v>28</v>
      </c>
      <c r="F3388">
        <v>79</v>
      </c>
      <c r="G3388">
        <v>273</v>
      </c>
      <c r="H3388" t="s">
        <v>82</v>
      </c>
      <c r="M3388">
        <f t="shared" si="52"/>
        <v>51</v>
      </c>
    </row>
    <row r="3389" spans="1:13" x14ac:dyDescent="0.25">
      <c r="A3389" t="s">
        <v>3972</v>
      </c>
      <c r="B3389" t="s">
        <v>3973</v>
      </c>
      <c r="C3389">
        <v>340</v>
      </c>
      <c r="D3389" t="s">
        <v>11</v>
      </c>
      <c r="E3389">
        <v>83</v>
      </c>
      <c r="F3389">
        <v>144</v>
      </c>
      <c r="G3389">
        <v>4036</v>
      </c>
      <c r="H3389" t="s">
        <v>12</v>
      </c>
      <c r="M3389">
        <f t="shared" si="52"/>
        <v>61</v>
      </c>
    </row>
    <row r="3390" spans="1:13" x14ac:dyDescent="0.25">
      <c r="A3390" t="s">
        <v>3974</v>
      </c>
      <c r="B3390" t="s">
        <v>3975</v>
      </c>
      <c r="C3390">
        <v>213</v>
      </c>
      <c r="D3390" t="s">
        <v>11</v>
      </c>
      <c r="E3390">
        <v>105</v>
      </c>
      <c r="F3390">
        <v>167</v>
      </c>
      <c r="G3390">
        <v>4036</v>
      </c>
      <c r="H3390" t="s">
        <v>12</v>
      </c>
      <c r="M3390">
        <f t="shared" si="52"/>
        <v>62</v>
      </c>
    </row>
    <row r="3391" spans="1:13" x14ac:dyDescent="0.25">
      <c r="A3391" t="s">
        <v>3974</v>
      </c>
      <c r="B3391" t="s">
        <v>3975</v>
      </c>
      <c r="C3391">
        <v>213</v>
      </c>
      <c r="D3391" t="s">
        <v>26</v>
      </c>
      <c r="E3391">
        <v>2</v>
      </c>
      <c r="F3391">
        <v>41</v>
      </c>
      <c r="G3391">
        <v>417</v>
      </c>
      <c r="H3391" t="s">
        <v>27</v>
      </c>
      <c r="M3391">
        <f t="shared" si="52"/>
        <v>39</v>
      </c>
    </row>
    <row r="3392" spans="1:13" x14ac:dyDescent="0.25">
      <c r="A3392" t="s">
        <v>3976</v>
      </c>
      <c r="B3392" t="s">
        <v>3977</v>
      </c>
      <c r="C3392">
        <v>306</v>
      </c>
      <c r="D3392" t="s">
        <v>11</v>
      </c>
      <c r="E3392">
        <v>246</v>
      </c>
      <c r="F3392">
        <v>306</v>
      </c>
      <c r="G3392">
        <v>4036</v>
      </c>
      <c r="H3392" t="s">
        <v>12</v>
      </c>
      <c r="M3392">
        <f t="shared" si="52"/>
        <v>60</v>
      </c>
    </row>
    <row r="3393" spans="1:13" x14ac:dyDescent="0.25">
      <c r="A3393" t="s">
        <v>3978</v>
      </c>
      <c r="B3393" t="s">
        <v>3979</v>
      </c>
      <c r="C3393">
        <v>301</v>
      </c>
      <c r="D3393" t="s">
        <v>182</v>
      </c>
      <c r="E3393">
        <v>5</v>
      </c>
      <c r="F3393">
        <v>149</v>
      </c>
      <c r="G3393">
        <v>7076</v>
      </c>
      <c r="H3393" t="s">
        <v>183</v>
      </c>
      <c r="M3393">
        <f t="shared" si="52"/>
        <v>144</v>
      </c>
    </row>
    <row r="3394" spans="1:13" x14ac:dyDescent="0.25">
      <c r="A3394" t="s">
        <v>3978</v>
      </c>
      <c r="B3394" t="s">
        <v>3979</v>
      </c>
      <c r="C3394">
        <v>301</v>
      </c>
      <c r="D3394" t="s">
        <v>11</v>
      </c>
      <c r="E3394">
        <v>229</v>
      </c>
      <c r="F3394">
        <v>289</v>
      </c>
      <c r="G3394">
        <v>4036</v>
      </c>
      <c r="H3394" t="s">
        <v>12</v>
      </c>
      <c r="M3394">
        <f t="shared" si="52"/>
        <v>60</v>
      </c>
    </row>
    <row r="3395" spans="1:13" x14ac:dyDescent="0.25">
      <c r="A3395" t="s">
        <v>3980</v>
      </c>
      <c r="B3395" t="s">
        <v>3981</v>
      </c>
      <c r="C3395">
        <v>361</v>
      </c>
      <c r="D3395" t="s">
        <v>182</v>
      </c>
      <c r="E3395">
        <v>2</v>
      </c>
      <c r="F3395">
        <v>115</v>
      </c>
      <c r="G3395">
        <v>7076</v>
      </c>
      <c r="H3395" t="s">
        <v>183</v>
      </c>
      <c r="M3395">
        <f t="shared" ref="M3395:M3458" si="53">$F3395-$E3395</f>
        <v>113</v>
      </c>
    </row>
    <row r="3396" spans="1:13" x14ac:dyDescent="0.25">
      <c r="A3396" t="s">
        <v>3980</v>
      </c>
      <c r="B3396" t="s">
        <v>3981</v>
      </c>
      <c r="C3396">
        <v>361</v>
      </c>
      <c r="D3396" t="s">
        <v>11</v>
      </c>
      <c r="E3396">
        <v>303</v>
      </c>
      <c r="F3396">
        <v>361</v>
      </c>
      <c r="G3396">
        <v>4036</v>
      </c>
      <c r="H3396" t="s">
        <v>12</v>
      </c>
      <c r="M3396">
        <f t="shared" si="53"/>
        <v>58</v>
      </c>
    </row>
    <row r="3397" spans="1:13" x14ac:dyDescent="0.25">
      <c r="A3397" t="s">
        <v>3982</v>
      </c>
      <c r="B3397" t="s">
        <v>3983</v>
      </c>
      <c r="C3397">
        <v>409</v>
      </c>
      <c r="D3397" t="s">
        <v>3174</v>
      </c>
      <c r="E3397">
        <v>1</v>
      </c>
      <c r="F3397">
        <v>38</v>
      </c>
      <c r="G3397">
        <v>3</v>
      </c>
      <c r="H3397" t="s">
        <v>3174</v>
      </c>
      <c r="M3397">
        <f t="shared" si="53"/>
        <v>37</v>
      </c>
    </row>
    <row r="3398" spans="1:13" x14ac:dyDescent="0.25">
      <c r="A3398" t="s">
        <v>3982</v>
      </c>
      <c r="B3398" t="s">
        <v>3983</v>
      </c>
      <c r="C3398">
        <v>409</v>
      </c>
      <c r="D3398" t="s">
        <v>11</v>
      </c>
      <c r="E3398">
        <v>240</v>
      </c>
      <c r="F3398">
        <v>302</v>
      </c>
      <c r="G3398">
        <v>4036</v>
      </c>
      <c r="H3398" t="s">
        <v>12</v>
      </c>
      <c r="M3398">
        <f t="shared" si="53"/>
        <v>62</v>
      </c>
    </row>
    <row r="3399" spans="1:13" x14ac:dyDescent="0.25">
      <c r="A3399" t="s">
        <v>3982</v>
      </c>
      <c r="B3399" t="s">
        <v>3983</v>
      </c>
      <c r="C3399">
        <v>409</v>
      </c>
      <c r="D3399" t="s">
        <v>13</v>
      </c>
      <c r="E3399">
        <v>74</v>
      </c>
      <c r="F3399">
        <v>177</v>
      </c>
      <c r="G3399">
        <v>1633</v>
      </c>
      <c r="H3399" t="s">
        <v>14</v>
      </c>
      <c r="M3399">
        <f t="shared" si="53"/>
        <v>103</v>
      </c>
    </row>
    <row r="3400" spans="1:13" x14ac:dyDescent="0.25">
      <c r="A3400" t="s">
        <v>3984</v>
      </c>
      <c r="B3400" t="s">
        <v>3985</v>
      </c>
      <c r="C3400">
        <v>352</v>
      </c>
      <c r="D3400" t="s">
        <v>3184</v>
      </c>
      <c r="E3400">
        <v>1</v>
      </c>
      <c r="F3400">
        <v>32</v>
      </c>
      <c r="G3400">
        <v>5</v>
      </c>
      <c r="H3400" t="s">
        <v>3184</v>
      </c>
      <c r="M3400">
        <f t="shared" si="53"/>
        <v>31</v>
      </c>
    </row>
    <row r="3401" spans="1:13" x14ac:dyDescent="0.25">
      <c r="A3401" t="s">
        <v>3984</v>
      </c>
      <c r="B3401" t="s">
        <v>3985</v>
      </c>
      <c r="C3401">
        <v>352</v>
      </c>
      <c r="D3401" t="s">
        <v>3185</v>
      </c>
      <c r="E3401">
        <v>33</v>
      </c>
      <c r="F3401">
        <v>69</v>
      </c>
      <c r="G3401">
        <v>4</v>
      </c>
      <c r="H3401" t="s">
        <v>3185</v>
      </c>
      <c r="M3401">
        <f t="shared" si="53"/>
        <v>36</v>
      </c>
    </row>
    <row r="3402" spans="1:13" x14ac:dyDescent="0.25">
      <c r="A3402" t="s">
        <v>3984</v>
      </c>
      <c r="B3402" t="s">
        <v>3985</v>
      </c>
      <c r="C3402">
        <v>352</v>
      </c>
      <c r="D3402" t="s">
        <v>3186</v>
      </c>
      <c r="E3402">
        <v>71</v>
      </c>
      <c r="F3402">
        <v>159</v>
      </c>
      <c r="G3402">
        <v>3</v>
      </c>
      <c r="H3402" t="s">
        <v>3186</v>
      </c>
      <c r="M3402">
        <f t="shared" si="53"/>
        <v>88</v>
      </c>
    </row>
    <row r="3403" spans="1:13" x14ac:dyDescent="0.25">
      <c r="A3403" t="s">
        <v>3984</v>
      </c>
      <c r="B3403" t="s">
        <v>3985</v>
      </c>
      <c r="C3403">
        <v>352</v>
      </c>
      <c r="D3403" t="s">
        <v>11</v>
      </c>
      <c r="E3403">
        <v>257</v>
      </c>
      <c r="F3403">
        <v>319</v>
      </c>
      <c r="G3403">
        <v>4036</v>
      </c>
      <c r="H3403" t="s">
        <v>12</v>
      </c>
      <c r="M3403">
        <f t="shared" si="53"/>
        <v>62</v>
      </c>
    </row>
    <row r="3404" spans="1:13" x14ac:dyDescent="0.25">
      <c r="A3404" t="s">
        <v>3986</v>
      </c>
      <c r="B3404" t="s">
        <v>3987</v>
      </c>
      <c r="C3404">
        <v>219</v>
      </c>
      <c r="D3404" t="s">
        <v>11</v>
      </c>
      <c r="E3404">
        <v>114</v>
      </c>
      <c r="F3404">
        <v>176</v>
      </c>
      <c r="G3404">
        <v>4036</v>
      </c>
      <c r="H3404" t="s">
        <v>12</v>
      </c>
      <c r="M3404">
        <f t="shared" si="53"/>
        <v>62</v>
      </c>
    </row>
    <row r="3405" spans="1:13" x14ac:dyDescent="0.25">
      <c r="A3405" t="s">
        <v>3986</v>
      </c>
      <c r="B3405" t="s">
        <v>3987</v>
      </c>
      <c r="C3405">
        <v>219</v>
      </c>
      <c r="D3405" t="s">
        <v>26</v>
      </c>
      <c r="E3405">
        <v>17</v>
      </c>
      <c r="F3405">
        <v>112</v>
      </c>
      <c r="G3405">
        <v>417</v>
      </c>
      <c r="H3405" t="s">
        <v>27</v>
      </c>
      <c r="M3405">
        <f t="shared" si="53"/>
        <v>95</v>
      </c>
    </row>
    <row r="3406" spans="1:13" x14ac:dyDescent="0.25">
      <c r="A3406" t="s">
        <v>3988</v>
      </c>
      <c r="B3406" t="s">
        <v>3989</v>
      </c>
      <c r="C3406">
        <v>291</v>
      </c>
      <c r="D3406" t="s">
        <v>11</v>
      </c>
      <c r="E3406">
        <v>186</v>
      </c>
      <c r="F3406">
        <v>248</v>
      </c>
      <c r="G3406">
        <v>4036</v>
      </c>
      <c r="H3406" t="s">
        <v>12</v>
      </c>
      <c r="M3406">
        <f t="shared" si="53"/>
        <v>62</v>
      </c>
    </row>
    <row r="3407" spans="1:13" x14ac:dyDescent="0.25">
      <c r="A3407" t="s">
        <v>3988</v>
      </c>
      <c r="B3407" t="s">
        <v>3989</v>
      </c>
      <c r="C3407">
        <v>291</v>
      </c>
      <c r="D3407" t="s">
        <v>32</v>
      </c>
      <c r="E3407">
        <v>33</v>
      </c>
      <c r="F3407">
        <v>133</v>
      </c>
      <c r="G3407">
        <v>588</v>
      </c>
      <c r="H3407" t="s">
        <v>33</v>
      </c>
      <c r="M3407">
        <f t="shared" si="53"/>
        <v>100</v>
      </c>
    </row>
    <row r="3408" spans="1:13" x14ac:dyDescent="0.25">
      <c r="A3408" t="s">
        <v>3990</v>
      </c>
      <c r="B3408" t="s">
        <v>3991</v>
      </c>
      <c r="C3408">
        <v>364</v>
      </c>
      <c r="D3408" t="s">
        <v>11</v>
      </c>
      <c r="E3408">
        <v>278</v>
      </c>
      <c r="F3408">
        <v>339</v>
      </c>
      <c r="G3408">
        <v>4036</v>
      </c>
      <c r="H3408" t="s">
        <v>12</v>
      </c>
      <c r="M3408">
        <f t="shared" si="53"/>
        <v>61</v>
      </c>
    </row>
    <row r="3409" spans="1:13" x14ac:dyDescent="0.25">
      <c r="A3409" t="s">
        <v>3990</v>
      </c>
      <c r="B3409" t="s">
        <v>3991</v>
      </c>
      <c r="C3409">
        <v>364</v>
      </c>
      <c r="D3409" t="s">
        <v>13</v>
      </c>
      <c r="E3409">
        <v>51</v>
      </c>
      <c r="F3409">
        <v>169</v>
      </c>
      <c r="G3409">
        <v>1633</v>
      </c>
      <c r="H3409" t="s">
        <v>14</v>
      </c>
      <c r="M3409">
        <f t="shared" si="53"/>
        <v>118</v>
      </c>
    </row>
    <row r="3410" spans="1:13" x14ac:dyDescent="0.25">
      <c r="A3410" t="s">
        <v>3992</v>
      </c>
      <c r="B3410" t="s">
        <v>3993</v>
      </c>
      <c r="C3410">
        <v>213</v>
      </c>
      <c r="D3410" t="s">
        <v>81</v>
      </c>
      <c r="E3410">
        <v>99</v>
      </c>
      <c r="F3410">
        <v>150</v>
      </c>
      <c r="G3410">
        <v>273</v>
      </c>
      <c r="H3410" t="s">
        <v>82</v>
      </c>
      <c r="M3410">
        <f t="shared" si="53"/>
        <v>51</v>
      </c>
    </row>
    <row r="3411" spans="1:13" x14ac:dyDescent="0.25">
      <c r="A3411" t="s">
        <v>3992</v>
      </c>
      <c r="B3411" t="s">
        <v>3993</v>
      </c>
      <c r="C3411">
        <v>213</v>
      </c>
      <c r="D3411" t="s">
        <v>11</v>
      </c>
      <c r="E3411">
        <v>154</v>
      </c>
      <c r="F3411">
        <v>213</v>
      </c>
      <c r="G3411">
        <v>4036</v>
      </c>
      <c r="H3411" t="s">
        <v>12</v>
      </c>
      <c r="M3411">
        <f t="shared" si="53"/>
        <v>59</v>
      </c>
    </row>
    <row r="3412" spans="1:13" x14ac:dyDescent="0.25">
      <c r="A3412" t="s">
        <v>3994</v>
      </c>
      <c r="B3412" t="s">
        <v>3995</v>
      </c>
      <c r="C3412">
        <v>288</v>
      </c>
      <c r="D3412" t="s">
        <v>11</v>
      </c>
      <c r="E3412">
        <v>196</v>
      </c>
      <c r="F3412">
        <v>258</v>
      </c>
      <c r="G3412">
        <v>4036</v>
      </c>
      <c r="H3412" t="s">
        <v>12</v>
      </c>
      <c r="M3412">
        <f t="shared" si="53"/>
        <v>62</v>
      </c>
    </row>
    <row r="3413" spans="1:13" x14ac:dyDescent="0.25">
      <c r="A3413" t="s">
        <v>3994</v>
      </c>
      <c r="B3413" t="s">
        <v>3995</v>
      </c>
      <c r="C3413">
        <v>288</v>
      </c>
      <c r="D3413" t="s">
        <v>13</v>
      </c>
      <c r="E3413">
        <v>28</v>
      </c>
      <c r="F3413">
        <v>130</v>
      </c>
      <c r="G3413">
        <v>1633</v>
      </c>
      <c r="H3413" t="s">
        <v>14</v>
      </c>
      <c r="M3413">
        <f t="shared" si="53"/>
        <v>102</v>
      </c>
    </row>
    <row r="3414" spans="1:13" x14ac:dyDescent="0.25">
      <c r="A3414" t="s">
        <v>3996</v>
      </c>
      <c r="B3414" t="s">
        <v>3997</v>
      </c>
      <c r="C3414">
        <v>305</v>
      </c>
      <c r="D3414" t="s">
        <v>11</v>
      </c>
      <c r="E3414">
        <v>245</v>
      </c>
      <c r="F3414">
        <v>305</v>
      </c>
      <c r="G3414">
        <v>4036</v>
      </c>
      <c r="H3414" t="s">
        <v>12</v>
      </c>
      <c r="M3414">
        <f t="shared" si="53"/>
        <v>60</v>
      </c>
    </row>
    <row r="3415" spans="1:13" x14ac:dyDescent="0.25">
      <c r="A3415" t="s">
        <v>3998</v>
      </c>
      <c r="B3415" t="s">
        <v>3999</v>
      </c>
      <c r="C3415">
        <v>299</v>
      </c>
      <c r="D3415" t="s">
        <v>11</v>
      </c>
      <c r="E3415">
        <v>211</v>
      </c>
      <c r="F3415">
        <v>273</v>
      </c>
      <c r="G3415">
        <v>4036</v>
      </c>
      <c r="H3415" t="s">
        <v>12</v>
      </c>
      <c r="M3415">
        <f t="shared" si="53"/>
        <v>62</v>
      </c>
    </row>
    <row r="3416" spans="1:13" x14ac:dyDescent="0.25">
      <c r="A3416" t="s">
        <v>3998</v>
      </c>
      <c r="B3416" t="s">
        <v>3999</v>
      </c>
      <c r="C3416">
        <v>299</v>
      </c>
      <c r="D3416" t="s">
        <v>13</v>
      </c>
      <c r="E3416">
        <v>43</v>
      </c>
      <c r="F3416">
        <v>151</v>
      </c>
      <c r="G3416">
        <v>1633</v>
      </c>
      <c r="H3416" t="s">
        <v>14</v>
      </c>
      <c r="M3416">
        <f t="shared" si="53"/>
        <v>108</v>
      </c>
    </row>
    <row r="3417" spans="1:13" x14ac:dyDescent="0.25">
      <c r="A3417" t="s">
        <v>4000</v>
      </c>
      <c r="B3417" t="s">
        <v>4001</v>
      </c>
      <c r="C3417">
        <v>311</v>
      </c>
      <c r="D3417" t="s">
        <v>11</v>
      </c>
      <c r="E3417">
        <v>218</v>
      </c>
      <c r="F3417">
        <v>280</v>
      </c>
      <c r="G3417">
        <v>4036</v>
      </c>
      <c r="H3417" t="s">
        <v>12</v>
      </c>
      <c r="M3417">
        <f t="shared" si="53"/>
        <v>62</v>
      </c>
    </row>
    <row r="3418" spans="1:13" x14ac:dyDescent="0.25">
      <c r="A3418" t="s">
        <v>4000</v>
      </c>
      <c r="B3418" t="s">
        <v>4001</v>
      </c>
      <c r="C3418">
        <v>311</v>
      </c>
      <c r="D3418" t="s">
        <v>13</v>
      </c>
      <c r="E3418">
        <v>41</v>
      </c>
      <c r="F3418">
        <v>148</v>
      </c>
      <c r="G3418">
        <v>1633</v>
      </c>
      <c r="H3418" t="s">
        <v>14</v>
      </c>
      <c r="M3418">
        <f t="shared" si="53"/>
        <v>107</v>
      </c>
    </row>
    <row r="3419" spans="1:13" x14ac:dyDescent="0.25">
      <c r="A3419" t="s">
        <v>4002</v>
      </c>
      <c r="B3419" t="s">
        <v>4003</v>
      </c>
      <c r="C3419">
        <v>308</v>
      </c>
      <c r="D3419" t="s">
        <v>11</v>
      </c>
      <c r="E3419">
        <v>212</v>
      </c>
      <c r="F3419">
        <v>274</v>
      </c>
      <c r="G3419">
        <v>4036</v>
      </c>
      <c r="H3419" t="s">
        <v>12</v>
      </c>
      <c r="M3419">
        <f t="shared" si="53"/>
        <v>62</v>
      </c>
    </row>
    <row r="3420" spans="1:13" x14ac:dyDescent="0.25">
      <c r="A3420" t="s">
        <v>4002</v>
      </c>
      <c r="B3420" t="s">
        <v>4003</v>
      </c>
      <c r="C3420">
        <v>308</v>
      </c>
      <c r="D3420" t="s">
        <v>13</v>
      </c>
      <c r="E3420">
        <v>36</v>
      </c>
      <c r="F3420">
        <v>143</v>
      </c>
      <c r="G3420">
        <v>1633</v>
      </c>
      <c r="H3420" t="s">
        <v>14</v>
      </c>
      <c r="M3420">
        <f t="shared" si="53"/>
        <v>107</v>
      </c>
    </row>
    <row r="3421" spans="1:13" x14ac:dyDescent="0.25">
      <c r="A3421" t="s">
        <v>4004</v>
      </c>
      <c r="B3421" t="s">
        <v>4005</v>
      </c>
      <c r="C3421">
        <v>291</v>
      </c>
      <c r="D3421" t="s">
        <v>11</v>
      </c>
      <c r="E3421">
        <v>204</v>
      </c>
      <c r="F3421">
        <v>266</v>
      </c>
      <c r="G3421">
        <v>4036</v>
      </c>
      <c r="H3421" t="s">
        <v>12</v>
      </c>
      <c r="M3421">
        <f t="shared" si="53"/>
        <v>62</v>
      </c>
    </row>
    <row r="3422" spans="1:13" x14ac:dyDescent="0.25">
      <c r="A3422" t="s">
        <v>4004</v>
      </c>
      <c r="B3422" t="s">
        <v>4005</v>
      </c>
      <c r="C3422">
        <v>291</v>
      </c>
      <c r="D3422" t="s">
        <v>26</v>
      </c>
      <c r="E3422">
        <v>50</v>
      </c>
      <c r="F3422">
        <v>143</v>
      </c>
      <c r="G3422">
        <v>417</v>
      </c>
      <c r="H3422" t="s">
        <v>27</v>
      </c>
      <c r="M3422">
        <f t="shared" si="53"/>
        <v>93</v>
      </c>
    </row>
    <row r="3423" spans="1:13" x14ac:dyDescent="0.25">
      <c r="A3423" t="s">
        <v>4006</v>
      </c>
      <c r="B3423" t="s">
        <v>4007</v>
      </c>
      <c r="C3423">
        <v>156</v>
      </c>
      <c r="D3423" t="s">
        <v>11</v>
      </c>
      <c r="E3423">
        <v>65</v>
      </c>
      <c r="F3423">
        <v>127</v>
      </c>
      <c r="G3423">
        <v>4036</v>
      </c>
      <c r="H3423" t="s">
        <v>12</v>
      </c>
      <c r="M3423">
        <f t="shared" si="53"/>
        <v>62</v>
      </c>
    </row>
    <row r="3424" spans="1:13" x14ac:dyDescent="0.25">
      <c r="A3424" t="s">
        <v>4008</v>
      </c>
      <c r="B3424" t="s">
        <v>4009</v>
      </c>
      <c r="C3424">
        <v>240</v>
      </c>
      <c r="D3424" t="s">
        <v>11</v>
      </c>
      <c r="E3424">
        <v>149</v>
      </c>
      <c r="F3424">
        <v>211</v>
      </c>
      <c r="G3424">
        <v>4036</v>
      </c>
      <c r="H3424" t="s">
        <v>12</v>
      </c>
      <c r="M3424">
        <f t="shared" si="53"/>
        <v>62</v>
      </c>
    </row>
    <row r="3425" spans="1:13" x14ac:dyDescent="0.25">
      <c r="A3425" t="s">
        <v>4010</v>
      </c>
      <c r="B3425" t="s">
        <v>4011</v>
      </c>
      <c r="C3425">
        <v>299</v>
      </c>
      <c r="D3425" t="s">
        <v>11</v>
      </c>
      <c r="E3425">
        <v>211</v>
      </c>
      <c r="F3425">
        <v>273</v>
      </c>
      <c r="G3425">
        <v>4036</v>
      </c>
      <c r="H3425" t="s">
        <v>12</v>
      </c>
      <c r="M3425">
        <f t="shared" si="53"/>
        <v>62</v>
      </c>
    </row>
    <row r="3426" spans="1:13" x14ac:dyDescent="0.25">
      <c r="A3426" t="s">
        <v>4010</v>
      </c>
      <c r="B3426" t="s">
        <v>4011</v>
      </c>
      <c r="C3426">
        <v>299</v>
      </c>
      <c r="D3426" t="s">
        <v>13</v>
      </c>
      <c r="E3426">
        <v>43</v>
      </c>
      <c r="F3426">
        <v>151</v>
      </c>
      <c r="G3426">
        <v>1633</v>
      </c>
      <c r="H3426" t="s">
        <v>14</v>
      </c>
      <c r="M3426">
        <f t="shared" si="53"/>
        <v>108</v>
      </c>
    </row>
    <row r="3427" spans="1:13" x14ac:dyDescent="0.25">
      <c r="A3427" t="s">
        <v>4012</v>
      </c>
      <c r="B3427" t="s">
        <v>4013</v>
      </c>
      <c r="C3427">
        <v>304</v>
      </c>
      <c r="D3427" t="s">
        <v>11</v>
      </c>
      <c r="E3427">
        <v>213</v>
      </c>
      <c r="F3427">
        <v>275</v>
      </c>
      <c r="G3427">
        <v>4036</v>
      </c>
      <c r="H3427" t="s">
        <v>12</v>
      </c>
      <c r="M3427">
        <f t="shared" si="53"/>
        <v>62</v>
      </c>
    </row>
    <row r="3428" spans="1:13" x14ac:dyDescent="0.25">
      <c r="A3428" t="s">
        <v>4012</v>
      </c>
      <c r="B3428" t="s">
        <v>4013</v>
      </c>
      <c r="C3428">
        <v>304</v>
      </c>
      <c r="D3428" t="s">
        <v>13</v>
      </c>
      <c r="E3428">
        <v>37</v>
      </c>
      <c r="F3428">
        <v>144</v>
      </c>
      <c r="G3428">
        <v>1633</v>
      </c>
      <c r="H3428" t="s">
        <v>14</v>
      </c>
      <c r="M3428">
        <f t="shared" si="53"/>
        <v>107</v>
      </c>
    </row>
    <row r="3429" spans="1:13" x14ac:dyDescent="0.25">
      <c r="A3429" t="s">
        <v>4014</v>
      </c>
      <c r="B3429" t="s">
        <v>4015</v>
      </c>
      <c r="C3429">
        <v>299</v>
      </c>
      <c r="D3429" t="s">
        <v>11</v>
      </c>
      <c r="E3429">
        <v>209</v>
      </c>
      <c r="F3429">
        <v>271</v>
      </c>
      <c r="G3429">
        <v>4036</v>
      </c>
      <c r="H3429" t="s">
        <v>12</v>
      </c>
      <c r="M3429">
        <f t="shared" si="53"/>
        <v>62</v>
      </c>
    </row>
    <row r="3430" spans="1:13" x14ac:dyDescent="0.25">
      <c r="A3430" t="s">
        <v>4014</v>
      </c>
      <c r="B3430" t="s">
        <v>4015</v>
      </c>
      <c r="C3430">
        <v>299</v>
      </c>
      <c r="D3430" t="s">
        <v>13</v>
      </c>
      <c r="E3430">
        <v>41</v>
      </c>
      <c r="F3430">
        <v>149</v>
      </c>
      <c r="G3430">
        <v>1633</v>
      </c>
      <c r="H3430" t="s">
        <v>14</v>
      </c>
      <c r="M3430">
        <f t="shared" si="53"/>
        <v>108</v>
      </c>
    </row>
    <row r="3431" spans="1:13" x14ac:dyDescent="0.25">
      <c r="A3431" t="s">
        <v>4016</v>
      </c>
      <c r="B3431" t="s">
        <v>4017</v>
      </c>
      <c r="C3431">
        <v>324</v>
      </c>
      <c r="D3431" t="s">
        <v>11</v>
      </c>
      <c r="E3431">
        <v>207</v>
      </c>
      <c r="F3431">
        <v>268</v>
      </c>
      <c r="G3431">
        <v>4036</v>
      </c>
      <c r="H3431" t="s">
        <v>12</v>
      </c>
      <c r="M3431">
        <f t="shared" si="53"/>
        <v>61</v>
      </c>
    </row>
    <row r="3432" spans="1:13" x14ac:dyDescent="0.25">
      <c r="A3432" t="s">
        <v>4016</v>
      </c>
      <c r="B3432" t="s">
        <v>4017</v>
      </c>
      <c r="C3432">
        <v>324</v>
      </c>
      <c r="D3432" t="s">
        <v>13</v>
      </c>
      <c r="E3432">
        <v>31</v>
      </c>
      <c r="F3432">
        <v>138</v>
      </c>
      <c r="G3432">
        <v>1633</v>
      </c>
      <c r="H3432" t="s">
        <v>14</v>
      </c>
      <c r="M3432">
        <f t="shared" si="53"/>
        <v>107</v>
      </c>
    </row>
    <row r="3433" spans="1:13" x14ac:dyDescent="0.25">
      <c r="A3433" t="s">
        <v>4018</v>
      </c>
      <c r="B3433" t="s">
        <v>4019</v>
      </c>
      <c r="C3433">
        <v>256</v>
      </c>
      <c r="D3433" t="s">
        <v>11</v>
      </c>
      <c r="E3433">
        <v>169</v>
      </c>
      <c r="F3433">
        <v>231</v>
      </c>
      <c r="G3433">
        <v>4036</v>
      </c>
      <c r="H3433" t="s">
        <v>12</v>
      </c>
      <c r="M3433">
        <f t="shared" si="53"/>
        <v>62</v>
      </c>
    </row>
    <row r="3434" spans="1:13" x14ac:dyDescent="0.25">
      <c r="A3434" t="s">
        <v>4018</v>
      </c>
      <c r="B3434" t="s">
        <v>4019</v>
      </c>
      <c r="C3434">
        <v>256</v>
      </c>
      <c r="D3434" t="s">
        <v>26</v>
      </c>
      <c r="E3434">
        <v>5</v>
      </c>
      <c r="F3434">
        <v>103</v>
      </c>
      <c r="G3434">
        <v>417</v>
      </c>
      <c r="H3434" t="s">
        <v>27</v>
      </c>
      <c r="M3434">
        <f t="shared" si="53"/>
        <v>98</v>
      </c>
    </row>
    <row r="3435" spans="1:13" x14ac:dyDescent="0.25">
      <c r="A3435" t="s">
        <v>4020</v>
      </c>
      <c r="B3435" t="s">
        <v>4021</v>
      </c>
      <c r="C3435">
        <v>485</v>
      </c>
      <c r="D3435" t="s">
        <v>30</v>
      </c>
      <c r="E3435">
        <v>127</v>
      </c>
      <c r="F3435">
        <v>204</v>
      </c>
      <c r="G3435">
        <v>544</v>
      </c>
      <c r="H3435" t="s">
        <v>31</v>
      </c>
      <c r="M3435">
        <f t="shared" si="53"/>
        <v>77</v>
      </c>
    </row>
    <row r="3436" spans="1:13" x14ac:dyDescent="0.25">
      <c r="A3436" t="s">
        <v>4020</v>
      </c>
      <c r="B3436" t="s">
        <v>4021</v>
      </c>
      <c r="C3436">
        <v>485</v>
      </c>
      <c r="D3436" t="s">
        <v>11</v>
      </c>
      <c r="E3436">
        <v>423</v>
      </c>
      <c r="F3436">
        <v>485</v>
      </c>
      <c r="G3436">
        <v>4036</v>
      </c>
      <c r="H3436" t="s">
        <v>12</v>
      </c>
      <c r="M3436">
        <f t="shared" si="53"/>
        <v>62</v>
      </c>
    </row>
    <row r="3437" spans="1:13" x14ac:dyDescent="0.25">
      <c r="A3437" t="s">
        <v>4020</v>
      </c>
      <c r="B3437" t="s">
        <v>4021</v>
      </c>
      <c r="C3437">
        <v>485</v>
      </c>
      <c r="D3437" t="s">
        <v>32</v>
      </c>
      <c r="E3437">
        <v>265</v>
      </c>
      <c r="F3437">
        <v>369</v>
      </c>
      <c r="G3437">
        <v>588</v>
      </c>
      <c r="H3437" t="s">
        <v>33</v>
      </c>
      <c r="M3437">
        <f t="shared" si="53"/>
        <v>104</v>
      </c>
    </row>
    <row r="3438" spans="1:13" x14ac:dyDescent="0.25">
      <c r="A3438" t="s">
        <v>4022</v>
      </c>
      <c r="B3438" t="s">
        <v>4023</v>
      </c>
      <c r="C3438">
        <v>266</v>
      </c>
      <c r="D3438" t="s">
        <v>11</v>
      </c>
      <c r="E3438">
        <v>175</v>
      </c>
      <c r="F3438">
        <v>237</v>
      </c>
      <c r="G3438">
        <v>4036</v>
      </c>
      <c r="H3438" t="s">
        <v>12</v>
      </c>
      <c r="M3438">
        <f t="shared" si="53"/>
        <v>62</v>
      </c>
    </row>
    <row r="3439" spans="1:13" x14ac:dyDescent="0.25">
      <c r="A3439" t="s">
        <v>4022</v>
      </c>
      <c r="B3439" t="s">
        <v>4023</v>
      </c>
      <c r="C3439">
        <v>266</v>
      </c>
      <c r="D3439" t="s">
        <v>32</v>
      </c>
      <c r="E3439">
        <v>28</v>
      </c>
      <c r="F3439">
        <v>124</v>
      </c>
      <c r="G3439">
        <v>588</v>
      </c>
      <c r="H3439" t="s">
        <v>33</v>
      </c>
      <c r="M3439">
        <f t="shared" si="53"/>
        <v>96</v>
      </c>
    </row>
    <row r="3440" spans="1:13" x14ac:dyDescent="0.25">
      <c r="A3440" t="s">
        <v>4024</v>
      </c>
      <c r="B3440" t="s">
        <v>4025</v>
      </c>
      <c r="C3440">
        <v>225</v>
      </c>
      <c r="D3440" t="s">
        <v>11</v>
      </c>
      <c r="E3440">
        <v>186</v>
      </c>
      <c r="F3440">
        <v>216</v>
      </c>
      <c r="G3440">
        <v>4036</v>
      </c>
      <c r="H3440" t="s">
        <v>12</v>
      </c>
      <c r="M3440">
        <f t="shared" si="53"/>
        <v>30</v>
      </c>
    </row>
    <row r="3441" spans="1:13" x14ac:dyDescent="0.25">
      <c r="A3441" t="s">
        <v>4024</v>
      </c>
      <c r="B3441" t="s">
        <v>4025</v>
      </c>
      <c r="C3441">
        <v>225</v>
      </c>
      <c r="D3441" t="s">
        <v>13</v>
      </c>
      <c r="E3441">
        <v>18</v>
      </c>
      <c r="F3441">
        <v>120</v>
      </c>
      <c r="G3441">
        <v>1633</v>
      </c>
      <c r="H3441" t="s">
        <v>14</v>
      </c>
      <c r="M3441">
        <f t="shared" si="53"/>
        <v>102</v>
      </c>
    </row>
    <row r="3442" spans="1:13" x14ac:dyDescent="0.25">
      <c r="A3442" t="s">
        <v>4026</v>
      </c>
      <c r="B3442" t="s">
        <v>4027</v>
      </c>
      <c r="C3442">
        <v>355</v>
      </c>
      <c r="D3442" t="s">
        <v>2342</v>
      </c>
      <c r="E3442">
        <v>50</v>
      </c>
      <c r="F3442">
        <v>89</v>
      </c>
      <c r="G3442">
        <v>37</v>
      </c>
      <c r="H3442" t="s">
        <v>2342</v>
      </c>
      <c r="M3442">
        <f t="shared" si="53"/>
        <v>39</v>
      </c>
    </row>
    <row r="3443" spans="1:13" x14ac:dyDescent="0.25">
      <c r="A3443" t="s">
        <v>4026</v>
      </c>
      <c r="B3443" t="s">
        <v>4027</v>
      </c>
      <c r="C3443">
        <v>355</v>
      </c>
      <c r="D3443" t="s">
        <v>11</v>
      </c>
      <c r="E3443">
        <v>268</v>
      </c>
      <c r="F3443">
        <v>329</v>
      </c>
      <c r="G3443">
        <v>4036</v>
      </c>
      <c r="H3443" t="s">
        <v>12</v>
      </c>
      <c r="M3443">
        <f t="shared" si="53"/>
        <v>61</v>
      </c>
    </row>
    <row r="3444" spans="1:13" x14ac:dyDescent="0.25">
      <c r="A3444" t="s">
        <v>4026</v>
      </c>
      <c r="B3444" t="s">
        <v>4027</v>
      </c>
      <c r="C3444">
        <v>355</v>
      </c>
      <c r="D3444" t="s">
        <v>13</v>
      </c>
      <c r="E3444">
        <v>90</v>
      </c>
      <c r="F3444">
        <v>194</v>
      </c>
      <c r="G3444">
        <v>1633</v>
      </c>
      <c r="H3444" t="s">
        <v>14</v>
      </c>
      <c r="M3444">
        <f t="shared" si="53"/>
        <v>104</v>
      </c>
    </row>
    <row r="3445" spans="1:13" x14ac:dyDescent="0.25">
      <c r="A3445" t="s">
        <v>4028</v>
      </c>
      <c r="B3445" t="s">
        <v>4029</v>
      </c>
      <c r="C3445">
        <v>287</v>
      </c>
      <c r="D3445" t="s">
        <v>11</v>
      </c>
      <c r="E3445">
        <v>209</v>
      </c>
      <c r="F3445">
        <v>271</v>
      </c>
      <c r="G3445">
        <v>4036</v>
      </c>
      <c r="H3445" t="s">
        <v>12</v>
      </c>
      <c r="M3445">
        <f t="shared" si="53"/>
        <v>62</v>
      </c>
    </row>
    <row r="3446" spans="1:13" x14ac:dyDescent="0.25">
      <c r="A3446" t="s">
        <v>4028</v>
      </c>
      <c r="B3446" t="s">
        <v>4029</v>
      </c>
      <c r="C3446">
        <v>287</v>
      </c>
      <c r="D3446" t="s">
        <v>13</v>
      </c>
      <c r="E3446">
        <v>7</v>
      </c>
      <c r="F3446">
        <v>143</v>
      </c>
      <c r="G3446">
        <v>1633</v>
      </c>
      <c r="H3446" t="s">
        <v>14</v>
      </c>
      <c r="M3446">
        <f t="shared" si="53"/>
        <v>136</v>
      </c>
    </row>
    <row r="3447" spans="1:13" x14ac:dyDescent="0.25">
      <c r="A3447" t="s">
        <v>4030</v>
      </c>
      <c r="B3447" t="s">
        <v>4031</v>
      </c>
      <c r="C3447">
        <v>287</v>
      </c>
      <c r="D3447" t="s">
        <v>11</v>
      </c>
      <c r="E3447">
        <v>196</v>
      </c>
      <c r="F3447">
        <v>258</v>
      </c>
      <c r="G3447">
        <v>4036</v>
      </c>
      <c r="H3447" t="s">
        <v>12</v>
      </c>
      <c r="M3447">
        <f t="shared" si="53"/>
        <v>62</v>
      </c>
    </row>
    <row r="3448" spans="1:13" x14ac:dyDescent="0.25">
      <c r="A3448" t="s">
        <v>4030</v>
      </c>
      <c r="B3448" t="s">
        <v>4031</v>
      </c>
      <c r="C3448">
        <v>287</v>
      </c>
      <c r="D3448" t="s">
        <v>13</v>
      </c>
      <c r="E3448">
        <v>33</v>
      </c>
      <c r="F3448">
        <v>130</v>
      </c>
      <c r="G3448">
        <v>1633</v>
      </c>
      <c r="H3448" t="s">
        <v>14</v>
      </c>
      <c r="M3448">
        <f t="shared" si="53"/>
        <v>97</v>
      </c>
    </row>
    <row r="3449" spans="1:13" x14ac:dyDescent="0.25">
      <c r="A3449" t="s">
        <v>4032</v>
      </c>
      <c r="B3449" t="s">
        <v>4033</v>
      </c>
      <c r="C3449">
        <v>288</v>
      </c>
      <c r="D3449" t="s">
        <v>11</v>
      </c>
      <c r="E3449">
        <v>197</v>
      </c>
      <c r="F3449">
        <v>259</v>
      </c>
      <c r="G3449">
        <v>4036</v>
      </c>
      <c r="H3449" t="s">
        <v>12</v>
      </c>
      <c r="M3449">
        <f t="shared" si="53"/>
        <v>62</v>
      </c>
    </row>
    <row r="3450" spans="1:13" x14ac:dyDescent="0.25">
      <c r="A3450" t="s">
        <v>4032</v>
      </c>
      <c r="B3450" t="s">
        <v>4033</v>
      </c>
      <c r="C3450">
        <v>288</v>
      </c>
      <c r="D3450" t="s">
        <v>13</v>
      </c>
      <c r="E3450">
        <v>29</v>
      </c>
      <c r="F3450">
        <v>131</v>
      </c>
      <c r="G3450">
        <v>1633</v>
      </c>
      <c r="H3450" t="s">
        <v>14</v>
      </c>
      <c r="M3450">
        <f t="shared" si="53"/>
        <v>102</v>
      </c>
    </row>
    <row r="3451" spans="1:13" x14ac:dyDescent="0.25">
      <c r="A3451" t="s">
        <v>4034</v>
      </c>
      <c r="B3451" t="s">
        <v>4035</v>
      </c>
      <c r="C3451">
        <v>295</v>
      </c>
      <c r="D3451" t="s">
        <v>11</v>
      </c>
      <c r="E3451">
        <v>203</v>
      </c>
      <c r="F3451">
        <v>265</v>
      </c>
      <c r="G3451">
        <v>4036</v>
      </c>
      <c r="H3451" t="s">
        <v>12</v>
      </c>
      <c r="M3451">
        <f t="shared" si="53"/>
        <v>62</v>
      </c>
    </row>
    <row r="3452" spans="1:13" x14ac:dyDescent="0.25">
      <c r="A3452" t="s">
        <v>4034</v>
      </c>
      <c r="B3452" t="s">
        <v>4035</v>
      </c>
      <c r="C3452">
        <v>295</v>
      </c>
      <c r="D3452" t="s">
        <v>13</v>
      </c>
      <c r="E3452">
        <v>41</v>
      </c>
      <c r="F3452">
        <v>136</v>
      </c>
      <c r="G3452">
        <v>1633</v>
      </c>
      <c r="H3452" t="s">
        <v>14</v>
      </c>
      <c r="M3452">
        <f t="shared" si="53"/>
        <v>95</v>
      </c>
    </row>
    <row r="3453" spans="1:13" x14ac:dyDescent="0.25">
      <c r="A3453" t="s">
        <v>4036</v>
      </c>
      <c r="B3453" t="s">
        <v>4037</v>
      </c>
      <c r="C3453">
        <v>277</v>
      </c>
      <c r="D3453" t="s">
        <v>11</v>
      </c>
      <c r="E3453">
        <v>186</v>
      </c>
      <c r="F3453">
        <v>248</v>
      </c>
      <c r="G3453">
        <v>4036</v>
      </c>
      <c r="H3453" t="s">
        <v>12</v>
      </c>
      <c r="M3453">
        <f t="shared" si="53"/>
        <v>62</v>
      </c>
    </row>
    <row r="3454" spans="1:13" x14ac:dyDescent="0.25">
      <c r="A3454" t="s">
        <v>4036</v>
      </c>
      <c r="B3454" t="s">
        <v>4037</v>
      </c>
      <c r="C3454">
        <v>277</v>
      </c>
      <c r="D3454" t="s">
        <v>13</v>
      </c>
      <c r="E3454">
        <v>21</v>
      </c>
      <c r="F3454">
        <v>121</v>
      </c>
      <c r="G3454">
        <v>1633</v>
      </c>
      <c r="H3454" t="s">
        <v>14</v>
      </c>
      <c r="M3454">
        <f t="shared" si="53"/>
        <v>100</v>
      </c>
    </row>
    <row r="3455" spans="1:13" x14ac:dyDescent="0.25">
      <c r="A3455" t="s">
        <v>4038</v>
      </c>
      <c r="B3455" t="s">
        <v>4039</v>
      </c>
      <c r="C3455">
        <v>248</v>
      </c>
      <c r="D3455" t="s">
        <v>11</v>
      </c>
      <c r="E3455">
        <v>197</v>
      </c>
      <c r="F3455">
        <v>229</v>
      </c>
      <c r="G3455">
        <v>4036</v>
      </c>
      <c r="H3455" t="s">
        <v>12</v>
      </c>
      <c r="M3455">
        <f t="shared" si="53"/>
        <v>32</v>
      </c>
    </row>
    <row r="3456" spans="1:13" x14ac:dyDescent="0.25">
      <c r="A3456" t="s">
        <v>4038</v>
      </c>
      <c r="B3456" t="s">
        <v>4039</v>
      </c>
      <c r="C3456">
        <v>248</v>
      </c>
      <c r="D3456" t="s">
        <v>13</v>
      </c>
      <c r="E3456">
        <v>29</v>
      </c>
      <c r="F3456">
        <v>131</v>
      </c>
      <c r="G3456">
        <v>1633</v>
      </c>
      <c r="H3456" t="s">
        <v>14</v>
      </c>
      <c r="M3456">
        <f t="shared" si="53"/>
        <v>102</v>
      </c>
    </row>
    <row r="3457" spans="1:13" x14ac:dyDescent="0.25">
      <c r="A3457" t="s">
        <v>4040</v>
      </c>
      <c r="B3457" t="s">
        <v>4041</v>
      </c>
      <c r="C3457">
        <v>233</v>
      </c>
      <c r="D3457" t="s">
        <v>11</v>
      </c>
      <c r="E3457">
        <v>142</v>
      </c>
      <c r="F3457">
        <v>204</v>
      </c>
      <c r="G3457">
        <v>4036</v>
      </c>
      <c r="H3457" t="s">
        <v>12</v>
      </c>
      <c r="M3457">
        <f t="shared" si="53"/>
        <v>62</v>
      </c>
    </row>
    <row r="3458" spans="1:13" x14ac:dyDescent="0.25">
      <c r="A3458" t="s">
        <v>4040</v>
      </c>
      <c r="B3458" t="s">
        <v>4041</v>
      </c>
      <c r="C3458">
        <v>233</v>
      </c>
      <c r="D3458" t="s">
        <v>32</v>
      </c>
      <c r="E3458">
        <v>1</v>
      </c>
      <c r="F3458">
        <v>89</v>
      </c>
      <c r="G3458">
        <v>588</v>
      </c>
      <c r="H3458" t="s">
        <v>33</v>
      </c>
      <c r="M3458">
        <f t="shared" si="53"/>
        <v>88</v>
      </c>
    </row>
    <row r="3459" spans="1:13" x14ac:dyDescent="0.25">
      <c r="A3459" t="s">
        <v>4042</v>
      </c>
      <c r="B3459" t="s">
        <v>4043</v>
      </c>
      <c r="C3459">
        <v>274</v>
      </c>
      <c r="D3459" t="s">
        <v>11</v>
      </c>
      <c r="E3459">
        <v>183</v>
      </c>
      <c r="F3459">
        <v>245</v>
      </c>
      <c r="G3459">
        <v>4036</v>
      </c>
      <c r="H3459" t="s">
        <v>12</v>
      </c>
      <c r="M3459">
        <f t="shared" ref="M3459:M3522" si="54">$F3459-$E3459</f>
        <v>62</v>
      </c>
    </row>
    <row r="3460" spans="1:13" x14ac:dyDescent="0.25">
      <c r="A3460" t="s">
        <v>4042</v>
      </c>
      <c r="B3460" t="s">
        <v>4043</v>
      </c>
      <c r="C3460">
        <v>274</v>
      </c>
      <c r="D3460" t="s">
        <v>32</v>
      </c>
      <c r="E3460">
        <v>29</v>
      </c>
      <c r="F3460">
        <v>132</v>
      </c>
      <c r="G3460">
        <v>588</v>
      </c>
      <c r="H3460" t="s">
        <v>33</v>
      </c>
      <c r="M3460">
        <f t="shared" si="54"/>
        <v>103</v>
      </c>
    </row>
    <row r="3461" spans="1:13" x14ac:dyDescent="0.25">
      <c r="A3461" t="s">
        <v>4044</v>
      </c>
      <c r="B3461" t="s">
        <v>4045</v>
      </c>
      <c r="C3461">
        <v>252</v>
      </c>
      <c r="D3461" t="s">
        <v>11</v>
      </c>
      <c r="E3461">
        <v>193</v>
      </c>
      <c r="F3461">
        <v>252</v>
      </c>
      <c r="G3461">
        <v>4036</v>
      </c>
      <c r="H3461" t="s">
        <v>12</v>
      </c>
      <c r="M3461">
        <f t="shared" si="54"/>
        <v>59</v>
      </c>
    </row>
    <row r="3462" spans="1:13" x14ac:dyDescent="0.25">
      <c r="A3462" t="s">
        <v>4044</v>
      </c>
      <c r="B3462" t="s">
        <v>4045</v>
      </c>
      <c r="C3462">
        <v>252</v>
      </c>
      <c r="D3462" t="s">
        <v>654</v>
      </c>
      <c r="E3462">
        <v>49</v>
      </c>
      <c r="F3462">
        <v>111</v>
      </c>
      <c r="G3462">
        <v>1258</v>
      </c>
      <c r="H3462" t="s">
        <v>655</v>
      </c>
      <c r="M3462">
        <f t="shared" si="54"/>
        <v>62</v>
      </c>
    </row>
    <row r="3463" spans="1:13" x14ac:dyDescent="0.25">
      <c r="A3463" t="s">
        <v>4046</v>
      </c>
      <c r="B3463" t="s">
        <v>4047</v>
      </c>
      <c r="C3463">
        <v>261</v>
      </c>
      <c r="D3463" t="s">
        <v>11</v>
      </c>
      <c r="E3463">
        <v>174</v>
      </c>
      <c r="F3463">
        <v>222</v>
      </c>
      <c r="G3463">
        <v>4036</v>
      </c>
      <c r="H3463" t="s">
        <v>12</v>
      </c>
      <c r="M3463">
        <f t="shared" si="54"/>
        <v>48</v>
      </c>
    </row>
    <row r="3464" spans="1:13" x14ac:dyDescent="0.25">
      <c r="A3464" t="s">
        <v>4046</v>
      </c>
      <c r="B3464" t="s">
        <v>4047</v>
      </c>
      <c r="C3464">
        <v>261</v>
      </c>
      <c r="D3464" t="s">
        <v>32</v>
      </c>
      <c r="E3464">
        <v>16</v>
      </c>
      <c r="F3464">
        <v>120</v>
      </c>
      <c r="G3464">
        <v>588</v>
      </c>
      <c r="H3464" t="s">
        <v>33</v>
      </c>
      <c r="M3464">
        <f t="shared" si="54"/>
        <v>104</v>
      </c>
    </row>
    <row r="3465" spans="1:13" x14ac:dyDescent="0.25">
      <c r="A3465" t="s">
        <v>4048</v>
      </c>
      <c r="B3465" t="s">
        <v>4049</v>
      </c>
      <c r="C3465">
        <v>218</v>
      </c>
      <c r="D3465" t="s">
        <v>81</v>
      </c>
      <c r="E3465">
        <v>98</v>
      </c>
      <c r="F3465">
        <v>154</v>
      </c>
      <c r="G3465">
        <v>273</v>
      </c>
      <c r="H3465" t="s">
        <v>82</v>
      </c>
      <c r="M3465">
        <f t="shared" si="54"/>
        <v>56</v>
      </c>
    </row>
    <row r="3466" spans="1:13" x14ac:dyDescent="0.25">
      <c r="A3466" t="s">
        <v>4048</v>
      </c>
      <c r="B3466" t="s">
        <v>4049</v>
      </c>
      <c r="C3466">
        <v>218</v>
      </c>
      <c r="D3466" t="s">
        <v>11</v>
      </c>
      <c r="E3466">
        <v>158</v>
      </c>
      <c r="F3466">
        <v>218</v>
      </c>
      <c r="G3466">
        <v>4036</v>
      </c>
      <c r="H3466" t="s">
        <v>12</v>
      </c>
      <c r="M3466">
        <f t="shared" si="54"/>
        <v>60</v>
      </c>
    </row>
    <row r="3467" spans="1:13" x14ac:dyDescent="0.25">
      <c r="A3467" t="s">
        <v>4050</v>
      </c>
      <c r="B3467" t="s">
        <v>4051</v>
      </c>
      <c r="C3467">
        <v>287</v>
      </c>
      <c r="D3467" t="s">
        <v>11</v>
      </c>
      <c r="E3467">
        <v>196</v>
      </c>
      <c r="F3467">
        <v>258</v>
      </c>
      <c r="G3467">
        <v>4036</v>
      </c>
      <c r="H3467" t="s">
        <v>12</v>
      </c>
      <c r="M3467">
        <f t="shared" si="54"/>
        <v>62</v>
      </c>
    </row>
    <row r="3468" spans="1:13" x14ac:dyDescent="0.25">
      <c r="A3468" t="s">
        <v>4050</v>
      </c>
      <c r="B3468" t="s">
        <v>4051</v>
      </c>
      <c r="C3468">
        <v>287</v>
      </c>
      <c r="D3468" t="s">
        <v>13</v>
      </c>
      <c r="E3468">
        <v>28</v>
      </c>
      <c r="F3468">
        <v>130</v>
      </c>
      <c r="G3468">
        <v>1633</v>
      </c>
      <c r="H3468" t="s">
        <v>14</v>
      </c>
      <c r="M3468">
        <f t="shared" si="54"/>
        <v>102</v>
      </c>
    </row>
    <row r="3469" spans="1:13" x14ac:dyDescent="0.25">
      <c r="A3469" t="s">
        <v>4052</v>
      </c>
      <c r="B3469" t="s">
        <v>4053</v>
      </c>
      <c r="C3469">
        <v>259</v>
      </c>
      <c r="D3469" t="s">
        <v>11</v>
      </c>
      <c r="E3469">
        <v>172</v>
      </c>
      <c r="F3469">
        <v>234</v>
      </c>
      <c r="G3469">
        <v>4036</v>
      </c>
      <c r="H3469" t="s">
        <v>12</v>
      </c>
      <c r="M3469">
        <f t="shared" si="54"/>
        <v>62</v>
      </c>
    </row>
    <row r="3470" spans="1:13" x14ac:dyDescent="0.25">
      <c r="A3470" t="s">
        <v>4052</v>
      </c>
      <c r="B3470" t="s">
        <v>4053</v>
      </c>
      <c r="C3470">
        <v>259</v>
      </c>
      <c r="D3470" t="s">
        <v>26</v>
      </c>
      <c r="E3470">
        <v>5</v>
      </c>
      <c r="F3470">
        <v>112</v>
      </c>
      <c r="G3470">
        <v>417</v>
      </c>
      <c r="H3470" t="s">
        <v>27</v>
      </c>
      <c r="M3470">
        <f t="shared" si="54"/>
        <v>107</v>
      </c>
    </row>
    <row r="3471" spans="1:13" x14ac:dyDescent="0.25">
      <c r="A3471" t="s">
        <v>4054</v>
      </c>
      <c r="B3471" t="s">
        <v>4055</v>
      </c>
      <c r="C3471">
        <v>215</v>
      </c>
      <c r="D3471" t="s">
        <v>11</v>
      </c>
      <c r="E3471">
        <v>148</v>
      </c>
      <c r="F3471">
        <v>207</v>
      </c>
      <c r="G3471">
        <v>4036</v>
      </c>
      <c r="H3471" t="s">
        <v>12</v>
      </c>
      <c r="M3471">
        <f t="shared" si="54"/>
        <v>59</v>
      </c>
    </row>
    <row r="3472" spans="1:13" x14ac:dyDescent="0.25">
      <c r="A3472" t="s">
        <v>4056</v>
      </c>
      <c r="B3472" t="s">
        <v>4057</v>
      </c>
      <c r="C3472">
        <v>303</v>
      </c>
      <c r="D3472" t="s">
        <v>11</v>
      </c>
      <c r="E3472">
        <v>170</v>
      </c>
      <c r="F3472">
        <v>229</v>
      </c>
      <c r="G3472">
        <v>4036</v>
      </c>
      <c r="H3472" t="s">
        <v>12</v>
      </c>
      <c r="M3472">
        <f t="shared" si="54"/>
        <v>59</v>
      </c>
    </row>
    <row r="3473" spans="1:13" x14ac:dyDescent="0.25">
      <c r="A3473" t="s">
        <v>4058</v>
      </c>
      <c r="B3473" t="s">
        <v>4059</v>
      </c>
      <c r="C3473">
        <v>254</v>
      </c>
      <c r="D3473" t="s">
        <v>11</v>
      </c>
      <c r="E3473">
        <v>161</v>
      </c>
      <c r="F3473">
        <v>223</v>
      </c>
      <c r="G3473">
        <v>4036</v>
      </c>
      <c r="H3473" t="s">
        <v>12</v>
      </c>
      <c r="M3473">
        <f t="shared" si="54"/>
        <v>62</v>
      </c>
    </row>
    <row r="3474" spans="1:13" x14ac:dyDescent="0.25">
      <c r="A3474" t="s">
        <v>4058</v>
      </c>
      <c r="B3474" t="s">
        <v>4059</v>
      </c>
      <c r="C3474">
        <v>254</v>
      </c>
      <c r="D3474" t="s">
        <v>13</v>
      </c>
      <c r="E3474">
        <v>1</v>
      </c>
      <c r="F3474">
        <v>94</v>
      </c>
      <c r="G3474">
        <v>1633</v>
      </c>
      <c r="H3474" t="s">
        <v>14</v>
      </c>
      <c r="M3474">
        <f t="shared" si="54"/>
        <v>93</v>
      </c>
    </row>
    <row r="3475" spans="1:13" x14ac:dyDescent="0.25">
      <c r="A3475" t="s">
        <v>4060</v>
      </c>
      <c r="B3475" t="s">
        <v>4061</v>
      </c>
      <c r="C3475">
        <v>213</v>
      </c>
      <c r="D3475" t="s">
        <v>81</v>
      </c>
      <c r="E3475">
        <v>92</v>
      </c>
      <c r="F3475">
        <v>149</v>
      </c>
      <c r="G3475">
        <v>273</v>
      </c>
      <c r="H3475" t="s">
        <v>82</v>
      </c>
      <c r="M3475">
        <f t="shared" si="54"/>
        <v>57</v>
      </c>
    </row>
    <row r="3476" spans="1:13" x14ac:dyDescent="0.25">
      <c r="A3476" t="s">
        <v>4060</v>
      </c>
      <c r="B3476" t="s">
        <v>4061</v>
      </c>
      <c r="C3476">
        <v>213</v>
      </c>
      <c r="D3476" t="s">
        <v>11</v>
      </c>
      <c r="E3476">
        <v>153</v>
      </c>
      <c r="F3476">
        <v>213</v>
      </c>
      <c r="G3476">
        <v>4036</v>
      </c>
      <c r="H3476" t="s">
        <v>12</v>
      </c>
      <c r="M3476">
        <f t="shared" si="54"/>
        <v>60</v>
      </c>
    </row>
    <row r="3477" spans="1:13" x14ac:dyDescent="0.25">
      <c r="A3477" t="s">
        <v>4062</v>
      </c>
      <c r="B3477" t="s">
        <v>4063</v>
      </c>
      <c r="C3477">
        <v>420</v>
      </c>
      <c r="D3477" t="s">
        <v>139</v>
      </c>
      <c r="E3477">
        <v>1</v>
      </c>
      <c r="F3477">
        <v>179</v>
      </c>
      <c r="G3477">
        <v>206</v>
      </c>
      <c r="H3477" t="s">
        <v>139</v>
      </c>
      <c r="M3477">
        <f t="shared" si="54"/>
        <v>178</v>
      </c>
    </row>
    <row r="3478" spans="1:13" x14ac:dyDescent="0.25">
      <c r="A3478" t="s">
        <v>4062</v>
      </c>
      <c r="B3478" t="s">
        <v>4063</v>
      </c>
      <c r="C3478">
        <v>420</v>
      </c>
      <c r="D3478" t="s">
        <v>11</v>
      </c>
      <c r="E3478">
        <v>364</v>
      </c>
      <c r="F3478">
        <v>420</v>
      </c>
      <c r="G3478">
        <v>4036</v>
      </c>
      <c r="H3478" t="s">
        <v>12</v>
      </c>
      <c r="M3478">
        <f t="shared" si="54"/>
        <v>56</v>
      </c>
    </row>
    <row r="3479" spans="1:13" x14ac:dyDescent="0.25">
      <c r="A3479" t="s">
        <v>4064</v>
      </c>
      <c r="B3479" t="s">
        <v>4065</v>
      </c>
      <c r="C3479">
        <v>294</v>
      </c>
      <c r="D3479" t="s">
        <v>11</v>
      </c>
      <c r="E3479">
        <v>214</v>
      </c>
      <c r="F3479">
        <v>276</v>
      </c>
      <c r="G3479">
        <v>4036</v>
      </c>
      <c r="H3479" t="s">
        <v>12</v>
      </c>
      <c r="M3479">
        <f t="shared" si="54"/>
        <v>62</v>
      </c>
    </row>
    <row r="3480" spans="1:13" x14ac:dyDescent="0.25">
      <c r="A3480" t="s">
        <v>4064</v>
      </c>
      <c r="B3480" t="s">
        <v>4065</v>
      </c>
      <c r="C3480">
        <v>294</v>
      </c>
      <c r="D3480" t="s">
        <v>13</v>
      </c>
      <c r="E3480">
        <v>47</v>
      </c>
      <c r="F3480">
        <v>148</v>
      </c>
      <c r="G3480">
        <v>1633</v>
      </c>
      <c r="H3480" t="s">
        <v>14</v>
      </c>
      <c r="M3480">
        <f t="shared" si="54"/>
        <v>101</v>
      </c>
    </row>
    <row r="3481" spans="1:13" x14ac:dyDescent="0.25">
      <c r="A3481" t="s">
        <v>4066</v>
      </c>
      <c r="B3481" t="s">
        <v>4067</v>
      </c>
      <c r="C3481">
        <v>363</v>
      </c>
      <c r="D3481" t="s">
        <v>11</v>
      </c>
      <c r="E3481">
        <v>231</v>
      </c>
      <c r="F3481">
        <v>289</v>
      </c>
      <c r="G3481">
        <v>4036</v>
      </c>
      <c r="H3481" t="s">
        <v>12</v>
      </c>
      <c r="M3481">
        <f t="shared" si="54"/>
        <v>58</v>
      </c>
    </row>
    <row r="3482" spans="1:13" x14ac:dyDescent="0.25">
      <c r="A3482" t="s">
        <v>4068</v>
      </c>
      <c r="B3482" t="s">
        <v>4069</v>
      </c>
      <c r="C3482">
        <v>213</v>
      </c>
      <c r="D3482" t="s">
        <v>81</v>
      </c>
      <c r="E3482">
        <v>94</v>
      </c>
      <c r="F3482">
        <v>150</v>
      </c>
      <c r="G3482">
        <v>273</v>
      </c>
      <c r="H3482" t="s">
        <v>82</v>
      </c>
      <c r="M3482">
        <f t="shared" si="54"/>
        <v>56</v>
      </c>
    </row>
    <row r="3483" spans="1:13" x14ac:dyDescent="0.25">
      <c r="A3483" t="s">
        <v>4068</v>
      </c>
      <c r="B3483" t="s">
        <v>4069</v>
      </c>
      <c r="C3483">
        <v>213</v>
      </c>
      <c r="D3483" t="s">
        <v>11</v>
      </c>
      <c r="E3483">
        <v>154</v>
      </c>
      <c r="F3483">
        <v>213</v>
      </c>
      <c r="G3483">
        <v>4036</v>
      </c>
      <c r="H3483" t="s">
        <v>12</v>
      </c>
      <c r="M3483">
        <f t="shared" si="54"/>
        <v>59</v>
      </c>
    </row>
    <row r="3484" spans="1:13" x14ac:dyDescent="0.25">
      <c r="A3484" t="s">
        <v>4070</v>
      </c>
      <c r="B3484" t="s">
        <v>4071</v>
      </c>
      <c r="C3484">
        <v>260</v>
      </c>
      <c r="D3484" t="s">
        <v>11</v>
      </c>
      <c r="E3484">
        <v>169</v>
      </c>
      <c r="F3484">
        <v>231</v>
      </c>
      <c r="G3484">
        <v>4036</v>
      </c>
      <c r="H3484" t="s">
        <v>12</v>
      </c>
      <c r="M3484">
        <f t="shared" si="54"/>
        <v>62</v>
      </c>
    </row>
    <row r="3485" spans="1:13" x14ac:dyDescent="0.25">
      <c r="A3485" t="s">
        <v>4070</v>
      </c>
      <c r="B3485" t="s">
        <v>4071</v>
      </c>
      <c r="C3485">
        <v>260</v>
      </c>
      <c r="D3485" t="s">
        <v>13</v>
      </c>
      <c r="E3485">
        <v>1</v>
      </c>
      <c r="F3485">
        <v>102</v>
      </c>
      <c r="G3485">
        <v>1633</v>
      </c>
      <c r="H3485" t="s">
        <v>14</v>
      </c>
      <c r="M3485">
        <f t="shared" si="54"/>
        <v>101</v>
      </c>
    </row>
    <row r="3486" spans="1:13" x14ac:dyDescent="0.25">
      <c r="A3486" t="s">
        <v>4072</v>
      </c>
      <c r="B3486" t="s">
        <v>4073</v>
      </c>
      <c r="C3486">
        <v>258</v>
      </c>
      <c r="D3486" t="s">
        <v>81</v>
      </c>
      <c r="E3486">
        <v>134</v>
      </c>
      <c r="F3486">
        <v>198</v>
      </c>
      <c r="G3486">
        <v>273</v>
      </c>
      <c r="H3486" t="s">
        <v>82</v>
      </c>
      <c r="M3486">
        <f t="shared" si="54"/>
        <v>64</v>
      </c>
    </row>
    <row r="3487" spans="1:13" x14ac:dyDescent="0.25">
      <c r="A3487" t="s">
        <v>4072</v>
      </c>
      <c r="B3487" t="s">
        <v>4073</v>
      </c>
      <c r="C3487">
        <v>258</v>
      </c>
      <c r="D3487" t="s">
        <v>11</v>
      </c>
      <c r="E3487">
        <v>201</v>
      </c>
      <c r="F3487">
        <v>258</v>
      </c>
      <c r="G3487">
        <v>4036</v>
      </c>
      <c r="H3487" t="s">
        <v>12</v>
      </c>
      <c r="M3487">
        <f t="shared" si="54"/>
        <v>57</v>
      </c>
    </row>
    <row r="3488" spans="1:13" x14ac:dyDescent="0.25">
      <c r="A3488" t="s">
        <v>4072</v>
      </c>
      <c r="B3488" t="s">
        <v>4073</v>
      </c>
      <c r="C3488">
        <v>258</v>
      </c>
      <c r="D3488" t="s">
        <v>654</v>
      </c>
      <c r="E3488">
        <v>52</v>
      </c>
      <c r="F3488">
        <v>114</v>
      </c>
      <c r="G3488">
        <v>1258</v>
      </c>
      <c r="H3488" t="s">
        <v>655</v>
      </c>
      <c r="M3488">
        <f t="shared" si="54"/>
        <v>62</v>
      </c>
    </row>
    <row r="3489" spans="1:13" x14ac:dyDescent="0.25">
      <c r="A3489" t="s">
        <v>4074</v>
      </c>
      <c r="B3489" t="s">
        <v>4075</v>
      </c>
      <c r="C3489">
        <v>127</v>
      </c>
      <c r="D3489" t="s">
        <v>11</v>
      </c>
      <c r="E3489">
        <v>31</v>
      </c>
      <c r="F3489">
        <v>84</v>
      </c>
      <c r="G3489">
        <v>4036</v>
      </c>
      <c r="H3489" t="s">
        <v>12</v>
      </c>
      <c r="M3489">
        <f t="shared" si="54"/>
        <v>53</v>
      </c>
    </row>
    <row r="3490" spans="1:13" x14ac:dyDescent="0.25">
      <c r="A3490" t="s">
        <v>4076</v>
      </c>
      <c r="B3490" t="s">
        <v>4077</v>
      </c>
      <c r="C3490">
        <v>118</v>
      </c>
      <c r="D3490" t="s">
        <v>11</v>
      </c>
      <c r="E3490">
        <v>31</v>
      </c>
      <c r="F3490">
        <v>93</v>
      </c>
      <c r="G3490">
        <v>4036</v>
      </c>
      <c r="H3490" t="s">
        <v>12</v>
      </c>
      <c r="M3490">
        <f t="shared" si="54"/>
        <v>62</v>
      </c>
    </row>
    <row r="3491" spans="1:13" x14ac:dyDescent="0.25">
      <c r="A3491" t="s">
        <v>4078</v>
      </c>
      <c r="B3491" t="s">
        <v>4079</v>
      </c>
      <c r="C3491">
        <v>206</v>
      </c>
      <c r="D3491" t="s">
        <v>81</v>
      </c>
      <c r="E3491">
        <v>91</v>
      </c>
      <c r="F3491">
        <v>141</v>
      </c>
      <c r="G3491">
        <v>273</v>
      </c>
      <c r="H3491" t="s">
        <v>82</v>
      </c>
      <c r="M3491">
        <f t="shared" si="54"/>
        <v>50</v>
      </c>
    </row>
    <row r="3492" spans="1:13" x14ac:dyDescent="0.25">
      <c r="A3492" t="s">
        <v>4078</v>
      </c>
      <c r="B3492" t="s">
        <v>4079</v>
      </c>
      <c r="C3492">
        <v>206</v>
      </c>
      <c r="D3492" t="s">
        <v>11</v>
      </c>
      <c r="E3492">
        <v>145</v>
      </c>
      <c r="F3492">
        <v>206</v>
      </c>
      <c r="G3492">
        <v>4036</v>
      </c>
      <c r="H3492" t="s">
        <v>12</v>
      </c>
      <c r="M3492">
        <f t="shared" si="54"/>
        <v>61</v>
      </c>
    </row>
    <row r="3493" spans="1:13" x14ac:dyDescent="0.25">
      <c r="A3493" t="s">
        <v>4080</v>
      </c>
      <c r="B3493" t="s">
        <v>4081</v>
      </c>
      <c r="C3493">
        <v>290</v>
      </c>
      <c r="D3493" t="s">
        <v>11</v>
      </c>
      <c r="E3493">
        <v>198</v>
      </c>
      <c r="F3493">
        <v>260</v>
      </c>
      <c r="G3493">
        <v>4036</v>
      </c>
      <c r="H3493" t="s">
        <v>12</v>
      </c>
      <c r="M3493">
        <f t="shared" si="54"/>
        <v>62</v>
      </c>
    </row>
    <row r="3494" spans="1:13" x14ac:dyDescent="0.25">
      <c r="A3494" t="s">
        <v>4080</v>
      </c>
      <c r="B3494" t="s">
        <v>4081</v>
      </c>
      <c r="C3494">
        <v>290</v>
      </c>
      <c r="D3494" t="s">
        <v>13</v>
      </c>
      <c r="E3494">
        <v>29</v>
      </c>
      <c r="F3494">
        <v>132</v>
      </c>
      <c r="G3494">
        <v>1633</v>
      </c>
      <c r="H3494" t="s">
        <v>14</v>
      </c>
      <c r="M3494">
        <f t="shared" si="54"/>
        <v>103</v>
      </c>
    </row>
    <row r="3495" spans="1:13" x14ac:dyDescent="0.25">
      <c r="A3495" t="s">
        <v>4082</v>
      </c>
      <c r="B3495" t="s">
        <v>4083</v>
      </c>
      <c r="C3495">
        <v>206</v>
      </c>
      <c r="D3495" t="s">
        <v>81</v>
      </c>
      <c r="E3495">
        <v>91</v>
      </c>
      <c r="F3495">
        <v>141</v>
      </c>
      <c r="G3495">
        <v>273</v>
      </c>
      <c r="H3495" t="s">
        <v>82</v>
      </c>
      <c r="M3495">
        <f t="shared" si="54"/>
        <v>50</v>
      </c>
    </row>
    <row r="3496" spans="1:13" x14ac:dyDescent="0.25">
      <c r="A3496" t="s">
        <v>4082</v>
      </c>
      <c r="B3496" t="s">
        <v>4083</v>
      </c>
      <c r="C3496">
        <v>206</v>
      </c>
      <c r="D3496" t="s">
        <v>11</v>
      </c>
      <c r="E3496">
        <v>145</v>
      </c>
      <c r="F3496">
        <v>206</v>
      </c>
      <c r="G3496">
        <v>4036</v>
      </c>
      <c r="H3496" t="s">
        <v>12</v>
      </c>
      <c r="M3496">
        <f t="shared" si="54"/>
        <v>61</v>
      </c>
    </row>
    <row r="3497" spans="1:13" x14ac:dyDescent="0.25">
      <c r="A3497" t="s">
        <v>4084</v>
      </c>
      <c r="B3497" t="s">
        <v>4085</v>
      </c>
      <c r="C3497">
        <v>111</v>
      </c>
      <c r="D3497" t="s">
        <v>11</v>
      </c>
      <c r="E3497">
        <v>20</v>
      </c>
      <c r="F3497">
        <v>82</v>
      </c>
      <c r="G3497">
        <v>4036</v>
      </c>
      <c r="H3497" t="s">
        <v>12</v>
      </c>
      <c r="M3497">
        <f t="shared" si="54"/>
        <v>62</v>
      </c>
    </row>
    <row r="3498" spans="1:13" x14ac:dyDescent="0.25">
      <c r="A3498" t="s">
        <v>4086</v>
      </c>
      <c r="B3498" t="s">
        <v>4087</v>
      </c>
      <c r="C3498">
        <v>206</v>
      </c>
      <c r="D3498" t="s">
        <v>81</v>
      </c>
      <c r="E3498">
        <v>91</v>
      </c>
      <c r="F3498">
        <v>141</v>
      </c>
      <c r="G3498">
        <v>273</v>
      </c>
      <c r="H3498" t="s">
        <v>82</v>
      </c>
      <c r="M3498">
        <f t="shared" si="54"/>
        <v>50</v>
      </c>
    </row>
    <row r="3499" spans="1:13" x14ac:dyDescent="0.25">
      <c r="A3499" t="s">
        <v>4086</v>
      </c>
      <c r="B3499" t="s">
        <v>4087</v>
      </c>
      <c r="C3499">
        <v>206</v>
      </c>
      <c r="D3499" t="s">
        <v>11</v>
      </c>
      <c r="E3499">
        <v>145</v>
      </c>
      <c r="F3499">
        <v>206</v>
      </c>
      <c r="G3499">
        <v>4036</v>
      </c>
      <c r="H3499" t="s">
        <v>12</v>
      </c>
      <c r="M3499">
        <f t="shared" si="54"/>
        <v>61</v>
      </c>
    </row>
    <row r="3500" spans="1:13" x14ac:dyDescent="0.25">
      <c r="A3500" t="s">
        <v>4088</v>
      </c>
      <c r="B3500" t="s">
        <v>4089</v>
      </c>
      <c r="C3500">
        <v>259</v>
      </c>
      <c r="D3500" t="s">
        <v>11</v>
      </c>
      <c r="E3500">
        <v>167</v>
      </c>
      <c r="F3500">
        <v>229</v>
      </c>
      <c r="G3500">
        <v>4036</v>
      </c>
      <c r="H3500" t="s">
        <v>12</v>
      </c>
      <c r="M3500">
        <f t="shared" si="54"/>
        <v>62</v>
      </c>
    </row>
    <row r="3501" spans="1:13" x14ac:dyDescent="0.25">
      <c r="A3501" t="s">
        <v>4088</v>
      </c>
      <c r="B3501" t="s">
        <v>4089</v>
      </c>
      <c r="C3501">
        <v>259</v>
      </c>
      <c r="D3501" t="s">
        <v>32</v>
      </c>
      <c r="E3501">
        <v>16</v>
      </c>
      <c r="F3501">
        <v>116</v>
      </c>
      <c r="G3501">
        <v>588</v>
      </c>
      <c r="H3501" t="s">
        <v>33</v>
      </c>
      <c r="M3501">
        <f t="shared" si="54"/>
        <v>100</v>
      </c>
    </row>
    <row r="3502" spans="1:13" x14ac:dyDescent="0.25">
      <c r="A3502" t="s">
        <v>4090</v>
      </c>
      <c r="B3502" t="s">
        <v>4091</v>
      </c>
      <c r="C3502">
        <v>201</v>
      </c>
      <c r="D3502" t="s">
        <v>11</v>
      </c>
      <c r="E3502">
        <v>114</v>
      </c>
      <c r="F3502">
        <v>176</v>
      </c>
      <c r="G3502">
        <v>4036</v>
      </c>
      <c r="H3502" t="s">
        <v>12</v>
      </c>
      <c r="M3502">
        <f t="shared" si="54"/>
        <v>62</v>
      </c>
    </row>
    <row r="3503" spans="1:13" x14ac:dyDescent="0.25">
      <c r="A3503" t="s">
        <v>4090</v>
      </c>
      <c r="B3503" t="s">
        <v>4091</v>
      </c>
      <c r="C3503">
        <v>201</v>
      </c>
      <c r="D3503" t="s">
        <v>26</v>
      </c>
      <c r="E3503">
        <v>5</v>
      </c>
      <c r="F3503">
        <v>75</v>
      </c>
      <c r="G3503">
        <v>417</v>
      </c>
      <c r="H3503" t="s">
        <v>27</v>
      </c>
      <c r="M3503">
        <f t="shared" si="54"/>
        <v>70</v>
      </c>
    </row>
    <row r="3504" spans="1:13" x14ac:dyDescent="0.25">
      <c r="A3504" t="s">
        <v>4092</v>
      </c>
      <c r="B3504" t="s">
        <v>4093</v>
      </c>
      <c r="C3504">
        <v>302</v>
      </c>
      <c r="D3504" t="s">
        <v>11</v>
      </c>
      <c r="E3504">
        <v>169</v>
      </c>
      <c r="F3504">
        <v>228</v>
      </c>
      <c r="G3504">
        <v>4036</v>
      </c>
      <c r="H3504" t="s">
        <v>12</v>
      </c>
      <c r="M3504">
        <f t="shared" si="54"/>
        <v>59</v>
      </c>
    </row>
    <row r="3505" spans="1:13" x14ac:dyDescent="0.25">
      <c r="A3505" t="s">
        <v>4094</v>
      </c>
      <c r="B3505" t="s">
        <v>4095</v>
      </c>
      <c r="C3505">
        <v>206</v>
      </c>
      <c r="D3505" t="s">
        <v>81</v>
      </c>
      <c r="E3505">
        <v>91</v>
      </c>
      <c r="F3505">
        <v>141</v>
      </c>
      <c r="G3505">
        <v>273</v>
      </c>
      <c r="H3505" t="s">
        <v>82</v>
      </c>
      <c r="M3505">
        <f t="shared" si="54"/>
        <v>50</v>
      </c>
    </row>
    <row r="3506" spans="1:13" x14ac:dyDescent="0.25">
      <c r="A3506" t="s">
        <v>4094</v>
      </c>
      <c r="B3506" t="s">
        <v>4095</v>
      </c>
      <c r="C3506">
        <v>206</v>
      </c>
      <c r="D3506" t="s">
        <v>11</v>
      </c>
      <c r="E3506">
        <v>145</v>
      </c>
      <c r="F3506">
        <v>206</v>
      </c>
      <c r="G3506">
        <v>4036</v>
      </c>
      <c r="H3506" t="s">
        <v>12</v>
      </c>
      <c r="M3506">
        <f t="shared" si="54"/>
        <v>61</v>
      </c>
    </row>
    <row r="3507" spans="1:13" x14ac:dyDescent="0.25">
      <c r="A3507" t="s">
        <v>4096</v>
      </c>
      <c r="B3507" t="s">
        <v>4097</v>
      </c>
      <c r="C3507">
        <v>287</v>
      </c>
      <c r="D3507" t="s">
        <v>11</v>
      </c>
      <c r="E3507">
        <v>209</v>
      </c>
      <c r="F3507">
        <v>271</v>
      </c>
      <c r="G3507">
        <v>4036</v>
      </c>
      <c r="H3507" t="s">
        <v>12</v>
      </c>
      <c r="M3507">
        <f t="shared" si="54"/>
        <v>62</v>
      </c>
    </row>
    <row r="3508" spans="1:13" x14ac:dyDescent="0.25">
      <c r="A3508" t="s">
        <v>4096</v>
      </c>
      <c r="B3508" t="s">
        <v>4097</v>
      </c>
      <c r="C3508">
        <v>287</v>
      </c>
      <c r="D3508" t="s">
        <v>13</v>
      </c>
      <c r="E3508">
        <v>40</v>
      </c>
      <c r="F3508">
        <v>143</v>
      </c>
      <c r="G3508">
        <v>1633</v>
      </c>
      <c r="H3508" t="s">
        <v>14</v>
      </c>
      <c r="M3508">
        <f t="shared" si="54"/>
        <v>103</v>
      </c>
    </row>
    <row r="3509" spans="1:13" x14ac:dyDescent="0.25">
      <c r="A3509" t="s">
        <v>4098</v>
      </c>
      <c r="B3509" t="s">
        <v>4099</v>
      </c>
      <c r="C3509">
        <v>302</v>
      </c>
      <c r="D3509" t="s">
        <v>11</v>
      </c>
      <c r="E3509">
        <v>171</v>
      </c>
      <c r="F3509">
        <v>230</v>
      </c>
      <c r="G3509">
        <v>4036</v>
      </c>
      <c r="H3509" t="s">
        <v>12</v>
      </c>
      <c r="M3509">
        <f t="shared" si="54"/>
        <v>59</v>
      </c>
    </row>
    <row r="3510" spans="1:13" x14ac:dyDescent="0.25">
      <c r="A3510" t="s">
        <v>4100</v>
      </c>
      <c r="B3510" t="s">
        <v>4101</v>
      </c>
      <c r="C3510">
        <v>297</v>
      </c>
      <c r="D3510" t="s">
        <v>11</v>
      </c>
      <c r="E3510">
        <v>205</v>
      </c>
      <c r="F3510">
        <v>267</v>
      </c>
      <c r="G3510">
        <v>4036</v>
      </c>
      <c r="H3510" t="s">
        <v>12</v>
      </c>
      <c r="M3510">
        <f t="shared" si="54"/>
        <v>62</v>
      </c>
    </row>
    <row r="3511" spans="1:13" x14ac:dyDescent="0.25">
      <c r="A3511" t="s">
        <v>4100</v>
      </c>
      <c r="B3511" t="s">
        <v>4101</v>
      </c>
      <c r="C3511">
        <v>297</v>
      </c>
      <c r="D3511" t="s">
        <v>13</v>
      </c>
      <c r="E3511">
        <v>38</v>
      </c>
      <c r="F3511">
        <v>138</v>
      </c>
      <c r="G3511">
        <v>1633</v>
      </c>
      <c r="H3511" t="s">
        <v>14</v>
      </c>
      <c r="M3511">
        <f t="shared" si="54"/>
        <v>100</v>
      </c>
    </row>
    <row r="3512" spans="1:13" x14ac:dyDescent="0.25">
      <c r="A3512" t="s">
        <v>4102</v>
      </c>
      <c r="B3512" t="s">
        <v>4103</v>
      </c>
      <c r="C3512">
        <v>160</v>
      </c>
      <c r="D3512" t="s">
        <v>81</v>
      </c>
      <c r="E3512">
        <v>40</v>
      </c>
      <c r="F3512">
        <v>96</v>
      </c>
      <c r="G3512">
        <v>273</v>
      </c>
      <c r="H3512" t="s">
        <v>82</v>
      </c>
      <c r="M3512">
        <f t="shared" si="54"/>
        <v>56</v>
      </c>
    </row>
    <row r="3513" spans="1:13" x14ac:dyDescent="0.25">
      <c r="A3513" t="s">
        <v>4102</v>
      </c>
      <c r="B3513" t="s">
        <v>4103</v>
      </c>
      <c r="C3513">
        <v>160</v>
      </c>
      <c r="D3513" t="s">
        <v>11</v>
      </c>
      <c r="E3513">
        <v>100</v>
      </c>
      <c r="F3513">
        <v>160</v>
      </c>
      <c r="G3513">
        <v>4036</v>
      </c>
      <c r="H3513" t="s">
        <v>12</v>
      </c>
      <c r="M3513">
        <f t="shared" si="54"/>
        <v>60</v>
      </c>
    </row>
    <row r="3514" spans="1:13" x14ac:dyDescent="0.25">
      <c r="A3514" t="s">
        <v>4104</v>
      </c>
      <c r="B3514" t="s">
        <v>4105</v>
      </c>
      <c r="C3514">
        <v>283</v>
      </c>
      <c r="D3514" t="s">
        <v>11</v>
      </c>
      <c r="E3514">
        <v>191</v>
      </c>
      <c r="F3514">
        <v>253</v>
      </c>
      <c r="G3514">
        <v>4036</v>
      </c>
      <c r="H3514" t="s">
        <v>12</v>
      </c>
      <c r="M3514">
        <f t="shared" si="54"/>
        <v>62</v>
      </c>
    </row>
    <row r="3515" spans="1:13" x14ac:dyDescent="0.25">
      <c r="A3515" t="s">
        <v>4104</v>
      </c>
      <c r="B3515" t="s">
        <v>4105</v>
      </c>
      <c r="C3515">
        <v>283</v>
      </c>
      <c r="D3515" t="s">
        <v>13</v>
      </c>
      <c r="E3515">
        <v>23</v>
      </c>
      <c r="F3515">
        <v>125</v>
      </c>
      <c r="G3515">
        <v>1633</v>
      </c>
      <c r="H3515" t="s">
        <v>14</v>
      </c>
      <c r="M3515">
        <f t="shared" si="54"/>
        <v>102</v>
      </c>
    </row>
    <row r="3516" spans="1:13" x14ac:dyDescent="0.25">
      <c r="A3516" t="s">
        <v>4106</v>
      </c>
      <c r="B3516" t="s">
        <v>4107</v>
      </c>
      <c r="C3516">
        <v>81</v>
      </c>
      <c r="D3516" t="s">
        <v>11</v>
      </c>
      <c r="E3516">
        <v>1</v>
      </c>
      <c r="F3516">
        <v>51</v>
      </c>
      <c r="G3516">
        <v>4036</v>
      </c>
      <c r="H3516" t="s">
        <v>12</v>
      </c>
      <c r="M3516">
        <f t="shared" si="54"/>
        <v>50</v>
      </c>
    </row>
    <row r="3517" spans="1:13" x14ac:dyDescent="0.25">
      <c r="A3517" t="s">
        <v>4108</v>
      </c>
      <c r="B3517" t="s">
        <v>4109</v>
      </c>
      <c r="C3517">
        <v>85</v>
      </c>
      <c r="D3517" t="s">
        <v>11</v>
      </c>
      <c r="E3517">
        <v>31</v>
      </c>
      <c r="F3517">
        <v>80</v>
      </c>
      <c r="G3517">
        <v>4036</v>
      </c>
      <c r="H3517" t="s">
        <v>12</v>
      </c>
      <c r="M3517">
        <f t="shared" si="54"/>
        <v>49</v>
      </c>
    </row>
    <row r="3518" spans="1:13" x14ac:dyDescent="0.25">
      <c r="A3518" t="s">
        <v>4110</v>
      </c>
      <c r="B3518" t="s">
        <v>4111</v>
      </c>
      <c r="C3518">
        <v>433</v>
      </c>
      <c r="D3518" t="s">
        <v>139</v>
      </c>
      <c r="E3518">
        <v>17</v>
      </c>
      <c r="F3518">
        <v>204</v>
      </c>
      <c r="G3518">
        <v>206</v>
      </c>
      <c r="H3518" t="s">
        <v>139</v>
      </c>
      <c r="M3518">
        <f t="shared" si="54"/>
        <v>187</v>
      </c>
    </row>
    <row r="3519" spans="1:13" x14ac:dyDescent="0.25">
      <c r="A3519" t="s">
        <v>4110</v>
      </c>
      <c r="B3519" t="s">
        <v>4111</v>
      </c>
      <c r="C3519">
        <v>433</v>
      </c>
      <c r="D3519" t="s">
        <v>11</v>
      </c>
      <c r="E3519">
        <v>376</v>
      </c>
      <c r="F3519">
        <v>433</v>
      </c>
      <c r="G3519">
        <v>4036</v>
      </c>
      <c r="H3519" t="s">
        <v>12</v>
      </c>
      <c r="M3519">
        <f t="shared" si="54"/>
        <v>57</v>
      </c>
    </row>
    <row r="3520" spans="1:13" x14ac:dyDescent="0.25">
      <c r="A3520" t="s">
        <v>4112</v>
      </c>
      <c r="B3520" t="s">
        <v>4113</v>
      </c>
      <c r="C3520">
        <v>211</v>
      </c>
      <c r="D3520" t="s">
        <v>81</v>
      </c>
      <c r="E3520">
        <v>86</v>
      </c>
      <c r="F3520">
        <v>147</v>
      </c>
      <c r="G3520">
        <v>273</v>
      </c>
      <c r="H3520" t="s">
        <v>82</v>
      </c>
      <c r="M3520">
        <f t="shared" si="54"/>
        <v>61</v>
      </c>
    </row>
    <row r="3521" spans="1:13" x14ac:dyDescent="0.25">
      <c r="A3521" t="s">
        <v>4112</v>
      </c>
      <c r="B3521" t="s">
        <v>4113</v>
      </c>
      <c r="C3521">
        <v>211</v>
      </c>
      <c r="D3521" t="s">
        <v>11</v>
      </c>
      <c r="E3521">
        <v>151</v>
      </c>
      <c r="F3521">
        <v>211</v>
      </c>
      <c r="G3521">
        <v>4036</v>
      </c>
      <c r="H3521" t="s">
        <v>12</v>
      </c>
      <c r="M3521">
        <f t="shared" si="54"/>
        <v>60</v>
      </c>
    </row>
    <row r="3522" spans="1:13" x14ac:dyDescent="0.25">
      <c r="A3522" t="s">
        <v>4114</v>
      </c>
      <c r="B3522" t="s">
        <v>4115</v>
      </c>
      <c r="C3522">
        <v>236</v>
      </c>
      <c r="D3522" t="s">
        <v>11</v>
      </c>
      <c r="E3522">
        <v>150</v>
      </c>
      <c r="F3522">
        <v>212</v>
      </c>
      <c r="G3522">
        <v>4036</v>
      </c>
      <c r="H3522" t="s">
        <v>12</v>
      </c>
      <c r="M3522">
        <f t="shared" si="54"/>
        <v>62</v>
      </c>
    </row>
    <row r="3523" spans="1:13" x14ac:dyDescent="0.25">
      <c r="A3523" t="s">
        <v>4116</v>
      </c>
      <c r="B3523" t="s">
        <v>4117</v>
      </c>
      <c r="C3523">
        <v>242</v>
      </c>
      <c r="D3523" t="s">
        <v>11</v>
      </c>
      <c r="E3523">
        <v>186</v>
      </c>
      <c r="F3523">
        <v>220</v>
      </c>
      <c r="G3523">
        <v>4036</v>
      </c>
      <c r="H3523" t="s">
        <v>12</v>
      </c>
      <c r="M3523">
        <f t="shared" ref="M3523:M3586" si="55">$F3523-$E3523</f>
        <v>34</v>
      </c>
    </row>
    <row r="3524" spans="1:13" x14ac:dyDescent="0.25">
      <c r="A3524" t="s">
        <v>4116</v>
      </c>
      <c r="B3524" t="s">
        <v>4117</v>
      </c>
      <c r="C3524">
        <v>242</v>
      </c>
      <c r="D3524" t="s">
        <v>13</v>
      </c>
      <c r="E3524">
        <v>21</v>
      </c>
      <c r="F3524">
        <v>121</v>
      </c>
      <c r="G3524">
        <v>1633</v>
      </c>
      <c r="H3524" t="s">
        <v>14</v>
      </c>
      <c r="M3524">
        <f t="shared" si="55"/>
        <v>100</v>
      </c>
    </row>
    <row r="3525" spans="1:13" x14ac:dyDescent="0.25">
      <c r="A3525" t="s">
        <v>4118</v>
      </c>
      <c r="B3525" t="s">
        <v>4119</v>
      </c>
      <c r="C3525">
        <v>289</v>
      </c>
      <c r="D3525" t="s">
        <v>11</v>
      </c>
      <c r="E3525">
        <v>196</v>
      </c>
      <c r="F3525">
        <v>258</v>
      </c>
      <c r="G3525">
        <v>4036</v>
      </c>
      <c r="H3525" t="s">
        <v>12</v>
      </c>
      <c r="M3525">
        <f t="shared" si="55"/>
        <v>62</v>
      </c>
    </row>
    <row r="3526" spans="1:13" x14ac:dyDescent="0.25">
      <c r="A3526" t="s">
        <v>4118</v>
      </c>
      <c r="B3526" t="s">
        <v>4119</v>
      </c>
      <c r="C3526">
        <v>289</v>
      </c>
      <c r="D3526" t="s">
        <v>13</v>
      </c>
      <c r="E3526">
        <v>31</v>
      </c>
      <c r="F3526">
        <v>131</v>
      </c>
      <c r="G3526">
        <v>1633</v>
      </c>
      <c r="H3526" t="s">
        <v>14</v>
      </c>
      <c r="M3526">
        <f t="shared" si="55"/>
        <v>100</v>
      </c>
    </row>
    <row r="3527" spans="1:13" x14ac:dyDescent="0.25">
      <c r="A3527" t="s">
        <v>4120</v>
      </c>
      <c r="B3527" t="s">
        <v>4121</v>
      </c>
      <c r="C3527">
        <v>130</v>
      </c>
      <c r="D3527" t="s">
        <v>11</v>
      </c>
      <c r="E3527">
        <v>62</v>
      </c>
      <c r="F3527">
        <v>124</v>
      </c>
      <c r="G3527">
        <v>4036</v>
      </c>
      <c r="H3527" t="s">
        <v>12</v>
      </c>
      <c r="M3527">
        <f t="shared" si="55"/>
        <v>62</v>
      </c>
    </row>
    <row r="3528" spans="1:13" x14ac:dyDescent="0.25">
      <c r="A3528" t="s">
        <v>4122</v>
      </c>
      <c r="B3528" t="s">
        <v>4123</v>
      </c>
      <c r="C3528">
        <v>253</v>
      </c>
      <c r="D3528" t="s">
        <v>11</v>
      </c>
      <c r="E3528">
        <v>166</v>
      </c>
      <c r="F3528">
        <v>228</v>
      </c>
      <c r="G3528">
        <v>4036</v>
      </c>
      <c r="H3528" t="s">
        <v>12</v>
      </c>
      <c r="M3528">
        <f t="shared" si="55"/>
        <v>62</v>
      </c>
    </row>
    <row r="3529" spans="1:13" x14ac:dyDescent="0.25">
      <c r="A3529" t="s">
        <v>4122</v>
      </c>
      <c r="B3529" t="s">
        <v>4123</v>
      </c>
      <c r="C3529">
        <v>253</v>
      </c>
      <c r="D3529" t="s">
        <v>26</v>
      </c>
      <c r="E3529">
        <v>8</v>
      </c>
      <c r="F3529">
        <v>102</v>
      </c>
      <c r="G3529">
        <v>417</v>
      </c>
      <c r="H3529" t="s">
        <v>27</v>
      </c>
      <c r="M3529">
        <f t="shared" si="55"/>
        <v>94</v>
      </c>
    </row>
    <row r="3530" spans="1:13" x14ac:dyDescent="0.25">
      <c r="A3530" t="s">
        <v>4124</v>
      </c>
      <c r="B3530" t="s">
        <v>4125</v>
      </c>
      <c r="C3530">
        <v>236</v>
      </c>
      <c r="D3530" t="s">
        <v>11</v>
      </c>
      <c r="E3530">
        <v>202</v>
      </c>
      <c r="F3530">
        <v>236</v>
      </c>
      <c r="G3530">
        <v>4036</v>
      </c>
      <c r="H3530" t="s">
        <v>12</v>
      </c>
      <c r="M3530">
        <f t="shared" si="55"/>
        <v>34</v>
      </c>
    </row>
    <row r="3531" spans="1:13" x14ac:dyDescent="0.25">
      <c r="A3531" t="s">
        <v>4124</v>
      </c>
      <c r="B3531" t="s">
        <v>4125</v>
      </c>
      <c r="C3531">
        <v>236</v>
      </c>
      <c r="D3531" t="s">
        <v>13</v>
      </c>
      <c r="E3531">
        <v>33</v>
      </c>
      <c r="F3531">
        <v>133</v>
      </c>
      <c r="G3531">
        <v>1633</v>
      </c>
      <c r="H3531" t="s">
        <v>14</v>
      </c>
      <c r="M3531">
        <f t="shared" si="55"/>
        <v>100</v>
      </c>
    </row>
    <row r="3532" spans="1:13" x14ac:dyDescent="0.25">
      <c r="A3532" t="s">
        <v>4126</v>
      </c>
      <c r="B3532" t="s">
        <v>4127</v>
      </c>
      <c r="C3532">
        <v>292</v>
      </c>
      <c r="D3532" t="s">
        <v>11</v>
      </c>
      <c r="E3532">
        <v>208</v>
      </c>
      <c r="F3532">
        <v>261</v>
      </c>
      <c r="G3532">
        <v>4036</v>
      </c>
      <c r="H3532" t="s">
        <v>12</v>
      </c>
      <c r="M3532">
        <f t="shared" si="55"/>
        <v>53</v>
      </c>
    </row>
    <row r="3533" spans="1:13" x14ac:dyDescent="0.25">
      <c r="A3533" t="s">
        <v>4126</v>
      </c>
      <c r="B3533" t="s">
        <v>4127</v>
      </c>
      <c r="C3533">
        <v>292</v>
      </c>
      <c r="D3533" t="s">
        <v>32</v>
      </c>
      <c r="E3533">
        <v>44</v>
      </c>
      <c r="F3533">
        <v>143</v>
      </c>
      <c r="G3533">
        <v>588</v>
      </c>
      <c r="H3533" t="s">
        <v>33</v>
      </c>
      <c r="M3533">
        <f t="shared" si="55"/>
        <v>99</v>
      </c>
    </row>
    <row r="3534" spans="1:13" x14ac:dyDescent="0.25">
      <c r="A3534" t="s">
        <v>4128</v>
      </c>
      <c r="B3534" t="s">
        <v>4129</v>
      </c>
      <c r="C3534">
        <v>274</v>
      </c>
      <c r="D3534" t="s">
        <v>11</v>
      </c>
      <c r="E3534">
        <v>182</v>
      </c>
      <c r="F3534">
        <v>244</v>
      </c>
      <c r="G3534">
        <v>4036</v>
      </c>
      <c r="H3534" t="s">
        <v>12</v>
      </c>
      <c r="M3534">
        <f t="shared" si="55"/>
        <v>62</v>
      </c>
    </row>
    <row r="3535" spans="1:13" x14ac:dyDescent="0.25">
      <c r="A3535" t="s">
        <v>4128</v>
      </c>
      <c r="B3535" t="s">
        <v>4129</v>
      </c>
      <c r="C3535">
        <v>274</v>
      </c>
      <c r="D3535" t="s">
        <v>32</v>
      </c>
      <c r="E3535">
        <v>29</v>
      </c>
      <c r="F3535">
        <v>132</v>
      </c>
      <c r="G3535">
        <v>588</v>
      </c>
      <c r="H3535" t="s">
        <v>33</v>
      </c>
      <c r="M3535">
        <f t="shared" si="55"/>
        <v>103</v>
      </c>
    </row>
    <row r="3536" spans="1:13" x14ac:dyDescent="0.25">
      <c r="A3536" t="s">
        <v>4130</v>
      </c>
      <c r="B3536" t="s">
        <v>4131</v>
      </c>
      <c r="C3536">
        <v>264</v>
      </c>
      <c r="D3536" t="s">
        <v>11</v>
      </c>
      <c r="E3536">
        <v>172</v>
      </c>
      <c r="F3536">
        <v>234</v>
      </c>
      <c r="G3536">
        <v>4036</v>
      </c>
      <c r="H3536" t="s">
        <v>12</v>
      </c>
      <c r="M3536">
        <f t="shared" si="55"/>
        <v>62</v>
      </c>
    </row>
    <row r="3537" spans="1:13" x14ac:dyDescent="0.25">
      <c r="A3537" t="s">
        <v>4130</v>
      </c>
      <c r="B3537" t="s">
        <v>4131</v>
      </c>
      <c r="C3537">
        <v>264</v>
      </c>
      <c r="D3537" t="s">
        <v>32</v>
      </c>
      <c r="E3537">
        <v>22</v>
      </c>
      <c r="F3537">
        <v>125</v>
      </c>
      <c r="G3537">
        <v>588</v>
      </c>
      <c r="H3537" t="s">
        <v>33</v>
      </c>
      <c r="M3537">
        <f t="shared" si="55"/>
        <v>103</v>
      </c>
    </row>
    <row r="3538" spans="1:13" x14ac:dyDescent="0.25">
      <c r="A3538" t="s">
        <v>4132</v>
      </c>
      <c r="B3538" t="s">
        <v>4133</v>
      </c>
      <c r="C3538">
        <v>253</v>
      </c>
      <c r="D3538" t="s">
        <v>11</v>
      </c>
      <c r="E3538">
        <v>166</v>
      </c>
      <c r="F3538">
        <v>228</v>
      </c>
      <c r="G3538">
        <v>4036</v>
      </c>
      <c r="H3538" t="s">
        <v>12</v>
      </c>
      <c r="M3538">
        <f t="shared" si="55"/>
        <v>62</v>
      </c>
    </row>
    <row r="3539" spans="1:13" x14ac:dyDescent="0.25">
      <c r="A3539" t="s">
        <v>4132</v>
      </c>
      <c r="B3539" t="s">
        <v>4133</v>
      </c>
      <c r="C3539">
        <v>253</v>
      </c>
      <c r="D3539" t="s">
        <v>26</v>
      </c>
      <c r="E3539">
        <v>5</v>
      </c>
      <c r="F3539">
        <v>107</v>
      </c>
      <c r="G3539">
        <v>417</v>
      </c>
      <c r="H3539" t="s">
        <v>27</v>
      </c>
      <c r="M3539">
        <f t="shared" si="55"/>
        <v>102</v>
      </c>
    </row>
    <row r="3540" spans="1:13" x14ac:dyDescent="0.25">
      <c r="A3540" t="s">
        <v>4134</v>
      </c>
      <c r="B3540" t="s">
        <v>4135</v>
      </c>
      <c r="C3540">
        <v>83</v>
      </c>
      <c r="D3540" t="s">
        <v>11</v>
      </c>
      <c r="E3540">
        <v>31</v>
      </c>
      <c r="F3540">
        <v>79</v>
      </c>
      <c r="G3540">
        <v>4036</v>
      </c>
      <c r="H3540" t="s">
        <v>12</v>
      </c>
      <c r="M3540">
        <f t="shared" si="55"/>
        <v>48</v>
      </c>
    </row>
    <row r="3541" spans="1:13" x14ac:dyDescent="0.25">
      <c r="A3541" t="s">
        <v>4136</v>
      </c>
      <c r="B3541" t="s">
        <v>4137</v>
      </c>
      <c r="C3541">
        <v>132</v>
      </c>
      <c r="D3541" t="s">
        <v>11</v>
      </c>
      <c r="E3541">
        <v>45</v>
      </c>
      <c r="F3541">
        <v>107</v>
      </c>
      <c r="G3541">
        <v>4036</v>
      </c>
      <c r="H3541" t="s">
        <v>12</v>
      </c>
      <c r="M3541">
        <f t="shared" si="55"/>
        <v>62</v>
      </c>
    </row>
    <row r="3542" spans="1:13" x14ac:dyDescent="0.25">
      <c r="A3542" t="s">
        <v>4138</v>
      </c>
      <c r="B3542" t="s">
        <v>4139</v>
      </c>
      <c r="C3542">
        <v>278</v>
      </c>
      <c r="D3542" t="s">
        <v>11</v>
      </c>
      <c r="E3542">
        <v>187</v>
      </c>
      <c r="F3542">
        <v>249</v>
      </c>
      <c r="G3542">
        <v>4036</v>
      </c>
      <c r="H3542" t="s">
        <v>12</v>
      </c>
      <c r="M3542">
        <f t="shared" si="55"/>
        <v>62</v>
      </c>
    </row>
    <row r="3543" spans="1:13" x14ac:dyDescent="0.25">
      <c r="A3543" t="s">
        <v>4138</v>
      </c>
      <c r="B3543" t="s">
        <v>4139</v>
      </c>
      <c r="C3543">
        <v>278</v>
      </c>
      <c r="D3543" t="s">
        <v>13</v>
      </c>
      <c r="E3543">
        <v>19</v>
      </c>
      <c r="F3543">
        <v>121</v>
      </c>
      <c r="G3543">
        <v>1633</v>
      </c>
      <c r="H3543" t="s">
        <v>14</v>
      </c>
      <c r="M3543">
        <f t="shared" si="55"/>
        <v>102</v>
      </c>
    </row>
    <row r="3544" spans="1:13" x14ac:dyDescent="0.25">
      <c r="A3544" t="s">
        <v>4140</v>
      </c>
      <c r="B3544" t="s">
        <v>4141</v>
      </c>
      <c r="C3544">
        <v>272</v>
      </c>
      <c r="D3544" t="s">
        <v>11</v>
      </c>
      <c r="E3544">
        <v>182</v>
      </c>
      <c r="F3544">
        <v>244</v>
      </c>
      <c r="G3544">
        <v>4036</v>
      </c>
      <c r="H3544" t="s">
        <v>12</v>
      </c>
      <c r="M3544">
        <f t="shared" si="55"/>
        <v>62</v>
      </c>
    </row>
    <row r="3545" spans="1:13" x14ac:dyDescent="0.25">
      <c r="A3545" t="s">
        <v>4140</v>
      </c>
      <c r="B3545" t="s">
        <v>4141</v>
      </c>
      <c r="C3545">
        <v>272</v>
      </c>
      <c r="D3545" t="s">
        <v>13</v>
      </c>
      <c r="E3545">
        <v>21</v>
      </c>
      <c r="F3545">
        <v>120</v>
      </c>
      <c r="G3545">
        <v>1633</v>
      </c>
      <c r="H3545" t="s">
        <v>14</v>
      </c>
      <c r="M3545">
        <f t="shared" si="55"/>
        <v>99</v>
      </c>
    </row>
    <row r="3546" spans="1:13" x14ac:dyDescent="0.25">
      <c r="A3546" t="s">
        <v>4142</v>
      </c>
      <c r="B3546" t="s">
        <v>4143</v>
      </c>
      <c r="C3546">
        <v>200</v>
      </c>
      <c r="D3546" t="s">
        <v>11</v>
      </c>
      <c r="E3546">
        <v>113</v>
      </c>
      <c r="F3546">
        <v>175</v>
      </c>
      <c r="G3546">
        <v>4036</v>
      </c>
      <c r="H3546" t="s">
        <v>12</v>
      </c>
      <c r="M3546">
        <f t="shared" si="55"/>
        <v>62</v>
      </c>
    </row>
    <row r="3547" spans="1:13" x14ac:dyDescent="0.25">
      <c r="A3547" t="s">
        <v>4142</v>
      </c>
      <c r="B3547" t="s">
        <v>4143</v>
      </c>
      <c r="C3547">
        <v>200</v>
      </c>
      <c r="D3547" t="s">
        <v>26</v>
      </c>
      <c r="E3547">
        <v>5</v>
      </c>
      <c r="F3547">
        <v>90</v>
      </c>
      <c r="G3547">
        <v>417</v>
      </c>
      <c r="H3547" t="s">
        <v>27</v>
      </c>
      <c r="M3547">
        <f t="shared" si="55"/>
        <v>85</v>
      </c>
    </row>
    <row r="3548" spans="1:13" x14ac:dyDescent="0.25">
      <c r="A3548" t="s">
        <v>4144</v>
      </c>
      <c r="B3548" t="s">
        <v>4145</v>
      </c>
      <c r="C3548">
        <v>249</v>
      </c>
      <c r="D3548" t="s">
        <v>11</v>
      </c>
      <c r="E3548">
        <v>162</v>
      </c>
      <c r="F3548">
        <v>224</v>
      </c>
      <c r="G3548">
        <v>4036</v>
      </c>
      <c r="H3548" t="s">
        <v>12</v>
      </c>
      <c r="M3548">
        <f t="shared" si="55"/>
        <v>62</v>
      </c>
    </row>
    <row r="3549" spans="1:13" x14ac:dyDescent="0.25">
      <c r="A3549" t="s">
        <v>4144</v>
      </c>
      <c r="B3549" t="s">
        <v>4145</v>
      </c>
      <c r="C3549">
        <v>249</v>
      </c>
      <c r="D3549" t="s">
        <v>26</v>
      </c>
      <c r="E3549">
        <v>5</v>
      </c>
      <c r="F3549">
        <v>103</v>
      </c>
      <c r="G3549">
        <v>417</v>
      </c>
      <c r="H3549" t="s">
        <v>27</v>
      </c>
      <c r="M3549">
        <f t="shared" si="55"/>
        <v>98</v>
      </c>
    </row>
    <row r="3550" spans="1:13" x14ac:dyDescent="0.25">
      <c r="A3550" t="s">
        <v>4146</v>
      </c>
      <c r="B3550" t="s">
        <v>4147</v>
      </c>
      <c r="C3550">
        <v>228</v>
      </c>
      <c r="D3550" t="s">
        <v>11</v>
      </c>
      <c r="E3550">
        <v>165</v>
      </c>
      <c r="F3550">
        <v>227</v>
      </c>
      <c r="G3550">
        <v>4036</v>
      </c>
      <c r="H3550" t="s">
        <v>12</v>
      </c>
      <c r="M3550">
        <f t="shared" si="55"/>
        <v>62</v>
      </c>
    </row>
    <row r="3551" spans="1:13" x14ac:dyDescent="0.25">
      <c r="A3551" t="s">
        <v>4146</v>
      </c>
      <c r="B3551" t="s">
        <v>4147</v>
      </c>
      <c r="C3551">
        <v>228</v>
      </c>
      <c r="D3551" t="s">
        <v>26</v>
      </c>
      <c r="E3551">
        <v>5</v>
      </c>
      <c r="F3551">
        <v>106</v>
      </c>
      <c r="G3551">
        <v>417</v>
      </c>
      <c r="H3551" t="s">
        <v>27</v>
      </c>
      <c r="M3551">
        <f t="shared" si="55"/>
        <v>101</v>
      </c>
    </row>
    <row r="3552" spans="1:13" x14ac:dyDescent="0.25">
      <c r="A3552" t="s">
        <v>4148</v>
      </c>
      <c r="B3552" t="s">
        <v>4149</v>
      </c>
      <c r="C3552">
        <v>258</v>
      </c>
      <c r="D3552" t="s">
        <v>11</v>
      </c>
      <c r="E3552">
        <v>201</v>
      </c>
      <c r="F3552">
        <v>258</v>
      </c>
      <c r="G3552">
        <v>4036</v>
      </c>
      <c r="H3552" t="s">
        <v>12</v>
      </c>
      <c r="M3552">
        <f t="shared" si="55"/>
        <v>57</v>
      </c>
    </row>
    <row r="3553" spans="1:13" x14ac:dyDescent="0.25">
      <c r="A3553" t="s">
        <v>4150</v>
      </c>
      <c r="B3553" t="s">
        <v>4151</v>
      </c>
      <c r="C3553">
        <v>288</v>
      </c>
      <c r="D3553" t="s">
        <v>11</v>
      </c>
      <c r="E3553">
        <v>197</v>
      </c>
      <c r="F3553">
        <v>259</v>
      </c>
      <c r="G3553">
        <v>4036</v>
      </c>
      <c r="H3553" t="s">
        <v>12</v>
      </c>
      <c r="M3553">
        <f t="shared" si="55"/>
        <v>62</v>
      </c>
    </row>
    <row r="3554" spans="1:13" x14ac:dyDescent="0.25">
      <c r="A3554" t="s">
        <v>4150</v>
      </c>
      <c r="B3554" t="s">
        <v>4151</v>
      </c>
      <c r="C3554">
        <v>288</v>
      </c>
      <c r="D3554" t="s">
        <v>13</v>
      </c>
      <c r="E3554">
        <v>29</v>
      </c>
      <c r="F3554">
        <v>131</v>
      </c>
      <c r="G3554">
        <v>1633</v>
      </c>
      <c r="H3554" t="s">
        <v>14</v>
      </c>
      <c r="M3554">
        <f t="shared" si="55"/>
        <v>102</v>
      </c>
    </row>
    <row r="3555" spans="1:13" x14ac:dyDescent="0.25">
      <c r="A3555" t="s">
        <v>4152</v>
      </c>
      <c r="B3555" t="s">
        <v>4153</v>
      </c>
      <c r="C3555">
        <v>384</v>
      </c>
      <c r="D3555" t="s">
        <v>11</v>
      </c>
      <c r="E3555">
        <v>236</v>
      </c>
      <c r="F3555">
        <v>295</v>
      </c>
      <c r="G3555">
        <v>4036</v>
      </c>
      <c r="H3555" t="s">
        <v>12</v>
      </c>
      <c r="M3555">
        <f t="shared" si="55"/>
        <v>59</v>
      </c>
    </row>
    <row r="3556" spans="1:13" x14ac:dyDescent="0.25">
      <c r="A3556" t="s">
        <v>4152</v>
      </c>
      <c r="B3556" t="s">
        <v>4153</v>
      </c>
      <c r="C3556">
        <v>384</v>
      </c>
      <c r="D3556" t="s">
        <v>13</v>
      </c>
      <c r="E3556">
        <v>75</v>
      </c>
      <c r="F3556">
        <v>174</v>
      </c>
      <c r="G3556">
        <v>1633</v>
      </c>
      <c r="H3556" t="s">
        <v>14</v>
      </c>
      <c r="M3556">
        <f t="shared" si="55"/>
        <v>99</v>
      </c>
    </row>
    <row r="3557" spans="1:13" x14ac:dyDescent="0.25">
      <c r="A3557" t="s">
        <v>4154</v>
      </c>
      <c r="B3557" t="s">
        <v>4155</v>
      </c>
      <c r="C3557">
        <v>297</v>
      </c>
      <c r="D3557" t="s">
        <v>11</v>
      </c>
      <c r="E3557">
        <v>205</v>
      </c>
      <c r="F3557">
        <v>267</v>
      </c>
      <c r="G3557">
        <v>4036</v>
      </c>
      <c r="H3557" t="s">
        <v>12</v>
      </c>
      <c r="M3557">
        <f t="shared" si="55"/>
        <v>62</v>
      </c>
    </row>
    <row r="3558" spans="1:13" x14ac:dyDescent="0.25">
      <c r="A3558" t="s">
        <v>4154</v>
      </c>
      <c r="B3558" t="s">
        <v>4155</v>
      </c>
      <c r="C3558">
        <v>297</v>
      </c>
      <c r="D3558" t="s">
        <v>13</v>
      </c>
      <c r="E3558">
        <v>37</v>
      </c>
      <c r="F3558">
        <v>138</v>
      </c>
      <c r="G3558">
        <v>1633</v>
      </c>
      <c r="H3558" t="s">
        <v>14</v>
      </c>
      <c r="M3558">
        <f t="shared" si="55"/>
        <v>101</v>
      </c>
    </row>
    <row r="3559" spans="1:13" x14ac:dyDescent="0.25">
      <c r="A3559" t="s">
        <v>4156</v>
      </c>
      <c r="B3559" t="s">
        <v>4157</v>
      </c>
      <c r="C3559">
        <v>288</v>
      </c>
      <c r="D3559" t="s">
        <v>11</v>
      </c>
      <c r="E3559">
        <v>197</v>
      </c>
      <c r="F3559">
        <v>259</v>
      </c>
      <c r="G3559">
        <v>4036</v>
      </c>
      <c r="H3559" t="s">
        <v>12</v>
      </c>
      <c r="M3559">
        <f t="shared" si="55"/>
        <v>62</v>
      </c>
    </row>
    <row r="3560" spans="1:13" x14ac:dyDescent="0.25">
      <c r="A3560" t="s">
        <v>4156</v>
      </c>
      <c r="B3560" t="s">
        <v>4157</v>
      </c>
      <c r="C3560">
        <v>288</v>
      </c>
      <c r="D3560" t="s">
        <v>13</v>
      </c>
      <c r="E3560">
        <v>29</v>
      </c>
      <c r="F3560">
        <v>131</v>
      </c>
      <c r="G3560">
        <v>1633</v>
      </c>
      <c r="H3560" t="s">
        <v>14</v>
      </c>
      <c r="M3560">
        <f t="shared" si="55"/>
        <v>102</v>
      </c>
    </row>
    <row r="3561" spans="1:13" x14ac:dyDescent="0.25">
      <c r="A3561" t="s">
        <v>4158</v>
      </c>
      <c r="B3561" t="s">
        <v>4159</v>
      </c>
      <c r="C3561">
        <v>253</v>
      </c>
      <c r="D3561" t="s">
        <v>11</v>
      </c>
      <c r="E3561">
        <v>166</v>
      </c>
      <c r="F3561">
        <v>228</v>
      </c>
      <c r="G3561">
        <v>4036</v>
      </c>
      <c r="H3561" t="s">
        <v>12</v>
      </c>
      <c r="M3561">
        <f t="shared" si="55"/>
        <v>62</v>
      </c>
    </row>
    <row r="3562" spans="1:13" x14ac:dyDescent="0.25">
      <c r="A3562" t="s">
        <v>4158</v>
      </c>
      <c r="B3562" t="s">
        <v>4159</v>
      </c>
      <c r="C3562">
        <v>253</v>
      </c>
      <c r="D3562" t="s">
        <v>26</v>
      </c>
      <c r="E3562">
        <v>3</v>
      </c>
      <c r="F3562">
        <v>101</v>
      </c>
      <c r="G3562">
        <v>417</v>
      </c>
      <c r="H3562" t="s">
        <v>27</v>
      </c>
      <c r="M3562">
        <f t="shared" si="55"/>
        <v>98</v>
      </c>
    </row>
    <row r="3563" spans="1:13" x14ac:dyDescent="0.25">
      <c r="A3563" t="s">
        <v>4160</v>
      </c>
      <c r="B3563" t="s">
        <v>4161</v>
      </c>
      <c r="C3563">
        <v>255</v>
      </c>
      <c r="D3563" t="s">
        <v>11</v>
      </c>
      <c r="E3563">
        <v>168</v>
      </c>
      <c r="F3563">
        <v>230</v>
      </c>
      <c r="G3563">
        <v>4036</v>
      </c>
      <c r="H3563" t="s">
        <v>12</v>
      </c>
      <c r="M3563">
        <f t="shared" si="55"/>
        <v>62</v>
      </c>
    </row>
    <row r="3564" spans="1:13" x14ac:dyDescent="0.25">
      <c r="A3564" t="s">
        <v>4160</v>
      </c>
      <c r="B3564" t="s">
        <v>4161</v>
      </c>
      <c r="C3564">
        <v>255</v>
      </c>
      <c r="D3564" t="s">
        <v>26</v>
      </c>
      <c r="E3564">
        <v>5</v>
      </c>
      <c r="F3564">
        <v>103</v>
      </c>
      <c r="G3564">
        <v>417</v>
      </c>
      <c r="H3564" t="s">
        <v>27</v>
      </c>
      <c r="M3564">
        <f t="shared" si="55"/>
        <v>98</v>
      </c>
    </row>
    <row r="3565" spans="1:13" x14ac:dyDescent="0.25">
      <c r="A3565" t="s">
        <v>4162</v>
      </c>
      <c r="B3565" t="s">
        <v>4163</v>
      </c>
      <c r="C3565">
        <v>257</v>
      </c>
      <c r="D3565" t="s">
        <v>11</v>
      </c>
      <c r="E3565">
        <v>170</v>
      </c>
      <c r="F3565">
        <v>232</v>
      </c>
      <c r="G3565">
        <v>4036</v>
      </c>
      <c r="H3565" t="s">
        <v>12</v>
      </c>
      <c r="M3565">
        <f t="shared" si="55"/>
        <v>62</v>
      </c>
    </row>
    <row r="3566" spans="1:13" x14ac:dyDescent="0.25">
      <c r="A3566" t="s">
        <v>4162</v>
      </c>
      <c r="B3566" t="s">
        <v>4163</v>
      </c>
      <c r="C3566">
        <v>257</v>
      </c>
      <c r="D3566" t="s">
        <v>26</v>
      </c>
      <c r="E3566">
        <v>6</v>
      </c>
      <c r="F3566">
        <v>104</v>
      </c>
      <c r="G3566">
        <v>417</v>
      </c>
      <c r="H3566" t="s">
        <v>27</v>
      </c>
      <c r="M3566">
        <f t="shared" si="55"/>
        <v>98</v>
      </c>
    </row>
    <row r="3567" spans="1:13" x14ac:dyDescent="0.25">
      <c r="A3567" t="s">
        <v>4164</v>
      </c>
      <c r="B3567" t="s">
        <v>4165</v>
      </c>
      <c r="C3567">
        <v>154</v>
      </c>
      <c r="D3567" t="s">
        <v>11</v>
      </c>
      <c r="E3567">
        <v>67</v>
      </c>
      <c r="F3567">
        <v>129</v>
      </c>
      <c r="G3567">
        <v>4036</v>
      </c>
      <c r="H3567" t="s">
        <v>12</v>
      </c>
      <c r="M3567">
        <f t="shared" si="55"/>
        <v>62</v>
      </c>
    </row>
    <row r="3568" spans="1:13" x14ac:dyDescent="0.25">
      <c r="A3568" t="s">
        <v>4166</v>
      </c>
      <c r="B3568" t="s">
        <v>4167</v>
      </c>
      <c r="C3568">
        <v>277</v>
      </c>
      <c r="D3568" t="s">
        <v>11</v>
      </c>
      <c r="E3568">
        <v>186</v>
      </c>
      <c r="F3568">
        <v>248</v>
      </c>
      <c r="G3568">
        <v>4036</v>
      </c>
      <c r="H3568" t="s">
        <v>12</v>
      </c>
      <c r="M3568">
        <f t="shared" si="55"/>
        <v>62</v>
      </c>
    </row>
    <row r="3569" spans="1:13" x14ac:dyDescent="0.25">
      <c r="A3569" t="s">
        <v>4166</v>
      </c>
      <c r="B3569" t="s">
        <v>4167</v>
      </c>
      <c r="C3569">
        <v>277</v>
      </c>
      <c r="D3569" t="s">
        <v>13</v>
      </c>
      <c r="E3569">
        <v>18</v>
      </c>
      <c r="F3569">
        <v>120</v>
      </c>
      <c r="G3569">
        <v>1633</v>
      </c>
      <c r="H3569" t="s">
        <v>14</v>
      </c>
      <c r="M3569">
        <f t="shared" si="55"/>
        <v>102</v>
      </c>
    </row>
    <row r="3570" spans="1:13" x14ac:dyDescent="0.25">
      <c r="A3570" t="s">
        <v>4168</v>
      </c>
      <c r="B3570" t="s">
        <v>4169</v>
      </c>
      <c r="C3570">
        <v>278</v>
      </c>
      <c r="D3570" t="s">
        <v>11</v>
      </c>
      <c r="E3570">
        <v>186</v>
      </c>
      <c r="F3570">
        <v>248</v>
      </c>
      <c r="G3570">
        <v>4036</v>
      </c>
      <c r="H3570" t="s">
        <v>12</v>
      </c>
      <c r="M3570">
        <f t="shared" si="55"/>
        <v>62</v>
      </c>
    </row>
    <row r="3571" spans="1:13" x14ac:dyDescent="0.25">
      <c r="A3571" t="s">
        <v>4168</v>
      </c>
      <c r="B3571" t="s">
        <v>4169</v>
      </c>
      <c r="C3571">
        <v>278</v>
      </c>
      <c r="D3571" t="s">
        <v>13</v>
      </c>
      <c r="E3571">
        <v>18</v>
      </c>
      <c r="F3571">
        <v>120</v>
      </c>
      <c r="G3571">
        <v>1633</v>
      </c>
      <c r="H3571" t="s">
        <v>14</v>
      </c>
      <c r="M3571">
        <f t="shared" si="55"/>
        <v>102</v>
      </c>
    </row>
    <row r="3572" spans="1:13" x14ac:dyDescent="0.25">
      <c r="A3572" t="s">
        <v>4170</v>
      </c>
      <c r="B3572" t="s">
        <v>4171</v>
      </c>
      <c r="C3572">
        <v>217</v>
      </c>
      <c r="D3572" t="s">
        <v>11</v>
      </c>
      <c r="E3572">
        <v>124</v>
      </c>
      <c r="F3572">
        <v>186</v>
      </c>
      <c r="G3572">
        <v>4036</v>
      </c>
      <c r="H3572" t="s">
        <v>12</v>
      </c>
      <c r="M3572">
        <f t="shared" si="55"/>
        <v>62</v>
      </c>
    </row>
    <row r="3573" spans="1:13" x14ac:dyDescent="0.25">
      <c r="A3573" t="s">
        <v>4170</v>
      </c>
      <c r="B3573" t="s">
        <v>4171</v>
      </c>
      <c r="C3573">
        <v>217</v>
      </c>
      <c r="D3573" t="s">
        <v>13</v>
      </c>
      <c r="E3573">
        <v>1</v>
      </c>
      <c r="F3573">
        <v>59</v>
      </c>
      <c r="G3573">
        <v>1633</v>
      </c>
      <c r="H3573" t="s">
        <v>14</v>
      </c>
      <c r="M3573">
        <f t="shared" si="55"/>
        <v>58</v>
      </c>
    </row>
    <row r="3574" spans="1:13" x14ac:dyDescent="0.25">
      <c r="A3574" t="s">
        <v>4172</v>
      </c>
      <c r="B3574" t="s">
        <v>4173</v>
      </c>
      <c r="C3574">
        <v>288</v>
      </c>
      <c r="D3574" t="s">
        <v>11</v>
      </c>
      <c r="E3574">
        <v>196</v>
      </c>
      <c r="F3574">
        <v>258</v>
      </c>
      <c r="G3574">
        <v>4036</v>
      </c>
      <c r="H3574" t="s">
        <v>12</v>
      </c>
      <c r="M3574">
        <f t="shared" si="55"/>
        <v>62</v>
      </c>
    </row>
    <row r="3575" spans="1:13" x14ac:dyDescent="0.25">
      <c r="A3575" t="s">
        <v>4172</v>
      </c>
      <c r="B3575" t="s">
        <v>4173</v>
      </c>
      <c r="C3575">
        <v>288</v>
      </c>
      <c r="D3575" t="s">
        <v>32</v>
      </c>
      <c r="E3575">
        <v>42</v>
      </c>
      <c r="F3575">
        <v>145</v>
      </c>
      <c r="G3575">
        <v>588</v>
      </c>
      <c r="H3575" t="s">
        <v>33</v>
      </c>
      <c r="M3575">
        <f t="shared" si="55"/>
        <v>103</v>
      </c>
    </row>
    <row r="3576" spans="1:13" x14ac:dyDescent="0.25">
      <c r="A3576" t="s">
        <v>4174</v>
      </c>
      <c r="B3576" t="s">
        <v>4175</v>
      </c>
      <c r="C3576">
        <v>291</v>
      </c>
      <c r="D3576" t="s">
        <v>11</v>
      </c>
      <c r="E3576">
        <v>216</v>
      </c>
      <c r="F3576">
        <v>278</v>
      </c>
      <c r="G3576">
        <v>4036</v>
      </c>
      <c r="H3576" t="s">
        <v>12</v>
      </c>
      <c r="M3576">
        <f t="shared" si="55"/>
        <v>62</v>
      </c>
    </row>
    <row r="3577" spans="1:13" x14ac:dyDescent="0.25">
      <c r="A3577" t="s">
        <v>4174</v>
      </c>
      <c r="B3577" t="s">
        <v>4175</v>
      </c>
      <c r="C3577">
        <v>291</v>
      </c>
      <c r="D3577" t="s">
        <v>32</v>
      </c>
      <c r="E3577">
        <v>59</v>
      </c>
      <c r="F3577">
        <v>162</v>
      </c>
      <c r="G3577">
        <v>588</v>
      </c>
      <c r="H3577" t="s">
        <v>33</v>
      </c>
      <c r="M3577">
        <f t="shared" si="55"/>
        <v>103</v>
      </c>
    </row>
    <row r="3578" spans="1:13" x14ac:dyDescent="0.25">
      <c r="A3578" t="s">
        <v>4176</v>
      </c>
      <c r="B3578" t="s">
        <v>4177</v>
      </c>
      <c r="C3578">
        <v>257</v>
      </c>
      <c r="D3578" t="s">
        <v>11</v>
      </c>
      <c r="E3578">
        <v>170</v>
      </c>
      <c r="F3578">
        <v>232</v>
      </c>
      <c r="G3578">
        <v>4036</v>
      </c>
      <c r="H3578" t="s">
        <v>12</v>
      </c>
      <c r="M3578">
        <f t="shared" si="55"/>
        <v>62</v>
      </c>
    </row>
    <row r="3579" spans="1:13" x14ac:dyDescent="0.25">
      <c r="A3579" t="s">
        <v>4176</v>
      </c>
      <c r="B3579" t="s">
        <v>4177</v>
      </c>
      <c r="C3579">
        <v>257</v>
      </c>
      <c r="D3579" t="s">
        <v>26</v>
      </c>
      <c r="E3579">
        <v>5</v>
      </c>
      <c r="F3579">
        <v>106</v>
      </c>
      <c r="G3579">
        <v>417</v>
      </c>
      <c r="H3579" t="s">
        <v>27</v>
      </c>
      <c r="M3579">
        <f t="shared" si="55"/>
        <v>101</v>
      </c>
    </row>
    <row r="3580" spans="1:13" x14ac:dyDescent="0.25">
      <c r="A3580" t="s">
        <v>4178</v>
      </c>
      <c r="B3580" t="s">
        <v>4179</v>
      </c>
      <c r="C3580">
        <v>323</v>
      </c>
      <c r="D3580" t="s">
        <v>2787</v>
      </c>
      <c r="E3580">
        <v>296</v>
      </c>
      <c r="F3580">
        <v>320</v>
      </c>
      <c r="G3580">
        <v>4</v>
      </c>
      <c r="H3580" t="s">
        <v>2787</v>
      </c>
      <c r="M3580">
        <f t="shared" si="55"/>
        <v>24</v>
      </c>
    </row>
    <row r="3581" spans="1:13" x14ac:dyDescent="0.25">
      <c r="A3581" t="s">
        <v>4178</v>
      </c>
      <c r="B3581" t="s">
        <v>4179</v>
      </c>
      <c r="C3581">
        <v>323</v>
      </c>
      <c r="D3581" t="s">
        <v>11</v>
      </c>
      <c r="E3581">
        <v>233</v>
      </c>
      <c r="F3581">
        <v>295</v>
      </c>
      <c r="G3581">
        <v>4036</v>
      </c>
      <c r="H3581" t="s">
        <v>12</v>
      </c>
      <c r="M3581">
        <f t="shared" si="55"/>
        <v>62</v>
      </c>
    </row>
    <row r="3582" spans="1:13" x14ac:dyDescent="0.25">
      <c r="A3582" t="s">
        <v>4178</v>
      </c>
      <c r="B3582" t="s">
        <v>4179</v>
      </c>
      <c r="C3582">
        <v>323</v>
      </c>
      <c r="D3582" t="s">
        <v>13</v>
      </c>
      <c r="E3582">
        <v>72</v>
      </c>
      <c r="F3582">
        <v>171</v>
      </c>
      <c r="G3582">
        <v>1633</v>
      </c>
      <c r="H3582" t="s">
        <v>14</v>
      </c>
      <c r="M3582">
        <f t="shared" si="55"/>
        <v>99</v>
      </c>
    </row>
    <row r="3583" spans="1:13" x14ac:dyDescent="0.25">
      <c r="A3583" t="s">
        <v>4180</v>
      </c>
      <c r="B3583" t="s">
        <v>4181</v>
      </c>
      <c r="C3583">
        <v>111</v>
      </c>
      <c r="D3583" t="s">
        <v>11</v>
      </c>
      <c r="E3583">
        <v>20</v>
      </c>
      <c r="F3583">
        <v>82</v>
      </c>
      <c r="G3583">
        <v>4036</v>
      </c>
      <c r="H3583" t="s">
        <v>12</v>
      </c>
      <c r="M3583">
        <f t="shared" si="55"/>
        <v>62</v>
      </c>
    </row>
    <row r="3584" spans="1:13" x14ac:dyDescent="0.25">
      <c r="A3584" t="s">
        <v>4182</v>
      </c>
      <c r="B3584" t="s">
        <v>4183</v>
      </c>
      <c r="C3584">
        <v>259</v>
      </c>
      <c r="D3584" t="s">
        <v>11</v>
      </c>
      <c r="E3584">
        <v>172</v>
      </c>
      <c r="F3584">
        <v>233</v>
      </c>
      <c r="G3584">
        <v>4036</v>
      </c>
      <c r="H3584" t="s">
        <v>12</v>
      </c>
      <c r="M3584">
        <f t="shared" si="55"/>
        <v>61</v>
      </c>
    </row>
    <row r="3585" spans="1:13" x14ac:dyDescent="0.25">
      <c r="A3585" t="s">
        <v>4182</v>
      </c>
      <c r="B3585" t="s">
        <v>4183</v>
      </c>
      <c r="C3585">
        <v>259</v>
      </c>
      <c r="D3585" t="s">
        <v>13</v>
      </c>
      <c r="E3585">
        <v>1</v>
      </c>
      <c r="F3585">
        <v>98</v>
      </c>
      <c r="G3585">
        <v>1633</v>
      </c>
      <c r="H3585" t="s">
        <v>14</v>
      </c>
      <c r="M3585">
        <f t="shared" si="55"/>
        <v>97</v>
      </c>
    </row>
    <row r="3586" spans="1:13" x14ac:dyDescent="0.25">
      <c r="A3586" t="s">
        <v>4184</v>
      </c>
      <c r="B3586" t="s">
        <v>4185</v>
      </c>
      <c r="C3586">
        <v>158</v>
      </c>
      <c r="D3586" t="s">
        <v>11</v>
      </c>
      <c r="E3586">
        <v>98</v>
      </c>
      <c r="F3586">
        <v>158</v>
      </c>
      <c r="G3586">
        <v>4036</v>
      </c>
      <c r="H3586" t="s">
        <v>12</v>
      </c>
      <c r="M3586">
        <f t="shared" si="55"/>
        <v>60</v>
      </c>
    </row>
    <row r="3587" spans="1:13" x14ac:dyDescent="0.25">
      <c r="A3587" t="s">
        <v>4186</v>
      </c>
      <c r="B3587" t="s">
        <v>4187</v>
      </c>
      <c r="C3587">
        <v>211</v>
      </c>
      <c r="D3587" t="s">
        <v>81</v>
      </c>
      <c r="E3587">
        <v>86</v>
      </c>
      <c r="F3587">
        <v>147</v>
      </c>
      <c r="G3587">
        <v>273</v>
      </c>
      <c r="H3587" t="s">
        <v>82</v>
      </c>
      <c r="M3587">
        <f t="shared" ref="M3587:M3650" si="56">$F3587-$E3587</f>
        <v>61</v>
      </c>
    </row>
    <row r="3588" spans="1:13" x14ac:dyDescent="0.25">
      <c r="A3588" t="s">
        <v>4186</v>
      </c>
      <c r="B3588" t="s">
        <v>4187</v>
      </c>
      <c r="C3588">
        <v>211</v>
      </c>
      <c r="D3588" t="s">
        <v>11</v>
      </c>
      <c r="E3588">
        <v>151</v>
      </c>
      <c r="F3588">
        <v>211</v>
      </c>
      <c r="G3588">
        <v>4036</v>
      </c>
      <c r="H3588" t="s">
        <v>12</v>
      </c>
      <c r="M3588">
        <f t="shared" si="56"/>
        <v>60</v>
      </c>
    </row>
    <row r="3589" spans="1:13" x14ac:dyDescent="0.25">
      <c r="A3589" t="s">
        <v>4188</v>
      </c>
      <c r="B3589" t="s">
        <v>4189</v>
      </c>
      <c r="C3589">
        <v>261</v>
      </c>
      <c r="D3589" t="s">
        <v>11</v>
      </c>
      <c r="E3589">
        <v>170</v>
      </c>
      <c r="F3589">
        <v>232</v>
      </c>
      <c r="G3589">
        <v>4036</v>
      </c>
      <c r="H3589" t="s">
        <v>12</v>
      </c>
      <c r="M3589">
        <f t="shared" si="56"/>
        <v>62</v>
      </c>
    </row>
    <row r="3590" spans="1:13" x14ac:dyDescent="0.25">
      <c r="A3590" t="s">
        <v>4188</v>
      </c>
      <c r="B3590" t="s">
        <v>4189</v>
      </c>
      <c r="C3590">
        <v>261</v>
      </c>
      <c r="D3590" t="s">
        <v>32</v>
      </c>
      <c r="E3590">
        <v>18</v>
      </c>
      <c r="F3590">
        <v>119</v>
      </c>
      <c r="G3590">
        <v>588</v>
      </c>
      <c r="H3590" t="s">
        <v>33</v>
      </c>
      <c r="M3590">
        <f t="shared" si="56"/>
        <v>101</v>
      </c>
    </row>
    <row r="3591" spans="1:13" x14ac:dyDescent="0.25">
      <c r="A3591" t="s">
        <v>4190</v>
      </c>
      <c r="B3591" t="s">
        <v>4191</v>
      </c>
      <c r="C3591">
        <v>309</v>
      </c>
      <c r="D3591" t="s">
        <v>11</v>
      </c>
      <c r="E3591">
        <v>219</v>
      </c>
      <c r="F3591">
        <v>281</v>
      </c>
      <c r="G3591">
        <v>4036</v>
      </c>
      <c r="H3591" t="s">
        <v>12</v>
      </c>
      <c r="M3591">
        <f t="shared" si="56"/>
        <v>62</v>
      </c>
    </row>
    <row r="3592" spans="1:13" x14ac:dyDescent="0.25">
      <c r="A3592" t="s">
        <v>4190</v>
      </c>
      <c r="B3592" t="s">
        <v>4191</v>
      </c>
      <c r="C3592">
        <v>309</v>
      </c>
      <c r="D3592" t="s">
        <v>13</v>
      </c>
      <c r="E3592">
        <v>57</v>
      </c>
      <c r="F3592">
        <v>157</v>
      </c>
      <c r="G3592">
        <v>1633</v>
      </c>
      <c r="H3592" t="s">
        <v>14</v>
      </c>
      <c r="M3592">
        <f t="shared" si="56"/>
        <v>100</v>
      </c>
    </row>
    <row r="3593" spans="1:13" x14ac:dyDescent="0.25">
      <c r="A3593" t="s">
        <v>4192</v>
      </c>
      <c r="B3593" t="s">
        <v>4193</v>
      </c>
      <c r="C3593">
        <v>177</v>
      </c>
      <c r="D3593" t="s">
        <v>2342</v>
      </c>
      <c r="E3593">
        <v>1</v>
      </c>
      <c r="F3593">
        <v>35</v>
      </c>
      <c r="G3593">
        <v>37</v>
      </c>
      <c r="H3593" t="s">
        <v>2342</v>
      </c>
      <c r="M3593">
        <f t="shared" si="56"/>
        <v>34</v>
      </c>
    </row>
    <row r="3594" spans="1:13" x14ac:dyDescent="0.25">
      <c r="A3594" t="s">
        <v>4192</v>
      </c>
      <c r="B3594" t="s">
        <v>4193</v>
      </c>
      <c r="C3594">
        <v>177</v>
      </c>
      <c r="D3594" t="s">
        <v>11</v>
      </c>
      <c r="E3594">
        <v>96</v>
      </c>
      <c r="F3594">
        <v>151</v>
      </c>
      <c r="G3594">
        <v>4036</v>
      </c>
      <c r="H3594" t="s">
        <v>12</v>
      </c>
      <c r="M3594">
        <f t="shared" si="56"/>
        <v>55</v>
      </c>
    </row>
    <row r="3595" spans="1:13" x14ac:dyDescent="0.25">
      <c r="A3595" t="s">
        <v>4192</v>
      </c>
      <c r="B3595" t="s">
        <v>4193</v>
      </c>
      <c r="C3595">
        <v>177</v>
      </c>
      <c r="D3595" t="s">
        <v>13</v>
      </c>
      <c r="E3595">
        <v>36</v>
      </c>
      <c r="F3595">
        <v>155</v>
      </c>
      <c r="G3595">
        <v>1633</v>
      </c>
      <c r="H3595" t="s">
        <v>14</v>
      </c>
      <c r="M3595">
        <f t="shared" si="56"/>
        <v>119</v>
      </c>
    </row>
    <row r="3596" spans="1:13" x14ac:dyDescent="0.25">
      <c r="A3596" t="s">
        <v>4194</v>
      </c>
      <c r="B3596" t="s">
        <v>4195</v>
      </c>
      <c r="C3596">
        <v>296</v>
      </c>
      <c r="D3596" t="s">
        <v>2342</v>
      </c>
      <c r="E3596">
        <v>1</v>
      </c>
      <c r="F3596">
        <v>35</v>
      </c>
      <c r="G3596">
        <v>37</v>
      </c>
      <c r="H3596" t="s">
        <v>2342</v>
      </c>
      <c r="M3596">
        <f t="shared" si="56"/>
        <v>34</v>
      </c>
    </row>
    <row r="3597" spans="1:13" x14ac:dyDescent="0.25">
      <c r="A3597" t="s">
        <v>4194</v>
      </c>
      <c r="B3597" t="s">
        <v>4195</v>
      </c>
      <c r="C3597">
        <v>296</v>
      </c>
      <c r="D3597" t="s">
        <v>11</v>
      </c>
      <c r="E3597">
        <v>211</v>
      </c>
      <c r="F3597">
        <v>270</v>
      </c>
      <c r="G3597">
        <v>4036</v>
      </c>
      <c r="H3597" t="s">
        <v>12</v>
      </c>
      <c r="M3597">
        <f t="shared" si="56"/>
        <v>59</v>
      </c>
    </row>
    <row r="3598" spans="1:13" x14ac:dyDescent="0.25">
      <c r="A3598" t="s">
        <v>4194</v>
      </c>
      <c r="B3598" t="s">
        <v>4195</v>
      </c>
      <c r="C3598">
        <v>296</v>
      </c>
      <c r="D3598" t="s">
        <v>13</v>
      </c>
      <c r="E3598">
        <v>36</v>
      </c>
      <c r="F3598">
        <v>127</v>
      </c>
      <c r="G3598">
        <v>1633</v>
      </c>
      <c r="H3598" t="s">
        <v>14</v>
      </c>
      <c r="M3598">
        <f t="shared" si="56"/>
        <v>91</v>
      </c>
    </row>
    <row r="3599" spans="1:13" x14ac:dyDescent="0.25">
      <c r="A3599" t="s">
        <v>4196</v>
      </c>
      <c r="B3599" t="s">
        <v>4197</v>
      </c>
      <c r="C3599">
        <v>335</v>
      </c>
      <c r="D3599" t="s">
        <v>2342</v>
      </c>
      <c r="E3599">
        <v>1</v>
      </c>
      <c r="F3599">
        <v>66</v>
      </c>
      <c r="G3599">
        <v>37</v>
      </c>
      <c r="H3599" t="s">
        <v>2342</v>
      </c>
      <c r="M3599">
        <f t="shared" si="56"/>
        <v>65</v>
      </c>
    </row>
    <row r="3600" spans="1:13" x14ac:dyDescent="0.25">
      <c r="A3600" t="s">
        <v>4196</v>
      </c>
      <c r="B3600" t="s">
        <v>4197</v>
      </c>
      <c r="C3600">
        <v>335</v>
      </c>
      <c r="D3600" t="s">
        <v>11</v>
      </c>
      <c r="E3600">
        <v>253</v>
      </c>
      <c r="F3600">
        <v>309</v>
      </c>
      <c r="G3600">
        <v>4036</v>
      </c>
      <c r="H3600" t="s">
        <v>12</v>
      </c>
      <c r="M3600">
        <f t="shared" si="56"/>
        <v>56</v>
      </c>
    </row>
    <row r="3601" spans="1:13" x14ac:dyDescent="0.25">
      <c r="A3601" t="s">
        <v>4196</v>
      </c>
      <c r="B3601" t="s">
        <v>4197</v>
      </c>
      <c r="C3601">
        <v>335</v>
      </c>
      <c r="D3601" t="s">
        <v>13</v>
      </c>
      <c r="E3601">
        <v>67</v>
      </c>
      <c r="F3601">
        <v>167</v>
      </c>
      <c r="G3601">
        <v>1633</v>
      </c>
      <c r="H3601" t="s">
        <v>14</v>
      </c>
      <c r="M3601">
        <f t="shared" si="56"/>
        <v>100</v>
      </c>
    </row>
    <row r="3602" spans="1:13" x14ac:dyDescent="0.25">
      <c r="A3602" t="s">
        <v>4198</v>
      </c>
      <c r="B3602" t="s">
        <v>4199</v>
      </c>
      <c r="C3602">
        <v>310</v>
      </c>
      <c r="D3602" t="s">
        <v>11</v>
      </c>
      <c r="E3602">
        <v>223</v>
      </c>
      <c r="F3602">
        <v>284</v>
      </c>
      <c r="G3602">
        <v>4036</v>
      </c>
      <c r="H3602" t="s">
        <v>12</v>
      </c>
      <c r="M3602">
        <f t="shared" si="56"/>
        <v>61</v>
      </c>
    </row>
    <row r="3603" spans="1:13" x14ac:dyDescent="0.25">
      <c r="A3603" t="s">
        <v>4198</v>
      </c>
      <c r="B3603" t="s">
        <v>4199</v>
      </c>
      <c r="C3603">
        <v>310</v>
      </c>
      <c r="D3603" t="s">
        <v>13</v>
      </c>
      <c r="E3603">
        <v>39</v>
      </c>
      <c r="F3603">
        <v>141</v>
      </c>
      <c r="G3603">
        <v>1633</v>
      </c>
      <c r="H3603" t="s">
        <v>14</v>
      </c>
      <c r="M3603">
        <f t="shared" si="56"/>
        <v>102</v>
      </c>
    </row>
    <row r="3604" spans="1:13" x14ac:dyDescent="0.25">
      <c r="A3604" t="s">
        <v>4200</v>
      </c>
      <c r="B3604" t="s">
        <v>4201</v>
      </c>
      <c r="C3604">
        <v>111</v>
      </c>
      <c r="D3604" t="s">
        <v>11</v>
      </c>
      <c r="E3604">
        <v>20</v>
      </c>
      <c r="F3604">
        <v>82</v>
      </c>
      <c r="G3604">
        <v>4036</v>
      </c>
      <c r="H3604" t="s">
        <v>12</v>
      </c>
      <c r="M3604">
        <f t="shared" si="56"/>
        <v>62</v>
      </c>
    </row>
    <row r="3605" spans="1:13" x14ac:dyDescent="0.25">
      <c r="A3605" t="s">
        <v>4202</v>
      </c>
      <c r="B3605" t="s">
        <v>4203</v>
      </c>
      <c r="C3605">
        <v>135</v>
      </c>
      <c r="D3605" t="s">
        <v>11</v>
      </c>
      <c r="E3605">
        <v>48</v>
      </c>
      <c r="F3605">
        <v>110</v>
      </c>
      <c r="G3605">
        <v>4036</v>
      </c>
      <c r="H3605" t="s">
        <v>12</v>
      </c>
      <c r="M3605">
        <f t="shared" si="56"/>
        <v>62</v>
      </c>
    </row>
    <row r="3606" spans="1:13" x14ac:dyDescent="0.25">
      <c r="A3606" t="s">
        <v>4204</v>
      </c>
      <c r="B3606" t="s">
        <v>4205</v>
      </c>
      <c r="C3606">
        <v>278</v>
      </c>
      <c r="D3606" t="s">
        <v>11</v>
      </c>
      <c r="E3606">
        <v>185</v>
      </c>
      <c r="F3606">
        <v>247</v>
      </c>
      <c r="G3606">
        <v>4036</v>
      </c>
      <c r="H3606" t="s">
        <v>12</v>
      </c>
      <c r="M3606">
        <f t="shared" si="56"/>
        <v>62</v>
      </c>
    </row>
    <row r="3607" spans="1:13" x14ac:dyDescent="0.25">
      <c r="A3607" t="s">
        <v>4204</v>
      </c>
      <c r="B3607" t="s">
        <v>4205</v>
      </c>
      <c r="C3607">
        <v>278</v>
      </c>
      <c r="D3607" t="s">
        <v>13</v>
      </c>
      <c r="E3607">
        <v>21</v>
      </c>
      <c r="F3607">
        <v>120</v>
      </c>
      <c r="G3607">
        <v>1633</v>
      </c>
      <c r="H3607" t="s">
        <v>14</v>
      </c>
      <c r="M3607">
        <f t="shared" si="56"/>
        <v>99</v>
      </c>
    </row>
    <row r="3608" spans="1:13" x14ac:dyDescent="0.25">
      <c r="A3608" t="s">
        <v>4206</v>
      </c>
      <c r="B3608" t="s">
        <v>4207</v>
      </c>
      <c r="C3608">
        <v>355</v>
      </c>
      <c r="D3608" t="s">
        <v>2342</v>
      </c>
      <c r="E3608">
        <v>48</v>
      </c>
      <c r="F3608">
        <v>89</v>
      </c>
      <c r="G3608">
        <v>37</v>
      </c>
      <c r="H3608" t="s">
        <v>2342</v>
      </c>
      <c r="M3608">
        <f t="shared" si="56"/>
        <v>41</v>
      </c>
    </row>
    <row r="3609" spans="1:13" x14ac:dyDescent="0.25">
      <c r="A3609" t="s">
        <v>4206</v>
      </c>
      <c r="B3609" t="s">
        <v>4207</v>
      </c>
      <c r="C3609">
        <v>355</v>
      </c>
      <c r="D3609" t="s">
        <v>11</v>
      </c>
      <c r="E3609">
        <v>268</v>
      </c>
      <c r="F3609">
        <v>329</v>
      </c>
      <c r="G3609">
        <v>4036</v>
      </c>
      <c r="H3609" t="s">
        <v>12</v>
      </c>
      <c r="M3609">
        <f t="shared" si="56"/>
        <v>61</v>
      </c>
    </row>
    <row r="3610" spans="1:13" x14ac:dyDescent="0.25">
      <c r="A3610" t="s">
        <v>4206</v>
      </c>
      <c r="B3610" t="s">
        <v>4207</v>
      </c>
      <c r="C3610">
        <v>355</v>
      </c>
      <c r="D3610" t="s">
        <v>13</v>
      </c>
      <c r="E3610">
        <v>90</v>
      </c>
      <c r="F3610">
        <v>194</v>
      </c>
      <c r="G3610">
        <v>1633</v>
      </c>
      <c r="H3610" t="s">
        <v>14</v>
      </c>
      <c r="M3610">
        <f t="shared" si="56"/>
        <v>104</v>
      </c>
    </row>
    <row r="3611" spans="1:13" x14ac:dyDescent="0.25">
      <c r="A3611" t="s">
        <v>4208</v>
      </c>
      <c r="B3611" t="s">
        <v>4209</v>
      </c>
      <c r="C3611">
        <v>480</v>
      </c>
      <c r="D3611" t="s">
        <v>30</v>
      </c>
      <c r="E3611">
        <v>121</v>
      </c>
      <c r="F3611">
        <v>198</v>
      </c>
      <c r="G3611">
        <v>544</v>
      </c>
      <c r="H3611" t="s">
        <v>31</v>
      </c>
      <c r="M3611">
        <f t="shared" si="56"/>
        <v>77</v>
      </c>
    </row>
    <row r="3612" spans="1:13" x14ac:dyDescent="0.25">
      <c r="A3612" t="s">
        <v>4208</v>
      </c>
      <c r="B3612" t="s">
        <v>4209</v>
      </c>
      <c r="C3612">
        <v>480</v>
      </c>
      <c r="D3612" t="s">
        <v>11</v>
      </c>
      <c r="E3612">
        <v>418</v>
      </c>
      <c r="F3612">
        <v>480</v>
      </c>
      <c r="G3612">
        <v>4036</v>
      </c>
      <c r="H3612" t="s">
        <v>12</v>
      </c>
      <c r="M3612">
        <f t="shared" si="56"/>
        <v>62</v>
      </c>
    </row>
    <row r="3613" spans="1:13" x14ac:dyDescent="0.25">
      <c r="A3613" t="s">
        <v>4208</v>
      </c>
      <c r="B3613" t="s">
        <v>4209</v>
      </c>
      <c r="C3613">
        <v>480</v>
      </c>
      <c r="D3613" t="s">
        <v>32</v>
      </c>
      <c r="E3613">
        <v>261</v>
      </c>
      <c r="F3613">
        <v>365</v>
      </c>
      <c r="G3613">
        <v>588</v>
      </c>
      <c r="H3613" t="s">
        <v>33</v>
      </c>
      <c r="M3613">
        <f t="shared" si="56"/>
        <v>104</v>
      </c>
    </row>
    <row r="3614" spans="1:13" x14ac:dyDescent="0.25">
      <c r="A3614" t="s">
        <v>4210</v>
      </c>
      <c r="B3614" t="s">
        <v>4211</v>
      </c>
      <c r="C3614">
        <v>259</v>
      </c>
      <c r="D3614" t="s">
        <v>81</v>
      </c>
      <c r="E3614">
        <v>143</v>
      </c>
      <c r="F3614">
        <v>200</v>
      </c>
      <c r="G3614">
        <v>273</v>
      </c>
      <c r="H3614" t="s">
        <v>82</v>
      </c>
      <c r="M3614">
        <f t="shared" si="56"/>
        <v>57</v>
      </c>
    </row>
    <row r="3615" spans="1:13" x14ac:dyDescent="0.25">
      <c r="A3615" t="s">
        <v>4210</v>
      </c>
      <c r="B3615" t="s">
        <v>4211</v>
      </c>
      <c r="C3615">
        <v>259</v>
      </c>
      <c r="D3615" t="s">
        <v>11</v>
      </c>
      <c r="E3615">
        <v>202</v>
      </c>
      <c r="F3615">
        <v>259</v>
      </c>
      <c r="G3615">
        <v>4036</v>
      </c>
      <c r="H3615" t="s">
        <v>12</v>
      </c>
      <c r="M3615">
        <f t="shared" si="56"/>
        <v>57</v>
      </c>
    </row>
    <row r="3616" spans="1:13" x14ac:dyDescent="0.25">
      <c r="A3616" t="s">
        <v>4210</v>
      </c>
      <c r="B3616" t="s">
        <v>4211</v>
      </c>
      <c r="C3616">
        <v>259</v>
      </c>
      <c r="D3616" t="s">
        <v>654</v>
      </c>
      <c r="E3616">
        <v>53</v>
      </c>
      <c r="F3616">
        <v>115</v>
      </c>
      <c r="G3616">
        <v>1258</v>
      </c>
      <c r="H3616" t="s">
        <v>655</v>
      </c>
      <c r="M3616">
        <f t="shared" si="56"/>
        <v>62</v>
      </c>
    </row>
    <row r="3617" spans="1:13" x14ac:dyDescent="0.25">
      <c r="A3617" t="s">
        <v>4212</v>
      </c>
      <c r="B3617" t="s">
        <v>4213</v>
      </c>
      <c r="C3617">
        <v>261</v>
      </c>
      <c r="D3617" t="s">
        <v>11</v>
      </c>
      <c r="E3617">
        <v>170</v>
      </c>
      <c r="F3617">
        <v>232</v>
      </c>
      <c r="G3617">
        <v>4036</v>
      </c>
      <c r="H3617" t="s">
        <v>12</v>
      </c>
      <c r="M3617">
        <f t="shared" si="56"/>
        <v>62</v>
      </c>
    </row>
    <row r="3618" spans="1:13" x14ac:dyDescent="0.25">
      <c r="A3618" t="s">
        <v>4212</v>
      </c>
      <c r="B3618" t="s">
        <v>4213</v>
      </c>
      <c r="C3618">
        <v>261</v>
      </c>
      <c r="D3618" t="s">
        <v>32</v>
      </c>
      <c r="E3618">
        <v>18</v>
      </c>
      <c r="F3618">
        <v>119</v>
      </c>
      <c r="G3618">
        <v>588</v>
      </c>
      <c r="H3618" t="s">
        <v>33</v>
      </c>
      <c r="M3618">
        <f t="shared" si="56"/>
        <v>101</v>
      </c>
    </row>
    <row r="3619" spans="1:13" x14ac:dyDescent="0.25">
      <c r="A3619" t="s">
        <v>4214</v>
      </c>
      <c r="B3619" t="s">
        <v>4215</v>
      </c>
      <c r="C3619">
        <v>221</v>
      </c>
      <c r="D3619" t="s">
        <v>11</v>
      </c>
      <c r="E3619">
        <v>145</v>
      </c>
      <c r="F3619">
        <v>207</v>
      </c>
      <c r="G3619">
        <v>4036</v>
      </c>
      <c r="H3619" t="s">
        <v>12</v>
      </c>
      <c r="M3619">
        <f t="shared" si="56"/>
        <v>62</v>
      </c>
    </row>
    <row r="3620" spans="1:13" x14ac:dyDescent="0.25">
      <c r="A3620" t="s">
        <v>4216</v>
      </c>
      <c r="B3620" t="s">
        <v>4217</v>
      </c>
      <c r="C3620">
        <v>287</v>
      </c>
      <c r="D3620" t="s">
        <v>11</v>
      </c>
      <c r="E3620">
        <v>209</v>
      </c>
      <c r="F3620">
        <v>271</v>
      </c>
      <c r="G3620">
        <v>4036</v>
      </c>
      <c r="H3620" t="s">
        <v>12</v>
      </c>
      <c r="M3620">
        <f t="shared" si="56"/>
        <v>62</v>
      </c>
    </row>
    <row r="3621" spans="1:13" x14ac:dyDescent="0.25">
      <c r="A3621" t="s">
        <v>4216</v>
      </c>
      <c r="B3621" t="s">
        <v>4217</v>
      </c>
      <c r="C3621">
        <v>287</v>
      </c>
      <c r="D3621" t="s">
        <v>13</v>
      </c>
      <c r="E3621">
        <v>24</v>
      </c>
      <c r="F3621">
        <v>143</v>
      </c>
      <c r="G3621">
        <v>1633</v>
      </c>
      <c r="H3621" t="s">
        <v>14</v>
      </c>
      <c r="M3621">
        <f t="shared" si="56"/>
        <v>119</v>
      </c>
    </row>
    <row r="3622" spans="1:13" x14ac:dyDescent="0.25">
      <c r="A3622" t="s">
        <v>4218</v>
      </c>
      <c r="B3622" t="s">
        <v>4219</v>
      </c>
      <c r="C3622">
        <v>295</v>
      </c>
      <c r="D3622" t="s">
        <v>11</v>
      </c>
      <c r="E3622">
        <v>205</v>
      </c>
      <c r="F3622">
        <v>267</v>
      </c>
      <c r="G3622">
        <v>4036</v>
      </c>
      <c r="H3622" t="s">
        <v>12</v>
      </c>
      <c r="M3622">
        <f t="shared" si="56"/>
        <v>62</v>
      </c>
    </row>
    <row r="3623" spans="1:13" x14ac:dyDescent="0.25">
      <c r="A3623" t="s">
        <v>4218</v>
      </c>
      <c r="B3623" t="s">
        <v>4219</v>
      </c>
      <c r="C3623">
        <v>295</v>
      </c>
      <c r="D3623" t="s">
        <v>13</v>
      </c>
      <c r="E3623">
        <v>38</v>
      </c>
      <c r="F3623">
        <v>140</v>
      </c>
      <c r="G3623">
        <v>1633</v>
      </c>
      <c r="H3623" t="s">
        <v>14</v>
      </c>
      <c r="M3623">
        <f t="shared" si="56"/>
        <v>102</v>
      </c>
    </row>
    <row r="3624" spans="1:13" x14ac:dyDescent="0.25">
      <c r="A3624" t="s">
        <v>4220</v>
      </c>
      <c r="B3624" t="s">
        <v>4221</v>
      </c>
      <c r="C3624">
        <v>258</v>
      </c>
      <c r="D3624" t="s">
        <v>11</v>
      </c>
      <c r="E3624">
        <v>211</v>
      </c>
      <c r="F3624">
        <v>248</v>
      </c>
      <c r="G3624">
        <v>4036</v>
      </c>
      <c r="H3624" t="s">
        <v>12</v>
      </c>
      <c r="M3624">
        <f t="shared" si="56"/>
        <v>37</v>
      </c>
    </row>
    <row r="3625" spans="1:13" x14ac:dyDescent="0.25">
      <c r="A3625" t="s">
        <v>4220</v>
      </c>
      <c r="B3625" t="s">
        <v>4221</v>
      </c>
      <c r="C3625">
        <v>258</v>
      </c>
      <c r="D3625" t="s">
        <v>13</v>
      </c>
      <c r="E3625">
        <v>72</v>
      </c>
      <c r="F3625">
        <v>172</v>
      </c>
      <c r="G3625">
        <v>1633</v>
      </c>
      <c r="H3625" t="s">
        <v>14</v>
      </c>
      <c r="M3625">
        <f t="shared" si="56"/>
        <v>100</v>
      </c>
    </row>
    <row r="3626" spans="1:13" x14ac:dyDescent="0.25">
      <c r="A3626" t="s">
        <v>4222</v>
      </c>
      <c r="B3626" t="s">
        <v>4223</v>
      </c>
      <c r="C3626">
        <v>212</v>
      </c>
      <c r="D3626" t="s">
        <v>81</v>
      </c>
      <c r="E3626">
        <v>96</v>
      </c>
      <c r="F3626">
        <v>148</v>
      </c>
      <c r="G3626">
        <v>273</v>
      </c>
      <c r="H3626" t="s">
        <v>82</v>
      </c>
      <c r="M3626">
        <f t="shared" si="56"/>
        <v>52</v>
      </c>
    </row>
    <row r="3627" spans="1:13" x14ac:dyDescent="0.25">
      <c r="A3627" t="s">
        <v>4222</v>
      </c>
      <c r="B3627" t="s">
        <v>4223</v>
      </c>
      <c r="C3627">
        <v>212</v>
      </c>
      <c r="D3627" t="s">
        <v>11</v>
      </c>
      <c r="E3627">
        <v>152</v>
      </c>
      <c r="F3627">
        <v>212</v>
      </c>
      <c r="G3627">
        <v>4036</v>
      </c>
      <c r="H3627" t="s">
        <v>12</v>
      </c>
      <c r="M3627">
        <f t="shared" si="56"/>
        <v>60</v>
      </c>
    </row>
    <row r="3628" spans="1:13" x14ac:dyDescent="0.25">
      <c r="A3628" t="s">
        <v>4224</v>
      </c>
      <c r="B3628" t="s">
        <v>4225</v>
      </c>
      <c r="C3628">
        <v>111</v>
      </c>
      <c r="D3628" t="s">
        <v>11</v>
      </c>
      <c r="E3628">
        <v>20</v>
      </c>
      <c r="F3628">
        <v>82</v>
      </c>
      <c r="G3628">
        <v>4036</v>
      </c>
      <c r="H3628" t="s">
        <v>12</v>
      </c>
      <c r="M3628">
        <f t="shared" si="56"/>
        <v>62</v>
      </c>
    </row>
    <row r="3629" spans="1:13" x14ac:dyDescent="0.25">
      <c r="A3629" t="s">
        <v>4226</v>
      </c>
      <c r="B3629" t="s">
        <v>4227</v>
      </c>
      <c r="C3629">
        <v>302</v>
      </c>
      <c r="D3629" t="s">
        <v>11</v>
      </c>
      <c r="E3629">
        <v>169</v>
      </c>
      <c r="F3629">
        <v>228</v>
      </c>
      <c r="G3629">
        <v>4036</v>
      </c>
      <c r="H3629" t="s">
        <v>12</v>
      </c>
      <c r="M3629">
        <f t="shared" si="56"/>
        <v>59</v>
      </c>
    </row>
    <row r="3630" spans="1:13" x14ac:dyDescent="0.25">
      <c r="A3630" t="s">
        <v>4228</v>
      </c>
      <c r="B3630" t="s">
        <v>4229</v>
      </c>
      <c r="C3630">
        <v>302</v>
      </c>
      <c r="D3630" t="s">
        <v>11</v>
      </c>
      <c r="E3630">
        <v>169</v>
      </c>
      <c r="F3630">
        <v>228</v>
      </c>
      <c r="G3630">
        <v>4036</v>
      </c>
      <c r="H3630" t="s">
        <v>12</v>
      </c>
      <c r="M3630">
        <f t="shared" si="56"/>
        <v>59</v>
      </c>
    </row>
    <row r="3631" spans="1:13" x14ac:dyDescent="0.25">
      <c r="A3631" t="s">
        <v>4230</v>
      </c>
      <c r="B3631" t="s">
        <v>4231</v>
      </c>
      <c r="C3631">
        <v>324</v>
      </c>
      <c r="D3631" t="s">
        <v>11</v>
      </c>
      <c r="E3631">
        <v>234</v>
      </c>
      <c r="F3631">
        <v>296</v>
      </c>
      <c r="G3631">
        <v>4036</v>
      </c>
      <c r="H3631" t="s">
        <v>12</v>
      </c>
      <c r="M3631">
        <f t="shared" si="56"/>
        <v>62</v>
      </c>
    </row>
    <row r="3632" spans="1:13" x14ac:dyDescent="0.25">
      <c r="A3632" t="s">
        <v>4230</v>
      </c>
      <c r="B3632" t="s">
        <v>4231</v>
      </c>
      <c r="C3632">
        <v>324</v>
      </c>
      <c r="D3632" t="s">
        <v>13</v>
      </c>
      <c r="E3632">
        <v>73</v>
      </c>
      <c r="F3632">
        <v>172</v>
      </c>
      <c r="G3632">
        <v>1633</v>
      </c>
      <c r="H3632" t="s">
        <v>14</v>
      </c>
      <c r="M3632">
        <f t="shared" si="56"/>
        <v>99</v>
      </c>
    </row>
    <row r="3633" spans="1:13" x14ac:dyDescent="0.25">
      <c r="A3633" t="s">
        <v>4232</v>
      </c>
      <c r="B3633" t="s">
        <v>4233</v>
      </c>
      <c r="C3633">
        <v>328</v>
      </c>
      <c r="D3633" t="s">
        <v>11</v>
      </c>
      <c r="E3633">
        <v>238</v>
      </c>
      <c r="F3633">
        <v>300</v>
      </c>
      <c r="G3633">
        <v>4036</v>
      </c>
      <c r="H3633" t="s">
        <v>12</v>
      </c>
      <c r="M3633">
        <f t="shared" si="56"/>
        <v>62</v>
      </c>
    </row>
    <row r="3634" spans="1:13" x14ac:dyDescent="0.25">
      <c r="A3634" t="s">
        <v>4232</v>
      </c>
      <c r="B3634" t="s">
        <v>4233</v>
      </c>
      <c r="C3634">
        <v>328</v>
      </c>
      <c r="D3634" t="s">
        <v>13</v>
      </c>
      <c r="E3634">
        <v>77</v>
      </c>
      <c r="F3634">
        <v>176</v>
      </c>
      <c r="G3634">
        <v>1633</v>
      </c>
      <c r="H3634" t="s">
        <v>14</v>
      </c>
      <c r="M3634">
        <f t="shared" si="56"/>
        <v>99</v>
      </c>
    </row>
    <row r="3635" spans="1:13" x14ac:dyDescent="0.25">
      <c r="A3635" t="s">
        <v>4234</v>
      </c>
      <c r="B3635" t="s">
        <v>4235</v>
      </c>
      <c r="C3635">
        <v>278</v>
      </c>
      <c r="D3635" t="s">
        <v>11</v>
      </c>
      <c r="E3635">
        <v>186</v>
      </c>
      <c r="F3635">
        <v>248</v>
      </c>
      <c r="G3635">
        <v>4036</v>
      </c>
      <c r="H3635" t="s">
        <v>12</v>
      </c>
      <c r="M3635">
        <f t="shared" si="56"/>
        <v>62</v>
      </c>
    </row>
    <row r="3636" spans="1:13" x14ac:dyDescent="0.25">
      <c r="A3636" t="s">
        <v>4234</v>
      </c>
      <c r="B3636" t="s">
        <v>4235</v>
      </c>
      <c r="C3636">
        <v>278</v>
      </c>
      <c r="D3636" t="s">
        <v>13</v>
      </c>
      <c r="E3636">
        <v>18</v>
      </c>
      <c r="F3636">
        <v>120</v>
      </c>
      <c r="G3636">
        <v>1633</v>
      </c>
      <c r="H3636" t="s">
        <v>14</v>
      </c>
      <c r="M3636">
        <f t="shared" si="56"/>
        <v>102</v>
      </c>
    </row>
    <row r="3637" spans="1:13" x14ac:dyDescent="0.25">
      <c r="A3637" t="s">
        <v>4236</v>
      </c>
      <c r="B3637" t="s">
        <v>4237</v>
      </c>
      <c r="C3637">
        <v>278</v>
      </c>
      <c r="D3637" t="s">
        <v>11</v>
      </c>
      <c r="E3637">
        <v>186</v>
      </c>
      <c r="F3637">
        <v>248</v>
      </c>
      <c r="G3637">
        <v>4036</v>
      </c>
      <c r="H3637" t="s">
        <v>12</v>
      </c>
      <c r="M3637">
        <f t="shared" si="56"/>
        <v>62</v>
      </c>
    </row>
    <row r="3638" spans="1:13" x14ac:dyDescent="0.25">
      <c r="A3638" t="s">
        <v>4236</v>
      </c>
      <c r="B3638" t="s">
        <v>4237</v>
      </c>
      <c r="C3638">
        <v>278</v>
      </c>
      <c r="D3638" t="s">
        <v>13</v>
      </c>
      <c r="E3638">
        <v>18</v>
      </c>
      <c r="F3638">
        <v>120</v>
      </c>
      <c r="G3638">
        <v>1633</v>
      </c>
      <c r="H3638" t="s">
        <v>14</v>
      </c>
      <c r="M3638">
        <f t="shared" si="56"/>
        <v>102</v>
      </c>
    </row>
    <row r="3639" spans="1:13" x14ac:dyDescent="0.25">
      <c r="A3639" t="s">
        <v>4238</v>
      </c>
      <c r="B3639" t="s">
        <v>4239</v>
      </c>
      <c r="C3639">
        <v>262</v>
      </c>
      <c r="D3639" t="s">
        <v>11</v>
      </c>
      <c r="E3639">
        <v>170</v>
      </c>
      <c r="F3639">
        <v>232</v>
      </c>
      <c r="G3639">
        <v>4036</v>
      </c>
      <c r="H3639" t="s">
        <v>12</v>
      </c>
      <c r="M3639">
        <f t="shared" si="56"/>
        <v>62</v>
      </c>
    </row>
    <row r="3640" spans="1:13" x14ac:dyDescent="0.25">
      <c r="A3640" t="s">
        <v>4238</v>
      </c>
      <c r="B3640" t="s">
        <v>4239</v>
      </c>
      <c r="C3640">
        <v>262</v>
      </c>
      <c r="D3640" t="s">
        <v>32</v>
      </c>
      <c r="E3640">
        <v>18</v>
      </c>
      <c r="F3640">
        <v>119</v>
      </c>
      <c r="G3640">
        <v>588</v>
      </c>
      <c r="H3640" t="s">
        <v>33</v>
      </c>
      <c r="M3640">
        <f t="shared" si="56"/>
        <v>101</v>
      </c>
    </row>
    <row r="3641" spans="1:13" x14ac:dyDescent="0.25">
      <c r="A3641" t="s">
        <v>4240</v>
      </c>
      <c r="B3641" t="s">
        <v>4241</v>
      </c>
      <c r="C3641">
        <v>262</v>
      </c>
      <c r="D3641" t="s">
        <v>11</v>
      </c>
      <c r="E3641">
        <v>170</v>
      </c>
      <c r="F3641">
        <v>232</v>
      </c>
      <c r="G3641">
        <v>4036</v>
      </c>
      <c r="H3641" t="s">
        <v>12</v>
      </c>
      <c r="M3641">
        <f t="shared" si="56"/>
        <v>62</v>
      </c>
    </row>
    <row r="3642" spans="1:13" x14ac:dyDescent="0.25">
      <c r="A3642" t="s">
        <v>4240</v>
      </c>
      <c r="B3642" t="s">
        <v>4241</v>
      </c>
      <c r="C3642">
        <v>262</v>
      </c>
      <c r="D3642" t="s">
        <v>32</v>
      </c>
      <c r="E3642">
        <v>18</v>
      </c>
      <c r="F3642">
        <v>119</v>
      </c>
      <c r="G3642">
        <v>588</v>
      </c>
      <c r="H3642" t="s">
        <v>33</v>
      </c>
      <c r="M3642">
        <f t="shared" si="56"/>
        <v>101</v>
      </c>
    </row>
    <row r="3643" spans="1:13" x14ac:dyDescent="0.25">
      <c r="A3643" t="s">
        <v>4242</v>
      </c>
      <c r="B3643" t="s">
        <v>4243</v>
      </c>
      <c r="C3643">
        <v>295</v>
      </c>
      <c r="D3643" t="s">
        <v>11</v>
      </c>
      <c r="E3643">
        <v>200</v>
      </c>
      <c r="F3643">
        <v>263</v>
      </c>
      <c r="G3643">
        <v>4036</v>
      </c>
      <c r="H3643" t="s">
        <v>12</v>
      </c>
      <c r="M3643">
        <f t="shared" si="56"/>
        <v>63</v>
      </c>
    </row>
    <row r="3644" spans="1:13" x14ac:dyDescent="0.25">
      <c r="A3644" t="s">
        <v>4242</v>
      </c>
      <c r="B3644" t="s">
        <v>4243</v>
      </c>
      <c r="C3644">
        <v>295</v>
      </c>
      <c r="D3644" t="s">
        <v>13</v>
      </c>
      <c r="E3644">
        <v>34</v>
      </c>
      <c r="F3644">
        <v>134</v>
      </c>
      <c r="G3644">
        <v>1633</v>
      </c>
      <c r="H3644" t="s">
        <v>14</v>
      </c>
      <c r="M3644">
        <f t="shared" si="56"/>
        <v>100</v>
      </c>
    </row>
    <row r="3645" spans="1:13" x14ac:dyDescent="0.25">
      <c r="A3645" t="s">
        <v>4244</v>
      </c>
      <c r="B3645" t="s">
        <v>4245</v>
      </c>
      <c r="C3645">
        <v>258</v>
      </c>
      <c r="D3645" t="s">
        <v>11</v>
      </c>
      <c r="E3645">
        <v>171</v>
      </c>
      <c r="F3645">
        <v>233</v>
      </c>
      <c r="G3645">
        <v>4036</v>
      </c>
      <c r="H3645" t="s">
        <v>12</v>
      </c>
      <c r="M3645">
        <f t="shared" si="56"/>
        <v>62</v>
      </c>
    </row>
    <row r="3646" spans="1:13" x14ac:dyDescent="0.25">
      <c r="A3646" t="s">
        <v>4244</v>
      </c>
      <c r="B3646" t="s">
        <v>4245</v>
      </c>
      <c r="C3646">
        <v>258</v>
      </c>
      <c r="D3646" t="s">
        <v>26</v>
      </c>
      <c r="E3646">
        <v>5</v>
      </c>
      <c r="F3646">
        <v>107</v>
      </c>
      <c r="G3646">
        <v>417</v>
      </c>
      <c r="H3646" t="s">
        <v>27</v>
      </c>
      <c r="M3646">
        <f t="shared" si="56"/>
        <v>102</v>
      </c>
    </row>
    <row r="3647" spans="1:13" x14ac:dyDescent="0.25">
      <c r="A3647" t="s">
        <v>4246</v>
      </c>
      <c r="B3647" t="s">
        <v>4247</v>
      </c>
      <c r="C3647">
        <v>288</v>
      </c>
      <c r="D3647" t="s">
        <v>11</v>
      </c>
      <c r="E3647">
        <v>196</v>
      </c>
      <c r="F3647">
        <v>258</v>
      </c>
      <c r="G3647">
        <v>4036</v>
      </c>
      <c r="H3647" t="s">
        <v>12</v>
      </c>
      <c r="M3647">
        <f t="shared" si="56"/>
        <v>62</v>
      </c>
    </row>
    <row r="3648" spans="1:13" x14ac:dyDescent="0.25">
      <c r="A3648" t="s">
        <v>4246</v>
      </c>
      <c r="B3648" t="s">
        <v>4247</v>
      </c>
      <c r="C3648">
        <v>288</v>
      </c>
      <c r="D3648" t="s">
        <v>13</v>
      </c>
      <c r="E3648">
        <v>28</v>
      </c>
      <c r="F3648">
        <v>130</v>
      </c>
      <c r="G3648">
        <v>1633</v>
      </c>
      <c r="H3648" t="s">
        <v>14</v>
      </c>
      <c r="M3648">
        <f t="shared" si="56"/>
        <v>102</v>
      </c>
    </row>
    <row r="3649" spans="1:13" x14ac:dyDescent="0.25">
      <c r="A3649" t="s">
        <v>4248</v>
      </c>
      <c r="B3649" t="s">
        <v>4249</v>
      </c>
      <c r="C3649">
        <v>188</v>
      </c>
      <c r="D3649" t="s">
        <v>11</v>
      </c>
      <c r="E3649">
        <v>101</v>
      </c>
      <c r="F3649">
        <v>163</v>
      </c>
      <c r="G3649">
        <v>4036</v>
      </c>
      <c r="H3649" t="s">
        <v>12</v>
      </c>
      <c r="M3649">
        <f t="shared" si="56"/>
        <v>62</v>
      </c>
    </row>
    <row r="3650" spans="1:13" x14ac:dyDescent="0.25">
      <c r="A3650" t="s">
        <v>4248</v>
      </c>
      <c r="B3650" t="s">
        <v>4249</v>
      </c>
      <c r="C3650">
        <v>188</v>
      </c>
      <c r="D3650" t="s">
        <v>13</v>
      </c>
      <c r="E3650">
        <v>1</v>
      </c>
      <c r="F3650">
        <v>34</v>
      </c>
      <c r="G3650">
        <v>1633</v>
      </c>
      <c r="H3650" t="s">
        <v>14</v>
      </c>
      <c r="M3650">
        <f t="shared" si="56"/>
        <v>33</v>
      </c>
    </row>
    <row r="3651" spans="1:13" x14ac:dyDescent="0.25">
      <c r="A3651" t="s">
        <v>4250</v>
      </c>
      <c r="B3651" t="s">
        <v>4251</v>
      </c>
      <c r="C3651">
        <v>253</v>
      </c>
      <c r="D3651" t="s">
        <v>11</v>
      </c>
      <c r="E3651">
        <v>160</v>
      </c>
      <c r="F3651">
        <v>222</v>
      </c>
      <c r="G3651">
        <v>4036</v>
      </c>
      <c r="H3651" t="s">
        <v>12</v>
      </c>
      <c r="M3651">
        <f t="shared" ref="M3651:M3714" si="57">$F3651-$E3651</f>
        <v>62</v>
      </c>
    </row>
    <row r="3652" spans="1:13" x14ac:dyDescent="0.25">
      <c r="A3652" t="s">
        <v>4250</v>
      </c>
      <c r="B3652" t="s">
        <v>4251</v>
      </c>
      <c r="C3652">
        <v>253</v>
      </c>
      <c r="D3652" t="s">
        <v>13</v>
      </c>
      <c r="E3652">
        <v>1</v>
      </c>
      <c r="F3652">
        <v>93</v>
      </c>
      <c r="G3652">
        <v>1633</v>
      </c>
      <c r="H3652" t="s">
        <v>14</v>
      </c>
      <c r="M3652">
        <f t="shared" si="57"/>
        <v>92</v>
      </c>
    </row>
    <row r="3653" spans="1:13" x14ac:dyDescent="0.25">
      <c r="A3653" t="s">
        <v>4252</v>
      </c>
      <c r="B3653" t="s">
        <v>4253</v>
      </c>
      <c r="C3653">
        <v>277</v>
      </c>
      <c r="D3653" t="s">
        <v>11</v>
      </c>
      <c r="E3653">
        <v>187</v>
      </c>
      <c r="F3653">
        <v>249</v>
      </c>
      <c r="G3653">
        <v>4036</v>
      </c>
      <c r="H3653" t="s">
        <v>12</v>
      </c>
      <c r="M3653">
        <f t="shared" si="57"/>
        <v>62</v>
      </c>
    </row>
    <row r="3654" spans="1:13" x14ac:dyDescent="0.25">
      <c r="A3654" t="s">
        <v>4252</v>
      </c>
      <c r="B3654" t="s">
        <v>4253</v>
      </c>
      <c r="C3654">
        <v>277</v>
      </c>
      <c r="D3654" t="s">
        <v>13</v>
      </c>
      <c r="E3654">
        <v>26</v>
      </c>
      <c r="F3654">
        <v>125</v>
      </c>
      <c r="G3654">
        <v>1633</v>
      </c>
      <c r="H3654" t="s">
        <v>14</v>
      </c>
      <c r="M3654">
        <f t="shared" si="57"/>
        <v>99</v>
      </c>
    </row>
    <row r="3655" spans="1:13" x14ac:dyDescent="0.25">
      <c r="A3655" t="s">
        <v>4254</v>
      </c>
      <c r="B3655" t="s">
        <v>4255</v>
      </c>
      <c r="C3655">
        <v>293</v>
      </c>
      <c r="D3655" t="s">
        <v>11</v>
      </c>
      <c r="E3655">
        <v>215</v>
      </c>
      <c r="F3655">
        <v>277</v>
      </c>
      <c r="G3655">
        <v>4036</v>
      </c>
      <c r="H3655" t="s">
        <v>12</v>
      </c>
      <c r="M3655">
        <f t="shared" si="57"/>
        <v>62</v>
      </c>
    </row>
    <row r="3656" spans="1:13" x14ac:dyDescent="0.25">
      <c r="A3656" t="s">
        <v>4254</v>
      </c>
      <c r="B3656" t="s">
        <v>4255</v>
      </c>
      <c r="C3656">
        <v>293</v>
      </c>
      <c r="D3656" t="s">
        <v>13</v>
      </c>
      <c r="E3656">
        <v>48</v>
      </c>
      <c r="F3656">
        <v>149</v>
      </c>
      <c r="G3656">
        <v>1633</v>
      </c>
      <c r="H3656" t="s">
        <v>14</v>
      </c>
      <c r="M3656">
        <f t="shared" si="57"/>
        <v>101</v>
      </c>
    </row>
    <row r="3657" spans="1:13" x14ac:dyDescent="0.25">
      <c r="A3657" t="s">
        <v>4256</v>
      </c>
      <c r="B3657" t="s">
        <v>4257</v>
      </c>
      <c r="C3657">
        <v>170</v>
      </c>
      <c r="D3657" t="s">
        <v>11</v>
      </c>
      <c r="E3657">
        <v>78</v>
      </c>
      <c r="F3657">
        <v>140</v>
      </c>
      <c r="G3657">
        <v>4036</v>
      </c>
      <c r="H3657" t="s">
        <v>12</v>
      </c>
      <c r="M3657">
        <f t="shared" si="57"/>
        <v>62</v>
      </c>
    </row>
    <row r="3658" spans="1:13" x14ac:dyDescent="0.25">
      <c r="A3658" t="s">
        <v>4258</v>
      </c>
      <c r="B3658" t="s">
        <v>4259</v>
      </c>
      <c r="C3658">
        <v>192</v>
      </c>
      <c r="D3658" t="s">
        <v>11</v>
      </c>
      <c r="E3658">
        <v>100</v>
      </c>
      <c r="F3658">
        <v>162</v>
      </c>
      <c r="G3658">
        <v>4036</v>
      </c>
      <c r="H3658" t="s">
        <v>12</v>
      </c>
      <c r="M3658">
        <f t="shared" si="57"/>
        <v>62</v>
      </c>
    </row>
    <row r="3659" spans="1:13" x14ac:dyDescent="0.25">
      <c r="A3659" t="s">
        <v>4260</v>
      </c>
      <c r="B3659" t="s">
        <v>4261</v>
      </c>
      <c r="C3659">
        <v>226</v>
      </c>
      <c r="D3659" t="s">
        <v>81</v>
      </c>
      <c r="E3659">
        <v>86</v>
      </c>
      <c r="F3659">
        <v>162</v>
      </c>
      <c r="G3659">
        <v>273</v>
      </c>
      <c r="H3659" t="s">
        <v>82</v>
      </c>
      <c r="M3659">
        <f t="shared" si="57"/>
        <v>76</v>
      </c>
    </row>
    <row r="3660" spans="1:13" x14ac:dyDescent="0.25">
      <c r="A3660" t="s">
        <v>4260</v>
      </c>
      <c r="B3660" t="s">
        <v>4261</v>
      </c>
      <c r="C3660">
        <v>226</v>
      </c>
      <c r="D3660" t="s">
        <v>11</v>
      </c>
      <c r="E3660">
        <v>166</v>
      </c>
      <c r="F3660">
        <v>226</v>
      </c>
      <c r="G3660">
        <v>4036</v>
      </c>
      <c r="H3660" t="s">
        <v>12</v>
      </c>
      <c r="M3660">
        <f t="shared" si="57"/>
        <v>60</v>
      </c>
    </row>
    <row r="3661" spans="1:13" x14ac:dyDescent="0.25">
      <c r="A3661" t="s">
        <v>4262</v>
      </c>
      <c r="B3661" t="s">
        <v>4263</v>
      </c>
      <c r="C3661">
        <v>211</v>
      </c>
      <c r="D3661" t="s">
        <v>81</v>
      </c>
      <c r="E3661">
        <v>86</v>
      </c>
      <c r="F3661">
        <v>147</v>
      </c>
      <c r="G3661">
        <v>273</v>
      </c>
      <c r="H3661" t="s">
        <v>82</v>
      </c>
      <c r="M3661">
        <f t="shared" si="57"/>
        <v>61</v>
      </c>
    </row>
    <row r="3662" spans="1:13" x14ac:dyDescent="0.25">
      <c r="A3662" t="s">
        <v>4262</v>
      </c>
      <c r="B3662" t="s">
        <v>4263</v>
      </c>
      <c r="C3662">
        <v>211</v>
      </c>
      <c r="D3662" t="s">
        <v>11</v>
      </c>
      <c r="E3662">
        <v>151</v>
      </c>
      <c r="F3662">
        <v>211</v>
      </c>
      <c r="G3662">
        <v>4036</v>
      </c>
      <c r="H3662" t="s">
        <v>12</v>
      </c>
      <c r="M3662">
        <f t="shared" si="57"/>
        <v>60</v>
      </c>
    </row>
    <row r="3663" spans="1:13" x14ac:dyDescent="0.25">
      <c r="A3663" t="s">
        <v>4264</v>
      </c>
      <c r="B3663" t="s">
        <v>4265</v>
      </c>
      <c r="C3663">
        <v>289</v>
      </c>
      <c r="D3663" t="s">
        <v>11</v>
      </c>
      <c r="E3663">
        <v>196</v>
      </c>
      <c r="F3663">
        <v>258</v>
      </c>
      <c r="G3663">
        <v>4036</v>
      </c>
      <c r="H3663" t="s">
        <v>12</v>
      </c>
      <c r="M3663">
        <f t="shared" si="57"/>
        <v>62</v>
      </c>
    </row>
    <row r="3664" spans="1:13" x14ac:dyDescent="0.25">
      <c r="A3664" t="s">
        <v>4264</v>
      </c>
      <c r="B3664" t="s">
        <v>4265</v>
      </c>
      <c r="C3664">
        <v>289</v>
      </c>
      <c r="D3664" t="s">
        <v>13</v>
      </c>
      <c r="E3664">
        <v>31</v>
      </c>
      <c r="F3664">
        <v>131</v>
      </c>
      <c r="G3664">
        <v>1633</v>
      </c>
      <c r="H3664" t="s">
        <v>14</v>
      </c>
      <c r="M3664">
        <f t="shared" si="57"/>
        <v>100</v>
      </c>
    </row>
    <row r="3665" spans="1:13" x14ac:dyDescent="0.25">
      <c r="A3665" t="s">
        <v>4266</v>
      </c>
      <c r="B3665" t="s">
        <v>4267</v>
      </c>
      <c r="C3665">
        <v>307</v>
      </c>
      <c r="D3665" t="s">
        <v>2342</v>
      </c>
      <c r="E3665">
        <v>53</v>
      </c>
      <c r="F3665">
        <v>93</v>
      </c>
      <c r="G3665">
        <v>37</v>
      </c>
      <c r="H3665" t="s">
        <v>2342</v>
      </c>
      <c r="M3665">
        <f t="shared" si="57"/>
        <v>40</v>
      </c>
    </row>
    <row r="3666" spans="1:13" x14ac:dyDescent="0.25">
      <c r="A3666" t="s">
        <v>4266</v>
      </c>
      <c r="B3666" t="s">
        <v>4267</v>
      </c>
      <c r="C3666">
        <v>307</v>
      </c>
      <c r="D3666" t="s">
        <v>4268</v>
      </c>
      <c r="E3666">
        <v>5</v>
      </c>
      <c r="F3666">
        <v>31</v>
      </c>
      <c r="G3666">
        <v>2</v>
      </c>
      <c r="H3666" t="s">
        <v>4268</v>
      </c>
      <c r="M3666">
        <f t="shared" si="57"/>
        <v>26</v>
      </c>
    </row>
    <row r="3667" spans="1:13" x14ac:dyDescent="0.25">
      <c r="A3667" t="s">
        <v>4266</v>
      </c>
      <c r="B3667" t="s">
        <v>4267</v>
      </c>
      <c r="C3667">
        <v>307</v>
      </c>
      <c r="D3667" t="s">
        <v>11</v>
      </c>
      <c r="E3667">
        <v>272</v>
      </c>
      <c r="F3667">
        <v>307</v>
      </c>
      <c r="G3667">
        <v>4036</v>
      </c>
      <c r="H3667" t="s">
        <v>12</v>
      </c>
      <c r="M3667">
        <f t="shared" si="57"/>
        <v>35</v>
      </c>
    </row>
    <row r="3668" spans="1:13" x14ac:dyDescent="0.25">
      <c r="A3668" t="s">
        <v>4266</v>
      </c>
      <c r="B3668" t="s">
        <v>4267</v>
      </c>
      <c r="C3668">
        <v>307</v>
      </c>
      <c r="D3668" t="s">
        <v>13</v>
      </c>
      <c r="E3668">
        <v>94</v>
      </c>
      <c r="F3668">
        <v>198</v>
      </c>
      <c r="G3668">
        <v>1633</v>
      </c>
      <c r="H3668" t="s">
        <v>14</v>
      </c>
      <c r="M3668">
        <f t="shared" si="57"/>
        <v>104</v>
      </c>
    </row>
    <row r="3669" spans="1:13" x14ac:dyDescent="0.25">
      <c r="A3669" t="s">
        <v>4269</v>
      </c>
      <c r="B3669" t="s">
        <v>4270</v>
      </c>
      <c r="C3669">
        <v>231</v>
      </c>
      <c r="D3669" t="s">
        <v>11</v>
      </c>
      <c r="E3669">
        <v>145</v>
      </c>
      <c r="F3669">
        <v>207</v>
      </c>
      <c r="G3669">
        <v>4036</v>
      </c>
      <c r="H3669" t="s">
        <v>12</v>
      </c>
      <c r="M3669">
        <f t="shared" si="57"/>
        <v>62</v>
      </c>
    </row>
    <row r="3670" spans="1:13" x14ac:dyDescent="0.25">
      <c r="A3670" t="s">
        <v>4271</v>
      </c>
      <c r="B3670" t="s">
        <v>4272</v>
      </c>
      <c r="C3670">
        <v>277</v>
      </c>
      <c r="D3670" t="s">
        <v>11</v>
      </c>
      <c r="E3670">
        <v>186</v>
      </c>
      <c r="F3670">
        <v>248</v>
      </c>
      <c r="G3670">
        <v>4036</v>
      </c>
      <c r="H3670" t="s">
        <v>12</v>
      </c>
      <c r="M3670">
        <f t="shared" si="57"/>
        <v>62</v>
      </c>
    </row>
    <row r="3671" spans="1:13" x14ac:dyDescent="0.25">
      <c r="A3671" t="s">
        <v>4271</v>
      </c>
      <c r="B3671" t="s">
        <v>4272</v>
      </c>
      <c r="C3671">
        <v>277</v>
      </c>
      <c r="D3671" t="s">
        <v>32</v>
      </c>
      <c r="E3671">
        <v>33</v>
      </c>
      <c r="F3671">
        <v>135</v>
      </c>
      <c r="G3671">
        <v>588</v>
      </c>
      <c r="H3671" t="s">
        <v>33</v>
      </c>
      <c r="M3671">
        <f t="shared" si="57"/>
        <v>102</v>
      </c>
    </row>
    <row r="3672" spans="1:13" x14ac:dyDescent="0.25">
      <c r="A3672" t="s">
        <v>4273</v>
      </c>
      <c r="B3672" t="s">
        <v>4274</v>
      </c>
      <c r="C3672">
        <v>255</v>
      </c>
      <c r="D3672" t="s">
        <v>11</v>
      </c>
      <c r="E3672">
        <v>168</v>
      </c>
      <c r="F3672">
        <v>230</v>
      </c>
      <c r="G3672">
        <v>4036</v>
      </c>
      <c r="H3672" t="s">
        <v>12</v>
      </c>
      <c r="M3672">
        <f t="shared" si="57"/>
        <v>62</v>
      </c>
    </row>
    <row r="3673" spans="1:13" x14ac:dyDescent="0.25">
      <c r="A3673" t="s">
        <v>4273</v>
      </c>
      <c r="B3673" t="s">
        <v>4274</v>
      </c>
      <c r="C3673">
        <v>255</v>
      </c>
      <c r="D3673" t="s">
        <v>26</v>
      </c>
      <c r="E3673">
        <v>5</v>
      </c>
      <c r="F3673">
        <v>103</v>
      </c>
      <c r="G3673">
        <v>417</v>
      </c>
      <c r="H3673" t="s">
        <v>27</v>
      </c>
      <c r="M3673">
        <f t="shared" si="57"/>
        <v>98</v>
      </c>
    </row>
    <row r="3674" spans="1:13" x14ac:dyDescent="0.25">
      <c r="A3674" t="s">
        <v>4275</v>
      </c>
      <c r="B3674" t="s">
        <v>4276</v>
      </c>
      <c r="C3674">
        <v>276</v>
      </c>
      <c r="D3674" t="s">
        <v>11</v>
      </c>
      <c r="E3674">
        <v>183</v>
      </c>
      <c r="F3674">
        <v>245</v>
      </c>
      <c r="G3674">
        <v>4036</v>
      </c>
      <c r="H3674" t="s">
        <v>12</v>
      </c>
      <c r="M3674">
        <f t="shared" si="57"/>
        <v>62</v>
      </c>
    </row>
    <row r="3675" spans="1:13" x14ac:dyDescent="0.25">
      <c r="A3675" t="s">
        <v>4275</v>
      </c>
      <c r="B3675" t="s">
        <v>4276</v>
      </c>
      <c r="C3675">
        <v>276</v>
      </c>
      <c r="D3675" t="s">
        <v>32</v>
      </c>
      <c r="E3675">
        <v>29</v>
      </c>
      <c r="F3675">
        <v>132</v>
      </c>
      <c r="G3675">
        <v>588</v>
      </c>
      <c r="H3675" t="s">
        <v>33</v>
      </c>
      <c r="M3675">
        <f t="shared" si="57"/>
        <v>103</v>
      </c>
    </row>
    <row r="3676" spans="1:13" x14ac:dyDescent="0.25">
      <c r="A3676" t="s">
        <v>4277</v>
      </c>
      <c r="B3676" t="s">
        <v>4278</v>
      </c>
      <c r="C3676">
        <v>206</v>
      </c>
      <c r="D3676" t="s">
        <v>81</v>
      </c>
      <c r="E3676">
        <v>91</v>
      </c>
      <c r="F3676">
        <v>141</v>
      </c>
      <c r="G3676">
        <v>273</v>
      </c>
      <c r="H3676" t="s">
        <v>82</v>
      </c>
      <c r="M3676">
        <f t="shared" si="57"/>
        <v>50</v>
      </c>
    </row>
    <row r="3677" spans="1:13" x14ac:dyDescent="0.25">
      <c r="A3677" t="s">
        <v>4277</v>
      </c>
      <c r="B3677" t="s">
        <v>4278</v>
      </c>
      <c r="C3677">
        <v>206</v>
      </c>
      <c r="D3677" t="s">
        <v>11</v>
      </c>
      <c r="E3677">
        <v>145</v>
      </c>
      <c r="F3677">
        <v>206</v>
      </c>
      <c r="G3677">
        <v>4036</v>
      </c>
      <c r="H3677" t="s">
        <v>12</v>
      </c>
      <c r="M3677">
        <f t="shared" si="57"/>
        <v>61</v>
      </c>
    </row>
    <row r="3678" spans="1:13" x14ac:dyDescent="0.25">
      <c r="A3678" t="s">
        <v>4279</v>
      </c>
      <c r="B3678" t="s">
        <v>4280</v>
      </c>
      <c r="C3678">
        <v>206</v>
      </c>
      <c r="D3678" t="s">
        <v>81</v>
      </c>
      <c r="E3678">
        <v>91</v>
      </c>
      <c r="F3678">
        <v>141</v>
      </c>
      <c r="G3678">
        <v>273</v>
      </c>
      <c r="H3678" t="s">
        <v>82</v>
      </c>
      <c r="M3678">
        <f t="shared" si="57"/>
        <v>50</v>
      </c>
    </row>
    <row r="3679" spans="1:13" x14ac:dyDescent="0.25">
      <c r="A3679" t="s">
        <v>4279</v>
      </c>
      <c r="B3679" t="s">
        <v>4280</v>
      </c>
      <c r="C3679">
        <v>206</v>
      </c>
      <c r="D3679" t="s">
        <v>11</v>
      </c>
      <c r="E3679">
        <v>145</v>
      </c>
      <c r="F3679">
        <v>206</v>
      </c>
      <c r="G3679">
        <v>4036</v>
      </c>
      <c r="H3679" t="s">
        <v>12</v>
      </c>
      <c r="M3679">
        <f t="shared" si="57"/>
        <v>61</v>
      </c>
    </row>
    <row r="3680" spans="1:13" x14ac:dyDescent="0.25">
      <c r="A3680" t="s">
        <v>4281</v>
      </c>
      <c r="B3680" t="s">
        <v>4282</v>
      </c>
      <c r="C3680">
        <v>239</v>
      </c>
      <c r="D3680" t="s">
        <v>11</v>
      </c>
      <c r="E3680">
        <v>170</v>
      </c>
      <c r="F3680">
        <v>232</v>
      </c>
      <c r="G3680">
        <v>4036</v>
      </c>
      <c r="H3680" t="s">
        <v>12</v>
      </c>
      <c r="M3680">
        <f t="shared" si="57"/>
        <v>62</v>
      </c>
    </row>
    <row r="3681" spans="1:13" x14ac:dyDescent="0.25">
      <c r="A3681" t="s">
        <v>4281</v>
      </c>
      <c r="B3681" t="s">
        <v>4282</v>
      </c>
      <c r="C3681">
        <v>239</v>
      </c>
      <c r="D3681" t="s">
        <v>32</v>
      </c>
      <c r="E3681">
        <v>18</v>
      </c>
      <c r="F3681">
        <v>119</v>
      </c>
      <c r="G3681">
        <v>588</v>
      </c>
      <c r="H3681" t="s">
        <v>33</v>
      </c>
      <c r="M3681">
        <f t="shared" si="57"/>
        <v>101</v>
      </c>
    </row>
    <row r="3682" spans="1:13" x14ac:dyDescent="0.25">
      <c r="A3682" t="s">
        <v>4283</v>
      </c>
      <c r="B3682" t="s">
        <v>4284</v>
      </c>
      <c r="C3682">
        <v>387</v>
      </c>
      <c r="D3682" t="s">
        <v>11</v>
      </c>
      <c r="E3682">
        <v>236</v>
      </c>
      <c r="F3682">
        <v>296</v>
      </c>
      <c r="G3682">
        <v>4036</v>
      </c>
      <c r="H3682" t="s">
        <v>12</v>
      </c>
      <c r="M3682">
        <f t="shared" si="57"/>
        <v>60</v>
      </c>
    </row>
    <row r="3683" spans="1:13" x14ac:dyDescent="0.25">
      <c r="A3683" t="s">
        <v>4283</v>
      </c>
      <c r="B3683" t="s">
        <v>4284</v>
      </c>
      <c r="C3683">
        <v>387</v>
      </c>
      <c r="D3683" t="s">
        <v>13</v>
      </c>
      <c r="E3683">
        <v>75</v>
      </c>
      <c r="F3683">
        <v>178</v>
      </c>
      <c r="G3683">
        <v>1633</v>
      </c>
      <c r="H3683" t="s">
        <v>14</v>
      </c>
      <c r="M3683">
        <f t="shared" si="57"/>
        <v>103</v>
      </c>
    </row>
    <row r="3684" spans="1:13" x14ac:dyDescent="0.25">
      <c r="A3684" t="s">
        <v>4285</v>
      </c>
      <c r="B3684" t="s">
        <v>4286</v>
      </c>
      <c r="C3684">
        <v>304</v>
      </c>
      <c r="D3684" t="s">
        <v>11</v>
      </c>
      <c r="E3684">
        <v>214</v>
      </c>
      <c r="F3684">
        <v>276</v>
      </c>
      <c r="G3684">
        <v>4036</v>
      </c>
      <c r="H3684" t="s">
        <v>12</v>
      </c>
      <c r="M3684">
        <f t="shared" si="57"/>
        <v>62</v>
      </c>
    </row>
    <row r="3685" spans="1:13" x14ac:dyDescent="0.25">
      <c r="A3685" t="s">
        <v>4285</v>
      </c>
      <c r="B3685" t="s">
        <v>4286</v>
      </c>
      <c r="C3685">
        <v>304</v>
      </c>
      <c r="D3685" t="s">
        <v>13</v>
      </c>
      <c r="E3685">
        <v>53</v>
      </c>
      <c r="F3685">
        <v>156</v>
      </c>
      <c r="G3685">
        <v>1633</v>
      </c>
      <c r="H3685" t="s">
        <v>14</v>
      </c>
      <c r="M3685">
        <f t="shared" si="57"/>
        <v>103</v>
      </c>
    </row>
    <row r="3686" spans="1:13" x14ac:dyDescent="0.25">
      <c r="A3686" t="s">
        <v>4287</v>
      </c>
      <c r="B3686" t="s">
        <v>4288</v>
      </c>
      <c r="C3686">
        <v>308</v>
      </c>
      <c r="D3686" t="s">
        <v>11</v>
      </c>
      <c r="E3686">
        <v>218</v>
      </c>
      <c r="F3686">
        <v>280</v>
      </c>
      <c r="G3686">
        <v>4036</v>
      </c>
      <c r="H3686" t="s">
        <v>12</v>
      </c>
      <c r="M3686">
        <f t="shared" si="57"/>
        <v>62</v>
      </c>
    </row>
    <row r="3687" spans="1:13" x14ac:dyDescent="0.25">
      <c r="A3687" t="s">
        <v>4287</v>
      </c>
      <c r="B3687" t="s">
        <v>4288</v>
      </c>
      <c r="C3687">
        <v>308</v>
      </c>
      <c r="D3687" t="s">
        <v>13</v>
      </c>
      <c r="E3687">
        <v>57</v>
      </c>
      <c r="F3687">
        <v>160</v>
      </c>
      <c r="G3687">
        <v>1633</v>
      </c>
      <c r="H3687" t="s">
        <v>14</v>
      </c>
      <c r="M3687">
        <f t="shared" si="57"/>
        <v>103</v>
      </c>
    </row>
    <row r="3688" spans="1:13" x14ac:dyDescent="0.25">
      <c r="A3688" t="s">
        <v>4289</v>
      </c>
      <c r="B3688" t="s">
        <v>4290</v>
      </c>
      <c r="C3688">
        <v>288</v>
      </c>
      <c r="D3688" t="s">
        <v>11</v>
      </c>
      <c r="E3688">
        <v>197</v>
      </c>
      <c r="F3688">
        <v>259</v>
      </c>
      <c r="G3688">
        <v>4036</v>
      </c>
      <c r="H3688" t="s">
        <v>12</v>
      </c>
      <c r="M3688">
        <f t="shared" si="57"/>
        <v>62</v>
      </c>
    </row>
    <row r="3689" spans="1:13" x14ac:dyDescent="0.25">
      <c r="A3689" t="s">
        <v>4289</v>
      </c>
      <c r="B3689" t="s">
        <v>4290</v>
      </c>
      <c r="C3689">
        <v>288</v>
      </c>
      <c r="D3689" t="s">
        <v>13</v>
      </c>
      <c r="E3689">
        <v>29</v>
      </c>
      <c r="F3689">
        <v>131</v>
      </c>
      <c r="G3689">
        <v>1633</v>
      </c>
      <c r="H3689" t="s">
        <v>14</v>
      </c>
      <c r="M3689">
        <f t="shared" si="57"/>
        <v>102</v>
      </c>
    </row>
    <row r="3690" spans="1:13" x14ac:dyDescent="0.25">
      <c r="A3690" t="s">
        <v>4291</v>
      </c>
      <c r="B3690" t="s">
        <v>4292</v>
      </c>
      <c r="C3690">
        <v>118</v>
      </c>
      <c r="D3690" t="s">
        <v>11</v>
      </c>
      <c r="E3690">
        <v>31</v>
      </c>
      <c r="F3690">
        <v>93</v>
      </c>
      <c r="G3690">
        <v>4036</v>
      </c>
      <c r="H3690" t="s">
        <v>12</v>
      </c>
      <c r="M3690">
        <f t="shared" si="57"/>
        <v>62</v>
      </c>
    </row>
    <row r="3691" spans="1:13" x14ac:dyDescent="0.25">
      <c r="A3691" t="s">
        <v>4293</v>
      </c>
      <c r="B3691" t="s">
        <v>4294</v>
      </c>
      <c r="C3691">
        <v>187</v>
      </c>
      <c r="D3691" t="s">
        <v>11</v>
      </c>
      <c r="E3691">
        <v>100</v>
      </c>
      <c r="F3691">
        <v>162</v>
      </c>
      <c r="G3691">
        <v>4036</v>
      </c>
      <c r="H3691" t="s">
        <v>12</v>
      </c>
      <c r="M3691">
        <f t="shared" si="57"/>
        <v>62</v>
      </c>
    </row>
    <row r="3692" spans="1:13" x14ac:dyDescent="0.25">
      <c r="A3692" t="s">
        <v>4295</v>
      </c>
      <c r="B3692" t="s">
        <v>4296</v>
      </c>
      <c r="C3692">
        <v>263</v>
      </c>
      <c r="D3692" t="s">
        <v>11</v>
      </c>
      <c r="E3692">
        <v>171</v>
      </c>
      <c r="F3692">
        <v>233</v>
      </c>
      <c r="G3692">
        <v>4036</v>
      </c>
      <c r="H3692" t="s">
        <v>12</v>
      </c>
      <c r="M3692">
        <f t="shared" si="57"/>
        <v>62</v>
      </c>
    </row>
    <row r="3693" spans="1:13" x14ac:dyDescent="0.25">
      <c r="A3693" t="s">
        <v>4295</v>
      </c>
      <c r="B3693" t="s">
        <v>4296</v>
      </c>
      <c r="C3693">
        <v>263</v>
      </c>
      <c r="D3693" t="s">
        <v>13</v>
      </c>
      <c r="E3693">
        <v>3</v>
      </c>
      <c r="F3693">
        <v>105</v>
      </c>
      <c r="G3693">
        <v>1633</v>
      </c>
      <c r="H3693" t="s">
        <v>14</v>
      </c>
      <c r="M3693">
        <f t="shared" si="57"/>
        <v>102</v>
      </c>
    </row>
    <row r="3694" spans="1:13" x14ac:dyDescent="0.25">
      <c r="A3694" t="s">
        <v>4297</v>
      </c>
      <c r="B3694" t="s">
        <v>4298</v>
      </c>
      <c r="C3694">
        <v>262</v>
      </c>
      <c r="D3694" t="s">
        <v>11</v>
      </c>
      <c r="E3694">
        <v>171</v>
      </c>
      <c r="F3694">
        <v>233</v>
      </c>
      <c r="G3694">
        <v>4036</v>
      </c>
      <c r="H3694" t="s">
        <v>12</v>
      </c>
      <c r="M3694">
        <f t="shared" si="57"/>
        <v>62</v>
      </c>
    </row>
    <row r="3695" spans="1:13" x14ac:dyDescent="0.25">
      <c r="A3695" t="s">
        <v>4297</v>
      </c>
      <c r="B3695" t="s">
        <v>4298</v>
      </c>
      <c r="C3695">
        <v>262</v>
      </c>
      <c r="D3695" t="s">
        <v>13</v>
      </c>
      <c r="E3695">
        <v>3</v>
      </c>
      <c r="F3695">
        <v>105</v>
      </c>
      <c r="G3695">
        <v>1633</v>
      </c>
      <c r="H3695" t="s">
        <v>14</v>
      </c>
      <c r="M3695">
        <f t="shared" si="57"/>
        <v>102</v>
      </c>
    </row>
    <row r="3696" spans="1:13" x14ac:dyDescent="0.25">
      <c r="A3696" t="s">
        <v>4299</v>
      </c>
      <c r="B3696" t="s">
        <v>4300</v>
      </c>
      <c r="C3696">
        <v>294</v>
      </c>
      <c r="D3696" t="s">
        <v>11</v>
      </c>
      <c r="E3696">
        <v>214</v>
      </c>
      <c r="F3696">
        <v>276</v>
      </c>
      <c r="G3696">
        <v>4036</v>
      </c>
      <c r="H3696" t="s">
        <v>12</v>
      </c>
      <c r="M3696">
        <f t="shared" si="57"/>
        <v>62</v>
      </c>
    </row>
    <row r="3697" spans="1:13" x14ac:dyDescent="0.25">
      <c r="A3697" t="s">
        <v>4299</v>
      </c>
      <c r="B3697" t="s">
        <v>4300</v>
      </c>
      <c r="C3697">
        <v>294</v>
      </c>
      <c r="D3697" t="s">
        <v>13</v>
      </c>
      <c r="E3697">
        <v>47</v>
      </c>
      <c r="F3697">
        <v>148</v>
      </c>
      <c r="G3697">
        <v>1633</v>
      </c>
      <c r="H3697" t="s">
        <v>14</v>
      </c>
      <c r="M3697">
        <f t="shared" si="57"/>
        <v>101</v>
      </c>
    </row>
    <row r="3698" spans="1:13" x14ac:dyDescent="0.25">
      <c r="A3698" t="s">
        <v>4301</v>
      </c>
      <c r="B3698" t="s">
        <v>4302</v>
      </c>
      <c r="C3698">
        <v>206</v>
      </c>
      <c r="D3698" t="s">
        <v>81</v>
      </c>
      <c r="E3698">
        <v>91</v>
      </c>
      <c r="F3698">
        <v>141</v>
      </c>
      <c r="G3698">
        <v>273</v>
      </c>
      <c r="H3698" t="s">
        <v>82</v>
      </c>
      <c r="M3698">
        <f t="shared" si="57"/>
        <v>50</v>
      </c>
    </row>
    <row r="3699" spans="1:13" x14ac:dyDescent="0.25">
      <c r="A3699" t="s">
        <v>4301</v>
      </c>
      <c r="B3699" t="s">
        <v>4302</v>
      </c>
      <c r="C3699">
        <v>206</v>
      </c>
      <c r="D3699" t="s">
        <v>11</v>
      </c>
      <c r="E3699">
        <v>145</v>
      </c>
      <c r="F3699">
        <v>206</v>
      </c>
      <c r="G3699">
        <v>4036</v>
      </c>
      <c r="H3699" t="s">
        <v>12</v>
      </c>
      <c r="M3699">
        <f t="shared" si="57"/>
        <v>61</v>
      </c>
    </row>
    <row r="3700" spans="1:13" x14ac:dyDescent="0.25">
      <c r="A3700" t="s">
        <v>4303</v>
      </c>
      <c r="B3700" t="s">
        <v>4304</v>
      </c>
      <c r="C3700">
        <v>355</v>
      </c>
      <c r="D3700" t="s">
        <v>2342</v>
      </c>
      <c r="E3700">
        <v>48</v>
      </c>
      <c r="F3700">
        <v>89</v>
      </c>
      <c r="G3700">
        <v>37</v>
      </c>
      <c r="H3700" t="s">
        <v>2342</v>
      </c>
      <c r="M3700">
        <f t="shared" si="57"/>
        <v>41</v>
      </c>
    </row>
    <row r="3701" spans="1:13" x14ac:dyDescent="0.25">
      <c r="A3701" t="s">
        <v>4303</v>
      </c>
      <c r="B3701" t="s">
        <v>4304</v>
      </c>
      <c r="C3701">
        <v>355</v>
      </c>
      <c r="D3701" t="s">
        <v>11</v>
      </c>
      <c r="E3701">
        <v>268</v>
      </c>
      <c r="F3701">
        <v>329</v>
      </c>
      <c r="G3701">
        <v>4036</v>
      </c>
      <c r="H3701" t="s">
        <v>12</v>
      </c>
      <c r="M3701">
        <f t="shared" si="57"/>
        <v>61</v>
      </c>
    </row>
    <row r="3702" spans="1:13" x14ac:dyDescent="0.25">
      <c r="A3702" t="s">
        <v>4303</v>
      </c>
      <c r="B3702" t="s">
        <v>4304</v>
      </c>
      <c r="C3702">
        <v>355</v>
      </c>
      <c r="D3702" t="s">
        <v>13</v>
      </c>
      <c r="E3702">
        <v>90</v>
      </c>
      <c r="F3702">
        <v>194</v>
      </c>
      <c r="G3702">
        <v>1633</v>
      </c>
      <c r="H3702" t="s">
        <v>14</v>
      </c>
      <c r="M3702">
        <f t="shared" si="57"/>
        <v>104</v>
      </c>
    </row>
    <row r="3703" spans="1:13" x14ac:dyDescent="0.25">
      <c r="A3703" t="s">
        <v>4305</v>
      </c>
      <c r="B3703" t="s">
        <v>4306</v>
      </c>
      <c r="C3703">
        <v>236</v>
      </c>
      <c r="D3703" t="s">
        <v>11</v>
      </c>
      <c r="E3703">
        <v>150</v>
      </c>
      <c r="F3703">
        <v>212</v>
      </c>
      <c r="G3703">
        <v>4036</v>
      </c>
      <c r="H3703" t="s">
        <v>12</v>
      </c>
      <c r="M3703">
        <f t="shared" si="57"/>
        <v>62</v>
      </c>
    </row>
    <row r="3704" spans="1:13" x14ac:dyDescent="0.25">
      <c r="A3704" t="s">
        <v>4307</v>
      </c>
      <c r="B3704" t="s">
        <v>4308</v>
      </c>
      <c r="C3704">
        <v>258</v>
      </c>
      <c r="D3704" t="s">
        <v>81</v>
      </c>
      <c r="E3704">
        <v>142</v>
      </c>
      <c r="F3704">
        <v>198</v>
      </c>
      <c r="G3704">
        <v>273</v>
      </c>
      <c r="H3704" t="s">
        <v>82</v>
      </c>
      <c r="M3704">
        <f t="shared" si="57"/>
        <v>56</v>
      </c>
    </row>
    <row r="3705" spans="1:13" x14ac:dyDescent="0.25">
      <c r="A3705" t="s">
        <v>4307</v>
      </c>
      <c r="B3705" t="s">
        <v>4308</v>
      </c>
      <c r="C3705">
        <v>258</v>
      </c>
      <c r="D3705" t="s">
        <v>11</v>
      </c>
      <c r="E3705">
        <v>201</v>
      </c>
      <c r="F3705">
        <v>258</v>
      </c>
      <c r="G3705">
        <v>4036</v>
      </c>
      <c r="H3705" t="s">
        <v>12</v>
      </c>
      <c r="M3705">
        <f t="shared" si="57"/>
        <v>57</v>
      </c>
    </row>
    <row r="3706" spans="1:13" x14ac:dyDescent="0.25">
      <c r="A3706" t="s">
        <v>4309</v>
      </c>
      <c r="B3706" t="s">
        <v>4310</v>
      </c>
      <c r="C3706">
        <v>275</v>
      </c>
      <c r="D3706" t="s">
        <v>11</v>
      </c>
      <c r="E3706">
        <v>194</v>
      </c>
      <c r="F3706">
        <v>256</v>
      </c>
      <c r="G3706">
        <v>4036</v>
      </c>
      <c r="H3706" t="s">
        <v>12</v>
      </c>
      <c r="M3706">
        <f t="shared" si="57"/>
        <v>62</v>
      </c>
    </row>
    <row r="3707" spans="1:13" x14ac:dyDescent="0.25">
      <c r="A3707" t="s">
        <v>4309</v>
      </c>
      <c r="B3707" t="s">
        <v>4310</v>
      </c>
      <c r="C3707">
        <v>275</v>
      </c>
      <c r="D3707" t="s">
        <v>13</v>
      </c>
      <c r="E3707">
        <v>29</v>
      </c>
      <c r="F3707">
        <v>129</v>
      </c>
      <c r="G3707">
        <v>1633</v>
      </c>
      <c r="H3707" t="s">
        <v>14</v>
      </c>
      <c r="M3707">
        <f t="shared" si="57"/>
        <v>100</v>
      </c>
    </row>
    <row r="3708" spans="1:13" x14ac:dyDescent="0.25">
      <c r="A3708" t="s">
        <v>4311</v>
      </c>
      <c r="B3708" t="s">
        <v>4312</v>
      </c>
      <c r="C3708">
        <v>289</v>
      </c>
      <c r="D3708" t="s">
        <v>11</v>
      </c>
      <c r="E3708">
        <v>196</v>
      </c>
      <c r="F3708">
        <v>258</v>
      </c>
      <c r="G3708">
        <v>4036</v>
      </c>
      <c r="H3708" t="s">
        <v>12</v>
      </c>
      <c r="M3708">
        <f t="shared" si="57"/>
        <v>62</v>
      </c>
    </row>
    <row r="3709" spans="1:13" x14ac:dyDescent="0.25">
      <c r="A3709" t="s">
        <v>4311</v>
      </c>
      <c r="B3709" t="s">
        <v>4312</v>
      </c>
      <c r="C3709">
        <v>289</v>
      </c>
      <c r="D3709" t="s">
        <v>13</v>
      </c>
      <c r="E3709">
        <v>31</v>
      </c>
      <c r="F3709">
        <v>131</v>
      </c>
      <c r="G3709">
        <v>1633</v>
      </c>
      <c r="H3709" t="s">
        <v>14</v>
      </c>
      <c r="M3709">
        <f t="shared" si="57"/>
        <v>100</v>
      </c>
    </row>
    <row r="3710" spans="1:13" x14ac:dyDescent="0.25">
      <c r="A3710" t="s">
        <v>4313</v>
      </c>
      <c r="B3710" t="s">
        <v>4314</v>
      </c>
      <c r="C3710">
        <v>269</v>
      </c>
      <c r="D3710" t="s">
        <v>11</v>
      </c>
      <c r="E3710">
        <v>176</v>
      </c>
      <c r="F3710">
        <v>238</v>
      </c>
      <c r="G3710">
        <v>4036</v>
      </c>
      <c r="H3710" t="s">
        <v>12</v>
      </c>
      <c r="M3710">
        <f t="shared" si="57"/>
        <v>62</v>
      </c>
    </row>
    <row r="3711" spans="1:13" x14ac:dyDescent="0.25">
      <c r="A3711" t="s">
        <v>4313</v>
      </c>
      <c r="B3711" t="s">
        <v>4314</v>
      </c>
      <c r="C3711">
        <v>269</v>
      </c>
      <c r="D3711" t="s">
        <v>32</v>
      </c>
      <c r="E3711">
        <v>22</v>
      </c>
      <c r="F3711">
        <v>125</v>
      </c>
      <c r="G3711">
        <v>588</v>
      </c>
      <c r="H3711" t="s">
        <v>33</v>
      </c>
      <c r="M3711">
        <f t="shared" si="57"/>
        <v>103</v>
      </c>
    </row>
    <row r="3712" spans="1:13" x14ac:dyDescent="0.25">
      <c r="A3712" t="s">
        <v>4315</v>
      </c>
      <c r="B3712" t="s">
        <v>4316</v>
      </c>
      <c r="C3712">
        <v>299</v>
      </c>
      <c r="D3712" t="s">
        <v>11</v>
      </c>
      <c r="E3712">
        <v>206</v>
      </c>
      <c r="F3712">
        <v>268</v>
      </c>
      <c r="G3712">
        <v>4036</v>
      </c>
      <c r="H3712" t="s">
        <v>12</v>
      </c>
      <c r="M3712">
        <f t="shared" si="57"/>
        <v>62</v>
      </c>
    </row>
    <row r="3713" spans="1:13" x14ac:dyDescent="0.25">
      <c r="A3713" t="s">
        <v>4315</v>
      </c>
      <c r="B3713" t="s">
        <v>4316</v>
      </c>
      <c r="C3713">
        <v>299</v>
      </c>
      <c r="D3713" t="s">
        <v>32</v>
      </c>
      <c r="E3713">
        <v>29</v>
      </c>
      <c r="F3713">
        <v>132</v>
      </c>
      <c r="G3713">
        <v>588</v>
      </c>
      <c r="H3713" t="s">
        <v>33</v>
      </c>
      <c r="M3713">
        <f t="shared" si="57"/>
        <v>103</v>
      </c>
    </row>
    <row r="3714" spans="1:13" x14ac:dyDescent="0.25">
      <c r="A3714" t="s">
        <v>4317</v>
      </c>
      <c r="B3714" t="s">
        <v>4318</v>
      </c>
      <c r="C3714">
        <v>381</v>
      </c>
      <c r="D3714" t="s">
        <v>11</v>
      </c>
      <c r="E3714">
        <v>236</v>
      </c>
      <c r="F3714">
        <v>296</v>
      </c>
      <c r="G3714">
        <v>4036</v>
      </c>
      <c r="H3714" t="s">
        <v>12</v>
      </c>
      <c r="M3714">
        <f t="shared" si="57"/>
        <v>60</v>
      </c>
    </row>
    <row r="3715" spans="1:13" x14ac:dyDescent="0.25">
      <c r="A3715" t="s">
        <v>4317</v>
      </c>
      <c r="B3715" t="s">
        <v>4318</v>
      </c>
      <c r="C3715">
        <v>381</v>
      </c>
      <c r="D3715" t="s">
        <v>13</v>
      </c>
      <c r="E3715">
        <v>75</v>
      </c>
      <c r="F3715">
        <v>174</v>
      </c>
      <c r="G3715">
        <v>1633</v>
      </c>
      <c r="H3715" t="s">
        <v>14</v>
      </c>
      <c r="M3715">
        <f t="shared" ref="M3715:M3778" si="58">$F3715-$E3715</f>
        <v>99</v>
      </c>
    </row>
    <row r="3716" spans="1:13" x14ac:dyDescent="0.25">
      <c r="A3716" t="s">
        <v>4319</v>
      </c>
      <c r="B3716" t="s">
        <v>4320</v>
      </c>
      <c r="C3716">
        <v>321</v>
      </c>
      <c r="D3716" t="s">
        <v>11</v>
      </c>
      <c r="E3716">
        <v>231</v>
      </c>
      <c r="F3716">
        <v>293</v>
      </c>
      <c r="G3716">
        <v>4036</v>
      </c>
      <c r="H3716" t="s">
        <v>12</v>
      </c>
      <c r="M3716">
        <f t="shared" si="58"/>
        <v>62</v>
      </c>
    </row>
    <row r="3717" spans="1:13" x14ac:dyDescent="0.25">
      <c r="A3717" t="s">
        <v>4319</v>
      </c>
      <c r="B3717" t="s">
        <v>4320</v>
      </c>
      <c r="C3717">
        <v>321</v>
      </c>
      <c r="D3717" t="s">
        <v>13</v>
      </c>
      <c r="E3717">
        <v>70</v>
      </c>
      <c r="F3717">
        <v>169</v>
      </c>
      <c r="G3717">
        <v>1633</v>
      </c>
      <c r="H3717" t="s">
        <v>14</v>
      </c>
      <c r="M3717">
        <f t="shared" si="58"/>
        <v>99</v>
      </c>
    </row>
    <row r="3718" spans="1:13" x14ac:dyDescent="0.25">
      <c r="A3718" t="s">
        <v>4321</v>
      </c>
      <c r="B3718" t="s">
        <v>4322</v>
      </c>
      <c r="C3718">
        <v>180</v>
      </c>
      <c r="D3718" t="s">
        <v>11</v>
      </c>
      <c r="E3718">
        <v>99</v>
      </c>
      <c r="F3718">
        <v>161</v>
      </c>
      <c r="G3718">
        <v>4036</v>
      </c>
      <c r="H3718" t="s">
        <v>12</v>
      </c>
      <c r="M3718">
        <f t="shared" si="58"/>
        <v>62</v>
      </c>
    </row>
    <row r="3719" spans="1:13" x14ac:dyDescent="0.25">
      <c r="A3719" t="s">
        <v>4321</v>
      </c>
      <c r="B3719" t="s">
        <v>4322</v>
      </c>
      <c r="C3719">
        <v>180</v>
      </c>
      <c r="D3719" t="s">
        <v>13</v>
      </c>
      <c r="E3719">
        <v>1</v>
      </c>
      <c r="F3719">
        <v>34</v>
      </c>
      <c r="G3719">
        <v>1633</v>
      </c>
      <c r="H3719" t="s">
        <v>14</v>
      </c>
      <c r="M3719">
        <f t="shared" si="58"/>
        <v>33</v>
      </c>
    </row>
    <row r="3720" spans="1:13" x14ac:dyDescent="0.25">
      <c r="A3720" t="s">
        <v>4323</v>
      </c>
      <c r="B3720" t="s">
        <v>4324</v>
      </c>
      <c r="C3720">
        <v>324</v>
      </c>
      <c r="D3720" t="s">
        <v>11</v>
      </c>
      <c r="E3720">
        <v>234</v>
      </c>
      <c r="F3720">
        <v>296</v>
      </c>
      <c r="G3720">
        <v>4036</v>
      </c>
      <c r="H3720" t="s">
        <v>12</v>
      </c>
      <c r="M3720">
        <f t="shared" si="58"/>
        <v>62</v>
      </c>
    </row>
    <row r="3721" spans="1:13" x14ac:dyDescent="0.25">
      <c r="A3721" t="s">
        <v>4323</v>
      </c>
      <c r="B3721" t="s">
        <v>4324</v>
      </c>
      <c r="C3721">
        <v>324</v>
      </c>
      <c r="D3721" t="s">
        <v>13</v>
      </c>
      <c r="E3721">
        <v>74</v>
      </c>
      <c r="F3721">
        <v>150</v>
      </c>
      <c r="G3721">
        <v>1633</v>
      </c>
      <c r="H3721" t="s">
        <v>14</v>
      </c>
      <c r="M3721">
        <f t="shared" si="58"/>
        <v>76</v>
      </c>
    </row>
    <row r="3722" spans="1:13" x14ac:dyDescent="0.25">
      <c r="A3722" t="s">
        <v>4325</v>
      </c>
      <c r="B3722" t="s">
        <v>4326</v>
      </c>
      <c r="C3722">
        <v>253</v>
      </c>
      <c r="D3722" t="s">
        <v>11</v>
      </c>
      <c r="E3722">
        <v>166</v>
      </c>
      <c r="F3722">
        <v>228</v>
      </c>
      <c r="G3722">
        <v>4036</v>
      </c>
      <c r="H3722" t="s">
        <v>12</v>
      </c>
      <c r="M3722">
        <f t="shared" si="58"/>
        <v>62</v>
      </c>
    </row>
    <row r="3723" spans="1:13" x14ac:dyDescent="0.25">
      <c r="A3723" t="s">
        <v>4325</v>
      </c>
      <c r="B3723" t="s">
        <v>4326</v>
      </c>
      <c r="C3723">
        <v>253</v>
      </c>
      <c r="D3723" t="s">
        <v>26</v>
      </c>
      <c r="E3723">
        <v>5</v>
      </c>
      <c r="F3723">
        <v>107</v>
      </c>
      <c r="G3723">
        <v>417</v>
      </c>
      <c r="H3723" t="s">
        <v>27</v>
      </c>
      <c r="M3723">
        <f t="shared" si="58"/>
        <v>102</v>
      </c>
    </row>
    <row r="3724" spans="1:13" x14ac:dyDescent="0.25">
      <c r="A3724" t="s">
        <v>4327</v>
      </c>
      <c r="B3724" t="s">
        <v>4328</v>
      </c>
      <c r="C3724">
        <v>248</v>
      </c>
      <c r="D3724" t="s">
        <v>11</v>
      </c>
      <c r="E3724">
        <v>161</v>
      </c>
      <c r="F3724">
        <v>223</v>
      </c>
      <c r="G3724">
        <v>4036</v>
      </c>
      <c r="H3724" t="s">
        <v>12</v>
      </c>
      <c r="M3724">
        <f t="shared" si="58"/>
        <v>62</v>
      </c>
    </row>
    <row r="3725" spans="1:13" x14ac:dyDescent="0.25">
      <c r="A3725" t="s">
        <v>4327</v>
      </c>
      <c r="B3725" t="s">
        <v>4328</v>
      </c>
      <c r="C3725">
        <v>248</v>
      </c>
      <c r="D3725" t="s">
        <v>26</v>
      </c>
      <c r="E3725">
        <v>5</v>
      </c>
      <c r="F3725">
        <v>102</v>
      </c>
      <c r="G3725">
        <v>417</v>
      </c>
      <c r="H3725" t="s">
        <v>27</v>
      </c>
      <c r="M3725">
        <f t="shared" si="58"/>
        <v>97</v>
      </c>
    </row>
    <row r="3726" spans="1:13" x14ac:dyDescent="0.25">
      <c r="A3726" t="s">
        <v>4329</v>
      </c>
      <c r="B3726" t="s">
        <v>4330</v>
      </c>
      <c r="C3726">
        <v>294</v>
      </c>
      <c r="D3726" t="s">
        <v>11</v>
      </c>
      <c r="E3726">
        <v>202</v>
      </c>
      <c r="F3726">
        <v>264</v>
      </c>
      <c r="G3726">
        <v>4036</v>
      </c>
      <c r="H3726" t="s">
        <v>12</v>
      </c>
      <c r="M3726">
        <f t="shared" si="58"/>
        <v>62</v>
      </c>
    </row>
    <row r="3727" spans="1:13" x14ac:dyDescent="0.25">
      <c r="A3727" t="s">
        <v>4329</v>
      </c>
      <c r="B3727" t="s">
        <v>4330</v>
      </c>
      <c r="C3727">
        <v>294</v>
      </c>
      <c r="D3727" t="s">
        <v>13</v>
      </c>
      <c r="E3727">
        <v>40</v>
      </c>
      <c r="F3727">
        <v>135</v>
      </c>
      <c r="G3727">
        <v>1633</v>
      </c>
      <c r="H3727" t="s">
        <v>14</v>
      </c>
      <c r="M3727">
        <f t="shared" si="58"/>
        <v>95</v>
      </c>
    </row>
    <row r="3728" spans="1:13" x14ac:dyDescent="0.25">
      <c r="A3728" t="s">
        <v>4331</v>
      </c>
      <c r="B3728" t="s">
        <v>4332</v>
      </c>
      <c r="C3728">
        <v>139</v>
      </c>
      <c r="D3728" t="s">
        <v>11</v>
      </c>
      <c r="E3728">
        <v>49</v>
      </c>
      <c r="F3728">
        <v>111</v>
      </c>
      <c r="G3728">
        <v>4036</v>
      </c>
      <c r="H3728" t="s">
        <v>12</v>
      </c>
      <c r="M3728">
        <f t="shared" si="58"/>
        <v>62</v>
      </c>
    </row>
    <row r="3729" spans="1:13" x14ac:dyDescent="0.25">
      <c r="A3729" t="s">
        <v>4333</v>
      </c>
      <c r="B3729" t="s">
        <v>4334</v>
      </c>
      <c r="C3729">
        <v>216</v>
      </c>
      <c r="D3729" t="s">
        <v>11</v>
      </c>
      <c r="E3729">
        <v>125</v>
      </c>
      <c r="F3729">
        <v>187</v>
      </c>
      <c r="G3729">
        <v>4036</v>
      </c>
      <c r="H3729" t="s">
        <v>12</v>
      </c>
      <c r="M3729">
        <f t="shared" si="58"/>
        <v>62</v>
      </c>
    </row>
    <row r="3730" spans="1:13" x14ac:dyDescent="0.25">
      <c r="A3730" t="s">
        <v>4335</v>
      </c>
      <c r="B3730" t="s">
        <v>4336</v>
      </c>
      <c r="C3730">
        <v>289</v>
      </c>
      <c r="D3730" t="s">
        <v>11</v>
      </c>
      <c r="E3730">
        <v>197</v>
      </c>
      <c r="F3730">
        <v>259</v>
      </c>
      <c r="G3730">
        <v>4036</v>
      </c>
      <c r="H3730" t="s">
        <v>12</v>
      </c>
      <c r="M3730">
        <f t="shared" si="58"/>
        <v>62</v>
      </c>
    </row>
    <row r="3731" spans="1:13" x14ac:dyDescent="0.25">
      <c r="A3731" t="s">
        <v>4335</v>
      </c>
      <c r="B3731" t="s">
        <v>4336</v>
      </c>
      <c r="C3731">
        <v>289</v>
      </c>
      <c r="D3731" t="s">
        <v>13</v>
      </c>
      <c r="E3731">
        <v>28</v>
      </c>
      <c r="F3731">
        <v>131</v>
      </c>
      <c r="G3731">
        <v>1633</v>
      </c>
      <c r="H3731" t="s">
        <v>14</v>
      </c>
      <c r="M3731">
        <f t="shared" si="58"/>
        <v>103</v>
      </c>
    </row>
    <row r="3732" spans="1:13" x14ac:dyDescent="0.25">
      <c r="A3732" t="s">
        <v>4337</v>
      </c>
      <c r="B3732" t="s">
        <v>4338</v>
      </c>
      <c r="C3732">
        <v>219</v>
      </c>
      <c r="D3732" t="s">
        <v>11</v>
      </c>
      <c r="E3732">
        <v>127</v>
      </c>
      <c r="F3732">
        <v>189</v>
      </c>
      <c r="G3732">
        <v>4036</v>
      </c>
      <c r="H3732" t="s">
        <v>12</v>
      </c>
      <c r="M3732">
        <f t="shared" si="58"/>
        <v>62</v>
      </c>
    </row>
    <row r="3733" spans="1:13" x14ac:dyDescent="0.25">
      <c r="A3733" t="s">
        <v>4337</v>
      </c>
      <c r="B3733" t="s">
        <v>4338</v>
      </c>
      <c r="C3733">
        <v>219</v>
      </c>
      <c r="D3733" t="s">
        <v>13</v>
      </c>
      <c r="E3733">
        <v>1</v>
      </c>
      <c r="F3733">
        <v>61</v>
      </c>
      <c r="G3733">
        <v>1633</v>
      </c>
      <c r="H3733" t="s">
        <v>14</v>
      </c>
      <c r="M3733">
        <f t="shared" si="58"/>
        <v>60</v>
      </c>
    </row>
    <row r="3734" spans="1:13" x14ac:dyDescent="0.25">
      <c r="A3734" t="s">
        <v>4339</v>
      </c>
      <c r="B3734" t="s">
        <v>4340</v>
      </c>
      <c r="C3734">
        <v>200</v>
      </c>
      <c r="D3734" t="s">
        <v>11</v>
      </c>
      <c r="E3734">
        <v>113</v>
      </c>
      <c r="F3734">
        <v>175</v>
      </c>
      <c r="G3734">
        <v>4036</v>
      </c>
      <c r="H3734" t="s">
        <v>12</v>
      </c>
      <c r="M3734">
        <f t="shared" si="58"/>
        <v>62</v>
      </c>
    </row>
    <row r="3735" spans="1:13" x14ac:dyDescent="0.25">
      <c r="A3735" t="s">
        <v>4339</v>
      </c>
      <c r="B3735" t="s">
        <v>4340</v>
      </c>
      <c r="C3735">
        <v>200</v>
      </c>
      <c r="D3735" t="s">
        <v>26</v>
      </c>
      <c r="E3735">
        <v>5</v>
      </c>
      <c r="F3735">
        <v>86</v>
      </c>
      <c r="G3735">
        <v>417</v>
      </c>
      <c r="H3735" t="s">
        <v>27</v>
      </c>
      <c r="M3735">
        <f t="shared" si="58"/>
        <v>81</v>
      </c>
    </row>
    <row r="3736" spans="1:13" x14ac:dyDescent="0.25">
      <c r="A3736" t="s">
        <v>4341</v>
      </c>
      <c r="B3736" t="s">
        <v>4342</v>
      </c>
      <c r="C3736">
        <v>256</v>
      </c>
      <c r="D3736" t="s">
        <v>11</v>
      </c>
      <c r="E3736">
        <v>163</v>
      </c>
      <c r="F3736">
        <v>225</v>
      </c>
      <c r="G3736">
        <v>4036</v>
      </c>
      <c r="H3736" t="s">
        <v>12</v>
      </c>
      <c r="M3736">
        <f t="shared" si="58"/>
        <v>62</v>
      </c>
    </row>
    <row r="3737" spans="1:13" x14ac:dyDescent="0.25">
      <c r="A3737" t="s">
        <v>4341</v>
      </c>
      <c r="B3737" t="s">
        <v>4342</v>
      </c>
      <c r="C3737">
        <v>256</v>
      </c>
      <c r="D3737" t="s">
        <v>32</v>
      </c>
      <c r="E3737">
        <v>1</v>
      </c>
      <c r="F3737">
        <v>86</v>
      </c>
      <c r="G3737">
        <v>588</v>
      </c>
      <c r="H3737" t="s">
        <v>33</v>
      </c>
      <c r="M3737">
        <f t="shared" si="58"/>
        <v>85</v>
      </c>
    </row>
    <row r="3738" spans="1:13" x14ac:dyDescent="0.25">
      <c r="A3738" t="s">
        <v>4343</v>
      </c>
      <c r="B3738" t="s">
        <v>4344</v>
      </c>
      <c r="C3738">
        <v>288</v>
      </c>
      <c r="D3738" t="s">
        <v>11</v>
      </c>
      <c r="E3738">
        <v>196</v>
      </c>
      <c r="F3738">
        <v>258</v>
      </c>
      <c r="G3738">
        <v>4036</v>
      </c>
      <c r="H3738" t="s">
        <v>12</v>
      </c>
      <c r="M3738">
        <f t="shared" si="58"/>
        <v>62</v>
      </c>
    </row>
    <row r="3739" spans="1:13" x14ac:dyDescent="0.25">
      <c r="A3739" t="s">
        <v>4343</v>
      </c>
      <c r="B3739" t="s">
        <v>4344</v>
      </c>
      <c r="C3739">
        <v>288</v>
      </c>
      <c r="D3739" t="s">
        <v>13</v>
      </c>
      <c r="E3739">
        <v>28</v>
      </c>
      <c r="F3739">
        <v>130</v>
      </c>
      <c r="G3739">
        <v>1633</v>
      </c>
      <c r="H3739" t="s">
        <v>14</v>
      </c>
      <c r="M3739">
        <f t="shared" si="58"/>
        <v>102</v>
      </c>
    </row>
    <row r="3740" spans="1:13" x14ac:dyDescent="0.25">
      <c r="A3740" t="s">
        <v>4345</v>
      </c>
      <c r="B3740" t="s">
        <v>4346</v>
      </c>
      <c r="C3740">
        <v>465</v>
      </c>
      <c r="D3740" t="s">
        <v>4347</v>
      </c>
      <c r="E3740">
        <v>1</v>
      </c>
      <c r="F3740">
        <v>61</v>
      </c>
      <c r="G3740">
        <v>5</v>
      </c>
      <c r="H3740" t="s">
        <v>4347</v>
      </c>
      <c r="M3740">
        <f t="shared" si="58"/>
        <v>60</v>
      </c>
    </row>
    <row r="3741" spans="1:13" x14ac:dyDescent="0.25">
      <c r="A3741" t="s">
        <v>4345</v>
      </c>
      <c r="B3741" t="s">
        <v>4346</v>
      </c>
      <c r="C3741">
        <v>465</v>
      </c>
      <c r="D3741" t="s">
        <v>11</v>
      </c>
      <c r="E3741">
        <v>226</v>
      </c>
      <c r="F3741">
        <v>288</v>
      </c>
      <c r="G3741">
        <v>4036</v>
      </c>
      <c r="H3741" t="s">
        <v>12</v>
      </c>
      <c r="M3741">
        <f t="shared" si="58"/>
        <v>62</v>
      </c>
    </row>
    <row r="3742" spans="1:13" x14ac:dyDescent="0.25">
      <c r="A3742" t="s">
        <v>4345</v>
      </c>
      <c r="B3742" t="s">
        <v>4346</v>
      </c>
      <c r="C3742">
        <v>465</v>
      </c>
      <c r="D3742" t="s">
        <v>13</v>
      </c>
      <c r="E3742">
        <v>62</v>
      </c>
      <c r="F3742">
        <v>174</v>
      </c>
      <c r="G3742">
        <v>1633</v>
      </c>
      <c r="H3742" t="s">
        <v>14</v>
      </c>
      <c r="M3742">
        <f t="shared" si="58"/>
        <v>112</v>
      </c>
    </row>
    <row r="3743" spans="1:13" x14ac:dyDescent="0.25">
      <c r="A3743" t="s">
        <v>4348</v>
      </c>
      <c r="B3743" t="s">
        <v>4349</v>
      </c>
      <c r="C3743">
        <v>292</v>
      </c>
      <c r="D3743" t="s">
        <v>11</v>
      </c>
      <c r="E3743">
        <v>204</v>
      </c>
      <c r="F3743">
        <v>266</v>
      </c>
      <c r="G3743">
        <v>4036</v>
      </c>
      <c r="H3743" t="s">
        <v>12</v>
      </c>
      <c r="M3743">
        <f t="shared" si="58"/>
        <v>62</v>
      </c>
    </row>
    <row r="3744" spans="1:13" x14ac:dyDescent="0.25">
      <c r="A3744" t="s">
        <v>4350</v>
      </c>
      <c r="B3744" t="s">
        <v>4351</v>
      </c>
      <c r="C3744">
        <v>182</v>
      </c>
      <c r="D3744" t="s">
        <v>11</v>
      </c>
      <c r="E3744">
        <v>97</v>
      </c>
      <c r="F3744">
        <v>159</v>
      </c>
      <c r="G3744">
        <v>4036</v>
      </c>
      <c r="H3744" t="s">
        <v>12</v>
      </c>
      <c r="M3744">
        <f t="shared" si="58"/>
        <v>62</v>
      </c>
    </row>
    <row r="3745" spans="1:13" x14ac:dyDescent="0.25">
      <c r="A3745" t="s">
        <v>4352</v>
      </c>
      <c r="B3745" t="s">
        <v>4353</v>
      </c>
      <c r="C3745">
        <v>273</v>
      </c>
      <c r="D3745" t="s">
        <v>11</v>
      </c>
      <c r="E3745">
        <v>184</v>
      </c>
      <c r="F3745">
        <v>246</v>
      </c>
      <c r="G3745">
        <v>4036</v>
      </c>
      <c r="H3745" t="s">
        <v>12</v>
      </c>
      <c r="M3745">
        <f t="shared" si="58"/>
        <v>62</v>
      </c>
    </row>
    <row r="3746" spans="1:13" x14ac:dyDescent="0.25">
      <c r="A3746" t="s">
        <v>4352</v>
      </c>
      <c r="B3746" t="s">
        <v>4353</v>
      </c>
      <c r="C3746">
        <v>273</v>
      </c>
      <c r="D3746" t="s">
        <v>32</v>
      </c>
      <c r="E3746">
        <v>35</v>
      </c>
      <c r="F3746">
        <v>133</v>
      </c>
      <c r="G3746">
        <v>588</v>
      </c>
      <c r="H3746" t="s">
        <v>33</v>
      </c>
      <c r="M3746">
        <f t="shared" si="58"/>
        <v>98</v>
      </c>
    </row>
    <row r="3747" spans="1:13" x14ac:dyDescent="0.25">
      <c r="A3747" t="s">
        <v>4354</v>
      </c>
      <c r="B3747" t="s">
        <v>4355</v>
      </c>
      <c r="C3747">
        <v>317</v>
      </c>
      <c r="D3747" t="s">
        <v>11</v>
      </c>
      <c r="E3747">
        <v>230</v>
      </c>
      <c r="F3747">
        <v>291</v>
      </c>
      <c r="G3747">
        <v>4036</v>
      </c>
      <c r="H3747" t="s">
        <v>12</v>
      </c>
      <c r="M3747">
        <f t="shared" si="58"/>
        <v>61</v>
      </c>
    </row>
    <row r="3748" spans="1:13" x14ac:dyDescent="0.25">
      <c r="A3748" t="s">
        <v>4354</v>
      </c>
      <c r="B3748" t="s">
        <v>4355</v>
      </c>
      <c r="C3748">
        <v>317</v>
      </c>
      <c r="D3748" t="s">
        <v>13</v>
      </c>
      <c r="E3748">
        <v>49</v>
      </c>
      <c r="F3748">
        <v>152</v>
      </c>
      <c r="G3748">
        <v>1633</v>
      </c>
      <c r="H3748" t="s">
        <v>14</v>
      </c>
      <c r="M3748">
        <f t="shared" si="58"/>
        <v>103</v>
      </c>
    </row>
    <row r="3749" spans="1:13" x14ac:dyDescent="0.25">
      <c r="A3749" t="s">
        <v>4356</v>
      </c>
      <c r="B3749" t="s">
        <v>4357</v>
      </c>
      <c r="C3749">
        <v>251</v>
      </c>
      <c r="D3749" t="s">
        <v>11</v>
      </c>
      <c r="E3749">
        <v>164</v>
      </c>
      <c r="F3749">
        <v>226</v>
      </c>
      <c r="G3749">
        <v>4036</v>
      </c>
      <c r="H3749" t="s">
        <v>12</v>
      </c>
      <c r="M3749">
        <f t="shared" si="58"/>
        <v>62</v>
      </c>
    </row>
    <row r="3750" spans="1:13" x14ac:dyDescent="0.25">
      <c r="A3750" t="s">
        <v>4356</v>
      </c>
      <c r="B3750" t="s">
        <v>4357</v>
      </c>
      <c r="C3750">
        <v>251</v>
      </c>
      <c r="D3750" t="s">
        <v>26</v>
      </c>
      <c r="E3750">
        <v>8</v>
      </c>
      <c r="F3750">
        <v>110</v>
      </c>
      <c r="G3750">
        <v>417</v>
      </c>
      <c r="H3750" t="s">
        <v>27</v>
      </c>
      <c r="M3750">
        <f t="shared" si="58"/>
        <v>102</v>
      </c>
    </row>
    <row r="3751" spans="1:13" x14ac:dyDescent="0.25">
      <c r="A3751" t="s">
        <v>4358</v>
      </c>
      <c r="B3751" t="s">
        <v>4359</v>
      </c>
      <c r="C3751">
        <v>603</v>
      </c>
      <c r="D3751" t="s">
        <v>182</v>
      </c>
      <c r="E3751">
        <v>8</v>
      </c>
      <c r="F3751">
        <v>122</v>
      </c>
      <c r="G3751">
        <v>7076</v>
      </c>
      <c r="H3751" t="s">
        <v>183</v>
      </c>
      <c r="M3751">
        <f t="shared" si="58"/>
        <v>114</v>
      </c>
    </row>
    <row r="3752" spans="1:13" x14ac:dyDescent="0.25">
      <c r="A3752" t="s">
        <v>4358</v>
      </c>
      <c r="B3752" t="s">
        <v>4359</v>
      </c>
      <c r="C3752">
        <v>603</v>
      </c>
      <c r="D3752" t="s">
        <v>11</v>
      </c>
      <c r="E3752">
        <v>326</v>
      </c>
      <c r="F3752">
        <v>384</v>
      </c>
      <c r="G3752">
        <v>4036</v>
      </c>
      <c r="H3752" t="s">
        <v>12</v>
      </c>
      <c r="M3752">
        <f t="shared" si="58"/>
        <v>58</v>
      </c>
    </row>
    <row r="3753" spans="1:13" x14ac:dyDescent="0.25">
      <c r="A3753" t="s">
        <v>4360</v>
      </c>
      <c r="B3753" t="s">
        <v>4361</v>
      </c>
      <c r="C3753">
        <v>362</v>
      </c>
      <c r="D3753" t="s">
        <v>11</v>
      </c>
      <c r="E3753">
        <v>269</v>
      </c>
      <c r="F3753">
        <v>331</v>
      </c>
      <c r="G3753">
        <v>4036</v>
      </c>
      <c r="H3753" t="s">
        <v>12</v>
      </c>
      <c r="M3753">
        <f t="shared" si="58"/>
        <v>62</v>
      </c>
    </row>
    <row r="3754" spans="1:13" x14ac:dyDescent="0.25">
      <c r="A3754" t="s">
        <v>4360</v>
      </c>
      <c r="B3754" t="s">
        <v>4361</v>
      </c>
      <c r="C3754">
        <v>362</v>
      </c>
      <c r="D3754" t="s">
        <v>13</v>
      </c>
      <c r="E3754">
        <v>79</v>
      </c>
      <c r="F3754">
        <v>186</v>
      </c>
      <c r="G3754">
        <v>1633</v>
      </c>
      <c r="H3754" t="s">
        <v>14</v>
      </c>
      <c r="M3754">
        <f t="shared" si="58"/>
        <v>107</v>
      </c>
    </row>
    <row r="3755" spans="1:13" x14ac:dyDescent="0.25">
      <c r="A3755" t="s">
        <v>4362</v>
      </c>
      <c r="B3755" t="s">
        <v>4363</v>
      </c>
      <c r="C3755">
        <v>434</v>
      </c>
      <c r="D3755" t="s">
        <v>11</v>
      </c>
      <c r="E3755">
        <v>239</v>
      </c>
      <c r="F3755">
        <v>301</v>
      </c>
      <c r="G3755">
        <v>4036</v>
      </c>
      <c r="H3755" t="s">
        <v>12</v>
      </c>
      <c r="M3755">
        <f t="shared" si="58"/>
        <v>62</v>
      </c>
    </row>
    <row r="3756" spans="1:13" x14ac:dyDescent="0.25">
      <c r="A3756" t="s">
        <v>4362</v>
      </c>
      <c r="B3756" t="s">
        <v>4363</v>
      </c>
      <c r="C3756">
        <v>434</v>
      </c>
      <c r="D3756" t="s">
        <v>13</v>
      </c>
      <c r="E3756">
        <v>74</v>
      </c>
      <c r="F3756">
        <v>169</v>
      </c>
      <c r="G3756">
        <v>1633</v>
      </c>
      <c r="H3756" t="s">
        <v>14</v>
      </c>
      <c r="M3756">
        <f t="shared" si="58"/>
        <v>95</v>
      </c>
    </row>
    <row r="3757" spans="1:13" x14ac:dyDescent="0.25">
      <c r="A3757" t="s">
        <v>4364</v>
      </c>
      <c r="B3757" t="s">
        <v>4365</v>
      </c>
      <c r="C3757">
        <v>335</v>
      </c>
      <c r="D3757" t="s">
        <v>11</v>
      </c>
      <c r="E3757">
        <v>238</v>
      </c>
      <c r="F3757">
        <v>300</v>
      </c>
      <c r="G3757">
        <v>4036</v>
      </c>
      <c r="H3757" t="s">
        <v>12</v>
      </c>
      <c r="M3757">
        <f t="shared" si="58"/>
        <v>62</v>
      </c>
    </row>
    <row r="3758" spans="1:13" x14ac:dyDescent="0.25">
      <c r="A3758" t="s">
        <v>4364</v>
      </c>
      <c r="B3758" t="s">
        <v>4365</v>
      </c>
      <c r="C3758">
        <v>335</v>
      </c>
      <c r="D3758" t="s">
        <v>13</v>
      </c>
      <c r="E3758">
        <v>73</v>
      </c>
      <c r="F3758">
        <v>168</v>
      </c>
      <c r="G3758">
        <v>1633</v>
      </c>
      <c r="H3758" t="s">
        <v>14</v>
      </c>
      <c r="M3758">
        <f t="shared" si="58"/>
        <v>95</v>
      </c>
    </row>
    <row r="3759" spans="1:13" x14ac:dyDescent="0.25">
      <c r="A3759" t="s">
        <v>4366</v>
      </c>
      <c r="B3759" t="s">
        <v>4367</v>
      </c>
      <c r="C3759">
        <v>362</v>
      </c>
      <c r="D3759" t="s">
        <v>11</v>
      </c>
      <c r="E3759">
        <v>269</v>
      </c>
      <c r="F3759">
        <v>331</v>
      </c>
      <c r="G3759">
        <v>4036</v>
      </c>
      <c r="H3759" t="s">
        <v>12</v>
      </c>
      <c r="M3759">
        <f t="shared" si="58"/>
        <v>62</v>
      </c>
    </row>
    <row r="3760" spans="1:13" x14ac:dyDescent="0.25">
      <c r="A3760" t="s">
        <v>4366</v>
      </c>
      <c r="B3760" t="s">
        <v>4367</v>
      </c>
      <c r="C3760">
        <v>362</v>
      </c>
      <c r="D3760" t="s">
        <v>13</v>
      </c>
      <c r="E3760">
        <v>79</v>
      </c>
      <c r="F3760">
        <v>186</v>
      </c>
      <c r="G3760">
        <v>1633</v>
      </c>
      <c r="H3760" t="s">
        <v>14</v>
      </c>
      <c r="M3760">
        <f t="shared" si="58"/>
        <v>107</v>
      </c>
    </row>
    <row r="3761" spans="1:13" x14ac:dyDescent="0.25">
      <c r="A3761" t="s">
        <v>4368</v>
      </c>
      <c r="B3761" t="s">
        <v>4369</v>
      </c>
      <c r="C3761">
        <v>259</v>
      </c>
      <c r="D3761" t="s">
        <v>11</v>
      </c>
      <c r="E3761">
        <v>172</v>
      </c>
      <c r="F3761">
        <v>234</v>
      </c>
      <c r="G3761">
        <v>4036</v>
      </c>
      <c r="H3761" t="s">
        <v>12</v>
      </c>
      <c r="M3761">
        <f t="shared" si="58"/>
        <v>62</v>
      </c>
    </row>
    <row r="3762" spans="1:13" x14ac:dyDescent="0.25">
      <c r="A3762" t="s">
        <v>4368</v>
      </c>
      <c r="B3762" t="s">
        <v>4369</v>
      </c>
      <c r="C3762">
        <v>259</v>
      </c>
      <c r="D3762" t="s">
        <v>26</v>
      </c>
      <c r="E3762">
        <v>9</v>
      </c>
      <c r="F3762">
        <v>112</v>
      </c>
      <c r="G3762">
        <v>417</v>
      </c>
      <c r="H3762" t="s">
        <v>27</v>
      </c>
      <c r="M3762">
        <f t="shared" si="58"/>
        <v>103</v>
      </c>
    </row>
    <row r="3763" spans="1:13" x14ac:dyDescent="0.25">
      <c r="A3763" t="s">
        <v>4370</v>
      </c>
      <c r="B3763" t="s">
        <v>4371</v>
      </c>
      <c r="C3763">
        <v>562</v>
      </c>
      <c r="D3763" t="s">
        <v>182</v>
      </c>
      <c r="E3763">
        <v>8</v>
      </c>
      <c r="F3763">
        <v>121</v>
      </c>
      <c r="G3763">
        <v>7076</v>
      </c>
      <c r="H3763" t="s">
        <v>183</v>
      </c>
      <c r="M3763">
        <f t="shared" si="58"/>
        <v>113</v>
      </c>
    </row>
    <row r="3764" spans="1:13" x14ac:dyDescent="0.25">
      <c r="A3764" t="s">
        <v>4370</v>
      </c>
      <c r="B3764" t="s">
        <v>4371</v>
      </c>
      <c r="C3764">
        <v>562</v>
      </c>
      <c r="D3764" t="s">
        <v>11</v>
      </c>
      <c r="E3764">
        <v>334</v>
      </c>
      <c r="F3764">
        <v>387</v>
      </c>
      <c r="G3764">
        <v>4036</v>
      </c>
      <c r="H3764" t="s">
        <v>12</v>
      </c>
      <c r="M3764">
        <f t="shared" si="58"/>
        <v>53</v>
      </c>
    </row>
    <row r="3765" spans="1:13" x14ac:dyDescent="0.25">
      <c r="A3765" t="s">
        <v>4372</v>
      </c>
      <c r="B3765" t="s">
        <v>4373</v>
      </c>
      <c r="C3765">
        <v>292</v>
      </c>
      <c r="D3765" t="s">
        <v>11</v>
      </c>
      <c r="E3765">
        <v>204</v>
      </c>
      <c r="F3765">
        <v>266</v>
      </c>
      <c r="G3765">
        <v>4036</v>
      </c>
      <c r="H3765" t="s">
        <v>12</v>
      </c>
      <c r="M3765">
        <f t="shared" si="58"/>
        <v>62</v>
      </c>
    </row>
    <row r="3766" spans="1:13" x14ac:dyDescent="0.25">
      <c r="A3766" t="s">
        <v>4374</v>
      </c>
      <c r="B3766" t="s">
        <v>4375</v>
      </c>
      <c r="C3766">
        <v>178</v>
      </c>
      <c r="D3766" t="s">
        <v>11</v>
      </c>
      <c r="E3766">
        <v>96</v>
      </c>
      <c r="F3766">
        <v>158</v>
      </c>
      <c r="G3766">
        <v>4036</v>
      </c>
      <c r="H3766" t="s">
        <v>12</v>
      </c>
      <c r="M3766">
        <f t="shared" si="58"/>
        <v>62</v>
      </c>
    </row>
    <row r="3767" spans="1:13" x14ac:dyDescent="0.25">
      <c r="A3767" t="s">
        <v>4376</v>
      </c>
      <c r="B3767" t="s">
        <v>4377</v>
      </c>
      <c r="C3767">
        <v>275</v>
      </c>
      <c r="D3767" t="s">
        <v>11</v>
      </c>
      <c r="E3767">
        <v>186</v>
      </c>
      <c r="F3767">
        <v>248</v>
      </c>
      <c r="G3767">
        <v>4036</v>
      </c>
      <c r="H3767" t="s">
        <v>12</v>
      </c>
      <c r="M3767">
        <f t="shared" si="58"/>
        <v>62</v>
      </c>
    </row>
    <row r="3768" spans="1:13" x14ac:dyDescent="0.25">
      <c r="A3768" t="s">
        <v>4376</v>
      </c>
      <c r="B3768" t="s">
        <v>4377</v>
      </c>
      <c r="C3768">
        <v>275</v>
      </c>
      <c r="D3768" t="s">
        <v>32</v>
      </c>
      <c r="E3768">
        <v>35</v>
      </c>
      <c r="F3768">
        <v>133</v>
      </c>
      <c r="G3768">
        <v>588</v>
      </c>
      <c r="H3768" t="s">
        <v>33</v>
      </c>
      <c r="M3768">
        <f t="shared" si="58"/>
        <v>98</v>
      </c>
    </row>
    <row r="3769" spans="1:13" x14ac:dyDescent="0.25">
      <c r="A3769" t="s">
        <v>4378</v>
      </c>
      <c r="B3769" t="s">
        <v>4379</v>
      </c>
      <c r="C3769">
        <v>473</v>
      </c>
      <c r="D3769" t="s">
        <v>4347</v>
      </c>
      <c r="E3769">
        <v>1</v>
      </c>
      <c r="F3769">
        <v>61</v>
      </c>
      <c r="G3769">
        <v>5</v>
      </c>
      <c r="H3769" t="s">
        <v>4347</v>
      </c>
      <c r="M3769">
        <f t="shared" si="58"/>
        <v>60</v>
      </c>
    </row>
    <row r="3770" spans="1:13" x14ac:dyDescent="0.25">
      <c r="A3770" t="s">
        <v>4378</v>
      </c>
      <c r="B3770" t="s">
        <v>4379</v>
      </c>
      <c r="C3770">
        <v>473</v>
      </c>
      <c r="D3770" t="s">
        <v>11</v>
      </c>
      <c r="E3770">
        <v>226</v>
      </c>
      <c r="F3770">
        <v>288</v>
      </c>
      <c r="G3770">
        <v>4036</v>
      </c>
      <c r="H3770" t="s">
        <v>12</v>
      </c>
      <c r="M3770">
        <f t="shared" si="58"/>
        <v>62</v>
      </c>
    </row>
    <row r="3771" spans="1:13" x14ac:dyDescent="0.25">
      <c r="A3771" t="s">
        <v>4378</v>
      </c>
      <c r="B3771" t="s">
        <v>4379</v>
      </c>
      <c r="C3771">
        <v>473</v>
      </c>
      <c r="D3771" t="s">
        <v>13</v>
      </c>
      <c r="E3771">
        <v>62</v>
      </c>
      <c r="F3771">
        <v>179</v>
      </c>
      <c r="G3771">
        <v>1633</v>
      </c>
      <c r="H3771" t="s">
        <v>14</v>
      </c>
      <c r="M3771">
        <f t="shared" si="58"/>
        <v>117</v>
      </c>
    </row>
    <row r="3772" spans="1:13" x14ac:dyDescent="0.25">
      <c r="A3772" t="s">
        <v>4380</v>
      </c>
      <c r="B3772" t="s">
        <v>4381</v>
      </c>
      <c r="C3772">
        <v>317</v>
      </c>
      <c r="D3772" t="s">
        <v>11</v>
      </c>
      <c r="E3772">
        <v>230</v>
      </c>
      <c r="F3772">
        <v>291</v>
      </c>
      <c r="G3772">
        <v>4036</v>
      </c>
      <c r="H3772" t="s">
        <v>12</v>
      </c>
      <c r="M3772">
        <f t="shared" si="58"/>
        <v>61</v>
      </c>
    </row>
    <row r="3773" spans="1:13" x14ac:dyDescent="0.25">
      <c r="A3773" t="s">
        <v>4380</v>
      </c>
      <c r="B3773" t="s">
        <v>4381</v>
      </c>
      <c r="C3773">
        <v>317</v>
      </c>
      <c r="D3773" t="s">
        <v>13</v>
      </c>
      <c r="E3773">
        <v>49</v>
      </c>
      <c r="F3773">
        <v>152</v>
      </c>
      <c r="G3773">
        <v>1633</v>
      </c>
      <c r="H3773" t="s">
        <v>14</v>
      </c>
      <c r="M3773">
        <f t="shared" si="58"/>
        <v>103</v>
      </c>
    </row>
    <row r="3774" spans="1:13" x14ac:dyDescent="0.25">
      <c r="A3774" t="s">
        <v>4382</v>
      </c>
      <c r="B3774" t="s">
        <v>4383</v>
      </c>
      <c r="C3774">
        <v>377</v>
      </c>
      <c r="D3774" t="s">
        <v>11</v>
      </c>
      <c r="E3774">
        <v>251</v>
      </c>
      <c r="F3774">
        <v>312</v>
      </c>
      <c r="G3774">
        <v>4036</v>
      </c>
      <c r="H3774" t="s">
        <v>12</v>
      </c>
      <c r="M3774">
        <f t="shared" si="58"/>
        <v>61</v>
      </c>
    </row>
    <row r="3775" spans="1:13" x14ac:dyDescent="0.25">
      <c r="A3775" t="s">
        <v>4382</v>
      </c>
      <c r="B3775" t="s">
        <v>4383</v>
      </c>
      <c r="C3775">
        <v>377</v>
      </c>
      <c r="D3775" t="s">
        <v>13</v>
      </c>
      <c r="E3775">
        <v>43</v>
      </c>
      <c r="F3775">
        <v>153</v>
      </c>
      <c r="G3775">
        <v>1633</v>
      </c>
      <c r="H3775" t="s">
        <v>14</v>
      </c>
      <c r="M3775">
        <f t="shared" si="58"/>
        <v>110</v>
      </c>
    </row>
    <row r="3776" spans="1:13" x14ac:dyDescent="0.25">
      <c r="A3776" t="s">
        <v>4384</v>
      </c>
      <c r="B3776" t="s">
        <v>4385</v>
      </c>
      <c r="C3776">
        <v>256</v>
      </c>
      <c r="D3776" t="s">
        <v>11</v>
      </c>
      <c r="E3776">
        <v>169</v>
      </c>
      <c r="F3776">
        <v>231</v>
      </c>
      <c r="G3776">
        <v>4036</v>
      </c>
      <c r="H3776" t="s">
        <v>12</v>
      </c>
      <c r="M3776">
        <f t="shared" si="58"/>
        <v>62</v>
      </c>
    </row>
    <row r="3777" spans="1:13" x14ac:dyDescent="0.25">
      <c r="A3777" t="s">
        <v>4384</v>
      </c>
      <c r="B3777" t="s">
        <v>4385</v>
      </c>
      <c r="C3777">
        <v>256</v>
      </c>
      <c r="D3777" t="s">
        <v>26</v>
      </c>
      <c r="E3777">
        <v>4</v>
      </c>
      <c r="F3777">
        <v>102</v>
      </c>
      <c r="G3777">
        <v>417</v>
      </c>
      <c r="H3777" t="s">
        <v>27</v>
      </c>
      <c r="M3777">
        <f t="shared" si="58"/>
        <v>98</v>
      </c>
    </row>
    <row r="3778" spans="1:13" x14ac:dyDescent="0.25">
      <c r="A3778" t="s">
        <v>4386</v>
      </c>
      <c r="B3778" t="s">
        <v>4387</v>
      </c>
      <c r="C3778">
        <v>364</v>
      </c>
      <c r="D3778" t="s">
        <v>561</v>
      </c>
      <c r="E3778">
        <v>6</v>
      </c>
      <c r="F3778">
        <v>36</v>
      </c>
      <c r="G3778">
        <v>3</v>
      </c>
      <c r="H3778" t="s">
        <v>561</v>
      </c>
      <c r="M3778">
        <f t="shared" si="58"/>
        <v>30</v>
      </c>
    </row>
    <row r="3779" spans="1:13" x14ac:dyDescent="0.25">
      <c r="A3779" t="s">
        <v>4386</v>
      </c>
      <c r="B3779" t="s">
        <v>4387</v>
      </c>
      <c r="C3779">
        <v>364</v>
      </c>
      <c r="D3779" t="s">
        <v>11</v>
      </c>
      <c r="E3779">
        <v>245</v>
      </c>
      <c r="F3779">
        <v>307</v>
      </c>
      <c r="G3779">
        <v>4036</v>
      </c>
      <c r="H3779" t="s">
        <v>12</v>
      </c>
      <c r="M3779">
        <f t="shared" ref="M3779:M3842" si="59">$F3779-$E3779</f>
        <v>62</v>
      </c>
    </row>
    <row r="3780" spans="1:13" x14ac:dyDescent="0.25">
      <c r="A3780" t="s">
        <v>4386</v>
      </c>
      <c r="B3780" t="s">
        <v>4387</v>
      </c>
      <c r="C3780">
        <v>364</v>
      </c>
      <c r="D3780" t="s">
        <v>13</v>
      </c>
      <c r="E3780">
        <v>70</v>
      </c>
      <c r="F3780">
        <v>185</v>
      </c>
      <c r="G3780">
        <v>1633</v>
      </c>
      <c r="H3780" t="s">
        <v>14</v>
      </c>
      <c r="M3780">
        <f t="shared" si="59"/>
        <v>115</v>
      </c>
    </row>
    <row r="3781" spans="1:13" x14ac:dyDescent="0.25">
      <c r="A3781" t="s">
        <v>4388</v>
      </c>
      <c r="B3781" t="s">
        <v>4389</v>
      </c>
      <c r="C3781">
        <v>269</v>
      </c>
      <c r="D3781" t="s">
        <v>11</v>
      </c>
      <c r="E3781">
        <v>181</v>
      </c>
      <c r="F3781">
        <v>243</v>
      </c>
      <c r="G3781">
        <v>4036</v>
      </c>
      <c r="H3781" t="s">
        <v>12</v>
      </c>
      <c r="M3781">
        <f t="shared" si="59"/>
        <v>62</v>
      </c>
    </row>
    <row r="3782" spans="1:13" x14ac:dyDescent="0.25">
      <c r="A3782" t="s">
        <v>4388</v>
      </c>
      <c r="B3782" t="s">
        <v>4389</v>
      </c>
      <c r="C3782">
        <v>269</v>
      </c>
      <c r="D3782" t="s">
        <v>32</v>
      </c>
      <c r="E3782">
        <v>36</v>
      </c>
      <c r="F3782">
        <v>134</v>
      </c>
      <c r="G3782">
        <v>588</v>
      </c>
      <c r="H3782" t="s">
        <v>33</v>
      </c>
      <c r="M3782">
        <f t="shared" si="59"/>
        <v>98</v>
      </c>
    </row>
    <row r="3783" spans="1:13" x14ac:dyDescent="0.25">
      <c r="A3783" t="s">
        <v>4390</v>
      </c>
      <c r="B3783" t="s">
        <v>4391</v>
      </c>
      <c r="C3783">
        <v>334</v>
      </c>
      <c r="D3783" t="s">
        <v>11</v>
      </c>
      <c r="E3783">
        <v>234</v>
      </c>
      <c r="F3783">
        <v>296</v>
      </c>
      <c r="G3783">
        <v>4036</v>
      </c>
      <c r="H3783" t="s">
        <v>12</v>
      </c>
      <c r="M3783">
        <f t="shared" si="59"/>
        <v>62</v>
      </c>
    </row>
    <row r="3784" spans="1:13" x14ac:dyDescent="0.25">
      <c r="A3784" t="s">
        <v>4390</v>
      </c>
      <c r="B3784" t="s">
        <v>4391</v>
      </c>
      <c r="C3784">
        <v>334</v>
      </c>
      <c r="D3784" t="s">
        <v>13</v>
      </c>
      <c r="E3784">
        <v>68</v>
      </c>
      <c r="F3784">
        <v>165</v>
      </c>
      <c r="G3784">
        <v>1633</v>
      </c>
      <c r="H3784" t="s">
        <v>14</v>
      </c>
      <c r="M3784">
        <f t="shared" si="59"/>
        <v>97</v>
      </c>
    </row>
    <row r="3785" spans="1:13" x14ac:dyDescent="0.25">
      <c r="A3785" t="s">
        <v>4392</v>
      </c>
      <c r="B3785" t="s">
        <v>4393</v>
      </c>
      <c r="C3785">
        <v>323</v>
      </c>
      <c r="D3785" t="s">
        <v>11</v>
      </c>
      <c r="E3785">
        <v>212</v>
      </c>
      <c r="F3785">
        <v>274</v>
      </c>
      <c r="G3785">
        <v>4036</v>
      </c>
      <c r="H3785" t="s">
        <v>12</v>
      </c>
      <c r="M3785">
        <f t="shared" si="59"/>
        <v>62</v>
      </c>
    </row>
    <row r="3786" spans="1:13" x14ac:dyDescent="0.25">
      <c r="A3786" t="s">
        <v>4392</v>
      </c>
      <c r="B3786" t="s">
        <v>4393</v>
      </c>
      <c r="C3786">
        <v>323</v>
      </c>
      <c r="D3786" t="s">
        <v>13</v>
      </c>
      <c r="E3786">
        <v>43</v>
      </c>
      <c r="F3786">
        <v>141</v>
      </c>
      <c r="G3786">
        <v>1633</v>
      </c>
      <c r="H3786" t="s">
        <v>14</v>
      </c>
      <c r="M3786">
        <f t="shared" si="59"/>
        <v>98</v>
      </c>
    </row>
    <row r="3787" spans="1:13" x14ac:dyDescent="0.25">
      <c r="A3787" t="s">
        <v>4394</v>
      </c>
      <c r="B3787" t="s">
        <v>4395</v>
      </c>
      <c r="C3787">
        <v>253</v>
      </c>
      <c r="D3787" t="s">
        <v>1466</v>
      </c>
      <c r="E3787">
        <v>1</v>
      </c>
      <c r="F3787">
        <v>166</v>
      </c>
      <c r="G3787">
        <v>3</v>
      </c>
      <c r="H3787" t="s">
        <v>1466</v>
      </c>
      <c r="M3787">
        <f t="shared" si="59"/>
        <v>165</v>
      </c>
    </row>
    <row r="3788" spans="1:13" x14ac:dyDescent="0.25">
      <c r="A3788" t="s">
        <v>4394</v>
      </c>
      <c r="B3788" t="s">
        <v>4395</v>
      </c>
      <c r="C3788">
        <v>253</v>
      </c>
      <c r="D3788" t="s">
        <v>4396</v>
      </c>
      <c r="E3788">
        <v>230</v>
      </c>
      <c r="F3788">
        <v>251</v>
      </c>
      <c r="G3788">
        <v>2</v>
      </c>
      <c r="H3788" t="s">
        <v>4396</v>
      </c>
      <c r="M3788">
        <f t="shared" si="59"/>
        <v>21</v>
      </c>
    </row>
    <row r="3789" spans="1:13" x14ac:dyDescent="0.25">
      <c r="A3789" t="s">
        <v>4394</v>
      </c>
      <c r="B3789" t="s">
        <v>4395</v>
      </c>
      <c r="C3789">
        <v>253</v>
      </c>
      <c r="D3789" t="s">
        <v>11</v>
      </c>
      <c r="E3789">
        <v>167</v>
      </c>
      <c r="F3789">
        <v>229</v>
      </c>
      <c r="G3789">
        <v>4036</v>
      </c>
      <c r="H3789" t="s">
        <v>12</v>
      </c>
      <c r="M3789">
        <f t="shared" si="59"/>
        <v>62</v>
      </c>
    </row>
    <row r="3790" spans="1:13" x14ac:dyDescent="0.25">
      <c r="A3790" t="s">
        <v>4397</v>
      </c>
      <c r="B3790" t="s">
        <v>4398</v>
      </c>
      <c r="C3790">
        <v>333</v>
      </c>
      <c r="D3790" t="s">
        <v>11</v>
      </c>
      <c r="E3790">
        <v>243</v>
      </c>
      <c r="F3790">
        <v>304</v>
      </c>
      <c r="G3790">
        <v>4036</v>
      </c>
      <c r="H3790" t="s">
        <v>12</v>
      </c>
      <c r="M3790">
        <f t="shared" si="59"/>
        <v>61</v>
      </c>
    </row>
    <row r="3791" spans="1:13" x14ac:dyDescent="0.25">
      <c r="A3791" t="s">
        <v>4397</v>
      </c>
      <c r="B3791" t="s">
        <v>4398</v>
      </c>
      <c r="C3791">
        <v>333</v>
      </c>
      <c r="D3791" t="s">
        <v>13</v>
      </c>
      <c r="E3791">
        <v>43</v>
      </c>
      <c r="F3791">
        <v>153</v>
      </c>
      <c r="G3791">
        <v>1633</v>
      </c>
      <c r="H3791" t="s">
        <v>14</v>
      </c>
      <c r="M3791">
        <f t="shared" si="59"/>
        <v>110</v>
      </c>
    </row>
    <row r="3792" spans="1:13" x14ac:dyDescent="0.25">
      <c r="A3792" t="s">
        <v>4399</v>
      </c>
      <c r="B3792" t="s">
        <v>4400</v>
      </c>
      <c r="C3792">
        <v>287</v>
      </c>
      <c r="D3792" t="s">
        <v>11</v>
      </c>
      <c r="E3792">
        <v>189</v>
      </c>
      <c r="F3792">
        <v>251</v>
      </c>
      <c r="G3792">
        <v>4036</v>
      </c>
      <c r="H3792" t="s">
        <v>12</v>
      </c>
      <c r="M3792">
        <f t="shared" si="59"/>
        <v>62</v>
      </c>
    </row>
    <row r="3793" spans="1:13" x14ac:dyDescent="0.25">
      <c r="A3793" t="s">
        <v>4399</v>
      </c>
      <c r="B3793" t="s">
        <v>4400</v>
      </c>
      <c r="C3793">
        <v>287</v>
      </c>
      <c r="D3793" t="s">
        <v>13</v>
      </c>
      <c r="E3793">
        <v>19</v>
      </c>
      <c r="F3793">
        <v>129</v>
      </c>
      <c r="G3793">
        <v>1633</v>
      </c>
      <c r="H3793" t="s">
        <v>14</v>
      </c>
      <c r="M3793">
        <f t="shared" si="59"/>
        <v>110</v>
      </c>
    </row>
    <row r="3794" spans="1:13" x14ac:dyDescent="0.25">
      <c r="A3794" t="s">
        <v>4401</v>
      </c>
      <c r="B3794" t="s">
        <v>4402</v>
      </c>
      <c r="C3794">
        <v>359</v>
      </c>
      <c r="D3794" t="s">
        <v>182</v>
      </c>
      <c r="E3794">
        <v>2</v>
      </c>
      <c r="F3794">
        <v>116</v>
      </c>
      <c r="G3794">
        <v>7076</v>
      </c>
      <c r="H3794" t="s">
        <v>183</v>
      </c>
      <c r="M3794">
        <f t="shared" si="59"/>
        <v>114</v>
      </c>
    </row>
    <row r="3795" spans="1:13" x14ac:dyDescent="0.25">
      <c r="A3795" t="s">
        <v>4401</v>
      </c>
      <c r="B3795" t="s">
        <v>4402</v>
      </c>
      <c r="C3795">
        <v>359</v>
      </c>
      <c r="D3795" t="s">
        <v>2669</v>
      </c>
      <c r="E3795">
        <v>154</v>
      </c>
      <c r="F3795">
        <v>238</v>
      </c>
      <c r="G3795">
        <v>2</v>
      </c>
      <c r="H3795" t="s">
        <v>2669</v>
      </c>
      <c r="M3795">
        <f t="shared" si="59"/>
        <v>84</v>
      </c>
    </row>
    <row r="3796" spans="1:13" x14ac:dyDescent="0.25">
      <c r="A3796" t="s">
        <v>4401</v>
      </c>
      <c r="B3796" t="s">
        <v>4402</v>
      </c>
      <c r="C3796">
        <v>359</v>
      </c>
      <c r="D3796" t="s">
        <v>11</v>
      </c>
      <c r="E3796">
        <v>301</v>
      </c>
      <c r="F3796">
        <v>358</v>
      </c>
      <c r="G3796">
        <v>4036</v>
      </c>
      <c r="H3796" t="s">
        <v>12</v>
      </c>
      <c r="M3796">
        <f t="shared" si="59"/>
        <v>57</v>
      </c>
    </row>
    <row r="3797" spans="1:13" x14ac:dyDescent="0.25">
      <c r="A3797" t="s">
        <v>4403</v>
      </c>
      <c r="B3797" t="s">
        <v>4404</v>
      </c>
      <c r="C3797">
        <v>269</v>
      </c>
      <c r="D3797" t="s">
        <v>11</v>
      </c>
      <c r="E3797">
        <v>181</v>
      </c>
      <c r="F3797">
        <v>243</v>
      </c>
      <c r="G3797">
        <v>4036</v>
      </c>
      <c r="H3797" t="s">
        <v>12</v>
      </c>
      <c r="M3797">
        <f t="shared" si="59"/>
        <v>62</v>
      </c>
    </row>
    <row r="3798" spans="1:13" x14ac:dyDescent="0.25">
      <c r="A3798" t="s">
        <v>4403</v>
      </c>
      <c r="B3798" t="s">
        <v>4404</v>
      </c>
      <c r="C3798">
        <v>269</v>
      </c>
      <c r="D3798" t="s">
        <v>32</v>
      </c>
      <c r="E3798">
        <v>36</v>
      </c>
      <c r="F3798">
        <v>134</v>
      </c>
      <c r="G3798">
        <v>588</v>
      </c>
      <c r="H3798" t="s">
        <v>33</v>
      </c>
      <c r="M3798">
        <f t="shared" si="59"/>
        <v>98</v>
      </c>
    </row>
    <row r="3799" spans="1:13" x14ac:dyDescent="0.25">
      <c r="A3799" t="s">
        <v>4405</v>
      </c>
      <c r="B3799" t="s">
        <v>4406</v>
      </c>
      <c r="C3799">
        <v>334</v>
      </c>
      <c r="D3799" t="s">
        <v>11</v>
      </c>
      <c r="E3799">
        <v>234</v>
      </c>
      <c r="F3799">
        <v>296</v>
      </c>
      <c r="G3799">
        <v>4036</v>
      </c>
      <c r="H3799" t="s">
        <v>12</v>
      </c>
      <c r="M3799">
        <f t="shared" si="59"/>
        <v>62</v>
      </c>
    </row>
    <row r="3800" spans="1:13" x14ac:dyDescent="0.25">
      <c r="A3800" t="s">
        <v>4405</v>
      </c>
      <c r="B3800" t="s">
        <v>4406</v>
      </c>
      <c r="C3800">
        <v>334</v>
      </c>
      <c r="D3800" t="s">
        <v>13</v>
      </c>
      <c r="E3800">
        <v>68</v>
      </c>
      <c r="F3800">
        <v>165</v>
      </c>
      <c r="G3800">
        <v>1633</v>
      </c>
      <c r="H3800" t="s">
        <v>14</v>
      </c>
      <c r="M3800">
        <f t="shared" si="59"/>
        <v>97</v>
      </c>
    </row>
    <row r="3801" spans="1:13" x14ac:dyDescent="0.25">
      <c r="A3801" t="s">
        <v>4407</v>
      </c>
      <c r="B3801" t="s">
        <v>4408</v>
      </c>
      <c r="C3801">
        <v>323</v>
      </c>
      <c r="D3801" t="s">
        <v>11</v>
      </c>
      <c r="E3801">
        <v>212</v>
      </c>
      <c r="F3801">
        <v>274</v>
      </c>
      <c r="G3801">
        <v>4036</v>
      </c>
      <c r="H3801" t="s">
        <v>12</v>
      </c>
      <c r="M3801">
        <f t="shared" si="59"/>
        <v>62</v>
      </c>
    </row>
    <row r="3802" spans="1:13" x14ac:dyDescent="0.25">
      <c r="A3802" t="s">
        <v>4407</v>
      </c>
      <c r="B3802" t="s">
        <v>4408</v>
      </c>
      <c r="C3802">
        <v>323</v>
      </c>
      <c r="D3802" t="s">
        <v>13</v>
      </c>
      <c r="E3802">
        <v>43</v>
      </c>
      <c r="F3802">
        <v>141</v>
      </c>
      <c r="G3802">
        <v>1633</v>
      </c>
      <c r="H3802" t="s">
        <v>14</v>
      </c>
      <c r="M3802">
        <f t="shared" si="59"/>
        <v>98</v>
      </c>
    </row>
    <row r="3803" spans="1:13" x14ac:dyDescent="0.25">
      <c r="A3803" t="s">
        <v>4409</v>
      </c>
      <c r="B3803" t="s">
        <v>4410</v>
      </c>
      <c r="C3803">
        <v>253</v>
      </c>
      <c r="D3803" t="s">
        <v>1466</v>
      </c>
      <c r="E3803">
        <v>1</v>
      </c>
      <c r="F3803">
        <v>166</v>
      </c>
      <c r="G3803">
        <v>3</v>
      </c>
      <c r="H3803" t="s">
        <v>1466</v>
      </c>
      <c r="M3803">
        <f t="shared" si="59"/>
        <v>165</v>
      </c>
    </row>
    <row r="3804" spans="1:13" x14ac:dyDescent="0.25">
      <c r="A3804" t="s">
        <v>4409</v>
      </c>
      <c r="B3804" t="s">
        <v>4410</v>
      </c>
      <c r="C3804">
        <v>253</v>
      </c>
      <c r="D3804" t="s">
        <v>4396</v>
      </c>
      <c r="E3804">
        <v>230</v>
      </c>
      <c r="F3804">
        <v>251</v>
      </c>
      <c r="G3804">
        <v>2</v>
      </c>
      <c r="H3804" t="s">
        <v>4396</v>
      </c>
      <c r="M3804">
        <f t="shared" si="59"/>
        <v>21</v>
      </c>
    </row>
    <row r="3805" spans="1:13" x14ac:dyDescent="0.25">
      <c r="A3805" t="s">
        <v>4409</v>
      </c>
      <c r="B3805" t="s">
        <v>4410</v>
      </c>
      <c r="C3805">
        <v>253</v>
      </c>
      <c r="D3805" t="s">
        <v>11</v>
      </c>
      <c r="E3805">
        <v>167</v>
      </c>
      <c r="F3805">
        <v>229</v>
      </c>
      <c r="G3805">
        <v>4036</v>
      </c>
      <c r="H3805" t="s">
        <v>12</v>
      </c>
      <c r="M3805">
        <f t="shared" si="59"/>
        <v>62</v>
      </c>
    </row>
    <row r="3806" spans="1:13" x14ac:dyDescent="0.25">
      <c r="A3806" t="s">
        <v>4411</v>
      </c>
      <c r="B3806" t="s">
        <v>4412</v>
      </c>
      <c r="C3806">
        <v>240</v>
      </c>
      <c r="D3806" t="s">
        <v>11</v>
      </c>
      <c r="E3806">
        <v>152</v>
      </c>
      <c r="F3806">
        <v>214</v>
      </c>
      <c r="G3806">
        <v>4036</v>
      </c>
      <c r="H3806" t="s">
        <v>12</v>
      </c>
      <c r="M3806">
        <f t="shared" si="59"/>
        <v>62</v>
      </c>
    </row>
    <row r="3807" spans="1:13" x14ac:dyDescent="0.25">
      <c r="A3807" t="s">
        <v>4411</v>
      </c>
      <c r="B3807" t="s">
        <v>4412</v>
      </c>
      <c r="C3807">
        <v>240</v>
      </c>
      <c r="D3807" t="s">
        <v>26</v>
      </c>
      <c r="E3807">
        <v>4</v>
      </c>
      <c r="F3807">
        <v>102</v>
      </c>
      <c r="G3807">
        <v>417</v>
      </c>
      <c r="H3807" t="s">
        <v>27</v>
      </c>
      <c r="M3807">
        <f t="shared" si="59"/>
        <v>98</v>
      </c>
    </row>
    <row r="3808" spans="1:13" x14ac:dyDescent="0.25">
      <c r="A3808" t="s">
        <v>8283</v>
      </c>
      <c r="B3808" t="s">
        <v>8284</v>
      </c>
      <c r="C3808">
        <v>321</v>
      </c>
      <c r="D3808" t="s">
        <v>2342</v>
      </c>
      <c r="E3808">
        <v>46</v>
      </c>
      <c r="F3808">
        <v>89</v>
      </c>
      <c r="G3808">
        <v>37</v>
      </c>
      <c r="H3808" t="s">
        <v>2342</v>
      </c>
      <c r="M3808">
        <f t="shared" si="59"/>
        <v>43</v>
      </c>
    </row>
    <row r="3809" spans="1:13" x14ac:dyDescent="0.25">
      <c r="A3809" t="s">
        <v>8283</v>
      </c>
      <c r="B3809" t="s">
        <v>8284</v>
      </c>
      <c r="C3809">
        <v>321</v>
      </c>
      <c r="D3809" t="s">
        <v>11</v>
      </c>
      <c r="E3809">
        <v>268</v>
      </c>
      <c r="F3809">
        <v>304</v>
      </c>
      <c r="G3809">
        <v>4036</v>
      </c>
      <c r="H3809" t="s">
        <v>12</v>
      </c>
      <c r="M3809">
        <f t="shared" si="59"/>
        <v>36</v>
      </c>
    </row>
    <row r="3810" spans="1:13" x14ac:dyDescent="0.25">
      <c r="A3810" t="s">
        <v>8283</v>
      </c>
      <c r="B3810" t="s">
        <v>8284</v>
      </c>
      <c r="C3810">
        <v>321</v>
      </c>
      <c r="D3810" t="s">
        <v>13</v>
      </c>
      <c r="E3810">
        <v>90</v>
      </c>
      <c r="F3810">
        <v>194</v>
      </c>
      <c r="G3810">
        <v>1633</v>
      </c>
      <c r="H3810" t="s">
        <v>14</v>
      </c>
      <c r="M3810">
        <f t="shared" si="59"/>
        <v>104</v>
      </c>
    </row>
    <row r="3811" spans="1:13" x14ac:dyDescent="0.25">
      <c r="A3811" t="s">
        <v>4413</v>
      </c>
      <c r="B3811" t="s">
        <v>4414</v>
      </c>
      <c r="C3811">
        <v>258</v>
      </c>
      <c r="D3811" t="s">
        <v>11</v>
      </c>
      <c r="E3811">
        <v>165</v>
      </c>
      <c r="F3811">
        <v>227</v>
      </c>
      <c r="G3811">
        <v>4036</v>
      </c>
      <c r="H3811" t="s">
        <v>12</v>
      </c>
      <c r="M3811">
        <f t="shared" si="59"/>
        <v>62</v>
      </c>
    </row>
    <row r="3812" spans="1:13" x14ac:dyDescent="0.25">
      <c r="A3812" t="s">
        <v>4413</v>
      </c>
      <c r="B3812" t="s">
        <v>4414</v>
      </c>
      <c r="C3812">
        <v>258</v>
      </c>
      <c r="D3812" t="s">
        <v>13</v>
      </c>
      <c r="E3812">
        <v>1</v>
      </c>
      <c r="F3812">
        <v>100</v>
      </c>
      <c r="G3812">
        <v>1633</v>
      </c>
      <c r="H3812" t="s">
        <v>14</v>
      </c>
      <c r="M3812">
        <f t="shared" si="59"/>
        <v>99</v>
      </c>
    </row>
    <row r="3813" spans="1:13" x14ac:dyDescent="0.25">
      <c r="A3813" t="s">
        <v>4415</v>
      </c>
      <c r="B3813" t="s">
        <v>4416</v>
      </c>
      <c r="C3813">
        <v>182</v>
      </c>
      <c r="D3813" t="s">
        <v>81</v>
      </c>
      <c r="E3813">
        <v>67</v>
      </c>
      <c r="F3813">
        <v>117</v>
      </c>
      <c r="G3813">
        <v>273</v>
      </c>
      <c r="H3813" t="s">
        <v>82</v>
      </c>
      <c r="M3813">
        <f t="shared" si="59"/>
        <v>50</v>
      </c>
    </row>
    <row r="3814" spans="1:13" x14ac:dyDescent="0.25">
      <c r="A3814" t="s">
        <v>4415</v>
      </c>
      <c r="B3814" t="s">
        <v>4416</v>
      </c>
      <c r="C3814">
        <v>182</v>
      </c>
      <c r="D3814" t="s">
        <v>11</v>
      </c>
      <c r="E3814">
        <v>121</v>
      </c>
      <c r="F3814">
        <v>182</v>
      </c>
      <c r="G3814">
        <v>4036</v>
      </c>
      <c r="H3814" t="s">
        <v>12</v>
      </c>
      <c r="M3814">
        <f t="shared" si="59"/>
        <v>61</v>
      </c>
    </row>
    <row r="3815" spans="1:13" x14ac:dyDescent="0.25">
      <c r="A3815" t="s">
        <v>4417</v>
      </c>
      <c r="B3815" t="s">
        <v>4418</v>
      </c>
      <c r="C3815">
        <v>361</v>
      </c>
      <c r="D3815" t="s">
        <v>182</v>
      </c>
      <c r="E3815">
        <v>5</v>
      </c>
      <c r="F3815">
        <v>116</v>
      </c>
      <c r="G3815">
        <v>7076</v>
      </c>
      <c r="H3815" t="s">
        <v>183</v>
      </c>
      <c r="M3815">
        <f t="shared" si="59"/>
        <v>111</v>
      </c>
    </row>
    <row r="3816" spans="1:13" x14ac:dyDescent="0.25">
      <c r="A3816" t="s">
        <v>4417</v>
      </c>
      <c r="B3816" t="s">
        <v>4418</v>
      </c>
      <c r="C3816">
        <v>361</v>
      </c>
      <c r="D3816" t="s">
        <v>2199</v>
      </c>
      <c r="E3816">
        <v>190</v>
      </c>
      <c r="F3816">
        <v>237</v>
      </c>
      <c r="G3816">
        <v>45</v>
      </c>
      <c r="H3816" t="s">
        <v>2199</v>
      </c>
      <c r="M3816">
        <f t="shared" si="59"/>
        <v>47</v>
      </c>
    </row>
    <row r="3817" spans="1:13" x14ac:dyDescent="0.25">
      <c r="A3817" t="s">
        <v>4417</v>
      </c>
      <c r="B3817" t="s">
        <v>4418</v>
      </c>
      <c r="C3817">
        <v>361</v>
      </c>
      <c r="D3817" t="s">
        <v>4419</v>
      </c>
      <c r="E3817">
        <v>136</v>
      </c>
      <c r="F3817">
        <v>166</v>
      </c>
      <c r="G3817">
        <v>216</v>
      </c>
      <c r="H3817" t="s">
        <v>4419</v>
      </c>
      <c r="M3817">
        <f t="shared" si="59"/>
        <v>30</v>
      </c>
    </row>
    <row r="3818" spans="1:13" x14ac:dyDescent="0.25">
      <c r="A3818" t="s">
        <v>4417</v>
      </c>
      <c r="B3818" t="s">
        <v>4418</v>
      </c>
      <c r="C3818">
        <v>361</v>
      </c>
      <c r="D3818" t="s">
        <v>11</v>
      </c>
      <c r="E3818">
        <v>304</v>
      </c>
      <c r="F3818">
        <v>361</v>
      </c>
      <c r="G3818">
        <v>4036</v>
      </c>
      <c r="H3818" t="s">
        <v>12</v>
      </c>
      <c r="M3818">
        <f t="shared" si="59"/>
        <v>57</v>
      </c>
    </row>
    <row r="3819" spans="1:13" x14ac:dyDescent="0.25">
      <c r="A3819" t="s">
        <v>4420</v>
      </c>
      <c r="B3819" t="s">
        <v>4421</v>
      </c>
      <c r="C3819">
        <v>344</v>
      </c>
      <c r="D3819" t="s">
        <v>11</v>
      </c>
      <c r="E3819">
        <v>252</v>
      </c>
      <c r="F3819">
        <v>314</v>
      </c>
      <c r="G3819">
        <v>4036</v>
      </c>
      <c r="H3819" t="s">
        <v>12</v>
      </c>
      <c r="M3819">
        <f t="shared" si="59"/>
        <v>62</v>
      </c>
    </row>
    <row r="3820" spans="1:13" x14ac:dyDescent="0.25">
      <c r="A3820" t="s">
        <v>4420</v>
      </c>
      <c r="B3820" t="s">
        <v>4421</v>
      </c>
      <c r="C3820">
        <v>344</v>
      </c>
      <c r="D3820" t="s">
        <v>13</v>
      </c>
      <c r="E3820">
        <v>71</v>
      </c>
      <c r="F3820">
        <v>178</v>
      </c>
      <c r="G3820">
        <v>1633</v>
      </c>
      <c r="H3820" t="s">
        <v>14</v>
      </c>
      <c r="M3820">
        <f t="shared" si="59"/>
        <v>107</v>
      </c>
    </row>
    <row r="3821" spans="1:13" x14ac:dyDescent="0.25">
      <c r="A3821" t="s">
        <v>4422</v>
      </c>
      <c r="B3821" t="s">
        <v>4423</v>
      </c>
      <c r="C3821">
        <v>322</v>
      </c>
      <c r="D3821" t="s">
        <v>11</v>
      </c>
      <c r="E3821">
        <v>235</v>
      </c>
      <c r="F3821">
        <v>296</v>
      </c>
      <c r="G3821">
        <v>4036</v>
      </c>
      <c r="H3821" t="s">
        <v>12</v>
      </c>
      <c r="M3821">
        <f t="shared" si="59"/>
        <v>61</v>
      </c>
    </row>
    <row r="3822" spans="1:13" x14ac:dyDescent="0.25">
      <c r="A3822" t="s">
        <v>4422</v>
      </c>
      <c r="B3822" t="s">
        <v>4423</v>
      </c>
      <c r="C3822">
        <v>322</v>
      </c>
      <c r="D3822" t="s">
        <v>13</v>
      </c>
      <c r="E3822">
        <v>54</v>
      </c>
      <c r="F3822">
        <v>157</v>
      </c>
      <c r="G3822">
        <v>1633</v>
      </c>
      <c r="H3822" t="s">
        <v>14</v>
      </c>
      <c r="M3822">
        <f t="shared" si="59"/>
        <v>103</v>
      </c>
    </row>
    <row r="3823" spans="1:13" x14ac:dyDescent="0.25">
      <c r="A3823" t="s">
        <v>4424</v>
      </c>
      <c r="B3823" t="s">
        <v>4425</v>
      </c>
      <c r="C3823">
        <v>263</v>
      </c>
      <c r="D3823" t="s">
        <v>11</v>
      </c>
      <c r="E3823">
        <v>178</v>
      </c>
      <c r="F3823">
        <v>240</v>
      </c>
      <c r="G3823">
        <v>4036</v>
      </c>
      <c r="H3823" t="s">
        <v>12</v>
      </c>
      <c r="M3823">
        <f t="shared" si="59"/>
        <v>62</v>
      </c>
    </row>
    <row r="3824" spans="1:13" x14ac:dyDescent="0.25">
      <c r="A3824" t="s">
        <v>4426</v>
      </c>
      <c r="B3824" t="s">
        <v>4427</v>
      </c>
      <c r="C3824">
        <v>174</v>
      </c>
      <c r="D3824" t="s">
        <v>11</v>
      </c>
      <c r="E3824">
        <v>89</v>
      </c>
      <c r="F3824">
        <v>151</v>
      </c>
      <c r="G3824">
        <v>4036</v>
      </c>
      <c r="H3824" t="s">
        <v>12</v>
      </c>
      <c r="M3824">
        <f t="shared" si="59"/>
        <v>62</v>
      </c>
    </row>
    <row r="3825" spans="1:13" x14ac:dyDescent="0.25">
      <c r="A3825" t="s">
        <v>4428</v>
      </c>
      <c r="B3825" t="s">
        <v>4429</v>
      </c>
      <c r="C3825">
        <v>216</v>
      </c>
      <c r="D3825" t="s">
        <v>11</v>
      </c>
      <c r="E3825">
        <v>149</v>
      </c>
      <c r="F3825">
        <v>209</v>
      </c>
      <c r="G3825">
        <v>4036</v>
      </c>
      <c r="H3825" t="s">
        <v>12</v>
      </c>
      <c r="M3825">
        <f t="shared" si="59"/>
        <v>60</v>
      </c>
    </row>
    <row r="3826" spans="1:13" x14ac:dyDescent="0.25">
      <c r="A3826" t="s">
        <v>4428</v>
      </c>
      <c r="B3826" t="s">
        <v>4429</v>
      </c>
      <c r="C3826">
        <v>216</v>
      </c>
      <c r="D3826" t="s">
        <v>26</v>
      </c>
      <c r="E3826">
        <v>9</v>
      </c>
      <c r="F3826">
        <v>107</v>
      </c>
      <c r="G3826">
        <v>417</v>
      </c>
      <c r="H3826" t="s">
        <v>27</v>
      </c>
      <c r="M3826">
        <f t="shared" si="59"/>
        <v>98</v>
      </c>
    </row>
    <row r="3827" spans="1:13" x14ac:dyDescent="0.25">
      <c r="A3827" t="s">
        <v>4430</v>
      </c>
      <c r="B3827" t="s">
        <v>4431</v>
      </c>
      <c r="C3827">
        <v>319</v>
      </c>
      <c r="D3827" t="s">
        <v>2203</v>
      </c>
      <c r="E3827">
        <v>286</v>
      </c>
      <c r="F3827">
        <v>317</v>
      </c>
      <c r="G3827">
        <v>11</v>
      </c>
      <c r="H3827" t="s">
        <v>2203</v>
      </c>
      <c r="M3827">
        <f t="shared" si="59"/>
        <v>31</v>
      </c>
    </row>
    <row r="3828" spans="1:13" x14ac:dyDescent="0.25">
      <c r="A3828" t="s">
        <v>4430</v>
      </c>
      <c r="B3828" t="s">
        <v>4431</v>
      </c>
      <c r="C3828">
        <v>319</v>
      </c>
      <c r="D3828" t="s">
        <v>11</v>
      </c>
      <c r="E3828">
        <v>222</v>
      </c>
      <c r="F3828">
        <v>284</v>
      </c>
      <c r="G3828">
        <v>4036</v>
      </c>
      <c r="H3828" t="s">
        <v>12</v>
      </c>
      <c r="M3828">
        <f t="shared" si="59"/>
        <v>62</v>
      </c>
    </row>
    <row r="3829" spans="1:13" x14ac:dyDescent="0.25">
      <c r="A3829" t="s">
        <v>4430</v>
      </c>
      <c r="B3829" t="s">
        <v>4431</v>
      </c>
      <c r="C3829">
        <v>319</v>
      </c>
      <c r="D3829" t="s">
        <v>13</v>
      </c>
      <c r="E3829">
        <v>58</v>
      </c>
      <c r="F3829">
        <v>153</v>
      </c>
      <c r="G3829">
        <v>1633</v>
      </c>
      <c r="H3829" t="s">
        <v>14</v>
      </c>
      <c r="M3829">
        <f t="shared" si="59"/>
        <v>95</v>
      </c>
    </row>
    <row r="3830" spans="1:13" x14ac:dyDescent="0.25">
      <c r="A3830" t="s">
        <v>4432</v>
      </c>
      <c r="B3830" t="s">
        <v>4433</v>
      </c>
      <c r="C3830">
        <v>376</v>
      </c>
      <c r="D3830" t="s">
        <v>11</v>
      </c>
      <c r="E3830">
        <v>222</v>
      </c>
      <c r="F3830">
        <v>284</v>
      </c>
      <c r="G3830">
        <v>4036</v>
      </c>
      <c r="H3830" t="s">
        <v>12</v>
      </c>
      <c r="M3830">
        <f t="shared" si="59"/>
        <v>62</v>
      </c>
    </row>
    <row r="3831" spans="1:13" x14ac:dyDescent="0.25">
      <c r="A3831" t="s">
        <v>4432</v>
      </c>
      <c r="B3831" t="s">
        <v>4433</v>
      </c>
      <c r="C3831">
        <v>376</v>
      </c>
      <c r="D3831" t="s">
        <v>13</v>
      </c>
      <c r="E3831">
        <v>58</v>
      </c>
      <c r="F3831">
        <v>175</v>
      </c>
      <c r="G3831">
        <v>1633</v>
      </c>
      <c r="H3831" t="s">
        <v>14</v>
      </c>
      <c r="M3831">
        <f t="shared" si="59"/>
        <v>117</v>
      </c>
    </row>
    <row r="3832" spans="1:13" x14ac:dyDescent="0.25">
      <c r="A3832" t="s">
        <v>4434</v>
      </c>
      <c r="B3832" t="s">
        <v>4435</v>
      </c>
      <c r="C3832">
        <v>262</v>
      </c>
      <c r="D3832" t="s">
        <v>11</v>
      </c>
      <c r="E3832">
        <v>173</v>
      </c>
      <c r="F3832">
        <v>235</v>
      </c>
      <c r="G3832">
        <v>4036</v>
      </c>
      <c r="H3832" t="s">
        <v>12</v>
      </c>
      <c r="M3832">
        <f t="shared" si="59"/>
        <v>62</v>
      </c>
    </row>
    <row r="3833" spans="1:13" x14ac:dyDescent="0.25">
      <c r="A3833" t="s">
        <v>4434</v>
      </c>
      <c r="B3833" t="s">
        <v>4435</v>
      </c>
      <c r="C3833">
        <v>262</v>
      </c>
      <c r="D3833" t="s">
        <v>32</v>
      </c>
      <c r="E3833">
        <v>27</v>
      </c>
      <c r="F3833">
        <v>125</v>
      </c>
      <c r="G3833">
        <v>588</v>
      </c>
      <c r="H3833" t="s">
        <v>33</v>
      </c>
      <c r="M3833">
        <f t="shared" si="59"/>
        <v>98</v>
      </c>
    </row>
    <row r="3834" spans="1:13" x14ac:dyDescent="0.25">
      <c r="A3834" t="s">
        <v>4436</v>
      </c>
      <c r="B3834" t="s">
        <v>4437</v>
      </c>
      <c r="C3834">
        <v>313</v>
      </c>
      <c r="D3834" t="s">
        <v>11</v>
      </c>
      <c r="E3834">
        <v>221</v>
      </c>
      <c r="F3834">
        <v>283</v>
      </c>
      <c r="G3834">
        <v>4036</v>
      </c>
      <c r="H3834" t="s">
        <v>12</v>
      </c>
      <c r="M3834">
        <f t="shared" si="59"/>
        <v>62</v>
      </c>
    </row>
    <row r="3835" spans="1:13" x14ac:dyDescent="0.25">
      <c r="A3835" t="s">
        <v>4438</v>
      </c>
      <c r="B3835" t="s">
        <v>4439</v>
      </c>
      <c r="C3835">
        <v>257</v>
      </c>
      <c r="D3835" t="s">
        <v>11</v>
      </c>
      <c r="E3835">
        <v>169</v>
      </c>
      <c r="F3835">
        <v>231</v>
      </c>
      <c r="G3835">
        <v>4036</v>
      </c>
      <c r="H3835" t="s">
        <v>12</v>
      </c>
      <c r="M3835">
        <f t="shared" si="59"/>
        <v>62</v>
      </c>
    </row>
    <row r="3836" spans="1:13" x14ac:dyDescent="0.25">
      <c r="A3836" t="s">
        <v>4438</v>
      </c>
      <c r="B3836" t="s">
        <v>4439</v>
      </c>
      <c r="C3836">
        <v>257</v>
      </c>
      <c r="D3836" t="s">
        <v>32</v>
      </c>
      <c r="E3836">
        <v>13</v>
      </c>
      <c r="F3836">
        <v>111</v>
      </c>
      <c r="G3836">
        <v>588</v>
      </c>
      <c r="H3836" t="s">
        <v>33</v>
      </c>
      <c r="M3836">
        <f t="shared" si="59"/>
        <v>98</v>
      </c>
    </row>
    <row r="3837" spans="1:13" x14ac:dyDescent="0.25">
      <c r="A3837" t="s">
        <v>4440</v>
      </c>
      <c r="B3837" t="s">
        <v>4441</v>
      </c>
      <c r="C3837">
        <v>371</v>
      </c>
      <c r="D3837" t="s">
        <v>182</v>
      </c>
      <c r="E3837">
        <v>2</v>
      </c>
      <c r="F3837">
        <v>116</v>
      </c>
      <c r="G3837">
        <v>7076</v>
      </c>
      <c r="H3837" t="s">
        <v>183</v>
      </c>
      <c r="M3837">
        <f t="shared" si="59"/>
        <v>114</v>
      </c>
    </row>
    <row r="3838" spans="1:13" x14ac:dyDescent="0.25">
      <c r="A3838" t="s">
        <v>4440</v>
      </c>
      <c r="B3838" t="s">
        <v>4441</v>
      </c>
      <c r="C3838">
        <v>371</v>
      </c>
      <c r="D3838" t="s">
        <v>1297</v>
      </c>
      <c r="E3838">
        <v>217</v>
      </c>
      <c r="F3838">
        <v>248</v>
      </c>
      <c r="G3838">
        <v>122</v>
      </c>
      <c r="H3838" t="s">
        <v>1297</v>
      </c>
      <c r="M3838">
        <f t="shared" si="59"/>
        <v>31</v>
      </c>
    </row>
    <row r="3839" spans="1:13" x14ac:dyDescent="0.25">
      <c r="A3839" t="s">
        <v>4440</v>
      </c>
      <c r="B3839" t="s">
        <v>4441</v>
      </c>
      <c r="C3839">
        <v>371</v>
      </c>
      <c r="D3839" t="s">
        <v>11</v>
      </c>
      <c r="E3839">
        <v>313</v>
      </c>
      <c r="F3839">
        <v>371</v>
      </c>
      <c r="G3839">
        <v>4036</v>
      </c>
      <c r="H3839" t="s">
        <v>12</v>
      </c>
      <c r="M3839">
        <f t="shared" si="59"/>
        <v>58</v>
      </c>
    </row>
    <row r="3840" spans="1:13" x14ac:dyDescent="0.25">
      <c r="A3840" t="s">
        <v>4442</v>
      </c>
      <c r="B3840" t="s">
        <v>4443</v>
      </c>
      <c r="C3840">
        <v>340</v>
      </c>
      <c r="D3840" t="s">
        <v>11</v>
      </c>
      <c r="E3840">
        <v>242</v>
      </c>
      <c r="F3840">
        <v>304</v>
      </c>
      <c r="G3840">
        <v>4036</v>
      </c>
      <c r="H3840" t="s">
        <v>12</v>
      </c>
      <c r="M3840">
        <f t="shared" si="59"/>
        <v>62</v>
      </c>
    </row>
    <row r="3841" spans="1:13" x14ac:dyDescent="0.25">
      <c r="A3841" t="s">
        <v>4442</v>
      </c>
      <c r="B3841" t="s">
        <v>4443</v>
      </c>
      <c r="C3841">
        <v>340</v>
      </c>
      <c r="D3841" t="s">
        <v>13</v>
      </c>
      <c r="E3841">
        <v>80</v>
      </c>
      <c r="F3841">
        <v>175</v>
      </c>
      <c r="G3841">
        <v>1633</v>
      </c>
      <c r="H3841" t="s">
        <v>14</v>
      </c>
      <c r="M3841">
        <f t="shared" si="59"/>
        <v>95</v>
      </c>
    </row>
    <row r="3842" spans="1:13" x14ac:dyDescent="0.25">
      <c r="A3842" t="s">
        <v>4444</v>
      </c>
      <c r="B3842" t="s">
        <v>4445</v>
      </c>
      <c r="C3842">
        <v>186</v>
      </c>
      <c r="D3842" t="s">
        <v>11</v>
      </c>
      <c r="E3842">
        <v>101</v>
      </c>
      <c r="F3842">
        <v>163</v>
      </c>
      <c r="G3842">
        <v>4036</v>
      </c>
      <c r="H3842" t="s">
        <v>12</v>
      </c>
      <c r="M3842">
        <f t="shared" si="59"/>
        <v>62</v>
      </c>
    </row>
    <row r="3843" spans="1:13" x14ac:dyDescent="0.25">
      <c r="A3843" t="s">
        <v>4446</v>
      </c>
      <c r="B3843" t="s">
        <v>4447</v>
      </c>
      <c r="C3843">
        <v>328</v>
      </c>
      <c r="D3843" t="s">
        <v>11</v>
      </c>
      <c r="E3843">
        <v>241</v>
      </c>
      <c r="F3843">
        <v>303</v>
      </c>
      <c r="G3843">
        <v>4036</v>
      </c>
      <c r="H3843" t="s">
        <v>12</v>
      </c>
      <c r="M3843">
        <f t="shared" ref="M3843:M3906" si="60">$F3843-$E3843</f>
        <v>62</v>
      </c>
    </row>
    <row r="3844" spans="1:13" x14ac:dyDescent="0.25">
      <c r="A3844" t="s">
        <v>4446</v>
      </c>
      <c r="B3844" t="s">
        <v>4447</v>
      </c>
      <c r="C3844">
        <v>328</v>
      </c>
      <c r="D3844" t="s">
        <v>13</v>
      </c>
      <c r="E3844">
        <v>55</v>
      </c>
      <c r="F3844">
        <v>160</v>
      </c>
      <c r="G3844">
        <v>1633</v>
      </c>
      <c r="H3844" t="s">
        <v>14</v>
      </c>
      <c r="M3844">
        <f t="shared" si="60"/>
        <v>105</v>
      </c>
    </row>
    <row r="3845" spans="1:13" x14ac:dyDescent="0.25">
      <c r="A3845" t="s">
        <v>4448</v>
      </c>
      <c r="B3845" t="s">
        <v>4449</v>
      </c>
      <c r="C3845">
        <v>475</v>
      </c>
      <c r="D3845" t="s">
        <v>4450</v>
      </c>
      <c r="E3845">
        <v>1</v>
      </c>
      <c r="F3845">
        <v>189</v>
      </c>
      <c r="G3845">
        <v>34</v>
      </c>
      <c r="H3845" t="s">
        <v>4450</v>
      </c>
      <c r="M3845">
        <f t="shared" si="60"/>
        <v>188</v>
      </c>
    </row>
    <row r="3846" spans="1:13" x14ac:dyDescent="0.25">
      <c r="A3846" t="s">
        <v>4448</v>
      </c>
      <c r="B3846" t="s">
        <v>4449</v>
      </c>
      <c r="C3846">
        <v>475</v>
      </c>
      <c r="D3846" t="s">
        <v>11</v>
      </c>
      <c r="E3846">
        <v>417</v>
      </c>
      <c r="F3846">
        <v>475</v>
      </c>
      <c r="G3846">
        <v>4036</v>
      </c>
      <c r="H3846" t="s">
        <v>12</v>
      </c>
      <c r="M3846">
        <f t="shared" si="60"/>
        <v>58</v>
      </c>
    </row>
    <row r="3847" spans="1:13" x14ac:dyDescent="0.25">
      <c r="A3847" t="s">
        <v>4451</v>
      </c>
      <c r="B3847" t="s">
        <v>4452</v>
      </c>
      <c r="C3847">
        <v>301</v>
      </c>
      <c r="D3847" t="s">
        <v>11</v>
      </c>
      <c r="E3847">
        <v>214</v>
      </c>
      <c r="F3847">
        <v>276</v>
      </c>
      <c r="G3847">
        <v>4036</v>
      </c>
      <c r="H3847" t="s">
        <v>12</v>
      </c>
      <c r="M3847">
        <f t="shared" si="60"/>
        <v>62</v>
      </c>
    </row>
    <row r="3848" spans="1:13" x14ac:dyDescent="0.25">
      <c r="A3848" t="s">
        <v>4453</v>
      </c>
      <c r="B3848" t="s">
        <v>4454</v>
      </c>
      <c r="C3848">
        <v>236</v>
      </c>
      <c r="D3848" t="s">
        <v>11</v>
      </c>
      <c r="E3848">
        <v>149</v>
      </c>
      <c r="F3848">
        <v>211</v>
      </c>
      <c r="G3848">
        <v>4036</v>
      </c>
      <c r="H3848" t="s">
        <v>12</v>
      </c>
      <c r="M3848">
        <f t="shared" si="60"/>
        <v>62</v>
      </c>
    </row>
    <row r="3849" spans="1:13" x14ac:dyDescent="0.25">
      <c r="A3849" t="s">
        <v>4453</v>
      </c>
      <c r="B3849" t="s">
        <v>4454</v>
      </c>
      <c r="C3849">
        <v>236</v>
      </c>
      <c r="D3849" t="s">
        <v>26</v>
      </c>
      <c r="E3849">
        <v>4</v>
      </c>
      <c r="F3849">
        <v>102</v>
      </c>
      <c r="G3849">
        <v>417</v>
      </c>
      <c r="H3849" t="s">
        <v>27</v>
      </c>
      <c r="M3849">
        <f t="shared" si="60"/>
        <v>98</v>
      </c>
    </row>
    <row r="3850" spans="1:13" x14ac:dyDescent="0.25">
      <c r="A3850" t="s">
        <v>4455</v>
      </c>
      <c r="B3850" t="s">
        <v>4456</v>
      </c>
      <c r="C3850">
        <v>261</v>
      </c>
      <c r="D3850" t="s">
        <v>11</v>
      </c>
      <c r="E3850">
        <v>176</v>
      </c>
      <c r="F3850">
        <v>238</v>
      </c>
      <c r="G3850">
        <v>4036</v>
      </c>
      <c r="H3850" t="s">
        <v>12</v>
      </c>
      <c r="M3850">
        <f t="shared" si="60"/>
        <v>62</v>
      </c>
    </row>
    <row r="3851" spans="1:13" x14ac:dyDescent="0.25">
      <c r="A3851" t="s">
        <v>4457</v>
      </c>
      <c r="B3851" t="s">
        <v>4458</v>
      </c>
      <c r="C3851">
        <v>361</v>
      </c>
      <c r="D3851" t="s">
        <v>11</v>
      </c>
      <c r="E3851">
        <v>274</v>
      </c>
      <c r="F3851">
        <v>334</v>
      </c>
      <c r="G3851">
        <v>4036</v>
      </c>
      <c r="H3851" t="s">
        <v>12</v>
      </c>
      <c r="M3851">
        <f t="shared" si="60"/>
        <v>60</v>
      </c>
    </row>
    <row r="3852" spans="1:13" x14ac:dyDescent="0.25">
      <c r="A3852" t="s">
        <v>4457</v>
      </c>
      <c r="B3852" t="s">
        <v>4458</v>
      </c>
      <c r="C3852">
        <v>361</v>
      </c>
      <c r="D3852" t="s">
        <v>13</v>
      </c>
      <c r="E3852">
        <v>57</v>
      </c>
      <c r="F3852">
        <v>168</v>
      </c>
      <c r="G3852">
        <v>1633</v>
      </c>
      <c r="H3852" t="s">
        <v>14</v>
      </c>
      <c r="M3852">
        <f t="shared" si="60"/>
        <v>111</v>
      </c>
    </row>
    <row r="3853" spans="1:13" x14ac:dyDescent="0.25">
      <c r="A3853" t="s">
        <v>4459</v>
      </c>
      <c r="B3853" t="s">
        <v>4460</v>
      </c>
      <c r="C3853">
        <v>247</v>
      </c>
      <c r="D3853" t="s">
        <v>11</v>
      </c>
      <c r="E3853">
        <v>164</v>
      </c>
      <c r="F3853">
        <v>226</v>
      </c>
      <c r="G3853">
        <v>4036</v>
      </c>
      <c r="H3853" t="s">
        <v>12</v>
      </c>
      <c r="M3853">
        <f t="shared" si="60"/>
        <v>62</v>
      </c>
    </row>
    <row r="3854" spans="1:13" x14ac:dyDescent="0.25">
      <c r="A3854" t="s">
        <v>4461</v>
      </c>
      <c r="B3854" t="s">
        <v>4462</v>
      </c>
      <c r="C3854">
        <v>449</v>
      </c>
      <c r="D3854" t="s">
        <v>630</v>
      </c>
      <c r="E3854">
        <v>93</v>
      </c>
      <c r="F3854">
        <v>437</v>
      </c>
      <c r="G3854">
        <v>1215</v>
      </c>
      <c r="H3854" t="s">
        <v>631</v>
      </c>
      <c r="M3854">
        <f t="shared" si="60"/>
        <v>344</v>
      </c>
    </row>
    <row r="3855" spans="1:13" x14ac:dyDescent="0.25">
      <c r="A3855" t="s">
        <v>4461</v>
      </c>
      <c r="B3855" t="s">
        <v>4462</v>
      </c>
      <c r="C3855">
        <v>449</v>
      </c>
      <c r="D3855" t="s">
        <v>11</v>
      </c>
      <c r="E3855">
        <v>36</v>
      </c>
      <c r="F3855">
        <v>97</v>
      </c>
      <c r="G3855">
        <v>4036</v>
      </c>
      <c r="H3855" t="s">
        <v>12</v>
      </c>
      <c r="M3855">
        <f t="shared" si="60"/>
        <v>61</v>
      </c>
    </row>
    <row r="3856" spans="1:13" x14ac:dyDescent="0.25">
      <c r="A3856" t="s">
        <v>4463</v>
      </c>
      <c r="B3856" t="s">
        <v>4464</v>
      </c>
      <c r="C3856">
        <v>306</v>
      </c>
      <c r="D3856" t="s">
        <v>11</v>
      </c>
      <c r="E3856">
        <v>209</v>
      </c>
      <c r="F3856">
        <v>271</v>
      </c>
      <c r="G3856">
        <v>4036</v>
      </c>
      <c r="H3856" t="s">
        <v>12</v>
      </c>
      <c r="M3856">
        <f t="shared" si="60"/>
        <v>62</v>
      </c>
    </row>
    <row r="3857" spans="1:13" x14ac:dyDescent="0.25">
      <c r="A3857" t="s">
        <v>4463</v>
      </c>
      <c r="B3857" t="s">
        <v>4464</v>
      </c>
      <c r="C3857">
        <v>306</v>
      </c>
      <c r="D3857" t="s">
        <v>13</v>
      </c>
      <c r="E3857">
        <v>43</v>
      </c>
      <c r="F3857">
        <v>143</v>
      </c>
      <c r="G3857">
        <v>1633</v>
      </c>
      <c r="H3857" t="s">
        <v>14</v>
      </c>
      <c r="M3857">
        <f t="shared" si="60"/>
        <v>100</v>
      </c>
    </row>
    <row r="3858" spans="1:13" x14ac:dyDescent="0.25">
      <c r="A3858" t="s">
        <v>4465</v>
      </c>
      <c r="B3858" t="s">
        <v>4466</v>
      </c>
      <c r="C3858">
        <v>299</v>
      </c>
      <c r="D3858" t="s">
        <v>11</v>
      </c>
      <c r="E3858">
        <v>198</v>
      </c>
      <c r="F3858">
        <v>260</v>
      </c>
      <c r="G3858">
        <v>4036</v>
      </c>
      <c r="H3858" t="s">
        <v>12</v>
      </c>
      <c r="M3858">
        <f t="shared" si="60"/>
        <v>62</v>
      </c>
    </row>
    <row r="3859" spans="1:13" x14ac:dyDescent="0.25">
      <c r="A3859" t="s">
        <v>4465</v>
      </c>
      <c r="B3859" t="s">
        <v>4466</v>
      </c>
      <c r="C3859">
        <v>299</v>
      </c>
      <c r="D3859" t="s">
        <v>13</v>
      </c>
      <c r="E3859">
        <v>33</v>
      </c>
      <c r="F3859">
        <v>131</v>
      </c>
      <c r="G3859">
        <v>1633</v>
      </c>
      <c r="H3859" t="s">
        <v>14</v>
      </c>
      <c r="M3859">
        <f t="shared" si="60"/>
        <v>98</v>
      </c>
    </row>
    <row r="3860" spans="1:13" x14ac:dyDescent="0.25">
      <c r="A3860" t="s">
        <v>4467</v>
      </c>
      <c r="B3860" t="s">
        <v>4468</v>
      </c>
      <c r="C3860">
        <v>293</v>
      </c>
      <c r="D3860" t="s">
        <v>11</v>
      </c>
      <c r="E3860">
        <v>200</v>
      </c>
      <c r="F3860">
        <v>262</v>
      </c>
      <c r="G3860">
        <v>4036</v>
      </c>
      <c r="H3860" t="s">
        <v>12</v>
      </c>
      <c r="M3860">
        <f t="shared" si="60"/>
        <v>62</v>
      </c>
    </row>
    <row r="3861" spans="1:13" x14ac:dyDescent="0.25">
      <c r="A3861" t="s">
        <v>4467</v>
      </c>
      <c r="B3861" t="s">
        <v>4468</v>
      </c>
      <c r="C3861">
        <v>293</v>
      </c>
      <c r="D3861" t="s">
        <v>13</v>
      </c>
      <c r="E3861">
        <v>31</v>
      </c>
      <c r="F3861">
        <v>134</v>
      </c>
      <c r="G3861">
        <v>1633</v>
      </c>
      <c r="H3861" t="s">
        <v>14</v>
      </c>
      <c r="M3861">
        <f t="shared" si="60"/>
        <v>103</v>
      </c>
    </row>
    <row r="3862" spans="1:13" x14ac:dyDescent="0.25">
      <c r="A3862" t="s">
        <v>4469</v>
      </c>
      <c r="B3862" t="s">
        <v>4470</v>
      </c>
      <c r="C3862">
        <v>283</v>
      </c>
      <c r="D3862" t="s">
        <v>11</v>
      </c>
      <c r="E3862">
        <v>190</v>
      </c>
      <c r="F3862">
        <v>251</v>
      </c>
      <c r="G3862">
        <v>4036</v>
      </c>
      <c r="H3862" t="s">
        <v>12</v>
      </c>
      <c r="M3862">
        <f t="shared" si="60"/>
        <v>61</v>
      </c>
    </row>
    <row r="3863" spans="1:13" x14ac:dyDescent="0.25">
      <c r="A3863" t="s">
        <v>4471</v>
      </c>
      <c r="B3863" t="s">
        <v>4472</v>
      </c>
      <c r="C3863">
        <v>577</v>
      </c>
      <c r="D3863" t="s">
        <v>4473</v>
      </c>
      <c r="E3863">
        <v>283</v>
      </c>
      <c r="F3863">
        <v>405</v>
      </c>
      <c r="G3863">
        <v>363</v>
      </c>
      <c r="H3863" t="s">
        <v>4474</v>
      </c>
      <c r="M3863">
        <f t="shared" si="60"/>
        <v>122</v>
      </c>
    </row>
    <row r="3864" spans="1:13" x14ac:dyDescent="0.25">
      <c r="A3864" t="s">
        <v>4471</v>
      </c>
      <c r="B3864" t="s">
        <v>4472</v>
      </c>
      <c r="C3864">
        <v>577</v>
      </c>
      <c r="D3864" t="s">
        <v>4473</v>
      </c>
      <c r="E3864">
        <v>396</v>
      </c>
      <c r="F3864">
        <v>541</v>
      </c>
      <c r="G3864">
        <v>363</v>
      </c>
      <c r="H3864" t="s">
        <v>4474</v>
      </c>
      <c r="M3864">
        <f t="shared" si="60"/>
        <v>145</v>
      </c>
    </row>
    <row r="3865" spans="1:13" x14ac:dyDescent="0.25">
      <c r="A3865" t="s">
        <v>4471</v>
      </c>
      <c r="B3865" t="s">
        <v>4472</v>
      </c>
      <c r="C3865">
        <v>577</v>
      </c>
      <c r="D3865" t="s">
        <v>81</v>
      </c>
      <c r="E3865">
        <v>123</v>
      </c>
      <c r="F3865">
        <v>176</v>
      </c>
      <c r="G3865">
        <v>273</v>
      </c>
      <c r="H3865" t="s">
        <v>82</v>
      </c>
      <c r="M3865">
        <f t="shared" si="60"/>
        <v>53</v>
      </c>
    </row>
    <row r="3866" spans="1:13" x14ac:dyDescent="0.25">
      <c r="A3866" t="s">
        <v>4471</v>
      </c>
      <c r="B3866" t="s">
        <v>4472</v>
      </c>
      <c r="C3866">
        <v>577</v>
      </c>
      <c r="D3866" t="s">
        <v>11</v>
      </c>
      <c r="E3866">
        <v>180</v>
      </c>
      <c r="F3866">
        <v>225</v>
      </c>
      <c r="G3866">
        <v>4036</v>
      </c>
      <c r="H3866" t="s">
        <v>12</v>
      </c>
      <c r="M3866">
        <f t="shared" si="60"/>
        <v>45</v>
      </c>
    </row>
    <row r="3867" spans="1:13" x14ac:dyDescent="0.25">
      <c r="A3867" t="s">
        <v>4475</v>
      </c>
      <c r="B3867" t="s">
        <v>4476</v>
      </c>
      <c r="C3867">
        <v>291</v>
      </c>
      <c r="D3867" t="s">
        <v>11</v>
      </c>
      <c r="E3867">
        <v>199</v>
      </c>
      <c r="F3867">
        <v>261</v>
      </c>
      <c r="G3867">
        <v>4036</v>
      </c>
      <c r="H3867" t="s">
        <v>12</v>
      </c>
      <c r="M3867">
        <f t="shared" si="60"/>
        <v>62</v>
      </c>
    </row>
    <row r="3868" spans="1:13" x14ac:dyDescent="0.25">
      <c r="A3868" t="s">
        <v>4475</v>
      </c>
      <c r="B3868" t="s">
        <v>4476</v>
      </c>
      <c r="C3868">
        <v>291</v>
      </c>
      <c r="D3868" t="s">
        <v>13</v>
      </c>
      <c r="E3868">
        <v>32</v>
      </c>
      <c r="F3868">
        <v>132</v>
      </c>
      <c r="G3868">
        <v>1633</v>
      </c>
      <c r="H3868" t="s">
        <v>14</v>
      </c>
      <c r="M3868">
        <f t="shared" si="60"/>
        <v>100</v>
      </c>
    </row>
    <row r="3869" spans="1:13" x14ac:dyDescent="0.25">
      <c r="A3869" t="s">
        <v>4477</v>
      </c>
      <c r="B3869" t="s">
        <v>4478</v>
      </c>
      <c r="C3869">
        <v>413</v>
      </c>
      <c r="D3869" t="s">
        <v>4479</v>
      </c>
      <c r="E3869">
        <v>1</v>
      </c>
      <c r="F3869">
        <v>100</v>
      </c>
      <c r="G3869">
        <v>7</v>
      </c>
      <c r="H3869" t="s">
        <v>4479</v>
      </c>
      <c r="M3869">
        <f t="shared" si="60"/>
        <v>99</v>
      </c>
    </row>
    <row r="3870" spans="1:13" x14ac:dyDescent="0.25">
      <c r="A3870" t="s">
        <v>4477</v>
      </c>
      <c r="B3870" t="s">
        <v>4478</v>
      </c>
      <c r="C3870">
        <v>413</v>
      </c>
      <c r="D3870" t="s">
        <v>11</v>
      </c>
      <c r="E3870">
        <v>326</v>
      </c>
      <c r="F3870">
        <v>388</v>
      </c>
      <c r="G3870">
        <v>4036</v>
      </c>
      <c r="H3870" t="s">
        <v>12</v>
      </c>
      <c r="M3870">
        <f t="shared" si="60"/>
        <v>62</v>
      </c>
    </row>
    <row r="3871" spans="1:13" x14ac:dyDescent="0.25">
      <c r="A3871" t="s">
        <v>4477</v>
      </c>
      <c r="B3871" t="s">
        <v>4478</v>
      </c>
      <c r="C3871">
        <v>413</v>
      </c>
      <c r="D3871" t="s">
        <v>13</v>
      </c>
      <c r="E3871">
        <v>143</v>
      </c>
      <c r="F3871">
        <v>246</v>
      </c>
      <c r="G3871">
        <v>1633</v>
      </c>
      <c r="H3871" t="s">
        <v>14</v>
      </c>
      <c r="M3871">
        <f t="shared" si="60"/>
        <v>103</v>
      </c>
    </row>
    <row r="3872" spans="1:13" x14ac:dyDescent="0.25">
      <c r="A3872" t="s">
        <v>4480</v>
      </c>
      <c r="B3872" t="s">
        <v>4481</v>
      </c>
      <c r="C3872">
        <v>250</v>
      </c>
      <c r="D3872" t="s">
        <v>11</v>
      </c>
      <c r="E3872">
        <v>134</v>
      </c>
      <c r="F3872">
        <v>196</v>
      </c>
      <c r="G3872">
        <v>4036</v>
      </c>
      <c r="H3872" t="s">
        <v>12</v>
      </c>
      <c r="M3872">
        <f t="shared" si="60"/>
        <v>62</v>
      </c>
    </row>
    <row r="3873" spans="1:13" x14ac:dyDescent="0.25">
      <c r="A3873" t="s">
        <v>4482</v>
      </c>
      <c r="B3873" t="s">
        <v>4483</v>
      </c>
      <c r="C3873">
        <v>255</v>
      </c>
      <c r="D3873" t="s">
        <v>11</v>
      </c>
      <c r="E3873">
        <v>163</v>
      </c>
      <c r="F3873">
        <v>225</v>
      </c>
      <c r="G3873">
        <v>4036</v>
      </c>
      <c r="H3873" t="s">
        <v>12</v>
      </c>
      <c r="M3873">
        <f t="shared" si="60"/>
        <v>62</v>
      </c>
    </row>
    <row r="3874" spans="1:13" x14ac:dyDescent="0.25">
      <c r="A3874" t="s">
        <v>4482</v>
      </c>
      <c r="B3874" t="s">
        <v>4483</v>
      </c>
      <c r="C3874">
        <v>255</v>
      </c>
      <c r="D3874" t="s">
        <v>13</v>
      </c>
      <c r="E3874">
        <v>1</v>
      </c>
      <c r="F3874">
        <v>96</v>
      </c>
      <c r="G3874">
        <v>1633</v>
      </c>
      <c r="H3874" t="s">
        <v>14</v>
      </c>
      <c r="M3874">
        <f t="shared" si="60"/>
        <v>95</v>
      </c>
    </row>
    <row r="3875" spans="1:13" x14ac:dyDescent="0.25">
      <c r="A3875" t="s">
        <v>4484</v>
      </c>
      <c r="B3875" t="s">
        <v>4485</v>
      </c>
      <c r="C3875">
        <v>99</v>
      </c>
      <c r="D3875" t="s">
        <v>11</v>
      </c>
      <c r="E3875">
        <v>14</v>
      </c>
      <c r="F3875">
        <v>76</v>
      </c>
      <c r="G3875">
        <v>4036</v>
      </c>
      <c r="H3875" t="s">
        <v>12</v>
      </c>
      <c r="M3875">
        <f t="shared" si="60"/>
        <v>62</v>
      </c>
    </row>
    <row r="3876" spans="1:13" x14ac:dyDescent="0.25">
      <c r="A3876" t="s">
        <v>4486</v>
      </c>
      <c r="B3876" t="s">
        <v>4487</v>
      </c>
      <c r="C3876">
        <v>247</v>
      </c>
      <c r="D3876" t="s">
        <v>11</v>
      </c>
      <c r="E3876">
        <v>157</v>
      </c>
      <c r="F3876">
        <v>219</v>
      </c>
      <c r="G3876">
        <v>4036</v>
      </c>
      <c r="H3876" t="s">
        <v>12</v>
      </c>
      <c r="M3876">
        <f t="shared" si="60"/>
        <v>62</v>
      </c>
    </row>
    <row r="3877" spans="1:13" x14ac:dyDescent="0.25">
      <c r="A3877" t="s">
        <v>4486</v>
      </c>
      <c r="B3877" t="s">
        <v>4487</v>
      </c>
      <c r="C3877">
        <v>247</v>
      </c>
      <c r="D3877" t="s">
        <v>32</v>
      </c>
      <c r="E3877">
        <v>15</v>
      </c>
      <c r="F3877">
        <v>114</v>
      </c>
      <c r="G3877">
        <v>588</v>
      </c>
      <c r="H3877" t="s">
        <v>33</v>
      </c>
      <c r="M3877">
        <f t="shared" si="60"/>
        <v>99</v>
      </c>
    </row>
    <row r="3878" spans="1:13" x14ac:dyDescent="0.25">
      <c r="A3878" t="s">
        <v>4488</v>
      </c>
      <c r="B3878" t="s">
        <v>4489</v>
      </c>
      <c r="C3878">
        <v>329</v>
      </c>
      <c r="D3878" t="s">
        <v>11</v>
      </c>
      <c r="E3878">
        <v>240</v>
      </c>
      <c r="F3878">
        <v>302</v>
      </c>
      <c r="G3878">
        <v>4036</v>
      </c>
      <c r="H3878" t="s">
        <v>12</v>
      </c>
      <c r="M3878">
        <f t="shared" si="60"/>
        <v>62</v>
      </c>
    </row>
    <row r="3879" spans="1:13" x14ac:dyDescent="0.25">
      <c r="A3879" t="s">
        <v>4488</v>
      </c>
      <c r="B3879" t="s">
        <v>4489</v>
      </c>
      <c r="C3879">
        <v>329</v>
      </c>
      <c r="D3879" t="s">
        <v>13</v>
      </c>
      <c r="E3879">
        <v>74</v>
      </c>
      <c r="F3879">
        <v>175</v>
      </c>
      <c r="G3879">
        <v>1633</v>
      </c>
      <c r="H3879" t="s">
        <v>14</v>
      </c>
      <c r="M3879">
        <f t="shared" si="60"/>
        <v>101</v>
      </c>
    </row>
    <row r="3880" spans="1:13" x14ac:dyDescent="0.25">
      <c r="A3880" t="s">
        <v>4490</v>
      </c>
      <c r="B3880" t="s">
        <v>4491</v>
      </c>
      <c r="C3880">
        <v>99</v>
      </c>
      <c r="D3880" t="s">
        <v>11</v>
      </c>
      <c r="E3880">
        <v>14</v>
      </c>
      <c r="F3880">
        <v>76</v>
      </c>
      <c r="G3880">
        <v>4036</v>
      </c>
      <c r="H3880" t="s">
        <v>12</v>
      </c>
      <c r="M3880">
        <f t="shared" si="60"/>
        <v>62</v>
      </c>
    </row>
    <row r="3881" spans="1:13" x14ac:dyDescent="0.25">
      <c r="A3881" t="s">
        <v>4492</v>
      </c>
      <c r="B3881" t="s">
        <v>4493</v>
      </c>
      <c r="C3881">
        <v>413</v>
      </c>
      <c r="D3881" t="s">
        <v>4479</v>
      </c>
      <c r="E3881">
        <v>1</v>
      </c>
      <c r="F3881">
        <v>100</v>
      </c>
      <c r="G3881">
        <v>7</v>
      </c>
      <c r="H3881" t="s">
        <v>4479</v>
      </c>
      <c r="M3881">
        <f t="shared" si="60"/>
        <v>99</v>
      </c>
    </row>
    <row r="3882" spans="1:13" x14ac:dyDescent="0.25">
      <c r="A3882" t="s">
        <v>4492</v>
      </c>
      <c r="B3882" t="s">
        <v>4493</v>
      </c>
      <c r="C3882">
        <v>413</v>
      </c>
      <c r="D3882" t="s">
        <v>11</v>
      </c>
      <c r="E3882">
        <v>326</v>
      </c>
      <c r="F3882">
        <v>388</v>
      </c>
      <c r="G3882">
        <v>4036</v>
      </c>
      <c r="H3882" t="s">
        <v>12</v>
      </c>
      <c r="M3882">
        <f t="shared" si="60"/>
        <v>62</v>
      </c>
    </row>
    <row r="3883" spans="1:13" x14ac:dyDescent="0.25">
      <c r="A3883" t="s">
        <v>4492</v>
      </c>
      <c r="B3883" t="s">
        <v>4493</v>
      </c>
      <c r="C3883">
        <v>413</v>
      </c>
      <c r="D3883" t="s">
        <v>13</v>
      </c>
      <c r="E3883">
        <v>143</v>
      </c>
      <c r="F3883">
        <v>246</v>
      </c>
      <c r="G3883">
        <v>1633</v>
      </c>
      <c r="H3883" t="s">
        <v>14</v>
      </c>
      <c r="M3883">
        <f t="shared" si="60"/>
        <v>103</v>
      </c>
    </row>
    <row r="3884" spans="1:13" x14ac:dyDescent="0.25">
      <c r="A3884" t="s">
        <v>4494</v>
      </c>
      <c r="B3884" t="s">
        <v>4495</v>
      </c>
      <c r="C3884">
        <v>283</v>
      </c>
      <c r="D3884" t="s">
        <v>11</v>
      </c>
      <c r="E3884">
        <v>196</v>
      </c>
      <c r="F3884">
        <v>258</v>
      </c>
      <c r="G3884">
        <v>4036</v>
      </c>
      <c r="H3884" t="s">
        <v>12</v>
      </c>
      <c r="M3884">
        <f t="shared" si="60"/>
        <v>62</v>
      </c>
    </row>
    <row r="3885" spans="1:13" x14ac:dyDescent="0.25">
      <c r="A3885" t="s">
        <v>4496</v>
      </c>
      <c r="B3885" t="s">
        <v>4497</v>
      </c>
      <c r="C3885">
        <v>175</v>
      </c>
      <c r="D3885" t="s">
        <v>4498</v>
      </c>
      <c r="E3885">
        <v>2</v>
      </c>
      <c r="F3885">
        <v>83</v>
      </c>
      <c r="G3885">
        <v>13</v>
      </c>
      <c r="H3885" t="s">
        <v>4498</v>
      </c>
      <c r="M3885">
        <f t="shared" si="60"/>
        <v>81</v>
      </c>
    </row>
    <row r="3886" spans="1:13" x14ac:dyDescent="0.25">
      <c r="A3886" t="s">
        <v>4496</v>
      </c>
      <c r="B3886" t="s">
        <v>4497</v>
      </c>
      <c r="C3886">
        <v>175</v>
      </c>
      <c r="D3886" t="s">
        <v>11</v>
      </c>
      <c r="E3886">
        <v>84</v>
      </c>
      <c r="F3886">
        <v>146</v>
      </c>
      <c r="G3886">
        <v>4036</v>
      </c>
      <c r="H3886" t="s">
        <v>12</v>
      </c>
      <c r="M3886">
        <f t="shared" si="60"/>
        <v>62</v>
      </c>
    </row>
    <row r="3887" spans="1:13" x14ac:dyDescent="0.25">
      <c r="A3887" t="s">
        <v>4499</v>
      </c>
      <c r="B3887" t="s">
        <v>4500</v>
      </c>
      <c r="C3887">
        <v>313</v>
      </c>
      <c r="D3887" t="s">
        <v>4501</v>
      </c>
      <c r="E3887">
        <v>150</v>
      </c>
      <c r="F3887">
        <v>183</v>
      </c>
      <c r="G3887">
        <v>77</v>
      </c>
      <c r="H3887" t="s">
        <v>4501</v>
      </c>
      <c r="M3887">
        <f t="shared" si="60"/>
        <v>33</v>
      </c>
    </row>
    <row r="3888" spans="1:13" x14ac:dyDescent="0.25">
      <c r="A3888" t="s">
        <v>4499</v>
      </c>
      <c r="B3888" t="s">
        <v>4500</v>
      </c>
      <c r="C3888">
        <v>313</v>
      </c>
      <c r="D3888" t="s">
        <v>11</v>
      </c>
      <c r="E3888">
        <v>223</v>
      </c>
      <c r="F3888">
        <v>285</v>
      </c>
      <c r="G3888">
        <v>4036</v>
      </c>
      <c r="H3888" t="s">
        <v>12</v>
      </c>
      <c r="M3888">
        <f t="shared" si="60"/>
        <v>62</v>
      </c>
    </row>
    <row r="3889" spans="1:13" x14ac:dyDescent="0.25">
      <c r="A3889" t="s">
        <v>4502</v>
      </c>
      <c r="B3889" t="s">
        <v>4503</v>
      </c>
      <c r="C3889">
        <v>212</v>
      </c>
      <c r="D3889" t="s">
        <v>11</v>
      </c>
      <c r="E3889">
        <v>124</v>
      </c>
      <c r="F3889">
        <v>185</v>
      </c>
      <c r="G3889">
        <v>4036</v>
      </c>
      <c r="H3889" t="s">
        <v>12</v>
      </c>
      <c r="M3889">
        <f t="shared" si="60"/>
        <v>61</v>
      </c>
    </row>
    <row r="3890" spans="1:13" x14ac:dyDescent="0.25">
      <c r="A3890" t="s">
        <v>4504</v>
      </c>
      <c r="B3890" t="s">
        <v>4505</v>
      </c>
      <c r="C3890">
        <v>321</v>
      </c>
      <c r="D3890" t="s">
        <v>11</v>
      </c>
      <c r="E3890">
        <v>234</v>
      </c>
      <c r="F3890">
        <v>294</v>
      </c>
      <c r="G3890">
        <v>4036</v>
      </c>
      <c r="H3890" t="s">
        <v>12</v>
      </c>
      <c r="M3890">
        <f t="shared" si="60"/>
        <v>60</v>
      </c>
    </row>
    <row r="3891" spans="1:13" x14ac:dyDescent="0.25">
      <c r="A3891" t="s">
        <v>4504</v>
      </c>
      <c r="B3891" t="s">
        <v>4505</v>
      </c>
      <c r="C3891">
        <v>321</v>
      </c>
      <c r="D3891" t="s">
        <v>13</v>
      </c>
      <c r="E3891">
        <v>52</v>
      </c>
      <c r="F3891">
        <v>155</v>
      </c>
      <c r="G3891">
        <v>1633</v>
      </c>
      <c r="H3891" t="s">
        <v>14</v>
      </c>
      <c r="M3891">
        <f t="shared" si="60"/>
        <v>103</v>
      </c>
    </row>
    <row r="3892" spans="1:13" x14ac:dyDescent="0.25">
      <c r="A3892" t="s">
        <v>4506</v>
      </c>
      <c r="B3892" t="s">
        <v>4507</v>
      </c>
      <c r="C3892">
        <v>248</v>
      </c>
      <c r="D3892" t="s">
        <v>11</v>
      </c>
      <c r="E3892">
        <v>161</v>
      </c>
      <c r="F3892">
        <v>223</v>
      </c>
      <c r="G3892">
        <v>4036</v>
      </c>
      <c r="H3892" t="s">
        <v>12</v>
      </c>
      <c r="M3892">
        <f t="shared" si="60"/>
        <v>62</v>
      </c>
    </row>
    <row r="3893" spans="1:13" x14ac:dyDescent="0.25">
      <c r="A3893" t="s">
        <v>4506</v>
      </c>
      <c r="B3893" t="s">
        <v>4507</v>
      </c>
      <c r="C3893">
        <v>248</v>
      </c>
      <c r="D3893" t="s">
        <v>26</v>
      </c>
      <c r="E3893">
        <v>8</v>
      </c>
      <c r="F3893">
        <v>106</v>
      </c>
      <c r="G3893">
        <v>417</v>
      </c>
      <c r="H3893" t="s">
        <v>27</v>
      </c>
      <c r="M3893">
        <f t="shared" si="60"/>
        <v>98</v>
      </c>
    </row>
    <row r="3894" spans="1:13" x14ac:dyDescent="0.25">
      <c r="A3894" t="s">
        <v>4508</v>
      </c>
      <c r="B3894" t="s">
        <v>4509</v>
      </c>
      <c r="C3894">
        <v>364</v>
      </c>
      <c r="D3894" t="s">
        <v>182</v>
      </c>
      <c r="E3894">
        <v>6</v>
      </c>
      <c r="F3894">
        <v>116</v>
      </c>
      <c r="G3894">
        <v>7076</v>
      </c>
      <c r="H3894" t="s">
        <v>183</v>
      </c>
      <c r="M3894">
        <f t="shared" si="60"/>
        <v>110</v>
      </c>
    </row>
    <row r="3895" spans="1:13" x14ac:dyDescent="0.25">
      <c r="A3895" t="s">
        <v>4508</v>
      </c>
      <c r="B3895" t="s">
        <v>4509</v>
      </c>
      <c r="C3895">
        <v>364</v>
      </c>
      <c r="D3895" t="s">
        <v>11</v>
      </c>
      <c r="E3895">
        <v>307</v>
      </c>
      <c r="F3895">
        <v>364</v>
      </c>
      <c r="G3895">
        <v>4036</v>
      </c>
      <c r="H3895" t="s">
        <v>12</v>
      </c>
      <c r="M3895">
        <f t="shared" si="60"/>
        <v>57</v>
      </c>
    </row>
    <row r="3896" spans="1:13" x14ac:dyDescent="0.25">
      <c r="A3896" t="s">
        <v>4510</v>
      </c>
      <c r="B3896" t="s">
        <v>4511</v>
      </c>
      <c r="C3896">
        <v>258</v>
      </c>
      <c r="D3896" t="s">
        <v>11</v>
      </c>
      <c r="E3896">
        <v>179</v>
      </c>
      <c r="F3896">
        <v>241</v>
      </c>
      <c r="G3896">
        <v>4036</v>
      </c>
      <c r="H3896" t="s">
        <v>12</v>
      </c>
      <c r="M3896">
        <f t="shared" si="60"/>
        <v>62</v>
      </c>
    </row>
    <row r="3897" spans="1:13" x14ac:dyDescent="0.25">
      <c r="A3897" t="s">
        <v>4510</v>
      </c>
      <c r="B3897" t="s">
        <v>4511</v>
      </c>
      <c r="C3897">
        <v>258</v>
      </c>
      <c r="D3897" t="s">
        <v>13</v>
      </c>
      <c r="E3897">
        <v>15</v>
      </c>
      <c r="F3897">
        <v>124</v>
      </c>
      <c r="G3897">
        <v>1633</v>
      </c>
      <c r="H3897" t="s">
        <v>14</v>
      </c>
      <c r="M3897">
        <f t="shared" si="60"/>
        <v>109</v>
      </c>
    </row>
    <row r="3898" spans="1:13" x14ac:dyDescent="0.25">
      <c r="A3898" t="s">
        <v>4512</v>
      </c>
      <c r="B3898" t="s">
        <v>4513</v>
      </c>
      <c r="C3898">
        <v>185</v>
      </c>
      <c r="D3898" t="s">
        <v>11</v>
      </c>
      <c r="E3898">
        <v>100</v>
      </c>
      <c r="F3898">
        <v>162</v>
      </c>
      <c r="G3898">
        <v>4036</v>
      </c>
      <c r="H3898" t="s">
        <v>12</v>
      </c>
      <c r="M3898">
        <f t="shared" si="60"/>
        <v>62</v>
      </c>
    </row>
    <row r="3899" spans="1:13" x14ac:dyDescent="0.25">
      <c r="A3899" t="s">
        <v>4514</v>
      </c>
      <c r="B3899" t="s">
        <v>4515</v>
      </c>
      <c r="C3899">
        <v>308</v>
      </c>
      <c r="D3899" t="s">
        <v>11</v>
      </c>
      <c r="E3899">
        <v>212</v>
      </c>
      <c r="F3899">
        <v>274</v>
      </c>
      <c r="G3899">
        <v>4036</v>
      </c>
      <c r="H3899" t="s">
        <v>12</v>
      </c>
      <c r="M3899">
        <f t="shared" si="60"/>
        <v>62</v>
      </c>
    </row>
    <row r="3900" spans="1:13" x14ac:dyDescent="0.25">
      <c r="A3900" t="s">
        <v>4514</v>
      </c>
      <c r="B3900" t="s">
        <v>4515</v>
      </c>
      <c r="C3900">
        <v>308</v>
      </c>
      <c r="D3900" t="s">
        <v>13</v>
      </c>
      <c r="E3900">
        <v>46</v>
      </c>
      <c r="F3900">
        <v>141</v>
      </c>
      <c r="G3900">
        <v>1633</v>
      </c>
      <c r="H3900" t="s">
        <v>14</v>
      </c>
      <c r="M3900">
        <f t="shared" si="60"/>
        <v>95</v>
      </c>
    </row>
    <row r="3901" spans="1:13" x14ac:dyDescent="0.25">
      <c r="A3901" t="s">
        <v>4516</v>
      </c>
      <c r="B3901" t="s">
        <v>4517</v>
      </c>
      <c r="C3901">
        <v>345</v>
      </c>
      <c r="D3901" t="s">
        <v>2255</v>
      </c>
      <c r="E3901">
        <v>1</v>
      </c>
      <c r="F3901">
        <v>51</v>
      </c>
      <c r="G3901">
        <v>24</v>
      </c>
      <c r="H3901" t="s">
        <v>2255</v>
      </c>
      <c r="M3901">
        <f t="shared" si="60"/>
        <v>50</v>
      </c>
    </row>
    <row r="3902" spans="1:13" x14ac:dyDescent="0.25">
      <c r="A3902" t="s">
        <v>4516</v>
      </c>
      <c r="B3902" t="s">
        <v>4517</v>
      </c>
      <c r="C3902">
        <v>345</v>
      </c>
      <c r="D3902" t="s">
        <v>11</v>
      </c>
      <c r="E3902">
        <v>252</v>
      </c>
      <c r="F3902">
        <v>314</v>
      </c>
      <c r="G3902">
        <v>4036</v>
      </c>
      <c r="H3902" t="s">
        <v>12</v>
      </c>
      <c r="M3902">
        <f t="shared" si="60"/>
        <v>62</v>
      </c>
    </row>
    <row r="3903" spans="1:13" x14ac:dyDescent="0.25">
      <c r="A3903" t="s">
        <v>4516</v>
      </c>
      <c r="B3903" t="s">
        <v>4517</v>
      </c>
      <c r="C3903">
        <v>345</v>
      </c>
      <c r="D3903" t="s">
        <v>13</v>
      </c>
      <c r="E3903">
        <v>70</v>
      </c>
      <c r="F3903">
        <v>177</v>
      </c>
      <c r="G3903">
        <v>1633</v>
      </c>
      <c r="H3903" t="s">
        <v>14</v>
      </c>
      <c r="M3903">
        <f t="shared" si="60"/>
        <v>107</v>
      </c>
    </row>
    <row r="3904" spans="1:13" x14ac:dyDescent="0.25">
      <c r="A3904" t="s">
        <v>4518</v>
      </c>
      <c r="B3904" t="s">
        <v>4519</v>
      </c>
      <c r="C3904">
        <v>265</v>
      </c>
      <c r="D3904" t="s">
        <v>11</v>
      </c>
      <c r="E3904">
        <v>180</v>
      </c>
      <c r="F3904">
        <v>242</v>
      </c>
      <c r="G3904">
        <v>4036</v>
      </c>
      <c r="H3904" t="s">
        <v>12</v>
      </c>
      <c r="M3904">
        <f t="shared" si="60"/>
        <v>62</v>
      </c>
    </row>
    <row r="3905" spans="1:13" x14ac:dyDescent="0.25">
      <c r="A3905" t="s">
        <v>4520</v>
      </c>
      <c r="B3905" t="s">
        <v>4521</v>
      </c>
      <c r="C3905">
        <v>255</v>
      </c>
      <c r="D3905" t="s">
        <v>11</v>
      </c>
      <c r="E3905">
        <v>166</v>
      </c>
      <c r="F3905">
        <v>228</v>
      </c>
      <c r="G3905">
        <v>4036</v>
      </c>
      <c r="H3905" t="s">
        <v>12</v>
      </c>
      <c r="M3905">
        <f t="shared" si="60"/>
        <v>62</v>
      </c>
    </row>
    <row r="3906" spans="1:13" x14ac:dyDescent="0.25">
      <c r="A3906" t="s">
        <v>4520</v>
      </c>
      <c r="B3906" t="s">
        <v>4521</v>
      </c>
      <c r="C3906">
        <v>255</v>
      </c>
      <c r="D3906" t="s">
        <v>32</v>
      </c>
      <c r="E3906">
        <v>31</v>
      </c>
      <c r="F3906">
        <v>120</v>
      </c>
      <c r="G3906">
        <v>588</v>
      </c>
      <c r="H3906" t="s">
        <v>33</v>
      </c>
      <c r="M3906">
        <f t="shared" si="60"/>
        <v>89</v>
      </c>
    </row>
    <row r="3907" spans="1:13" x14ac:dyDescent="0.25">
      <c r="A3907" t="s">
        <v>4522</v>
      </c>
      <c r="B3907" t="s">
        <v>4523</v>
      </c>
      <c r="C3907">
        <v>292</v>
      </c>
      <c r="D3907" t="s">
        <v>11</v>
      </c>
      <c r="E3907">
        <v>204</v>
      </c>
      <c r="F3907">
        <v>266</v>
      </c>
      <c r="G3907">
        <v>4036</v>
      </c>
      <c r="H3907" t="s">
        <v>12</v>
      </c>
      <c r="M3907">
        <f t="shared" ref="M3907:M3970" si="61">$F3907-$E3907</f>
        <v>62</v>
      </c>
    </row>
    <row r="3908" spans="1:13" x14ac:dyDescent="0.25">
      <c r="A3908" t="s">
        <v>4524</v>
      </c>
      <c r="B3908" t="s">
        <v>4525</v>
      </c>
      <c r="C3908">
        <v>312</v>
      </c>
      <c r="D3908" t="s">
        <v>11</v>
      </c>
      <c r="E3908">
        <v>225</v>
      </c>
      <c r="F3908">
        <v>286</v>
      </c>
      <c r="G3908">
        <v>4036</v>
      </c>
      <c r="H3908" t="s">
        <v>12</v>
      </c>
      <c r="M3908">
        <f t="shared" si="61"/>
        <v>61</v>
      </c>
    </row>
    <row r="3909" spans="1:13" x14ac:dyDescent="0.25">
      <c r="A3909" t="s">
        <v>4524</v>
      </c>
      <c r="B3909" t="s">
        <v>4525</v>
      </c>
      <c r="C3909">
        <v>312</v>
      </c>
      <c r="D3909" t="s">
        <v>13</v>
      </c>
      <c r="E3909">
        <v>45</v>
      </c>
      <c r="F3909">
        <v>148</v>
      </c>
      <c r="G3909">
        <v>1633</v>
      </c>
      <c r="H3909" t="s">
        <v>14</v>
      </c>
      <c r="M3909">
        <f t="shared" si="61"/>
        <v>103</v>
      </c>
    </row>
    <row r="3910" spans="1:13" x14ac:dyDescent="0.25">
      <c r="A3910" t="s">
        <v>4526</v>
      </c>
      <c r="B3910" t="s">
        <v>4527</v>
      </c>
      <c r="C3910">
        <v>273</v>
      </c>
      <c r="D3910" t="s">
        <v>11</v>
      </c>
      <c r="E3910">
        <v>184</v>
      </c>
      <c r="F3910">
        <v>246</v>
      </c>
      <c r="G3910">
        <v>4036</v>
      </c>
      <c r="H3910" t="s">
        <v>12</v>
      </c>
      <c r="M3910">
        <f t="shared" si="61"/>
        <v>62</v>
      </c>
    </row>
    <row r="3911" spans="1:13" x14ac:dyDescent="0.25">
      <c r="A3911" t="s">
        <v>4526</v>
      </c>
      <c r="B3911" t="s">
        <v>4527</v>
      </c>
      <c r="C3911">
        <v>273</v>
      </c>
      <c r="D3911" t="s">
        <v>32</v>
      </c>
      <c r="E3911">
        <v>36</v>
      </c>
      <c r="F3911">
        <v>134</v>
      </c>
      <c r="G3911">
        <v>588</v>
      </c>
      <c r="H3911" t="s">
        <v>33</v>
      </c>
      <c r="M3911">
        <f t="shared" si="61"/>
        <v>98</v>
      </c>
    </row>
    <row r="3912" spans="1:13" x14ac:dyDescent="0.25">
      <c r="A3912" t="s">
        <v>4528</v>
      </c>
      <c r="B3912" t="s">
        <v>4529</v>
      </c>
      <c r="C3912">
        <v>237</v>
      </c>
      <c r="D3912" t="s">
        <v>11</v>
      </c>
      <c r="E3912">
        <v>168</v>
      </c>
      <c r="F3912">
        <v>228</v>
      </c>
      <c r="G3912">
        <v>4036</v>
      </c>
      <c r="H3912" t="s">
        <v>12</v>
      </c>
      <c r="M3912">
        <f t="shared" si="61"/>
        <v>60</v>
      </c>
    </row>
    <row r="3913" spans="1:13" x14ac:dyDescent="0.25">
      <c r="A3913" t="s">
        <v>4528</v>
      </c>
      <c r="B3913" t="s">
        <v>4529</v>
      </c>
      <c r="C3913">
        <v>237</v>
      </c>
      <c r="D3913" t="s">
        <v>26</v>
      </c>
      <c r="E3913">
        <v>9</v>
      </c>
      <c r="F3913">
        <v>107</v>
      </c>
      <c r="G3913">
        <v>417</v>
      </c>
      <c r="H3913" t="s">
        <v>27</v>
      </c>
      <c r="M3913">
        <f t="shared" si="61"/>
        <v>98</v>
      </c>
    </row>
    <row r="3914" spans="1:13" x14ac:dyDescent="0.25">
      <c r="A3914" t="s">
        <v>4530</v>
      </c>
      <c r="B3914" t="s">
        <v>4531</v>
      </c>
      <c r="C3914">
        <v>352</v>
      </c>
      <c r="D3914" t="s">
        <v>2255</v>
      </c>
      <c r="E3914">
        <v>1</v>
      </c>
      <c r="F3914">
        <v>58</v>
      </c>
      <c r="G3914">
        <v>24</v>
      </c>
      <c r="H3914" t="s">
        <v>2255</v>
      </c>
      <c r="M3914">
        <f t="shared" si="61"/>
        <v>57</v>
      </c>
    </row>
    <row r="3915" spans="1:13" x14ac:dyDescent="0.25">
      <c r="A3915" t="s">
        <v>4530</v>
      </c>
      <c r="B3915" t="s">
        <v>4531</v>
      </c>
      <c r="C3915">
        <v>352</v>
      </c>
      <c r="D3915" t="s">
        <v>11</v>
      </c>
      <c r="E3915">
        <v>259</v>
      </c>
      <c r="F3915">
        <v>321</v>
      </c>
      <c r="G3915">
        <v>4036</v>
      </c>
      <c r="H3915" t="s">
        <v>12</v>
      </c>
      <c r="M3915">
        <f t="shared" si="61"/>
        <v>62</v>
      </c>
    </row>
    <row r="3916" spans="1:13" x14ac:dyDescent="0.25">
      <c r="A3916" t="s">
        <v>4530</v>
      </c>
      <c r="B3916" t="s">
        <v>4531</v>
      </c>
      <c r="C3916">
        <v>352</v>
      </c>
      <c r="D3916" t="s">
        <v>13</v>
      </c>
      <c r="E3916">
        <v>79</v>
      </c>
      <c r="F3916">
        <v>186</v>
      </c>
      <c r="G3916">
        <v>1633</v>
      </c>
      <c r="H3916" t="s">
        <v>14</v>
      </c>
      <c r="M3916">
        <f t="shared" si="61"/>
        <v>107</v>
      </c>
    </row>
    <row r="3917" spans="1:13" x14ac:dyDescent="0.25">
      <c r="A3917" t="s">
        <v>4532</v>
      </c>
      <c r="B3917" t="s">
        <v>4533</v>
      </c>
      <c r="C3917">
        <v>1144</v>
      </c>
      <c r="D3917" t="s">
        <v>4534</v>
      </c>
      <c r="E3917">
        <v>431</v>
      </c>
      <c r="F3917">
        <v>549</v>
      </c>
      <c r="G3917">
        <v>69</v>
      </c>
      <c r="H3917" t="s">
        <v>4534</v>
      </c>
      <c r="M3917">
        <f t="shared" si="61"/>
        <v>118</v>
      </c>
    </row>
    <row r="3918" spans="1:13" x14ac:dyDescent="0.25">
      <c r="A3918" t="s">
        <v>4532</v>
      </c>
      <c r="B3918" t="s">
        <v>4533</v>
      </c>
      <c r="C3918">
        <v>1144</v>
      </c>
      <c r="D3918" t="s">
        <v>11</v>
      </c>
      <c r="E3918">
        <v>291</v>
      </c>
      <c r="F3918">
        <v>345</v>
      </c>
      <c r="G3918">
        <v>4036</v>
      </c>
      <c r="H3918" t="s">
        <v>12</v>
      </c>
      <c r="M3918">
        <f t="shared" si="61"/>
        <v>54</v>
      </c>
    </row>
    <row r="3919" spans="1:13" x14ac:dyDescent="0.25">
      <c r="A3919" t="s">
        <v>4532</v>
      </c>
      <c r="B3919" t="s">
        <v>4533</v>
      </c>
      <c r="C3919">
        <v>1144</v>
      </c>
      <c r="D3919" t="s">
        <v>13</v>
      </c>
      <c r="E3919">
        <v>128</v>
      </c>
      <c r="F3919">
        <v>229</v>
      </c>
      <c r="G3919">
        <v>1633</v>
      </c>
      <c r="H3919" t="s">
        <v>14</v>
      </c>
      <c r="M3919">
        <f t="shared" si="61"/>
        <v>101</v>
      </c>
    </row>
    <row r="3920" spans="1:13" x14ac:dyDescent="0.25">
      <c r="A3920" t="s">
        <v>4535</v>
      </c>
      <c r="B3920" t="s">
        <v>4536</v>
      </c>
      <c r="C3920">
        <v>256</v>
      </c>
      <c r="D3920" t="s">
        <v>4537</v>
      </c>
      <c r="E3920">
        <v>1</v>
      </c>
      <c r="F3920">
        <v>99</v>
      </c>
      <c r="G3920">
        <v>3</v>
      </c>
      <c r="H3920" t="s">
        <v>4537</v>
      </c>
      <c r="M3920">
        <f t="shared" si="61"/>
        <v>98</v>
      </c>
    </row>
    <row r="3921" spans="1:13" x14ac:dyDescent="0.25">
      <c r="A3921" t="s">
        <v>4535</v>
      </c>
      <c r="B3921" t="s">
        <v>4536</v>
      </c>
      <c r="C3921">
        <v>256</v>
      </c>
      <c r="D3921" t="s">
        <v>11</v>
      </c>
      <c r="E3921">
        <v>170</v>
      </c>
      <c r="F3921">
        <v>232</v>
      </c>
      <c r="G3921">
        <v>4036</v>
      </c>
      <c r="H3921" t="s">
        <v>12</v>
      </c>
      <c r="M3921">
        <f t="shared" si="61"/>
        <v>62</v>
      </c>
    </row>
    <row r="3922" spans="1:13" x14ac:dyDescent="0.25">
      <c r="A3922" t="s">
        <v>4538</v>
      </c>
      <c r="B3922" t="s">
        <v>4539</v>
      </c>
      <c r="C3922">
        <v>118</v>
      </c>
      <c r="D3922" t="s">
        <v>11</v>
      </c>
      <c r="E3922">
        <v>32</v>
      </c>
      <c r="F3922">
        <v>90</v>
      </c>
      <c r="G3922">
        <v>4036</v>
      </c>
      <c r="H3922" t="s">
        <v>12</v>
      </c>
      <c r="M3922">
        <f t="shared" si="61"/>
        <v>58</v>
      </c>
    </row>
    <row r="3923" spans="1:13" x14ac:dyDescent="0.25">
      <c r="A3923" t="s">
        <v>4540</v>
      </c>
      <c r="B3923" t="s">
        <v>4541</v>
      </c>
      <c r="C3923">
        <v>302</v>
      </c>
      <c r="D3923" t="s">
        <v>226</v>
      </c>
      <c r="E3923">
        <v>38</v>
      </c>
      <c r="F3923">
        <v>175</v>
      </c>
      <c r="G3923">
        <v>16</v>
      </c>
      <c r="H3923" t="s">
        <v>226</v>
      </c>
      <c r="M3923">
        <f t="shared" si="61"/>
        <v>137</v>
      </c>
    </row>
    <row r="3924" spans="1:13" x14ac:dyDescent="0.25">
      <c r="A3924" t="s">
        <v>4540</v>
      </c>
      <c r="B3924" t="s">
        <v>4541</v>
      </c>
      <c r="C3924">
        <v>302</v>
      </c>
      <c r="D3924" t="s">
        <v>11</v>
      </c>
      <c r="E3924">
        <v>210</v>
      </c>
      <c r="F3924">
        <v>272</v>
      </c>
      <c r="G3924">
        <v>4036</v>
      </c>
      <c r="H3924" t="s">
        <v>12</v>
      </c>
      <c r="M3924">
        <f t="shared" si="61"/>
        <v>62</v>
      </c>
    </row>
    <row r="3925" spans="1:13" x14ac:dyDescent="0.25">
      <c r="A3925" t="s">
        <v>4542</v>
      </c>
      <c r="B3925" t="s">
        <v>4543</v>
      </c>
      <c r="C3925">
        <v>326</v>
      </c>
      <c r="D3925" t="s">
        <v>11</v>
      </c>
      <c r="E3925">
        <v>238</v>
      </c>
      <c r="F3925">
        <v>300</v>
      </c>
      <c r="G3925">
        <v>4036</v>
      </c>
      <c r="H3925" t="s">
        <v>12</v>
      </c>
      <c r="M3925">
        <f t="shared" si="61"/>
        <v>62</v>
      </c>
    </row>
    <row r="3926" spans="1:13" x14ac:dyDescent="0.25">
      <c r="A3926" t="s">
        <v>4544</v>
      </c>
      <c r="B3926" t="s">
        <v>4545</v>
      </c>
      <c r="C3926">
        <v>300</v>
      </c>
      <c r="D3926" t="s">
        <v>11</v>
      </c>
      <c r="E3926">
        <v>235</v>
      </c>
      <c r="F3926">
        <v>295</v>
      </c>
      <c r="G3926">
        <v>4036</v>
      </c>
      <c r="H3926" t="s">
        <v>12</v>
      </c>
      <c r="M3926">
        <f t="shared" si="61"/>
        <v>60</v>
      </c>
    </row>
    <row r="3927" spans="1:13" x14ac:dyDescent="0.25">
      <c r="A3927" t="s">
        <v>4546</v>
      </c>
      <c r="B3927" t="s">
        <v>4547</v>
      </c>
      <c r="C3927">
        <v>319</v>
      </c>
      <c r="D3927" t="s">
        <v>11</v>
      </c>
      <c r="E3927">
        <v>227</v>
      </c>
      <c r="F3927">
        <v>289</v>
      </c>
      <c r="G3927">
        <v>4036</v>
      </c>
      <c r="H3927" t="s">
        <v>12</v>
      </c>
      <c r="M3927">
        <f t="shared" si="61"/>
        <v>62</v>
      </c>
    </row>
    <row r="3928" spans="1:13" x14ac:dyDescent="0.25">
      <c r="A3928" t="s">
        <v>4548</v>
      </c>
      <c r="B3928" t="s">
        <v>4549</v>
      </c>
      <c r="C3928">
        <v>305</v>
      </c>
      <c r="D3928" t="s">
        <v>226</v>
      </c>
      <c r="E3928">
        <v>1</v>
      </c>
      <c r="F3928">
        <v>179</v>
      </c>
      <c r="G3928">
        <v>16</v>
      </c>
      <c r="H3928" t="s">
        <v>226</v>
      </c>
      <c r="M3928">
        <f t="shared" si="61"/>
        <v>178</v>
      </c>
    </row>
    <row r="3929" spans="1:13" x14ac:dyDescent="0.25">
      <c r="A3929" t="s">
        <v>4548</v>
      </c>
      <c r="B3929" t="s">
        <v>4549</v>
      </c>
      <c r="C3929">
        <v>305</v>
      </c>
      <c r="D3929" t="s">
        <v>11</v>
      </c>
      <c r="E3929">
        <v>214</v>
      </c>
      <c r="F3929">
        <v>276</v>
      </c>
      <c r="G3929">
        <v>4036</v>
      </c>
      <c r="H3929" t="s">
        <v>12</v>
      </c>
      <c r="M3929">
        <f t="shared" si="61"/>
        <v>62</v>
      </c>
    </row>
    <row r="3930" spans="1:13" x14ac:dyDescent="0.25">
      <c r="A3930" t="s">
        <v>4550</v>
      </c>
      <c r="B3930" t="s">
        <v>4551</v>
      </c>
      <c r="C3930">
        <v>297</v>
      </c>
      <c r="D3930" t="s">
        <v>11</v>
      </c>
      <c r="E3930">
        <v>230</v>
      </c>
      <c r="F3930">
        <v>292</v>
      </c>
      <c r="G3930">
        <v>4036</v>
      </c>
      <c r="H3930" t="s">
        <v>12</v>
      </c>
      <c r="M3930">
        <f t="shared" si="61"/>
        <v>62</v>
      </c>
    </row>
    <row r="3931" spans="1:13" x14ac:dyDescent="0.25">
      <c r="A3931" t="s">
        <v>4552</v>
      </c>
      <c r="B3931" t="s">
        <v>4553</v>
      </c>
      <c r="C3931">
        <v>377</v>
      </c>
      <c r="D3931" t="s">
        <v>11</v>
      </c>
      <c r="E3931">
        <v>291</v>
      </c>
      <c r="F3931">
        <v>353</v>
      </c>
      <c r="G3931">
        <v>4036</v>
      </c>
      <c r="H3931" t="s">
        <v>12</v>
      </c>
      <c r="M3931">
        <f t="shared" si="61"/>
        <v>62</v>
      </c>
    </row>
    <row r="3932" spans="1:13" x14ac:dyDescent="0.25">
      <c r="A3932" t="s">
        <v>4552</v>
      </c>
      <c r="B3932" t="s">
        <v>4553</v>
      </c>
      <c r="C3932">
        <v>377</v>
      </c>
      <c r="D3932" t="s">
        <v>192</v>
      </c>
      <c r="E3932">
        <v>3</v>
      </c>
      <c r="F3932">
        <v>30</v>
      </c>
      <c r="G3932">
        <v>45</v>
      </c>
      <c r="H3932" t="s">
        <v>193</v>
      </c>
      <c r="M3932">
        <f t="shared" si="61"/>
        <v>27</v>
      </c>
    </row>
    <row r="3933" spans="1:13" x14ac:dyDescent="0.25">
      <c r="A3933" t="s">
        <v>4552</v>
      </c>
      <c r="B3933" t="s">
        <v>4553</v>
      </c>
      <c r="C3933">
        <v>377</v>
      </c>
      <c r="D3933" t="s">
        <v>13</v>
      </c>
      <c r="E3933">
        <v>44</v>
      </c>
      <c r="F3933">
        <v>155</v>
      </c>
      <c r="G3933">
        <v>1633</v>
      </c>
      <c r="H3933" t="s">
        <v>14</v>
      </c>
      <c r="M3933">
        <f t="shared" si="61"/>
        <v>111</v>
      </c>
    </row>
    <row r="3934" spans="1:13" x14ac:dyDescent="0.25">
      <c r="A3934" t="s">
        <v>4554</v>
      </c>
      <c r="B3934" t="s">
        <v>4555</v>
      </c>
      <c r="C3934">
        <v>219</v>
      </c>
      <c r="D3934" t="s">
        <v>11</v>
      </c>
      <c r="E3934">
        <v>132</v>
      </c>
      <c r="F3934">
        <v>194</v>
      </c>
      <c r="G3934">
        <v>4036</v>
      </c>
      <c r="H3934" t="s">
        <v>12</v>
      </c>
      <c r="M3934">
        <f t="shared" si="61"/>
        <v>62</v>
      </c>
    </row>
    <row r="3935" spans="1:13" x14ac:dyDescent="0.25">
      <c r="A3935" t="s">
        <v>4556</v>
      </c>
      <c r="B3935" t="s">
        <v>4557</v>
      </c>
      <c r="C3935">
        <v>417</v>
      </c>
      <c r="D3935" t="s">
        <v>11</v>
      </c>
      <c r="E3935">
        <v>247</v>
      </c>
      <c r="F3935">
        <v>309</v>
      </c>
      <c r="G3935">
        <v>4036</v>
      </c>
      <c r="H3935" t="s">
        <v>12</v>
      </c>
      <c r="M3935">
        <f t="shared" si="61"/>
        <v>62</v>
      </c>
    </row>
    <row r="3936" spans="1:13" x14ac:dyDescent="0.25">
      <c r="A3936" t="s">
        <v>4556</v>
      </c>
      <c r="B3936" t="s">
        <v>4557</v>
      </c>
      <c r="C3936">
        <v>417</v>
      </c>
      <c r="D3936" t="s">
        <v>13</v>
      </c>
      <c r="E3936">
        <v>63</v>
      </c>
      <c r="F3936">
        <v>168</v>
      </c>
      <c r="G3936">
        <v>1633</v>
      </c>
      <c r="H3936" t="s">
        <v>14</v>
      </c>
      <c r="M3936">
        <f t="shared" si="61"/>
        <v>105</v>
      </c>
    </row>
    <row r="3937" spans="1:13" x14ac:dyDescent="0.25">
      <c r="A3937" t="s">
        <v>4558</v>
      </c>
      <c r="B3937" t="s">
        <v>4559</v>
      </c>
      <c r="C3937">
        <v>142</v>
      </c>
      <c r="D3937" t="s">
        <v>11</v>
      </c>
      <c r="E3937">
        <v>57</v>
      </c>
      <c r="F3937">
        <v>119</v>
      </c>
      <c r="G3937">
        <v>4036</v>
      </c>
      <c r="H3937" t="s">
        <v>12</v>
      </c>
      <c r="M3937">
        <f t="shared" si="61"/>
        <v>62</v>
      </c>
    </row>
    <row r="3938" spans="1:13" x14ac:dyDescent="0.25">
      <c r="A3938" t="s">
        <v>4560</v>
      </c>
      <c r="B3938" t="s">
        <v>4561</v>
      </c>
      <c r="C3938">
        <v>281</v>
      </c>
      <c r="D3938" t="s">
        <v>11</v>
      </c>
      <c r="E3938">
        <v>193</v>
      </c>
      <c r="F3938">
        <v>255</v>
      </c>
      <c r="G3938">
        <v>4036</v>
      </c>
      <c r="H3938" t="s">
        <v>12</v>
      </c>
      <c r="M3938">
        <f t="shared" si="61"/>
        <v>62</v>
      </c>
    </row>
    <row r="3939" spans="1:13" x14ac:dyDescent="0.25">
      <c r="A3939" t="s">
        <v>4562</v>
      </c>
      <c r="B3939" t="s">
        <v>4563</v>
      </c>
      <c r="C3939">
        <v>310</v>
      </c>
      <c r="D3939" t="s">
        <v>11</v>
      </c>
      <c r="E3939">
        <v>214</v>
      </c>
      <c r="F3939">
        <v>276</v>
      </c>
      <c r="G3939">
        <v>4036</v>
      </c>
      <c r="H3939" t="s">
        <v>12</v>
      </c>
      <c r="M3939">
        <f t="shared" si="61"/>
        <v>62</v>
      </c>
    </row>
    <row r="3940" spans="1:13" x14ac:dyDescent="0.25">
      <c r="A3940" t="s">
        <v>4562</v>
      </c>
      <c r="B3940" t="s">
        <v>4563</v>
      </c>
      <c r="C3940">
        <v>310</v>
      </c>
      <c r="D3940" t="s">
        <v>13</v>
      </c>
      <c r="E3940">
        <v>51</v>
      </c>
      <c r="F3940">
        <v>147</v>
      </c>
      <c r="G3940">
        <v>1633</v>
      </c>
      <c r="H3940" t="s">
        <v>14</v>
      </c>
      <c r="M3940">
        <f t="shared" si="61"/>
        <v>96</v>
      </c>
    </row>
    <row r="3941" spans="1:13" x14ac:dyDescent="0.25">
      <c r="A3941" t="s">
        <v>4564</v>
      </c>
      <c r="B3941" t="s">
        <v>4565</v>
      </c>
      <c r="C3941">
        <v>354</v>
      </c>
      <c r="D3941" t="s">
        <v>182</v>
      </c>
      <c r="E3941">
        <v>10</v>
      </c>
      <c r="F3941">
        <v>138</v>
      </c>
      <c r="G3941">
        <v>7076</v>
      </c>
      <c r="H3941" t="s">
        <v>183</v>
      </c>
      <c r="M3941">
        <f t="shared" si="61"/>
        <v>128</v>
      </c>
    </row>
    <row r="3942" spans="1:13" x14ac:dyDescent="0.25">
      <c r="A3942" t="s">
        <v>4564</v>
      </c>
      <c r="B3942" t="s">
        <v>4565</v>
      </c>
      <c r="C3942">
        <v>354</v>
      </c>
      <c r="D3942" t="s">
        <v>11</v>
      </c>
      <c r="E3942">
        <v>293</v>
      </c>
      <c r="F3942">
        <v>354</v>
      </c>
      <c r="G3942">
        <v>4036</v>
      </c>
      <c r="H3942" t="s">
        <v>12</v>
      </c>
      <c r="M3942">
        <f t="shared" si="61"/>
        <v>61</v>
      </c>
    </row>
    <row r="3943" spans="1:13" x14ac:dyDescent="0.25">
      <c r="A3943" t="s">
        <v>4566</v>
      </c>
      <c r="B3943" t="s">
        <v>4567</v>
      </c>
      <c r="C3943">
        <v>285</v>
      </c>
      <c r="D3943" t="s">
        <v>11</v>
      </c>
      <c r="E3943">
        <v>200</v>
      </c>
      <c r="F3943">
        <v>263</v>
      </c>
      <c r="G3943">
        <v>4036</v>
      </c>
      <c r="H3943" t="s">
        <v>12</v>
      </c>
      <c r="M3943">
        <f t="shared" si="61"/>
        <v>63</v>
      </c>
    </row>
    <row r="3944" spans="1:13" x14ac:dyDescent="0.25">
      <c r="A3944" t="s">
        <v>4568</v>
      </c>
      <c r="B3944" t="s">
        <v>4569</v>
      </c>
      <c r="C3944">
        <v>311</v>
      </c>
      <c r="D3944" t="s">
        <v>11</v>
      </c>
      <c r="E3944">
        <v>223</v>
      </c>
      <c r="F3944">
        <v>285</v>
      </c>
      <c r="G3944">
        <v>4036</v>
      </c>
      <c r="H3944" t="s">
        <v>12</v>
      </c>
      <c r="M3944">
        <f t="shared" si="61"/>
        <v>62</v>
      </c>
    </row>
    <row r="3945" spans="1:13" x14ac:dyDescent="0.25">
      <c r="A3945" t="s">
        <v>4568</v>
      </c>
      <c r="B3945" t="s">
        <v>4569</v>
      </c>
      <c r="C3945">
        <v>311</v>
      </c>
      <c r="D3945" t="s">
        <v>32</v>
      </c>
      <c r="E3945">
        <v>50</v>
      </c>
      <c r="F3945">
        <v>158</v>
      </c>
      <c r="G3945">
        <v>588</v>
      </c>
      <c r="H3945" t="s">
        <v>33</v>
      </c>
      <c r="M3945">
        <f t="shared" si="61"/>
        <v>108</v>
      </c>
    </row>
    <row r="3946" spans="1:13" x14ac:dyDescent="0.25">
      <c r="A3946" t="s">
        <v>4570</v>
      </c>
      <c r="B3946" t="s">
        <v>4571</v>
      </c>
      <c r="C3946">
        <v>298</v>
      </c>
      <c r="D3946" t="s">
        <v>11</v>
      </c>
      <c r="E3946">
        <v>202</v>
      </c>
      <c r="F3946">
        <v>264</v>
      </c>
      <c r="G3946">
        <v>4036</v>
      </c>
      <c r="H3946" t="s">
        <v>12</v>
      </c>
      <c r="M3946">
        <f t="shared" si="61"/>
        <v>62</v>
      </c>
    </row>
    <row r="3947" spans="1:13" x14ac:dyDescent="0.25">
      <c r="A3947" t="s">
        <v>4572</v>
      </c>
      <c r="B3947" t="s">
        <v>4573</v>
      </c>
      <c r="C3947">
        <v>142</v>
      </c>
      <c r="D3947" t="s">
        <v>11</v>
      </c>
      <c r="E3947">
        <v>57</v>
      </c>
      <c r="F3947">
        <v>119</v>
      </c>
      <c r="G3947">
        <v>4036</v>
      </c>
      <c r="H3947" t="s">
        <v>12</v>
      </c>
      <c r="M3947">
        <f t="shared" si="61"/>
        <v>62</v>
      </c>
    </row>
    <row r="3948" spans="1:13" x14ac:dyDescent="0.25">
      <c r="A3948" t="s">
        <v>4574</v>
      </c>
      <c r="B3948" t="s">
        <v>4575</v>
      </c>
      <c r="C3948">
        <v>284</v>
      </c>
      <c r="D3948" t="s">
        <v>11</v>
      </c>
      <c r="E3948">
        <v>196</v>
      </c>
      <c r="F3948">
        <v>258</v>
      </c>
      <c r="G3948">
        <v>4036</v>
      </c>
      <c r="H3948" t="s">
        <v>12</v>
      </c>
      <c r="M3948">
        <f t="shared" si="61"/>
        <v>62</v>
      </c>
    </row>
    <row r="3949" spans="1:13" x14ac:dyDescent="0.25">
      <c r="A3949" t="s">
        <v>4574</v>
      </c>
      <c r="B3949" t="s">
        <v>4575</v>
      </c>
      <c r="C3949">
        <v>284</v>
      </c>
      <c r="D3949" t="s">
        <v>32</v>
      </c>
      <c r="E3949">
        <v>34</v>
      </c>
      <c r="F3949">
        <v>126</v>
      </c>
      <c r="G3949">
        <v>588</v>
      </c>
      <c r="H3949" t="s">
        <v>33</v>
      </c>
      <c r="M3949">
        <f t="shared" si="61"/>
        <v>92</v>
      </c>
    </row>
    <row r="3950" spans="1:13" x14ac:dyDescent="0.25">
      <c r="A3950" t="s">
        <v>4576</v>
      </c>
      <c r="B3950" t="s">
        <v>4577</v>
      </c>
      <c r="C3950">
        <v>369</v>
      </c>
      <c r="D3950" t="s">
        <v>11</v>
      </c>
      <c r="E3950">
        <v>283</v>
      </c>
      <c r="F3950">
        <v>346</v>
      </c>
      <c r="G3950">
        <v>4036</v>
      </c>
      <c r="H3950" t="s">
        <v>12</v>
      </c>
      <c r="M3950">
        <f t="shared" si="61"/>
        <v>63</v>
      </c>
    </row>
    <row r="3951" spans="1:13" x14ac:dyDescent="0.25">
      <c r="A3951" t="s">
        <v>4576</v>
      </c>
      <c r="B3951" t="s">
        <v>4577</v>
      </c>
      <c r="C3951">
        <v>369</v>
      </c>
      <c r="D3951" t="s">
        <v>192</v>
      </c>
      <c r="E3951">
        <v>7</v>
      </c>
      <c r="F3951">
        <v>34</v>
      </c>
      <c r="G3951">
        <v>45</v>
      </c>
      <c r="H3951" t="s">
        <v>193</v>
      </c>
      <c r="M3951">
        <f t="shared" si="61"/>
        <v>27</v>
      </c>
    </row>
    <row r="3952" spans="1:13" x14ac:dyDescent="0.25">
      <c r="A3952" t="s">
        <v>4576</v>
      </c>
      <c r="B3952" t="s">
        <v>4577</v>
      </c>
      <c r="C3952">
        <v>369</v>
      </c>
      <c r="D3952" t="s">
        <v>13</v>
      </c>
      <c r="E3952">
        <v>43</v>
      </c>
      <c r="F3952">
        <v>154</v>
      </c>
      <c r="G3952">
        <v>1633</v>
      </c>
      <c r="H3952" t="s">
        <v>14</v>
      </c>
      <c r="M3952">
        <f t="shared" si="61"/>
        <v>111</v>
      </c>
    </row>
    <row r="3953" spans="1:13" x14ac:dyDescent="0.25">
      <c r="A3953" t="s">
        <v>4578</v>
      </c>
      <c r="B3953" t="s">
        <v>4579</v>
      </c>
      <c r="C3953">
        <v>315</v>
      </c>
      <c r="D3953" t="s">
        <v>11</v>
      </c>
      <c r="E3953">
        <v>227</v>
      </c>
      <c r="F3953">
        <v>289</v>
      </c>
      <c r="G3953">
        <v>4036</v>
      </c>
      <c r="H3953" t="s">
        <v>12</v>
      </c>
      <c r="M3953">
        <f t="shared" si="61"/>
        <v>62</v>
      </c>
    </row>
    <row r="3954" spans="1:13" x14ac:dyDescent="0.25">
      <c r="A3954" t="s">
        <v>4578</v>
      </c>
      <c r="B3954" t="s">
        <v>4579</v>
      </c>
      <c r="C3954">
        <v>315</v>
      </c>
      <c r="D3954" t="s">
        <v>32</v>
      </c>
      <c r="E3954">
        <v>53</v>
      </c>
      <c r="F3954">
        <v>161</v>
      </c>
      <c r="G3954">
        <v>588</v>
      </c>
      <c r="H3954" t="s">
        <v>33</v>
      </c>
      <c r="M3954">
        <f t="shared" si="61"/>
        <v>108</v>
      </c>
    </row>
    <row r="3955" spans="1:13" x14ac:dyDescent="0.25">
      <c r="A3955" t="s">
        <v>4580</v>
      </c>
      <c r="B3955" t="s">
        <v>4581</v>
      </c>
      <c r="C3955">
        <v>299</v>
      </c>
      <c r="D3955" t="s">
        <v>11</v>
      </c>
      <c r="E3955">
        <v>204</v>
      </c>
      <c r="F3955">
        <v>266</v>
      </c>
      <c r="G3955">
        <v>4036</v>
      </c>
      <c r="H3955" t="s">
        <v>12</v>
      </c>
      <c r="M3955">
        <f t="shared" si="61"/>
        <v>62</v>
      </c>
    </row>
    <row r="3956" spans="1:13" x14ac:dyDescent="0.25">
      <c r="A3956" t="s">
        <v>4582</v>
      </c>
      <c r="B3956" t="s">
        <v>4583</v>
      </c>
      <c r="C3956">
        <v>407</v>
      </c>
      <c r="D3956" t="s">
        <v>11</v>
      </c>
      <c r="E3956">
        <v>247</v>
      </c>
      <c r="F3956">
        <v>309</v>
      </c>
      <c r="G3956">
        <v>4036</v>
      </c>
      <c r="H3956" t="s">
        <v>12</v>
      </c>
      <c r="M3956">
        <f t="shared" si="61"/>
        <v>62</v>
      </c>
    </row>
    <row r="3957" spans="1:13" x14ac:dyDescent="0.25">
      <c r="A3957" t="s">
        <v>4582</v>
      </c>
      <c r="B3957" t="s">
        <v>4583</v>
      </c>
      <c r="C3957">
        <v>407</v>
      </c>
      <c r="D3957" t="s">
        <v>13</v>
      </c>
      <c r="E3957">
        <v>63</v>
      </c>
      <c r="F3957">
        <v>168</v>
      </c>
      <c r="G3957">
        <v>1633</v>
      </c>
      <c r="H3957" t="s">
        <v>14</v>
      </c>
      <c r="M3957">
        <f t="shared" si="61"/>
        <v>105</v>
      </c>
    </row>
    <row r="3958" spans="1:13" x14ac:dyDescent="0.25">
      <c r="A3958" t="s">
        <v>4584</v>
      </c>
      <c r="B3958" t="s">
        <v>4585</v>
      </c>
      <c r="C3958">
        <v>241</v>
      </c>
      <c r="D3958" t="s">
        <v>11</v>
      </c>
      <c r="E3958">
        <v>154</v>
      </c>
      <c r="F3958">
        <v>216</v>
      </c>
      <c r="G3958">
        <v>4036</v>
      </c>
      <c r="H3958" t="s">
        <v>12</v>
      </c>
      <c r="M3958">
        <f t="shared" si="61"/>
        <v>62</v>
      </c>
    </row>
    <row r="3959" spans="1:13" x14ac:dyDescent="0.25">
      <c r="A3959" t="s">
        <v>4586</v>
      </c>
      <c r="B3959" t="s">
        <v>4587</v>
      </c>
      <c r="C3959">
        <v>297</v>
      </c>
      <c r="D3959" t="s">
        <v>11</v>
      </c>
      <c r="E3959">
        <v>212</v>
      </c>
      <c r="F3959">
        <v>275</v>
      </c>
      <c r="G3959">
        <v>4036</v>
      </c>
      <c r="H3959" t="s">
        <v>12</v>
      </c>
      <c r="M3959">
        <f t="shared" si="61"/>
        <v>63</v>
      </c>
    </row>
    <row r="3960" spans="1:13" x14ac:dyDescent="0.25">
      <c r="A3960" t="s">
        <v>4588</v>
      </c>
      <c r="B3960" t="s">
        <v>4589</v>
      </c>
      <c r="C3960">
        <v>323</v>
      </c>
      <c r="D3960" t="s">
        <v>11</v>
      </c>
      <c r="E3960">
        <v>227</v>
      </c>
      <c r="F3960">
        <v>289</v>
      </c>
      <c r="G3960">
        <v>4036</v>
      </c>
      <c r="H3960" t="s">
        <v>12</v>
      </c>
      <c r="M3960">
        <f t="shared" si="61"/>
        <v>62</v>
      </c>
    </row>
    <row r="3961" spans="1:13" x14ac:dyDescent="0.25">
      <c r="A3961" t="s">
        <v>4590</v>
      </c>
      <c r="B3961" t="s">
        <v>4591</v>
      </c>
      <c r="C3961">
        <v>382</v>
      </c>
      <c r="D3961" t="s">
        <v>182</v>
      </c>
      <c r="E3961">
        <v>3</v>
      </c>
      <c r="F3961">
        <v>155</v>
      </c>
      <c r="G3961">
        <v>7076</v>
      </c>
      <c r="H3961" t="s">
        <v>183</v>
      </c>
      <c r="M3961">
        <f t="shared" si="61"/>
        <v>152</v>
      </c>
    </row>
    <row r="3962" spans="1:13" x14ac:dyDescent="0.25">
      <c r="A3962" t="s">
        <v>4590</v>
      </c>
      <c r="B3962" t="s">
        <v>4591</v>
      </c>
      <c r="C3962">
        <v>382</v>
      </c>
      <c r="D3962" t="s">
        <v>11</v>
      </c>
      <c r="E3962">
        <v>322</v>
      </c>
      <c r="F3962">
        <v>382</v>
      </c>
      <c r="G3962">
        <v>4036</v>
      </c>
      <c r="H3962" t="s">
        <v>12</v>
      </c>
      <c r="M3962">
        <f t="shared" si="61"/>
        <v>60</v>
      </c>
    </row>
    <row r="3963" spans="1:13" x14ac:dyDescent="0.25">
      <c r="A3963" t="s">
        <v>4592</v>
      </c>
      <c r="B3963" t="s">
        <v>4593</v>
      </c>
      <c r="C3963">
        <v>96</v>
      </c>
      <c r="D3963" t="s">
        <v>11</v>
      </c>
      <c r="E3963">
        <v>5</v>
      </c>
      <c r="F3963">
        <v>67</v>
      </c>
      <c r="G3963">
        <v>4036</v>
      </c>
      <c r="H3963" t="s">
        <v>12</v>
      </c>
      <c r="M3963">
        <f t="shared" si="61"/>
        <v>62</v>
      </c>
    </row>
    <row r="3964" spans="1:13" x14ac:dyDescent="0.25">
      <c r="A3964" t="s">
        <v>4594</v>
      </c>
      <c r="B3964" t="s">
        <v>4595</v>
      </c>
      <c r="C3964">
        <v>208</v>
      </c>
      <c r="D3964" t="s">
        <v>81</v>
      </c>
      <c r="E3964">
        <v>91</v>
      </c>
      <c r="F3964">
        <v>143</v>
      </c>
      <c r="G3964">
        <v>273</v>
      </c>
      <c r="H3964" t="s">
        <v>82</v>
      </c>
      <c r="M3964">
        <f t="shared" si="61"/>
        <v>52</v>
      </c>
    </row>
    <row r="3965" spans="1:13" x14ac:dyDescent="0.25">
      <c r="A3965" t="s">
        <v>4594</v>
      </c>
      <c r="B3965" t="s">
        <v>4595</v>
      </c>
      <c r="C3965">
        <v>208</v>
      </c>
      <c r="D3965" t="s">
        <v>11</v>
      </c>
      <c r="E3965">
        <v>147</v>
      </c>
      <c r="F3965">
        <v>208</v>
      </c>
      <c r="G3965">
        <v>4036</v>
      </c>
      <c r="H3965" t="s">
        <v>12</v>
      </c>
      <c r="M3965">
        <f t="shared" si="61"/>
        <v>61</v>
      </c>
    </row>
    <row r="3966" spans="1:13" x14ac:dyDescent="0.25">
      <c r="A3966" t="s">
        <v>4596</v>
      </c>
      <c r="B3966" t="s">
        <v>4597</v>
      </c>
      <c r="C3966">
        <v>291</v>
      </c>
      <c r="D3966" t="s">
        <v>11</v>
      </c>
      <c r="E3966">
        <v>214</v>
      </c>
      <c r="F3966">
        <v>276</v>
      </c>
      <c r="G3966">
        <v>4036</v>
      </c>
      <c r="H3966" t="s">
        <v>12</v>
      </c>
      <c r="M3966">
        <f t="shared" si="61"/>
        <v>62</v>
      </c>
    </row>
    <row r="3967" spans="1:13" x14ac:dyDescent="0.25">
      <c r="A3967" t="s">
        <v>4596</v>
      </c>
      <c r="B3967" t="s">
        <v>4597</v>
      </c>
      <c r="C3967">
        <v>291</v>
      </c>
      <c r="D3967" t="s">
        <v>13</v>
      </c>
      <c r="E3967">
        <v>47</v>
      </c>
      <c r="F3967">
        <v>148</v>
      </c>
      <c r="G3967">
        <v>1633</v>
      </c>
      <c r="H3967" t="s">
        <v>14</v>
      </c>
      <c r="M3967">
        <f t="shared" si="61"/>
        <v>101</v>
      </c>
    </row>
    <row r="3968" spans="1:13" x14ac:dyDescent="0.25">
      <c r="A3968" t="s">
        <v>4598</v>
      </c>
      <c r="B3968" t="s">
        <v>4599</v>
      </c>
      <c r="C3968">
        <v>206</v>
      </c>
      <c r="D3968" t="s">
        <v>81</v>
      </c>
      <c r="E3968">
        <v>91</v>
      </c>
      <c r="F3968">
        <v>141</v>
      </c>
      <c r="G3968">
        <v>273</v>
      </c>
      <c r="H3968" t="s">
        <v>82</v>
      </c>
      <c r="M3968">
        <f t="shared" si="61"/>
        <v>50</v>
      </c>
    </row>
    <row r="3969" spans="1:13" x14ac:dyDescent="0.25">
      <c r="A3969" t="s">
        <v>4598</v>
      </c>
      <c r="B3969" t="s">
        <v>4599</v>
      </c>
      <c r="C3969">
        <v>206</v>
      </c>
      <c r="D3969" t="s">
        <v>11</v>
      </c>
      <c r="E3969">
        <v>145</v>
      </c>
      <c r="F3969">
        <v>206</v>
      </c>
      <c r="G3969">
        <v>4036</v>
      </c>
      <c r="H3969" t="s">
        <v>12</v>
      </c>
      <c r="M3969">
        <f t="shared" si="61"/>
        <v>61</v>
      </c>
    </row>
    <row r="3970" spans="1:13" x14ac:dyDescent="0.25">
      <c r="A3970" t="s">
        <v>4600</v>
      </c>
      <c r="B3970" t="s">
        <v>4601</v>
      </c>
      <c r="C3970">
        <v>254</v>
      </c>
      <c r="D3970" t="s">
        <v>11</v>
      </c>
      <c r="E3970">
        <v>167</v>
      </c>
      <c r="F3970">
        <v>229</v>
      </c>
      <c r="G3970">
        <v>4036</v>
      </c>
      <c r="H3970" t="s">
        <v>12</v>
      </c>
      <c r="M3970">
        <f t="shared" si="61"/>
        <v>62</v>
      </c>
    </row>
    <row r="3971" spans="1:13" x14ac:dyDescent="0.25">
      <c r="A3971" t="s">
        <v>4600</v>
      </c>
      <c r="B3971" t="s">
        <v>4601</v>
      </c>
      <c r="C3971">
        <v>254</v>
      </c>
      <c r="D3971" t="s">
        <v>26</v>
      </c>
      <c r="E3971">
        <v>5</v>
      </c>
      <c r="F3971">
        <v>103</v>
      </c>
      <c r="G3971">
        <v>417</v>
      </c>
      <c r="H3971" t="s">
        <v>27</v>
      </c>
      <c r="M3971">
        <f t="shared" ref="M3971:M4034" si="62">$F3971-$E3971</f>
        <v>98</v>
      </c>
    </row>
    <row r="3972" spans="1:13" x14ac:dyDescent="0.25">
      <c r="A3972" t="s">
        <v>4602</v>
      </c>
      <c r="B3972" t="s">
        <v>4603</v>
      </c>
      <c r="C3972">
        <v>288</v>
      </c>
      <c r="D3972" t="s">
        <v>11</v>
      </c>
      <c r="E3972">
        <v>209</v>
      </c>
      <c r="F3972">
        <v>271</v>
      </c>
      <c r="G3972">
        <v>4036</v>
      </c>
      <c r="H3972" t="s">
        <v>12</v>
      </c>
      <c r="M3972">
        <f t="shared" si="62"/>
        <v>62</v>
      </c>
    </row>
    <row r="3973" spans="1:13" x14ac:dyDescent="0.25">
      <c r="A3973" t="s">
        <v>4602</v>
      </c>
      <c r="B3973" t="s">
        <v>4603</v>
      </c>
      <c r="C3973">
        <v>288</v>
      </c>
      <c r="D3973" t="s">
        <v>13</v>
      </c>
      <c r="E3973">
        <v>40</v>
      </c>
      <c r="F3973">
        <v>143</v>
      </c>
      <c r="G3973">
        <v>1633</v>
      </c>
      <c r="H3973" t="s">
        <v>14</v>
      </c>
      <c r="M3973">
        <f t="shared" si="62"/>
        <v>103</v>
      </c>
    </row>
    <row r="3974" spans="1:13" x14ac:dyDescent="0.25">
      <c r="A3974" t="s">
        <v>4604</v>
      </c>
      <c r="B3974" t="s">
        <v>4605</v>
      </c>
      <c r="C3974">
        <v>209</v>
      </c>
      <c r="D3974" t="s">
        <v>11</v>
      </c>
      <c r="E3974">
        <v>149</v>
      </c>
      <c r="F3974">
        <v>209</v>
      </c>
      <c r="G3974">
        <v>4036</v>
      </c>
      <c r="H3974" t="s">
        <v>12</v>
      </c>
      <c r="M3974">
        <f t="shared" si="62"/>
        <v>60</v>
      </c>
    </row>
    <row r="3975" spans="1:13" x14ac:dyDescent="0.25">
      <c r="A3975" t="s">
        <v>4606</v>
      </c>
      <c r="B3975" t="s">
        <v>4607</v>
      </c>
      <c r="C3975">
        <v>289</v>
      </c>
      <c r="D3975" t="s">
        <v>11</v>
      </c>
      <c r="E3975">
        <v>196</v>
      </c>
      <c r="F3975">
        <v>258</v>
      </c>
      <c r="G3975">
        <v>4036</v>
      </c>
      <c r="H3975" t="s">
        <v>12</v>
      </c>
      <c r="M3975">
        <f t="shared" si="62"/>
        <v>62</v>
      </c>
    </row>
    <row r="3976" spans="1:13" x14ac:dyDescent="0.25">
      <c r="A3976" t="s">
        <v>4606</v>
      </c>
      <c r="B3976" t="s">
        <v>4607</v>
      </c>
      <c r="C3976">
        <v>289</v>
      </c>
      <c r="D3976" t="s">
        <v>13</v>
      </c>
      <c r="E3976">
        <v>31</v>
      </c>
      <c r="F3976">
        <v>131</v>
      </c>
      <c r="G3976">
        <v>1633</v>
      </c>
      <c r="H3976" t="s">
        <v>14</v>
      </c>
      <c r="M3976">
        <f t="shared" si="62"/>
        <v>100</v>
      </c>
    </row>
    <row r="3977" spans="1:13" x14ac:dyDescent="0.25">
      <c r="A3977" t="s">
        <v>4608</v>
      </c>
      <c r="B3977" t="s">
        <v>4609</v>
      </c>
      <c r="C3977">
        <v>103</v>
      </c>
      <c r="D3977" t="s">
        <v>11</v>
      </c>
      <c r="E3977">
        <v>16</v>
      </c>
      <c r="F3977">
        <v>78</v>
      </c>
      <c r="G3977">
        <v>4036</v>
      </c>
      <c r="H3977" t="s">
        <v>12</v>
      </c>
      <c r="M3977">
        <f t="shared" si="62"/>
        <v>62</v>
      </c>
    </row>
    <row r="3978" spans="1:13" x14ac:dyDescent="0.25">
      <c r="A3978" t="s">
        <v>4610</v>
      </c>
      <c r="B3978" t="s">
        <v>4611</v>
      </c>
      <c r="C3978">
        <v>209</v>
      </c>
      <c r="D3978" t="s">
        <v>81</v>
      </c>
      <c r="E3978">
        <v>86</v>
      </c>
      <c r="F3978">
        <v>145</v>
      </c>
      <c r="G3978">
        <v>273</v>
      </c>
      <c r="H3978" t="s">
        <v>82</v>
      </c>
      <c r="M3978">
        <f t="shared" si="62"/>
        <v>59</v>
      </c>
    </row>
    <row r="3979" spans="1:13" x14ac:dyDescent="0.25">
      <c r="A3979" t="s">
        <v>4610</v>
      </c>
      <c r="B3979" t="s">
        <v>4611</v>
      </c>
      <c r="C3979">
        <v>209</v>
      </c>
      <c r="D3979" t="s">
        <v>11</v>
      </c>
      <c r="E3979">
        <v>149</v>
      </c>
      <c r="F3979">
        <v>209</v>
      </c>
      <c r="G3979">
        <v>4036</v>
      </c>
      <c r="H3979" t="s">
        <v>12</v>
      </c>
      <c r="M3979">
        <f t="shared" si="62"/>
        <v>60</v>
      </c>
    </row>
    <row r="3980" spans="1:13" x14ac:dyDescent="0.25">
      <c r="A3980" t="s">
        <v>4612</v>
      </c>
      <c r="B3980" t="s">
        <v>4613</v>
      </c>
      <c r="C3980">
        <v>111</v>
      </c>
      <c r="D3980" t="s">
        <v>11</v>
      </c>
      <c r="E3980">
        <v>20</v>
      </c>
      <c r="F3980">
        <v>82</v>
      </c>
      <c r="G3980">
        <v>4036</v>
      </c>
      <c r="H3980" t="s">
        <v>12</v>
      </c>
      <c r="M3980">
        <f t="shared" si="62"/>
        <v>62</v>
      </c>
    </row>
    <row r="3981" spans="1:13" x14ac:dyDescent="0.25">
      <c r="A3981" t="s">
        <v>4614</v>
      </c>
      <c r="B3981" t="s">
        <v>4615</v>
      </c>
      <c r="C3981">
        <v>221</v>
      </c>
      <c r="D3981" t="s">
        <v>81</v>
      </c>
      <c r="E3981">
        <v>99</v>
      </c>
      <c r="F3981">
        <v>157</v>
      </c>
      <c r="G3981">
        <v>273</v>
      </c>
      <c r="H3981" t="s">
        <v>82</v>
      </c>
      <c r="M3981">
        <f t="shared" si="62"/>
        <v>58</v>
      </c>
    </row>
    <row r="3982" spans="1:13" x14ac:dyDescent="0.25">
      <c r="A3982" t="s">
        <v>4614</v>
      </c>
      <c r="B3982" t="s">
        <v>4615</v>
      </c>
      <c r="C3982">
        <v>221</v>
      </c>
      <c r="D3982" t="s">
        <v>11</v>
      </c>
      <c r="E3982">
        <v>161</v>
      </c>
      <c r="F3982">
        <v>221</v>
      </c>
      <c r="G3982">
        <v>4036</v>
      </c>
      <c r="H3982" t="s">
        <v>12</v>
      </c>
      <c r="M3982">
        <f t="shared" si="62"/>
        <v>60</v>
      </c>
    </row>
    <row r="3983" spans="1:13" x14ac:dyDescent="0.25">
      <c r="A3983" t="s">
        <v>4616</v>
      </c>
      <c r="B3983" t="s">
        <v>4617</v>
      </c>
      <c r="C3983">
        <v>510</v>
      </c>
      <c r="D3983" t="s">
        <v>30</v>
      </c>
      <c r="E3983">
        <v>124</v>
      </c>
      <c r="F3983">
        <v>201</v>
      </c>
      <c r="G3983">
        <v>544</v>
      </c>
      <c r="H3983" t="s">
        <v>31</v>
      </c>
      <c r="M3983">
        <f t="shared" si="62"/>
        <v>77</v>
      </c>
    </row>
    <row r="3984" spans="1:13" x14ac:dyDescent="0.25">
      <c r="A3984" t="s">
        <v>4616</v>
      </c>
      <c r="B3984" t="s">
        <v>4617</v>
      </c>
      <c r="C3984">
        <v>510</v>
      </c>
      <c r="D3984" t="s">
        <v>11</v>
      </c>
      <c r="E3984">
        <v>418</v>
      </c>
      <c r="F3984">
        <v>480</v>
      </c>
      <c r="G3984">
        <v>4036</v>
      </c>
      <c r="H3984" t="s">
        <v>12</v>
      </c>
      <c r="M3984">
        <f t="shared" si="62"/>
        <v>62</v>
      </c>
    </row>
    <row r="3985" spans="1:13" x14ac:dyDescent="0.25">
      <c r="A3985" t="s">
        <v>4616</v>
      </c>
      <c r="B3985" t="s">
        <v>4617</v>
      </c>
      <c r="C3985">
        <v>510</v>
      </c>
      <c r="D3985" t="s">
        <v>32</v>
      </c>
      <c r="E3985">
        <v>260</v>
      </c>
      <c r="F3985">
        <v>364</v>
      </c>
      <c r="G3985">
        <v>588</v>
      </c>
      <c r="H3985" t="s">
        <v>33</v>
      </c>
      <c r="M3985">
        <f t="shared" si="62"/>
        <v>104</v>
      </c>
    </row>
    <row r="3986" spans="1:13" x14ac:dyDescent="0.25">
      <c r="A3986" t="s">
        <v>4618</v>
      </c>
      <c r="B3986" t="s">
        <v>4619</v>
      </c>
      <c r="C3986">
        <v>484</v>
      </c>
      <c r="D3986" t="s">
        <v>30</v>
      </c>
      <c r="E3986">
        <v>124</v>
      </c>
      <c r="F3986">
        <v>201</v>
      </c>
      <c r="G3986">
        <v>544</v>
      </c>
      <c r="H3986" t="s">
        <v>31</v>
      </c>
      <c r="M3986">
        <f t="shared" si="62"/>
        <v>77</v>
      </c>
    </row>
    <row r="3987" spans="1:13" x14ac:dyDescent="0.25">
      <c r="A3987" t="s">
        <v>4618</v>
      </c>
      <c r="B3987" t="s">
        <v>4619</v>
      </c>
      <c r="C3987">
        <v>484</v>
      </c>
      <c r="D3987" t="s">
        <v>11</v>
      </c>
      <c r="E3987">
        <v>418</v>
      </c>
      <c r="F3987">
        <v>480</v>
      </c>
      <c r="G3987">
        <v>4036</v>
      </c>
      <c r="H3987" t="s">
        <v>12</v>
      </c>
      <c r="M3987">
        <f t="shared" si="62"/>
        <v>62</v>
      </c>
    </row>
    <row r="3988" spans="1:13" x14ac:dyDescent="0.25">
      <c r="A3988" t="s">
        <v>4618</v>
      </c>
      <c r="B3988" t="s">
        <v>4619</v>
      </c>
      <c r="C3988">
        <v>484</v>
      </c>
      <c r="D3988" t="s">
        <v>32</v>
      </c>
      <c r="E3988">
        <v>260</v>
      </c>
      <c r="F3988">
        <v>363</v>
      </c>
      <c r="G3988">
        <v>588</v>
      </c>
      <c r="H3988" t="s">
        <v>33</v>
      </c>
      <c r="M3988">
        <f t="shared" si="62"/>
        <v>103</v>
      </c>
    </row>
    <row r="3989" spans="1:13" x14ac:dyDescent="0.25">
      <c r="A3989" t="s">
        <v>4620</v>
      </c>
      <c r="B3989" t="s">
        <v>4621</v>
      </c>
      <c r="C3989">
        <v>236</v>
      </c>
      <c r="D3989" t="s">
        <v>11</v>
      </c>
      <c r="E3989">
        <v>150</v>
      </c>
      <c r="F3989">
        <v>212</v>
      </c>
      <c r="G3989">
        <v>4036</v>
      </c>
      <c r="H3989" t="s">
        <v>12</v>
      </c>
      <c r="M3989">
        <f t="shared" si="62"/>
        <v>62</v>
      </c>
    </row>
    <row r="3990" spans="1:13" x14ac:dyDescent="0.25">
      <c r="A3990" t="s">
        <v>4622</v>
      </c>
      <c r="B3990" t="s">
        <v>4623</v>
      </c>
      <c r="C3990">
        <v>255</v>
      </c>
      <c r="D3990" t="s">
        <v>11</v>
      </c>
      <c r="E3990">
        <v>168</v>
      </c>
      <c r="F3990">
        <v>230</v>
      </c>
      <c r="G3990">
        <v>4036</v>
      </c>
      <c r="H3990" t="s">
        <v>12</v>
      </c>
      <c r="M3990">
        <f t="shared" si="62"/>
        <v>62</v>
      </c>
    </row>
    <row r="3991" spans="1:13" x14ac:dyDescent="0.25">
      <c r="A3991" t="s">
        <v>4622</v>
      </c>
      <c r="B3991" t="s">
        <v>4623</v>
      </c>
      <c r="C3991">
        <v>255</v>
      </c>
      <c r="D3991" t="s">
        <v>26</v>
      </c>
      <c r="E3991">
        <v>10</v>
      </c>
      <c r="F3991">
        <v>102</v>
      </c>
      <c r="G3991">
        <v>417</v>
      </c>
      <c r="H3991" t="s">
        <v>27</v>
      </c>
      <c r="M3991">
        <f t="shared" si="62"/>
        <v>92</v>
      </c>
    </row>
    <row r="3992" spans="1:13" x14ac:dyDescent="0.25">
      <c r="A3992" t="s">
        <v>4624</v>
      </c>
      <c r="B3992" t="s">
        <v>4625</v>
      </c>
      <c r="C3992">
        <v>105</v>
      </c>
      <c r="D3992" t="s">
        <v>11</v>
      </c>
      <c r="E3992">
        <v>14</v>
      </c>
      <c r="F3992">
        <v>76</v>
      </c>
      <c r="G3992">
        <v>4036</v>
      </c>
      <c r="H3992" t="s">
        <v>12</v>
      </c>
      <c r="M3992">
        <f t="shared" si="62"/>
        <v>62</v>
      </c>
    </row>
    <row r="3993" spans="1:13" x14ac:dyDescent="0.25">
      <c r="A3993" t="s">
        <v>4626</v>
      </c>
      <c r="B3993" t="s">
        <v>4627</v>
      </c>
      <c r="C3993">
        <v>206</v>
      </c>
      <c r="D3993" t="s">
        <v>81</v>
      </c>
      <c r="E3993">
        <v>91</v>
      </c>
      <c r="F3993">
        <v>141</v>
      </c>
      <c r="G3993">
        <v>273</v>
      </c>
      <c r="H3993" t="s">
        <v>82</v>
      </c>
      <c r="M3993">
        <f t="shared" si="62"/>
        <v>50</v>
      </c>
    </row>
    <row r="3994" spans="1:13" x14ac:dyDescent="0.25">
      <c r="A3994" t="s">
        <v>4626</v>
      </c>
      <c r="B3994" t="s">
        <v>4627</v>
      </c>
      <c r="C3994">
        <v>206</v>
      </c>
      <c r="D3994" t="s">
        <v>11</v>
      </c>
      <c r="E3994">
        <v>145</v>
      </c>
      <c r="F3994">
        <v>206</v>
      </c>
      <c r="G3994">
        <v>4036</v>
      </c>
      <c r="H3994" t="s">
        <v>12</v>
      </c>
      <c r="M3994">
        <f t="shared" si="62"/>
        <v>61</v>
      </c>
    </row>
    <row r="3995" spans="1:13" x14ac:dyDescent="0.25">
      <c r="A3995" t="s">
        <v>4628</v>
      </c>
      <c r="B3995" t="s">
        <v>4629</v>
      </c>
      <c r="C3995">
        <v>288</v>
      </c>
      <c r="D3995" t="s">
        <v>11</v>
      </c>
      <c r="E3995">
        <v>196</v>
      </c>
      <c r="F3995">
        <v>258</v>
      </c>
      <c r="G3995">
        <v>4036</v>
      </c>
      <c r="H3995" t="s">
        <v>12</v>
      </c>
      <c r="M3995">
        <f t="shared" si="62"/>
        <v>62</v>
      </c>
    </row>
    <row r="3996" spans="1:13" x14ac:dyDescent="0.25">
      <c r="A3996" t="s">
        <v>4628</v>
      </c>
      <c r="B3996" t="s">
        <v>4629</v>
      </c>
      <c r="C3996">
        <v>288</v>
      </c>
      <c r="D3996" t="s">
        <v>13</v>
      </c>
      <c r="E3996">
        <v>28</v>
      </c>
      <c r="F3996">
        <v>130</v>
      </c>
      <c r="G3996">
        <v>1633</v>
      </c>
      <c r="H3996" t="s">
        <v>14</v>
      </c>
      <c r="M3996">
        <f t="shared" si="62"/>
        <v>102</v>
      </c>
    </row>
    <row r="3997" spans="1:13" x14ac:dyDescent="0.25">
      <c r="A3997" t="s">
        <v>4630</v>
      </c>
      <c r="B3997" t="s">
        <v>4631</v>
      </c>
      <c r="C3997">
        <v>298</v>
      </c>
      <c r="D3997" t="s">
        <v>11</v>
      </c>
      <c r="E3997">
        <v>205</v>
      </c>
      <c r="F3997">
        <v>268</v>
      </c>
      <c r="G3997">
        <v>4036</v>
      </c>
      <c r="H3997" t="s">
        <v>12</v>
      </c>
      <c r="M3997">
        <f t="shared" si="62"/>
        <v>63</v>
      </c>
    </row>
    <row r="3998" spans="1:13" x14ac:dyDescent="0.25">
      <c r="A3998" t="s">
        <v>4630</v>
      </c>
      <c r="B3998" t="s">
        <v>4631</v>
      </c>
      <c r="C3998">
        <v>298</v>
      </c>
      <c r="D3998" t="s">
        <v>13</v>
      </c>
      <c r="E3998">
        <v>37</v>
      </c>
      <c r="F3998">
        <v>138</v>
      </c>
      <c r="G3998">
        <v>1633</v>
      </c>
      <c r="H3998" t="s">
        <v>14</v>
      </c>
      <c r="M3998">
        <f t="shared" si="62"/>
        <v>101</v>
      </c>
    </row>
    <row r="3999" spans="1:13" x14ac:dyDescent="0.25">
      <c r="A3999" t="s">
        <v>4632</v>
      </c>
      <c r="B3999" t="s">
        <v>4633</v>
      </c>
      <c r="C3999">
        <v>288</v>
      </c>
      <c r="D3999" t="s">
        <v>11</v>
      </c>
      <c r="E3999">
        <v>196</v>
      </c>
      <c r="F3999">
        <v>253</v>
      </c>
      <c r="G3999">
        <v>4036</v>
      </c>
      <c r="H3999" t="s">
        <v>12</v>
      </c>
      <c r="M3999">
        <f t="shared" si="62"/>
        <v>57</v>
      </c>
    </row>
    <row r="4000" spans="1:13" x14ac:dyDescent="0.25">
      <c r="A4000" t="s">
        <v>4632</v>
      </c>
      <c r="B4000" t="s">
        <v>4633</v>
      </c>
      <c r="C4000">
        <v>288</v>
      </c>
      <c r="D4000" t="s">
        <v>13</v>
      </c>
      <c r="E4000">
        <v>28</v>
      </c>
      <c r="F4000">
        <v>130</v>
      </c>
      <c r="G4000">
        <v>1633</v>
      </c>
      <c r="H4000" t="s">
        <v>14</v>
      </c>
      <c r="M4000">
        <f t="shared" si="62"/>
        <v>102</v>
      </c>
    </row>
    <row r="4001" spans="1:13" x14ac:dyDescent="0.25">
      <c r="A4001" t="s">
        <v>4634</v>
      </c>
      <c r="B4001" t="s">
        <v>4635</v>
      </c>
      <c r="C4001">
        <v>261</v>
      </c>
      <c r="D4001" t="s">
        <v>81</v>
      </c>
      <c r="E4001">
        <v>142</v>
      </c>
      <c r="F4001">
        <v>201</v>
      </c>
      <c r="G4001">
        <v>273</v>
      </c>
      <c r="H4001" t="s">
        <v>82</v>
      </c>
      <c r="M4001">
        <f t="shared" si="62"/>
        <v>59</v>
      </c>
    </row>
    <row r="4002" spans="1:13" x14ac:dyDescent="0.25">
      <c r="A4002" t="s">
        <v>4634</v>
      </c>
      <c r="B4002" t="s">
        <v>4635</v>
      </c>
      <c r="C4002">
        <v>261</v>
      </c>
      <c r="D4002" t="s">
        <v>11</v>
      </c>
      <c r="E4002">
        <v>204</v>
      </c>
      <c r="F4002">
        <v>261</v>
      </c>
      <c r="G4002">
        <v>4036</v>
      </c>
      <c r="H4002" t="s">
        <v>12</v>
      </c>
      <c r="M4002">
        <f t="shared" si="62"/>
        <v>57</v>
      </c>
    </row>
    <row r="4003" spans="1:13" x14ac:dyDescent="0.25">
      <c r="A4003" t="s">
        <v>4634</v>
      </c>
      <c r="B4003" t="s">
        <v>4635</v>
      </c>
      <c r="C4003">
        <v>261</v>
      </c>
      <c r="D4003" t="s">
        <v>654</v>
      </c>
      <c r="E4003">
        <v>54</v>
      </c>
      <c r="F4003">
        <v>114</v>
      </c>
      <c r="G4003">
        <v>1258</v>
      </c>
      <c r="H4003" t="s">
        <v>655</v>
      </c>
      <c r="M4003">
        <f t="shared" si="62"/>
        <v>60</v>
      </c>
    </row>
    <row r="4004" spans="1:13" x14ac:dyDescent="0.25">
      <c r="A4004" t="s">
        <v>4636</v>
      </c>
      <c r="B4004" t="s">
        <v>4637</v>
      </c>
      <c r="C4004">
        <v>277</v>
      </c>
      <c r="D4004" t="s">
        <v>11</v>
      </c>
      <c r="E4004">
        <v>221</v>
      </c>
      <c r="F4004">
        <v>277</v>
      </c>
      <c r="G4004">
        <v>4036</v>
      </c>
      <c r="H4004" t="s">
        <v>12</v>
      </c>
      <c r="M4004">
        <f t="shared" si="62"/>
        <v>56</v>
      </c>
    </row>
    <row r="4005" spans="1:13" x14ac:dyDescent="0.25">
      <c r="A4005" t="s">
        <v>4638</v>
      </c>
      <c r="B4005" t="s">
        <v>4639</v>
      </c>
      <c r="C4005">
        <v>243</v>
      </c>
      <c r="D4005" t="s">
        <v>11</v>
      </c>
      <c r="E4005">
        <v>152</v>
      </c>
      <c r="F4005">
        <v>214</v>
      </c>
      <c r="G4005">
        <v>4036</v>
      </c>
      <c r="H4005" t="s">
        <v>12</v>
      </c>
      <c r="M4005">
        <f t="shared" si="62"/>
        <v>62</v>
      </c>
    </row>
    <row r="4006" spans="1:13" x14ac:dyDescent="0.25">
      <c r="A4006" t="s">
        <v>4638</v>
      </c>
      <c r="B4006" t="s">
        <v>4639</v>
      </c>
      <c r="C4006">
        <v>243</v>
      </c>
      <c r="D4006" t="s">
        <v>32</v>
      </c>
      <c r="E4006">
        <v>1</v>
      </c>
      <c r="F4006">
        <v>101</v>
      </c>
      <c r="G4006">
        <v>588</v>
      </c>
      <c r="H4006" t="s">
        <v>33</v>
      </c>
      <c r="M4006">
        <f t="shared" si="62"/>
        <v>100</v>
      </c>
    </row>
    <row r="4007" spans="1:13" x14ac:dyDescent="0.25">
      <c r="A4007" t="s">
        <v>4640</v>
      </c>
      <c r="B4007" t="s">
        <v>4641</v>
      </c>
      <c r="C4007">
        <v>257</v>
      </c>
      <c r="D4007" t="s">
        <v>11</v>
      </c>
      <c r="E4007">
        <v>170</v>
      </c>
      <c r="F4007">
        <v>232</v>
      </c>
      <c r="G4007">
        <v>4036</v>
      </c>
      <c r="H4007" t="s">
        <v>12</v>
      </c>
      <c r="M4007">
        <f t="shared" si="62"/>
        <v>62</v>
      </c>
    </row>
    <row r="4008" spans="1:13" x14ac:dyDescent="0.25">
      <c r="A4008" t="s">
        <v>4640</v>
      </c>
      <c r="B4008" t="s">
        <v>4641</v>
      </c>
      <c r="C4008">
        <v>257</v>
      </c>
      <c r="D4008" t="s">
        <v>32</v>
      </c>
      <c r="E4008">
        <v>18</v>
      </c>
      <c r="F4008">
        <v>119</v>
      </c>
      <c r="G4008">
        <v>588</v>
      </c>
      <c r="H4008" t="s">
        <v>33</v>
      </c>
      <c r="M4008">
        <f t="shared" si="62"/>
        <v>101</v>
      </c>
    </row>
    <row r="4009" spans="1:13" x14ac:dyDescent="0.25">
      <c r="A4009" t="s">
        <v>4642</v>
      </c>
      <c r="B4009" t="s">
        <v>4643</v>
      </c>
      <c r="C4009">
        <v>277</v>
      </c>
      <c r="D4009" t="s">
        <v>11</v>
      </c>
      <c r="E4009">
        <v>183</v>
      </c>
      <c r="F4009">
        <v>246</v>
      </c>
      <c r="G4009">
        <v>4036</v>
      </c>
      <c r="H4009" t="s">
        <v>12</v>
      </c>
      <c r="M4009">
        <f t="shared" si="62"/>
        <v>63</v>
      </c>
    </row>
    <row r="4010" spans="1:13" x14ac:dyDescent="0.25">
      <c r="A4010" t="s">
        <v>4642</v>
      </c>
      <c r="B4010" t="s">
        <v>4643</v>
      </c>
      <c r="C4010">
        <v>277</v>
      </c>
      <c r="D4010" t="s">
        <v>32</v>
      </c>
      <c r="E4010">
        <v>29</v>
      </c>
      <c r="F4010">
        <v>132</v>
      </c>
      <c r="G4010">
        <v>588</v>
      </c>
      <c r="H4010" t="s">
        <v>33</v>
      </c>
      <c r="M4010">
        <f t="shared" si="62"/>
        <v>103</v>
      </c>
    </row>
    <row r="4011" spans="1:13" x14ac:dyDescent="0.25">
      <c r="A4011" t="s">
        <v>4644</v>
      </c>
      <c r="B4011" t="s">
        <v>4645</v>
      </c>
      <c r="C4011">
        <v>298</v>
      </c>
      <c r="D4011" t="s">
        <v>11</v>
      </c>
      <c r="E4011">
        <v>207</v>
      </c>
      <c r="F4011">
        <v>269</v>
      </c>
      <c r="G4011">
        <v>4036</v>
      </c>
      <c r="H4011" t="s">
        <v>12</v>
      </c>
      <c r="M4011">
        <f t="shared" si="62"/>
        <v>62</v>
      </c>
    </row>
    <row r="4012" spans="1:13" x14ac:dyDescent="0.25">
      <c r="A4012" t="s">
        <v>4644</v>
      </c>
      <c r="B4012" t="s">
        <v>4645</v>
      </c>
      <c r="C4012">
        <v>298</v>
      </c>
      <c r="D4012" t="s">
        <v>32</v>
      </c>
      <c r="E4012">
        <v>29</v>
      </c>
      <c r="F4012">
        <v>132</v>
      </c>
      <c r="G4012">
        <v>588</v>
      </c>
      <c r="H4012" t="s">
        <v>33</v>
      </c>
      <c r="M4012">
        <f t="shared" si="62"/>
        <v>103</v>
      </c>
    </row>
    <row r="4013" spans="1:13" x14ac:dyDescent="0.25">
      <c r="A4013" t="s">
        <v>4646</v>
      </c>
      <c r="B4013" t="s">
        <v>4647</v>
      </c>
      <c r="C4013">
        <v>359</v>
      </c>
      <c r="D4013" t="s">
        <v>11</v>
      </c>
      <c r="E4013">
        <v>237</v>
      </c>
      <c r="F4013">
        <v>299</v>
      </c>
      <c r="G4013">
        <v>4036</v>
      </c>
      <c r="H4013" t="s">
        <v>12</v>
      </c>
      <c r="M4013">
        <f t="shared" si="62"/>
        <v>62</v>
      </c>
    </row>
    <row r="4014" spans="1:13" x14ac:dyDescent="0.25">
      <c r="A4014" t="s">
        <v>4646</v>
      </c>
      <c r="B4014" t="s">
        <v>4647</v>
      </c>
      <c r="C4014">
        <v>359</v>
      </c>
      <c r="D4014" t="s">
        <v>13</v>
      </c>
      <c r="E4014">
        <v>75</v>
      </c>
      <c r="F4014">
        <v>175</v>
      </c>
      <c r="G4014">
        <v>1633</v>
      </c>
      <c r="H4014" t="s">
        <v>14</v>
      </c>
      <c r="M4014">
        <f t="shared" si="62"/>
        <v>100</v>
      </c>
    </row>
    <row r="4015" spans="1:13" x14ac:dyDescent="0.25">
      <c r="A4015" t="s">
        <v>4648</v>
      </c>
      <c r="B4015" t="s">
        <v>4649</v>
      </c>
      <c r="C4015">
        <v>326</v>
      </c>
      <c r="D4015" t="s">
        <v>11</v>
      </c>
      <c r="E4015">
        <v>236</v>
      </c>
      <c r="F4015">
        <v>298</v>
      </c>
      <c r="G4015">
        <v>4036</v>
      </c>
      <c r="H4015" t="s">
        <v>12</v>
      </c>
      <c r="M4015">
        <f t="shared" si="62"/>
        <v>62</v>
      </c>
    </row>
    <row r="4016" spans="1:13" x14ac:dyDescent="0.25">
      <c r="A4016" t="s">
        <v>4648</v>
      </c>
      <c r="B4016" t="s">
        <v>4649</v>
      </c>
      <c r="C4016">
        <v>326</v>
      </c>
      <c r="D4016" t="s">
        <v>13</v>
      </c>
      <c r="E4016">
        <v>74</v>
      </c>
      <c r="F4016">
        <v>174</v>
      </c>
      <c r="G4016">
        <v>1633</v>
      </c>
      <c r="H4016" t="s">
        <v>14</v>
      </c>
      <c r="M4016">
        <f t="shared" si="62"/>
        <v>100</v>
      </c>
    </row>
    <row r="4017" spans="1:13" x14ac:dyDescent="0.25">
      <c r="A4017" t="s">
        <v>4650</v>
      </c>
      <c r="B4017" t="s">
        <v>4651</v>
      </c>
      <c r="C4017">
        <v>257</v>
      </c>
      <c r="D4017" t="s">
        <v>11</v>
      </c>
      <c r="E4017">
        <v>170</v>
      </c>
      <c r="F4017">
        <v>232</v>
      </c>
      <c r="G4017">
        <v>4036</v>
      </c>
      <c r="H4017" t="s">
        <v>12</v>
      </c>
      <c r="M4017">
        <f t="shared" si="62"/>
        <v>62</v>
      </c>
    </row>
    <row r="4018" spans="1:13" x14ac:dyDescent="0.25">
      <c r="A4018" t="s">
        <v>4650</v>
      </c>
      <c r="B4018" t="s">
        <v>4651</v>
      </c>
      <c r="C4018">
        <v>257</v>
      </c>
      <c r="D4018" t="s">
        <v>26</v>
      </c>
      <c r="E4018">
        <v>5</v>
      </c>
      <c r="F4018">
        <v>103</v>
      </c>
      <c r="G4018">
        <v>417</v>
      </c>
      <c r="H4018" t="s">
        <v>27</v>
      </c>
      <c r="M4018">
        <f t="shared" si="62"/>
        <v>98</v>
      </c>
    </row>
    <row r="4019" spans="1:13" x14ac:dyDescent="0.25">
      <c r="A4019" t="s">
        <v>4652</v>
      </c>
      <c r="B4019" t="s">
        <v>4653</v>
      </c>
      <c r="C4019">
        <v>290</v>
      </c>
      <c r="D4019" t="s">
        <v>11</v>
      </c>
      <c r="E4019">
        <v>197</v>
      </c>
      <c r="F4019">
        <v>259</v>
      </c>
      <c r="G4019">
        <v>4036</v>
      </c>
      <c r="H4019" t="s">
        <v>12</v>
      </c>
      <c r="M4019">
        <f t="shared" si="62"/>
        <v>62</v>
      </c>
    </row>
    <row r="4020" spans="1:13" x14ac:dyDescent="0.25">
      <c r="A4020" t="s">
        <v>4652</v>
      </c>
      <c r="B4020" t="s">
        <v>4653</v>
      </c>
      <c r="C4020">
        <v>290</v>
      </c>
      <c r="D4020" t="s">
        <v>13</v>
      </c>
      <c r="E4020">
        <v>32</v>
      </c>
      <c r="F4020">
        <v>132</v>
      </c>
      <c r="G4020">
        <v>1633</v>
      </c>
      <c r="H4020" t="s">
        <v>14</v>
      </c>
      <c r="M4020">
        <f t="shared" si="62"/>
        <v>100</v>
      </c>
    </row>
    <row r="4021" spans="1:13" x14ac:dyDescent="0.25">
      <c r="A4021" t="s">
        <v>4654</v>
      </c>
      <c r="B4021" t="s">
        <v>4655</v>
      </c>
      <c r="C4021">
        <v>211</v>
      </c>
      <c r="D4021" t="s">
        <v>81</v>
      </c>
      <c r="E4021">
        <v>86</v>
      </c>
      <c r="F4021">
        <v>147</v>
      </c>
      <c r="G4021">
        <v>273</v>
      </c>
      <c r="H4021" t="s">
        <v>82</v>
      </c>
      <c r="M4021">
        <f t="shared" si="62"/>
        <v>61</v>
      </c>
    </row>
    <row r="4022" spans="1:13" x14ac:dyDescent="0.25">
      <c r="A4022" t="s">
        <v>4654</v>
      </c>
      <c r="B4022" t="s">
        <v>4655</v>
      </c>
      <c r="C4022">
        <v>211</v>
      </c>
      <c r="D4022" t="s">
        <v>11</v>
      </c>
      <c r="E4022">
        <v>151</v>
      </c>
      <c r="F4022">
        <v>211</v>
      </c>
      <c r="G4022">
        <v>4036</v>
      </c>
      <c r="H4022" t="s">
        <v>12</v>
      </c>
      <c r="M4022">
        <f t="shared" si="62"/>
        <v>60</v>
      </c>
    </row>
    <row r="4023" spans="1:13" x14ac:dyDescent="0.25">
      <c r="A4023" t="s">
        <v>4656</v>
      </c>
      <c r="B4023" t="s">
        <v>4657</v>
      </c>
      <c r="C4023">
        <v>118</v>
      </c>
      <c r="D4023" t="s">
        <v>11</v>
      </c>
      <c r="E4023">
        <v>31</v>
      </c>
      <c r="F4023">
        <v>92</v>
      </c>
      <c r="G4023">
        <v>4036</v>
      </c>
      <c r="H4023" t="s">
        <v>12</v>
      </c>
      <c r="M4023">
        <f t="shared" si="62"/>
        <v>61</v>
      </c>
    </row>
    <row r="4024" spans="1:13" x14ac:dyDescent="0.25">
      <c r="A4024" t="s">
        <v>4658</v>
      </c>
      <c r="B4024" t="s">
        <v>4659</v>
      </c>
      <c r="C4024">
        <v>287</v>
      </c>
      <c r="D4024" t="s">
        <v>11</v>
      </c>
      <c r="E4024">
        <v>209</v>
      </c>
      <c r="F4024">
        <v>271</v>
      </c>
      <c r="G4024">
        <v>4036</v>
      </c>
      <c r="H4024" t="s">
        <v>12</v>
      </c>
      <c r="M4024">
        <f t="shared" si="62"/>
        <v>62</v>
      </c>
    </row>
    <row r="4025" spans="1:13" x14ac:dyDescent="0.25">
      <c r="A4025" t="s">
        <v>4658</v>
      </c>
      <c r="B4025" t="s">
        <v>4659</v>
      </c>
      <c r="C4025">
        <v>287</v>
      </c>
      <c r="D4025" t="s">
        <v>13</v>
      </c>
      <c r="E4025">
        <v>40</v>
      </c>
      <c r="F4025">
        <v>143</v>
      </c>
      <c r="G4025">
        <v>1633</v>
      </c>
      <c r="H4025" t="s">
        <v>14</v>
      </c>
      <c r="M4025">
        <f t="shared" si="62"/>
        <v>103</v>
      </c>
    </row>
    <row r="4026" spans="1:13" x14ac:dyDescent="0.25">
      <c r="A4026" t="s">
        <v>4660</v>
      </c>
      <c r="B4026" t="s">
        <v>4661</v>
      </c>
      <c r="C4026">
        <v>181</v>
      </c>
      <c r="D4026" t="s">
        <v>11</v>
      </c>
      <c r="E4026">
        <v>124</v>
      </c>
      <c r="F4026">
        <v>181</v>
      </c>
      <c r="G4026">
        <v>4036</v>
      </c>
      <c r="H4026" t="s">
        <v>12</v>
      </c>
      <c r="M4026">
        <f t="shared" si="62"/>
        <v>57</v>
      </c>
    </row>
    <row r="4027" spans="1:13" x14ac:dyDescent="0.25">
      <c r="A4027" t="s">
        <v>4662</v>
      </c>
      <c r="B4027" t="s">
        <v>4663</v>
      </c>
      <c r="C4027">
        <v>238</v>
      </c>
      <c r="D4027" t="s">
        <v>11</v>
      </c>
      <c r="E4027">
        <v>145</v>
      </c>
      <c r="F4027">
        <v>207</v>
      </c>
      <c r="G4027">
        <v>4036</v>
      </c>
      <c r="H4027" t="s">
        <v>12</v>
      </c>
      <c r="M4027">
        <f t="shared" si="62"/>
        <v>62</v>
      </c>
    </row>
    <row r="4028" spans="1:13" x14ac:dyDescent="0.25">
      <c r="A4028" t="s">
        <v>4662</v>
      </c>
      <c r="B4028" t="s">
        <v>4663</v>
      </c>
      <c r="C4028">
        <v>238</v>
      </c>
      <c r="D4028" t="s">
        <v>32</v>
      </c>
      <c r="E4028">
        <v>1</v>
      </c>
      <c r="F4028">
        <v>94</v>
      </c>
      <c r="G4028">
        <v>588</v>
      </c>
      <c r="H4028" t="s">
        <v>33</v>
      </c>
      <c r="M4028">
        <f t="shared" si="62"/>
        <v>93</v>
      </c>
    </row>
    <row r="4029" spans="1:13" x14ac:dyDescent="0.25">
      <c r="A4029" t="s">
        <v>4664</v>
      </c>
      <c r="B4029" t="s">
        <v>4665</v>
      </c>
      <c r="C4029">
        <v>288</v>
      </c>
      <c r="D4029" t="s">
        <v>11</v>
      </c>
      <c r="E4029">
        <v>197</v>
      </c>
      <c r="F4029">
        <v>259</v>
      </c>
      <c r="G4029">
        <v>4036</v>
      </c>
      <c r="H4029" t="s">
        <v>12</v>
      </c>
      <c r="M4029">
        <f t="shared" si="62"/>
        <v>62</v>
      </c>
    </row>
    <row r="4030" spans="1:13" x14ac:dyDescent="0.25">
      <c r="A4030" t="s">
        <v>4664</v>
      </c>
      <c r="B4030" t="s">
        <v>4665</v>
      </c>
      <c r="C4030">
        <v>288</v>
      </c>
      <c r="D4030" t="s">
        <v>13</v>
      </c>
      <c r="E4030">
        <v>29</v>
      </c>
      <c r="F4030">
        <v>131</v>
      </c>
      <c r="G4030">
        <v>1633</v>
      </c>
      <c r="H4030" t="s">
        <v>14</v>
      </c>
      <c r="M4030">
        <f t="shared" si="62"/>
        <v>102</v>
      </c>
    </row>
    <row r="4031" spans="1:13" x14ac:dyDescent="0.25">
      <c r="A4031" t="s">
        <v>4666</v>
      </c>
      <c r="B4031" t="s">
        <v>4667</v>
      </c>
      <c r="C4031">
        <v>286</v>
      </c>
      <c r="D4031" t="s">
        <v>11</v>
      </c>
      <c r="E4031">
        <v>193</v>
      </c>
      <c r="F4031">
        <v>255</v>
      </c>
      <c r="G4031">
        <v>4036</v>
      </c>
      <c r="H4031" t="s">
        <v>12</v>
      </c>
      <c r="M4031">
        <f t="shared" si="62"/>
        <v>62</v>
      </c>
    </row>
    <row r="4032" spans="1:13" x14ac:dyDescent="0.25">
      <c r="A4032" t="s">
        <v>4666</v>
      </c>
      <c r="B4032" t="s">
        <v>4667</v>
      </c>
      <c r="C4032">
        <v>286</v>
      </c>
      <c r="D4032" t="s">
        <v>13</v>
      </c>
      <c r="E4032">
        <v>25</v>
      </c>
      <c r="F4032">
        <v>127</v>
      </c>
      <c r="G4032">
        <v>1633</v>
      </c>
      <c r="H4032" t="s">
        <v>14</v>
      </c>
      <c r="M4032">
        <f t="shared" si="62"/>
        <v>102</v>
      </c>
    </row>
    <row r="4033" spans="1:13" x14ac:dyDescent="0.25">
      <c r="A4033" t="s">
        <v>4668</v>
      </c>
      <c r="B4033" t="s">
        <v>4669</v>
      </c>
      <c r="C4033">
        <v>421</v>
      </c>
      <c r="D4033" t="s">
        <v>11</v>
      </c>
      <c r="E4033">
        <v>364</v>
      </c>
      <c r="F4033">
        <v>421</v>
      </c>
      <c r="G4033">
        <v>4036</v>
      </c>
      <c r="H4033" t="s">
        <v>12</v>
      </c>
      <c r="M4033">
        <f t="shared" si="62"/>
        <v>57</v>
      </c>
    </row>
    <row r="4034" spans="1:13" x14ac:dyDescent="0.25">
      <c r="A4034" t="s">
        <v>4670</v>
      </c>
      <c r="B4034" t="s">
        <v>4671</v>
      </c>
      <c r="C4034">
        <v>108</v>
      </c>
      <c r="D4034" t="s">
        <v>11</v>
      </c>
      <c r="E4034">
        <v>17</v>
      </c>
      <c r="F4034">
        <v>79</v>
      </c>
      <c r="G4034">
        <v>4036</v>
      </c>
      <c r="H4034" t="s">
        <v>12</v>
      </c>
      <c r="M4034">
        <f t="shared" si="62"/>
        <v>62</v>
      </c>
    </row>
    <row r="4035" spans="1:13" x14ac:dyDescent="0.25">
      <c r="A4035" t="s">
        <v>4672</v>
      </c>
      <c r="B4035" t="s">
        <v>4673</v>
      </c>
      <c r="C4035">
        <v>119</v>
      </c>
      <c r="D4035" t="s">
        <v>11</v>
      </c>
      <c r="E4035">
        <v>17</v>
      </c>
      <c r="F4035">
        <v>79</v>
      </c>
      <c r="G4035">
        <v>4036</v>
      </c>
      <c r="H4035" t="s">
        <v>12</v>
      </c>
      <c r="M4035">
        <f t="shared" ref="M4035:M4098" si="63">$F4035-$E4035</f>
        <v>62</v>
      </c>
    </row>
    <row r="4036" spans="1:13" x14ac:dyDescent="0.25">
      <c r="A4036" t="s">
        <v>4674</v>
      </c>
      <c r="B4036" t="s">
        <v>4675</v>
      </c>
      <c r="C4036">
        <v>179</v>
      </c>
      <c r="D4036" t="s">
        <v>11</v>
      </c>
      <c r="E4036">
        <v>114</v>
      </c>
      <c r="F4036">
        <v>176</v>
      </c>
      <c r="G4036">
        <v>4036</v>
      </c>
      <c r="H4036" t="s">
        <v>12</v>
      </c>
      <c r="M4036">
        <f t="shared" si="63"/>
        <v>62</v>
      </c>
    </row>
    <row r="4037" spans="1:13" x14ac:dyDescent="0.25">
      <c r="A4037" t="s">
        <v>4676</v>
      </c>
      <c r="B4037" t="s">
        <v>4677</v>
      </c>
      <c r="C4037">
        <v>255</v>
      </c>
      <c r="D4037" t="s">
        <v>11</v>
      </c>
      <c r="E4037">
        <v>168</v>
      </c>
      <c r="F4037">
        <v>230</v>
      </c>
      <c r="G4037">
        <v>4036</v>
      </c>
      <c r="H4037" t="s">
        <v>12</v>
      </c>
      <c r="M4037">
        <f t="shared" si="63"/>
        <v>62</v>
      </c>
    </row>
    <row r="4038" spans="1:13" x14ac:dyDescent="0.25">
      <c r="A4038" t="s">
        <v>4676</v>
      </c>
      <c r="B4038" t="s">
        <v>4677</v>
      </c>
      <c r="C4038">
        <v>255</v>
      </c>
      <c r="D4038" t="s">
        <v>26</v>
      </c>
      <c r="E4038">
        <v>6</v>
      </c>
      <c r="F4038">
        <v>104</v>
      </c>
      <c r="G4038">
        <v>417</v>
      </c>
      <c r="H4038" t="s">
        <v>27</v>
      </c>
      <c r="M4038">
        <f t="shared" si="63"/>
        <v>98</v>
      </c>
    </row>
    <row r="4039" spans="1:13" x14ac:dyDescent="0.25">
      <c r="A4039" t="s">
        <v>4678</v>
      </c>
      <c r="B4039" t="s">
        <v>4679</v>
      </c>
      <c r="C4039">
        <v>286</v>
      </c>
      <c r="D4039" t="s">
        <v>11</v>
      </c>
      <c r="E4039">
        <v>195</v>
      </c>
      <c r="F4039">
        <v>257</v>
      </c>
      <c r="G4039">
        <v>4036</v>
      </c>
      <c r="H4039" t="s">
        <v>12</v>
      </c>
      <c r="M4039">
        <f t="shared" si="63"/>
        <v>62</v>
      </c>
    </row>
    <row r="4040" spans="1:13" x14ac:dyDescent="0.25">
      <c r="A4040" t="s">
        <v>4678</v>
      </c>
      <c r="B4040" t="s">
        <v>4679</v>
      </c>
      <c r="C4040">
        <v>286</v>
      </c>
      <c r="D4040" t="s">
        <v>13</v>
      </c>
      <c r="E4040">
        <v>30</v>
      </c>
      <c r="F4040">
        <v>130</v>
      </c>
      <c r="G4040">
        <v>1633</v>
      </c>
      <c r="H4040" t="s">
        <v>14</v>
      </c>
      <c r="M4040">
        <f t="shared" si="63"/>
        <v>100</v>
      </c>
    </row>
    <row r="4041" spans="1:13" x14ac:dyDescent="0.25">
      <c r="A4041" t="s">
        <v>4680</v>
      </c>
      <c r="B4041" t="s">
        <v>4681</v>
      </c>
      <c r="C4041">
        <v>249</v>
      </c>
      <c r="D4041" t="s">
        <v>81</v>
      </c>
      <c r="E4041">
        <v>91</v>
      </c>
      <c r="F4041">
        <v>141</v>
      </c>
      <c r="G4041">
        <v>273</v>
      </c>
      <c r="H4041" t="s">
        <v>82</v>
      </c>
      <c r="M4041">
        <f t="shared" si="63"/>
        <v>50</v>
      </c>
    </row>
    <row r="4042" spans="1:13" x14ac:dyDescent="0.25">
      <c r="A4042" t="s">
        <v>4680</v>
      </c>
      <c r="B4042" t="s">
        <v>4681</v>
      </c>
      <c r="C4042">
        <v>249</v>
      </c>
      <c r="D4042" t="s">
        <v>11</v>
      </c>
      <c r="E4042">
        <v>145</v>
      </c>
      <c r="F4042">
        <v>186</v>
      </c>
      <c r="G4042">
        <v>4036</v>
      </c>
      <c r="H4042" t="s">
        <v>12</v>
      </c>
      <c r="M4042">
        <f t="shared" si="63"/>
        <v>41</v>
      </c>
    </row>
    <row r="4043" spans="1:13" x14ac:dyDescent="0.25">
      <c r="A4043" t="s">
        <v>4682</v>
      </c>
      <c r="B4043" t="s">
        <v>4683</v>
      </c>
      <c r="C4043">
        <v>301</v>
      </c>
      <c r="D4043" t="s">
        <v>11</v>
      </c>
      <c r="E4043">
        <v>168</v>
      </c>
      <c r="F4043">
        <v>227</v>
      </c>
      <c r="G4043">
        <v>4036</v>
      </c>
      <c r="H4043" t="s">
        <v>12</v>
      </c>
      <c r="M4043">
        <f t="shared" si="63"/>
        <v>59</v>
      </c>
    </row>
    <row r="4044" spans="1:13" x14ac:dyDescent="0.25">
      <c r="A4044" t="s">
        <v>4684</v>
      </c>
      <c r="B4044" t="s">
        <v>4685</v>
      </c>
      <c r="C4044">
        <v>327</v>
      </c>
      <c r="D4044" t="s">
        <v>11</v>
      </c>
      <c r="E4044">
        <v>237</v>
      </c>
      <c r="F4044">
        <v>299</v>
      </c>
      <c r="G4044">
        <v>4036</v>
      </c>
      <c r="H4044" t="s">
        <v>12</v>
      </c>
      <c r="M4044">
        <f t="shared" si="63"/>
        <v>62</v>
      </c>
    </row>
    <row r="4045" spans="1:13" x14ac:dyDescent="0.25">
      <c r="A4045" t="s">
        <v>4684</v>
      </c>
      <c r="B4045" t="s">
        <v>4685</v>
      </c>
      <c r="C4045">
        <v>327</v>
      </c>
      <c r="D4045" t="s">
        <v>13</v>
      </c>
      <c r="E4045">
        <v>76</v>
      </c>
      <c r="F4045">
        <v>175</v>
      </c>
      <c r="G4045">
        <v>1633</v>
      </c>
      <c r="H4045" t="s">
        <v>14</v>
      </c>
      <c r="M4045">
        <f t="shared" si="63"/>
        <v>99</v>
      </c>
    </row>
    <row r="4046" spans="1:13" x14ac:dyDescent="0.25">
      <c r="A4046" t="s">
        <v>4686</v>
      </c>
      <c r="B4046" t="s">
        <v>4687</v>
      </c>
      <c r="C4046">
        <v>109</v>
      </c>
      <c r="D4046" t="s">
        <v>11</v>
      </c>
      <c r="E4046">
        <v>22</v>
      </c>
      <c r="F4046">
        <v>84</v>
      </c>
      <c r="G4046">
        <v>4036</v>
      </c>
      <c r="H4046" t="s">
        <v>12</v>
      </c>
      <c r="M4046">
        <f t="shared" si="63"/>
        <v>62</v>
      </c>
    </row>
    <row r="4047" spans="1:13" x14ac:dyDescent="0.25">
      <c r="A4047" t="s">
        <v>4688</v>
      </c>
      <c r="B4047" t="s">
        <v>4689</v>
      </c>
      <c r="C4047">
        <v>209</v>
      </c>
      <c r="D4047" t="s">
        <v>81</v>
      </c>
      <c r="E4047">
        <v>86</v>
      </c>
      <c r="F4047">
        <v>145</v>
      </c>
      <c r="G4047">
        <v>273</v>
      </c>
      <c r="H4047" t="s">
        <v>82</v>
      </c>
      <c r="M4047">
        <f t="shared" si="63"/>
        <v>59</v>
      </c>
    </row>
    <row r="4048" spans="1:13" x14ac:dyDescent="0.25">
      <c r="A4048" t="s">
        <v>4688</v>
      </c>
      <c r="B4048" t="s">
        <v>4689</v>
      </c>
      <c r="C4048">
        <v>209</v>
      </c>
      <c r="D4048" t="s">
        <v>11</v>
      </c>
      <c r="E4048">
        <v>149</v>
      </c>
      <c r="F4048">
        <v>209</v>
      </c>
      <c r="G4048">
        <v>4036</v>
      </c>
      <c r="H4048" t="s">
        <v>12</v>
      </c>
      <c r="M4048">
        <f t="shared" si="63"/>
        <v>60</v>
      </c>
    </row>
    <row r="4049" spans="1:13" x14ac:dyDescent="0.25">
      <c r="A4049" t="s">
        <v>4690</v>
      </c>
      <c r="B4049" t="s">
        <v>4691</v>
      </c>
      <c r="C4049">
        <v>262</v>
      </c>
      <c r="D4049" t="s">
        <v>11</v>
      </c>
      <c r="E4049">
        <v>168</v>
      </c>
      <c r="F4049">
        <v>230</v>
      </c>
      <c r="G4049">
        <v>4036</v>
      </c>
      <c r="H4049" t="s">
        <v>12</v>
      </c>
      <c r="M4049">
        <f t="shared" si="63"/>
        <v>62</v>
      </c>
    </row>
    <row r="4050" spans="1:13" x14ac:dyDescent="0.25">
      <c r="A4050" t="s">
        <v>4690</v>
      </c>
      <c r="B4050" t="s">
        <v>4691</v>
      </c>
      <c r="C4050">
        <v>262</v>
      </c>
      <c r="D4050" t="s">
        <v>32</v>
      </c>
      <c r="E4050">
        <v>17</v>
      </c>
      <c r="F4050">
        <v>117</v>
      </c>
      <c r="G4050">
        <v>588</v>
      </c>
      <c r="H4050" t="s">
        <v>33</v>
      </c>
      <c r="M4050">
        <f t="shared" si="63"/>
        <v>100</v>
      </c>
    </row>
    <row r="4051" spans="1:13" x14ac:dyDescent="0.25">
      <c r="A4051" t="s">
        <v>4692</v>
      </c>
      <c r="B4051" t="s">
        <v>4693</v>
      </c>
      <c r="C4051">
        <v>291</v>
      </c>
      <c r="D4051" t="s">
        <v>11</v>
      </c>
      <c r="E4051">
        <v>213</v>
      </c>
      <c r="F4051">
        <v>275</v>
      </c>
      <c r="G4051">
        <v>4036</v>
      </c>
      <c r="H4051" t="s">
        <v>12</v>
      </c>
      <c r="M4051">
        <f t="shared" si="63"/>
        <v>62</v>
      </c>
    </row>
    <row r="4052" spans="1:13" x14ac:dyDescent="0.25">
      <c r="A4052" t="s">
        <v>4692</v>
      </c>
      <c r="B4052" t="s">
        <v>4693</v>
      </c>
      <c r="C4052">
        <v>291</v>
      </c>
      <c r="D4052" t="s">
        <v>13</v>
      </c>
      <c r="E4052">
        <v>44</v>
      </c>
      <c r="F4052">
        <v>147</v>
      </c>
      <c r="G4052">
        <v>1633</v>
      </c>
      <c r="H4052" t="s">
        <v>14</v>
      </c>
      <c r="M4052">
        <f t="shared" si="63"/>
        <v>103</v>
      </c>
    </row>
    <row r="4053" spans="1:13" x14ac:dyDescent="0.25">
      <c r="A4053" t="s">
        <v>4694</v>
      </c>
      <c r="B4053" t="s">
        <v>4695</v>
      </c>
      <c r="C4053">
        <v>291</v>
      </c>
      <c r="D4053" t="s">
        <v>11</v>
      </c>
      <c r="E4053">
        <v>213</v>
      </c>
      <c r="F4053">
        <v>275</v>
      </c>
      <c r="G4053">
        <v>4036</v>
      </c>
      <c r="H4053" t="s">
        <v>12</v>
      </c>
      <c r="M4053">
        <f t="shared" si="63"/>
        <v>62</v>
      </c>
    </row>
    <row r="4054" spans="1:13" x14ac:dyDescent="0.25">
      <c r="A4054" t="s">
        <v>4694</v>
      </c>
      <c r="B4054" t="s">
        <v>4695</v>
      </c>
      <c r="C4054">
        <v>291</v>
      </c>
      <c r="D4054" t="s">
        <v>13</v>
      </c>
      <c r="E4054">
        <v>46</v>
      </c>
      <c r="F4054">
        <v>147</v>
      </c>
      <c r="G4054">
        <v>1633</v>
      </c>
      <c r="H4054" t="s">
        <v>14</v>
      </c>
      <c r="M4054">
        <f t="shared" si="63"/>
        <v>101</v>
      </c>
    </row>
    <row r="4055" spans="1:13" x14ac:dyDescent="0.25">
      <c r="A4055" t="s">
        <v>4696</v>
      </c>
      <c r="B4055" t="s">
        <v>4697</v>
      </c>
      <c r="C4055">
        <v>277</v>
      </c>
      <c r="D4055" t="s">
        <v>11</v>
      </c>
      <c r="E4055">
        <v>183</v>
      </c>
      <c r="F4055">
        <v>246</v>
      </c>
      <c r="G4055">
        <v>4036</v>
      </c>
      <c r="H4055" t="s">
        <v>12</v>
      </c>
      <c r="M4055">
        <f t="shared" si="63"/>
        <v>63</v>
      </c>
    </row>
    <row r="4056" spans="1:13" x14ac:dyDescent="0.25">
      <c r="A4056" t="s">
        <v>4696</v>
      </c>
      <c r="B4056" t="s">
        <v>4697</v>
      </c>
      <c r="C4056">
        <v>277</v>
      </c>
      <c r="D4056" t="s">
        <v>32</v>
      </c>
      <c r="E4056">
        <v>29</v>
      </c>
      <c r="F4056">
        <v>132</v>
      </c>
      <c r="G4056">
        <v>588</v>
      </c>
      <c r="H4056" t="s">
        <v>33</v>
      </c>
      <c r="M4056">
        <f t="shared" si="63"/>
        <v>103</v>
      </c>
    </row>
    <row r="4057" spans="1:13" x14ac:dyDescent="0.25">
      <c r="A4057" t="s">
        <v>4698</v>
      </c>
      <c r="B4057" t="s">
        <v>4699</v>
      </c>
      <c r="C4057">
        <v>260</v>
      </c>
      <c r="D4057" t="s">
        <v>11</v>
      </c>
      <c r="E4057">
        <v>170</v>
      </c>
      <c r="F4057">
        <v>232</v>
      </c>
      <c r="G4057">
        <v>4036</v>
      </c>
      <c r="H4057" t="s">
        <v>12</v>
      </c>
      <c r="M4057">
        <f t="shared" si="63"/>
        <v>62</v>
      </c>
    </row>
    <row r="4058" spans="1:13" x14ac:dyDescent="0.25">
      <c r="A4058" t="s">
        <v>4698</v>
      </c>
      <c r="B4058" t="s">
        <v>4699</v>
      </c>
      <c r="C4058">
        <v>260</v>
      </c>
      <c r="D4058" t="s">
        <v>32</v>
      </c>
      <c r="E4058">
        <v>18</v>
      </c>
      <c r="F4058">
        <v>119</v>
      </c>
      <c r="G4058">
        <v>588</v>
      </c>
      <c r="H4058" t="s">
        <v>33</v>
      </c>
      <c r="M4058">
        <f t="shared" si="63"/>
        <v>101</v>
      </c>
    </row>
    <row r="4059" spans="1:13" x14ac:dyDescent="0.25">
      <c r="A4059" t="s">
        <v>4700</v>
      </c>
      <c r="B4059" t="s">
        <v>4701</v>
      </c>
      <c r="C4059">
        <v>118</v>
      </c>
      <c r="D4059" t="s">
        <v>11</v>
      </c>
      <c r="E4059">
        <v>31</v>
      </c>
      <c r="F4059">
        <v>93</v>
      </c>
      <c r="G4059">
        <v>4036</v>
      </c>
      <c r="H4059" t="s">
        <v>12</v>
      </c>
      <c r="M4059">
        <f t="shared" si="63"/>
        <v>62</v>
      </c>
    </row>
    <row r="4060" spans="1:13" x14ac:dyDescent="0.25">
      <c r="A4060" t="s">
        <v>4702</v>
      </c>
      <c r="B4060" t="s">
        <v>4703</v>
      </c>
      <c r="C4060">
        <v>287</v>
      </c>
      <c r="D4060" t="s">
        <v>11</v>
      </c>
      <c r="E4060">
        <v>196</v>
      </c>
      <c r="F4060">
        <v>258</v>
      </c>
      <c r="G4060">
        <v>4036</v>
      </c>
      <c r="H4060" t="s">
        <v>12</v>
      </c>
      <c r="M4060">
        <f t="shared" si="63"/>
        <v>62</v>
      </c>
    </row>
    <row r="4061" spans="1:13" x14ac:dyDescent="0.25">
      <c r="A4061" t="s">
        <v>4702</v>
      </c>
      <c r="B4061" t="s">
        <v>4703</v>
      </c>
      <c r="C4061">
        <v>287</v>
      </c>
      <c r="D4061" t="s">
        <v>13</v>
      </c>
      <c r="E4061">
        <v>28</v>
      </c>
      <c r="F4061">
        <v>130</v>
      </c>
      <c r="G4061">
        <v>1633</v>
      </c>
      <c r="H4061" t="s">
        <v>14</v>
      </c>
      <c r="M4061">
        <f t="shared" si="63"/>
        <v>102</v>
      </c>
    </row>
    <row r="4062" spans="1:13" x14ac:dyDescent="0.25">
      <c r="A4062" t="s">
        <v>4704</v>
      </c>
      <c r="B4062" t="s">
        <v>4705</v>
      </c>
      <c r="C4062">
        <v>297</v>
      </c>
      <c r="D4062" t="s">
        <v>11</v>
      </c>
      <c r="E4062">
        <v>205</v>
      </c>
      <c r="F4062">
        <v>267</v>
      </c>
      <c r="G4062">
        <v>4036</v>
      </c>
      <c r="H4062" t="s">
        <v>12</v>
      </c>
      <c r="M4062">
        <f t="shared" si="63"/>
        <v>62</v>
      </c>
    </row>
    <row r="4063" spans="1:13" x14ac:dyDescent="0.25">
      <c r="A4063" t="s">
        <v>4704</v>
      </c>
      <c r="B4063" t="s">
        <v>4705</v>
      </c>
      <c r="C4063">
        <v>297</v>
      </c>
      <c r="D4063" t="s">
        <v>13</v>
      </c>
      <c r="E4063">
        <v>37</v>
      </c>
      <c r="F4063">
        <v>138</v>
      </c>
      <c r="G4063">
        <v>1633</v>
      </c>
      <c r="H4063" t="s">
        <v>14</v>
      </c>
      <c r="M4063">
        <f t="shared" si="63"/>
        <v>101</v>
      </c>
    </row>
    <row r="4064" spans="1:13" x14ac:dyDescent="0.25">
      <c r="A4064" t="s">
        <v>4706</v>
      </c>
      <c r="B4064" t="s">
        <v>4707</v>
      </c>
      <c r="C4064">
        <v>206</v>
      </c>
      <c r="D4064" t="s">
        <v>81</v>
      </c>
      <c r="E4064">
        <v>91</v>
      </c>
      <c r="F4064">
        <v>141</v>
      </c>
      <c r="G4064">
        <v>273</v>
      </c>
      <c r="H4064" t="s">
        <v>82</v>
      </c>
      <c r="M4064">
        <f t="shared" si="63"/>
        <v>50</v>
      </c>
    </row>
    <row r="4065" spans="1:13" x14ac:dyDescent="0.25">
      <c r="A4065" t="s">
        <v>4706</v>
      </c>
      <c r="B4065" t="s">
        <v>4707</v>
      </c>
      <c r="C4065">
        <v>206</v>
      </c>
      <c r="D4065" t="s">
        <v>11</v>
      </c>
      <c r="E4065">
        <v>145</v>
      </c>
      <c r="F4065">
        <v>206</v>
      </c>
      <c r="G4065">
        <v>4036</v>
      </c>
      <c r="H4065" t="s">
        <v>12</v>
      </c>
      <c r="M4065">
        <f t="shared" si="63"/>
        <v>61</v>
      </c>
    </row>
    <row r="4066" spans="1:13" x14ac:dyDescent="0.25">
      <c r="A4066" t="s">
        <v>4708</v>
      </c>
      <c r="B4066" t="s">
        <v>4709</v>
      </c>
      <c r="C4066">
        <v>211</v>
      </c>
      <c r="D4066" t="s">
        <v>81</v>
      </c>
      <c r="E4066">
        <v>86</v>
      </c>
      <c r="F4066">
        <v>147</v>
      </c>
      <c r="G4066">
        <v>273</v>
      </c>
      <c r="H4066" t="s">
        <v>82</v>
      </c>
      <c r="M4066">
        <f t="shared" si="63"/>
        <v>61</v>
      </c>
    </row>
    <row r="4067" spans="1:13" x14ac:dyDescent="0.25">
      <c r="A4067" t="s">
        <v>4708</v>
      </c>
      <c r="B4067" t="s">
        <v>4709</v>
      </c>
      <c r="C4067">
        <v>211</v>
      </c>
      <c r="D4067" t="s">
        <v>11</v>
      </c>
      <c r="E4067">
        <v>151</v>
      </c>
      <c r="F4067">
        <v>211</v>
      </c>
      <c r="G4067">
        <v>4036</v>
      </c>
      <c r="H4067" t="s">
        <v>12</v>
      </c>
      <c r="M4067">
        <f t="shared" si="63"/>
        <v>60</v>
      </c>
    </row>
    <row r="4068" spans="1:13" x14ac:dyDescent="0.25">
      <c r="A4068" t="s">
        <v>4710</v>
      </c>
      <c r="B4068" t="s">
        <v>4711</v>
      </c>
      <c r="C4068">
        <v>183</v>
      </c>
      <c r="D4068" t="s">
        <v>81</v>
      </c>
      <c r="E4068">
        <v>65</v>
      </c>
      <c r="F4068">
        <v>126</v>
      </c>
      <c r="G4068">
        <v>273</v>
      </c>
      <c r="H4068" t="s">
        <v>82</v>
      </c>
      <c r="M4068">
        <f t="shared" si="63"/>
        <v>61</v>
      </c>
    </row>
    <row r="4069" spans="1:13" x14ac:dyDescent="0.25">
      <c r="A4069" t="s">
        <v>4710</v>
      </c>
      <c r="B4069" t="s">
        <v>4711</v>
      </c>
      <c r="C4069">
        <v>183</v>
      </c>
      <c r="D4069" t="s">
        <v>11</v>
      </c>
      <c r="E4069">
        <v>126</v>
      </c>
      <c r="F4069">
        <v>183</v>
      </c>
      <c r="G4069">
        <v>4036</v>
      </c>
      <c r="H4069" t="s">
        <v>12</v>
      </c>
      <c r="M4069">
        <f t="shared" si="63"/>
        <v>57</v>
      </c>
    </row>
    <row r="4070" spans="1:13" x14ac:dyDescent="0.25">
      <c r="A4070" t="s">
        <v>4712</v>
      </c>
      <c r="B4070" t="s">
        <v>4713</v>
      </c>
      <c r="C4070">
        <v>279</v>
      </c>
      <c r="D4070" t="s">
        <v>11</v>
      </c>
      <c r="E4070">
        <v>188</v>
      </c>
      <c r="F4070">
        <v>250</v>
      </c>
      <c r="G4070">
        <v>4036</v>
      </c>
      <c r="H4070" t="s">
        <v>12</v>
      </c>
      <c r="M4070">
        <f t="shared" si="63"/>
        <v>62</v>
      </c>
    </row>
    <row r="4071" spans="1:13" x14ac:dyDescent="0.25">
      <c r="A4071" t="s">
        <v>4712</v>
      </c>
      <c r="B4071" t="s">
        <v>4713</v>
      </c>
      <c r="C4071">
        <v>279</v>
      </c>
      <c r="D4071" t="s">
        <v>13</v>
      </c>
      <c r="E4071">
        <v>20</v>
      </c>
      <c r="F4071">
        <v>122</v>
      </c>
      <c r="G4071">
        <v>1633</v>
      </c>
      <c r="H4071" t="s">
        <v>14</v>
      </c>
      <c r="M4071">
        <f t="shared" si="63"/>
        <v>102</v>
      </c>
    </row>
    <row r="4072" spans="1:13" x14ac:dyDescent="0.25">
      <c r="A4072" t="s">
        <v>4714</v>
      </c>
      <c r="B4072" t="s">
        <v>4715</v>
      </c>
      <c r="C4072">
        <v>355</v>
      </c>
      <c r="D4072" t="s">
        <v>2342</v>
      </c>
      <c r="E4072">
        <v>48</v>
      </c>
      <c r="F4072">
        <v>89</v>
      </c>
      <c r="G4072">
        <v>37</v>
      </c>
      <c r="H4072" t="s">
        <v>2342</v>
      </c>
      <c r="M4072">
        <f t="shared" si="63"/>
        <v>41</v>
      </c>
    </row>
    <row r="4073" spans="1:13" x14ac:dyDescent="0.25">
      <c r="A4073" t="s">
        <v>4714</v>
      </c>
      <c r="B4073" t="s">
        <v>4715</v>
      </c>
      <c r="C4073">
        <v>355</v>
      </c>
      <c r="D4073" t="s">
        <v>11</v>
      </c>
      <c r="E4073">
        <v>268</v>
      </c>
      <c r="F4073">
        <v>329</v>
      </c>
      <c r="G4073">
        <v>4036</v>
      </c>
      <c r="H4073" t="s">
        <v>12</v>
      </c>
      <c r="M4073">
        <f t="shared" si="63"/>
        <v>61</v>
      </c>
    </row>
    <row r="4074" spans="1:13" x14ac:dyDescent="0.25">
      <c r="A4074" t="s">
        <v>4714</v>
      </c>
      <c r="B4074" t="s">
        <v>4715</v>
      </c>
      <c r="C4074">
        <v>355</v>
      </c>
      <c r="D4074" t="s">
        <v>13</v>
      </c>
      <c r="E4074">
        <v>90</v>
      </c>
      <c r="F4074">
        <v>194</v>
      </c>
      <c r="G4074">
        <v>1633</v>
      </c>
      <c r="H4074" t="s">
        <v>14</v>
      </c>
      <c r="M4074">
        <f t="shared" si="63"/>
        <v>104</v>
      </c>
    </row>
    <row r="4075" spans="1:13" x14ac:dyDescent="0.25">
      <c r="A4075" t="s">
        <v>4716</v>
      </c>
      <c r="B4075" t="s">
        <v>4717</v>
      </c>
      <c r="C4075">
        <v>302</v>
      </c>
      <c r="D4075" t="s">
        <v>11</v>
      </c>
      <c r="E4075">
        <v>169</v>
      </c>
      <c r="F4075">
        <v>228</v>
      </c>
      <c r="G4075">
        <v>4036</v>
      </c>
      <c r="H4075" t="s">
        <v>12</v>
      </c>
      <c r="M4075">
        <f t="shared" si="63"/>
        <v>59</v>
      </c>
    </row>
    <row r="4076" spans="1:13" x14ac:dyDescent="0.25">
      <c r="A4076" t="s">
        <v>4718</v>
      </c>
      <c r="B4076" t="s">
        <v>4719</v>
      </c>
      <c r="C4076">
        <v>423</v>
      </c>
      <c r="D4076" t="s">
        <v>139</v>
      </c>
      <c r="E4076">
        <v>3</v>
      </c>
      <c r="F4076">
        <v>164</v>
      </c>
      <c r="G4076">
        <v>206</v>
      </c>
      <c r="H4076" t="s">
        <v>139</v>
      </c>
      <c r="M4076">
        <f t="shared" si="63"/>
        <v>161</v>
      </c>
    </row>
    <row r="4077" spans="1:13" x14ac:dyDescent="0.25">
      <c r="A4077" t="s">
        <v>4718</v>
      </c>
      <c r="B4077" t="s">
        <v>4719</v>
      </c>
      <c r="C4077">
        <v>423</v>
      </c>
      <c r="D4077" t="s">
        <v>11</v>
      </c>
      <c r="E4077">
        <v>366</v>
      </c>
      <c r="F4077">
        <v>423</v>
      </c>
      <c r="G4077">
        <v>4036</v>
      </c>
      <c r="H4077" t="s">
        <v>12</v>
      </c>
      <c r="M4077">
        <f t="shared" si="63"/>
        <v>57</v>
      </c>
    </row>
    <row r="4078" spans="1:13" x14ac:dyDescent="0.25">
      <c r="A4078" t="s">
        <v>4720</v>
      </c>
      <c r="B4078" t="s">
        <v>4721</v>
      </c>
      <c r="C4078">
        <v>256</v>
      </c>
      <c r="D4078" t="s">
        <v>11</v>
      </c>
      <c r="E4078">
        <v>169</v>
      </c>
      <c r="F4078">
        <v>231</v>
      </c>
      <c r="G4078">
        <v>4036</v>
      </c>
      <c r="H4078" t="s">
        <v>12</v>
      </c>
      <c r="M4078">
        <f t="shared" si="63"/>
        <v>62</v>
      </c>
    </row>
    <row r="4079" spans="1:13" x14ac:dyDescent="0.25">
      <c r="A4079" t="s">
        <v>4720</v>
      </c>
      <c r="B4079" t="s">
        <v>4721</v>
      </c>
      <c r="C4079">
        <v>256</v>
      </c>
      <c r="D4079" t="s">
        <v>26</v>
      </c>
      <c r="E4079">
        <v>5</v>
      </c>
      <c r="F4079">
        <v>103</v>
      </c>
      <c r="G4079">
        <v>417</v>
      </c>
      <c r="H4079" t="s">
        <v>27</v>
      </c>
      <c r="M4079">
        <f t="shared" si="63"/>
        <v>98</v>
      </c>
    </row>
    <row r="4080" spans="1:13" x14ac:dyDescent="0.25">
      <c r="A4080" t="s">
        <v>4722</v>
      </c>
      <c r="B4080" t="s">
        <v>4723</v>
      </c>
      <c r="C4080">
        <v>294</v>
      </c>
      <c r="D4080" t="s">
        <v>11</v>
      </c>
      <c r="E4080">
        <v>214</v>
      </c>
      <c r="F4080">
        <v>276</v>
      </c>
      <c r="G4080">
        <v>4036</v>
      </c>
      <c r="H4080" t="s">
        <v>12</v>
      </c>
      <c r="M4080">
        <f t="shared" si="63"/>
        <v>62</v>
      </c>
    </row>
    <row r="4081" spans="1:13" x14ac:dyDescent="0.25">
      <c r="A4081" t="s">
        <v>4722</v>
      </c>
      <c r="B4081" t="s">
        <v>4723</v>
      </c>
      <c r="C4081">
        <v>294</v>
      </c>
      <c r="D4081" t="s">
        <v>13</v>
      </c>
      <c r="E4081">
        <v>47</v>
      </c>
      <c r="F4081">
        <v>148</v>
      </c>
      <c r="G4081">
        <v>1633</v>
      </c>
      <c r="H4081" t="s">
        <v>14</v>
      </c>
      <c r="M4081">
        <f t="shared" si="63"/>
        <v>101</v>
      </c>
    </row>
    <row r="4082" spans="1:13" x14ac:dyDescent="0.25">
      <c r="A4082" t="s">
        <v>4724</v>
      </c>
      <c r="B4082" t="s">
        <v>4725</v>
      </c>
      <c r="C4082">
        <v>287</v>
      </c>
      <c r="D4082" t="s">
        <v>11</v>
      </c>
      <c r="E4082">
        <v>209</v>
      </c>
      <c r="F4082">
        <v>271</v>
      </c>
      <c r="G4082">
        <v>4036</v>
      </c>
      <c r="H4082" t="s">
        <v>12</v>
      </c>
      <c r="M4082">
        <f t="shared" si="63"/>
        <v>62</v>
      </c>
    </row>
    <row r="4083" spans="1:13" x14ac:dyDescent="0.25">
      <c r="A4083" t="s">
        <v>4724</v>
      </c>
      <c r="B4083" t="s">
        <v>4725</v>
      </c>
      <c r="C4083">
        <v>287</v>
      </c>
      <c r="D4083" t="s">
        <v>13</v>
      </c>
      <c r="E4083">
        <v>41</v>
      </c>
      <c r="F4083">
        <v>143</v>
      </c>
      <c r="G4083">
        <v>1633</v>
      </c>
      <c r="H4083" t="s">
        <v>14</v>
      </c>
      <c r="M4083">
        <f t="shared" si="63"/>
        <v>102</v>
      </c>
    </row>
    <row r="4084" spans="1:13" x14ac:dyDescent="0.25">
      <c r="A4084" t="s">
        <v>4726</v>
      </c>
      <c r="B4084" t="s">
        <v>4727</v>
      </c>
      <c r="C4084">
        <v>326</v>
      </c>
      <c r="D4084" t="s">
        <v>11</v>
      </c>
      <c r="E4084">
        <v>236</v>
      </c>
      <c r="F4084">
        <v>298</v>
      </c>
      <c r="G4084">
        <v>4036</v>
      </c>
      <c r="H4084" t="s">
        <v>12</v>
      </c>
      <c r="M4084">
        <f t="shared" si="63"/>
        <v>62</v>
      </c>
    </row>
    <row r="4085" spans="1:13" x14ac:dyDescent="0.25">
      <c r="A4085" t="s">
        <v>4726</v>
      </c>
      <c r="B4085" t="s">
        <v>4727</v>
      </c>
      <c r="C4085">
        <v>326</v>
      </c>
      <c r="D4085" t="s">
        <v>13</v>
      </c>
      <c r="E4085">
        <v>74</v>
      </c>
      <c r="F4085">
        <v>174</v>
      </c>
      <c r="G4085">
        <v>1633</v>
      </c>
      <c r="H4085" t="s">
        <v>14</v>
      </c>
      <c r="M4085">
        <f t="shared" si="63"/>
        <v>100</v>
      </c>
    </row>
    <row r="4086" spans="1:13" x14ac:dyDescent="0.25">
      <c r="A4086" t="s">
        <v>4728</v>
      </c>
      <c r="B4086" t="s">
        <v>4729</v>
      </c>
      <c r="C4086">
        <v>322</v>
      </c>
      <c r="D4086" t="s">
        <v>11</v>
      </c>
      <c r="E4086">
        <v>232</v>
      </c>
      <c r="F4086">
        <v>294</v>
      </c>
      <c r="G4086">
        <v>4036</v>
      </c>
      <c r="H4086" t="s">
        <v>12</v>
      </c>
      <c r="M4086">
        <f t="shared" si="63"/>
        <v>62</v>
      </c>
    </row>
    <row r="4087" spans="1:13" x14ac:dyDescent="0.25">
      <c r="A4087" t="s">
        <v>4728</v>
      </c>
      <c r="B4087" t="s">
        <v>4729</v>
      </c>
      <c r="C4087">
        <v>322</v>
      </c>
      <c r="D4087" t="s">
        <v>13</v>
      </c>
      <c r="E4087">
        <v>70</v>
      </c>
      <c r="F4087">
        <v>170</v>
      </c>
      <c r="G4087">
        <v>1633</v>
      </c>
      <c r="H4087" t="s">
        <v>14</v>
      </c>
      <c r="M4087">
        <f t="shared" si="63"/>
        <v>100</v>
      </c>
    </row>
    <row r="4088" spans="1:13" x14ac:dyDescent="0.25">
      <c r="A4088" t="s">
        <v>4730</v>
      </c>
      <c r="B4088" t="s">
        <v>4731</v>
      </c>
      <c r="C4088">
        <v>289</v>
      </c>
      <c r="D4088" t="s">
        <v>11</v>
      </c>
      <c r="E4088">
        <v>196</v>
      </c>
      <c r="F4088">
        <v>258</v>
      </c>
      <c r="G4088">
        <v>4036</v>
      </c>
      <c r="H4088" t="s">
        <v>12</v>
      </c>
      <c r="M4088">
        <f t="shared" si="63"/>
        <v>62</v>
      </c>
    </row>
    <row r="4089" spans="1:13" x14ac:dyDescent="0.25">
      <c r="A4089" t="s">
        <v>4730</v>
      </c>
      <c r="B4089" t="s">
        <v>4731</v>
      </c>
      <c r="C4089">
        <v>289</v>
      </c>
      <c r="D4089" t="s">
        <v>13</v>
      </c>
      <c r="E4089">
        <v>31</v>
      </c>
      <c r="F4089">
        <v>131</v>
      </c>
      <c r="G4089">
        <v>1633</v>
      </c>
      <c r="H4089" t="s">
        <v>14</v>
      </c>
      <c r="M4089">
        <f t="shared" si="63"/>
        <v>100</v>
      </c>
    </row>
    <row r="4090" spans="1:13" x14ac:dyDescent="0.25">
      <c r="A4090" t="s">
        <v>4732</v>
      </c>
      <c r="B4090" t="s">
        <v>4733</v>
      </c>
      <c r="C4090">
        <v>267</v>
      </c>
      <c r="D4090" t="s">
        <v>11</v>
      </c>
      <c r="E4090">
        <v>196</v>
      </c>
      <c r="F4090">
        <v>258</v>
      </c>
      <c r="G4090">
        <v>4036</v>
      </c>
      <c r="H4090" t="s">
        <v>12</v>
      </c>
      <c r="M4090">
        <f t="shared" si="63"/>
        <v>62</v>
      </c>
    </row>
    <row r="4091" spans="1:13" x14ac:dyDescent="0.25">
      <c r="A4091" t="s">
        <v>4732</v>
      </c>
      <c r="B4091" t="s">
        <v>4733</v>
      </c>
      <c r="C4091">
        <v>267</v>
      </c>
      <c r="D4091" t="s">
        <v>13</v>
      </c>
      <c r="E4091">
        <v>31</v>
      </c>
      <c r="F4091">
        <v>131</v>
      </c>
      <c r="G4091">
        <v>1633</v>
      </c>
      <c r="H4091" t="s">
        <v>14</v>
      </c>
      <c r="M4091">
        <f t="shared" si="63"/>
        <v>100</v>
      </c>
    </row>
    <row r="4092" spans="1:13" x14ac:dyDescent="0.25">
      <c r="A4092" t="s">
        <v>4734</v>
      </c>
      <c r="B4092" t="s">
        <v>4735</v>
      </c>
      <c r="C4092">
        <v>222</v>
      </c>
      <c r="D4092" t="s">
        <v>81</v>
      </c>
      <c r="E4092">
        <v>98</v>
      </c>
      <c r="F4092">
        <v>158</v>
      </c>
      <c r="G4092">
        <v>273</v>
      </c>
      <c r="H4092" t="s">
        <v>82</v>
      </c>
      <c r="M4092">
        <f t="shared" si="63"/>
        <v>60</v>
      </c>
    </row>
    <row r="4093" spans="1:13" x14ac:dyDescent="0.25">
      <c r="A4093" t="s">
        <v>4734</v>
      </c>
      <c r="B4093" t="s">
        <v>4735</v>
      </c>
      <c r="C4093">
        <v>222</v>
      </c>
      <c r="D4093" t="s">
        <v>11</v>
      </c>
      <c r="E4093">
        <v>162</v>
      </c>
      <c r="F4093">
        <v>222</v>
      </c>
      <c r="G4093">
        <v>4036</v>
      </c>
      <c r="H4093" t="s">
        <v>12</v>
      </c>
      <c r="M4093">
        <f t="shared" si="63"/>
        <v>60</v>
      </c>
    </row>
    <row r="4094" spans="1:13" x14ac:dyDescent="0.25">
      <c r="A4094" t="s">
        <v>4736</v>
      </c>
      <c r="B4094" t="s">
        <v>4737</v>
      </c>
      <c r="C4094">
        <v>258</v>
      </c>
      <c r="D4094" t="s">
        <v>81</v>
      </c>
      <c r="E4094">
        <v>142</v>
      </c>
      <c r="F4094">
        <v>198</v>
      </c>
      <c r="G4094">
        <v>273</v>
      </c>
      <c r="H4094" t="s">
        <v>82</v>
      </c>
      <c r="M4094">
        <f t="shared" si="63"/>
        <v>56</v>
      </c>
    </row>
    <row r="4095" spans="1:13" x14ac:dyDescent="0.25">
      <c r="A4095" t="s">
        <v>4736</v>
      </c>
      <c r="B4095" t="s">
        <v>4737</v>
      </c>
      <c r="C4095">
        <v>258</v>
      </c>
      <c r="D4095" t="s">
        <v>11</v>
      </c>
      <c r="E4095">
        <v>201</v>
      </c>
      <c r="F4095">
        <v>258</v>
      </c>
      <c r="G4095">
        <v>4036</v>
      </c>
      <c r="H4095" t="s">
        <v>12</v>
      </c>
      <c r="M4095">
        <f t="shared" si="63"/>
        <v>57</v>
      </c>
    </row>
    <row r="4096" spans="1:13" x14ac:dyDescent="0.25">
      <c r="A4096" t="s">
        <v>4736</v>
      </c>
      <c r="B4096" t="s">
        <v>4737</v>
      </c>
      <c r="C4096">
        <v>258</v>
      </c>
      <c r="D4096" t="s">
        <v>654</v>
      </c>
      <c r="E4096">
        <v>52</v>
      </c>
      <c r="F4096">
        <v>114</v>
      </c>
      <c r="G4096">
        <v>1258</v>
      </c>
      <c r="H4096" t="s">
        <v>655</v>
      </c>
      <c r="M4096">
        <f t="shared" si="63"/>
        <v>62</v>
      </c>
    </row>
    <row r="4097" spans="1:13" x14ac:dyDescent="0.25">
      <c r="A4097" t="s">
        <v>4738</v>
      </c>
      <c r="B4097" t="s">
        <v>4739</v>
      </c>
      <c r="C4097">
        <v>218</v>
      </c>
      <c r="D4097" t="s">
        <v>11</v>
      </c>
      <c r="E4097">
        <v>126</v>
      </c>
      <c r="F4097">
        <v>188</v>
      </c>
      <c r="G4097">
        <v>4036</v>
      </c>
      <c r="H4097" t="s">
        <v>12</v>
      </c>
      <c r="M4097">
        <f t="shared" si="63"/>
        <v>62</v>
      </c>
    </row>
    <row r="4098" spans="1:13" x14ac:dyDescent="0.25">
      <c r="A4098" t="s">
        <v>4738</v>
      </c>
      <c r="B4098" t="s">
        <v>4739</v>
      </c>
      <c r="C4098">
        <v>218</v>
      </c>
      <c r="D4098" t="s">
        <v>32</v>
      </c>
      <c r="E4098">
        <v>1</v>
      </c>
      <c r="F4098">
        <v>72</v>
      </c>
      <c r="G4098">
        <v>588</v>
      </c>
      <c r="H4098" t="s">
        <v>33</v>
      </c>
      <c r="M4098">
        <f t="shared" si="63"/>
        <v>71</v>
      </c>
    </row>
    <row r="4099" spans="1:13" x14ac:dyDescent="0.25">
      <c r="A4099" t="s">
        <v>4740</v>
      </c>
      <c r="B4099" t="s">
        <v>4741</v>
      </c>
      <c r="C4099">
        <v>294</v>
      </c>
      <c r="D4099" t="s">
        <v>11</v>
      </c>
      <c r="E4099">
        <v>214</v>
      </c>
      <c r="F4099">
        <v>276</v>
      </c>
      <c r="G4099">
        <v>4036</v>
      </c>
      <c r="H4099" t="s">
        <v>12</v>
      </c>
      <c r="M4099">
        <f t="shared" ref="M4099:M4162" si="64">$F4099-$E4099</f>
        <v>62</v>
      </c>
    </row>
    <row r="4100" spans="1:13" x14ac:dyDescent="0.25">
      <c r="A4100" t="s">
        <v>4740</v>
      </c>
      <c r="B4100" t="s">
        <v>4741</v>
      </c>
      <c r="C4100">
        <v>294</v>
      </c>
      <c r="D4100" t="s">
        <v>13</v>
      </c>
      <c r="E4100">
        <v>46</v>
      </c>
      <c r="F4100">
        <v>148</v>
      </c>
      <c r="G4100">
        <v>1633</v>
      </c>
      <c r="H4100" t="s">
        <v>14</v>
      </c>
      <c r="M4100">
        <f t="shared" si="64"/>
        <v>102</v>
      </c>
    </row>
    <row r="4101" spans="1:13" x14ac:dyDescent="0.25">
      <c r="A4101" t="s">
        <v>4742</v>
      </c>
      <c r="B4101" t="s">
        <v>4743</v>
      </c>
      <c r="C4101">
        <v>355</v>
      </c>
      <c r="D4101" t="s">
        <v>2342</v>
      </c>
      <c r="E4101">
        <v>51</v>
      </c>
      <c r="F4101">
        <v>89</v>
      </c>
      <c r="G4101">
        <v>37</v>
      </c>
      <c r="H4101" t="s">
        <v>2342</v>
      </c>
      <c r="M4101">
        <f t="shared" si="64"/>
        <v>38</v>
      </c>
    </row>
    <row r="4102" spans="1:13" x14ac:dyDescent="0.25">
      <c r="A4102" t="s">
        <v>4742</v>
      </c>
      <c r="B4102" t="s">
        <v>4743</v>
      </c>
      <c r="C4102">
        <v>355</v>
      </c>
      <c r="D4102" t="s">
        <v>11</v>
      </c>
      <c r="E4102">
        <v>268</v>
      </c>
      <c r="F4102">
        <v>329</v>
      </c>
      <c r="G4102">
        <v>4036</v>
      </c>
      <c r="H4102" t="s">
        <v>12</v>
      </c>
      <c r="M4102">
        <f t="shared" si="64"/>
        <v>61</v>
      </c>
    </row>
    <row r="4103" spans="1:13" x14ac:dyDescent="0.25">
      <c r="A4103" t="s">
        <v>4742</v>
      </c>
      <c r="B4103" t="s">
        <v>4743</v>
      </c>
      <c r="C4103">
        <v>355</v>
      </c>
      <c r="D4103" t="s">
        <v>13</v>
      </c>
      <c r="E4103">
        <v>90</v>
      </c>
      <c r="F4103">
        <v>194</v>
      </c>
      <c r="G4103">
        <v>1633</v>
      </c>
      <c r="H4103" t="s">
        <v>14</v>
      </c>
      <c r="M4103">
        <f t="shared" si="64"/>
        <v>104</v>
      </c>
    </row>
    <row r="4104" spans="1:13" x14ac:dyDescent="0.25">
      <c r="A4104" t="s">
        <v>4744</v>
      </c>
      <c r="B4104" t="s">
        <v>4745</v>
      </c>
      <c r="C4104">
        <v>211</v>
      </c>
      <c r="D4104" t="s">
        <v>81</v>
      </c>
      <c r="E4104">
        <v>86</v>
      </c>
      <c r="F4104">
        <v>147</v>
      </c>
      <c r="G4104">
        <v>273</v>
      </c>
      <c r="H4104" t="s">
        <v>82</v>
      </c>
      <c r="M4104">
        <f t="shared" si="64"/>
        <v>61</v>
      </c>
    </row>
    <row r="4105" spans="1:13" x14ac:dyDescent="0.25">
      <c r="A4105" t="s">
        <v>4744</v>
      </c>
      <c r="B4105" t="s">
        <v>4745</v>
      </c>
      <c r="C4105">
        <v>211</v>
      </c>
      <c r="D4105" t="s">
        <v>11</v>
      </c>
      <c r="E4105">
        <v>151</v>
      </c>
      <c r="F4105">
        <v>211</v>
      </c>
      <c r="G4105">
        <v>4036</v>
      </c>
      <c r="H4105" t="s">
        <v>12</v>
      </c>
      <c r="M4105">
        <f t="shared" si="64"/>
        <v>60</v>
      </c>
    </row>
    <row r="4106" spans="1:13" x14ac:dyDescent="0.25">
      <c r="A4106" t="s">
        <v>4746</v>
      </c>
      <c r="B4106" t="s">
        <v>4747</v>
      </c>
      <c r="C4106">
        <v>158</v>
      </c>
      <c r="D4106" t="s">
        <v>11</v>
      </c>
      <c r="E4106">
        <v>98</v>
      </c>
      <c r="F4106">
        <v>158</v>
      </c>
      <c r="G4106">
        <v>4036</v>
      </c>
      <c r="H4106" t="s">
        <v>12</v>
      </c>
      <c r="M4106">
        <f t="shared" si="64"/>
        <v>60</v>
      </c>
    </row>
    <row r="4107" spans="1:13" x14ac:dyDescent="0.25">
      <c r="A4107" t="s">
        <v>4748</v>
      </c>
      <c r="B4107" t="s">
        <v>4749</v>
      </c>
      <c r="C4107">
        <v>287</v>
      </c>
      <c r="D4107" t="s">
        <v>4750</v>
      </c>
      <c r="E4107">
        <v>141</v>
      </c>
      <c r="F4107">
        <v>194</v>
      </c>
      <c r="G4107">
        <v>9</v>
      </c>
      <c r="H4107" t="s">
        <v>4750</v>
      </c>
      <c r="M4107">
        <f t="shared" si="64"/>
        <v>53</v>
      </c>
    </row>
    <row r="4108" spans="1:13" x14ac:dyDescent="0.25">
      <c r="A4108" t="s">
        <v>4748</v>
      </c>
      <c r="B4108" t="s">
        <v>4749</v>
      </c>
      <c r="C4108">
        <v>287</v>
      </c>
      <c r="D4108" t="s">
        <v>11</v>
      </c>
      <c r="E4108">
        <v>195</v>
      </c>
      <c r="F4108">
        <v>257</v>
      </c>
      <c r="G4108">
        <v>4036</v>
      </c>
      <c r="H4108" t="s">
        <v>12</v>
      </c>
      <c r="M4108">
        <f t="shared" si="64"/>
        <v>62</v>
      </c>
    </row>
    <row r="4109" spans="1:13" x14ac:dyDescent="0.25">
      <c r="A4109" t="s">
        <v>4748</v>
      </c>
      <c r="B4109" t="s">
        <v>4749</v>
      </c>
      <c r="C4109">
        <v>287</v>
      </c>
      <c r="D4109" t="s">
        <v>13</v>
      </c>
      <c r="E4109">
        <v>27</v>
      </c>
      <c r="F4109">
        <v>129</v>
      </c>
      <c r="G4109">
        <v>1633</v>
      </c>
      <c r="H4109" t="s">
        <v>14</v>
      </c>
      <c r="M4109">
        <f t="shared" si="64"/>
        <v>102</v>
      </c>
    </row>
    <row r="4110" spans="1:13" x14ac:dyDescent="0.25">
      <c r="A4110" t="s">
        <v>4751</v>
      </c>
      <c r="B4110" t="s">
        <v>4752</v>
      </c>
      <c r="C4110">
        <v>381</v>
      </c>
      <c r="D4110" t="s">
        <v>11</v>
      </c>
      <c r="E4110">
        <v>236</v>
      </c>
      <c r="F4110">
        <v>296</v>
      </c>
      <c r="G4110">
        <v>4036</v>
      </c>
      <c r="H4110" t="s">
        <v>12</v>
      </c>
      <c r="M4110">
        <f t="shared" si="64"/>
        <v>60</v>
      </c>
    </row>
    <row r="4111" spans="1:13" x14ac:dyDescent="0.25">
      <c r="A4111" t="s">
        <v>4751</v>
      </c>
      <c r="B4111" t="s">
        <v>4752</v>
      </c>
      <c r="C4111">
        <v>381</v>
      </c>
      <c r="D4111" t="s">
        <v>13</v>
      </c>
      <c r="E4111">
        <v>75</v>
      </c>
      <c r="F4111">
        <v>178</v>
      </c>
      <c r="G4111">
        <v>1633</v>
      </c>
      <c r="H4111" t="s">
        <v>14</v>
      </c>
      <c r="M4111">
        <f t="shared" si="64"/>
        <v>103</v>
      </c>
    </row>
    <row r="4112" spans="1:13" x14ac:dyDescent="0.25">
      <c r="A4112" t="s">
        <v>4753</v>
      </c>
      <c r="B4112" t="s">
        <v>4754</v>
      </c>
      <c r="C4112">
        <v>324</v>
      </c>
      <c r="D4112" t="s">
        <v>11</v>
      </c>
      <c r="E4112">
        <v>234</v>
      </c>
      <c r="F4112">
        <v>296</v>
      </c>
      <c r="G4112">
        <v>4036</v>
      </c>
      <c r="H4112" t="s">
        <v>12</v>
      </c>
      <c r="M4112">
        <f t="shared" si="64"/>
        <v>62</v>
      </c>
    </row>
    <row r="4113" spans="1:13" x14ac:dyDescent="0.25">
      <c r="A4113" t="s">
        <v>4753</v>
      </c>
      <c r="B4113" t="s">
        <v>4754</v>
      </c>
      <c r="C4113">
        <v>324</v>
      </c>
      <c r="D4113" t="s">
        <v>13</v>
      </c>
      <c r="E4113">
        <v>73</v>
      </c>
      <c r="F4113">
        <v>176</v>
      </c>
      <c r="G4113">
        <v>1633</v>
      </c>
      <c r="H4113" t="s">
        <v>14</v>
      </c>
      <c r="M4113">
        <f t="shared" si="64"/>
        <v>103</v>
      </c>
    </row>
    <row r="4114" spans="1:13" x14ac:dyDescent="0.25">
      <c r="A4114" t="s">
        <v>4755</v>
      </c>
      <c r="B4114" t="s">
        <v>4756</v>
      </c>
      <c r="C4114">
        <v>276</v>
      </c>
      <c r="D4114" t="s">
        <v>11</v>
      </c>
      <c r="E4114">
        <v>183</v>
      </c>
      <c r="F4114">
        <v>245</v>
      </c>
      <c r="G4114">
        <v>4036</v>
      </c>
      <c r="H4114" t="s">
        <v>12</v>
      </c>
      <c r="M4114">
        <f t="shared" si="64"/>
        <v>62</v>
      </c>
    </row>
    <row r="4115" spans="1:13" x14ac:dyDescent="0.25">
      <c r="A4115" t="s">
        <v>4755</v>
      </c>
      <c r="B4115" t="s">
        <v>4756</v>
      </c>
      <c r="C4115">
        <v>276</v>
      </c>
      <c r="D4115" t="s">
        <v>32</v>
      </c>
      <c r="E4115">
        <v>29</v>
      </c>
      <c r="F4115">
        <v>132</v>
      </c>
      <c r="G4115">
        <v>588</v>
      </c>
      <c r="H4115" t="s">
        <v>33</v>
      </c>
      <c r="M4115">
        <f t="shared" si="64"/>
        <v>103</v>
      </c>
    </row>
    <row r="4116" spans="1:13" x14ac:dyDescent="0.25">
      <c r="A4116" t="s">
        <v>4757</v>
      </c>
      <c r="B4116" t="s">
        <v>4758</v>
      </c>
      <c r="C4116">
        <v>236</v>
      </c>
      <c r="D4116" t="s">
        <v>11</v>
      </c>
      <c r="E4116">
        <v>150</v>
      </c>
      <c r="F4116">
        <v>212</v>
      </c>
      <c r="G4116">
        <v>4036</v>
      </c>
      <c r="H4116" t="s">
        <v>12</v>
      </c>
      <c r="M4116">
        <f t="shared" si="64"/>
        <v>62</v>
      </c>
    </row>
    <row r="4117" spans="1:13" x14ac:dyDescent="0.25">
      <c r="A4117" t="s">
        <v>4759</v>
      </c>
      <c r="B4117" t="s">
        <v>4760</v>
      </c>
      <c r="C4117">
        <v>249</v>
      </c>
      <c r="D4117" t="s">
        <v>11</v>
      </c>
      <c r="E4117">
        <v>162</v>
      </c>
      <c r="F4117">
        <v>224</v>
      </c>
      <c r="G4117">
        <v>4036</v>
      </c>
      <c r="H4117" t="s">
        <v>12</v>
      </c>
      <c r="M4117">
        <f t="shared" si="64"/>
        <v>62</v>
      </c>
    </row>
    <row r="4118" spans="1:13" x14ac:dyDescent="0.25">
      <c r="A4118" t="s">
        <v>4759</v>
      </c>
      <c r="B4118" t="s">
        <v>4760</v>
      </c>
      <c r="C4118">
        <v>249</v>
      </c>
      <c r="D4118" t="s">
        <v>26</v>
      </c>
      <c r="E4118">
        <v>5</v>
      </c>
      <c r="F4118">
        <v>103</v>
      </c>
      <c r="G4118">
        <v>417</v>
      </c>
      <c r="H4118" t="s">
        <v>27</v>
      </c>
      <c r="M4118">
        <f t="shared" si="64"/>
        <v>98</v>
      </c>
    </row>
    <row r="4119" spans="1:13" x14ac:dyDescent="0.25">
      <c r="A4119" t="s">
        <v>4761</v>
      </c>
      <c r="B4119" t="s">
        <v>4762</v>
      </c>
      <c r="C4119">
        <v>251</v>
      </c>
      <c r="D4119" t="s">
        <v>11</v>
      </c>
      <c r="E4119">
        <v>158</v>
      </c>
      <c r="F4119">
        <v>220</v>
      </c>
      <c r="G4119">
        <v>4036</v>
      </c>
      <c r="H4119" t="s">
        <v>12</v>
      </c>
      <c r="M4119">
        <f t="shared" si="64"/>
        <v>62</v>
      </c>
    </row>
    <row r="4120" spans="1:13" x14ac:dyDescent="0.25">
      <c r="A4120" t="s">
        <v>4761</v>
      </c>
      <c r="B4120" t="s">
        <v>4762</v>
      </c>
      <c r="C4120">
        <v>251</v>
      </c>
      <c r="D4120" t="s">
        <v>13</v>
      </c>
      <c r="E4120">
        <v>1</v>
      </c>
      <c r="F4120">
        <v>93</v>
      </c>
      <c r="G4120">
        <v>1633</v>
      </c>
      <c r="H4120" t="s">
        <v>14</v>
      </c>
      <c r="M4120">
        <f t="shared" si="64"/>
        <v>92</v>
      </c>
    </row>
    <row r="4121" spans="1:13" x14ac:dyDescent="0.25">
      <c r="A4121" t="s">
        <v>4763</v>
      </c>
      <c r="B4121" t="s">
        <v>4764</v>
      </c>
      <c r="C4121">
        <v>206</v>
      </c>
      <c r="D4121" t="s">
        <v>81</v>
      </c>
      <c r="E4121">
        <v>91</v>
      </c>
      <c r="F4121">
        <v>141</v>
      </c>
      <c r="G4121">
        <v>273</v>
      </c>
      <c r="H4121" t="s">
        <v>82</v>
      </c>
      <c r="M4121">
        <f t="shared" si="64"/>
        <v>50</v>
      </c>
    </row>
    <row r="4122" spans="1:13" x14ac:dyDescent="0.25">
      <c r="A4122" t="s">
        <v>4763</v>
      </c>
      <c r="B4122" t="s">
        <v>4764</v>
      </c>
      <c r="C4122">
        <v>206</v>
      </c>
      <c r="D4122" t="s">
        <v>11</v>
      </c>
      <c r="E4122">
        <v>145</v>
      </c>
      <c r="F4122">
        <v>206</v>
      </c>
      <c r="G4122">
        <v>4036</v>
      </c>
      <c r="H4122" t="s">
        <v>12</v>
      </c>
      <c r="M4122">
        <f t="shared" si="64"/>
        <v>61</v>
      </c>
    </row>
    <row r="4123" spans="1:13" x14ac:dyDescent="0.25">
      <c r="A4123" t="s">
        <v>4765</v>
      </c>
      <c r="B4123" t="s">
        <v>4766</v>
      </c>
      <c r="C4123">
        <v>261</v>
      </c>
      <c r="D4123" t="s">
        <v>11</v>
      </c>
      <c r="E4123">
        <v>170</v>
      </c>
      <c r="F4123">
        <v>232</v>
      </c>
      <c r="G4123">
        <v>4036</v>
      </c>
      <c r="H4123" t="s">
        <v>12</v>
      </c>
      <c r="M4123">
        <f t="shared" si="64"/>
        <v>62</v>
      </c>
    </row>
    <row r="4124" spans="1:13" x14ac:dyDescent="0.25">
      <c r="A4124" t="s">
        <v>4765</v>
      </c>
      <c r="B4124" t="s">
        <v>4766</v>
      </c>
      <c r="C4124">
        <v>261</v>
      </c>
      <c r="D4124" t="s">
        <v>32</v>
      </c>
      <c r="E4124">
        <v>18</v>
      </c>
      <c r="F4124">
        <v>119</v>
      </c>
      <c r="G4124">
        <v>588</v>
      </c>
      <c r="H4124" t="s">
        <v>33</v>
      </c>
      <c r="M4124">
        <f t="shared" si="64"/>
        <v>101</v>
      </c>
    </row>
    <row r="4125" spans="1:13" x14ac:dyDescent="0.25">
      <c r="A4125" t="s">
        <v>4767</v>
      </c>
      <c r="B4125" t="s">
        <v>4768</v>
      </c>
      <c r="C4125">
        <v>287</v>
      </c>
      <c r="D4125" t="s">
        <v>11</v>
      </c>
      <c r="E4125">
        <v>209</v>
      </c>
      <c r="F4125">
        <v>271</v>
      </c>
      <c r="G4125">
        <v>4036</v>
      </c>
      <c r="H4125" t="s">
        <v>12</v>
      </c>
      <c r="M4125">
        <f t="shared" si="64"/>
        <v>62</v>
      </c>
    </row>
    <row r="4126" spans="1:13" x14ac:dyDescent="0.25">
      <c r="A4126" t="s">
        <v>4767</v>
      </c>
      <c r="B4126" t="s">
        <v>4768</v>
      </c>
      <c r="C4126">
        <v>287</v>
      </c>
      <c r="D4126" t="s">
        <v>13</v>
      </c>
      <c r="E4126">
        <v>41</v>
      </c>
      <c r="F4126">
        <v>143</v>
      </c>
      <c r="G4126">
        <v>1633</v>
      </c>
      <c r="H4126" t="s">
        <v>14</v>
      </c>
      <c r="M4126">
        <f t="shared" si="64"/>
        <v>102</v>
      </c>
    </row>
    <row r="4127" spans="1:13" x14ac:dyDescent="0.25">
      <c r="A4127" t="s">
        <v>4769</v>
      </c>
      <c r="B4127" t="s">
        <v>4770</v>
      </c>
      <c r="C4127">
        <v>118</v>
      </c>
      <c r="D4127" t="s">
        <v>11</v>
      </c>
      <c r="E4127">
        <v>31</v>
      </c>
      <c r="F4127">
        <v>93</v>
      </c>
      <c r="G4127">
        <v>4036</v>
      </c>
      <c r="H4127" t="s">
        <v>12</v>
      </c>
      <c r="M4127">
        <f t="shared" si="64"/>
        <v>62</v>
      </c>
    </row>
    <row r="4128" spans="1:13" x14ac:dyDescent="0.25">
      <c r="A4128" t="s">
        <v>4771</v>
      </c>
      <c r="B4128" t="s">
        <v>4772</v>
      </c>
      <c r="C4128">
        <v>111</v>
      </c>
      <c r="D4128" t="s">
        <v>11</v>
      </c>
      <c r="E4128">
        <v>20</v>
      </c>
      <c r="F4128">
        <v>82</v>
      </c>
      <c r="G4128">
        <v>4036</v>
      </c>
      <c r="H4128" t="s">
        <v>12</v>
      </c>
      <c r="M4128">
        <f t="shared" si="64"/>
        <v>62</v>
      </c>
    </row>
    <row r="4129" spans="1:13" x14ac:dyDescent="0.25">
      <c r="A4129" t="s">
        <v>4773</v>
      </c>
      <c r="B4129" t="s">
        <v>4774</v>
      </c>
      <c r="C4129">
        <v>255</v>
      </c>
      <c r="D4129" t="s">
        <v>11</v>
      </c>
      <c r="E4129">
        <v>168</v>
      </c>
      <c r="F4129">
        <v>230</v>
      </c>
      <c r="G4129">
        <v>4036</v>
      </c>
      <c r="H4129" t="s">
        <v>12</v>
      </c>
      <c r="M4129">
        <f t="shared" si="64"/>
        <v>62</v>
      </c>
    </row>
    <row r="4130" spans="1:13" x14ac:dyDescent="0.25">
      <c r="A4130" t="s">
        <v>4773</v>
      </c>
      <c r="B4130" t="s">
        <v>4774</v>
      </c>
      <c r="C4130">
        <v>255</v>
      </c>
      <c r="D4130" t="s">
        <v>26</v>
      </c>
      <c r="E4130">
        <v>5</v>
      </c>
      <c r="F4130">
        <v>103</v>
      </c>
      <c r="G4130">
        <v>417</v>
      </c>
      <c r="H4130" t="s">
        <v>27</v>
      </c>
      <c r="M4130">
        <f t="shared" si="64"/>
        <v>98</v>
      </c>
    </row>
    <row r="4131" spans="1:13" x14ac:dyDescent="0.25">
      <c r="A4131" t="s">
        <v>4775</v>
      </c>
      <c r="B4131" t="s">
        <v>4776</v>
      </c>
      <c r="C4131">
        <v>279</v>
      </c>
      <c r="D4131" t="s">
        <v>11</v>
      </c>
      <c r="E4131">
        <v>187</v>
      </c>
      <c r="F4131">
        <v>249</v>
      </c>
      <c r="G4131">
        <v>4036</v>
      </c>
      <c r="H4131" t="s">
        <v>12</v>
      </c>
      <c r="M4131">
        <f t="shared" si="64"/>
        <v>62</v>
      </c>
    </row>
    <row r="4132" spans="1:13" x14ac:dyDescent="0.25">
      <c r="A4132" t="s">
        <v>4775</v>
      </c>
      <c r="B4132" t="s">
        <v>4776</v>
      </c>
      <c r="C4132">
        <v>279</v>
      </c>
      <c r="D4132" t="s">
        <v>13</v>
      </c>
      <c r="E4132">
        <v>19</v>
      </c>
      <c r="F4132">
        <v>121</v>
      </c>
      <c r="G4132">
        <v>1633</v>
      </c>
      <c r="H4132" t="s">
        <v>14</v>
      </c>
      <c r="M4132">
        <f t="shared" si="64"/>
        <v>102</v>
      </c>
    </row>
    <row r="4133" spans="1:13" x14ac:dyDescent="0.25">
      <c r="A4133" t="s">
        <v>4777</v>
      </c>
      <c r="B4133" t="s">
        <v>4778</v>
      </c>
      <c r="C4133">
        <v>297</v>
      </c>
      <c r="D4133" t="s">
        <v>11</v>
      </c>
      <c r="E4133">
        <v>205</v>
      </c>
      <c r="F4133">
        <v>267</v>
      </c>
      <c r="G4133">
        <v>4036</v>
      </c>
      <c r="H4133" t="s">
        <v>12</v>
      </c>
      <c r="M4133">
        <f t="shared" si="64"/>
        <v>62</v>
      </c>
    </row>
    <row r="4134" spans="1:13" x14ac:dyDescent="0.25">
      <c r="A4134" t="s">
        <v>4777</v>
      </c>
      <c r="B4134" t="s">
        <v>4778</v>
      </c>
      <c r="C4134">
        <v>297</v>
      </c>
      <c r="D4134" t="s">
        <v>13</v>
      </c>
      <c r="E4134">
        <v>38</v>
      </c>
      <c r="F4134">
        <v>138</v>
      </c>
      <c r="G4134">
        <v>1633</v>
      </c>
      <c r="H4134" t="s">
        <v>14</v>
      </c>
      <c r="M4134">
        <f t="shared" si="64"/>
        <v>100</v>
      </c>
    </row>
    <row r="4135" spans="1:13" x14ac:dyDescent="0.25">
      <c r="A4135" t="s">
        <v>4779</v>
      </c>
      <c r="B4135" t="s">
        <v>4780</v>
      </c>
      <c r="C4135">
        <v>302</v>
      </c>
      <c r="D4135" t="s">
        <v>11</v>
      </c>
      <c r="E4135">
        <v>169</v>
      </c>
      <c r="F4135">
        <v>228</v>
      </c>
      <c r="G4135">
        <v>4036</v>
      </c>
      <c r="H4135" t="s">
        <v>12</v>
      </c>
      <c r="M4135">
        <f t="shared" si="64"/>
        <v>59</v>
      </c>
    </row>
    <row r="4136" spans="1:13" x14ac:dyDescent="0.25">
      <c r="A4136" t="s">
        <v>4781</v>
      </c>
      <c r="B4136" t="s">
        <v>4782</v>
      </c>
      <c r="C4136">
        <v>261</v>
      </c>
      <c r="D4136" t="s">
        <v>81</v>
      </c>
      <c r="E4136">
        <v>143</v>
      </c>
      <c r="F4136">
        <v>201</v>
      </c>
      <c r="G4136">
        <v>273</v>
      </c>
      <c r="H4136" t="s">
        <v>82</v>
      </c>
      <c r="M4136">
        <f t="shared" si="64"/>
        <v>58</v>
      </c>
    </row>
    <row r="4137" spans="1:13" x14ac:dyDescent="0.25">
      <c r="A4137" t="s">
        <v>4781</v>
      </c>
      <c r="B4137" t="s">
        <v>4782</v>
      </c>
      <c r="C4137">
        <v>261</v>
      </c>
      <c r="D4137" t="s">
        <v>11</v>
      </c>
      <c r="E4137">
        <v>204</v>
      </c>
      <c r="F4137">
        <v>261</v>
      </c>
      <c r="G4137">
        <v>4036</v>
      </c>
      <c r="H4137" t="s">
        <v>12</v>
      </c>
      <c r="M4137">
        <f t="shared" si="64"/>
        <v>57</v>
      </c>
    </row>
    <row r="4138" spans="1:13" x14ac:dyDescent="0.25">
      <c r="A4138" t="s">
        <v>4781</v>
      </c>
      <c r="B4138" t="s">
        <v>4782</v>
      </c>
      <c r="C4138">
        <v>261</v>
      </c>
      <c r="D4138" t="s">
        <v>654</v>
      </c>
      <c r="E4138">
        <v>53</v>
      </c>
      <c r="F4138">
        <v>115</v>
      </c>
      <c r="G4138">
        <v>1258</v>
      </c>
      <c r="H4138" t="s">
        <v>655</v>
      </c>
      <c r="M4138">
        <f t="shared" si="64"/>
        <v>62</v>
      </c>
    </row>
    <row r="4139" spans="1:13" x14ac:dyDescent="0.25">
      <c r="A4139" t="s">
        <v>4783</v>
      </c>
      <c r="B4139" t="s">
        <v>4784</v>
      </c>
      <c r="C4139">
        <v>302</v>
      </c>
      <c r="D4139" t="s">
        <v>11</v>
      </c>
      <c r="E4139">
        <v>169</v>
      </c>
      <c r="F4139">
        <v>228</v>
      </c>
      <c r="G4139">
        <v>4036</v>
      </c>
      <c r="H4139" t="s">
        <v>12</v>
      </c>
      <c r="M4139">
        <f t="shared" si="64"/>
        <v>59</v>
      </c>
    </row>
    <row r="4140" spans="1:13" x14ac:dyDescent="0.25">
      <c r="A4140" t="s">
        <v>4785</v>
      </c>
      <c r="B4140" t="s">
        <v>4786</v>
      </c>
      <c r="C4140">
        <v>188</v>
      </c>
      <c r="D4140" t="s">
        <v>11</v>
      </c>
      <c r="E4140">
        <v>101</v>
      </c>
      <c r="F4140">
        <v>163</v>
      </c>
      <c r="G4140">
        <v>4036</v>
      </c>
      <c r="H4140" t="s">
        <v>12</v>
      </c>
      <c r="M4140">
        <f t="shared" si="64"/>
        <v>62</v>
      </c>
    </row>
    <row r="4141" spans="1:13" x14ac:dyDescent="0.25">
      <c r="A4141" t="s">
        <v>4785</v>
      </c>
      <c r="B4141" t="s">
        <v>4786</v>
      </c>
      <c r="C4141">
        <v>188</v>
      </c>
      <c r="D4141" t="s">
        <v>26</v>
      </c>
      <c r="E4141">
        <v>1</v>
      </c>
      <c r="F4141">
        <v>36</v>
      </c>
      <c r="G4141">
        <v>417</v>
      </c>
      <c r="H4141" t="s">
        <v>27</v>
      </c>
      <c r="M4141">
        <f t="shared" si="64"/>
        <v>35</v>
      </c>
    </row>
    <row r="4142" spans="1:13" x14ac:dyDescent="0.25">
      <c r="A4142" t="s">
        <v>4787</v>
      </c>
      <c r="B4142" t="s">
        <v>4788</v>
      </c>
      <c r="C4142">
        <v>420</v>
      </c>
      <c r="D4142" t="s">
        <v>139</v>
      </c>
      <c r="E4142">
        <v>1</v>
      </c>
      <c r="F4142">
        <v>161</v>
      </c>
      <c r="G4142">
        <v>206</v>
      </c>
      <c r="H4142" t="s">
        <v>139</v>
      </c>
      <c r="M4142">
        <f t="shared" si="64"/>
        <v>160</v>
      </c>
    </row>
    <row r="4143" spans="1:13" x14ac:dyDescent="0.25">
      <c r="A4143" t="s">
        <v>4787</v>
      </c>
      <c r="B4143" t="s">
        <v>4788</v>
      </c>
      <c r="C4143">
        <v>420</v>
      </c>
      <c r="D4143" t="s">
        <v>11</v>
      </c>
      <c r="E4143">
        <v>363</v>
      </c>
      <c r="F4143">
        <v>420</v>
      </c>
      <c r="G4143">
        <v>4036</v>
      </c>
      <c r="H4143" t="s">
        <v>12</v>
      </c>
      <c r="M4143">
        <f t="shared" si="64"/>
        <v>57</v>
      </c>
    </row>
    <row r="4144" spans="1:13" x14ac:dyDescent="0.25">
      <c r="A4144" t="s">
        <v>4789</v>
      </c>
      <c r="B4144" t="s">
        <v>4790</v>
      </c>
      <c r="C4144">
        <v>356</v>
      </c>
      <c r="D4144" t="s">
        <v>2342</v>
      </c>
      <c r="E4144">
        <v>51</v>
      </c>
      <c r="F4144">
        <v>89</v>
      </c>
      <c r="G4144">
        <v>37</v>
      </c>
      <c r="H4144" t="s">
        <v>2342</v>
      </c>
      <c r="M4144">
        <f t="shared" si="64"/>
        <v>38</v>
      </c>
    </row>
    <row r="4145" spans="1:13" x14ac:dyDescent="0.25">
      <c r="A4145" t="s">
        <v>4789</v>
      </c>
      <c r="B4145" t="s">
        <v>4790</v>
      </c>
      <c r="C4145">
        <v>356</v>
      </c>
      <c r="D4145" t="s">
        <v>11</v>
      </c>
      <c r="E4145">
        <v>269</v>
      </c>
      <c r="F4145">
        <v>330</v>
      </c>
      <c r="G4145">
        <v>4036</v>
      </c>
      <c r="H4145" t="s">
        <v>12</v>
      </c>
      <c r="M4145">
        <f t="shared" si="64"/>
        <v>61</v>
      </c>
    </row>
    <row r="4146" spans="1:13" x14ac:dyDescent="0.25">
      <c r="A4146" t="s">
        <v>4789</v>
      </c>
      <c r="B4146" t="s">
        <v>4790</v>
      </c>
      <c r="C4146">
        <v>356</v>
      </c>
      <c r="D4146" t="s">
        <v>13</v>
      </c>
      <c r="E4146">
        <v>90</v>
      </c>
      <c r="F4146">
        <v>194</v>
      </c>
      <c r="G4146">
        <v>1633</v>
      </c>
      <c r="H4146" t="s">
        <v>14</v>
      </c>
      <c r="M4146">
        <f t="shared" si="64"/>
        <v>104</v>
      </c>
    </row>
    <row r="4147" spans="1:13" x14ac:dyDescent="0.25">
      <c r="A4147" t="s">
        <v>4791</v>
      </c>
      <c r="B4147" t="s">
        <v>4792</v>
      </c>
      <c r="C4147">
        <v>288</v>
      </c>
      <c r="D4147" t="s">
        <v>11</v>
      </c>
      <c r="E4147">
        <v>196</v>
      </c>
      <c r="F4147">
        <v>258</v>
      </c>
      <c r="G4147">
        <v>4036</v>
      </c>
      <c r="H4147" t="s">
        <v>12</v>
      </c>
      <c r="M4147">
        <f t="shared" si="64"/>
        <v>62</v>
      </c>
    </row>
    <row r="4148" spans="1:13" x14ac:dyDescent="0.25">
      <c r="A4148" t="s">
        <v>4791</v>
      </c>
      <c r="B4148" t="s">
        <v>4792</v>
      </c>
      <c r="C4148">
        <v>288</v>
      </c>
      <c r="D4148" t="s">
        <v>13</v>
      </c>
      <c r="E4148">
        <v>28</v>
      </c>
      <c r="F4148">
        <v>130</v>
      </c>
      <c r="G4148">
        <v>1633</v>
      </c>
      <c r="H4148" t="s">
        <v>14</v>
      </c>
      <c r="M4148">
        <f t="shared" si="64"/>
        <v>102</v>
      </c>
    </row>
    <row r="4149" spans="1:13" x14ac:dyDescent="0.25">
      <c r="A4149" t="s">
        <v>4793</v>
      </c>
      <c r="B4149" t="s">
        <v>4794</v>
      </c>
      <c r="C4149">
        <v>189</v>
      </c>
      <c r="D4149" t="s">
        <v>11</v>
      </c>
      <c r="E4149">
        <v>102</v>
      </c>
      <c r="F4149">
        <v>164</v>
      </c>
      <c r="G4149">
        <v>4036</v>
      </c>
      <c r="H4149" t="s">
        <v>12</v>
      </c>
      <c r="M4149">
        <f t="shared" si="64"/>
        <v>62</v>
      </c>
    </row>
    <row r="4150" spans="1:13" x14ac:dyDescent="0.25">
      <c r="A4150" t="s">
        <v>4793</v>
      </c>
      <c r="B4150" t="s">
        <v>4794</v>
      </c>
      <c r="C4150">
        <v>189</v>
      </c>
      <c r="D4150" t="s">
        <v>13</v>
      </c>
      <c r="E4150">
        <v>1</v>
      </c>
      <c r="F4150">
        <v>37</v>
      </c>
      <c r="G4150">
        <v>1633</v>
      </c>
      <c r="H4150" t="s">
        <v>14</v>
      </c>
      <c r="M4150">
        <f t="shared" si="64"/>
        <v>36</v>
      </c>
    </row>
    <row r="4151" spans="1:13" x14ac:dyDescent="0.25">
      <c r="A4151" t="s">
        <v>4795</v>
      </c>
      <c r="B4151" t="s">
        <v>4796</v>
      </c>
      <c r="C4151">
        <v>211</v>
      </c>
      <c r="D4151" t="s">
        <v>81</v>
      </c>
      <c r="E4151">
        <v>86</v>
      </c>
      <c r="F4151">
        <v>147</v>
      </c>
      <c r="G4151">
        <v>273</v>
      </c>
      <c r="H4151" t="s">
        <v>82</v>
      </c>
      <c r="M4151">
        <f t="shared" si="64"/>
        <v>61</v>
      </c>
    </row>
    <row r="4152" spans="1:13" x14ac:dyDescent="0.25">
      <c r="A4152" t="s">
        <v>4795</v>
      </c>
      <c r="B4152" t="s">
        <v>4796</v>
      </c>
      <c r="C4152">
        <v>211</v>
      </c>
      <c r="D4152" t="s">
        <v>11</v>
      </c>
      <c r="E4152">
        <v>151</v>
      </c>
      <c r="F4152">
        <v>211</v>
      </c>
      <c r="G4152">
        <v>4036</v>
      </c>
      <c r="H4152" t="s">
        <v>12</v>
      </c>
      <c r="M4152">
        <f t="shared" si="64"/>
        <v>60</v>
      </c>
    </row>
    <row r="4153" spans="1:13" x14ac:dyDescent="0.25">
      <c r="A4153" t="s">
        <v>4797</v>
      </c>
      <c r="B4153" t="s">
        <v>4798</v>
      </c>
      <c r="C4153">
        <v>287</v>
      </c>
      <c r="D4153" t="s">
        <v>11</v>
      </c>
      <c r="E4153">
        <v>194</v>
      </c>
      <c r="F4153">
        <v>256</v>
      </c>
      <c r="G4153">
        <v>4036</v>
      </c>
      <c r="H4153" t="s">
        <v>12</v>
      </c>
      <c r="M4153">
        <f t="shared" si="64"/>
        <v>62</v>
      </c>
    </row>
    <row r="4154" spans="1:13" x14ac:dyDescent="0.25">
      <c r="A4154" t="s">
        <v>4797</v>
      </c>
      <c r="B4154" t="s">
        <v>4798</v>
      </c>
      <c r="C4154">
        <v>287</v>
      </c>
      <c r="D4154" t="s">
        <v>13</v>
      </c>
      <c r="E4154">
        <v>31</v>
      </c>
      <c r="F4154">
        <v>129</v>
      </c>
      <c r="G4154">
        <v>1633</v>
      </c>
      <c r="H4154" t="s">
        <v>14</v>
      </c>
      <c r="M4154">
        <f t="shared" si="64"/>
        <v>98</v>
      </c>
    </row>
    <row r="4155" spans="1:13" x14ac:dyDescent="0.25">
      <c r="A4155" t="s">
        <v>4799</v>
      </c>
      <c r="B4155" t="s">
        <v>4800</v>
      </c>
      <c r="C4155">
        <v>297</v>
      </c>
      <c r="D4155" t="s">
        <v>11</v>
      </c>
      <c r="E4155">
        <v>207</v>
      </c>
      <c r="F4155">
        <v>269</v>
      </c>
      <c r="G4155">
        <v>4036</v>
      </c>
      <c r="H4155" t="s">
        <v>12</v>
      </c>
      <c r="M4155">
        <f t="shared" si="64"/>
        <v>62</v>
      </c>
    </row>
    <row r="4156" spans="1:13" x14ac:dyDescent="0.25">
      <c r="A4156" t="s">
        <v>4799</v>
      </c>
      <c r="B4156" t="s">
        <v>4800</v>
      </c>
      <c r="C4156">
        <v>297</v>
      </c>
      <c r="D4156" t="s">
        <v>32</v>
      </c>
      <c r="E4156">
        <v>29</v>
      </c>
      <c r="F4156">
        <v>132</v>
      </c>
      <c r="G4156">
        <v>588</v>
      </c>
      <c r="H4156" t="s">
        <v>33</v>
      </c>
      <c r="M4156">
        <f t="shared" si="64"/>
        <v>103</v>
      </c>
    </row>
    <row r="4157" spans="1:13" x14ac:dyDescent="0.25">
      <c r="A4157" t="s">
        <v>4801</v>
      </c>
      <c r="B4157" t="s">
        <v>4802</v>
      </c>
      <c r="C4157">
        <v>261</v>
      </c>
      <c r="D4157" t="s">
        <v>11</v>
      </c>
      <c r="E4157">
        <v>170</v>
      </c>
      <c r="F4157">
        <v>232</v>
      </c>
      <c r="G4157">
        <v>4036</v>
      </c>
      <c r="H4157" t="s">
        <v>12</v>
      </c>
      <c r="M4157">
        <f t="shared" si="64"/>
        <v>62</v>
      </c>
    </row>
    <row r="4158" spans="1:13" x14ac:dyDescent="0.25">
      <c r="A4158" t="s">
        <v>4801</v>
      </c>
      <c r="B4158" t="s">
        <v>4802</v>
      </c>
      <c r="C4158">
        <v>261</v>
      </c>
      <c r="D4158" t="s">
        <v>32</v>
      </c>
      <c r="E4158">
        <v>18</v>
      </c>
      <c r="F4158">
        <v>119</v>
      </c>
      <c r="G4158">
        <v>588</v>
      </c>
      <c r="H4158" t="s">
        <v>33</v>
      </c>
      <c r="M4158">
        <f t="shared" si="64"/>
        <v>101</v>
      </c>
    </row>
    <row r="4159" spans="1:13" x14ac:dyDescent="0.25">
      <c r="A4159" t="s">
        <v>4803</v>
      </c>
      <c r="B4159" t="s">
        <v>4804</v>
      </c>
      <c r="C4159">
        <v>298</v>
      </c>
      <c r="D4159" t="s">
        <v>11</v>
      </c>
      <c r="E4159">
        <v>205</v>
      </c>
      <c r="F4159">
        <v>267</v>
      </c>
      <c r="G4159">
        <v>4036</v>
      </c>
      <c r="H4159" t="s">
        <v>12</v>
      </c>
      <c r="M4159">
        <f t="shared" si="64"/>
        <v>62</v>
      </c>
    </row>
    <row r="4160" spans="1:13" x14ac:dyDescent="0.25">
      <c r="A4160" t="s">
        <v>4803</v>
      </c>
      <c r="B4160" t="s">
        <v>4804</v>
      </c>
      <c r="C4160">
        <v>298</v>
      </c>
      <c r="D4160" t="s">
        <v>13</v>
      </c>
      <c r="E4160">
        <v>37</v>
      </c>
      <c r="F4160">
        <v>138</v>
      </c>
      <c r="G4160">
        <v>1633</v>
      </c>
      <c r="H4160" t="s">
        <v>14</v>
      </c>
      <c r="M4160">
        <f t="shared" si="64"/>
        <v>101</v>
      </c>
    </row>
    <row r="4161" spans="1:13" x14ac:dyDescent="0.25">
      <c r="A4161" t="s">
        <v>4805</v>
      </c>
      <c r="B4161" t="s">
        <v>4806</v>
      </c>
      <c r="C4161">
        <v>105</v>
      </c>
      <c r="D4161" t="s">
        <v>11</v>
      </c>
      <c r="E4161">
        <v>14</v>
      </c>
      <c r="F4161">
        <v>76</v>
      </c>
      <c r="G4161">
        <v>4036</v>
      </c>
      <c r="H4161" t="s">
        <v>12</v>
      </c>
      <c r="M4161">
        <f t="shared" si="64"/>
        <v>62</v>
      </c>
    </row>
    <row r="4162" spans="1:13" x14ac:dyDescent="0.25">
      <c r="A4162" t="s">
        <v>4807</v>
      </c>
      <c r="B4162" t="s">
        <v>4808</v>
      </c>
      <c r="C4162">
        <v>206</v>
      </c>
      <c r="D4162" t="s">
        <v>81</v>
      </c>
      <c r="E4162">
        <v>91</v>
      </c>
      <c r="F4162">
        <v>141</v>
      </c>
      <c r="G4162">
        <v>273</v>
      </c>
      <c r="H4162" t="s">
        <v>82</v>
      </c>
      <c r="M4162">
        <f t="shared" si="64"/>
        <v>50</v>
      </c>
    </row>
    <row r="4163" spans="1:13" x14ac:dyDescent="0.25">
      <c r="A4163" t="s">
        <v>4807</v>
      </c>
      <c r="B4163" t="s">
        <v>4808</v>
      </c>
      <c r="C4163">
        <v>206</v>
      </c>
      <c r="D4163" t="s">
        <v>11</v>
      </c>
      <c r="E4163">
        <v>145</v>
      </c>
      <c r="F4163">
        <v>206</v>
      </c>
      <c r="G4163">
        <v>4036</v>
      </c>
      <c r="H4163" t="s">
        <v>12</v>
      </c>
      <c r="M4163">
        <f t="shared" ref="M4163:M4226" si="65">$F4163-$E4163</f>
        <v>61</v>
      </c>
    </row>
    <row r="4164" spans="1:13" x14ac:dyDescent="0.25">
      <c r="A4164" t="s">
        <v>4809</v>
      </c>
      <c r="B4164" t="s">
        <v>4810</v>
      </c>
      <c r="C4164">
        <v>118</v>
      </c>
      <c r="D4164" t="s">
        <v>11</v>
      </c>
      <c r="E4164">
        <v>31</v>
      </c>
      <c r="F4164">
        <v>93</v>
      </c>
      <c r="G4164">
        <v>4036</v>
      </c>
      <c r="H4164" t="s">
        <v>12</v>
      </c>
      <c r="M4164">
        <f t="shared" si="65"/>
        <v>62</v>
      </c>
    </row>
    <row r="4165" spans="1:13" x14ac:dyDescent="0.25">
      <c r="A4165" t="s">
        <v>4811</v>
      </c>
      <c r="B4165" t="s">
        <v>4812</v>
      </c>
      <c r="C4165">
        <v>295</v>
      </c>
      <c r="D4165" t="s">
        <v>11</v>
      </c>
      <c r="E4165">
        <v>204</v>
      </c>
      <c r="F4165">
        <v>266</v>
      </c>
      <c r="G4165">
        <v>4036</v>
      </c>
      <c r="H4165" t="s">
        <v>12</v>
      </c>
      <c r="M4165">
        <f t="shared" si="65"/>
        <v>62</v>
      </c>
    </row>
    <row r="4166" spans="1:13" x14ac:dyDescent="0.25">
      <c r="A4166" t="s">
        <v>4811</v>
      </c>
      <c r="B4166" t="s">
        <v>4812</v>
      </c>
      <c r="C4166">
        <v>295</v>
      </c>
      <c r="D4166" t="s">
        <v>13</v>
      </c>
      <c r="E4166">
        <v>31</v>
      </c>
      <c r="F4166">
        <v>138</v>
      </c>
      <c r="G4166">
        <v>1633</v>
      </c>
      <c r="H4166" t="s">
        <v>14</v>
      </c>
      <c r="M4166">
        <f t="shared" si="65"/>
        <v>107</v>
      </c>
    </row>
    <row r="4167" spans="1:13" x14ac:dyDescent="0.25">
      <c r="A4167" t="s">
        <v>4813</v>
      </c>
      <c r="B4167" t="s">
        <v>4814</v>
      </c>
      <c r="C4167">
        <v>347</v>
      </c>
      <c r="D4167" t="s">
        <v>11</v>
      </c>
      <c r="E4167">
        <v>262</v>
      </c>
      <c r="F4167">
        <v>312</v>
      </c>
      <c r="G4167">
        <v>4036</v>
      </c>
      <c r="H4167" t="s">
        <v>12</v>
      </c>
      <c r="M4167">
        <f t="shared" si="65"/>
        <v>50</v>
      </c>
    </row>
    <row r="4168" spans="1:13" x14ac:dyDescent="0.25">
      <c r="A4168" t="s">
        <v>4813</v>
      </c>
      <c r="B4168" t="s">
        <v>4814</v>
      </c>
      <c r="C4168">
        <v>347</v>
      </c>
      <c r="D4168" t="s">
        <v>13</v>
      </c>
      <c r="E4168">
        <v>85</v>
      </c>
      <c r="F4168">
        <v>189</v>
      </c>
      <c r="G4168">
        <v>1633</v>
      </c>
      <c r="H4168" t="s">
        <v>14</v>
      </c>
      <c r="M4168">
        <f t="shared" si="65"/>
        <v>104</v>
      </c>
    </row>
    <row r="4169" spans="1:13" x14ac:dyDescent="0.25">
      <c r="A4169" t="s">
        <v>4815</v>
      </c>
      <c r="B4169" t="s">
        <v>4816</v>
      </c>
      <c r="C4169">
        <v>290</v>
      </c>
      <c r="D4169" t="s">
        <v>11</v>
      </c>
      <c r="E4169">
        <v>197</v>
      </c>
      <c r="F4169">
        <v>259</v>
      </c>
      <c r="G4169">
        <v>4036</v>
      </c>
      <c r="H4169" t="s">
        <v>12</v>
      </c>
      <c r="M4169">
        <f t="shared" si="65"/>
        <v>62</v>
      </c>
    </row>
    <row r="4170" spans="1:13" x14ac:dyDescent="0.25">
      <c r="A4170" t="s">
        <v>4815</v>
      </c>
      <c r="B4170" t="s">
        <v>4816</v>
      </c>
      <c r="C4170">
        <v>290</v>
      </c>
      <c r="D4170" t="s">
        <v>13</v>
      </c>
      <c r="E4170">
        <v>31</v>
      </c>
      <c r="F4170">
        <v>132</v>
      </c>
      <c r="G4170">
        <v>1633</v>
      </c>
      <c r="H4170" t="s">
        <v>14</v>
      </c>
      <c r="M4170">
        <f t="shared" si="65"/>
        <v>101</v>
      </c>
    </row>
    <row r="4171" spans="1:13" x14ac:dyDescent="0.25">
      <c r="A4171" t="s">
        <v>4817</v>
      </c>
      <c r="B4171" t="s">
        <v>4818</v>
      </c>
      <c r="C4171">
        <v>286</v>
      </c>
      <c r="D4171" t="s">
        <v>11</v>
      </c>
      <c r="E4171">
        <v>209</v>
      </c>
      <c r="F4171">
        <v>271</v>
      </c>
      <c r="G4171">
        <v>4036</v>
      </c>
      <c r="H4171" t="s">
        <v>12</v>
      </c>
      <c r="M4171">
        <f t="shared" si="65"/>
        <v>62</v>
      </c>
    </row>
    <row r="4172" spans="1:13" x14ac:dyDescent="0.25">
      <c r="A4172" t="s">
        <v>4817</v>
      </c>
      <c r="B4172" t="s">
        <v>4818</v>
      </c>
      <c r="C4172">
        <v>286</v>
      </c>
      <c r="D4172" t="s">
        <v>13</v>
      </c>
      <c r="E4172">
        <v>41</v>
      </c>
      <c r="F4172">
        <v>143</v>
      </c>
      <c r="G4172">
        <v>1633</v>
      </c>
      <c r="H4172" t="s">
        <v>14</v>
      </c>
      <c r="M4172">
        <f t="shared" si="65"/>
        <v>102</v>
      </c>
    </row>
    <row r="4173" spans="1:13" x14ac:dyDescent="0.25">
      <c r="A4173" t="s">
        <v>4819</v>
      </c>
      <c r="B4173" t="s">
        <v>4820</v>
      </c>
      <c r="C4173">
        <v>244</v>
      </c>
      <c r="D4173" t="s">
        <v>11</v>
      </c>
      <c r="E4173">
        <v>153</v>
      </c>
      <c r="F4173">
        <v>215</v>
      </c>
      <c r="G4173">
        <v>4036</v>
      </c>
      <c r="H4173" t="s">
        <v>12</v>
      </c>
      <c r="M4173">
        <f t="shared" si="65"/>
        <v>62</v>
      </c>
    </row>
    <row r="4174" spans="1:13" x14ac:dyDescent="0.25">
      <c r="A4174" t="s">
        <v>4819</v>
      </c>
      <c r="B4174" t="s">
        <v>4820</v>
      </c>
      <c r="C4174">
        <v>244</v>
      </c>
      <c r="D4174" t="s">
        <v>32</v>
      </c>
      <c r="E4174">
        <v>3</v>
      </c>
      <c r="F4174">
        <v>102</v>
      </c>
      <c r="G4174">
        <v>588</v>
      </c>
      <c r="H4174" t="s">
        <v>33</v>
      </c>
      <c r="M4174">
        <f t="shared" si="65"/>
        <v>99</v>
      </c>
    </row>
    <row r="4175" spans="1:13" x14ac:dyDescent="0.25">
      <c r="A4175" t="s">
        <v>4821</v>
      </c>
      <c r="B4175" t="s">
        <v>4822</v>
      </c>
      <c r="C4175">
        <v>326</v>
      </c>
      <c r="D4175" t="s">
        <v>11</v>
      </c>
      <c r="E4175">
        <v>236</v>
      </c>
      <c r="F4175">
        <v>298</v>
      </c>
      <c r="G4175">
        <v>4036</v>
      </c>
      <c r="H4175" t="s">
        <v>12</v>
      </c>
      <c r="M4175">
        <f t="shared" si="65"/>
        <v>62</v>
      </c>
    </row>
    <row r="4176" spans="1:13" x14ac:dyDescent="0.25">
      <c r="A4176" t="s">
        <v>4821</v>
      </c>
      <c r="B4176" t="s">
        <v>4822</v>
      </c>
      <c r="C4176">
        <v>326</v>
      </c>
      <c r="D4176" t="s">
        <v>13</v>
      </c>
      <c r="E4176">
        <v>74</v>
      </c>
      <c r="F4176">
        <v>174</v>
      </c>
      <c r="G4176">
        <v>1633</v>
      </c>
      <c r="H4176" t="s">
        <v>14</v>
      </c>
      <c r="M4176">
        <f t="shared" si="65"/>
        <v>100</v>
      </c>
    </row>
    <row r="4177" spans="1:13" x14ac:dyDescent="0.25">
      <c r="A4177" t="s">
        <v>4823</v>
      </c>
      <c r="B4177" t="s">
        <v>4824</v>
      </c>
      <c r="C4177">
        <v>206</v>
      </c>
      <c r="D4177" t="s">
        <v>81</v>
      </c>
      <c r="E4177">
        <v>91</v>
      </c>
      <c r="F4177">
        <v>141</v>
      </c>
      <c r="G4177">
        <v>273</v>
      </c>
      <c r="H4177" t="s">
        <v>82</v>
      </c>
      <c r="M4177">
        <f t="shared" si="65"/>
        <v>50</v>
      </c>
    </row>
    <row r="4178" spans="1:13" x14ac:dyDescent="0.25">
      <c r="A4178" t="s">
        <v>4823</v>
      </c>
      <c r="B4178" t="s">
        <v>4824</v>
      </c>
      <c r="C4178">
        <v>206</v>
      </c>
      <c r="D4178" t="s">
        <v>11</v>
      </c>
      <c r="E4178">
        <v>145</v>
      </c>
      <c r="F4178">
        <v>206</v>
      </c>
      <c r="G4178">
        <v>4036</v>
      </c>
      <c r="H4178" t="s">
        <v>12</v>
      </c>
      <c r="M4178">
        <f t="shared" si="65"/>
        <v>61</v>
      </c>
    </row>
    <row r="4179" spans="1:13" x14ac:dyDescent="0.25">
      <c r="A4179" t="s">
        <v>4825</v>
      </c>
      <c r="B4179" t="s">
        <v>4826</v>
      </c>
      <c r="C4179">
        <v>299</v>
      </c>
      <c r="D4179" t="s">
        <v>11</v>
      </c>
      <c r="E4179">
        <v>200</v>
      </c>
      <c r="F4179">
        <v>262</v>
      </c>
      <c r="G4179">
        <v>4036</v>
      </c>
      <c r="H4179" t="s">
        <v>12</v>
      </c>
      <c r="M4179">
        <f t="shared" si="65"/>
        <v>62</v>
      </c>
    </row>
    <row r="4180" spans="1:13" x14ac:dyDescent="0.25">
      <c r="A4180" t="s">
        <v>4827</v>
      </c>
      <c r="B4180" t="s">
        <v>4828</v>
      </c>
      <c r="C4180">
        <v>222</v>
      </c>
      <c r="D4180" t="s">
        <v>81</v>
      </c>
      <c r="E4180">
        <v>98</v>
      </c>
      <c r="F4180">
        <v>158</v>
      </c>
      <c r="G4180">
        <v>273</v>
      </c>
      <c r="H4180" t="s">
        <v>82</v>
      </c>
      <c r="M4180">
        <f t="shared" si="65"/>
        <v>60</v>
      </c>
    </row>
    <row r="4181" spans="1:13" x14ac:dyDescent="0.25">
      <c r="A4181" t="s">
        <v>4827</v>
      </c>
      <c r="B4181" t="s">
        <v>4828</v>
      </c>
      <c r="C4181">
        <v>222</v>
      </c>
      <c r="D4181" t="s">
        <v>11</v>
      </c>
      <c r="E4181">
        <v>162</v>
      </c>
      <c r="F4181">
        <v>222</v>
      </c>
      <c r="G4181">
        <v>4036</v>
      </c>
      <c r="H4181" t="s">
        <v>12</v>
      </c>
      <c r="M4181">
        <f t="shared" si="65"/>
        <v>60</v>
      </c>
    </row>
    <row r="4182" spans="1:13" x14ac:dyDescent="0.25">
      <c r="A4182" t="s">
        <v>4829</v>
      </c>
      <c r="B4182" t="s">
        <v>4830</v>
      </c>
      <c r="C4182">
        <v>327</v>
      </c>
      <c r="D4182" t="s">
        <v>11</v>
      </c>
      <c r="E4182">
        <v>237</v>
      </c>
      <c r="F4182">
        <v>299</v>
      </c>
      <c r="G4182">
        <v>4036</v>
      </c>
      <c r="H4182" t="s">
        <v>12</v>
      </c>
      <c r="M4182">
        <f t="shared" si="65"/>
        <v>62</v>
      </c>
    </row>
    <row r="4183" spans="1:13" x14ac:dyDescent="0.25">
      <c r="A4183" t="s">
        <v>4829</v>
      </c>
      <c r="B4183" t="s">
        <v>4830</v>
      </c>
      <c r="C4183">
        <v>327</v>
      </c>
      <c r="D4183" t="s">
        <v>13</v>
      </c>
      <c r="E4183">
        <v>75</v>
      </c>
      <c r="F4183">
        <v>175</v>
      </c>
      <c r="G4183">
        <v>1633</v>
      </c>
      <c r="H4183" t="s">
        <v>14</v>
      </c>
      <c r="M4183">
        <f t="shared" si="65"/>
        <v>100</v>
      </c>
    </row>
    <row r="4184" spans="1:13" x14ac:dyDescent="0.25">
      <c r="A4184" t="s">
        <v>4831</v>
      </c>
      <c r="B4184" t="s">
        <v>4832</v>
      </c>
      <c r="C4184">
        <v>248</v>
      </c>
      <c r="D4184" t="s">
        <v>11</v>
      </c>
      <c r="E4184">
        <v>191</v>
      </c>
      <c r="F4184">
        <v>247</v>
      </c>
      <c r="G4184">
        <v>4036</v>
      </c>
      <c r="H4184" t="s">
        <v>12</v>
      </c>
      <c r="M4184">
        <f t="shared" si="65"/>
        <v>56</v>
      </c>
    </row>
    <row r="4185" spans="1:13" x14ac:dyDescent="0.25">
      <c r="A4185" t="s">
        <v>4833</v>
      </c>
      <c r="B4185" t="s">
        <v>4834</v>
      </c>
      <c r="C4185">
        <v>275</v>
      </c>
      <c r="D4185" t="s">
        <v>11</v>
      </c>
      <c r="E4185">
        <v>183</v>
      </c>
      <c r="F4185">
        <v>245</v>
      </c>
      <c r="G4185">
        <v>4036</v>
      </c>
      <c r="H4185" t="s">
        <v>12</v>
      </c>
      <c r="M4185">
        <f t="shared" si="65"/>
        <v>62</v>
      </c>
    </row>
    <row r="4186" spans="1:13" x14ac:dyDescent="0.25">
      <c r="A4186" t="s">
        <v>4833</v>
      </c>
      <c r="B4186" t="s">
        <v>4834</v>
      </c>
      <c r="C4186">
        <v>275</v>
      </c>
      <c r="D4186" t="s">
        <v>32</v>
      </c>
      <c r="E4186">
        <v>29</v>
      </c>
      <c r="F4186">
        <v>132</v>
      </c>
      <c r="G4186">
        <v>588</v>
      </c>
      <c r="H4186" t="s">
        <v>33</v>
      </c>
      <c r="M4186">
        <f t="shared" si="65"/>
        <v>103</v>
      </c>
    </row>
    <row r="4187" spans="1:13" x14ac:dyDescent="0.25">
      <c r="A4187" t="s">
        <v>4835</v>
      </c>
      <c r="B4187" t="s">
        <v>4836</v>
      </c>
      <c r="C4187">
        <v>246</v>
      </c>
      <c r="D4187" t="s">
        <v>11</v>
      </c>
      <c r="E4187">
        <v>164</v>
      </c>
      <c r="F4187">
        <v>226</v>
      </c>
      <c r="G4187">
        <v>4036</v>
      </c>
      <c r="H4187" t="s">
        <v>12</v>
      </c>
      <c r="M4187">
        <f t="shared" si="65"/>
        <v>62</v>
      </c>
    </row>
    <row r="4188" spans="1:13" x14ac:dyDescent="0.25">
      <c r="A4188" t="s">
        <v>4835</v>
      </c>
      <c r="B4188" t="s">
        <v>4836</v>
      </c>
      <c r="C4188">
        <v>246</v>
      </c>
      <c r="D4188" t="s">
        <v>26</v>
      </c>
      <c r="E4188">
        <v>5</v>
      </c>
      <c r="F4188">
        <v>105</v>
      </c>
      <c r="G4188">
        <v>417</v>
      </c>
      <c r="H4188" t="s">
        <v>27</v>
      </c>
      <c r="M4188">
        <f t="shared" si="65"/>
        <v>100</v>
      </c>
    </row>
    <row r="4189" spans="1:13" x14ac:dyDescent="0.25">
      <c r="A4189" t="s">
        <v>4837</v>
      </c>
      <c r="B4189" t="s">
        <v>4838</v>
      </c>
      <c r="C4189">
        <v>294</v>
      </c>
      <c r="D4189" t="s">
        <v>11</v>
      </c>
      <c r="E4189">
        <v>214</v>
      </c>
      <c r="F4189">
        <v>276</v>
      </c>
      <c r="G4189">
        <v>4036</v>
      </c>
      <c r="H4189" t="s">
        <v>12</v>
      </c>
      <c r="M4189">
        <f t="shared" si="65"/>
        <v>62</v>
      </c>
    </row>
    <row r="4190" spans="1:13" x14ac:dyDescent="0.25">
      <c r="A4190" t="s">
        <v>4837</v>
      </c>
      <c r="B4190" t="s">
        <v>4838</v>
      </c>
      <c r="C4190">
        <v>294</v>
      </c>
      <c r="D4190" t="s">
        <v>13</v>
      </c>
      <c r="E4190">
        <v>47</v>
      </c>
      <c r="F4190">
        <v>148</v>
      </c>
      <c r="G4190">
        <v>1633</v>
      </c>
      <c r="H4190" t="s">
        <v>14</v>
      </c>
      <c r="M4190">
        <f t="shared" si="65"/>
        <v>101</v>
      </c>
    </row>
    <row r="4191" spans="1:13" x14ac:dyDescent="0.25">
      <c r="A4191" t="s">
        <v>4839</v>
      </c>
      <c r="B4191" t="s">
        <v>4840</v>
      </c>
      <c r="C4191">
        <v>266</v>
      </c>
      <c r="D4191" t="s">
        <v>11</v>
      </c>
      <c r="E4191">
        <v>178</v>
      </c>
      <c r="F4191">
        <v>240</v>
      </c>
      <c r="G4191">
        <v>4036</v>
      </c>
      <c r="H4191" t="s">
        <v>12</v>
      </c>
      <c r="M4191">
        <f t="shared" si="65"/>
        <v>62</v>
      </c>
    </row>
    <row r="4192" spans="1:13" x14ac:dyDescent="0.25">
      <c r="A4192" t="s">
        <v>4839</v>
      </c>
      <c r="B4192" t="s">
        <v>4840</v>
      </c>
      <c r="C4192">
        <v>266</v>
      </c>
      <c r="D4192" t="s">
        <v>32</v>
      </c>
      <c r="E4192">
        <v>29</v>
      </c>
      <c r="F4192">
        <v>130</v>
      </c>
      <c r="G4192">
        <v>588</v>
      </c>
      <c r="H4192" t="s">
        <v>33</v>
      </c>
      <c r="M4192">
        <f t="shared" si="65"/>
        <v>101</v>
      </c>
    </row>
    <row r="4193" spans="1:13" x14ac:dyDescent="0.25">
      <c r="A4193" t="s">
        <v>4841</v>
      </c>
      <c r="B4193" t="s">
        <v>4842</v>
      </c>
      <c r="C4193">
        <v>243</v>
      </c>
      <c r="D4193" t="s">
        <v>11</v>
      </c>
      <c r="E4193">
        <v>156</v>
      </c>
      <c r="F4193">
        <v>218</v>
      </c>
      <c r="G4193">
        <v>4036</v>
      </c>
      <c r="H4193" t="s">
        <v>12</v>
      </c>
      <c r="M4193">
        <f t="shared" si="65"/>
        <v>62</v>
      </c>
    </row>
    <row r="4194" spans="1:13" x14ac:dyDescent="0.25">
      <c r="A4194" t="s">
        <v>4841</v>
      </c>
      <c r="B4194" t="s">
        <v>4842</v>
      </c>
      <c r="C4194">
        <v>243</v>
      </c>
      <c r="D4194" t="s">
        <v>26</v>
      </c>
      <c r="E4194">
        <v>5</v>
      </c>
      <c r="F4194">
        <v>103</v>
      </c>
      <c r="G4194">
        <v>417</v>
      </c>
      <c r="H4194" t="s">
        <v>27</v>
      </c>
      <c r="M4194">
        <f t="shared" si="65"/>
        <v>98</v>
      </c>
    </row>
    <row r="4195" spans="1:13" x14ac:dyDescent="0.25">
      <c r="A4195" t="s">
        <v>4843</v>
      </c>
      <c r="B4195" t="s">
        <v>4844</v>
      </c>
      <c r="C4195">
        <v>339</v>
      </c>
      <c r="D4195" t="s">
        <v>11</v>
      </c>
      <c r="E4195">
        <v>171</v>
      </c>
      <c r="F4195">
        <v>233</v>
      </c>
      <c r="G4195">
        <v>4036</v>
      </c>
      <c r="H4195" t="s">
        <v>12</v>
      </c>
      <c r="M4195">
        <f t="shared" si="65"/>
        <v>62</v>
      </c>
    </row>
    <row r="4196" spans="1:13" x14ac:dyDescent="0.25">
      <c r="A4196" t="s">
        <v>4843</v>
      </c>
      <c r="B4196" t="s">
        <v>4844</v>
      </c>
      <c r="C4196">
        <v>339</v>
      </c>
      <c r="D4196" t="s">
        <v>13</v>
      </c>
      <c r="E4196">
        <v>4</v>
      </c>
      <c r="F4196">
        <v>103</v>
      </c>
      <c r="G4196">
        <v>1633</v>
      </c>
      <c r="H4196" t="s">
        <v>14</v>
      </c>
      <c r="M4196">
        <f t="shared" si="65"/>
        <v>99</v>
      </c>
    </row>
    <row r="4197" spans="1:13" x14ac:dyDescent="0.25">
      <c r="A4197" t="s">
        <v>4845</v>
      </c>
      <c r="B4197" t="s">
        <v>4846</v>
      </c>
      <c r="C4197">
        <v>364</v>
      </c>
      <c r="D4197" t="s">
        <v>182</v>
      </c>
      <c r="E4197">
        <v>5</v>
      </c>
      <c r="F4197">
        <v>113</v>
      </c>
      <c r="G4197">
        <v>7076</v>
      </c>
      <c r="H4197" t="s">
        <v>183</v>
      </c>
      <c r="M4197">
        <f t="shared" si="65"/>
        <v>108</v>
      </c>
    </row>
    <row r="4198" spans="1:13" x14ac:dyDescent="0.25">
      <c r="A4198" t="s">
        <v>4845</v>
      </c>
      <c r="B4198" t="s">
        <v>4846</v>
      </c>
      <c r="C4198">
        <v>364</v>
      </c>
      <c r="D4198" t="s">
        <v>11</v>
      </c>
      <c r="E4198">
        <v>306</v>
      </c>
      <c r="F4198">
        <v>364</v>
      </c>
      <c r="G4198">
        <v>4036</v>
      </c>
      <c r="H4198" t="s">
        <v>12</v>
      </c>
      <c r="M4198">
        <f t="shared" si="65"/>
        <v>58</v>
      </c>
    </row>
    <row r="4199" spans="1:13" x14ac:dyDescent="0.25">
      <c r="A4199" t="s">
        <v>4847</v>
      </c>
      <c r="B4199" t="s">
        <v>4848</v>
      </c>
      <c r="C4199">
        <v>321</v>
      </c>
      <c r="D4199" t="s">
        <v>11</v>
      </c>
      <c r="E4199">
        <v>235</v>
      </c>
      <c r="F4199">
        <v>294</v>
      </c>
      <c r="G4199">
        <v>4036</v>
      </c>
      <c r="H4199" t="s">
        <v>12</v>
      </c>
      <c r="M4199">
        <f t="shared" si="65"/>
        <v>59</v>
      </c>
    </row>
    <row r="4200" spans="1:13" x14ac:dyDescent="0.25">
      <c r="A4200" t="s">
        <v>4847</v>
      </c>
      <c r="B4200" t="s">
        <v>4848</v>
      </c>
      <c r="C4200">
        <v>321</v>
      </c>
      <c r="D4200" t="s">
        <v>13</v>
      </c>
      <c r="E4200">
        <v>50</v>
      </c>
      <c r="F4200">
        <v>153</v>
      </c>
      <c r="G4200">
        <v>1633</v>
      </c>
      <c r="H4200" t="s">
        <v>14</v>
      </c>
      <c r="M4200">
        <f t="shared" si="65"/>
        <v>103</v>
      </c>
    </row>
    <row r="4201" spans="1:13" x14ac:dyDescent="0.25">
      <c r="A4201" t="s">
        <v>4849</v>
      </c>
      <c r="B4201" t="s">
        <v>4850</v>
      </c>
      <c r="C4201">
        <v>281</v>
      </c>
      <c r="D4201" t="s">
        <v>11</v>
      </c>
      <c r="E4201">
        <v>196</v>
      </c>
      <c r="F4201">
        <v>258</v>
      </c>
      <c r="G4201">
        <v>4036</v>
      </c>
      <c r="H4201" t="s">
        <v>12</v>
      </c>
      <c r="M4201">
        <f t="shared" si="65"/>
        <v>62</v>
      </c>
    </row>
    <row r="4202" spans="1:13" x14ac:dyDescent="0.25">
      <c r="A4202" t="s">
        <v>4851</v>
      </c>
      <c r="B4202" t="s">
        <v>4852</v>
      </c>
      <c r="C4202">
        <v>279</v>
      </c>
      <c r="D4202" t="s">
        <v>11</v>
      </c>
      <c r="E4202">
        <v>191</v>
      </c>
      <c r="F4202">
        <v>253</v>
      </c>
      <c r="G4202">
        <v>4036</v>
      </c>
      <c r="H4202" t="s">
        <v>12</v>
      </c>
      <c r="M4202">
        <f t="shared" si="65"/>
        <v>62</v>
      </c>
    </row>
    <row r="4203" spans="1:13" x14ac:dyDescent="0.25">
      <c r="A4203" t="s">
        <v>4851</v>
      </c>
      <c r="B4203" t="s">
        <v>4852</v>
      </c>
      <c r="C4203">
        <v>279</v>
      </c>
      <c r="D4203" t="s">
        <v>32</v>
      </c>
      <c r="E4203">
        <v>34</v>
      </c>
      <c r="F4203">
        <v>132</v>
      </c>
      <c r="G4203">
        <v>588</v>
      </c>
      <c r="H4203" t="s">
        <v>33</v>
      </c>
      <c r="M4203">
        <f t="shared" si="65"/>
        <v>98</v>
      </c>
    </row>
    <row r="4204" spans="1:13" x14ac:dyDescent="0.25">
      <c r="A4204" t="s">
        <v>4853</v>
      </c>
      <c r="B4204" t="s">
        <v>4854</v>
      </c>
      <c r="C4204">
        <v>314</v>
      </c>
      <c r="D4204" t="s">
        <v>4855</v>
      </c>
      <c r="E4204">
        <v>281</v>
      </c>
      <c r="F4204">
        <v>312</v>
      </c>
      <c r="G4204">
        <v>2</v>
      </c>
      <c r="H4204" t="s">
        <v>4855</v>
      </c>
      <c r="M4204">
        <f t="shared" si="65"/>
        <v>31</v>
      </c>
    </row>
    <row r="4205" spans="1:13" x14ac:dyDescent="0.25">
      <c r="A4205" t="s">
        <v>4853</v>
      </c>
      <c r="B4205" t="s">
        <v>4854</v>
      </c>
      <c r="C4205">
        <v>314</v>
      </c>
      <c r="D4205" t="s">
        <v>11</v>
      </c>
      <c r="E4205">
        <v>218</v>
      </c>
      <c r="F4205">
        <v>280</v>
      </c>
      <c r="G4205">
        <v>4036</v>
      </c>
      <c r="H4205" t="s">
        <v>12</v>
      </c>
      <c r="M4205">
        <f t="shared" si="65"/>
        <v>62</v>
      </c>
    </row>
    <row r="4206" spans="1:13" x14ac:dyDescent="0.25">
      <c r="A4206" t="s">
        <v>4856</v>
      </c>
      <c r="B4206" t="s">
        <v>4857</v>
      </c>
      <c r="C4206">
        <v>278</v>
      </c>
      <c r="D4206" t="s">
        <v>11</v>
      </c>
      <c r="E4206">
        <v>184</v>
      </c>
      <c r="F4206">
        <v>246</v>
      </c>
      <c r="G4206">
        <v>4036</v>
      </c>
      <c r="H4206" t="s">
        <v>12</v>
      </c>
      <c r="M4206">
        <f t="shared" si="65"/>
        <v>62</v>
      </c>
    </row>
    <row r="4207" spans="1:13" x14ac:dyDescent="0.25">
      <c r="A4207" t="s">
        <v>4858</v>
      </c>
      <c r="B4207" t="s">
        <v>4859</v>
      </c>
      <c r="C4207">
        <v>213</v>
      </c>
      <c r="D4207" t="s">
        <v>11</v>
      </c>
      <c r="E4207">
        <v>80</v>
      </c>
      <c r="F4207">
        <v>139</v>
      </c>
      <c r="G4207">
        <v>4036</v>
      </c>
      <c r="H4207" t="s">
        <v>12</v>
      </c>
      <c r="M4207">
        <f t="shared" si="65"/>
        <v>59</v>
      </c>
    </row>
    <row r="4208" spans="1:13" x14ac:dyDescent="0.25">
      <c r="A4208" t="s">
        <v>4860</v>
      </c>
      <c r="B4208" t="s">
        <v>4861</v>
      </c>
      <c r="C4208">
        <v>268</v>
      </c>
      <c r="D4208" t="s">
        <v>11</v>
      </c>
      <c r="E4208">
        <v>181</v>
      </c>
      <c r="F4208">
        <v>243</v>
      </c>
      <c r="G4208">
        <v>4036</v>
      </c>
      <c r="H4208" t="s">
        <v>12</v>
      </c>
      <c r="M4208">
        <f t="shared" si="65"/>
        <v>62</v>
      </c>
    </row>
    <row r="4209" spans="1:13" x14ac:dyDescent="0.25">
      <c r="A4209" t="s">
        <v>4860</v>
      </c>
      <c r="B4209" t="s">
        <v>4861</v>
      </c>
      <c r="C4209">
        <v>268</v>
      </c>
      <c r="D4209" t="s">
        <v>26</v>
      </c>
      <c r="E4209">
        <v>9</v>
      </c>
      <c r="F4209">
        <v>107</v>
      </c>
      <c r="G4209">
        <v>417</v>
      </c>
      <c r="H4209" t="s">
        <v>27</v>
      </c>
      <c r="M4209">
        <f t="shared" si="65"/>
        <v>98</v>
      </c>
    </row>
    <row r="4210" spans="1:13" x14ac:dyDescent="0.25">
      <c r="A4210" t="s">
        <v>4862</v>
      </c>
      <c r="B4210" t="s">
        <v>4863</v>
      </c>
      <c r="C4210">
        <v>354</v>
      </c>
      <c r="D4210" t="s">
        <v>2255</v>
      </c>
      <c r="E4210">
        <v>1</v>
      </c>
      <c r="F4210">
        <v>55</v>
      </c>
      <c r="G4210">
        <v>24</v>
      </c>
      <c r="H4210" t="s">
        <v>2255</v>
      </c>
      <c r="M4210">
        <f t="shared" si="65"/>
        <v>54</v>
      </c>
    </row>
    <row r="4211" spans="1:13" x14ac:dyDescent="0.25">
      <c r="A4211" t="s">
        <v>4862</v>
      </c>
      <c r="B4211" t="s">
        <v>4863</v>
      </c>
      <c r="C4211">
        <v>354</v>
      </c>
      <c r="D4211" t="s">
        <v>11</v>
      </c>
      <c r="E4211">
        <v>255</v>
      </c>
      <c r="F4211">
        <v>317</v>
      </c>
      <c r="G4211">
        <v>4036</v>
      </c>
      <c r="H4211" t="s">
        <v>12</v>
      </c>
      <c r="M4211">
        <f t="shared" si="65"/>
        <v>62</v>
      </c>
    </row>
    <row r="4212" spans="1:13" x14ac:dyDescent="0.25">
      <c r="A4212" t="s">
        <v>4862</v>
      </c>
      <c r="B4212" t="s">
        <v>4863</v>
      </c>
      <c r="C4212">
        <v>354</v>
      </c>
      <c r="D4212" t="s">
        <v>13</v>
      </c>
      <c r="E4212">
        <v>75</v>
      </c>
      <c r="F4212">
        <v>182</v>
      </c>
      <c r="G4212">
        <v>1633</v>
      </c>
      <c r="H4212" t="s">
        <v>14</v>
      </c>
      <c r="M4212">
        <f t="shared" si="65"/>
        <v>107</v>
      </c>
    </row>
    <row r="4213" spans="1:13" x14ac:dyDescent="0.25">
      <c r="A4213" t="s">
        <v>4864</v>
      </c>
      <c r="B4213" t="s">
        <v>4865</v>
      </c>
      <c r="C4213">
        <v>316</v>
      </c>
      <c r="D4213" t="s">
        <v>11</v>
      </c>
      <c r="E4213">
        <v>229</v>
      </c>
      <c r="F4213">
        <v>289</v>
      </c>
      <c r="G4213">
        <v>4036</v>
      </c>
      <c r="H4213" t="s">
        <v>12</v>
      </c>
      <c r="M4213">
        <f t="shared" si="65"/>
        <v>60</v>
      </c>
    </row>
    <row r="4214" spans="1:13" x14ac:dyDescent="0.25">
      <c r="A4214" t="s">
        <v>4864</v>
      </c>
      <c r="B4214" t="s">
        <v>4865</v>
      </c>
      <c r="C4214">
        <v>316</v>
      </c>
      <c r="D4214" t="s">
        <v>13</v>
      </c>
      <c r="E4214">
        <v>48</v>
      </c>
      <c r="F4214">
        <v>151</v>
      </c>
      <c r="G4214">
        <v>1633</v>
      </c>
      <c r="H4214" t="s">
        <v>14</v>
      </c>
      <c r="M4214">
        <f t="shared" si="65"/>
        <v>103</v>
      </c>
    </row>
    <row r="4215" spans="1:13" x14ac:dyDescent="0.25">
      <c r="A4215" t="s">
        <v>4866</v>
      </c>
      <c r="B4215" t="s">
        <v>4867</v>
      </c>
      <c r="C4215">
        <v>187</v>
      </c>
      <c r="D4215" t="s">
        <v>11</v>
      </c>
      <c r="E4215">
        <v>102</v>
      </c>
      <c r="F4215">
        <v>164</v>
      </c>
      <c r="G4215">
        <v>4036</v>
      </c>
      <c r="H4215" t="s">
        <v>12</v>
      </c>
      <c r="M4215">
        <f t="shared" si="65"/>
        <v>62</v>
      </c>
    </row>
    <row r="4216" spans="1:13" x14ac:dyDescent="0.25">
      <c r="A4216" t="s">
        <v>4868</v>
      </c>
      <c r="B4216" t="s">
        <v>4869</v>
      </c>
      <c r="C4216">
        <v>281</v>
      </c>
      <c r="D4216" t="s">
        <v>11</v>
      </c>
      <c r="E4216">
        <v>192</v>
      </c>
      <c r="F4216">
        <v>254</v>
      </c>
      <c r="G4216">
        <v>4036</v>
      </c>
      <c r="H4216" t="s">
        <v>12</v>
      </c>
      <c r="M4216">
        <f t="shared" si="65"/>
        <v>62</v>
      </c>
    </row>
    <row r="4217" spans="1:13" x14ac:dyDescent="0.25">
      <c r="A4217" t="s">
        <v>4868</v>
      </c>
      <c r="B4217" t="s">
        <v>4869</v>
      </c>
      <c r="C4217">
        <v>281</v>
      </c>
      <c r="D4217" t="s">
        <v>32</v>
      </c>
      <c r="E4217">
        <v>33</v>
      </c>
      <c r="F4217">
        <v>131</v>
      </c>
      <c r="G4217">
        <v>588</v>
      </c>
      <c r="H4217" t="s">
        <v>33</v>
      </c>
      <c r="M4217">
        <f t="shared" si="65"/>
        <v>98</v>
      </c>
    </row>
    <row r="4218" spans="1:13" x14ac:dyDescent="0.25">
      <c r="A4218" t="s">
        <v>4870</v>
      </c>
      <c r="B4218" t="s">
        <v>4871</v>
      </c>
      <c r="C4218">
        <v>321</v>
      </c>
      <c r="D4218" t="s">
        <v>11</v>
      </c>
      <c r="E4218">
        <v>233</v>
      </c>
      <c r="F4218">
        <v>295</v>
      </c>
      <c r="G4218">
        <v>4036</v>
      </c>
      <c r="H4218" t="s">
        <v>12</v>
      </c>
      <c r="M4218">
        <f t="shared" si="65"/>
        <v>62</v>
      </c>
    </row>
    <row r="4219" spans="1:13" x14ac:dyDescent="0.25">
      <c r="A4219" t="s">
        <v>4872</v>
      </c>
      <c r="B4219" t="s">
        <v>4873</v>
      </c>
      <c r="C4219">
        <v>355</v>
      </c>
      <c r="D4219" t="s">
        <v>2255</v>
      </c>
      <c r="E4219">
        <v>1</v>
      </c>
      <c r="F4219">
        <v>55</v>
      </c>
      <c r="G4219">
        <v>24</v>
      </c>
      <c r="H4219" t="s">
        <v>2255</v>
      </c>
      <c r="M4219">
        <f t="shared" si="65"/>
        <v>54</v>
      </c>
    </row>
    <row r="4220" spans="1:13" x14ac:dyDescent="0.25">
      <c r="A4220" t="s">
        <v>4872</v>
      </c>
      <c r="B4220" t="s">
        <v>4873</v>
      </c>
      <c r="C4220">
        <v>355</v>
      </c>
      <c r="D4220" t="s">
        <v>11</v>
      </c>
      <c r="E4220">
        <v>257</v>
      </c>
      <c r="F4220">
        <v>319</v>
      </c>
      <c r="G4220">
        <v>4036</v>
      </c>
      <c r="H4220" t="s">
        <v>12</v>
      </c>
      <c r="M4220">
        <f t="shared" si="65"/>
        <v>62</v>
      </c>
    </row>
    <row r="4221" spans="1:13" x14ac:dyDescent="0.25">
      <c r="A4221" t="s">
        <v>4872</v>
      </c>
      <c r="B4221" t="s">
        <v>4873</v>
      </c>
      <c r="C4221">
        <v>355</v>
      </c>
      <c r="D4221" t="s">
        <v>13</v>
      </c>
      <c r="E4221">
        <v>75</v>
      </c>
      <c r="F4221">
        <v>182</v>
      </c>
      <c r="G4221">
        <v>1633</v>
      </c>
      <c r="H4221" t="s">
        <v>14</v>
      </c>
      <c r="M4221">
        <f t="shared" si="65"/>
        <v>107</v>
      </c>
    </row>
    <row r="4222" spans="1:13" x14ac:dyDescent="0.25">
      <c r="A4222" t="s">
        <v>4874</v>
      </c>
      <c r="B4222" t="s">
        <v>4875</v>
      </c>
      <c r="C4222">
        <v>346</v>
      </c>
      <c r="D4222" t="s">
        <v>4876</v>
      </c>
      <c r="E4222">
        <v>176</v>
      </c>
      <c r="F4222">
        <v>232</v>
      </c>
      <c r="G4222">
        <v>2</v>
      </c>
      <c r="H4222" t="s">
        <v>4876</v>
      </c>
      <c r="M4222">
        <f t="shared" si="65"/>
        <v>56</v>
      </c>
    </row>
    <row r="4223" spans="1:13" x14ac:dyDescent="0.25">
      <c r="A4223" t="s">
        <v>4874</v>
      </c>
      <c r="B4223" t="s">
        <v>4875</v>
      </c>
      <c r="C4223">
        <v>346</v>
      </c>
      <c r="D4223" t="s">
        <v>11</v>
      </c>
      <c r="E4223">
        <v>244</v>
      </c>
      <c r="F4223">
        <v>306</v>
      </c>
      <c r="G4223">
        <v>4036</v>
      </c>
      <c r="H4223" t="s">
        <v>12</v>
      </c>
      <c r="M4223">
        <f t="shared" si="65"/>
        <v>62</v>
      </c>
    </row>
    <row r="4224" spans="1:13" x14ac:dyDescent="0.25">
      <c r="A4224" t="s">
        <v>4874</v>
      </c>
      <c r="B4224" t="s">
        <v>4875</v>
      </c>
      <c r="C4224">
        <v>346</v>
      </c>
      <c r="D4224" t="s">
        <v>13</v>
      </c>
      <c r="E4224">
        <v>80</v>
      </c>
      <c r="F4224">
        <v>175</v>
      </c>
      <c r="G4224">
        <v>1633</v>
      </c>
      <c r="H4224" t="s">
        <v>14</v>
      </c>
      <c r="M4224">
        <f t="shared" si="65"/>
        <v>95</v>
      </c>
    </row>
    <row r="4225" spans="1:13" x14ac:dyDescent="0.25">
      <c r="A4225" t="s">
        <v>4877</v>
      </c>
      <c r="B4225" t="s">
        <v>4878</v>
      </c>
      <c r="C4225">
        <v>265</v>
      </c>
      <c r="D4225" t="s">
        <v>11</v>
      </c>
      <c r="E4225">
        <v>178</v>
      </c>
      <c r="F4225">
        <v>240</v>
      </c>
      <c r="G4225">
        <v>4036</v>
      </c>
      <c r="H4225" t="s">
        <v>12</v>
      </c>
      <c r="M4225">
        <f t="shared" si="65"/>
        <v>62</v>
      </c>
    </row>
    <row r="4226" spans="1:13" x14ac:dyDescent="0.25">
      <c r="A4226" t="s">
        <v>4877</v>
      </c>
      <c r="B4226" t="s">
        <v>4878</v>
      </c>
      <c r="C4226">
        <v>265</v>
      </c>
      <c r="D4226" t="s">
        <v>26</v>
      </c>
      <c r="E4226">
        <v>8</v>
      </c>
      <c r="F4226">
        <v>106</v>
      </c>
      <c r="G4226">
        <v>417</v>
      </c>
      <c r="H4226" t="s">
        <v>27</v>
      </c>
      <c r="M4226">
        <f t="shared" si="65"/>
        <v>98</v>
      </c>
    </row>
    <row r="4227" spans="1:13" x14ac:dyDescent="0.25">
      <c r="A4227" t="s">
        <v>4879</v>
      </c>
      <c r="B4227" t="s">
        <v>4880</v>
      </c>
      <c r="C4227">
        <v>316</v>
      </c>
      <c r="D4227" t="s">
        <v>11</v>
      </c>
      <c r="E4227">
        <v>229</v>
      </c>
      <c r="F4227">
        <v>290</v>
      </c>
      <c r="G4227">
        <v>4036</v>
      </c>
      <c r="H4227" t="s">
        <v>12</v>
      </c>
      <c r="M4227">
        <f t="shared" ref="M4227:M4290" si="66">$F4227-$E4227</f>
        <v>61</v>
      </c>
    </row>
    <row r="4228" spans="1:13" x14ac:dyDescent="0.25">
      <c r="A4228" t="s">
        <v>4879</v>
      </c>
      <c r="B4228" t="s">
        <v>4880</v>
      </c>
      <c r="C4228">
        <v>316</v>
      </c>
      <c r="D4228" t="s">
        <v>13</v>
      </c>
      <c r="E4228">
        <v>48</v>
      </c>
      <c r="F4228">
        <v>151</v>
      </c>
      <c r="G4228">
        <v>1633</v>
      </c>
      <c r="H4228" t="s">
        <v>14</v>
      </c>
      <c r="M4228">
        <f t="shared" si="66"/>
        <v>103</v>
      </c>
    </row>
    <row r="4229" spans="1:13" x14ac:dyDescent="0.25">
      <c r="A4229" t="s">
        <v>4881</v>
      </c>
      <c r="B4229" t="s">
        <v>4882</v>
      </c>
      <c r="C4229">
        <v>358</v>
      </c>
      <c r="D4229" t="s">
        <v>2252</v>
      </c>
      <c r="E4229">
        <v>1</v>
      </c>
      <c r="F4229">
        <v>69</v>
      </c>
      <c r="G4229">
        <v>9</v>
      </c>
      <c r="H4229" t="s">
        <v>2252</v>
      </c>
      <c r="M4229">
        <f t="shared" si="66"/>
        <v>68</v>
      </c>
    </row>
    <row r="4230" spans="1:13" x14ac:dyDescent="0.25">
      <c r="A4230" t="s">
        <v>4881</v>
      </c>
      <c r="B4230" t="s">
        <v>4882</v>
      </c>
      <c r="C4230">
        <v>358</v>
      </c>
      <c r="D4230" t="s">
        <v>11</v>
      </c>
      <c r="E4230">
        <v>170</v>
      </c>
      <c r="F4230">
        <v>232</v>
      </c>
      <c r="G4230">
        <v>4036</v>
      </c>
      <c r="H4230" t="s">
        <v>12</v>
      </c>
      <c r="M4230">
        <f t="shared" si="66"/>
        <v>62</v>
      </c>
    </row>
    <row r="4231" spans="1:13" x14ac:dyDescent="0.25">
      <c r="A4231" t="s">
        <v>4883</v>
      </c>
      <c r="B4231" t="s">
        <v>4884</v>
      </c>
      <c r="C4231">
        <v>272</v>
      </c>
      <c r="D4231" t="s">
        <v>11</v>
      </c>
      <c r="E4231">
        <v>183</v>
      </c>
      <c r="F4231">
        <v>245</v>
      </c>
      <c r="G4231">
        <v>4036</v>
      </c>
      <c r="H4231" t="s">
        <v>12</v>
      </c>
      <c r="M4231">
        <f t="shared" si="66"/>
        <v>62</v>
      </c>
    </row>
    <row r="4232" spans="1:13" x14ac:dyDescent="0.25">
      <c r="A4232" t="s">
        <v>4883</v>
      </c>
      <c r="B4232" t="s">
        <v>4884</v>
      </c>
      <c r="C4232">
        <v>272</v>
      </c>
      <c r="D4232" t="s">
        <v>32</v>
      </c>
      <c r="E4232">
        <v>33</v>
      </c>
      <c r="F4232">
        <v>131</v>
      </c>
      <c r="G4232">
        <v>588</v>
      </c>
      <c r="H4232" t="s">
        <v>33</v>
      </c>
      <c r="M4232">
        <f t="shared" si="66"/>
        <v>98</v>
      </c>
    </row>
    <row r="4233" spans="1:13" x14ac:dyDescent="0.25">
      <c r="A4233" t="s">
        <v>4885</v>
      </c>
      <c r="B4233" t="s">
        <v>4886</v>
      </c>
      <c r="C4233">
        <v>302</v>
      </c>
      <c r="D4233" t="s">
        <v>11</v>
      </c>
      <c r="E4233">
        <v>214</v>
      </c>
      <c r="F4233">
        <v>276</v>
      </c>
      <c r="G4233">
        <v>4036</v>
      </c>
      <c r="H4233" t="s">
        <v>12</v>
      </c>
      <c r="M4233">
        <f t="shared" si="66"/>
        <v>62</v>
      </c>
    </row>
    <row r="4234" spans="1:13" x14ac:dyDescent="0.25">
      <c r="A4234" t="s">
        <v>4887</v>
      </c>
      <c r="B4234" t="s">
        <v>4888</v>
      </c>
      <c r="C4234">
        <v>255</v>
      </c>
      <c r="D4234" t="s">
        <v>438</v>
      </c>
      <c r="E4234">
        <v>41</v>
      </c>
      <c r="F4234">
        <v>151</v>
      </c>
      <c r="G4234">
        <v>462</v>
      </c>
      <c r="H4234" t="s">
        <v>438</v>
      </c>
      <c r="M4234">
        <f t="shared" si="66"/>
        <v>110</v>
      </c>
    </row>
    <row r="4235" spans="1:13" x14ac:dyDescent="0.25">
      <c r="A4235" t="s">
        <v>4887</v>
      </c>
      <c r="B4235" t="s">
        <v>4888</v>
      </c>
      <c r="C4235">
        <v>255</v>
      </c>
      <c r="D4235" t="s">
        <v>11</v>
      </c>
      <c r="E4235">
        <v>169</v>
      </c>
      <c r="F4235">
        <v>231</v>
      </c>
      <c r="G4235">
        <v>4036</v>
      </c>
      <c r="H4235" t="s">
        <v>12</v>
      </c>
      <c r="M4235">
        <f t="shared" si="66"/>
        <v>62</v>
      </c>
    </row>
    <row r="4236" spans="1:13" x14ac:dyDescent="0.25">
      <c r="A4236" t="s">
        <v>4889</v>
      </c>
      <c r="B4236" t="s">
        <v>4890</v>
      </c>
      <c r="C4236">
        <v>224</v>
      </c>
      <c r="D4236" t="s">
        <v>11</v>
      </c>
      <c r="E4236">
        <v>137</v>
      </c>
      <c r="F4236">
        <v>199</v>
      </c>
      <c r="G4236">
        <v>4036</v>
      </c>
      <c r="H4236" t="s">
        <v>12</v>
      </c>
      <c r="M4236">
        <f t="shared" si="66"/>
        <v>62</v>
      </c>
    </row>
    <row r="4237" spans="1:13" x14ac:dyDescent="0.25">
      <c r="A4237" t="s">
        <v>4889</v>
      </c>
      <c r="B4237" t="s">
        <v>4890</v>
      </c>
      <c r="C4237">
        <v>224</v>
      </c>
      <c r="D4237" t="s">
        <v>26</v>
      </c>
      <c r="E4237">
        <v>6</v>
      </c>
      <c r="F4237">
        <v>88</v>
      </c>
      <c r="G4237">
        <v>417</v>
      </c>
      <c r="H4237" t="s">
        <v>27</v>
      </c>
      <c r="M4237">
        <f t="shared" si="66"/>
        <v>82</v>
      </c>
    </row>
    <row r="4238" spans="1:13" x14ac:dyDescent="0.25">
      <c r="A4238" t="s">
        <v>4891</v>
      </c>
      <c r="B4238" t="s">
        <v>4892</v>
      </c>
      <c r="C4238">
        <v>316</v>
      </c>
      <c r="D4238" t="s">
        <v>182</v>
      </c>
      <c r="E4238">
        <v>9</v>
      </c>
      <c r="F4238">
        <v>121</v>
      </c>
      <c r="G4238">
        <v>7076</v>
      </c>
      <c r="H4238" t="s">
        <v>183</v>
      </c>
      <c r="M4238">
        <f t="shared" si="66"/>
        <v>112</v>
      </c>
    </row>
    <row r="4239" spans="1:13" x14ac:dyDescent="0.25">
      <c r="A4239" t="s">
        <v>4891</v>
      </c>
      <c r="B4239" t="s">
        <v>4892</v>
      </c>
      <c r="C4239">
        <v>316</v>
      </c>
      <c r="D4239" t="s">
        <v>429</v>
      </c>
      <c r="E4239">
        <v>122</v>
      </c>
      <c r="F4239">
        <v>229</v>
      </c>
      <c r="G4239">
        <v>15</v>
      </c>
      <c r="H4239" t="s">
        <v>429</v>
      </c>
      <c r="M4239">
        <f t="shared" si="66"/>
        <v>107</v>
      </c>
    </row>
    <row r="4240" spans="1:13" x14ac:dyDescent="0.25">
      <c r="A4240" t="s">
        <v>4891</v>
      </c>
      <c r="B4240" t="s">
        <v>4892</v>
      </c>
      <c r="C4240">
        <v>316</v>
      </c>
      <c r="D4240" t="s">
        <v>11</v>
      </c>
      <c r="E4240">
        <v>255</v>
      </c>
      <c r="F4240">
        <v>316</v>
      </c>
      <c r="G4240">
        <v>4036</v>
      </c>
      <c r="H4240" t="s">
        <v>12</v>
      </c>
      <c r="M4240">
        <f t="shared" si="66"/>
        <v>61</v>
      </c>
    </row>
    <row r="4241" spans="1:13" x14ac:dyDescent="0.25">
      <c r="A4241" t="s">
        <v>4893</v>
      </c>
      <c r="B4241" t="s">
        <v>4894</v>
      </c>
      <c r="C4241">
        <v>142</v>
      </c>
      <c r="D4241" t="s">
        <v>11</v>
      </c>
      <c r="E4241">
        <v>57</v>
      </c>
      <c r="F4241">
        <v>119</v>
      </c>
      <c r="G4241">
        <v>4036</v>
      </c>
      <c r="H4241" t="s">
        <v>12</v>
      </c>
      <c r="M4241">
        <f t="shared" si="66"/>
        <v>62</v>
      </c>
    </row>
    <row r="4242" spans="1:13" x14ac:dyDescent="0.25">
      <c r="A4242" t="s">
        <v>4895</v>
      </c>
      <c r="B4242" t="s">
        <v>4896</v>
      </c>
      <c r="C4242">
        <v>340</v>
      </c>
      <c r="D4242" t="s">
        <v>11</v>
      </c>
      <c r="E4242">
        <v>254</v>
      </c>
      <c r="F4242">
        <v>317</v>
      </c>
      <c r="G4242">
        <v>4036</v>
      </c>
      <c r="H4242" t="s">
        <v>12</v>
      </c>
      <c r="M4242">
        <f t="shared" si="66"/>
        <v>63</v>
      </c>
    </row>
    <row r="4243" spans="1:13" x14ac:dyDescent="0.25">
      <c r="A4243" t="s">
        <v>4895</v>
      </c>
      <c r="B4243" t="s">
        <v>4896</v>
      </c>
      <c r="C4243">
        <v>340</v>
      </c>
      <c r="D4243" t="s">
        <v>192</v>
      </c>
      <c r="E4243">
        <v>1</v>
      </c>
      <c r="F4243">
        <v>28</v>
      </c>
      <c r="G4243">
        <v>45</v>
      </c>
      <c r="H4243" t="s">
        <v>193</v>
      </c>
      <c r="M4243">
        <f t="shared" si="66"/>
        <v>27</v>
      </c>
    </row>
    <row r="4244" spans="1:13" x14ac:dyDescent="0.25">
      <c r="A4244" t="s">
        <v>4895</v>
      </c>
      <c r="B4244" t="s">
        <v>4896</v>
      </c>
      <c r="C4244">
        <v>340</v>
      </c>
      <c r="D4244" t="s">
        <v>13</v>
      </c>
      <c r="E4244">
        <v>50</v>
      </c>
      <c r="F4244">
        <v>161</v>
      </c>
      <c r="G4244">
        <v>1633</v>
      </c>
      <c r="H4244" t="s">
        <v>14</v>
      </c>
      <c r="M4244">
        <f t="shared" si="66"/>
        <v>111</v>
      </c>
    </row>
    <row r="4245" spans="1:13" x14ac:dyDescent="0.25">
      <c r="A4245" t="s">
        <v>4897</v>
      </c>
      <c r="B4245" t="s">
        <v>4898</v>
      </c>
      <c r="C4245">
        <v>295</v>
      </c>
      <c r="D4245" t="s">
        <v>11</v>
      </c>
      <c r="E4245">
        <v>199</v>
      </c>
      <c r="F4245">
        <v>261</v>
      </c>
      <c r="G4245">
        <v>4036</v>
      </c>
      <c r="H4245" t="s">
        <v>12</v>
      </c>
      <c r="M4245">
        <f t="shared" si="66"/>
        <v>62</v>
      </c>
    </row>
    <row r="4246" spans="1:13" x14ac:dyDescent="0.25">
      <c r="A4246" t="s">
        <v>4899</v>
      </c>
      <c r="B4246" t="s">
        <v>4900</v>
      </c>
      <c r="C4246">
        <v>397</v>
      </c>
      <c r="D4246" t="s">
        <v>422</v>
      </c>
      <c r="E4246">
        <v>1</v>
      </c>
      <c r="F4246">
        <v>129</v>
      </c>
      <c r="G4246">
        <v>172</v>
      </c>
      <c r="H4246" t="s">
        <v>422</v>
      </c>
      <c r="M4246">
        <f t="shared" si="66"/>
        <v>128</v>
      </c>
    </row>
    <row r="4247" spans="1:13" x14ac:dyDescent="0.25">
      <c r="A4247" t="s">
        <v>4899</v>
      </c>
      <c r="B4247" t="s">
        <v>4900</v>
      </c>
      <c r="C4247">
        <v>397</v>
      </c>
      <c r="D4247" t="s">
        <v>11</v>
      </c>
      <c r="E4247">
        <v>249</v>
      </c>
      <c r="F4247">
        <v>311</v>
      </c>
      <c r="G4247">
        <v>4036</v>
      </c>
      <c r="H4247" t="s">
        <v>12</v>
      </c>
      <c r="M4247">
        <f t="shared" si="66"/>
        <v>62</v>
      </c>
    </row>
    <row r="4248" spans="1:13" x14ac:dyDescent="0.25">
      <c r="A4248" t="s">
        <v>4901</v>
      </c>
      <c r="B4248" t="s">
        <v>4902</v>
      </c>
      <c r="C4248">
        <v>288</v>
      </c>
      <c r="D4248" t="s">
        <v>11</v>
      </c>
      <c r="E4248">
        <v>200</v>
      </c>
      <c r="F4248">
        <v>262</v>
      </c>
      <c r="G4248">
        <v>4036</v>
      </c>
      <c r="H4248" t="s">
        <v>12</v>
      </c>
      <c r="M4248">
        <f t="shared" si="66"/>
        <v>62</v>
      </c>
    </row>
    <row r="4249" spans="1:13" x14ac:dyDescent="0.25">
      <c r="A4249" t="s">
        <v>4901</v>
      </c>
      <c r="B4249" t="s">
        <v>4902</v>
      </c>
      <c r="C4249">
        <v>288</v>
      </c>
      <c r="D4249" t="s">
        <v>32</v>
      </c>
      <c r="E4249">
        <v>33</v>
      </c>
      <c r="F4249">
        <v>141</v>
      </c>
      <c r="G4249">
        <v>588</v>
      </c>
      <c r="H4249" t="s">
        <v>33</v>
      </c>
      <c r="M4249">
        <f t="shared" si="66"/>
        <v>108</v>
      </c>
    </row>
    <row r="4250" spans="1:13" x14ac:dyDescent="0.25">
      <c r="A4250" t="s">
        <v>4903</v>
      </c>
      <c r="B4250" t="s">
        <v>4904</v>
      </c>
      <c r="C4250">
        <v>283</v>
      </c>
      <c r="D4250" t="s">
        <v>11</v>
      </c>
      <c r="E4250">
        <v>195</v>
      </c>
      <c r="F4250">
        <v>257</v>
      </c>
      <c r="G4250">
        <v>4036</v>
      </c>
      <c r="H4250" t="s">
        <v>12</v>
      </c>
      <c r="M4250">
        <f t="shared" si="66"/>
        <v>62</v>
      </c>
    </row>
    <row r="4251" spans="1:13" x14ac:dyDescent="0.25">
      <c r="A4251" t="s">
        <v>4903</v>
      </c>
      <c r="B4251" t="s">
        <v>4904</v>
      </c>
      <c r="C4251">
        <v>283</v>
      </c>
      <c r="D4251" t="s">
        <v>32</v>
      </c>
      <c r="E4251">
        <v>30</v>
      </c>
      <c r="F4251">
        <v>117</v>
      </c>
      <c r="G4251">
        <v>588</v>
      </c>
      <c r="H4251" t="s">
        <v>33</v>
      </c>
      <c r="M4251">
        <f t="shared" si="66"/>
        <v>87</v>
      </c>
    </row>
    <row r="4252" spans="1:13" x14ac:dyDescent="0.25">
      <c r="A4252" t="s">
        <v>4905</v>
      </c>
      <c r="B4252" t="s">
        <v>4906</v>
      </c>
      <c r="C4252">
        <v>290</v>
      </c>
      <c r="D4252" t="s">
        <v>11</v>
      </c>
      <c r="E4252">
        <v>195</v>
      </c>
      <c r="F4252">
        <v>257</v>
      </c>
      <c r="G4252">
        <v>4036</v>
      </c>
      <c r="H4252" t="s">
        <v>12</v>
      </c>
      <c r="M4252">
        <f t="shared" si="66"/>
        <v>62</v>
      </c>
    </row>
    <row r="4253" spans="1:13" x14ac:dyDescent="0.25">
      <c r="A4253" t="s">
        <v>4905</v>
      </c>
      <c r="B4253" t="s">
        <v>4906</v>
      </c>
      <c r="C4253">
        <v>290</v>
      </c>
      <c r="D4253" t="s">
        <v>13</v>
      </c>
      <c r="E4253">
        <v>32</v>
      </c>
      <c r="F4253">
        <v>129</v>
      </c>
      <c r="G4253">
        <v>1633</v>
      </c>
      <c r="H4253" t="s">
        <v>14</v>
      </c>
      <c r="M4253">
        <f t="shared" si="66"/>
        <v>97</v>
      </c>
    </row>
    <row r="4254" spans="1:13" x14ac:dyDescent="0.25">
      <c r="A4254" t="s">
        <v>4907</v>
      </c>
      <c r="B4254" t="s">
        <v>4908</v>
      </c>
      <c r="C4254">
        <v>332</v>
      </c>
      <c r="D4254" t="s">
        <v>2203</v>
      </c>
      <c r="E4254">
        <v>298</v>
      </c>
      <c r="F4254">
        <v>327</v>
      </c>
      <c r="G4254">
        <v>11</v>
      </c>
      <c r="H4254" t="s">
        <v>2203</v>
      </c>
      <c r="M4254">
        <f t="shared" si="66"/>
        <v>29</v>
      </c>
    </row>
    <row r="4255" spans="1:13" x14ac:dyDescent="0.25">
      <c r="A4255" t="s">
        <v>4907</v>
      </c>
      <c r="B4255" t="s">
        <v>4908</v>
      </c>
      <c r="C4255">
        <v>332</v>
      </c>
      <c r="D4255" t="s">
        <v>11</v>
      </c>
      <c r="E4255">
        <v>234</v>
      </c>
      <c r="F4255">
        <v>296</v>
      </c>
      <c r="G4255">
        <v>4036</v>
      </c>
      <c r="H4255" t="s">
        <v>12</v>
      </c>
      <c r="M4255">
        <f t="shared" si="66"/>
        <v>62</v>
      </c>
    </row>
    <row r="4256" spans="1:13" x14ac:dyDescent="0.25">
      <c r="A4256" t="s">
        <v>4907</v>
      </c>
      <c r="B4256" t="s">
        <v>4908</v>
      </c>
      <c r="C4256">
        <v>332</v>
      </c>
      <c r="D4256" t="s">
        <v>13</v>
      </c>
      <c r="E4256">
        <v>70</v>
      </c>
      <c r="F4256">
        <v>165</v>
      </c>
      <c r="G4256">
        <v>1633</v>
      </c>
      <c r="H4256" t="s">
        <v>14</v>
      </c>
      <c r="M4256">
        <f t="shared" si="66"/>
        <v>95</v>
      </c>
    </row>
    <row r="4257" spans="1:13" x14ac:dyDescent="0.25">
      <c r="A4257" t="s">
        <v>4909</v>
      </c>
      <c r="B4257" t="s">
        <v>4910</v>
      </c>
      <c r="C4257">
        <v>287</v>
      </c>
      <c r="D4257" t="s">
        <v>11</v>
      </c>
      <c r="E4257">
        <v>202</v>
      </c>
      <c r="F4257">
        <v>264</v>
      </c>
      <c r="G4257">
        <v>4036</v>
      </c>
      <c r="H4257" t="s">
        <v>12</v>
      </c>
      <c r="M4257">
        <f t="shared" si="66"/>
        <v>62</v>
      </c>
    </row>
    <row r="4258" spans="1:13" x14ac:dyDescent="0.25">
      <c r="A4258" t="s">
        <v>4911</v>
      </c>
      <c r="B4258" t="s">
        <v>4912</v>
      </c>
      <c r="C4258">
        <v>271</v>
      </c>
      <c r="D4258" t="s">
        <v>11</v>
      </c>
      <c r="E4258">
        <v>155</v>
      </c>
      <c r="F4258">
        <v>217</v>
      </c>
      <c r="G4258">
        <v>4036</v>
      </c>
      <c r="H4258" t="s">
        <v>12</v>
      </c>
      <c r="M4258">
        <f t="shared" si="66"/>
        <v>62</v>
      </c>
    </row>
    <row r="4259" spans="1:13" x14ac:dyDescent="0.25">
      <c r="A4259" t="s">
        <v>4911</v>
      </c>
      <c r="B4259" t="s">
        <v>4912</v>
      </c>
      <c r="C4259">
        <v>271</v>
      </c>
      <c r="D4259" t="s">
        <v>26</v>
      </c>
      <c r="E4259">
        <v>8</v>
      </c>
      <c r="F4259">
        <v>106</v>
      </c>
      <c r="G4259">
        <v>417</v>
      </c>
      <c r="H4259" t="s">
        <v>27</v>
      </c>
      <c r="M4259">
        <f t="shared" si="66"/>
        <v>98</v>
      </c>
    </row>
    <row r="4260" spans="1:13" x14ac:dyDescent="0.25">
      <c r="A4260" t="s">
        <v>4913</v>
      </c>
      <c r="B4260" t="s">
        <v>4914</v>
      </c>
      <c r="C4260">
        <v>128</v>
      </c>
      <c r="D4260" t="s">
        <v>11</v>
      </c>
      <c r="E4260">
        <v>71</v>
      </c>
      <c r="F4260">
        <v>128</v>
      </c>
      <c r="G4260">
        <v>4036</v>
      </c>
      <c r="H4260" t="s">
        <v>12</v>
      </c>
      <c r="M4260">
        <f t="shared" si="66"/>
        <v>57</v>
      </c>
    </row>
    <row r="4261" spans="1:13" x14ac:dyDescent="0.25">
      <c r="A4261" t="s">
        <v>4915</v>
      </c>
      <c r="B4261" t="s">
        <v>4916</v>
      </c>
      <c r="C4261">
        <v>319</v>
      </c>
      <c r="D4261" t="s">
        <v>11</v>
      </c>
      <c r="E4261">
        <v>232</v>
      </c>
      <c r="F4261">
        <v>291</v>
      </c>
      <c r="G4261">
        <v>4036</v>
      </c>
      <c r="H4261" t="s">
        <v>12</v>
      </c>
      <c r="M4261">
        <f t="shared" si="66"/>
        <v>59</v>
      </c>
    </row>
    <row r="4262" spans="1:13" x14ac:dyDescent="0.25">
      <c r="A4262" t="s">
        <v>4915</v>
      </c>
      <c r="B4262" t="s">
        <v>4916</v>
      </c>
      <c r="C4262">
        <v>319</v>
      </c>
      <c r="D4262" t="s">
        <v>13</v>
      </c>
      <c r="E4262">
        <v>52</v>
      </c>
      <c r="F4262">
        <v>155</v>
      </c>
      <c r="G4262">
        <v>1633</v>
      </c>
      <c r="H4262" t="s">
        <v>14</v>
      </c>
      <c r="M4262">
        <f t="shared" si="66"/>
        <v>103</v>
      </c>
    </row>
    <row r="4263" spans="1:13" x14ac:dyDescent="0.25">
      <c r="A4263" t="s">
        <v>4917</v>
      </c>
      <c r="B4263" t="s">
        <v>4918</v>
      </c>
      <c r="C4263">
        <v>360</v>
      </c>
      <c r="D4263" t="s">
        <v>2255</v>
      </c>
      <c r="E4263">
        <v>1</v>
      </c>
      <c r="F4263">
        <v>53</v>
      </c>
      <c r="G4263">
        <v>24</v>
      </c>
      <c r="H4263" t="s">
        <v>2255</v>
      </c>
      <c r="M4263">
        <f t="shared" si="66"/>
        <v>52</v>
      </c>
    </row>
    <row r="4264" spans="1:13" x14ac:dyDescent="0.25">
      <c r="A4264" t="s">
        <v>4917</v>
      </c>
      <c r="B4264" t="s">
        <v>4918</v>
      </c>
      <c r="C4264">
        <v>360</v>
      </c>
      <c r="D4264" t="s">
        <v>11</v>
      </c>
      <c r="E4264">
        <v>255</v>
      </c>
      <c r="F4264">
        <v>317</v>
      </c>
      <c r="G4264">
        <v>4036</v>
      </c>
      <c r="H4264" t="s">
        <v>12</v>
      </c>
      <c r="M4264">
        <f t="shared" si="66"/>
        <v>62</v>
      </c>
    </row>
    <row r="4265" spans="1:13" x14ac:dyDescent="0.25">
      <c r="A4265" t="s">
        <v>4917</v>
      </c>
      <c r="B4265" t="s">
        <v>4918</v>
      </c>
      <c r="C4265">
        <v>360</v>
      </c>
      <c r="D4265" t="s">
        <v>13</v>
      </c>
      <c r="E4265">
        <v>72</v>
      </c>
      <c r="F4265">
        <v>179</v>
      </c>
      <c r="G4265">
        <v>1633</v>
      </c>
      <c r="H4265" t="s">
        <v>14</v>
      </c>
      <c r="M4265">
        <f t="shared" si="66"/>
        <v>107</v>
      </c>
    </row>
    <row r="4266" spans="1:13" x14ac:dyDescent="0.25">
      <c r="A4266" t="s">
        <v>4919</v>
      </c>
      <c r="B4266" t="s">
        <v>4920</v>
      </c>
      <c r="C4266">
        <v>408</v>
      </c>
      <c r="D4266" t="s">
        <v>2252</v>
      </c>
      <c r="E4266">
        <v>83</v>
      </c>
      <c r="F4266">
        <v>140</v>
      </c>
      <c r="G4266">
        <v>9</v>
      </c>
      <c r="H4266" t="s">
        <v>2252</v>
      </c>
      <c r="M4266">
        <f t="shared" si="66"/>
        <v>57</v>
      </c>
    </row>
    <row r="4267" spans="1:13" x14ac:dyDescent="0.25">
      <c r="A4267" t="s">
        <v>4919</v>
      </c>
      <c r="B4267" t="s">
        <v>4920</v>
      </c>
      <c r="C4267">
        <v>408</v>
      </c>
      <c r="D4267" t="s">
        <v>11</v>
      </c>
      <c r="E4267">
        <v>243</v>
      </c>
      <c r="F4267">
        <v>306</v>
      </c>
      <c r="G4267">
        <v>4036</v>
      </c>
      <c r="H4267" t="s">
        <v>12</v>
      </c>
      <c r="M4267">
        <f t="shared" si="66"/>
        <v>63</v>
      </c>
    </row>
    <row r="4268" spans="1:13" x14ac:dyDescent="0.25">
      <c r="A4268" t="s">
        <v>4921</v>
      </c>
      <c r="B4268" t="s">
        <v>4922</v>
      </c>
      <c r="C4268">
        <v>264</v>
      </c>
      <c r="D4268" t="s">
        <v>11</v>
      </c>
      <c r="E4268">
        <v>175</v>
      </c>
      <c r="F4268">
        <v>237</v>
      </c>
      <c r="G4268">
        <v>4036</v>
      </c>
      <c r="H4268" t="s">
        <v>12</v>
      </c>
      <c r="M4268">
        <f t="shared" si="66"/>
        <v>62</v>
      </c>
    </row>
    <row r="4269" spans="1:13" x14ac:dyDescent="0.25">
      <c r="A4269" t="s">
        <v>4921</v>
      </c>
      <c r="B4269" t="s">
        <v>4922</v>
      </c>
      <c r="C4269">
        <v>264</v>
      </c>
      <c r="D4269" t="s">
        <v>32</v>
      </c>
      <c r="E4269">
        <v>32</v>
      </c>
      <c r="F4269">
        <v>127</v>
      </c>
      <c r="G4269">
        <v>588</v>
      </c>
      <c r="H4269" t="s">
        <v>33</v>
      </c>
      <c r="M4269">
        <f t="shared" si="66"/>
        <v>95</v>
      </c>
    </row>
    <row r="4270" spans="1:13" x14ac:dyDescent="0.25">
      <c r="A4270" t="s">
        <v>4923</v>
      </c>
      <c r="B4270" t="s">
        <v>4924</v>
      </c>
      <c r="C4270">
        <v>331</v>
      </c>
      <c r="D4270" t="s">
        <v>11</v>
      </c>
      <c r="E4270">
        <v>229</v>
      </c>
      <c r="F4270">
        <v>291</v>
      </c>
      <c r="G4270">
        <v>4036</v>
      </c>
      <c r="H4270" t="s">
        <v>12</v>
      </c>
      <c r="M4270">
        <f t="shared" si="66"/>
        <v>62</v>
      </c>
    </row>
    <row r="4271" spans="1:13" x14ac:dyDescent="0.25">
      <c r="A4271" t="s">
        <v>4923</v>
      </c>
      <c r="B4271" t="s">
        <v>4924</v>
      </c>
      <c r="C4271">
        <v>331</v>
      </c>
      <c r="D4271" t="s">
        <v>13</v>
      </c>
      <c r="E4271">
        <v>65</v>
      </c>
      <c r="F4271">
        <v>160</v>
      </c>
      <c r="G4271">
        <v>1633</v>
      </c>
      <c r="H4271" t="s">
        <v>14</v>
      </c>
      <c r="M4271">
        <f t="shared" si="66"/>
        <v>95</v>
      </c>
    </row>
    <row r="4272" spans="1:13" x14ac:dyDescent="0.25">
      <c r="A4272" t="s">
        <v>4925</v>
      </c>
      <c r="B4272" t="s">
        <v>4926</v>
      </c>
      <c r="C4272">
        <v>183</v>
      </c>
      <c r="D4272" t="s">
        <v>11</v>
      </c>
      <c r="E4272">
        <v>98</v>
      </c>
      <c r="F4272">
        <v>160</v>
      </c>
      <c r="G4272">
        <v>4036</v>
      </c>
      <c r="H4272" t="s">
        <v>12</v>
      </c>
      <c r="M4272">
        <f t="shared" si="66"/>
        <v>62</v>
      </c>
    </row>
    <row r="4273" spans="1:13" x14ac:dyDescent="0.25">
      <c r="A4273" t="s">
        <v>4927</v>
      </c>
      <c r="B4273" t="s">
        <v>4928</v>
      </c>
      <c r="C4273">
        <v>279</v>
      </c>
      <c r="D4273" t="s">
        <v>11</v>
      </c>
      <c r="E4273">
        <v>192</v>
      </c>
      <c r="F4273">
        <v>254</v>
      </c>
      <c r="G4273">
        <v>4036</v>
      </c>
      <c r="H4273" t="s">
        <v>12</v>
      </c>
      <c r="M4273">
        <f t="shared" si="66"/>
        <v>62</v>
      </c>
    </row>
    <row r="4274" spans="1:13" x14ac:dyDescent="0.25">
      <c r="A4274" t="s">
        <v>4927</v>
      </c>
      <c r="B4274" t="s">
        <v>4928</v>
      </c>
      <c r="C4274">
        <v>279</v>
      </c>
      <c r="D4274" t="s">
        <v>26</v>
      </c>
      <c r="E4274">
        <v>46</v>
      </c>
      <c r="F4274">
        <v>143</v>
      </c>
      <c r="G4274">
        <v>417</v>
      </c>
      <c r="H4274" t="s">
        <v>27</v>
      </c>
      <c r="M4274">
        <f t="shared" si="66"/>
        <v>97</v>
      </c>
    </row>
    <row r="4275" spans="1:13" x14ac:dyDescent="0.25">
      <c r="A4275" t="s">
        <v>4929</v>
      </c>
      <c r="B4275" t="s">
        <v>4930</v>
      </c>
      <c r="C4275">
        <v>376</v>
      </c>
      <c r="D4275" t="s">
        <v>182</v>
      </c>
      <c r="E4275">
        <v>7</v>
      </c>
      <c r="F4275">
        <v>116</v>
      </c>
      <c r="G4275">
        <v>7076</v>
      </c>
      <c r="H4275" t="s">
        <v>183</v>
      </c>
      <c r="M4275">
        <f t="shared" si="66"/>
        <v>109</v>
      </c>
    </row>
    <row r="4276" spans="1:13" x14ac:dyDescent="0.25">
      <c r="A4276" t="s">
        <v>4929</v>
      </c>
      <c r="B4276" t="s">
        <v>4930</v>
      </c>
      <c r="C4276">
        <v>376</v>
      </c>
      <c r="D4276" t="s">
        <v>415</v>
      </c>
      <c r="E4276">
        <v>192</v>
      </c>
      <c r="F4276">
        <v>221</v>
      </c>
      <c r="G4276">
        <v>4</v>
      </c>
      <c r="H4276" t="s">
        <v>415</v>
      </c>
      <c r="M4276">
        <f t="shared" si="66"/>
        <v>29</v>
      </c>
    </row>
    <row r="4277" spans="1:13" x14ac:dyDescent="0.25">
      <c r="A4277" t="s">
        <v>4929</v>
      </c>
      <c r="B4277" t="s">
        <v>4930</v>
      </c>
      <c r="C4277">
        <v>376</v>
      </c>
      <c r="D4277" t="s">
        <v>11</v>
      </c>
      <c r="E4277">
        <v>318</v>
      </c>
      <c r="F4277">
        <v>376</v>
      </c>
      <c r="G4277">
        <v>4036</v>
      </c>
      <c r="H4277" t="s">
        <v>12</v>
      </c>
      <c r="M4277">
        <f t="shared" si="66"/>
        <v>58</v>
      </c>
    </row>
    <row r="4278" spans="1:13" x14ac:dyDescent="0.25">
      <c r="A4278" t="s">
        <v>4931</v>
      </c>
      <c r="B4278" t="s">
        <v>4932</v>
      </c>
      <c r="C4278">
        <v>281</v>
      </c>
      <c r="D4278" t="s">
        <v>11</v>
      </c>
      <c r="E4278">
        <v>196</v>
      </c>
      <c r="F4278">
        <v>258</v>
      </c>
      <c r="G4278">
        <v>4036</v>
      </c>
      <c r="H4278" t="s">
        <v>12</v>
      </c>
      <c r="M4278">
        <f t="shared" si="66"/>
        <v>62</v>
      </c>
    </row>
    <row r="4279" spans="1:13" x14ac:dyDescent="0.25">
      <c r="A4279" t="s">
        <v>4933</v>
      </c>
      <c r="B4279" t="s">
        <v>4934</v>
      </c>
      <c r="C4279">
        <v>157</v>
      </c>
      <c r="D4279" t="s">
        <v>11</v>
      </c>
      <c r="E4279">
        <v>52</v>
      </c>
      <c r="F4279">
        <v>114</v>
      </c>
      <c r="G4279">
        <v>4036</v>
      </c>
      <c r="H4279" t="s">
        <v>12</v>
      </c>
      <c r="M4279">
        <f t="shared" si="66"/>
        <v>62</v>
      </c>
    </row>
    <row r="4280" spans="1:13" x14ac:dyDescent="0.25">
      <c r="A4280" t="s">
        <v>4935</v>
      </c>
      <c r="B4280" t="s">
        <v>4936</v>
      </c>
      <c r="C4280">
        <v>339</v>
      </c>
      <c r="D4280" t="s">
        <v>11</v>
      </c>
      <c r="E4280">
        <v>177</v>
      </c>
      <c r="F4280">
        <v>239</v>
      </c>
      <c r="G4280">
        <v>4036</v>
      </c>
      <c r="H4280" t="s">
        <v>12</v>
      </c>
      <c r="M4280">
        <f t="shared" si="66"/>
        <v>62</v>
      </c>
    </row>
    <row r="4281" spans="1:13" x14ac:dyDescent="0.25">
      <c r="A4281" t="s">
        <v>4937</v>
      </c>
      <c r="B4281" t="s">
        <v>4938</v>
      </c>
      <c r="C4281">
        <v>323</v>
      </c>
      <c r="D4281" t="s">
        <v>11</v>
      </c>
      <c r="E4281">
        <v>236</v>
      </c>
      <c r="F4281">
        <v>296</v>
      </c>
      <c r="G4281">
        <v>4036</v>
      </c>
      <c r="H4281" t="s">
        <v>12</v>
      </c>
      <c r="M4281">
        <f t="shared" si="66"/>
        <v>60</v>
      </c>
    </row>
    <row r="4282" spans="1:13" x14ac:dyDescent="0.25">
      <c r="A4282" t="s">
        <v>4937</v>
      </c>
      <c r="B4282" t="s">
        <v>4938</v>
      </c>
      <c r="C4282">
        <v>323</v>
      </c>
      <c r="D4282" t="s">
        <v>13</v>
      </c>
      <c r="E4282">
        <v>56</v>
      </c>
      <c r="F4282">
        <v>159</v>
      </c>
      <c r="G4282">
        <v>1633</v>
      </c>
      <c r="H4282" t="s">
        <v>14</v>
      </c>
      <c r="M4282">
        <f t="shared" si="66"/>
        <v>103</v>
      </c>
    </row>
    <row r="4283" spans="1:13" x14ac:dyDescent="0.25">
      <c r="A4283" t="s">
        <v>4939</v>
      </c>
      <c r="B4283" t="s">
        <v>4940</v>
      </c>
      <c r="C4283">
        <v>330</v>
      </c>
      <c r="D4283" t="s">
        <v>11</v>
      </c>
      <c r="E4283">
        <v>244</v>
      </c>
      <c r="F4283">
        <v>306</v>
      </c>
      <c r="G4283">
        <v>4036</v>
      </c>
      <c r="H4283" t="s">
        <v>12</v>
      </c>
      <c r="M4283">
        <f t="shared" si="66"/>
        <v>62</v>
      </c>
    </row>
    <row r="4284" spans="1:13" x14ac:dyDescent="0.25">
      <c r="A4284" t="s">
        <v>4939</v>
      </c>
      <c r="B4284" t="s">
        <v>4940</v>
      </c>
      <c r="C4284">
        <v>330</v>
      </c>
      <c r="D4284" t="s">
        <v>192</v>
      </c>
      <c r="E4284">
        <v>2</v>
      </c>
      <c r="F4284">
        <v>30</v>
      </c>
      <c r="G4284">
        <v>45</v>
      </c>
      <c r="H4284" t="s">
        <v>193</v>
      </c>
      <c r="M4284">
        <f t="shared" si="66"/>
        <v>28</v>
      </c>
    </row>
    <row r="4285" spans="1:13" x14ac:dyDescent="0.25">
      <c r="A4285" t="s">
        <v>4939</v>
      </c>
      <c r="B4285" t="s">
        <v>4940</v>
      </c>
      <c r="C4285">
        <v>330</v>
      </c>
      <c r="D4285" t="s">
        <v>13</v>
      </c>
      <c r="E4285">
        <v>43</v>
      </c>
      <c r="F4285">
        <v>148</v>
      </c>
      <c r="G4285">
        <v>1633</v>
      </c>
      <c r="H4285" t="s">
        <v>14</v>
      </c>
      <c r="M4285">
        <f t="shared" si="66"/>
        <v>105</v>
      </c>
    </row>
    <row r="4286" spans="1:13" x14ac:dyDescent="0.25">
      <c r="A4286" t="s">
        <v>4941</v>
      </c>
      <c r="B4286" t="s">
        <v>4942</v>
      </c>
      <c r="C4286">
        <v>258</v>
      </c>
      <c r="D4286" t="s">
        <v>4943</v>
      </c>
      <c r="E4286">
        <v>37</v>
      </c>
      <c r="F4286">
        <v>65</v>
      </c>
      <c r="G4286">
        <v>69</v>
      </c>
      <c r="H4286" t="s">
        <v>4943</v>
      </c>
      <c r="M4286">
        <f t="shared" si="66"/>
        <v>28</v>
      </c>
    </row>
    <row r="4287" spans="1:13" x14ac:dyDescent="0.25">
      <c r="A4287" t="s">
        <v>4941</v>
      </c>
      <c r="B4287" t="s">
        <v>4942</v>
      </c>
      <c r="C4287">
        <v>258</v>
      </c>
      <c r="D4287" t="s">
        <v>11</v>
      </c>
      <c r="E4287">
        <v>173</v>
      </c>
      <c r="F4287">
        <v>235</v>
      </c>
      <c r="G4287">
        <v>4036</v>
      </c>
      <c r="H4287" t="s">
        <v>12</v>
      </c>
      <c r="M4287">
        <f t="shared" si="66"/>
        <v>62</v>
      </c>
    </row>
    <row r="4288" spans="1:13" x14ac:dyDescent="0.25">
      <c r="A4288" t="s">
        <v>4944</v>
      </c>
      <c r="B4288" t="s">
        <v>4945</v>
      </c>
      <c r="C4288">
        <v>366</v>
      </c>
      <c r="D4288" t="s">
        <v>11</v>
      </c>
      <c r="E4288">
        <v>230</v>
      </c>
      <c r="F4288">
        <v>292</v>
      </c>
      <c r="G4288">
        <v>4036</v>
      </c>
      <c r="H4288" t="s">
        <v>12</v>
      </c>
      <c r="M4288">
        <f t="shared" si="66"/>
        <v>62</v>
      </c>
    </row>
    <row r="4289" spans="1:13" x14ac:dyDescent="0.25">
      <c r="A4289" t="s">
        <v>4946</v>
      </c>
      <c r="B4289" t="s">
        <v>4947</v>
      </c>
      <c r="C4289">
        <v>290</v>
      </c>
      <c r="D4289" t="s">
        <v>11</v>
      </c>
      <c r="E4289">
        <v>196</v>
      </c>
      <c r="F4289">
        <v>258</v>
      </c>
      <c r="G4289">
        <v>4036</v>
      </c>
      <c r="H4289" t="s">
        <v>12</v>
      </c>
      <c r="M4289">
        <f t="shared" si="66"/>
        <v>62</v>
      </c>
    </row>
    <row r="4290" spans="1:13" x14ac:dyDescent="0.25">
      <c r="A4290" t="s">
        <v>4946</v>
      </c>
      <c r="B4290" t="s">
        <v>4947</v>
      </c>
      <c r="C4290">
        <v>290</v>
      </c>
      <c r="D4290" t="s">
        <v>13</v>
      </c>
      <c r="E4290">
        <v>29</v>
      </c>
      <c r="F4290">
        <v>128</v>
      </c>
      <c r="G4290">
        <v>1633</v>
      </c>
      <c r="H4290" t="s">
        <v>14</v>
      </c>
      <c r="M4290">
        <f t="shared" si="66"/>
        <v>99</v>
      </c>
    </row>
    <row r="4291" spans="1:13" x14ac:dyDescent="0.25">
      <c r="A4291" t="s">
        <v>4948</v>
      </c>
      <c r="B4291" t="s">
        <v>4949</v>
      </c>
      <c r="C4291">
        <v>234</v>
      </c>
      <c r="D4291" t="s">
        <v>11</v>
      </c>
      <c r="E4291">
        <v>147</v>
      </c>
      <c r="F4291">
        <v>209</v>
      </c>
      <c r="G4291">
        <v>4036</v>
      </c>
      <c r="H4291" t="s">
        <v>12</v>
      </c>
      <c r="M4291">
        <f t="shared" ref="M4291:M4354" si="67">$F4291-$E4291</f>
        <v>62</v>
      </c>
    </row>
    <row r="4292" spans="1:13" x14ac:dyDescent="0.25">
      <c r="A4292" t="s">
        <v>4948</v>
      </c>
      <c r="B4292" t="s">
        <v>4949</v>
      </c>
      <c r="C4292">
        <v>234</v>
      </c>
      <c r="D4292" t="s">
        <v>26</v>
      </c>
      <c r="E4292">
        <v>2</v>
      </c>
      <c r="F4292">
        <v>94</v>
      </c>
      <c r="G4292">
        <v>417</v>
      </c>
      <c r="H4292" t="s">
        <v>27</v>
      </c>
      <c r="M4292">
        <f t="shared" si="67"/>
        <v>92</v>
      </c>
    </row>
    <row r="4293" spans="1:13" x14ac:dyDescent="0.25">
      <c r="A4293" t="s">
        <v>4950</v>
      </c>
      <c r="B4293" t="s">
        <v>4951</v>
      </c>
      <c r="C4293">
        <v>279</v>
      </c>
      <c r="D4293" t="s">
        <v>189</v>
      </c>
      <c r="E4293">
        <v>1</v>
      </c>
      <c r="F4293">
        <v>52</v>
      </c>
      <c r="G4293">
        <v>9</v>
      </c>
      <c r="H4293" t="s">
        <v>189</v>
      </c>
      <c r="M4293">
        <f t="shared" si="67"/>
        <v>51</v>
      </c>
    </row>
    <row r="4294" spans="1:13" x14ac:dyDescent="0.25">
      <c r="A4294" t="s">
        <v>4950</v>
      </c>
      <c r="B4294" t="s">
        <v>4951</v>
      </c>
      <c r="C4294">
        <v>279</v>
      </c>
      <c r="D4294" t="s">
        <v>11</v>
      </c>
      <c r="E4294">
        <v>190</v>
      </c>
      <c r="F4294">
        <v>252</v>
      </c>
      <c r="G4294">
        <v>4036</v>
      </c>
      <c r="H4294" t="s">
        <v>12</v>
      </c>
      <c r="M4294">
        <f t="shared" si="67"/>
        <v>62</v>
      </c>
    </row>
    <row r="4295" spans="1:13" x14ac:dyDescent="0.25">
      <c r="A4295" t="s">
        <v>4952</v>
      </c>
      <c r="B4295" t="s">
        <v>4953</v>
      </c>
      <c r="C4295">
        <v>293</v>
      </c>
      <c r="D4295" t="s">
        <v>11</v>
      </c>
      <c r="E4295">
        <v>205</v>
      </c>
      <c r="F4295">
        <v>267</v>
      </c>
      <c r="G4295">
        <v>4036</v>
      </c>
      <c r="H4295" t="s">
        <v>12</v>
      </c>
      <c r="M4295">
        <f t="shared" si="67"/>
        <v>62</v>
      </c>
    </row>
    <row r="4296" spans="1:13" x14ac:dyDescent="0.25">
      <c r="A4296" t="s">
        <v>4952</v>
      </c>
      <c r="B4296" t="s">
        <v>4953</v>
      </c>
      <c r="C4296">
        <v>293</v>
      </c>
      <c r="D4296" t="s">
        <v>32</v>
      </c>
      <c r="E4296">
        <v>38</v>
      </c>
      <c r="F4296">
        <v>157</v>
      </c>
      <c r="G4296">
        <v>588</v>
      </c>
      <c r="H4296" t="s">
        <v>33</v>
      </c>
      <c r="M4296">
        <f t="shared" si="67"/>
        <v>119</v>
      </c>
    </row>
    <row r="4297" spans="1:13" x14ac:dyDescent="0.25">
      <c r="A4297" t="s">
        <v>4954</v>
      </c>
      <c r="B4297" t="s">
        <v>4955</v>
      </c>
      <c r="C4297">
        <v>312</v>
      </c>
      <c r="D4297" t="s">
        <v>182</v>
      </c>
      <c r="E4297">
        <v>2</v>
      </c>
      <c r="F4297">
        <v>108</v>
      </c>
      <c r="G4297">
        <v>7076</v>
      </c>
      <c r="H4297" t="s">
        <v>183</v>
      </c>
      <c r="M4297">
        <f t="shared" si="67"/>
        <v>106</v>
      </c>
    </row>
    <row r="4298" spans="1:13" x14ac:dyDescent="0.25">
      <c r="A4298" t="s">
        <v>4954</v>
      </c>
      <c r="B4298" t="s">
        <v>4955</v>
      </c>
      <c r="C4298">
        <v>312</v>
      </c>
      <c r="D4298" t="s">
        <v>11</v>
      </c>
      <c r="E4298">
        <v>254</v>
      </c>
      <c r="F4298">
        <v>312</v>
      </c>
      <c r="G4298">
        <v>4036</v>
      </c>
      <c r="H4298" t="s">
        <v>12</v>
      </c>
      <c r="M4298">
        <f t="shared" si="67"/>
        <v>58</v>
      </c>
    </row>
    <row r="4299" spans="1:13" x14ac:dyDescent="0.25">
      <c r="A4299" t="s">
        <v>4956</v>
      </c>
      <c r="B4299" t="s">
        <v>4957</v>
      </c>
      <c r="C4299">
        <v>230</v>
      </c>
      <c r="D4299" t="s">
        <v>11</v>
      </c>
      <c r="E4299">
        <v>143</v>
      </c>
      <c r="F4299">
        <v>205</v>
      </c>
      <c r="G4299">
        <v>4036</v>
      </c>
      <c r="H4299" t="s">
        <v>12</v>
      </c>
      <c r="M4299">
        <f t="shared" si="67"/>
        <v>62</v>
      </c>
    </row>
    <row r="4300" spans="1:13" x14ac:dyDescent="0.25">
      <c r="A4300" t="s">
        <v>4956</v>
      </c>
      <c r="B4300" t="s">
        <v>4957</v>
      </c>
      <c r="C4300">
        <v>230</v>
      </c>
      <c r="D4300" t="s">
        <v>26</v>
      </c>
      <c r="E4300">
        <v>4</v>
      </c>
      <c r="F4300">
        <v>91</v>
      </c>
      <c r="G4300">
        <v>417</v>
      </c>
      <c r="H4300" t="s">
        <v>27</v>
      </c>
      <c r="M4300">
        <f t="shared" si="67"/>
        <v>87</v>
      </c>
    </row>
    <row r="4301" spans="1:13" x14ac:dyDescent="0.25">
      <c r="A4301" t="s">
        <v>4958</v>
      </c>
      <c r="B4301" t="s">
        <v>4959</v>
      </c>
      <c r="C4301">
        <v>302</v>
      </c>
      <c r="D4301" t="s">
        <v>4960</v>
      </c>
      <c r="E4301">
        <v>41</v>
      </c>
      <c r="F4301">
        <v>179</v>
      </c>
      <c r="G4301">
        <v>116</v>
      </c>
      <c r="H4301" t="s">
        <v>4960</v>
      </c>
      <c r="M4301">
        <f t="shared" si="67"/>
        <v>138</v>
      </c>
    </row>
    <row r="4302" spans="1:13" x14ac:dyDescent="0.25">
      <c r="A4302" t="s">
        <v>4958</v>
      </c>
      <c r="B4302" t="s">
        <v>4959</v>
      </c>
      <c r="C4302">
        <v>302</v>
      </c>
      <c r="D4302" t="s">
        <v>11</v>
      </c>
      <c r="E4302">
        <v>213</v>
      </c>
      <c r="F4302">
        <v>275</v>
      </c>
      <c r="G4302">
        <v>4036</v>
      </c>
      <c r="H4302" t="s">
        <v>12</v>
      </c>
      <c r="M4302">
        <f t="shared" si="67"/>
        <v>62</v>
      </c>
    </row>
    <row r="4303" spans="1:13" x14ac:dyDescent="0.25">
      <c r="A4303" t="s">
        <v>4961</v>
      </c>
      <c r="B4303" t="s">
        <v>4962</v>
      </c>
      <c r="C4303">
        <v>392</v>
      </c>
      <c r="D4303" t="s">
        <v>11</v>
      </c>
      <c r="E4303">
        <v>253</v>
      </c>
      <c r="F4303">
        <v>315</v>
      </c>
      <c r="G4303">
        <v>4036</v>
      </c>
      <c r="H4303" t="s">
        <v>12</v>
      </c>
      <c r="M4303">
        <f t="shared" si="67"/>
        <v>62</v>
      </c>
    </row>
    <row r="4304" spans="1:13" x14ac:dyDescent="0.25">
      <c r="A4304" t="s">
        <v>4961</v>
      </c>
      <c r="B4304" t="s">
        <v>4962</v>
      </c>
      <c r="C4304">
        <v>392</v>
      </c>
      <c r="D4304" t="s">
        <v>13</v>
      </c>
      <c r="E4304">
        <v>69</v>
      </c>
      <c r="F4304">
        <v>173</v>
      </c>
      <c r="G4304">
        <v>1633</v>
      </c>
      <c r="H4304" t="s">
        <v>14</v>
      </c>
      <c r="M4304">
        <f t="shared" si="67"/>
        <v>104</v>
      </c>
    </row>
    <row r="4305" spans="1:13" x14ac:dyDescent="0.25">
      <c r="A4305" t="s">
        <v>4963</v>
      </c>
      <c r="B4305" t="s">
        <v>4964</v>
      </c>
      <c r="C4305">
        <v>329</v>
      </c>
      <c r="D4305" t="s">
        <v>11</v>
      </c>
      <c r="E4305">
        <v>243</v>
      </c>
      <c r="F4305">
        <v>306</v>
      </c>
      <c r="G4305">
        <v>4036</v>
      </c>
      <c r="H4305" t="s">
        <v>12</v>
      </c>
      <c r="M4305">
        <f t="shared" si="67"/>
        <v>63</v>
      </c>
    </row>
    <row r="4306" spans="1:13" x14ac:dyDescent="0.25">
      <c r="A4306" t="s">
        <v>4963</v>
      </c>
      <c r="B4306" t="s">
        <v>4964</v>
      </c>
      <c r="C4306">
        <v>329</v>
      </c>
      <c r="D4306" t="s">
        <v>192</v>
      </c>
      <c r="E4306">
        <v>2</v>
      </c>
      <c r="F4306">
        <v>30</v>
      </c>
      <c r="G4306">
        <v>45</v>
      </c>
      <c r="H4306" t="s">
        <v>193</v>
      </c>
      <c r="M4306">
        <f t="shared" si="67"/>
        <v>28</v>
      </c>
    </row>
    <row r="4307" spans="1:13" x14ac:dyDescent="0.25">
      <c r="A4307" t="s">
        <v>4963</v>
      </c>
      <c r="B4307" t="s">
        <v>4964</v>
      </c>
      <c r="C4307">
        <v>329</v>
      </c>
      <c r="D4307" t="s">
        <v>13</v>
      </c>
      <c r="E4307">
        <v>37</v>
      </c>
      <c r="F4307">
        <v>142</v>
      </c>
      <c r="G4307">
        <v>1633</v>
      </c>
      <c r="H4307" t="s">
        <v>14</v>
      </c>
      <c r="M4307">
        <f t="shared" si="67"/>
        <v>105</v>
      </c>
    </row>
    <row r="4308" spans="1:13" x14ac:dyDescent="0.25">
      <c r="A4308" t="s">
        <v>4965</v>
      </c>
      <c r="B4308" t="s">
        <v>4966</v>
      </c>
      <c r="C4308">
        <v>257</v>
      </c>
      <c r="D4308" t="s">
        <v>4967</v>
      </c>
      <c r="E4308">
        <v>1</v>
      </c>
      <c r="F4308">
        <v>115</v>
      </c>
      <c r="G4308">
        <v>118</v>
      </c>
      <c r="H4308" t="s">
        <v>4967</v>
      </c>
      <c r="M4308">
        <f t="shared" si="67"/>
        <v>114</v>
      </c>
    </row>
    <row r="4309" spans="1:13" x14ac:dyDescent="0.25">
      <c r="A4309" t="s">
        <v>4965</v>
      </c>
      <c r="B4309" t="s">
        <v>4966</v>
      </c>
      <c r="C4309">
        <v>257</v>
      </c>
      <c r="D4309" t="s">
        <v>11</v>
      </c>
      <c r="E4309">
        <v>172</v>
      </c>
      <c r="F4309">
        <v>233</v>
      </c>
      <c r="G4309">
        <v>4036</v>
      </c>
      <c r="H4309" t="s">
        <v>12</v>
      </c>
      <c r="M4309">
        <f t="shared" si="67"/>
        <v>61</v>
      </c>
    </row>
    <row r="4310" spans="1:13" x14ac:dyDescent="0.25">
      <c r="A4310" t="s">
        <v>4968</v>
      </c>
      <c r="B4310" t="s">
        <v>4969</v>
      </c>
      <c r="C4310">
        <v>337</v>
      </c>
      <c r="D4310" t="s">
        <v>182</v>
      </c>
      <c r="E4310">
        <v>1</v>
      </c>
      <c r="F4310">
        <v>109</v>
      </c>
      <c r="G4310">
        <v>7076</v>
      </c>
      <c r="H4310" t="s">
        <v>183</v>
      </c>
      <c r="M4310">
        <f t="shared" si="67"/>
        <v>108</v>
      </c>
    </row>
    <row r="4311" spans="1:13" x14ac:dyDescent="0.25">
      <c r="A4311" t="s">
        <v>4968</v>
      </c>
      <c r="B4311" t="s">
        <v>4969</v>
      </c>
      <c r="C4311">
        <v>337</v>
      </c>
      <c r="D4311" t="s">
        <v>11</v>
      </c>
      <c r="E4311">
        <v>279</v>
      </c>
      <c r="F4311">
        <v>337</v>
      </c>
      <c r="G4311">
        <v>4036</v>
      </c>
      <c r="H4311" t="s">
        <v>12</v>
      </c>
      <c r="M4311">
        <f t="shared" si="67"/>
        <v>58</v>
      </c>
    </row>
    <row r="4312" spans="1:13" x14ac:dyDescent="0.25">
      <c r="A4312" t="s">
        <v>4970</v>
      </c>
      <c r="B4312" t="s">
        <v>4971</v>
      </c>
      <c r="C4312">
        <v>284</v>
      </c>
      <c r="D4312" t="s">
        <v>11</v>
      </c>
      <c r="E4312">
        <v>190</v>
      </c>
      <c r="F4312">
        <v>252</v>
      </c>
      <c r="G4312">
        <v>4036</v>
      </c>
      <c r="H4312" t="s">
        <v>12</v>
      </c>
      <c r="M4312">
        <f t="shared" si="67"/>
        <v>62</v>
      </c>
    </row>
    <row r="4313" spans="1:13" x14ac:dyDescent="0.25">
      <c r="A4313" t="s">
        <v>4972</v>
      </c>
      <c r="B4313" t="s">
        <v>4973</v>
      </c>
      <c r="C4313">
        <v>284</v>
      </c>
      <c r="D4313" t="s">
        <v>11</v>
      </c>
      <c r="E4313">
        <v>196</v>
      </c>
      <c r="F4313">
        <v>258</v>
      </c>
      <c r="G4313">
        <v>4036</v>
      </c>
      <c r="H4313" t="s">
        <v>12</v>
      </c>
      <c r="M4313">
        <f t="shared" si="67"/>
        <v>62</v>
      </c>
    </row>
    <row r="4314" spans="1:13" x14ac:dyDescent="0.25">
      <c r="A4314" t="s">
        <v>4972</v>
      </c>
      <c r="B4314" t="s">
        <v>4973</v>
      </c>
      <c r="C4314">
        <v>284</v>
      </c>
      <c r="D4314" t="s">
        <v>32</v>
      </c>
      <c r="E4314">
        <v>38</v>
      </c>
      <c r="F4314">
        <v>148</v>
      </c>
      <c r="G4314">
        <v>588</v>
      </c>
      <c r="H4314" t="s">
        <v>33</v>
      </c>
      <c r="M4314">
        <f t="shared" si="67"/>
        <v>110</v>
      </c>
    </row>
    <row r="4315" spans="1:13" x14ac:dyDescent="0.25">
      <c r="A4315" t="s">
        <v>4974</v>
      </c>
      <c r="B4315" t="s">
        <v>4975</v>
      </c>
      <c r="C4315">
        <v>60</v>
      </c>
      <c r="D4315" t="s">
        <v>11</v>
      </c>
      <c r="E4315">
        <v>1</v>
      </c>
      <c r="F4315">
        <v>60</v>
      </c>
      <c r="G4315">
        <v>4036</v>
      </c>
      <c r="H4315" t="s">
        <v>12</v>
      </c>
      <c r="M4315">
        <f t="shared" si="67"/>
        <v>59</v>
      </c>
    </row>
    <row r="4316" spans="1:13" x14ac:dyDescent="0.25">
      <c r="A4316" t="s">
        <v>4976</v>
      </c>
      <c r="B4316" t="s">
        <v>4977</v>
      </c>
      <c r="C4316">
        <v>164</v>
      </c>
      <c r="D4316" t="s">
        <v>81</v>
      </c>
      <c r="E4316">
        <v>53</v>
      </c>
      <c r="F4316">
        <v>99</v>
      </c>
      <c r="G4316">
        <v>273</v>
      </c>
      <c r="H4316" t="s">
        <v>82</v>
      </c>
      <c r="M4316">
        <f t="shared" si="67"/>
        <v>46</v>
      </c>
    </row>
    <row r="4317" spans="1:13" x14ac:dyDescent="0.25">
      <c r="A4317" t="s">
        <v>4976</v>
      </c>
      <c r="B4317" t="s">
        <v>4977</v>
      </c>
      <c r="C4317">
        <v>164</v>
      </c>
      <c r="D4317" t="s">
        <v>11</v>
      </c>
      <c r="E4317">
        <v>103</v>
      </c>
      <c r="F4317">
        <v>164</v>
      </c>
      <c r="G4317">
        <v>4036</v>
      </c>
      <c r="H4317" t="s">
        <v>12</v>
      </c>
      <c r="M4317">
        <f t="shared" si="67"/>
        <v>61</v>
      </c>
    </row>
    <row r="4318" spans="1:13" x14ac:dyDescent="0.25">
      <c r="A4318" t="s">
        <v>4978</v>
      </c>
      <c r="B4318" t="s">
        <v>4979</v>
      </c>
      <c r="C4318">
        <v>326</v>
      </c>
      <c r="D4318" t="s">
        <v>11</v>
      </c>
      <c r="E4318">
        <v>236</v>
      </c>
      <c r="F4318">
        <v>298</v>
      </c>
      <c r="G4318">
        <v>4036</v>
      </c>
      <c r="H4318" t="s">
        <v>12</v>
      </c>
      <c r="M4318">
        <f t="shared" si="67"/>
        <v>62</v>
      </c>
    </row>
    <row r="4319" spans="1:13" x14ac:dyDescent="0.25">
      <c r="A4319" t="s">
        <v>4978</v>
      </c>
      <c r="B4319" t="s">
        <v>4979</v>
      </c>
      <c r="C4319">
        <v>326</v>
      </c>
      <c r="D4319" t="s">
        <v>13</v>
      </c>
      <c r="E4319">
        <v>74</v>
      </c>
      <c r="F4319">
        <v>174</v>
      </c>
      <c r="G4319">
        <v>1633</v>
      </c>
      <c r="H4319" t="s">
        <v>14</v>
      </c>
      <c r="M4319">
        <f t="shared" si="67"/>
        <v>100</v>
      </c>
    </row>
    <row r="4320" spans="1:13" x14ac:dyDescent="0.25">
      <c r="A4320" t="s">
        <v>4980</v>
      </c>
      <c r="B4320" t="s">
        <v>4981</v>
      </c>
      <c r="C4320">
        <v>118</v>
      </c>
      <c r="D4320" t="s">
        <v>11</v>
      </c>
      <c r="E4320">
        <v>31</v>
      </c>
      <c r="F4320">
        <v>93</v>
      </c>
      <c r="G4320">
        <v>4036</v>
      </c>
      <c r="H4320" t="s">
        <v>12</v>
      </c>
      <c r="M4320">
        <f t="shared" si="67"/>
        <v>62</v>
      </c>
    </row>
    <row r="4321" spans="1:13" x14ac:dyDescent="0.25">
      <c r="A4321" t="s">
        <v>4982</v>
      </c>
      <c r="B4321" t="s">
        <v>4983</v>
      </c>
      <c r="C4321">
        <v>292</v>
      </c>
      <c r="D4321" t="s">
        <v>11</v>
      </c>
      <c r="E4321">
        <v>213</v>
      </c>
      <c r="F4321">
        <v>275</v>
      </c>
      <c r="G4321">
        <v>4036</v>
      </c>
      <c r="H4321" t="s">
        <v>12</v>
      </c>
      <c r="M4321">
        <f t="shared" si="67"/>
        <v>62</v>
      </c>
    </row>
    <row r="4322" spans="1:13" x14ac:dyDescent="0.25">
      <c r="A4322" t="s">
        <v>4982</v>
      </c>
      <c r="B4322" t="s">
        <v>4983</v>
      </c>
      <c r="C4322">
        <v>292</v>
      </c>
      <c r="D4322" t="s">
        <v>13</v>
      </c>
      <c r="E4322">
        <v>46</v>
      </c>
      <c r="F4322">
        <v>147</v>
      </c>
      <c r="G4322">
        <v>1633</v>
      </c>
      <c r="H4322" t="s">
        <v>14</v>
      </c>
      <c r="M4322">
        <f t="shared" si="67"/>
        <v>101</v>
      </c>
    </row>
    <row r="4323" spans="1:13" x14ac:dyDescent="0.25">
      <c r="A4323" t="s">
        <v>4984</v>
      </c>
      <c r="B4323" t="s">
        <v>4985</v>
      </c>
      <c r="C4323">
        <v>934</v>
      </c>
      <c r="D4323" t="s">
        <v>4986</v>
      </c>
      <c r="E4323">
        <v>408</v>
      </c>
      <c r="F4323">
        <v>558</v>
      </c>
      <c r="G4323">
        <v>1670</v>
      </c>
      <c r="H4323" t="s">
        <v>4987</v>
      </c>
      <c r="M4323">
        <f t="shared" si="67"/>
        <v>150</v>
      </c>
    </row>
    <row r="4324" spans="1:13" x14ac:dyDescent="0.25">
      <c r="A4324" t="s">
        <v>4984</v>
      </c>
      <c r="B4324" t="s">
        <v>4985</v>
      </c>
      <c r="C4324">
        <v>934</v>
      </c>
      <c r="D4324" t="s">
        <v>4988</v>
      </c>
      <c r="E4324">
        <v>791</v>
      </c>
      <c r="F4324">
        <v>805</v>
      </c>
      <c r="G4324">
        <v>5306</v>
      </c>
      <c r="H4324" t="s">
        <v>4989</v>
      </c>
      <c r="M4324">
        <f t="shared" si="67"/>
        <v>14</v>
      </c>
    </row>
    <row r="4325" spans="1:13" x14ac:dyDescent="0.25">
      <c r="A4325" t="s">
        <v>4984</v>
      </c>
      <c r="B4325" t="s">
        <v>4985</v>
      </c>
      <c r="C4325">
        <v>934</v>
      </c>
      <c r="D4325" t="s">
        <v>4990</v>
      </c>
      <c r="E4325">
        <v>724</v>
      </c>
      <c r="F4325">
        <v>756</v>
      </c>
      <c r="G4325">
        <v>5737</v>
      </c>
      <c r="H4325" t="s">
        <v>4991</v>
      </c>
      <c r="M4325">
        <f t="shared" si="67"/>
        <v>32</v>
      </c>
    </row>
    <row r="4326" spans="1:13" x14ac:dyDescent="0.25">
      <c r="A4326" t="s">
        <v>4984</v>
      </c>
      <c r="B4326" t="s">
        <v>4985</v>
      </c>
      <c r="C4326">
        <v>934</v>
      </c>
      <c r="D4326" t="s">
        <v>4992</v>
      </c>
      <c r="E4326">
        <v>683</v>
      </c>
      <c r="F4326">
        <v>722</v>
      </c>
      <c r="G4326">
        <v>8724</v>
      </c>
      <c r="H4326" t="s">
        <v>4993</v>
      </c>
      <c r="M4326">
        <f t="shared" si="67"/>
        <v>39</v>
      </c>
    </row>
    <row r="4327" spans="1:13" x14ac:dyDescent="0.25">
      <c r="A4327" t="s">
        <v>4984</v>
      </c>
      <c r="B4327" t="s">
        <v>4985</v>
      </c>
      <c r="C4327">
        <v>934</v>
      </c>
      <c r="D4327" t="s">
        <v>4994</v>
      </c>
      <c r="E4327">
        <v>50</v>
      </c>
      <c r="F4327">
        <v>257</v>
      </c>
      <c r="G4327">
        <v>2514</v>
      </c>
      <c r="H4327" t="s">
        <v>4995</v>
      </c>
      <c r="M4327">
        <f t="shared" si="67"/>
        <v>207</v>
      </c>
    </row>
    <row r="4328" spans="1:13" x14ac:dyDescent="0.25">
      <c r="A4328" t="s">
        <v>4984</v>
      </c>
      <c r="B4328" t="s">
        <v>4985</v>
      </c>
      <c r="C4328">
        <v>934</v>
      </c>
      <c r="D4328" t="s">
        <v>4994</v>
      </c>
      <c r="E4328">
        <v>252</v>
      </c>
      <c r="F4328">
        <v>397</v>
      </c>
      <c r="G4328">
        <v>2514</v>
      </c>
      <c r="H4328" t="s">
        <v>4995</v>
      </c>
      <c r="M4328">
        <f t="shared" si="67"/>
        <v>145</v>
      </c>
    </row>
    <row r="4329" spans="1:13" x14ac:dyDescent="0.25">
      <c r="A4329" t="s">
        <v>4984</v>
      </c>
      <c r="B4329" t="s">
        <v>4985</v>
      </c>
      <c r="C4329">
        <v>934</v>
      </c>
      <c r="D4329" t="s">
        <v>11</v>
      </c>
      <c r="E4329">
        <v>876</v>
      </c>
      <c r="F4329">
        <v>929</v>
      </c>
      <c r="G4329">
        <v>4036</v>
      </c>
      <c r="H4329" t="s">
        <v>12</v>
      </c>
      <c r="M4329">
        <f t="shared" si="67"/>
        <v>53</v>
      </c>
    </row>
    <row r="4330" spans="1:13" x14ac:dyDescent="0.25">
      <c r="A4330" t="s">
        <v>4996</v>
      </c>
      <c r="B4330" t="s">
        <v>4997</v>
      </c>
      <c r="C4330">
        <v>274</v>
      </c>
      <c r="D4330" t="s">
        <v>11</v>
      </c>
      <c r="E4330">
        <v>183</v>
      </c>
      <c r="F4330">
        <v>245</v>
      </c>
      <c r="G4330">
        <v>4036</v>
      </c>
      <c r="H4330" t="s">
        <v>12</v>
      </c>
      <c r="M4330">
        <f t="shared" si="67"/>
        <v>62</v>
      </c>
    </row>
    <row r="4331" spans="1:13" x14ac:dyDescent="0.25">
      <c r="A4331" t="s">
        <v>4996</v>
      </c>
      <c r="B4331" t="s">
        <v>4997</v>
      </c>
      <c r="C4331">
        <v>274</v>
      </c>
      <c r="D4331" t="s">
        <v>32</v>
      </c>
      <c r="E4331">
        <v>29</v>
      </c>
      <c r="F4331">
        <v>132</v>
      </c>
      <c r="G4331">
        <v>588</v>
      </c>
      <c r="H4331" t="s">
        <v>33</v>
      </c>
      <c r="M4331">
        <f t="shared" si="67"/>
        <v>103</v>
      </c>
    </row>
    <row r="4332" spans="1:13" x14ac:dyDescent="0.25">
      <c r="A4332" t="s">
        <v>4998</v>
      </c>
      <c r="B4332" t="s">
        <v>4999</v>
      </c>
      <c r="C4332">
        <v>287</v>
      </c>
      <c r="D4332" t="s">
        <v>11</v>
      </c>
      <c r="E4332">
        <v>209</v>
      </c>
      <c r="F4332">
        <v>271</v>
      </c>
      <c r="G4332">
        <v>4036</v>
      </c>
      <c r="H4332" t="s">
        <v>12</v>
      </c>
      <c r="M4332">
        <f t="shared" si="67"/>
        <v>62</v>
      </c>
    </row>
    <row r="4333" spans="1:13" x14ac:dyDescent="0.25">
      <c r="A4333" t="s">
        <v>4998</v>
      </c>
      <c r="B4333" t="s">
        <v>4999</v>
      </c>
      <c r="C4333">
        <v>287</v>
      </c>
      <c r="D4333" t="s">
        <v>13</v>
      </c>
      <c r="E4333">
        <v>41</v>
      </c>
      <c r="F4333">
        <v>143</v>
      </c>
      <c r="G4333">
        <v>1633</v>
      </c>
      <c r="H4333" t="s">
        <v>14</v>
      </c>
      <c r="M4333">
        <f t="shared" si="67"/>
        <v>102</v>
      </c>
    </row>
    <row r="4334" spans="1:13" x14ac:dyDescent="0.25">
      <c r="A4334" t="s">
        <v>5000</v>
      </c>
      <c r="B4334" t="s">
        <v>5001</v>
      </c>
      <c r="C4334">
        <v>262</v>
      </c>
      <c r="D4334" t="s">
        <v>11</v>
      </c>
      <c r="E4334">
        <v>175</v>
      </c>
      <c r="F4334">
        <v>237</v>
      </c>
      <c r="G4334">
        <v>4036</v>
      </c>
      <c r="H4334" t="s">
        <v>12</v>
      </c>
      <c r="M4334">
        <f t="shared" si="67"/>
        <v>62</v>
      </c>
    </row>
    <row r="4335" spans="1:13" x14ac:dyDescent="0.25">
      <c r="A4335" t="s">
        <v>5000</v>
      </c>
      <c r="B4335" t="s">
        <v>5001</v>
      </c>
      <c r="C4335">
        <v>262</v>
      </c>
      <c r="D4335" t="s">
        <v>26</v>
      </c>
      <c r="E4335">
        <v>13</v>
      </c>
      <c r="F4335">
        <v>110</v>
      </c>
      <c r="G4335">
        <v>417</v>
      </c>
      <c r="H4335" t="s">
        <v>27</v>
      </c>
      <c r="M4335">
        <f t="shared" si="67"/>
        <v>97</v>
      </c>
    </row>
    <row r="4336" spans="1:13" x14ac:dyDescent="0.25">
      <c r="A4336" t="s">
        <v>5002</v>
      </c>
      <c r="B4336" t="s">
        <v>5003</v>
      </c>
      <c r="C4336">
        <v>259</v>
      </c>
      <c r="D4336" t="s">
        <v>11</v>
      </c>
      <c r="E4336">
        <v>168</v>
      </c>
      <c r="F4336">
        <v>230</v>
      </c>
      <c r="G4336">
        <v>4036</v>
      </c>
      <c r="H4336" t="s">
        <v>12</v>
      </c>
      <c r="M4336">
        <f t="shared" si="67"/>
        <v>62</v>
      </c>
    </row>
    <row r="4337" spans="1:13" x14ac:dyDescent="0.25">
      <c r="A4337" t="s">
        <v>5002</v>
      </c>
      <c r="B4337" t="s">
        <v>5003</v>
      </c>
      <c r="C4337">
        <v>259</v>
      </c>
      <c r="D4337" t="s">
        <v>13</v>
      </c>
      <c r="E4337">
        <v>1</v>
      </c>
      <c r="F4337">
        <v>102</v>
      </c>
      <c r="G4337">
        <v>1633</v>
      </c>
      <c r="H4337" t="s">
        <v>14</v>
      </c>
      <c r="M4337">
        <f t="shared" si="67"/>
        <v>101</v>
      </c>
    </row>
    <row r="4338" spans="1:13" x14ac:dyDescent="0.25">
      <c r="A4338" t="s">
        <v>5004</v>
      </c>
      <c r="B4338" t="s">
        <v>5005</v>
      </c>
      <c r="C4338">
        <v>192</v>
      </c>
      <c r="D4338" t="s">
        <v>81</v>
      </c>
      <c r="E4338">
        <v>76</v>
      </c>
      <c r="F4338">
        <v>139</v>
      </c>
      <c r="G4338">
        <v>273</v>
      </c>
      <c r="H4338" t="s">
        <v>82</v>
      </c>
      <c r="M4338">
        <f t="shared" si="67"/>
        <v>63</v>
      </c>
    </row>
    <row r="4339" spans="1:13" x14ac:dyDescent="0.25">
      <c r="A4339" t="s">
        <v>5004</v>
      </c>
      <c r="B4339" t="s">
        <v>5005</v>
      </c>
      <c r="C4339">
        <v>192</v>
      </c>
      <c r="D4339" t="s">
        <v>11</v>
      </c>
      <c r="E4339">
        <v>135</v>
      </c>
      <c r="F4339">
        <v>192</v>
      </c>
      <c r="G4339">
        <v>4036</v>
      </c>
      <c r="H4339" t="s">
        <v>12</v>
      </c>
      <c r="M4339">
        <f t="shared" si="67"/>
        <v>57</v>
      </c>
    </row>
    <row r="4340" spans="1:13" x14ac:dyDescent="0.25">
      <c r="A4340" t="s">
        <v>5006</v>
      </c>
      <c r="B4340" t="s">
        <v>5007</v>
      </c>
      <c r="C4340">
        <v>263</v>
      </c>
      <c r="D4340" t="s">
        <v>11</v>
      </c>
      <c r="E4340">
        <v>169</v>
      </c>
      <c r="F4340">
        <v>227</v>
      </c>
      <c r="G4340">
        <v>4036</v>
      </c>
      <c r="H4340" t="s">
        <v>12</v>
      </c>
      <c r="M4340">
        <f t="shared" si="67"/>
        <v>58</v>
      </c>
    </row>
    <row r="4341" spans="1:13" x14ac:dyDescent="0.25">
      <c r="A4341" t="s">
        <v>5008</v>
      </c>
      <c r="B4341" t="s">
        <v>5009</v>
      </c>
      <c r="C4341">
        <v>285</v>
      </c>
      <c r="D4341" t="s">
        <v>11</v>
      </c>
      <c r="E4341">
        <v>193</v>
      </c>
      <c r="F4341">
        <v>255</v>
      </c>
      <c r="G4341">
        <v>4036</v>
      </c>
      <c r="H4341" t="s">
        <v>12</v>
      </c>
      <c r="M4341">
        <f t="shared" si="67"/>
        <v>62</v>
      </c>
    </row>
    <row r="4342" spans="1:13" x14ac:dyDescent="0.25">
      <c r="A4342" t="s">
        <v>5008</v>
      </c>
      <c r="B4342" t="s">
        <v>5009</v>
      </c>
      <c r="C4342">
        <v>285</v>
      </c>
      <c r="D4342" t="s">
        <v>13</v>
      </c>
      <c r="E4342">
        <v>25</v>
      </c>
      <c r="F4342">
        <v>127</v>
      </c>
      <c r="G4342">
        <v>1633</v>
      </c>
      <c r="H4342" t="s">
        <v>14</v>
      </c>
      <c r="M4342">
        <f t="shared" si="67"/>
        <v>102</v>
      </c>
    </row>
    <row r="4343" spans="1:13" x14ac:dyDescent="0.25">
      <c r="A4343" t="s">
        <v>5010</v>
      </c>
      <c r="B4343" t="s">
        <v>5011</v>
      </c>
      <c r="C4343">
        <v>298</v>
      </c>
      <c r="D4343" t="s">
        <v>11</v>
      </c>
      <c r="E4343">
        <v>205</v>
      </c>
      <c r="F4343">
        <v>267</v>
      </c>
      <c r="G4343">
        <v>4036</v>
      </c>
      <c r="H4343" t="s">
        <v>12</v>
      </c>
      <c r="M4343">
        <f t="shared" si="67"/>
        <v>62</v>
      </c>
    </row>
    <row r="4344" spans="1:13" x14ac:dyDescent="0.25">
      <c r="A4344" t="s">
        <v>5010</v>
      </c>
      <c r="B4344" t="s">
        <v>5011</v>
      </c>
      <c r="C4344">
        <v>298</v>
      </c>
      <c r="D4344" t="s">
        <v>13</v>
      </c>
      <c r="E4344">
        <v>37</v>
      </c>
      <c r="F4344">
        <v>138</v>
      </c>
      <c r="G4344">
        <v>1633</v>
      </c>
      <c r="H4344" t="s">
        <v>14</v>
      </c>
      <c r="M4344">
        <f t="shared" si="67"/>
        <v>101</v>
      </c>
    </row>
    <row r="4345" spans="1:13" x14ac:dyDescent="0.25">
      <c r="A4345" t="s">
        <v>5012</v>
      </c>
      <c r="B4345" t="s">
        <v>5013</v>
      </c>
      <c r="C4345">
        <v>261</v>
      </c>
      <c r="D4345" t="s">
        <v>11</v>
      </c>
      <c r="E4345">
        <v>170</v>
      </c>
      <c r="F4345">
        <v>232</v>
      </c>
      <c r="G4345">
        <v>4036</v>
      </c>
      <c r="H4345" t="s">
        <v>12</v>
      </c>
      <c r="M4345">
        <f t="shared" si="67"/>
        <v>62</v>
      </c>
    </row>
    <row r="4346" spans="1:13" x14ac:dyDescent="0.25">
      <c r="A4346" t="s">
        <v>5012</v>
      </c>
      <c r="B4346" t="s">
        <v>5013</v>
      </c>
      <c r="C4346">
        <v>261</v>
      </c>
      <c r="D4346" t="s">
        <v>32</v>
      </c>
      <c r="E4346">
        <v>18</v>
      </c>
      <c r="F4346">
        <v>119</v>
      </c>
      <c r="G4346">
        <v>588</v>
      </c>
      <c r="H4346" t="s">
        <v>33</v>
      </c>
      <c r="M4346">
        <f t="shared" si="67"/>
        <v>101</v>
      </c>
    </row>
    <row r="4347" spans="1:13" x14ac:dyDescent="0.25">
      <c r="A4347" t="s">
        <v>5014</v>
      </c>
      <c r="B4347" t="s">
        <v>5015</v>
      </c>
      <c r="C4347">
        <v>298</v>
      </c>
      <c r="D4347" t="s">
        <v>11</v>
      </c>
      <c r="E4347">
        <v>207</v>
      </c>
      <c r="F4347">
        <v>269</v>
      </c>
      <c r="G4347">
        <v>4036</v>
      </c>
      <c r="H4347" t="s">
        <v>12</v>
      </c>
      <c r="M4347">
        <f t="shared" si="67"/>
        <v>62</v>
      </c>
    </row>
    <row r="4348" spans="1:13" x14ac:dyDescent="0.25">
      <c r="A4348" t="s">
        <v>5016</v>
      </c>
      <c r="B4348" t="s">
        <v>5017</v>
      </c>
      <c r="C4348">
        <v>170</v>
      </c>
      <c r="D4348" t="s">
        <v>11</v>
      </c>
      <c r="E4348">
        <v>83</v>
      </c>
      <c r="F4348">
        <v>144</v>
      </c>
      <c r="G4348">
        <v>4036</v>
      </c>
      <c r="H4348" t="s">
        <v>12</v>
      </c>
      <c r="M4348">
        <f t="shared" si="67"/>
        <v>61</v>
      </c>
    </row>
    <row r="4349" spans="1:13" x14ac:dyDescent="0.25">
      <c r="A4349" t="s">
        <v>5018</v>
      </c>
      <c r="B4349" t="s">
        <v>5019</v>
      </c>
      <c r="C4349">
        <v>173</v>
      </c>
      <c r="D4349" t="s">
        <v>11</v>
      </c>
      <c r="E4349">
        <v>66</v>
      </c>
      <c r="F4349">
        <v>128</v>
      </c>
      <c r="G4349">
        <v>4036</v>
      </c>
      <c r="H4349" t="s">
        <v>12</v>
      </c>
      <c r="M4349">
        <f t="shared" si="67"/>
        <v>62</v>
      </c>
    </row>
    <row r="4350" spans="1:13" x14ac:dyDescent="0.25">
      <c r="A4350" t="s">
        <v>5020</v>
      </c>
      <c r="B4350" t="s">
        <v>5021</v>
      </c>
      <c r="C4350">
        <v>310</v>
      </c>
      <c r="D4350" t="s">
        <v>11</v>
      </c>
      <c r="E4350">
        <v>183</v>
      </c>
      <c r="F4350">
        <v>218</v>
      </c>
      <c r="G4350">
        <v>4036</v>
      </c>
      <c r="H4350" t="s">
        <v>12</v>
      </c>
      <c r="M4350">
        <f t="shared" si="67"/>
        <v>35</v>
      </c>
    </row>
    <row r="4351" spans="1:13" x14ac:dyDescent="0.25">
      <c r="A4351" t="s">
        <v>5020</v>
      </c>
      <c r="B4351" t="s">
        <v>5021</v>
      </c>
      <c r="C4351">
        <v>310</v>
      </c>
      <c r="D4351" t="s">
        <v>13</v>
      </c>
      <c r="E4351">
        <v>1</v>
      </c>
      <c r="F4351">
        <v>117</v>
      </c>
      <c r="G4351">
        <v>1633</v>
      </c>
      <c r="H4351" t="s">
        <v>14</v>
      </c>
      <c r="M4351">
        <f t="shared" si="67"/>
        <v>116</v>
      </c>
    </row>
    <row r="4352" spans="1:13" x14ac:dyDescent="0.25">
      <c r="A4352" t="s">
        <v>5022</v>
      </c>
      <c r="B4352" t="s">
        <v>5023</v>
      </c>
      <c r="C4352">
        <v>192</v>
      </c>
      <c r="D4352" t="s">
        <v>5024</v>
      </c>
      <c r="E4352">
        <v>1</v>
      </c>
      <c r="F4352">
        <v>69</v>
      </c>
      <c r="G4352">
        <v>71</v>
      </c>
      <c r="H4352" t="s">
        <v>5024</v>
      </c>
      <c r="M4352">
        <f t="shared" si="67"/>
        <v>68</v>
      </c>
    </row>
    <row r="4353" spans="1:13" x14ac:dyDescent="0.25">
      <c r="A4353" t="s">
        <v>5022</v>
      </c>
      <c r="B4353" t="s">
        <v>5023</v>
      </c>
      <c r="C4353">
        <v>192</v>
      </c>
      <c r="D4353" t="s">
        <v>11</v>
      </c>
      <c r="E4353">
        <v>101</v>
      </c>
      <c r="F4353">
        <v>163</v>
      </c>
      <c r="G4353">
        <v>4036</v>
      </c>
      <c r="H4353" t="s">
        <v>12</v>
      </c>
      <c r="M4353">
        <f t="shared" si="67"/>
        <v>62</v>
      </c>
    </row>
    <row r="4354" spans="1:13" x14ac:dyDescent="0.25">
      <c r="A4354" t="s">
        <v>5025</v>
      </c>
      <c r="B4354" t="s">
        <v>5026</v>
      </c>
      <c r="C4354">
        <v>329</v>
      </c>
      <c r="D4354" t="s">
        <v>2203</v>
      </c>
      <c r="E4354">
        <v>295</v>
      </c>
      <c r="F4354">
        <v>323</v>
      </c>
      <c r="G4354">
        <v>11</v>
      </c>
      <c r="H4354" t="s">
        <v>2203</v>
      </c>
      <c r="M4354">
        <f t="shared" si="67"/>
        <v>28</v>
      </c>
    </row>
    <row r="4355" spans="1:13" x14ac:dyDescent="0.25">
      <c r="A4355" t="s">
        <v>5025</v>
      </c>
      <c r="B4355" t="s">
        <v>5026</v>
      </c>
      <c r="C4355">
        <v>329</v>
      </c>
      <c r="D4355" t="s">
        <v>11</v>
      </c>
      <c r="E4355">
        <v>231</v>
      </c>
      <c r="F4355">
        <v>293</v>
      </c>
      <c r="G4355">
        <v>4036</v>
      </c>
      <c r="H4355" t="s">
        <v>12</v>
      </c>
      <c r="M4355">
        <f t="shared" ref="M4355:M4418" si="68">$F4355-$E4355</f>
        <v>62</v>
      </c>
    </row>
    <row r="4356" spans="1:13" x14ac:dyDescent="0.25">
      <c r="A4356" t="s">
        <v>5025</v>
      </c>
      <c r="B4356" t="s">
        <v>5026</v>
      </c>
      <c r="C4356">
        <v>329</v>
      </c>
      <c r="D4356" t="s">
        <v>13</v>
      </c>
      <c r="E4356">
        <v>67</v>
      </c>
      <c r="F4356">
        <v>162</v>
      </c>
      <c r="G4356">
        <v>1633</v>
      </c>
      <c r="H4356" t="s">
        <v>14</v>
      </c>
      <c r="M4356">
        <f t="shared" si="68"/>
        <v>95</v>
      </c>
    </row>
    <row r="4357" spans="1:13" x14ac:dyDescent="0.25">
      <c r="A4357" t="s">
        <v>5027</v>
      </c>
      <c r="B4357" t="s">
        <v>5028</v>
      </c>
      <c r="C4357">
        <v>239</v>
      </c>
      <c r="D4357" t="s">
        <v>11</v>
      </c>
      <c r="E4357">
        <v>152</v>
      </c>
      <c r="F4357">
        <v>214</v>
      </c>
      <c r="G4357">
        <v>4036</v>
      </c>
      <c r="H4357" t="s">
        <v>12</v>
      </c>
      <c r="M4357">
        <f t="shared" si="68"/>
        <v>62</v>
      </c>
    </row>
    <row r="4358" spans="1:13" x14ac:dyDescent="0.25">
      <c r="A4358" t="s">
        <v>5027</v>
      </c>
      <c r="B4358" t="s">
        <v>5028</v>
      </c>
      <c r="C4358">
        <v>239</v>
      </c>
      <c r="D4358" t="s">
        <v>26</v>
      </c>
      <c r="E4358">
        <v>9</v>
      </c>
      <c r="F4358">
        <v>107</v>
      </c>
      <c r="G4358">
        <v>417</v>
      </c>
      <c r="H4358" t="s">
        <v>27</v>
      </c>
      <c r="M4358">
        <f t="shared" si="68"/>
        <v>98</v>
      </c>
    </row>
    <row r="4359" spans="1:13" x14ac:dyDescent="0.25">
      <c r="A4359" t="s">
        <v>5029</v>
      </c>
      <c r="B4359" t="s">
        <v>5030</v>
      </c>
      <c r="C4359">
        <v>263</v>
      </c>
      <c r="D4359" t="s">
        <v>11</v>
      </c>
      <c r="E4359">
        <v>174</v>
      </c>
      <c r="F4359">
        <v>236</v>
      </c>
      <c r="G4359">
        <v>4036</v>
      </c>
      <c r="H4359" t="s">
        <v>12</v>
      </c>
      <c r="M4359">
        <f t="shared" si="68"/>
        <v>62</v>
      </c>
    </row>
    <row r="4360" spans="1:13" x14ac:dyDescent="0.25">
      <c r="A4360" t="s">
        <v>5029</v>
      </c>
      <c r="B4360" t="s">
        <v>5030</v>
      </c>
      <c r="C4360">
        <v>263</v>
      </c>
      <c r="D4360" t="s">
        <v>32</v>
      </c>
      <c r="E4360">
        <v>30</v>
      </c>
      <c r="F4360">
        <v>128</v>
      </c>
      <c r="G4360">
        <v>588</v>
      </c>
      <c r="H4360" t="s">
        <v>33</v>
      </c>
      <c r="M4360">
        <f t="shared" si="68"/>
        <v>98</v>
      </c>
    </row>
    <row r="4361" spans="1:13" x14ac:dyDescent="0.25">
      <c r="A4361" t="s">
        <v>5031</v>
      </c>
      <c r="B4361" t="s">
        <v>5032</v>
      </c>
      <c r="C4361">
        <v>183</v>
      </c>
      <c r="D4361" t="s">
        <v>11</v>
      </c>
      <c r="E4361">
        <v>98</v>
      </c>
      <c r="F4361">
        <v>160</v>
      </c>
      <c r="G4361">
        <v>4036</v>
      </c>
      <c r="H4361" t="s">
        <v>12</v>
      </c>
      <c r="M4361">
        <f t="shared" si="68"/>
        <v>62</v>
      </c>
    </row>
    <row r="4362" spans="1:13" x14ac:dyDescent="0.25">
      <c r="A4362" t="s">
        <v>5033</v>
      </c>
      <c r="B4362" t="s">
        <v>5034</v>
      </c>
      <c r="C4362">
        <v>362</v>
      </c>
      <c r="D4362" t="s">
        <v>182</v>
      </c>
      <c r="E4362">
        <v>6</v>
      </c>
      <c r="F4362">
        <v>116</v>
      </c>
      <c r="G4362">
        <v>7076</v>
      </c>
      <c r="H4362" t="s">
        <v>183</v>
      </c>
      <c r="M4362">
        <f t="shared" si="68"/>
        <v>110</v>
      </c>
    </row>
    <row r="4363" spans="1:13" x14ac:dyDescent="0.25">
      <c r="A4363" t="s">
        <v>5033</v>
      </c>
      <c r="B4363" t="s">
        <v>5034</v>
      </c>
      <c r="C4363">
        <v>362</v>
      </c>
      <c r="D4363" t="s">
        <v>2199</v>
      </c>
      <c r="E4363">
        <v>190</v>
      </c>
      <c r="F4363">
        <v>237</v>
      </c>
      <c r="G4363">
        <v>45</v>
      </c>
      <c r="H4363" t="s">
        <v>2199</v>
      </c>
      <c r="M4363">
        <f t="shared" si="68"/>
        <v>47</v>
      </c>
    </row>
    <row r="4364" spans="1:13" x14ac:dyDescent="0.25">
      <c r="A4364" t="s">
        <v>5033</v>
      </c>
      <c r="B4364" t="s">
        <v>5034</v>
      </c>
      <c r="C4364">
        <v>362</v>
      </c>
      <c r="D4364" t="s">
        <v>2200</v>
      </c>
      <c r="E4364">
        <v>138</v>
      </c>
      <c r="F4364">
        <v>168</v>
      </c>
      <c r="G4364">
        <v>76</v>
      </c>
      <c r="H4364" t="s">
        <v>2200</v>
      </c>
      <c r="M4364">
        <f t="shared" si="68"/>
        <v>30</v>
      </c>
    </row>
    <row r="4365" spans="1:13" x14ac:dyDescent="0.25">
      <c r="A4365" t="s">
        <v>5033</v>
      </c>
      <c r="B4365" t="s">
        <v>5034</v>
      </c>
      <c r="C4365">
        <v>362</v>
      </c>
      <c r="D4365" t="s">
        <v>11</v>
      </c>
      <c r="E4365">
        <v>305</v>
      </c>
      <c r="F4365">
        <v>362</v>
      </c>
      <c r="G4365">
        <v>4036</v>
      </c>
      <c r="H4365" t="s">
        <v>12</v>
      </c>
      <c r="M4365">
        <f t="shared" si="68"/>
        <v>57</v>
      </c>
    </row>
    <row r="4366" spans="1:13" x14ac:dyDescent="0.25">
      <c r="A4366" t="s">
        <v>5035</v>
      </c>
      <c r="B4366" t="s">
        <v>5036</v>
      </c>
      <c r="C4366">
        <v>342</v>
      </c>
      <c r="D4366" t="s">
        <v>2255</v>
      </c>
      <c r="E4366">
        <v>1</v>
      </c>
      <c r="F4366">
        <v>52</v>
      </c>
      <c r="G4366">
        <v>24</v>
      </c>
      <c r="H4366" t="s">
        <v>2255</v>
      </c>
      <c r="M4366">
        <f t="shared" si="68"/>
        <v>51</v>
      </c>
    </row>
    <row r="4367" spans="1:13" x14ac:dyDescent="0.25">
      <c r="A4367" t="s">
        <v>5035</v>
      </c>
      <c r="B4367" t="s">
        <v>5036</v>
      </c>
      <c r="C4367">
        <v>342</v>
      </c>
      <c r="D4367" t="s">
        <v>11</v>
      </c>
      <c r="E4367">
        <v>250</v>
      </c>
      <c r="F4367">
        <v>312</v>
      </c>
      <c r="G4367">
        <v>4036</v>
      </c>
      <c r="H4367" t="s">
        <v>12</v>
      </c>
      <c r="M4367">
        <f t="shared" si="68"/>
        <v>62</v>
      </c>
    </row>
    <row r="4368" spans="1:13" x14ac:dyDescent="0.25">
      <c r="A4368" t="s">
        <v>5035</v>
      </c>
      <c r="B4368" t="s">
        <v>5036</v>
      </c>
      <c r="C4368">
        <v>342</v>
      </c>
      <c r="D4368" t="s">
        <v>13</v>
      </c>
      <c r="E4368">
        <v>70</v>
      </c>
      <c r="F4368">
        <v>177</v>
      </c>
      <c r="G4368">
        <v>1633</v>
      </c>
      <c r="H4368" t="s">
        <v>14</v>
      </c>
      <c r="M4368">
        <f t="shared" si="68"/>
        <v>107</v>
      </c>
    </row>
    <row r="4369" spans="1:13" x14ac:dyDescent="0.25">
      <c r="A4369" t="s">
        <v>5037</v>
      </c>
      <c r="B4369" t="s">
        <v>5038</v>
      </c>
      <c r="C4369">
        <v>320</v>
      </c>
      <c r="D4369" t="s">
        <v>11</v>
      </c>
      <c r="E4369">
        <v>233</v>
      </c>
      <c r="F4369">
        <v>293</v>
      </c>
      <c r="G4369">
        <v>4036</v>
      </c>
      <c r="H4369" t="s">
        <v>12</v>
      </c>
      <c r="M4369">
        <f t="shared" si="68"/>
        <v>60</v>
      </c>
    </row>
    <row r="4370" spans="1:13" x14ac:dyDescent="0.25">
      <c r="A4370" t="s">
        <v>5037</v>
      </c>
      <c r="B4370" t="s">
        <v>5038</v>
      </c>
      <c r="C4370">
        <v>320</v>
      </c>
      <c r="D4370" t="s">
        <v>13</v>
      </c>
      <c r="E4370">
        <v>52</v>
      </c>
      <c r="F4370">
        <v>156</v>
      </c>
      <c r="G4370">
        <v>1633</v>
      </c>
      <c r="H4370" t="s">
        <v>14</v>
      </c>
      <c r="M4370">
        <f t="shared" si="68"/>
        <v>104</v>
      </c>
    </row>
    <row r="4371" spans="1:13" x14ac:dyDescent="0.25">
      <c r="A4371" t="s">
        <v>5039</v>
      </c>
      <c r="B4371" t="s">
        <v>5040</v>
      </c>
      <c r="C4371">
        <v>402</v>
      </c>
      <c r="D4371" t="s">
        <v>2192</v>
      </c>
      <c r="E4371">
        <v>70</v>
      </c>
      <c r="F4371">
        <v>178</v>
      </c>
      <c r="G4371">
        <v>3</v>
      </c>
      <c r="H4371" t="s">
        <v>2192</v>
      </c>
      <c r="M4371">
        <f t="shared" si="68"/>
        <v>108</v>
      </c>
    </row>
    <row r="4372" spans="1:13" x14ac:dyDescent="0.25">
      <c r="A4372" t="s">
        <v>5039</v>
      </c>
      <c r="B4372" t="s">
        <v>5040</v>
      </c>
      <c r="C4372">
        <v>402</v>
      </c>
      <c r="D4372" t="s">
        <v>11</v>
      </c>
      <c r="E4372">
        <v>253</v>
      </c>
      <c r="F4372">
        <v>315</v>
      </c>
      <c r="G4372">
        <v>4036</v>
      </c>
      <c r="H4372" t="s">
        <v>12</v>
      </c>
      <c r="M4372">
        <f t="shared" si="68"/>
        <v>62</v>
      </c>
    </row>
    <row r="4373" spans="1:13" x14ac:dyDescent="0.25">
      <c r="A4373" t="s">
        <v>5041</v>
      </c>
      <c r="B4373" t="s">
        <v>5042</v>
      </c>
      <c r="C4373">
        <v>310</v>
      </c>
      <c r="D4373" t="s">
        <v>11</v>
      </c>
      <c r="E4373">
        <v>225</v>
      </c>
      <c r="F4373">
        <v>287</v>
      </c>
      <c r="G4373">
        <v>4036</v>
      </c>
      <c r="H4373" t="s">
        <v>12</v>
      </c>
      <c r="M4373">
        <f t="shared" si="68"/>
        <v>62</v>
      </c>
    </row>
    <row r="4374" spans="1:13" x14ac:dyDescent="0.25">
      <c r="A4374" t="s">
        <v>5043</v>
      </c>
      <c r="B4374" t="s">
        <v>5044</v>
      </c>
      <c r="C4374">
        <v>204</v>
      </c>
      <c r="D4374" t="s">
        <v>11</v>
      </c>
      <c r="E4374">
        <v>134</v>
      </c>
      <c r="F4374">
        <v>196</v>
      </c>
      <c r="G4374">
        <v>4036</v>
      </c>
      <c r="H4374" t="s">
        <v>12</v>
      </c>
      <c r="M4374">
        <f t="shared" si="68"/>
        <v>62</v>
      </c>
    </row>
    <row r="4375" spans="1:13" x14ac:dyDescent="0.25">
      <c r="A4375" t="s">
        <v>5045</v>
      </c>
      <c r="B4375" t="s">
        <v>5046</v>
      </c>
      <c r="C4375">
        <v>147</v>
      </c>
      <c r="D4375" t="s">
        <v>11</v>
      </c>
      <c r="E4375">
        <v>60</v>
      </c>
      <c r="F4375">
        <v>121</v>
      </c>
      <c r="G4375">
        <v>4036</v>
      </c>
      <c r="H4375" t="s">
        <v>12</v>
      </c>
      <c r="M4375">
        <f t="shared" si="68"/>
        <v>61</v>
      </c>
    </row>
    <row r="4376" spans="1:13" x14ac:dyDescent="0.25">
      <c r="A4376" t="s">
        <v>5047</v>
      </c>
      <c r="B4376" t="s">
        <v>5048</v>
      </c>
      <c r="C4376">
        <v>247</v>
      </c>
      <c r="D4376" t="s">
        <v>11</v>
      </c>
      <c r="E4376">
        <v>160</v>
      </c>
      <c r="F4376">
        <v>222</v>
      </c>
      <c r="G4376">
        <v>4036</v>
      </c>
      <c r="H4376" t="s">
        <v>12</v>
      </c>
      <c r="M4376">
        <f t="shared" si="68"/>
        <v>62</v>
      </c>
    </row>
    <row r="4377" spans="1:13" x14ac:dyDescent="0.25">
      <c r="A4377" t="s">
        <v>5047</v>
      </c>
      <c r="B4377" t="s">
        <v>5048</v>
      </c>
      <c r="C4377">
        <v>247</v>
      </c>
      <c r="D4377" t="s">
        <v>26</v>
      </c>
      <c r="E4377">
        <v>5</v>
      </c>
      <c r="F4377">
        <v>103</v>
      </c>
      <c r="G4377">
        <v>417</v>
      </c>
      <c r="H4377" t="s">
        <v>27</v>
      </c>
      <c r="M4377">
        <f t="shared" si="68"/>
        <v>98</v>
      </c>
    </row>
    <row r="4378" spans="1:13" x14ac:dyDescent="0.25">
      <c r="A4378" t="s">
        <v>5049</v>
      </c>
      <c r="B4378" t="s">
        <v>5050</v>
      </c>
      <c r="C4378">
        <v>279</v>
      </c>
      <c r="D4378" t="s">
        <v>11</v>
      </c>
      <c r="E4378">
        <v>187</v>
      </c>
      <c r="F4378">
        <v>249</v>
      </c>
      <c r="G4378">
        <v>4036</v>
      </c>
      <c r="H4378" t="s">
        <v>12</v>
      </c>
      <c r="M4378">
        <f t="shared" si="68"/>
        <v>62</v>
      </c>
    </row>
    <row r="4379" spans="1:13" x14ac:dyDescent="0.25">
      <c r="A4379" t="s">
        <v>5049</v>
      </c>
      <c r="B4379" t="s">
        <v>5050</v>
      </c>
      <c r="C4379">
        <v>279</v>
      </c>
      <c r="D4379" t="s">
        <v>32</v>
      </c>
      <c r="E4379">
        <v>29</v>
      </c>
      <c r="F4379">
        <v>128</v>
      </c>
      <c r="G4379">
        <v>588</v>
      </c>
      <c r="H4379" t="s">
        <v>33</v>
      </c>
      <c r="M4379">
        <f t="shared" si="68"/>
        <v>99</v>
      </c>
    </row>
    <row r="4380" spans="1:13" x14ac:dyDescent="0.25">
      <c r="A4380" t="s">
        <v>5051</v>
      </c>
      <c r="B4380" t="s">
        <v>5052</v>
      </c>
      <c r="C4380">
        <v>305</v>
      </c>
      <c r="D4380" t="s">
        <v>11</v>
      </c>
      <c r="E4380">
        <v>216</v>
      </c>
      <c r="F4380">
        <v>278</v>
      </c>
      <c r="G4380">
        <v>4036</v>
      </c>
      <c r="H4380" t="s">
        <v>12</v>
      </c>
      <c r="M4380">
        <f t="shared" si="68"/>
        <v>62</v>
      </c>
    </row>
    <row r="4381" spans="1:13" x14ac:dyDescent="0.25">
      <c r="A4381" t="s">
        <v>5051</v>
      </c>
      <c r="B4381" t="s">
        <v>5052</v>
      </c>
      <c r="C4381">
        <v>305</v>
      </c>
      <c r="D4381" t="s">
        <v>13</v>
      </c>
      <c r="E4381">
        <v>52</v>
      </c>
      <c r="F4381">
        <v>158</v>
      </c>
      <c r="G4381">
        <v>1633</v>
      </c>
      <c r="H4381" t="s">
        <v>14</v>
      </c>
      <c r="M4381">
        <f t="shared" si="68"/>
        <v>106</v>
      </c>
    </row>
    <row r="4382" spans="1:13" x14ac:dyDescent="0.25">
      <c r="A4382" t="s">
        <v>5053</v>
      </c>
      <c r="B4382" t="s">
        <v>5054</v>
      </c>
      <c r="C4382">
        <v>216</v>
      </c>
      <c r="D4382" t="s">
        <v>11</v>
      </c>
      <c r="E4382">
        <v>131</v>
      </c>
      <c r="F4382">
        <v>193</v>
      </c>
      <c r="G4382">
        <v>4036</v>
      </c>
      <c r="H4382" t="s">
        <v>12</v>
      </c>
      <c r="M4382">
        <f t="shared" si="68"/>
        <v>62</v>
      </c>
    </row>
    <row r="4383" spans="1:13" x14ac:dyDescent="0.25">
      <c r="A4383" t="s">
        <v>5055</v>
      </c>
      <c r="B4383" t="s">
        <v>5056</v>
      </c>
      <c r="C4383">
        <v>214</v>
      </c>
      <c r="D4383" t="s">
        <v>81</v>
      </c>
      <c r="E4383">
        <v>95</v>
      </c>
      <c r="F4383">
        <v>149</v>
      </c>
      <c r="G4383">
        <v>273</v>
      </c>
      <c r="H4383" t="s">
        <v>82</v>
      </c>
      <c r="M4383">
        <f t="shared" si="68"/>
        <v>54</v>
      </c>
    </row>
    <row r="4384" spans="1:13" x14ac:dyDescent="0.25">
      <c r="A4384" t="s">
        <v>5055</v>
      </c>
      <c r="B4384" t="s">
        <v>5056</v>
      </c>
      <c r="C4384">
        <v>214</v>
      </c>
      <c r="D4384" t="s">
        <v>11</v>
      </c>
      <c r="E4384">
        <v>154</v>
      </c>
      <c r="F4384">
        <v>214</v>
      </c>
      <c r="G4384">
        <v>4036</v>
      </c>
      <c r="H4384" t="s">
        <v>12</v>
      </c>
      <c r="M4384">
        <f t="shared" si="68"/>
        <v>60</v>
      </c>
    </row>
    <row r="4385" spans="1:13" x14ac:dyDescent="0.25">
      <c r="A4385" t="s">
        <v>5057</v>
      </c>
      <c r="B4385" t="s">
        <v>5058</v>
      </c>
      <c r="C4385">
        <v>287</v>
      </c>
      <c r="D4385" t="s">
        <v>11</v>
      </c>
      <c r="E4385">
        <v>209</v>
      </c>
      <c r="F4385">
        <v>271</v>
      </c>
      <c r="G4385">
        <v>4036</v>
      </c>
      <c r="H4385" t="s">
        <v>12</v>
      </c>
      <c r="M4385">
        <f t="shared" si="68"/>
        <v>62</v>
      </c>
    </row>
    <row r="4386" spans="1:13" x14ac:dyDescent="0.25">
      <c r="A4386" t="s">
        <v>5057</v>
      </c>
      <c r="B4386" t="s">
        <v>5058</v>
      </c>
      <c r="C4386">
        <v>287</v>
      </c>
      <c r="D4386" t="s">
        <v>13</v>
      </c>
      <c r="E4386">
        <v>40</v>
      </c>
      <c r="F4386">
        <v>143</v>
      </c>
      <c r="G4386">
        <v>1633</v>
      </c>
      <c r="H4386" t="s">
        <v>14</v>
      </c>
      <c r="M4386">
        <f t="shared" si="68"/>
        <v>103</v>
      </c>
    </row>
    <row r="4387" spans="1:13" x14ac:dyDescent="0.25">
      <c r="A4387" t="s">
        <v>5059</v>
      </c>
      <c r="B4387" t="s">
        <v>5060</v>
      </c>
      <c r="C4387">
        <v>213</v>
      </c>
      <c r="D4387" t="s">
        <v>11</v>
      </c>
      <c r="E4387">
        <v>159</v>
      </c>
      <c r="F4387">
        <v>213</v>
      </c>
      <c r="G4387">
        <v>4036</v>
      </c>
      <c r="H4387" t="s">
        <v>12</v>
      </c>
      <c r="M4387">
        <f t="shared" si="68"/>
        <v>54</v>
      </c>
    </row>
    <row r="4388" spans="1:13" x14ac:dyDescent="0.25">
      <c r="A4388" t="s">
        <v>5059</v>
      </c>
      <c r="B4388" t="s">
        <v>5060</v>
      </c>
      <c r="C4388">
        <v>213</v>
      </c>
      <c r="D4388" t="s">
        <v>26</v>
      </c>
      <c r="E4388">
        <v>5</v>
      </c>
      <c r="F4388">
        <v>102</v>
      </c>
      <c r="G4388">
        <v>417</v>
      </c>
      <c r="H4388" t="s">
        <v>27</v>
      </c>
      <c r="M4388">
        <f t="shared" si="68"/>
        <v>97</v>
      </c>
    </row>
    <row r="4389" spans="1:13" x14ac:dyDescent="0.25">
      <c r="A4389" t="s">
        <v>5061</v>
      </c>
      <c r="B4389" t="s">
        <v>5062</v>
      </c>
      <c r="C4389">
        <v>320</v>
      </c>
      <c r="D4389" t="s">
        <v>11</v>
      </c>
      <c r="E4389">
        <v>232</v>
      </c>
      <c r="F4389">
        <v>294</v>
      </c>
      <c r="G4389">
        <v>4036</v>
      </c>
      <c r="H4389" t="s">
        <v>12</v>
      </c>
      <c r="M4389">
        <f t="shared" si="68"/>
        <v>62</v>
      </c>
    </row>
    <row r="4390" spans="1:13" x14ac:dyDescent="0.25">
      <c r="A4390" t="s">
        <v>5061</v>
      </c>
      <c r="B4390" t="s">
        <v>5062</v>
      </c>
      <c r="C4390">
        <v>320</v>
      </c>
      <c r="D4390" t="s">
        <v>13</v>
      </c>
      <c r="E4390">
        <v>72</v>
      </c>
      <c r="F4390">
        <v>171</v>
      </c>
      <c r="G4390">
        <v>1633</v>
      </c>
      <c r="H4390" t="s">
        <v>14</v>
      </c>
      <c r="M4390">
        <f t="shared" si="68"/>
        <v>99</v>
      </c>
    </row>
    <row r="4391" spans="1:13" x14ac:dyDescent="0.25">
      <c r="A4391" t="s">
        <v>5063</v>
      </c>
      <c r="B4391" t="s">
        <v>5064</v>
      </c>
      <c r="C4391">
        <v>316</v>
      </c>
      <c r="D4391" t="s">
        <v>11</v>
      </c>
      <c r="E4391">
        <v>228</v>
      </c>
      <c r="F4391">
        <v>290</v>
      </c>
      <c r="G4391">
        <v>4036</v>
      </c>
      <c r="H4391" t="s">
        <v>12</v>
      </c>
      <c r="M4391">
        <f t="shared" si="68"/>
        <v>62</v>
      </c>
    </row>
    <row r="4392" spans="1:13" x14ac:dyDescent="0.25">
      <c r="A4392" t="s">
        <v>5063</v>
      </c>
      <c r="B4392" t="s">
        <v>5064</v>
      </c>
      <c r="C4392">
        <v>316</v>
      </c>
      <c r="D4392" t="s">
        <v>13</v>
      </c>
      <c r="E4392">
        <v>68</v>
      </c>
      <c r="F4392">
        <v>167</v>
      </c>
      <c r="G4392">
        <v>1633</v>
      </c>
      <c r="H4392" t="s">
        <v>14</v>
      </c>
      <c r="M4392">
        <f t="shared" si="68"/>
        <v>99</v>
      </c>
    </row>
    <row r="4393" spans="1:13" x14ac:dyDescent="0.25">
      <c r="A4393" t="s">
        <v>5065</v>
      </c>
      <c r="B4393" t="s">
        <v>5066</v>
      </c>
      <c r="C4393">
        <v>272</v>
      </c>
      <c r="D4393" t="s">
        <v>11</v>
      </c>
      <c r="E4393">
        <v>179</v>
      </c>
      <c r="F4393">
        <v>241</v>
      </c>
      <c r="G4393">
        <v>4036</v>
      </c>
      <c r="H4393" t="s">
        <v>12</v>
      </c>
      <c r="M4393">
        <f t="shared" si="68"/>
        <v>62</v>
      </c>
    </row>
    <row r="4394" spans="1:13" x14ac:dyDescent="0.25">
      <c r="A4394" t="s">
        <v>5065</v>
      </c>
      <c r="B4394" t="s">
        <v>5066</v>
      </c>
      <c r="C4394">
        <v>272</v>
      </c>
      <c r="D4394" t="s">
        <v>32</v>
      </c>
      <c r="E4394">
        <v>25</v>
      </c>
      <c r="F4394">
        <v>128</v>
      </c>
      <c r="G4394">
        <v>588</v>
      </c>
      <c r="H4394" t="s">
        <v>33</v>
      </c>
      <c r="M4394">
        <f t="shared" si="68"/>
        <v>103</v>
      </c>
    </row>
    <row r="4395" spans="1:13" x14ac:dyDescent="0.25">
      <c r="A4395" t="s">
        <v>5067</v>
      </c>
      <c r="B4395" t="s">
        <v>5068</v>
      </c>
      <c r="C4395">
        <v>239</v>
      </c>
      <c r="D4395" t="s">
        <v>11</v>
      </c>
      <c r="E4395">
        <v>147</v>
      </c>
      <c r="F4395">
        <v>210</v>
      </c>
      <c r="G4395">
        <v>4036</v>
      </c>
      <c r="H4395" t="s">
        <v>12</v>
      </c>
      <c r="M4395">
        <f t="shared" si="68"/>
        <v>63</v>
      </c>
    </row>
    <row r="4396" spans="1:13" x14ac:dyDescent="0.25">
      <c r="A4396" t="s">
        <v>5067</v>
      </c>
      <c r="B4396" t="s">
        <v>5068</v>
      </c>
      <c r="C4396">
        <v>239</v>
      </c>
      <c r="D4396" t="s">
        <v>13</v>
      </c>
      <c r="E4396">
        <v>1</v>
      </c>
      <c r="F4396">
        <v>81</v>
      </c>
      <c r="G4396">
        <v>1633</v>
      </c>
      <c r="H4396" t="s">
        <v>14</v>
      </c>
      <c r="M4396">
        <f t="shared" si="68"/>
        <v>80</v>
      </c>
    </row>
    <row r="4397" spans="1:13" x14ac:dyDescent="0.25">
      <c r="A4397" t="s">
        <v>5069</v>
      </c>
      <c r="B4397" t="s">
        <v>5070</v>
      </c>
      <c r="C4397">
        <v>297</v>
      </c>
      <c r="D4397" t="s">
        <v>11</v>
      </c>
      <c r="E4397">
        <v>205</v>
      </c>
      <c r="F4397">
        <v>267</v>
      </c>
      <c r="G4397">
        <v>4036</v>
      </c>
      <c r="H4397" t="s">
        <v>12</v>
      </c>
      <c r="M4397">
        <f t="shared" si="68"/>
        <v>62</v>
      </c>
    </row>
    <row r="4398" spans="1:13" x14ac:dyDescent="0.25">
      <c r="A4398" t="s">
        <v>5069</v>
      </c>
      <c r="B4398" t="s">
        <v>5070</v>
      </c>
      <c r="C4398">
        <v>297</v>
      </c>
      <c r="D4398" t="s">
        <v>13</v>
      </c>
      <c r="E4398">
        <v>38</v>
      </c>
      <c r="F4398">
        <v>139</v>
      </c>
      <c r="G4398">
        <v>1633</v>
      </c>
      <c r="H4398" t="s">
        <v>14</v>
      </c>
      <c r="M4398">
        <f t="shared" si="68"/>
        <v>101</v>
      </c>
    </row>
    <row r="4399" spans="1:13" x14ac:dyDescent="0.25">
      <c r="A4399" t="s">
        <v>5071</v>
      </c>
      <c r="B4399" t="s">
        <v>5072</v>
      </c>
      <c r="C4399">
        <v>259</v>
      </c>
      <c r="D4399" t="s">
        <v>11</v>
      </c>
      <c r="E4399">
        <v>202</v>
      </c>
      <c r="F4399">
        <v>259</v>
      </c>
      <c r="G4399">
        <v>4036</v>
      </c>
      <c r="H4399" t="s">
        <v>12</v>
      </c>
      <c r="M4399">
        <f t="shared" si="68"/>
        <v>57</v>
      </c>
    </row>
    <row r="4400" spans="1:13" x14ac:dyDescent="0.25">
      <c r="A4400" t="s">
        <v>5071</v>
      </c>
      <c r="B4400" t="s">
        <v>5072</v>
      </c>
      <c r="C4400">
        <v>259</v>
      </c>
      <c r="D4400" t="s">
        <v>654</v>
      </c>
      <c r="E4400">
        <v>46</v>
      </c>
      <c r="F4400">
        <v>113</v>
      </c>
      <c r="G4400">
        <v>1258</v>
      </c>
      <c r="H4400" t="s">
        <v>655</v>
      </c>
      <c r="M4400">
        <f t="shared" si="68"/>
        <v>67</v>
      </c>
    </row>
    <row r="4401" spans="1:13" x14ac:dyDescent="0.25">
      <c r="A4401" t="s">
        <v>5073</v>
      </c>
      <c r="B4401" t="s">
        <v>5074</v>
      </c>
      <c r="C4401">
        <v>279</v>
      </c>
      <c r="D4401" t="s">
        <v>11</v>
      </c>
      <c r="E4401">
        <v>222</v>
      </c>
      <c r="F4401">
        <v>279</v>
      </c>
      <c r="G4401">
        <v>4036</v>
      </c>
      <c r="H4401" t="s">
        <v>12</v>
      </c>
      <c r="M4401">
        <f t="shared" si="68"/>
        <v>57</v>
      </c>
    </row>
    <row r="4402" spans="1:13" x14ac:dyDescent="0.25">
      <c r="A4402" t="s">
        <v>5073</v>
      </c>
      <c r="B4402" t="s">
        <v>5074</v>
      </c>
      <c r="C4402">
        <v>279</v>
      </c>
      <c r="D4402" t="s">
        <v>654</v>
      </c>
      <c r="E4402">
        <v>66</v>
      </c>
      <c r="F4402">
        <v>133</v>
      </c>
      <c r="G4402">
        <v>1258</v>
      </c>
      <c r="H4402" t="s">
        <v>655</v>
      </c>
      <c r="M4402">
        <f t="shared" si="68"/>
        <v>67</v>
      </c>
    </row>
    <row r="4403" spans="1:13" x14ac:dyDescent="0.25">
      <c r="A4403" t="s">
        <v>5075</v>
      </c>
      <c r="B4403" t="s">
        <v>5076</v>
      </c>
      <c r="C4403">
        <v>204</v>
      </c>
      <c r="D4403" t="s">
        <v>81</v>
      </c>
      <c r="E4403">
        <v>91</v>
      </c>
      <c r="F4403">
        <v>139</v>
      </c>
      <c r="G4403">
        <v>273</v>
      </c>
      <c r="H4403" t="s">
        <v>82</v>
      </c>
      <c r="M4403">
        <f t="shared" si="68"/>
        <v>48</v>
      </c>
    </row>
    <row r="4404" spans="1:13" x14ac:dyDescent="0.25">
      <c r="A4404" t="s">
        <v>5075</v>
      </c>
      <c r="B4404" t="s">
        <v>5076</v>
      </c>
      <c r="C4404">
        <v>204</v>
      </c>
      <c r="D4404" t="s">
        <v>11</v>
      </c>
      <c r="E4404">
        <v>143</v>
      </c>
      <c r="F4404">
        <v>204</v>
      </c>
      <c r="G4404">
        <v>4036</v>
      </c>
      <c r="H4404" t="s">
        <v>12</v>
      </c>
      <c r="M4404">
        <f t="shared" si="68"/>
        <v>61</v>
      </c>
    </row>
    <row r="4405" spans="1:13" x14ac:dyDescent="0.25">
      <c r="A4405" t="s">
        <v>5077</v>
      </c>
      <c r="B4405" t="s">
        <v>5078</v>
      </c>
      <c r="C4405">
        <v>204</v>
      </c>
      <c r="D4405" t="s">
        <v>81</v>
      </c>
      <c r="E4405">
        <v>91</v>
      </c>
      <c r="F4405">
        <v>139</v>
      </c>
      <c r="G4405">
        <v>273</v>
      </c>
      <c r="H4405" t="s">
        <v>82</v>
      </c>
      <c r="M4405">
        <f t="shared" si="68"/>
        <v>48</v>
      </c>
    </row>
    <row r="4406" spans="1:13" x14ac:dyDescent="0.25">
      <c r="A4406" t="s">
        <v>5077</v>
      </c>
      <c r="B4406" t="s">
        <v>5078</v>
      </c>
      <c r="C4406">
        <v>204</v>
      </c>
      <c r="D4406" t="s">
        <v>11</v>
      </c>
      <c r="E4406">
        <v>143</v>
      </c>
      <c r="F4406">
        <v>204</v>
      </c>
      <c r="G4406">
        <v>4036</v>
      </c>
      <c r="H4406" t="s">
        <v>12</v>
      </c>
      <c r="M4406">
        <f t="shared" si="68"/>
        <v>61</v>
      </c>
    </row>
    <row r="4407" spans="1:13" x14ac:dyDescent="0.25">
      <c r="A4407" t="s">
        <v>5079</v>
      </c>
      <c r="B4407" t="s">
        <v>5080</v>
      </c>
      <c r="C4407">
        <v>114</v>
      </c>
      <c r="D4407" t="s">
        <v>11</v>
      </c>
      <c r="E4407">
        <v>24</v>
      </c>
      <c r="F4407">
        <v>89</v>
      </c>
      <c r="G4407">
        <v>4036</v>
      </c>
      <c r="H4407" t="s">
        <v>12</v>
      </c>
      <c r="M4407">
        <f t="shared" si="68"/>
        <v>65</v>
      </c>
    </row>
    <row r="4408" spans="1:13" x14ac:dyDescent="0.25">
      <c r="A4408" t="s">
        <v>5081</v>
      </c>
      <c r="B4408" t="s">
        <v>5082</v>
      </c>
      <c r="C4408">
        <v>300</v>
      </c>
      <c r="D4408" t="s">
        <v>11</v>
      </c>
      <c r="E4408">
        <v>219</v>
      </c>
      <c r="F4408">
        <v>281</v>
      </c>
      <c r="G4408">
        <v>4036</v>
      </c>
      <c r="H4408" t="s">
        <v>12</v>
      </c>
      <c r="M4408">
        <f t="shared" si="68"/>
        <v>62</v>
      </c>
    </row>
    <row r="4409" spans="1:13" x14ac:dyDescent="0.25">
      <c r="A4409" t="s">
        <v>5081</v>
      </c>
      <c r="B4409" t="s">
        <v>5082</v>
      </c>
      <c r="C4409">
        <v>300</v>
      </c>
      <c r="D4409" t="s">
        <v>13</v>
      </c>
      <c r="E4409">
        <v>51</v>
      </c>
      <c r="F4409">
        <v>153</v>
      </c>
      <c r="G4409">
        <v>1633</v>
      </c>
      <c r="H4409" t="s">
        <v>14</v>
      </c>
      <c r="M4409">
        <f t="shared" si="68"/>
        <v>102</v>
      </c>
    </row>
    <row r="4410" spans="1:13" x14ac:dyDescent="0.25">
      <c r="A4410" t="s">
        <v>5083</v>
      </c>
      <c r="B4410" t="s">
        <v>5084</v>
      </c>
      <c r="C4410">
        <v>298</v>
      </c>
      <c r="D4410" t="s">
        <v>5085</v>
      </c>
      <c r="E4410">
        <v>1</v>
      </c>
      <c r="F4410">
        <v>50</v>
      </c>
      <c r="G4410">
        <v>3</v>
      </c>
      <c r="H4410" t="s">
        <v>5085</v>
      </c>
      <c r="M4410">
        <f t="shared" si="68"/>
        <v>49</v>
      </c>
    </row>
    <row r="4411" spans="1:13" x14ac:dyDescent="0.25">
      <c r="A4411" t="s">
        <v>5083</v>
      </c>
      <c r="B4411" t="s">
        <v>5084</v>
      </c>
      <c r="C4411">
        <v>298</v>
      </c>
      <c r="D4411" t="s">
        <v>11</v>
      </c>
      <c r="E4411">
        <v>220</v>
      </c>
      <c r="F4411">
        <v>282</v>
      </c>
      <c r="G4411">
        <v>4036</v>
      </c>
      <c r="H4411" t="s">
        <v>12</v>
      </c>
      <c r="M4411">
        <f t="shared" si="68"/>
        <v>62</v>
      </c>
    </row>
    <row r="4412" spans="1:13" x14ac:dyDescent="0.25">
      <c r="A4412" t="s">
        <v>5083</v>
      </c>
      <c r="B4412" t="s">
        <v>5084</v>
      </c>
      <c r="C4412">
        <v>298</v>
      </c>
      <c r="D4412" t="s">
        <v>13</v>
      </c>
      <c r="E4412">
        <v>51</v>
      </c>
      <c r="F4412">
        <v>154</v>
      </c>
      <c r="G4412">
        <v>1633</v>
      </c>
      <c r="H4412" t="s">
        <v>14</v>
      </c>
      <c r="M4412">
        <f t="shared" si="68"/>
        <v>103</v>
      </c>
    </row>
    <row r="4413" spans="1:13" x14ac:dyDescent="0.25">
      <c r="A4413" t="s">
        <v>5086</v>
      </c>
      <c r="B4413" t="s">
        <v>5087</v>
      </c>
      <c r="C4413">
        <v>287</v>
      </c>
      <c r="D4413" t="s">
        <v>5085</v>
      </c>
      <c r="E4413">
        <v>1</v>
      </c>
      <c r="F4413">
        <v>39</v>
      </c>
      <c r="G4413">
        <v>3</v>
      </c>
      <c r="H4413" t="s">
        <v>5085</v>
      </c>
      <c r="M4413">
        <f t="shared" si="68"/>
        <v>38</v>
      </c>
    </row>
    <row r="4414" spans="1:13" x14ac:dyDescent="0.25">
      <c r="A4414" t="s">
        <v>5086</v>
      </c>
      <c r="B4414" t="s">
        <v>5087</v>
      </c>
      <c r="C4414">
        <v>287</v>
      </c>
      <c r="D4414" t="s">
        <v>11</v>
      </c>
      <c r="E4414">
        <v>209</v>
      </c>
      <c r="F4414">
        <v>271</v>
      </c>
      <c r="G4414">
        <v>4036</v>
      </c>
      <c r="H4414" t="s">
        <v>12</v>
      </c>
      <c r="M4414">
        <f t="shared" si="68"/>
        <v>62</v>
      </c>
    </row>
    <row r="4415" spans="1:13" x14ac:dyDescent="0.25">
      <c r="A4415" t="s">
        <v>5086</v>
      </c>
      <c r="B4415" t="s">
        <v>5087</v>
      </c>
      <c r="C4415">
        <v>287</v>
      </c>
      <c r="D4415" t="s">
        <v>13</v>
      </c>
      <c r="E4415">
        <v>40</v>
      </c>
      <c r="F4415">
        <v>143</v>
      </c>
      <c r="G4415">
        <v>1633</v>
      </c>
      <c r="H4415" t="s">
        <v>14</v>
      </c>
      <c r="M4415">
        <f t="shared" si="68"/>
        <v>103</v>
      </c>
    </row>
    <row r="4416" spans="1:13" x14ac:dyDescent="0.25">
      <c r="A4416" t="s">
        <v>5088</v>
      </c>
      <c r="B4416" t="s">
        <v>5089</v>
      </c>
      <c r="C4416">
        <v>109</v>
      </c>
      <c r="D4416" t="s">
        <v>11</v>
      </c>
      <c r="E4416">
        <v>18</v>
      </c>
      <c r="F4416">
        <v>80</v>
      </c>
      <c r="G4416">
        <v>4036</v>
      </c>
      <c r="H4416" t="s">
        <v>12</v>
      </c>
      <c r="M4416">
        <f t="shared" si="68"/>
        <v>62</v>
      </c>
    </row>
    <row r="4417" spans="1:13" x14ac:dyDescent="0.25">
      <c r="A4417" t="s">
        <v>5090</v>
      </c>
      <c r="B4417" t="s">
        <v>5091</v>
      </c>
      <c r="C4417">
        <v>296</v>
      </c>
      <c r="D4417" t="s">
        <v>5092</v>
      </c>
      <c r="E4417">
        <v>1</v>
      </c>
      <c r="F4417">
        <v>108</v>
      </c>
      <c r="G4417">
        <v>232</v>
      </c>
      <c r="H4417" t="s">
        <v>5092</v>
      </c>
      <c r="M4417">
        <f t="shared" si="68"/>
        <v>107</v>
      </c>
    </row>
    <row r="4418" spans="1:13" x14ac:dyDescent="0.25">
      <c r="A4418" t="s">
        <v>5090</v>
      </c>
      <c r="B4418" t="s">
        <v>5091</v>
      </c>
      <c r="C4418">
        <v>296</v>
      </c>
      <c r="D4418" t="s">
        <v>11</v>
      </c>
      <c r="E4418">
        <v>164</v>
      </c>
      <c r="F4418">
        <v>223</v>
      </c>
      <c r="G4418">
        <v>4036</v>
      </c>
      <c r="H4418" t="s">
        <v>12</v>
      </c>
      <c r="M4418">
        <f t="shared" si="68"/>
        <v>59</v>
      </c>
    </row>
    <row r="4419" spans="1:13" x14ac:dyDescent="0.25">
      <c r="A4419" t="s">
        <v>5093</v>
      </c>
      <c r="B4419" t="s">
        <v>5094</v>
      </c>
      <c r="C4419">
        <v>287</v>
      </c>
      <c r="D4419" t="s">
        <v>11</v>
      </c>
      <c r="E4419">
        <v>196</v>
      </c>
      <c r="F4419">
        <v>258</v>
      </c>
      <c r="G4419">
        <v>4036</v>
      </c>
      <c r="H4419" t="s">
        <v>12</v>
      </c>
      <c r="M4419">
        <f t="shared" ref="M4419:M4482" si="69">$F4419-$E4419</f>
        <v>62</v>
      </c>
    </row>
    <row r="4420" spans="1:13" x14ac:dyDescent="0.25">
      <c r="A4420" t="s">
        <v>5093</v>
      </c>
      <c r="B4420" t="s">
        <v>5094</v>
      </c>
      <c r="C4420">
        <v>287</v>
      </c>
      <c r="D4420" t="s">
        <v>13</v>
      </c>
      <c r="E4420">
        <v>29</v>
      </c>
      <c r="F4420">
        <v>131</v>
      </c>
      <c r="G4420">
        <v>1633</v>
      </c>
      <c r="H4420" t="s">
        <v>14</v>
      </c>
      <c r="M4420">
        <f t="shared" si="69"/>
        <v>102</v>
      </c>
    </row>
    <row r="4421" spans="1:13" x14ac:dyDescent="0.25">
      <c r="A4421" t="s">
        <v>5095</v>
      </c>
      <c r="B4421" t="s">
        <v>5096</v>
      </c>
      <c r="C4421">
        <v>223</v>
      </c>
      <c r="D4421" t="s">
        <v>81</v>
      </c>
      <c r="E4421">
        <v>92</v>
      </c>
      <c r="F4421">
        <v>158</v>
      </c>
      <c r="G4421">
        <v>273</v>
      </c>
      <c r="H4421" t="s">
        <v>82</v>
      </c>
      <c r="M4421">
        <f t="shared" si="69"/>
        <v>66</v>
      </c>
    </row>
    <row r="4422" spans="1:13" x14ac:dyDescent="0.25">
      <c r="A4422" t="s">
        <v>5095</v>
      </c>
      <c r="B4422" t="s">
        <v>5096</v>
      </c>
      <c r="C4422">
        <v>223</v>
      </c>
      <c r="D4422" t="s">
        <v>11</v>
      </c>
      <c r="E4422">
        <v>162</v>
      </c>
      <c r="F4422">
        <v>223</v>
      </c>
      <c r="G4422">
        <v>4036</v>
      </c>
      <c r="H4422" t="s">
        <v>12</v>
      </c>
      <c r="M4422">
        <f t="shared" si="69"/>
        <v>61</v>
      </c>
    </row>
    <row r="4423" spans="1:13" x14ac:dyDescent="0.25">
      <c r="A4423" t="s">
        <v>5097</v>
      </c>
      <c r="B4423" t="s">
        <v>5098</v>
      </c>
      <c r="C4423">
        <v>223</v>
      </c>
      <c r="D4423" t="s">
        <v>81</v>
      </c>
      <c r="E4423">
        <v>92</v>
      </c>
      <c r="F4423">
        <v>158</v>
      </c>
      <c r="G4423">
        <v>273</v>
      </c>
      <c r="H4423" t="s">
        <v>82</v>
      </c>
      <c r="M4423">
        <f t="shared" si="69"/>
        <v>66</v>
      </c>
    </row>
    <row r="4424" spans="1:13" x14ac:dyDescent="0.25">
      <c r="A4424" t="s">
        <v>5097</v>
      </c>
      <c r="B4424" t="s">
        <v>5098</v>
      </c>
      <c r="C4424">
        <v>223</v>
      </c>
      <c r="D4424" t="s">
        <v>11</v>
      </c>
      <c r="E4424">
        <v>162</v>
      </c>
      <c r="F4424">
        <v>222</v>
      </c>
      <c r="G4424">
        <v>4036</v>
      </c>
      <c r="H4424" t="s">
        <v>12</v>
      </c>
      <c r="M4424">
        <f t="shared" si="69"/>
        <v>60</v>
      </c>
    </row>
    <row r="4425" spans="1:13" x14ac:dyDescent="0.25">
      <c r="A4425" t="s">
        <v>5099</v>
      </c>
      <c r="B4425" t="s">
        <v>5100</v>
      </c>
      <c r="C4425">
        <v>223</v>
      </c>
      <c r="D4425" t="s">
        <v>81</v>
      </c>
      <c r="E4425">
        <v>93</v>
      </c>
      <c r="F4425">
        <v>159</v>
      </c>
      <c r="G4425">
        <v>273</v>
      </c>
      <c r="H4425" t="s">
        <v>82</v>
      </c>
      <c r="M4425">
        <f t="shared" si="69"/>
        <v>66</v>
      </c>
    </row>
    <row r="4426" spans="1:13" x14ac:dyDescent="0.25">
      <c r="A4426" t="s">
        <v>5099</v>
      </c>
      <c r="B4426" t="s">
        <v>5100</v>
      </c>
      <c r="C4426">
        <v>223</v>
      </c>
      <c r="D4426" t="s">
        <v>11</v>
      </c>
      <c r="E4426">
        <v>163</v>
      </c>
      <c r="F4426">
        <v>223</v>
      </c>
      <c r="G4426">
        <v>4036</v>
      </c>
      <c r="H4426" t="s">
        <v>12</v>
      </c>
      <c r="M4426">
        <f t="shared" si="69"/>
        <v>60</v>
      </c>
    </row>
    <row r="4427" spans="1:13" x14ac:dyDescent="0.25">
      <c r="A4427" t="s">
        <v>5101</v>
      </c>
      <c r="B4427" t="s">
        <v>5102</v>
      </c>
      <c r="C4427">
        <v>295</v>
      </c>
      <c r="D4427" t="s">
        <v>3727</v>
      </c>
      <c r="E4427">
        <v>152</v>
      </c>
      <c r="F4427">
        <v>179</v>
      </c>
      <c r="G4427">
        <v>5</v>
      </c>
      <c r="H4427" t="s">
        <v>3727</v>
      </c>
      <c r="M4427">
        <f t="shared" si="69"/>
        <v>27</v>
      </c>
    </row>
    <row r="4428" spans="1:13" x14ac:dyDescent="0.25">
      <c r="A4428" t="s">
        <v>5101</v>
      </c>
      <c r="B4428" t="s">
        <v>5102</v>
      </c>
      <c r="C4428">
        <v>295</v>
      </c>
      <c r="D4428" t="s">
        <v>11</v>
      </c>
      <c r="E4428">
        <v>217</v>
      </c>
      <c r="F4428">
        <v>279</v>
      </c>
      <c r="G4428">
        <v>4036</v>
      </c>
      <c r="H4428" t="s">
        <v>12</v>
      </c>
      <c r="M4428">
        <f t="shared" si="69"/>
        <v>62</v>
      </c>
    </row>
    <row r="4429" spans="1:13" x14ac:dyDescent="0.25">
      <c r="A4429" t="s">
        <v>5101</v>
      </c>
      <c r="B4429" t="s">
        <v>5102</v>
      </c>
      <c r="C4429">
        <v>295</v>
      </c>
      <c r="D4429" t="s">
        <v>13</v>
      </c>
      <c r="E4429">
        <v>48</v>
      </c>
      <c r="F4429">
        <v>151</v>
      </c>
      <c r="G4429">
        <v>1633</v>
      </c>
      <c r="H4429" t="s">
        <v>14</v>
      </c>
      <c r="M4429">
        <f t="shared" si="69"/>
        <v>103</v>
      </c>
    </row>
    <row r="4430" spans="1:13" x14ac:dyDescent="0.25">
      <c r="A4430" t="s">
        <v>5103</v>
      </c>
      <c r="B4430" t="s">
        <v>5104</v>
      </c>
      <c r="C4430">
        <v>288</v>
      </c>
      <c r="D4430" t="s">
        <v>11</v>
      </c>
      <c r="E4430">
        <v>197</v>
      </c>
      <c r="F4430">
        <v>259</v>
      </c>
      <c r="G4430">
        <v>4036</v>
      </c>
      <c r="H4430" t="s">
        <v>12</v>
      </c>
      <c r="M4430">
        <f t="shared" si="69"/>
        <v>62</v>
      </c>
    </row>
    <row r="4431" spans="1:13" x14ac:dyDescent="0.25">
      <c r="A4431" t="s">
        <v>5103</v>
      </c>
      <c r="B4431" t="s">
        <v>5104</v>
      </c>
      <c r="C4431">
        <v>288</v>
      </c>
      <c r="D4431" t="s">
        <v>13</v>
      </c>
      <c r="E4431">
        <v>29</v>
      </c>
      <c r="F4431">
        <v>131</v>
      </c>
      <c r="G4431">
        <v>1633</v>
      </c>
      <c r="H4431" t="s">
        <v>14</v>
      </c>
      <c r="M4431">
        <f t="shared" si="69"/>
        <v>102</v>
      </c>
    </row>
    <row r="4432" spans="1:13" x14ac:dyDescent="0.25">
      <c r="A4432" t="s">
        <v>5105</v>
      </c>
      <c r="B4432" t="s">
        <v>5106</v>
      </c>
      <c r="C4432">
        <v>289</v>
      </c>
      <c r="D4432" t="s">
        <v>11</v>
      </c>
      <c r="E4432">
        <v>196</v>
      </c>
      <c r="F4432">
        <v>258</v>
      </c>
      <c r="G4432">
        <v>4036</v>
      </c>
      <c r="H4432" t="s">
        <v>12</v>
      </c>
      <c r="M4432">
        <f t="shared" si="69"/>
        <v>62</v>
      </c>
    </row>
    <row r="4433" spans="1:13" x14ac:dyDescent="0.25">
      <c r="A4433" t="s">
        <v>5105</v>
      </c>
      <c r="B4433" t="s">
        <v>5106</v>
      </c>
      <c r="C4433">
        <v>289</v>
      </c>
      <c r="D4433" t="s">
        <v>13</v>
      </c>
      <c r="E4433">
        <v>28</v>
      </c>
      <c r="F4433">
        <v>130</v>
      </c>
      <c r="G4433">
        <v>1633</v>
      </c>
      <c r="H4433" t="s">
        <v>14</v>
      </c>
      <c r="M4433">
        <f t="shared" si="69"/>
        <v>102</v>
      </c>
    </row>
    <row r="4434" spans="1:13" x14ac:dyDescent="0.25">
      <c r="A4434" t="s">
        <v>5107</v>
      </c>
      <c r="B4434" t="s">
        <v>5108</v>
      </c>
      <c r="C4434">
        <v>257</v>
      </c>
      <c r="D4434" t="s">
        <v>11</v>
      </c>
      <c r="E4434">
        <v>165</v>
      </c>
      <c r="F4434">
        <v>227</v>
      </c>
      <c r="G4434">
        <v>4036</v>
      </c>
      <c r="H4434" t="s">
        <v>12</v>
      </c>
      <c r="M4434">
        <f t="shared" si="69"/>
        <v>62</v>
      </c>
    </row>
    <row r="4435" spans="1:13" x14ac:dyDescent="0.25">
      <c r="A4435" t="s">
        <v>5107</v>
      </c>
      <c r="B4435" t="s">
        <v>5108</v>
      </c>
      <c r="C4435">
        <v>257</v>
      </c>
      <c r="D4435" t="s">
        <v>32</v>
      </c>
      <c r="E4435">
        <v>18</v>
      </c>
      <c r="F4435">
        <v>118</v>
      </c>
      <c r="G4435">
        <v>588</v>
      </c>
      <c r="H4435" t="s">
        <v>33</v>
      </c>
      <c r="M4435">
        <f t="shared" si="69"/>
        <v>100</v>
      </c>
    </row>
    <row r="4436" spans="1:13" x14ac:dyDescent="0.25">
      <c r="A4436" t="s">
        <v>5109</v>
      </c>
      <c r="B4436" t="s">
        <v>5110</v>
      </c>
      <c r="C4436">
        <v>264</v>
      </c>
      <c r="D4436" t="s">
        <v>11</v>
      </c>
      <c r="E4436">
        <v>172</v>
      </c>
      <c r="F4436">
        <v>234</v>
      </c>
      <c r="G4436">
        <v>4036</v>
      </c>
      <c r="H4436" t="s">
        <v>12</v>
      </c>
      <c r="M4436">
        <f t="shared" si="69"/>
        <v>62</v>
      </c>
    </row>
    <row r="4437" spans="1:13" x14ac:dyDescent="0.25">
      <c r="A4437" t="s">
        <v>5109</v>
      </c>
      <c r="B4437" t="s">
        <v>5110</v>
      </c>
      <c r="C4437">
        <v>264</v>
      </c>
      <c r="D4437" t="s">
        <v>32</v>
      </c>
      <c r="E4437">
        <v>21</v>
      </c>
      <c r="F4437">
        <v>121</v>
      </c>
      <c r="G4437">
        <v>588</v>
      </c>
      <c r="H4437" t="s">
        <v>33</v>
      </c>
      <c r="M4437">
        <f t="shared" si="69"/>
        <v>100</v>
      </c>
    </row>
    <row r="4438" spans="1:13" x14ac:dyDescent="0.25">
      <c r="A4438" t="s">
        <v>5111</v>
      </c>
      <c r="B4438" t="s">
        <v>5112</v>
      </c>
      <c r="C4438">
        <v>258</v>
      </c>
      <c r="D4438" t="s">
        <v>11</v>
      </c>
      <c r="E4438">
        <v>171</v>
      </c>
      <c r="F4438">
        <v>233</v>
      </c>
      <c r="G4438">
        <v>4036</v>
      </c>
      <c r="H4438" t="s">
        <v>12</v>
      </c>
      <c r="M4438">
        <f t="shared" si="69"/>
        <v>62</v>
      </c>
    </row>
    <row r="4439" spans="1:13" x14ac:dyDescent="0.25">
      <c r="A4439" t="s">
        <v>5111</v>
      </c>
      <c r="B4439" t="s">
        <v>5112</v>
      </c>
      <c r="C4439">
        <v>258</v>
      </c>
      <c r="D4439" t="s">
        <v>26</v>
      </c>
      <c r="E4439">
        <v>5</v>
      </c>
      <c r="F4439">
        <v>106</v>
      </c>
      <c r="G4439">
        <v>417</v>
      </c>
      <c r="H4439" t="s">
        <v>27</v>
      </c>
      <c r="M4439">
        <f t="shared" si="69"/>
        <v>101</v>
      </c>
    </row>
    <row r="4440" spans="1:13" x14ac:dyDescent="0.25">
      <c r="A4440" t="s">
        <v>5113</v>
      </c>
      <c r="B4440" t="s">
        <v>5114</v>
      </c>
      <c r="C4440">
        <v>210</v>
      </c>
      <c r="D4440" t="s">
        <v>81</v>
      </c>
      <c r="E4440">
        <v>89</v>
      </c>
      <c r="F4440">
        <v>146</v>
      </c>
      <c r="G4440">
        <v>273</v>
      </c>
      <c r="H4440" t="s">
        <v>82</v>
      </c>
      <c r="M4440">
        <f t="shared" si="69"/>
        <v>57</v>
      </c>
    </row>
    <row r="4441" spans="1:13" x14ac:dyDescent="0.25">
      <c r="A4441" t="s">
        <v>5113</v>
      </c>
      <c r="B4441" t="s">
        <v>5114</v>
      </c>
      <c r="C4441">
        <v>210</v>
      </c>
      <c r="D4441" t="s">
        <v>11</v>
      </c>
      <c r="E4441">
        <v>150</v>
      </c>
      <c r="F4441">
        <v>210</v>
      </c>
      <c r="G4441">
        <v>4036</v>
      </c>
      <c r="H4441" t="s">
        <v>12</v>
      </c>
      <c r="M4441">
        <f t="shared" si="69"/>
        <v>60</v>
      </c>
    </row>
    <row r="4442" spans="1:13" x14ac:dyDescent="0.25">
      <c r="A4442" t="s">
        <v>5115</v>
      </c>
      <c r="B4442" t="s">
        <v>5116</v>
      </c>
      <c r="C4442">
        <v>287</v>
      </c>
      <c r="D4442" t="s">
        <v>11</v>
      </c>
      <c r="E4442">
        <v>195</v>
      </c>
      <c r="F4442">
        <v>257</v>
      </c>
      <c r="G4442">
        <v>4036</v>
      </c>
      <c r="H4442" t="s">
        <v>12</v>
      </c>
      <c r="M4442">
        <f t="shared" si="69"/>
        <v>62</v>
      </c>
    </row>
    <row r="4443" spans="1:13" x14ac:dyDescent="0.25">
      <c r="A4443" t="s">
        <v>5115</v>
      </c>
      <c r="B4443" t="s">
        <v>5116</v>
      </c>
      <c r="C4443">
        <v>287</v>
      </c>
      <c r="D4443" t="s">
        <v>32</v>
      </c>
      <c r="E4443">
        <v>44</v>
      </c>
      <c r="F4443">
        <v>143</v>
      </c>
      <c r="G4443">
        <v>588</v>
      </c>
      <c r="H4443" t="s">
        <v>33</v>
      </c>
      <c r="M4443">
        <f t="shared" si="69"/>
        <v>99</v>
      </c>
    </row>
    <row r="4444" spans="1:13" x14ac:dyDescent="0.25">
      <c r="A4444" t="s">
        <v>5117</v>
      </c>
      <c r="B4444" t="s">
        <v>5118</v>
      </c>
      <c r="C4444">
        <v>288</v>
      </c>
      <c r="D4444" t="s">
        <v>11</v>
      </c>
      <c r="E4444">
        <v>196</v>
      </c>
      <c r="F4444">
        <v>258</v>
      </c>
      <c r="G4444">
        <v>4036</v>
      </c>
      <c r="H4444" t="s">
        <v>12</v>
      </c>
      <c r="M4444">
        <f t="shared" si="69"/>
        <v>62</v>
      </c>
    </row>
    <row r="4445" spans="1:13" x14ac:dyDescent="0.25">
      <c r="A4445" t="s">
        <v>5117</v>
      </c>
      <c r="B4445" t="s">
        <v>5118</v>
      </c>
      <c r="C4445">
        <v>288</v>
      </c>
      <c r="D4445" t="s">
        <v>13</v>
      </c>
      <c r="E4445">
        <v>28</v>
      </c>
      <c r="F4445">
        <v>130</v>
      </c>
      <c r="G4445">
        <v>1633</v>
      </c>
      <c r="H4445" t="s">
        <v>14</v>
      </c>
      <c r="M4445">
        <f t="shared" si="69"/>
        <v>102</v>
      </c>
    </row>
    <row r="4446" spans="1:13" x14ac:dyDescent="0.25">
      <c r="A4446" t="s">
        <v>5119</v>
      </c>
      <c r="B4446" t="s">
        <v>5120</v>
      </c>
      <c r="C4446">
        <v>204</v>
      </c>
      <c r="D4446" t="s">
        <v>81</v>
      </c>
      <c r="E4446">
        <v>91</v>
      </c>
      <c r="F4446">
        <v>139</v>
      </c>
      <c r="G4446">
        <v>273</v>
      </c>
      <c r="H4446" t="s">
        <v>82</v>
      </c>
      <c r="M4446">
        <f t="shared" si="69"/>
        <v>48</v>
      </c>
    </row>
    <row r="4447" spans="1:13" x14ac:dyDescent="0.25">
      <c r="A4447" t="s">
        <v>5119</v>
      </c>
      <c r="B4447" t="s">
        <v>5120</v>
      </c>
      <c r="C4447">
        <v>204</v>
      </c>
      <c r="D4447" t="s">
        <v>11</v>
      </c>
      <c r="E4447">
        <v>143</v>
      </c>
      <c r="F4447">
        <v>204</v>
      </c>
      <c r="G4447">
        <v>4036</v>
      </c>
      <c r="H4447" t="s">
        <v>12</v>
      </c>
      <c r="M4447">
        <f t="shared" si="69"/>
        <v>61</v>
      </c>
    </row>
    <row r="4448" spans="1:13" x14ac:dyDescent="0.25">
      <c r="A4448" t="s">
        <v>5121</v>
      </c>
      <c r="B4448" t="s">
        <v>5122</v>
      </c>
      <c r="C4448">
        <v>204</v>
      </c>
      <c r="D4448" t="s">
        <v>81</v>
      </c>
      <c r="E4448">
        <v>90</v>
      </c>
      <c r="F4448">
        <v>139</v>
      </c>
      <c r="G4448">
        <v>273</v>
      </c>
      <c r="H4448" t="s">
        <v>82</v>
      </c>
      <c r="M4448">
        <f t="shared" si="69"/>
        <v>49</v>
      </c>
    </row>
    <row r="4449" spans="1:13" x14ac:dyDescent="0.25">
      <c r="A4449" t="s">
        <v>5121</v>
      </c>
      <c r="B4449" t="s">
        <v>5122</v>
      </c>
      <c r="C4449">
        <v>204</v>
      </c>
      <c r="D4449" t="s">
        <v>11</v>
      </c>
      <c r="E4449">
        <v>143</v>
      </c>
      <c r="F4449">
        <v>204</v>
      </c>
      <c r="G4449">
        <v>4036</v>
      </c>
      <c r="H4449" t="s">
        <v>12</v>
      </c>
      <c r="M4449">
        <f t="shared" si="69"/>
        <v>61</v>
      </c>
    </row>
    <row r="4450" spans="1:13" x14ac:dyDescent="0.25">
      <c r="A4450" t="s">
        <v>5123</v>
      </c>
      <c r="B4450" t="s">
        <v>5124</v>
      </c>
      <c r="C4450">
        <v>167</v>
      </c>
      <c r="D4450" t="s">
        <v>11</v>
      </c>
      <c r="E4450">
        <v>78</v>
      </c>
      <c r="F4450">
        <v>140</v>
      </c>
      <c r="G4450">
        <v>4036</v>
      </c>
      <c r="H4450" t="s">
        <v>12</v>
      </c>
      <c r="M4450">
        <f t="shared" si="69"/>
        <v>62</v>
      </c>
    </row>
    <row r="4451" spans="1:13" x14ac:dyDescent="0.25">
      <c r="A4451" t="s">
        <v>5125</v>
      </c>
      <c r="B4451" t="s">
        <v>5126</v>
      </c>
      <c r="C4451">
        <v>322</v>
      </c>
      <c r="D4451" t="s">
        <v>2342</v>
      </c>
      <c r="E4451">
        <v>3</v>
      </c>
      <c r="F4451">
        <v>47</v>
      </c>
      <c r="G4451">
        <v>37</v>
      </c>
      <c r="H4451" t="s">
        <v>2342</v>
      </c>
      <c r="M4451">
        <f t="shared" si="69"/>
        <v>44</v>
      </c>
    </row>
    <row r="4452" spans="1:13" x14ac:dyDescent="0.25">
      <c r="A4452" t="s">
        <v>5125</v>
      </c>
      <c r="B4452" t="s">
        <v>5126</v>
      </c>
      <c r="C4452">
        <v>322</v>
      </c>
      <c r="D4452" t="s">
        <v>11</v>
      </c>
      <c r="E4452">
        <v>235</v>
      </c>
      <c r="F4452">
        <v>297</v>
      </c>
      <c r="G4452">
        <v>4036</v>
      </c>
      <c r="H4452" t="s">
        <v>12</v>
      </c>
      <c r="M4452">
        <f t="shared" si="69"/>
        <v>62</v>
      </c>
    </row>
    <row r="4453" spans="1:13" x14ac:dyDescent="0.25">
      <c r="A4453" t="s">
        <v>5125</v>
      </c>
      <c r="B4453" t="s">
        <v>5126</v>
      </c>
      <c r="C4453">
        <v>322</v>
      </c>
      <c r="D4453" t="s">
        <v>13</v>
      </c>
      <c r="E4453">
        <v>48</v>
      </c>
      <c r="F4453">
        <v>152</v>
      </c>
      <c r="G4453">
        <v>1633</v>
      </c>
      <c r="H4453" t="s">
        <v>14</v>
      </c>
      <c r="M4453">
        <f t="shared" si="69"/>
        <v>104</v>
      </c>
    </row>
    <row r="4454" spans="1:13" x14ac:dyDescent="0.25">
      <c r="A4454" t="s">
        <v>5127</v>
      </c>
      <c r="B4454" t="s">
        <v>5128</v>
      </c>
      <c r="C4454">
        <v>300</v>
      </c>
      <c r="D4454" t="s">
        <v>11</v>
      </c>
      <c r="E4454">
        <v>213</v>
      </c>
      <c r="F4454">
        <v>275</v>
      </c>
      <c r="G4454">
        <v>4036</v>
      </c>
      <c r="H4454" t="s">
        <v>12</v>
      </c>
      <c r="M4454">
        <f t="shared" si="69"/>
        <v>62</v>
      </c>
    </row>
    <row r="4455" spans="1:13" x14ac:dyDescent="0.25">
      <c r="A4455" t="s">
        <v>5127</v>
      </c>
      <c r="B4455" t="s">
        <v>5128</v>
      </c>
      <c r="C4455">
        <v>300</v>
      </c>
      <c r="D4455" t="s">
        <v>13</v>
      </c>
      <c r="E4455">
        <v>36</v>
      </c>
      <c r="F4455">
        <v>140</v>
      </c>
      <c r="G4455">
        <v>1633</v>
      </c>
      <c r="H4455" t="s">
        <v>14</v>
      </c>
      <c r="M4455">
        <f t="shared" si="69"/>
        <v>104</v>
      </c>
    </row>
    <row r="4456" spans="1:13" x14ac:dyDescent="0.25">
      <c r="A4456" t="s">
        <v>5129</v>
      </c>
      <c r="B4456" t="s">
        <v>5130</v>
      </c>
      <c r="C4456">
        <v>273</v>
      </c>
      <c r="D4456" t="s">
        <v>11</v>
      </c>
      <c r="E4456">
        <v>194</v>
      </c>
      <c r="F4456">
        <v>256</v>
      </c>
      <c r="G4456">
        <v>4036</v>
      </c>
      <c r="H4456" t="s">
        <v>12</v>
      </c>
      <c r="M4456">
        <f t="shared" si="69"/>
        <v>62</v>
      </c>
    </row>
    <row r="4457" spans="1:13" x14ac:dyDescent="0.25">
      <c r="A4457" t="s">
        <v>5129</v>
      </c>
      <c r="B4457" t="s">
        <v>5130</v>
      </c>
      <c r="C4457">
        <v>273</v>
      </c>
      <c r="D4457" t="s">
        <v>13</v>
      </c>
      <c r="E4457">
        <v>26</v>
      </c>
      <c r="F4457">
        <v>128</v>
      </c>
      <c r="G4457">
        <v>1633</v>
      </c>
      <c r="H4457" t="s">
        <v>14</v>
      </c>
      <c r="M4457">
        <f t="shared" si="69"/>
        <v>102</v>
      </c>
    </row>
    <row r="4458" spans="1:13" x14ac:dyDescent="0.25">
      <c r="A4458" t="s">
        <v>5131</v>
      </c>
      <c r="B4458" t="s">
        <v>5132</v>
      </c>
      <c r="C4458">
        <v>274</v>
      </c>
      <c r="D4458" t="s">
        <v>11</v>
      </c>
      <c r="E4458">
        <v>195</v>
      </c>
      <c r="F4458">
        <v>257</v>
      </c>
      <c r="G4458">
        <v>4036</v>
      </c>
      <c r="H4458" t="s">
        <v>12</v>
      </c>
      <c r="M4458">
        <f t="shared" si="69"/>
        <v>62</v>
      </c>
    </row>
    <row r="4459" spans="1:13" x14ac:dyDescent="0.25">
      <c r="A4459" t="s">
        <v>5131</v>
      </c>
      <c r="B4459" t="s">
        <v>5132</v>
      </c>
      <c r="C4459">
        <v>274</v>
      </c>
      <c r="D4459" t="s">
        <v>13</v>
      </c>
      <c r="E4459">
        <v>27</v>
      </c>
      <c r="F4459">
        <v>129</v>
      </c>
      <c r="G4459">
        <v>1633</v>
      </c>
      <c r="H4459" t="s">
        <v>14</v>
      </c>
      <c r="M4459">
        <f t="shared" si="69"/>
        <v>102</v>
      </c>
    </row>
    <row r="4460" spans="1:13" x14ac:dyDescent="0.25">
      <c r="A4460" t="s">
        <v>5133</v>
      </c>
      <c r="B4460" t="s">
        <v>5134</v>
      </c>
      <c r="C4460">
        <v>275</v>
      </c>
      <c r="D4460" t="s">
        <v>11</v>
      </c>
      <c r="E4460">
        <v>196</v>
      </c>
      <c r="F4460">
        <v>258</v>
      </c>
      <c r="G4460">
        <v>4036</v>
      </c>
      <c r="H4460" t="s">
        <v>12</v>
      </c>
      <c r="M4460">
        <f t="shared" si="69"/>
        <v>62</v>
      </c>
    </row>
    <row r="4461" spans="1:13" x14ac:dyDescent="0.25">
      <c r="A4461" t="s">
        <v>5133</v>
      </c>
      <c r="B4461" t="s">
        <v>5134</v>
      </c>
      <c r="C4461">
        <v>275</v>
      </c>
      <c r="D4461" t="s">
        <v>13</v>
      </c>
      <c r="E4461">
        <v>28</v>
      </c>
      <c r="F4461">
        <v>130</v>
      </c>
      <c r="G4461">
        <v>1633</v>
      </c>
      <c r="H4461" t="s">
        <v>14</v>
      </c>
      <c r="M4461">
        <f t="shared" si="69"/>
        <v>102</v>
      </c>
    </row>
    <row r="4462" spans="1:13" x14ac:dyDescent="0.25">
      <c r="A4462" t="s">
        <v>5135</v>
      </c>
      <c r="B4462" t="s">
        <v>5136</v>
      </c>
      <c r="C4462">
        <v>247</v>
      </c>
      <c r="D4462" t="s">
        <v>11</v>
      </c>
      <c r="E4462">
        <v>168</v>
      </c>
      <c r="F4462">
        <v>230</v>
      </c>
      <c r="G4462">
        <v>4036</v>
      </c>
      <c r="H4462" t="s">
        <v>12</v>
      </c>
      <c r="M4462">
        <f t="shared" si="69"/>
        <v>62</v>
      </c>
    </row>
    <row r="4463" spans="1:13" x14ac:dyDescent="0.25">
      <c r="A4463" t="s">
        <v>5135</v>
      </c>
      <c r="B4463" t="s">
        <v>5136</v>
      </c>
      <c r="C4463">
        <v>247</v>
      </c>
      <c r="D4463" t="s">
        <v>13</v>
      </c>
      <c r="E4463">
        <v>1</v>
      </c>
      <c r="F4463">
        <v>102</v>
      </c>
      <c r="G4463">
        <v>1633</v>
      </c>
      <c r="H4463" t="s">
        <v>14</v>
      </c>
      <c r="M4463">
        <f t="shared" si="69"/>
        <v>101</v>
      </c>
    </row>
    <row r="4464" spans="1:13" x14ac:dyDescent="0.25">
      <c r="A4464" t="s">
        <v>5137</v>
      </c>
      <c r="B4464" t="s">
        <v>5138</v>
      </c>
      <c r="C4464">
        <v>289</v>
      </c>
      <c r="D4464" t="s">
        <v>11</v>
      </c>
      <c r="E4464">
        <v>198</v>
      </c>
      <c r="F4464">
        <v>260</v>
      </c>
      <c r="G4464">
        <v>4036</v>
      </c>
      <c r="H4464" t="s">
        <v>12</v>
      </c>
      <c r="M4464">
        <f t="shared" si="69"/>
        <v>62</v>
      </c>
    </row>
    <row r="4465" spans="1:13" x14ac:dyDescent="0.25">
      <c r="A4465" t="s">
        <v>5137</v>
      </c>
      <c r="B4465" t="s">
        <v>5138</v>
      </c>
      <c r="C4465">
        <v>289</v>
      </c>
      <c r="D4465" t="s">
        <v>13</v>
      </c>
      <c r="E4465">
        <v>32</v>
      </c>
      <c r="F4465">
        <v>133</v>
      </c>
      <c r="G4465">
        <v>1633</v>
      </c>
      <c r="H4465" t="s">
        <v>14</v>
      </c>
      <c r="M4465">
        <f t="shared" si="69"/>
        <v>101</v>
      </c>
    </row>
    <row r="4466" spans="1:13" x14ac:dyDescent="0.25">
      <c r="A4466" t="s">
        <v>5139</v>
      </c>
      <c r="B4466" t="s">
        <v>5140</v>
      </c>
      <c r="C4466">
        <v>285</v>
      </c>
      <c r="D4466" t="s">
        <v>11</v>
      </c>
      <c r="E4466">
        <v>194</v>
      </c>
      <c r="F4466">
        <v>256</v>
      </c>
      <c r="G4466">
        <v>4036</v>
      </c>
      <c r="H4466" t="s">
        <v>12</v>
      </c>
      <c r="M4466">
        <f t="shared" si="69"/>
        <v>62</v>
      </c>
    </row>
    <row r="4467" spans="1:13" x14ac:dyDescent="0.25">
      <c r="A4467" t="s">
        <v>5139</v>
      </c>
      <c r="B4467" t="s">
        <v>5140</v>
      </c>
      <c r="C4467">
        <v>285</v>
      </c>
      <c r="D4467" t="s">
        <v>13</v>
      </c>
      <c r="E4467">
        <v>28</v>
      </c>
      <c r="F4467">
        <v>129</v>
      </c>
      <c r="G4467">
        <v>1633</v>
      </c>
      <c r="H4467" t="s">
        <v>14</v>
      </c>
      <c r="M4467">
        <f t="shared" si="69"/>
        <v>101</v>
      </c>
    </row>
    <row r="4468" spans="1:13" x14ac:dyDescent="0.25">
      <c r="A4468" t="s">
        <v>5141</v>
      </c>
      <c r="B4468" t="s">
        <v>5142</v>
      </c>
      <c r="C4468">
        <v>290</v>
      </c>
      <c r="D4468" t="s">
        <v>11</v>
      </c>
      <c r="E4468">
        <v>196</v>
      </c>
      <c r="F4468">
        <v>258</v>
      </c>
      <c r="G4468">
        <v>4036</v>
      </c>
      <c r="H4468" t="s">
        <v>12</v>
      </c>
      <c r="M4468">
        <f t="shared" si="69"/>
        <v>62</v>
      </c>
    </row>
    <row r="4469" spans="1:13" x14ac:dyDescent="0.25">
      <c r="A4469" t="s">
        <v>5141</v>
      </c>
      <c r="B4469" t="s">
        <v>5142</v>
      </c>
      <c r="C4469">
        <v>290</v>
      </c>
      <c r="D4469" t="s">
        <v>13</v>
      </c>
      <c r="E4469">
        <v>28</v>
      </c>
      <c r="F4469">
        <v>129</v>
      </c>
      <c r="G4469">
        <v>1633</v>
      </c>
      <c r="H4469" t="s">
        <v>14</v>
      </c>
      <c r="M4469">
        <f t="shared" si="69"/>
        <v>101</v>
      </c>
    </row>
    <row r="4470" spans="1:13" x14ac:dyDescent="0.25">
      <c r="A4470" t="s">
        <v>5143</v>
      </c>
      <c r="B4470" t="s">
        <v>5144</v>
      </c>
      <c r="C4470">
        <v>238</v>
      </c>
      <c r="D4470" t="s">
        <v>11</v>
      </c>
      <c r="E4470">
        <v>153</v>
      </c>
      <c r="F4470">
        <v>214</v>
      </c>
      <c r="G4470">
        <v>4036</v>
      </c>
      <c r="H4470" t="s">
        <v>12</v>
      </c>
      <c r="M4470">
        <f t="shared" si="69"/>
        <v>61</v>
      </c>
    </row>
    <row r="4471" spans="1:13" x14ac:dyDescent="0.25">
      <c r="A4471" t="s">
        <v>5145</v>
      </c>
      <c r="B4471" t="s">
        <v>5146</v>
      </c>
      <c r="C4471">
        <v>325</v>
      </c>
      <c r="D4471" t="s">
        <v>11</v>
      </c>
      <c r="E4471">
        <v>235</v>
      </c>
      <c r="F4471">
        <v>297</v>
      </c>
      <c r="G4471">
        <v>4036</v>
      </c>
      <c r="H4471" t="s">
        <v>12</v>
      </c>
      <c r="M4471">
        <f t="shared" si="69"/>
        <v>62</v>
      </c>
    </row>
    <row r="4472" spans="1:13" x14ac:dyDescent="0.25">
      <c r="A4472" t="s">
        <v>5145</v>
      </c>
      <c r="B4472" t="s">
        <v>5146</v>
      </c>
      <c r="C4472">
        <v>325</v>
      </c>
      <c r="D4472" t="s">
        <v>13</v>
      </c>
      <c r="E4472">
        <v>74</v>
      </c>
      <c r="F4472">
        <v>177</v>
      </c>
      <c r="G4472">
        <v>1633</v>
      </c>
      <c r="H4472" t="s">
        <v>14</v>
      </c>
      <c r="M4472">
        <f t="shared" si="69"/>
        <v>103</v>
      </c>
    </row>
    <row r="4473" spans="1:13" x14ac:dyDescent="0.25">
      <c r="A4473" t="s">
        <v>5147</v>
      </c>
      <c r="B4473" t="s">
        <v>5148</v>
      </c>
      <c r="C4473">
        <v>255</v>
      </c>
      <c r="D4473" t="s">
        <v>11</v>
      </c>
      <c r="E4473">
        <v>168</v>
      </c>
      <c r="F4473">
        <v>230</v>
      </c>
      <c r="G4473">
        <v>4036</v>
      </c>
      <c r="H4473" t="s">
        <v>12</v>
      </c>
      <c r="M4473">
        <f t="shared" si="69"/>
        <v>62</v>
      </c>
    </row>
    <row r="4474" spans="1:13" x14ac:dyDescent="0.25">
      <c r="A4474" t="s">
        <v>5147</v>
      </c>
      <c r="B4474" t="s">
        <v>5148</v>
      </c>
      <c r="C4474">
        <v>255</v>
      </c>
      <c r="D4474" t="s">
        <v>26</v>
      </c>
      <c r="E4474">
        <v>5</v>
      </c>
      <c r="F4474">
        <v>103</v>
      </c>
      <c r="G4474">
        <v>417</v>
      </c>
      <c r="H4474" t="s">
        <v>27</v>
      </c>
      <c r="M4474">
        <f t="shared" si="69"/>
        <v>98</v>
      </c>
    </row>
    <row r="4475" spans="1:13" x14ac:dyDescent="0.25">
      <c r="A4475" t="s">
        <v>5149</v>
      </c>
      <c r="B4475" t="s">
        <v>5150</v>
      </c>
      <c r="C4475">
        <v>260</v>
      </c>
      <c r="D4475" t="s">
        <v>81</v>
      </c>
      <c r="E4475">
        <v>142</v>
      </c>
      <c r="F4475">
        <v>200</v>
      </c>
      <c r="G4475">
        <v>273</v>
      </c>
      <c r="H4475" t="s">
        <v>82</v>
      </c>
      <c r="M4475">
        <f t="shared" si="69"/>
        <v>58</v>
      </c>
    </row>
    <row r="4476" spans="1:13" x14ac:dyDescent="0.25">
      <c r="A4476" t="s">
        <v>5149</v>
      </c>
      <c r="B4476" t="s">
        <v>5150</v>
      </c>
      <c r="C4476">
        <v>260</v>
      </c>
      <c r="D4476" t="s">
        <v>11</v>
      </c>
      <c r="E4476">
        <v>203</v>
      </c>
      <c r="F4476">
        <v>260</v>
      </c>
      <c r="G4476">
        <v>4036</v>
      </c>
      <c r="H4476" t="s">
        <v>12</v>
      </c>
      <c r="M4476">
        <f t="shared" si="69"/>
        <v>57</v>
      </c>
    </row>
    <row r="4477" spans="1:13" x14ac:dyDescent="0.25">
      <c r="A4477" t="s">
        <v>5149</v>
      </c>
      <c r="B4477" t="s">
        <v>5150</v>
      </c>
      <c r="C4477">
        <v>260</v>
      </c>
      <c r="D4477" t="s">
        <v>654</v>
      </c>
      <c r="E4477">
        <v>52</v>
      </c>
      <c r="F4477">
        <v>114</v>
      </c>
      <c r="G4477">
        <v>1258</v>
      </c>
      <c r="H4477" t="s">
        <v>655</v>
      </c>
      <c r="M4477">
        <f t="shared" si="69"/>
        <v>62</v>
      </c>
    </row>
    <row r="4478" spans="1:13" x14ac:dyDescent="0.25">
      <c r="A4478" t="s">
        <v>5151</v>
      </c>
      <c r="B4478" t="s">
        <v>5152</v>
      </c>
      <c r="C4478">
        <v>288</v>
      </c>
      <c r="D4478" t="s">
        <v>11</v>
      </c>
      <c r="E4478">
        <v>197</v>
      </c>
      <c r="F4478">
        <v>259</v>
      </c>
      <c r="G4478">
        <v>4036</v>
      </c>
      <c r="H4478" t="s">
        <v>12</v>
      </c>
      <c r="M4478">
        <f t="shared" si="69"/>
        <v>62</v>
      </c>
    </row>
    <row r="4479" spans="1:13" x14ac:dyDescent="0.25">
      <c r="A4479" t="s">
        <v>5151</v>
      </c>
      <c r="B4479" t="s">
        <v>5152</v>
      </c>
      <c r="C4479">
        <v>288</v>
      </c>
      <c r="D4479" t="s">
        <v>13</v>
      </c>
      <c r="E4479">
        <v>29</v>
      </c>
      <c r="F4479">
        <v>131</v>
      </c>
      <c r="G4479">
        <v>1633</v>
      </c>
      <c r="H4479" t="s">
        <v>14</v>
      </c>
      <c r="M4479">
        <f t="shared" si="69"/>
        <v>102</v>
      </c>
    </row>
    <row r="4480" spans="1:13" x14ac:dyDescent="0.25">
      <c r="A4480" t="s">
        <v>5153</v>
      </c>
      <c r="B4480" t="s">
        <v>5154</v>
      </c>
      <c r="C4480">
        <v>277</v>
      </c>
      <c r="D4480" t="s">
        <v>11</v>
      </c>
      <c r="E4480">
        <v>183</v>
      </c>
      <c r="F4480">
        <v>219</v>
      </c>
      <c r="G4480">
        <v>4036</v>
      </c>
      <c r="H4480" t="s">
        <v>12</v>
      </c>
      <c r="M4480">
        <f t="shared" si="69"/>
        <v>36</v>
      </c>
    </row>
    <row r="4481" spans="1:13" x14ac:dyDescent="0.25">
      <c r="A4481" t="s">
        <v>5153</v>
      </c>
      <c r="B4481" t="s">
        <v>5154</v>
      </c>
      <c r="C4481">
        <v>277</v>
      </c>
      <c r="D4481" t="s">
        <v>32</v>
      </c>
      <c r="E4481">
        <v>29</v>
      </c>
      <c r="F4481">
        <v>132</v>
      </c>
      <c r="G4481">
        <v>588</v>
      </c>
      <c r="H4481" t="s">
        <v>33</v>
      </c>
      <c r="M4481">
        <f t="shared" si="69"/>
        <v>103</v>
      </c>
    </row>
    <row r="4482" spans="1:13" x14ac:dyDescent="0.25">
      <c r="A4482" t="s">
        <v>5155</v>
      </c>
      <c r="B4482" t="s">
        <v>5156</v>
      </c>
      <c r="C4482">
        <v>356</v>
      </c>
      <c r="D4482" t="s">
        <v>2342</v>
      </c>
      <c r="E4482">
        <v>46</v>
      </c>
      <c r="F4482">
        <v>89</v>
      </c>
      <c r="G4482">
        <v>37</v>
      </c>
      <c r="H4482" t="s">
        <v>2342</v>
      </c>
      <c r="M4482">
        <f t="shared" si="69"/>
        <v>43</v>
      </c>
    </row>
    <row r="4483" spans="1:13" x14ac:dyDescent="0.25">
      <c r="A4483" t="s">
        <v>5155</v>
      </c>
      <c r="B4483" t="s">
        <v>5156</v>
      </c>
      <c r="C4483">
        <v>356</v>
      </c>
      <c r="D4483" t="s">
        <v>11</v>
      </c>
      <c r="E4483">
        <v>269</v>
      </c>
      <c r="F4483">
        <v>330</v>
      </c>
      <c r="G4483">
        <v>4036</v>
      </c>
      <c r="H4483" t="s">
        <v>12</v>
      </c>
      <c r="M4483">
        <f t="shared" ref="M4483:M4546" si="70">$F4483-$E4483</f>
        <v>61</v>
      </c>
    </row>
    <row r="4484" spans="1:13" x14ac:dyDescent="0.25">
      <c r="A4484" t="s">
        <v>5155</v>
      </c>
      <c r="B4484" t="s">
        <v>5156</v>
      </c>
      <c r="C4484">
        <v>356</v>
      </c>
      <c r="D4484" t="s">
        <v>13</v>
      </c>
      <c r="E4484">
        <v>90</v>
      </c>
      <c r="F4484">
        <v>194</v>
      </c>
      <c r="G4484">
        <v>1633</v>
      </c>
      <c r="H4484" t="s">
        <v>14</v>
      </c>
      <c r="M4484">
        <f t="shared" si="70"/>
        <v>104</v>
      </c>
    </row>
    <row r="4485" spans="1:13" x14ac:dyDescent="0.25">
      <c r="A4485" t="s">
        <v>5157</v>
      </c>
      <c r="B4485" t="s">
        <v>5158</v>
      </c>
      <c r="C4485">
        <v>83</v>
      </c>
      <c r="D4485" t="s">
        <v>11</v>
      </c>
      <c r="E4485">
        <v>31</v>
      </c>
      <c r="F4485">
        <v>79</v>
      </c>
      <c r="G4485">
        <v>4036</v>
      </c>
      <c r="H4485" t="s">
        <v>12</v>
      </c>
      <c r="M4485">
        <f t="shared" si="70"/>
        <v>48</v>
      </c>
    </row>
    <row r="4486" spans="1:13" x14ac:dyDescent="0.25">
      <c r="A4486" t="s">
        <v>5159</v>
      </c>
      <c r="B4486" t="s">
        <v>5160</v>
      </c>
      <c r="C4486">
        <v>297</v>
      </c>
      <c r="D4486" t="s">
        <v>11</v>
      </c>
      <c r="E4486">
        <v>205</v>
      </c>
      <c r="F4486">
        <v>267</v>
      </c>
      <c r="G4486">
        <v>4036</v>
      </c>
      <c r="H4486" t="s">
        <v>12</v>
      </c>
      <c r="M4486">
        <f t="shared" si="70"/>
        <v>62</v>
      </c>
    </row>
    <row r="4487" spans="1:13" x14ac:dyDescent="0.25">
      <c r="A4487" t="s">
        <v>5159</v>
      </c>
      <c r="B4487" t="s">
        <v>5160</v>
      </c>
      <c r="C4487">
        <v>297</v>
      </c>
      <c r="D4487" t="s">
        <v>13</v>
      </c>
      <c r="E4487">
        <v>38</v>
      </c>
      <c r="F4487">
        <v>138</v>
      </c>
      <c r="G4487">
        <v>1633</v>
      </c>
      <c r="H4487" t="s">
        <v>14</v>
      </c>
      <c r="M4487">
        <f t="shared" si="70"/>
        <v>100</v>
      </c>
    </row>
    <row r="4488" spans="1:13" x14ac:dyDescent="0.25">
      <c r="A4488" t="s">
        <v>5161</v>
      </c>
      <c r="B4488" t="s">
        <v>5162</v>
      </c>
      <c r="C4488">
        <v>261</v>
      </c>
      <c r="D4488" t="s">
        <v>11</v>
      </c>
      <c r="E4488">
        <v>170</v>
      </c>
      <c r="F4488">
        <v>232</v>
      </c>
      <c r="G4488">
        <v>4036</v>
      </c>
      <c r="H4488" t="s">
        <v>12</v>
      </c>
      <c r="M4488">
        <f t="shared" si="70"/>
        <v>62</v>
      </c>
    </row>
    <row r="4489" spans="1:13" x14ac:dyDescent="0.25">
      <c r="A4489" t="s">
        <v>5161</v>
      </c>
      <c r="B4489" t="s">
        <v>5162</v>
      </c>
      <c r="C4489">
        <v>261</v>
      </c>
      <c r="D4489" t="s">
        <v>32</v>
      </c>
      <c r="E4489">
        <v>18</v>
      </c>
      <c r="F4489">
        <v>119</v>
      </c>
      <c r="G4489">
        <v>588</v>
      </c>
      <c r="H4489" t="s">
        <v>33</v>
      </c>
      <c r="M4489">
        <f t="shared" si="70"/>
        <v>101</v>
      </c>
    </row>
    <row r="4490" spans="1:13" x14ac:dyDescent="0.25">
      <c r="A4490" t="s">
        <v>5163</v>
      </c>
      <c r="B4490" t="s">
        <v>5164</v>
      </c>
      <c r="C4490">
        <v>278</v>
      </c>
      <c r="D4490" t="s">
        <v>11</v>
      </c>
      <c r="E4490">
        <v>186</v>
      </c>
      <c r="F4490">
        <v>248</v>
      </c>
      <c r="G4490">
        <v>4036</v>
      </c>
      <c r="H4490" t="s">
        <v>12</v>
      </c>
      <c r="M4490">
        <f t="shared" si="70"/>
        <v>62</v>
      </c>
    </row>
    <row r="4491" spans="1:13" x14ac:dyDescent="0.25">
      <c r="A4491" t="s">
        <v>5163</v>
      </c>
      <c r="B4491" t="s">
        <v>5164</v>
      </c>
      <c r="C4491">
        <v>278</v>
      </c>
      <c r="D4491" t="s">
        <v>13</v>
      </c>
      <c r="E4491">
        <v>18</v>
      </c>
      <c r="F4491">
        <v>120</v>
      </c>
      <c r="G4491">
        <v>1633</v>
      </c>
      <c r="H4491" t="s">
        <v>14</v>
      </c>
      <c r="M4491">
        <f t="shared" si="70"/>
        <v>102</v>
      </c>
    </row>
    <row r="4492" spans="1:13" x14ac:dyDescent="0.25">
      <c r="A4492" t="s">
        <v>5165</v>
      </c>
      <c r="B4492" t="s">
        <v>5166</v>
      </c>
      <c r="C4492">
        <v>236</v>
      </c>
      <c r="D4492" t="s">
        <v>11</v>
      </c>
      <c r="E4492">
        <v>150</v>
      </c>
      <c r="F4492">
        <v>212</v>
      </c>
      <c r="G4492">
        <v>4036</v>
      </c>
      <c r="H4492" t="s">
        <v>12</v>
      </c>
      <c r="M4492">
        <f t="shared" si="70"/>
        <v>62</v>
      </c>
    </row>
    <row r="4493" spans="1:13" x14ac:dyDescent="0.25">
      <c r="A4493" t="s">
        <v>5167</v>
      </c>
      <c r="B4493" t="s">
        <v>5168</v>
      </c>
      <c r="C4493">
        <v>294</v>
      </c>
      <c r="D4493" t="s">
        <v>11</v>
      </c>
      <c r="E4493">
        <v>214</v>
      </c>
      <c r="F4493">
        <v>276</v>
      </c>
      <c r="G4493">
        <v>4036</v>
      </c>
      <c r="H4493" t="s">
        <v>12</v>
      </c>
      <c r="M4493">
        <f t="shared" si="70"/>
        <v>62</v>
      </c>
    </row>
    <row r="4494" spans="1:13" x14ac:dyDescent="0.25">
      <c r="A4494" t="s">
        <v>5167</v>
      </c>
      <c r="B4494" t="s">
        <v>5168</v>
      </c>
      <c r="C4494">
        <v>294</v>
      </c>
      <c r="D4494" t="s">
        <v>13</v>
      </c>
      <c r="E4494">
        <v>47</v>
      </c>
      <c r="F4494">
        <v>148</v>
      </c>
      <c r="G4494">
        <v>1633</v>
      </c>
      <c r="H4494" t="s">
        <v>14</v>
      </c>
      <c r="M4494">
        <f t="shared" si="70"/>
        <v>101</v>
      </c>
    </row>
    <row r="4495" spans="1:13" x14ac:dyDescent="0.25">
      <c r="A4495" t="s">
        <v>5169</v>
      </c>
      <c r="B4495" t="s">
        <v>5170</v>
      </c>
      <c r="C4495">
        <v>251</v>
      </c>
      <c r="D4495" t="s">
        <v>11</v>
      </c>
      <c r="E4495">
        <v>164</v>
      </c>
      <c r="F4495">
        <v>226</v>
      </c>
      <c r="G4495">
        <v>4036</v>
      </c>
      <c r="H4495" t="s">
        <v>12</v>
      </c>
      <c r="M4495">
        <f t="shared" si="70"/>
        <v>62</v>
      </c>
    </row>
    <row r="4496" spans="1:13" x14ac:dyDescent="0.25">
      <c r="A4496" t="s">
        <v>5169</v>
      </c>
      <c r="B4496" t="s">
        <v>5170</v>
      </c>
      <c r="C4496">
        <v>251</v>
      </c>
      <c r="D4496" t="s">
        <v>26</v>
      </c>
      <c r="E4496">
        <v>5</v>
      </c>
      <c r="F4496">
        <v>105</v>
      </c>
      <c r="G4496">
        <v>417</v>
      </c>
      <c r="H4496" t="s">
        <v>27</v>
      </c>
      <c r="M4496">
        <f t="shared" si="70"/>
        <v>100</v>
      </c>
    </row>
    <row r="4497" spans="1:13" x14ac:dyDescent="0.25">
      <c r="A4497" t="s">
        <v>5171</v>
      </c>
      <c r="B4497" t="s">
        <v>5172</v>
      </c>
      <c r="C4497">
        <v>287</v>
      </c>
      <c r="D4497" t="s">
        <v>11</v>
      </c>
      <c r="E4497">
        <v>209</v>
      </c>
      <c r="F4497">
        <v>271</v>
      </c>
      <c r="G4497">
        <v>4036</v>
      </c>
      <c r="H4497" t="s">
        <v>12</v>
      </c>
      <c r="M4497">
        <f t="shared" si="70"/>
        <v>62</v>
      </c>
    </row>
    <row r="4498" spans="1:13" x14ac:dyDescent="0.25">
      <c r="A4498" t="s">
        <v>5171</v>
      </c>
      <c r="B4498" t="s">
        <v>5172</v>
      </c>
      <c r="C4498">
        <v>287</v>
      </c>
      <c r="D4498" t="s">
        <v>13</v>
      </c>
      <c r="E4498">
        <v>7</v>
      </c>
      <c r="F4498">
        <v>143</v>
      </c>
      <c r="G4498">
        <v>1633</v>
      </c>
      <c r="H4498" t="s">
        <v>14</v>
      </c>
      <c r="M4498">
        <f t="shared" si="70"/>
        <v>136</v>
      </c>
    </row>
    <row r="4499" spans="1:13" x14ac:dyDescent="0.25">
      <c r="A4499" t="s">
        <v>5173</v>
      </c>
      <c r="B4499" t="s">
        <v>5174</v>
      </c>
      <c r="C4499">
        <v>206</v>
      </c>
      <c r="D4499" t="s">
        <v>81</v>
      </c>
      <c r="E4499">
        <v>91</v>
      </c>
      <c r="F4499">
        <v>141</v>
      </c>
      <c r="G4499">
        <v>273</v>
      </c>
      <c r="H4499" t="s">
        <v>82</v>
      </c>
      <c r="M4499">
        <f t="shared" si="70"/>
        <v>50</v>
      </c>
    </row>
    <row r="4500" spans="1:13" x14ac:dyDescent="0.25">
      <c r="A4500" t="s">
        <v>5173</v>
      </c>
      <c r="B4500" t="s">
        <v>5174</v>
      </c>
      <c r="C4500">
        <v>206</v>
      </c>
      <c r="D4500" t="s">
        <v>11</v>
      </c>
      <c r="E4500">
        <v>145</v>
      </c>
      <c r="F4500">
        <v>206</v>
      </c>
      <c r="G4500">
        <v>4036</v>
      </c>
      <c r="H4500" t="s">
        <v>12</v>
      </c>
      <c r="M4500">
        <f t="shared" si="70"/>
        <v>61</v>
      </c>
    </row>
    <row r="4501" spans="1:13" x14ac:dyDescent="0.25">
      <c r="A4501" t="s">
        <v>5175</v>
      </c>
      <c r="B4501" t="s">
        <v>5176</v>
      </c>
      <c r="C4501">
        <v>302</v>
      </c>
      <c r="D4501" t="s">
        <v>11</v>
      </c>
      <c r="E4501">
        <v>169</v>
      </c>
      <c r="F4501">
        <v>228</v>
      </c>
      <c r="G4501">
        <v>4036</v>
      </c>
      <c r="H4501" t="s">
        <v>12</v>
      </c>
      <c r="M4501">
        <f t="shared" si="70"/>
        <v>59</v>
      </c>
    </row>
    <row r="4502" spans="1:13" x14ac:dyDescent="0.25">
      <c r="A4502" t="s">
        <v>5177</v>
      </c>
      <c r="B4502" t="s">
        <v>5178</v>
      </c>
      <c r="C4502">
        <v>211</v>
      </c>
      <c r="D4502" t="s">
        <v>81</v>
      </c>
      <c r="E4502">
        <v>86</v>
      </c>
      <c r="F4502">
        <v>147</v>
      </c>
      <c r="G4502">
        <v>273</v>
      </c>
      <c r="H4502" t="s">
        <v>82</v>
      </c>
      <c r="M4502">
        <f t="shared" si="70"/>
        <v>61</v>
      </c>
    </row>
    <row r="4503" spans="1:13" x14ac:dyDescent="0.25">
      <c r="A4503" t="s">
        <v>5177</v>
      </c>
      <c r="B4503" t="s">
        <v>5178</v>
      </c>
      <c r="C4503">
        <v>211</v>
      </c>
      <c r="D4503" t="s">
        <v>11</v>
      </c>
      <c r="E4503">
        <v>151</v>
      </c>
      <c r="F4503">
        <v>211</v>
      </c>
      <c r="G4503">
        <v>4036</v>
      </c>
      <c r="H4503" t="s">
        <v>12</v>
      </c>
      <c r="M4503">
        <f t="shared" si="70"/>
        <v>60</v>
      </c>
    </row>
    <row r="4504" spans="1:13" x14ac:dyDescent="0.25">
      <c r="A4504" t="s">
        <v>5179</v>
      </c>
      <c r="B4504" t="s">
        <v>5180</v>
      </c>
      <c r="C4504">
        <v>288</v>
      </c>
      <c r="D4504" t="s">
        <v>11</v>
      </c>
      <c r="E4504">
        <v>196</v>
      </c>
      <c r="F4504">
        <v>258</v>
      </c>
      <c r="G4504">
        <v>4036</v>
      </c>
      <c r="H4504" t="s">
        <v>12</v>
      </c>
      <c r="M4504">
        <f t="shared" si="70"/>
        <v>62</v>
      </c>
    </row>
    <row r="4505" spans="1:13" x14ac:dyDescent="0.25">
      <c r="A4505" t="s">
        <v>5179</v>
      </c>
      <c r="B4505" t="s">
        <v>5180</v>
      </c>
      <c r="C4505">
        <v>288</v>
      </c>
      <c r="D4505" t="s">
        <v>13</v>
      </c>
      <c r="E4505">
        <v>28</v>
      </c>
      <c r="F4505">
        <v>130</v>
      </c>
      <c r="G4505">
        <v>1633</v>
      </c>
      <c r="H4505" t="s">
        <v>14</v>
      </c>
      <c r="M4505">
        <f t="shared" si="70"/>
        <v>102</v>
      </c>
    </row>
    <row r="4506" spans="1:13" x14ac:dyDescent="0.25">
      <c r="A4506" t="s">
        <v>5181</v>
      </c>
      <c r="B4506" t="s">
        <v>5182</v>
      </c>
      <c r="C4506">
        <v>288</v>
      </c>
      <c r="D4506" t="s">
        <v>11</v>
      </c>
      <c r="E4506">
        <v>196</v>
      </c>
      <c r="F4506">
        <v>258</v>
      </c>
      <c r="G4506">
        <v>4036</v>
      </c>
      <c r="H4506" t="s">
        <v>12</v>
      </c>
      <c r="M4506">
        <f t="shared" si="70"/>
        <v>62</v>
      </c>
    </row>
    <row r="4507" spans="1:13" x14ac:dyDescent="0.25">
      <c r="A4507" t="s">
        <v>5181</v>
      </c>
      <c r="B4507" t="s">
        <v>5182</v>
      </c>
      <c r="C4507">
        <v>288</v>
      </c>
      <c r="D4507" t="s">
        <v>13</v>
      </c>
      <c r="E4507">
        <v>28</v>
      </c>
      <c r="F4507">
        <v>130</v>
      </c>
      <c r="G4507">
        <v>1633</v>
      </c>
      <c r="H4507" t="s">
        <v>14</v>
      </c>
      <c r="M4507">
        <f t="shared" si="70"/>
        <v>102</v>
      </c>
    </row>
    <row r="4508" spans="1:13" x14ac:dyDescent="0.25">
      <c r="A4508" t="s">
        <v>5183</v>
      </c>
      <c r="B4508" t="s">
        <v>5184</v>
      </c>
      <c r="C4508">
        <v>279</v>
      </c>
      <c r="D4508" t="s">
        <v>11</v>
      </c>
      <c r="E4508">
        <v>187</v>
      </c>
      <c r="F4508">
        <v>249</v>
      </c>
      <c r="G4508">
        <v>4036</v>
      </c>
      <c r="H4508" t="s">
        <v>12</v>
      </c>
      <c r="M4508">
        <f t="shared" si="70"/>
        <v>62</v>
      </c>
    </row>
    <row r="4509" spans="1:13" x14ac:dyDescent="0.25">
      <c r="A4509" t="s">
        <v>5183</v>
      </c>
      <c r="B4509" t="s">
        <v>5184</v>
      </c>
      <c r="C4509">
        <v>279</v>
      </c>
      <c r="D4509" t="s">
        <v>13</v>
      </c>
      <c r="E4509">
        <v>18</v>
      </c>
      <c r="F4509">
        <v>121</v>
      </c>
      <c r="G4509">
        <v>1633</v>
      </c>
      <c r="H4509" t="s">
        <v>14</v>
      </c>
      <c r="M4509">
        <f t="shared" si="70"/>
        <v>103</v>
      </c>
    </row>
    <row r="4510" spans="1:13" x14ac:dyDescent="0.25">
      <c r="A4510" t="s">
        <v>5185</v>
      </c>
      <c r="B4510" t="s">
        <v>5186</v>
      </c>
      <c r="C4510">
        <v>261</v>
      </c>
      <c r="D4510" t="s">
        <v>11</v>
      </c>
      <c r="E4510">
        <v>174</v>
      </c>
      <c r="F4510">
        <v>236</v>
      </c>
      <c r="G4510">
        <v>4036</v>
      </c>
      <c r="H4510" t="s">
        <v>12</v>
      </c>
      <c r="M4510">
        <f t="shared" si="70"/>
        <v>62</v>
      </c>
    </row>
    <row r="4511" spans="1:13" x14ac:dyDescent="0.25">
      <c r="A4511" t="s">
        <v>5185</v>
      </c>
      <c r="B4511" t="s">
        <v>5186</v>
      </c>
      <c r="C4511">
        <v>261</v>
      </c>
      <c r="D4511" t="s">
        <v>26</v>
      </c>
      <c r="E4511">
        <v>10</v>
      </c>
      <c r="F4511">
        <v>108</v>
      </c>
      <c r="G4511">
        <v>417</v>
      </c>
      <c r="H4511" t="s">
        <v>27</v>
      </c>
      <c r="M4511">
        <f t="shared" si="70"/>
        <v>98</v>
      </c>
    </row>
    <row r="4512" spans="1:13" x14ac:dyDescent="0.25">
      <c r="A4512" t="s">
        <v>5187</v>
      </c>
      <c r="B4512" t="s">
        <v>5188</v>
      </c>
      <c r="C4512">
        <v>132</v>
      </c>
      <c r="D4512" t="s">
        <v>11</v>
      </c>
      <c r="E4512">
        <v>45</v>
      </c>
      <c r="F4512">
        <v>107</v>
      </c>
      <c r="G4512">
        <v>4036</v>
      </c>
      <c r="H4512" t="s">
        <v>12</v>
      </c>
      <c r="M4512">
        <f t="shared" si="70"/>
        <v>62</v>
      </c>
    </row>
    <row r="4513" spans="1:13" x14ac:dyDescent="0.25">
      <c r="A4513" t="s">
        <v>5189</v>
      </c>
      <c r="B4513" t="s">
        <v>5190</v>
      </c>
      <c r="C4513">
        <v>118</v>
      </c>
      <c r="D4513" t="s">
        <v>11</v>
      </c>
      <c r="E4513">
        <v>31</v>
      </c>
      <c r="F4513">
        <v>93</v>
      </c>
      <c r="G4513">
        <v>4036</v>
      </c>
      <c r="H4513" t="s">
        <v>12</v>
      </c>
      <c r="M4513">
        <f t="shared" si="70"/>
        <v>62</v>
      </c>
    </row>
    <row r="4514" spans="1:13" x14ac:dyDescent="0.25">
      <c r="A4514" t="s">
        <v>5191</v>
      </c>
      <c r="B4514" t="s">
        <v>5192</v>
      </c>
      <c r="C4514">
        <v>263</v>
      </c>
      <c r="D4514" t="s">
        <v>11</v>
      </c>
      <c r="E4514">
        <v>170</v>
      </c>
      <c r="F4514">
        <v>232</v>
      </c>
      <c r="G4514">
        <v>4036</v>
      </c>
      <c r="H4514" t="s">
        <v>12</v>
      </c>
      <c r="M4514">
        <f t="shared" si="70"/>
        <v>62</v>
      </c>
    </row>
    <row r="4515" spans="1:13" x14ac:dyDescent="0.25">
      <c r="A4515" t="s">
        <v>5191</v>
      </c>
      <c r="B4515" t="s">
        <v>5192</v>
      </c>
      <c r="C4515">
        <v>263</v>
      </c>
      <c r="D4515" t="s">
        <v>32</v>
      </c>
      <c r="E4515">
        <v>18</v>
      </c>
      <c r="F4515">
        <v>119</v>
      </c>
      <c r="G4515">
        <v>588</v>
      </c>
      <c r="H4515" t="s">
        <v>33</v>
      </c>
      <c r="M4515">
        <f t="shared" si="70"/>
        <v>101</v>
      </c>
    </row>
    <row r="4516" spans="1:13" x14ac:dyDescent="0.25">
      <c r="A4516" t="s">
        <v>5193</v>
      </c>
      <c r="B4516" t="s">
        <v>5194</v>
      </c>
      <c r="C4516">
        <v>236</v>
      </c>
      <c r="D4516" t="s">
        <v>11</v>
      </c>
      <c r="E4516">
        <v>150</v>
      </c>
      <c r="F4516">
        <v>212</v>
      </c>
      <c r="G4516">
        <v>4036</v>
      </c>
      <c r="H4516" t="s">
        <v>12</v>
      </c>
      <c r="M4516">
        <f t="shared" si="70"/>
        <v>62</v>
      </c>
    </row>
    <row r="4517" spans="1:13" x14ac:dyDescent="0.25">
      <c r="A4517" t="s">
        <v>5195</v>
      </c>
      <c r="B4517" t="s">
        <v>5196</v>
      </c>
      <c r="C4517">
        <v>256</v>
      </c>
      <c r="D4517" t="s">
        <v>11</v>
      </c>
      <c r="E4517">
        <v>169</v>
      </c>
      <c r="F4517">
        <v>231</v>
      </c>
      <c r="G4517">
        <v>4036</v>
      </c>
      <c r="H4517" t="s">
        <v>12</v>
      </c>
      <c r="M4517">
        <f t="shared" si="70"/>
        <v>62</v>
      </c>
    </row>
    <row r="4518" spans="1:13" x14ac:dyDescent="0.25">
      <c r="A4518" t="s">
        <v>5195</v>
      </c>
      <c r="B4518" t="s">
        <v>5196</v>
      </c>
      <c r="C4518">
        <v>256</v>
      </c>
      <c r="D4518" t="s">
        <v>26</v>
      </c>
      <c r="E4518">
        <v>6</v>
      </c>
      <c r="F4518">
        <v>103</v>
      </c>
      <c r="G4518">
        <v>417</v>
      </c>
      <c r="H4518" t="s">
        <v>27</v>
      </c>
      <c r="M4518">
        <f t="shared" si="70"/>
        <v>97</v>
      </c>
    </row>
    <row r="4519" spans="1:13" x14ac:dyDescent="0.25">
      <c r="A4519" t="s">
        <v>5197</v>
      </c>
      <c r="B4519" t="s">
        <v>5198</v>
      </c>
      <c r="C4519">
        <v>288</v>
      </c>
      <c r="D4519" t="s">
        <v>11</v>
      </c>
      <c r="E4519">
        <v>196</v>
      </c>
      <c r="F4519">
        <v>258</v>
      </c>
      <c r="G4519">
        <v>4036</v>
      </c>
      <c r="H4519" t="s">
        <v>12</v>
      </c>
      <c r="M4519">
        <f t="shared" si="70"/>
        <v>62</v>
      </c>
    </row>
    <row r="4520" spans="1:13" x14ac:dyDescent="0.25">
      <c r="A4520" t="s">
        <v>5197</v>
      </c>
      <c r="B4520" t="s">
        <v>5198</v>
      </c>
      <c r="C4520">
        <v>288</v>
      </c>
      <c r="D4520" t="s">
        <v>13</v>
      </c>
      <c r="E4520">
        <v>28</v>
      </c>
      <c r="F4520">
        <v>130</v>
      </c>
      <c r="G4520">
        <v>1633</v>
      </c>
      <c r="H4520" t="s">
        <v>14</v>
      </c>
      <c r="M4520">
        <f t="shared" si="70"/>
        <v>102</v>
      </c>
    </row>
    <row r="4521" spans="1:13" x14ac:dyDescent="0.25">
      <c r="A4521" t="s">
        <v>5199</v>
      </c>
      <c r="B4521" t="s">
        <v>5200</v>
      </c>
      <c r="C4521">
        <v>211</v>
      </c>
      <c r="D4521" t="s">
        <v>81</v>
      </c>
      <c r="E4521">
        <v>86</v>
      </c>
      <c r="F4521">
        <v>147</v>
      </c>
      <c r="G4521">
        <v>273</v>
      </c>
      <c r="H4521" t="s">
        <v>82</v>
      </c>
      <c r="M4521">
        <f t="shared" si="70"/>
        <v>61</v>
      </c>
    </row>
    <row r="4522" spans="1:13" x14ac:dyDescent="0.25">
      <c r="A4522" t="s">
        <v>5199</v>
      </c>
      <c r="B4522" t="s">
        <v>5200</v>
      </c>
      <c r="C4522">
        <v>211</v>
      </c>
      <c r="D4522" t="s">
        <v>11</v>
      </c>
      <c r="E4522">
        <v>151</v>
      </c>
      <c r="F4522">
        <v>211</v>
      </c>
      <c r="G4522">
        <v>4036</v>
      </c>
      <c r="H4522" t="s">
        <v>12</v>
      </c>
      <c r="M4522">
        <f t="shared" si="70"/>
        <v>60</v>
      </c>
    </row>
    <row r="4523" spans="1:13" x14ac:dyDescent="0.25">
      <c r="A4523" t="s">
        <v>5201</v>
      </c>
      <c r="B4523" t="s">
        <v>5202</v>
      </c>
      <c r="C4523">
        <v>353</v>
      </c>
      <c r="D4523" t="s">
        <v>2342</v>
      </c>
      <c r="E4523">
        <v>48</v>
      </c>
      <c r="F4523">
        <v>87</v>
      </c>
      <c r="G4523">
        <v>37</v>
      </c>
      <c r="H4523" t="s">
        <v>2342</v>
      </c>
      <c r="M4523">
        <f t="shared" si="70"/>
        <v>39</v>
      </c>
    </row>
    <row r="4524" spans="1:13" x14ac:dyDescent="0.25">
      <c r="A4524" t="s">
        <v>5201</v>
      </c>
      <c r="B4524" t="s">
        <v>5202</v>
      </c>
      <c r="C4524">
        <v>353</v>
      </c>
      <c r="D4524" t="s">
        <v>11</v>
      </c>
      <c r="E4524">
        <v>266</v>
      </c>
      <c r="F4524">
        <v>327</v>
      </c>
      <c r="G4524">
        <v>4036</v>
      </c>
      <c r="H4524" t="s">
        <v>12</v>
      </c>
      <c r="M4524">
        <f t="shared" si="70"/>
        <v>61</v>
      </c>
    </row>
    <row r="4525" spans="1:13" x14ac:dyDescent="0.25">
      <c r="A4525" t="s">
        <v>5201</v>
      </c>
      <c r="B4525" t="s">
        <v>5202</v>
      </c>
      <c r="C4525">
        <v>353</v>
      </c>
      <c r="D4525" t="s">
        <v>13</v>
      </c>
      <c r="E4525">
        <v>88</v>
      </c>
      <c r="F4525">
        <v>192</v>
      </c>
      <c r="G4525">
        <v>1633</v>
      </c>
      <c r="H4525" t="s">
        <v>14</v>
      </c>
      <c r="M4525">
        <f t="shared" si="70"/>
        <v>104</v>
      </c>
    </row>
    <row r="4526" spans="1:13" x14ac:dyDescent="0.25">
      <c r="A4526" t="s">
        <v>5203</v>
      </c>
      <c r="B4526" t="s">
        <v>5204</v>
      </c>
      <c r="C4526">
        <v>294</v>
      </c>
      <c r="D4526" t="s">
        <v>11</v>
      </c>
      <c r="E4526">
        <v>214</v>
      </c>
      <c r="F4526">
        <v>276</v>
      </c>
      <c r="G4526">
        <v>4036</v>
      </c>
      <c r="H4526" t="s">
        <v>12</v>
      </c>
      <c r="M4526">
        <f t="shared" si="70"/>
        <v>62</v>
      </c>
    </row>
    <row r="4527" spans="1:13" x14ac:dyDescent="0.25">
      <c r="A4527" t="s">
        <v>5203</v>
      </c>
      <c r="B4527" t="s">
        <v>5204</v>
      </c>
      <c r="C4527">
        <v>294</v>
      </c>
      <c r="D4527" t="s">
        <v>13</v>
      </c>
      <c r="E4527">
        <v>47</v>
      </c>
      <c r="F4527">
        <v>148</v>
      </c>
      <c r="G4527">
        <v>1633</v>
      </c>
      <c r="H4527" t="s">
        <v>14</v>
      </c>
      <c r="M4527">
        <f t="shared" si="70"/>
        <v>101</v>
      </c>
    </row>
    <row r="4528" spans="1:13" x14ac:dyDescent="0.25">
      <c r="A4528" t="s">
        <v>5205</v>
      </c>
      <c r="B4528" t="s">
        <v>5206</v>
      </c>
      <c r="C4528">
        <v>255</v>
      </c>
      <c r="D4528" t="s">
        <v>81</v>
      </c>
      <c r="E4528">
        <v>137</v>
      </c>
      <c r="F4528">
        <v>195</v>
      </c>
      <c r="G4528">
        <v>273</v>
      </c>
      <c r="H4528" t="s">
        <v>82</v>
      </c>
      <c r="M4528">
        <f t="shared" si="70"/>
        <v>58</v>
      </c>
    </row>
    <row r="4529" spans="1:13" x14ac:dyDescent="0.25">
      <c r="A4529" t="s">
        <v>5205</v>
      </c>
      <c r="B4529" t="s">
        <v>5206</v>
      </c>
      <c r="C4529">
        <v>255</v>
      </c>
      <c r="D4529" t="s">
        <v>11</v>
      </c>
      <c r="E4529">
        <v>198</v>
      </c>
      <c r="F4529">
        <v>255</v>
      </c>
      <c r="G4529">
        <v>4036</v>
      </c>
      <c r="H4529" t="s">
        <v>12</v>
      </c>
      <c r="M4529">
        <f t="shared" si="70"/>
        <v>57</v>
      </c>
    </row>
    <row r="4530" spans="1:13" x14ac:dyDescent="0.25">
      <c r="A4530" t="s">
        <v>5207</v>
      </c>
      <c r="B4530" t="s">
        <v>5208</v>
      </c>
      <c r="C4530">
        <v>299</v>
      </c>
      <c r="D4530" t="s">
        <v>11</v>
      </c>
      <c r="E4530">
        <v>205</v>
      </c>
      <c r="F4530">
        <v>268</v>
      </c>
      <c r="G4530">
        <v>4036</v>
      </c>
      <c r="H4530" t="s">
        <v>12</v>
      </c>
      <c r="M4530">
        <f t="shared" si="70"/>
        <v>63</v>
      </c>
    </row>
    <row r="4531" spans="1:13" x14ac:dyDescent="0.25">
      <c r="A4531" t="s">
        <v>5207</v>
      </c>
      <c r="B4531" t="s">
        <v>5208</v>
      </c>
      <c r="C4531">
        <v>299</v>
      </c>
      <c r="D4531" t="s">
        <v>13</v>
      </c>
      <c r="E4531">
        <v>37</v>
      </c>
      <c r="F4531">
        <v>138</v>
      </c>
      <c r="G4531">
        <v>1633</v>
      </c>
      <c r="H4531" t="s">
        <v>14</v>
      </c>
      <c r="M4531">
        <f t="shared" si="70"/>
        <v>101</v>
      </c>
    </row>
    <row r="4532" spans="1:13" x14ac:dyDescent="0.25">
      <c r="A4532" t="s">
        <v>5209</v>
      </c>
      <c r="B4532" t="s">
        <v>5210</v>
      </c>
      <c r="C4532">
        <v>206</v>
      </c>
      <c r="D4532" t="s">
        <v>81</v>
      </c>
      <c r="E4532">
        <v>91</v>
      </c>
      <c r="F4532">
        <v>141</v>
      </c>
      <c r="G4532">
        <v>273</v>
      </c>
      <c r="H4532" t="s">
        <v>82</v>
      </c>
      <c r="M4532">
        <f t="shared" si="70"/>
        <v>50</v>
      </c>
    </row>
    <row r="4533" spans="1:13" x14ac:dyDescent="0.25">
      <c r="A4533" t="s">
        <v>5209</v>
      </c>
      <c r="B4533" t="s">
        <v>5210</v>
      </c>
      <c r="C4533">
        <v>206</v>
      </c>
      <c r="D4533" t="s">
        <v>11</v>
      </c>
      <c r="E4533">
        <v>145</v>
      </c>
      <c r="F4533">
        <v>206</v>
      </c>
      <c r="G4533">
        <v>4036</v>
      </c>
      <c r="H4533" t="s">
        <v>12</v>
      </c>
      <c r="M4533">
        <f t="shared" si="70"/>
        <v>61</v>
      </c>
    </row>
    <row r="4534" spans="1:13" x14ac:dyDescent="0.25">
      <c r="A4534" t="s">
        <v>5211</v>
      </c>
      <c r="B4534" t="s">
        <v>5212</v>
      </c>
      <c r="C4534">
        <v>302</v>
      </c>
      <c r="D4534" t="s">
        <v>11</v>
      </c>
      <c r="E4534">
        <v>169</v>
      </c>
      <c r="F4534">
        <v>228</v>
      </c>
      <c r="G4534">
        <v>4036</v>
      </c>
      <c r="H4534" t="s">
        <v>12</v>
      </c>
      <c r="M4534">
        <f t="shared" si="70"/>
        <v>59</v>
      </c>
    </row>
    <row r="4535" spans="1:13" x14ac:dyDescent="0.25">
      <c r="A4535" t="s">
        <v>5213</v>
      </c>
      <c r="B4535" t="s">
        <v>5214</v>
      </c>
      <c r="C4535">
        <v>274</v>
      </c>
      <c r="D4535" t="s">
        <v>11</v>
      </c>
      <c r="E4535">
        <v>183</v>
      </c>
      <c r="F4535">
        <v>245</v>
      </c>
      <c r="G4535">
        <v>4036</v>
      </c>
      <c r="H4535" t="s">
        <v>12</v>
      </c>
      <c r="M4535">
        <f t="shared" si="70"/>
        <v>62</v>
      </c>
    </row>
    <row r="4536" spans="1:13" x14ac:dyDescent="0.25">
      <c r="A4536" t="s">
        <v>5213</v>
      </c>
      <c r="B4536" t="s">
        <v>5214</v>
      </c>
      <c r="C4536">
        <v>274</v>
      </c>
      <c r="D4536" t="s">
        <v>32</v>
      </c>
      <c r="E4536">
        <v>29</v>
      </c>
      <c r="F4536">
        <v>132</v>
      </c>
      <c r="G4536">
        <v>588</v>
      </c>
      <c r="H4536" t="s">
        <v>33</v>
      </c>
      <c r="M4536">
        <f t="shared" si="70"/>
        <v>103</v>
      </c>
    </row>
    <row r="4537" spans="1:13" x14ac:dyDescent="0.25">
      <c r="A4537" t="s">
        <v>5215</v>
      </c>
      <c r="B4537" t="s">
        <v>5216</v>
      </c>
      <c r="C4537">
        <v>282</v>
      </c>
      <c r="D4537" t="s">
        <v>11</v>
      </c>
      <c r="E4537">
        <v>191</v>
      </c>
      <c r="F4537">
        <v>253</v>
      </c>
      <c r="G4537">
        <v>4036</v>
      </c>
      <c r="H4537" t="s">
        <v>12</v>
      </c>
      <c r="M4537">
        <f t="shared" si="70"/>
        <v>62</v>
      </c>
    </row>
    <row r="4538" spans="1:13" x14ac:dyDescent="0.25">
      <c r="A4538" t="s">
        <v>5215</v>
      </c>
      <c r="B4538" t="s">
        <v>5216</v>
      </c>
      <c r="C4538">
        <v>282</v>
      </c>
      <c r="D4538" t="s">
        <v>13</v>
      </c>
      <c r="E4538">
        <v>29</v>
      </c>
      <c r="F4538">
        <v>104</v>
      </c>
      <c r="G4538">
        <v>1633</v>
      </c>
      <c r="H4538" t="s">
        <v>14</v>
      </c>
      <c r="M4538">
        <f t="shared" si="70"/>
        <v>75</v>
      </c>
    </row>
    <row r="4539" spans="1:13" x14ac:dyDescent="0.25">
      <c r="A4539" t="s">
        <v>5217</v>
      </c>
      <c r="B4539" t="s">
        <v>5218</v>
      </c>
      <c r="C4539">
        <v>354</v>
      </c>
      <c r="D4539" t="s">
        <v>2342</v>
      </c>
      <c r="E4539">
        <v>49</v>
      </c>
      <c r="F4539">
        <v>88</v>
      </c>
      <c r="G4539">
        <v>37</v>
      </c>
      <c r="H4539" t="s">
        <v>2342</v>
      </c>
      <c r="M4539">
        <f t="shared" si="70"/>
        <v>39</v>
      </c>
    </row>
    <row r="4540" spans="1:13" x14ac:dyDescent="0.25">
      <c r="A4540" t="s">
        <v>5217</v>
      </c>
      <c r="B4540" t="s">
        <v>5218</v>
      </c>
      <c r="C4540">
        <v>354</v>
      </c>
      <c r="D4540" t="s">
        <v>11</v>
      </c>
      <c r="E4540">
        <v>267</v>
      </c>
      <c r="F4540">
        <v>328</v>
      </c>
      <c r="G4540">
        <v>4036</v>
      </c>
      <c r="H4540" t="s">
        <v>12</v>
      </c>
      <c r="M4540">
        <f t="shared" si="70"/>
        <v>61</v>
      </c>
    </row>
    <row r="4541" spans="1:13" x14ac:dyDescent="0.25">
      <c r="A4541" t="s">
        <v>5217</v>
      </c>
      <c r="B4541" t="s">
        <v>5218</v>
      </c>
      <c r="C4541">
        <v>354</v>
      </c>
      <c r="D4541" t="s">
        <v>13</v>
      </c>
      <c r="E4541">
        <v>89</v>
      </c>
      <c r="F4541">
        <v>193</v>
      </c>
      <c r="G4541">
        <v>1633</v>
      </c>
      <c r="H4541" t="s">
        <v>14</v>
      </c>
      <c r="M4541">
        <f t="shared" si="70"/>
        <v>104</v>
      </c>
    </row>
    <row r="4542" spans="1:13" x14ac:dyDescent="0.25">
      <c r="A4542" t="s">
        <v>5219</v>
      </c>
      <c r="B4542" t="s">
        <v>5220</v>
      </c>
      <c r="C4542">
        <v>326</v>
      </c>
      <c r="D4542" t="s">
        <v>11</v>
      </c>
      <c r="E4542">
        <v>236</v>
      </c>
      <c r="F4542">
        <v>298</v>
      </c>
      <c r="G4542">
        <v>4036</v>
      </c>
      <c r="H4542" t="s">
        <v>12</v>
      </c>
      <c r="M4542">
        <f t="shared" si="70"/>
        <v>62</v>
      </c>
    </row>
    <row r="4543" spans="1:13" x14ac:dyDescent="0.25">
      <c r="A4543" t="s">
        <v>5219</v>
      </c>
      <c r="B4543" t="s">
        <v>5220</v>
      </c>
      <c r="C4543">
        <v>326</v>
      </c>
      <c r="D4543" t="s">
        <v>13</v>
      </c>
      <c r="E4543">
        <v>74</v>
      </c>
      <c r="F4543">
        <v>174</v>
      </c>
      <c r="G4543">
        <v>1633</v>
      </c>
      <c r="H4543" t="s">
        <v>14</v>
      </c>
      <c r="M4543">
        <f t="shared" si="70"/>
        <v>100</v>
      </c>
    </row>
    <row r="4544" spans="1:13" x14ac:dyDescent="0.25">
      <c r="A4544" t="s">
        <v>5221</v>
      </c>
      <c r="B4544" t="s">
        <v>5222</v>
      </c>
      <c r="C4544">
        <v>420</v>
      </c>
      <c r="D4544" t="s">
        <v>139</v>
      </c>
      <c r="E4544">
        <v>1</v>
      </c>
      <c r="F4544">
        <v>179</v>
      </c>
      <c r="G4544">
        <v>206</v>
      </c>
      <c r="H4544" t="s">
        <v>139</v>
      </c>
      <c r="M4544">
        <f t="shared" si="70"/>
        <v>178</v>
      </c>
    </row>
    <row r="4545" spans="1:13" x14ac:dyDescent="0.25">
      <c r="A4545" t="s">
        <v>5221</v>
      </c>
      <c r="B4545" t="s">
        <v>5222</v>
      </c>
      <c r="C4545">
        <v>420</v>
      </c>
      <c r="D4545" t="s">
        <v>11</v>
      </c>
      <c r="E4545">
        <v>363</v>
      </c>
      <c r="F4545">
        <v>420</v>
      </c>
      <c r="G4545">
        <v>4036</v>
      </c>
      <c r="H4545" t="s">
        <v>12</v>
      </c>
      <c r="M4545">
        <f t="shared" si="70"/>
        <v>57</v>
      </c>
    </row>
    <row r="4546" spans="1:13" x14ac:dyDescent="0.25">
      <c r="A4546" t="s">
        <v>5223</v>
      </c>
      <c r="B4546" t="s">
        <v>5224</v>
      </c>
      <c r="C4546">
        <v>288</v>
      </c>
      <c r="D4546" t="s">
        <v>11</v>
      </c>
      <c r="E4546">
        <v>196</v>
      </c>
      <c r="F4546">
        <v>258</v>
      </c>
      <c r="G4546">
        <v>4036</v>
      </c>
      <c r="H4546" t="s">
        <v>12</v>
      </c>
      <c r="M4546">
        <f t="shared" si="70"/>
        <v>62</v>
      </c>
    </row>
    <row r="4547" spans="1:13" x14ac:dyDescent="0.25">
      <c r="A4547" t="s">
        <v>5223</v>
      </c>
      <c r="B4547" t="s">
        <v>5224</v>
      </c>
      <c r="C4547">
        <v>288</v>
      </c>
      <c r="D4547" t="s">
        <v>13</v>
      </c>
      <c r="E4547">
        <v>28</v>
      </c>
      <c r="F4547">
        <v>130</v>
      </c>
      <c r="G4547">
        <v>1633</v>
      </c>
      <c r="H4547" t="s">
        <v>14</v>
      </c>
      <c r="M4547">
        <f t="shared" ref="M4547:M4610" si="71">$F4547-$E4547</f>
        <v>102</v>
      </c>
    </row>
    <row r="4548" spans="1:13" x14ac:dyDescent="0.25">
      <c r="A4548" t="s">
        <v>5225</v>
      </c>
      <c r="B4548" t="s">
        <v>5226</v>
      </c>
      <c r="C4548">
        <v>254</v>
      </c>
      <c r="D4548" t="s">
        <v>11</v>
      </c>
      <c r="E4548">
        <v>162</v>
      </c>
      <c r="F4548">
        <v>224</v>
      </c>
      <c r="G4548">
        <v>4036</v>
      </c>
      <c r="H4548" t="s">
        <v>12</v>
      </c>
      <c r="M4548">
        <f t="shared" si="71"/>
        <v>62</v>
      </c>
    </row>
    <row r="4549" spans="1:13" x14ac:dyDescent="0.25">
      <c r="A4549" t="s">
        <v>5225</v>
      </c>
      <c r="B4549" t="s">
        <v>5226</v>
      </c>
      <c r="C4549">
        <v>254</v>
      </c>
      <c r="D4549" t="s">
        <v>13</v>
      </c>
      <c r="E4549">
        <v>1</v>
      </c>
      <c r="F4549">
        <v>96</v>
      </c>
      <c r="G4549">
        <v>1633</v>
      </c>
      <c r="H4549" t="s">
        <v>14</v>
      </c>
      <c r="M4549">
        <f t="shared" si="71"/>
        <v>95</v>
      </c>
    </row>
    <row r="4550" spans="1:13" x14ac:dyDescent="0.25">
      <c r="A4550" t="s">
        <v>5227</v>
      </c>
      <c r="B4550" t="s">
        <v>5228</v>
      </c>
      <c r="C4550">
        <v>118</v>
      </c>
      <c r="D4550" t="s">
        <v>11</v>
      </c>
      <c r="E4550">
        <v>31</v>
      </c>
      <c r="F4550">
        <v>93</v>
      </c>
      <c r="G4550">
        <v>4036</v>
      </c>
      <c r="H4550" t="s">
        <v>12</v>
      </c>
      <c r="M4550">
        <f t="shared" si="71"/>
        <v>62</v>
      </c>
    </row>
    <row r="4551" spans="1:13" x14ac:dyDescent="0.25">
      <c r="A4551" t="s">
        <v>5229</v>
      </c>
      <c r="B4551" t="s">
        <v>5230</v>
      </c>
      <c r="C4551">
        <v>249</v>
      </c>
      <c r="D4551" t="s">
        <v>11</v>
      </c>
      <c r="E4551">
        <v>162</v>
      </c>
      <c r="F4551">
        <v>224</v>
      </c>
      <c r="G4551">
        <v>4036</v>
      </c>
      <c r="H4551" t="s">
        <v>12</v>
      </c>
      <c r="M4551">
        <f t="shared" si="71"/>
        <v>62</v>
      </c>
    </row>
    <row r="4552" spans="1:13" x14ac:dyDescent="0.25">
      <c r="A4552" t="s">
        <v>5229</v>
      </c>
      <c r="B4552" t="s">
        <v>5230</v>
      </c>
      <c r="C4552">
        <v>249</v>
      </c>
      <c r="D4552" t="s">
        <v>26</v>
      </c>
      <c r="E4552">
        <v>5</v>
      </c>
      <c r="F4552">
        <v>103</v>
      </c>
      <c r="G4552">
        <v>417</v>
      </c>
      <c r="H4552" t="s">
        <v>27</v>
      </c>
      <c r="M4552">
        <f t="shared" si="71"/>
        <v>98</v>
      </c>
    </row>
    <row r="4553" spans="1:13" x14ac:dyDescent="0.25">
      <c r="A4553" t="s">
        <v>5231</v>
      </c>
      <c r="B4553" t="s">
        <v>5232</v>
      </c>
      <c r="C4553">
        <v>214</v>
      </c>
      <c r="D4553" t="s">
        <v>11</v>
      </c>
      <c r="E4553">
        <v>147</v>
      </c>
      <c r="F4553">
        <v>206</v>
      </c>
      <c r="G4553">
        <v>4036</v>
      </c>
      <c r="H4553" t="s">
        <v>12</v>
      </c>
      <c r="M4553">
        <f t="shared" si="71"/>
        <v>59</v>
      </c>
    </row>
    <row r="4554" spans="1:13" x14ac:dyDescent="0.25">
      <c r="A4554" t="s">
        <v>5233</v>
      </c>
      <c r="B4554" t="s">
        <v>5234</v>
      </c>
      <c r="C4554">
        <v>280</v>
      </c>
      <c r="D4554" t="s">
        <v>11</v>
      </c>
      <c r="E4554">
        <v>187</v>
      </c>
      <c r="F4554">
        <v>249</v>
      </c>
      <c r="G4554">
        <v>4036</v>
      </c>
      <c r="H4554" t="s">
        <v>12</v>
      </c>
      <c r="M4554">
        <f t="shared" si="71"/>
        <v>62</v>
      </c>
    </row>
    <row r="4555" spans="1:13" x14ac:dyDescent="0.25">
      <c r="A4555" t="s">
        <v>5233</v>
      </c>
      <c r="B4555" t="s">
        <v>5234</v>
      </c>
      <c r="C4555">
        <v>280</v>
      </c>
      <c r="D4555" t="s">
        <v>13</v>
      </c>
      <c r="E4555">
        <v>21</v>
      </c>
      <c r="F4555">
        <v>77</v>
      </c>
      <c r="G4555">
        <v>1633</v>
      </c>
      <c r="H4555" t="s">
        <v>14</v>
      </c>
      <c r="M4555">
        <f t="shared" si="71"/>
        <v>56</v>
      </c>
    </row>
    <row r="4556" spans="1:13" x14ac:dyDescent="0.25">
      <c r="A4556" t="s">
        <v>5235</v>
      </c>
      <c r="B4556" t="s">
        <v>5236</v>
      </c>
      <c r="C4556">
        <v>257</v>
      </c>
      <c r="D4556" t="s">
        <v>11</v>
      </c>
      <c r="E4556">
        <v>166</v>
      </c>
      <c r="F4556">
        <v>228</v>
      </c>
      <c r="G4556">
        <v>4036</v>
      </c>
      <c r="H4556" t="s">
        <v>12</v>
      </c>
      <c r="M4556">
        <f t="shared" si="71"/>
        <v>62</v>
      </c>
    </row>
    <row r="4557" spans="1:13" x14ac:dyDescent="0.25">
      <c r="A4557" t="s">
        <v>5235</v>
      </c>
      <c r="B4557" t="s">
        <v>5236</v>
      </c>
      <c r="C4557">
        <v>257</v>
      </c>
      <c r="D4557" t="s">
        <v>32</v>
      </c>
      <c r="E4557">
        <v>17</v>
      </c>
      <c r="F4557">
        <v>117</v>
      </c>
      <c r="G4557">
        <v>588</v>
      </c>
      <c r="H4557" t="s">
        <v>33</v>
      </c>
      <c r="M4557">
        <f t="shared" si="71"/>
        <v>100</v>
      </c>
    </row>
    <row r="4558" spans="1:13" x14ac:dyDescent="0.25">
      <c r="A4558" t="s">
        <v>5237</v>
      </c>
      <c r="B4558" t="s">
        <v>5238</v>
      </c>
      <c r="C4558">
        <v>249</v>
      </c>
      <c r="D4558" t="s">
        <v>81</v>
      </c>
      <c r="E4558">
        <v>91</v>
      </c>
      <c r="F4558">
        <v>141</v>
      </c>
      <c r="G4558">
        <v>273</v>
      </c>
      <c r="H4558" t="s">
        <v>82</v>
      </c>
      <c r="M4558">
        <f t="shared" si="71"/>
        <v>50</v>
      </c>
    </row>
    <row r="4559" spans="1:13" x14ac:dyDescent="0.25">
      <c r="A4559" t="s">
        <v>5237</v>
      </c>
      <c r="B4559" t="s">
        <v>5238</v>
      </c>
      <c r="C4559">
        <v>249</v>
      </c>
      <c r="D4559" t="s">
        <v>11</v>
      </c>
      <c r="E4559">
        <v>145</v>
      </c>
      <c r="F4559">
        <v>186</v>
      </c>
      <c r="G4559">
        <v>4036</v>
      </c>
      <c r="H4559" t="s">
        <v>12</v>
      </c>
      <c r="M4559">
        <f t="shared" si="71"/>
        <v>41</v>
      </c>
    </row>
    <row r="4560" spans="1:13" x14ac:dyDescent="0.25">
      <c r="A4560" t="s">
        <v>5239</v>
      </c>
      <c r="B4560" t="s">
        <v>5240</v>
      </c>
      <c r="C4560">
        <v>290</v>
      </c>
      <c r="D4560" t="s">
        <v>11</v>
      </c>
      <c r="E4560">
        <v>198</v>
      </c>
      <c r="F4560">
        <v>260</v>
      </c>
      <c r="G4560">
        <v>4036</v>
      </c>
      <c r="H4560" t="s">
        <v>12</v>
      </c>
      <c r="M4560">
        <f t="shared" si="71"/>
        <v>62</v>
      </c>
    </row>
    <row r="4561" spans="1:13" x14ac:dyDescent="0.25">
      <c r="A4561" t="s">
        <v>5239</v>
      </c>
      <c r="B4561" t="s">
        <v>5240</v>
      </c>
      <c r="C4561">
        <v>290</v>
      </c>
      <c r="D4561" t="s">
        <v>13</v>
      </c>
      <c r="E4561">
        <v>30</v>
      </c>
      <c r="F4561">
        <v>132</v>
      </c>
      <c r="G4561">
        <v>1633</v>
      </c>
      <c r="H4561" t="s">
        <v>14</v>
      </c>
      <c r="M4561">
        <f t="shared" si="71"/>
        <v>102</v>
      </c>
    </row>
    <row r="4562" spans="1:13" x14ac:dyDescent="0.25">
      <c r="A4562" t="s">
        <v>5241</v>
      </c>
      <c r="B4562" t="s">
        <v>5242</v>
      </c>
      <c r="C4562">
        <v>298</v>
      </c>
      <c r="D4562" t="s">
        <v>11</v>
      </c>
      <c r="E4562">
        <v>205</v>
      </c>
      <c r="F4562">
        <v>267</v>
      </c>
      <c r="G4562">
        <v>4036</v>
      </c>
      <c r="H4562" t="s">
        <v>12</v>
      </c>
      <c r="M4562">
        <f t="shared" si="71"/>
        <v>62</v>
      </c>
    </row>
    <row r="4563" spans="1:13" x14ac:dyDescent="0.25">
      <c r="A4563" t="s">
        <v>5241</v>
      </c>
      <c r="B4563" t="s">
        <v>5242</v>
      </c>
      <c r="C4563">
        <v>298</v>
      </c>
      <c r="D4563" t="s">
        <v>13</v>
      </c>
      <c r="E4563">
        <v>37</v>
      </c>
      <c r="F4563">
        <v>138</v>
      </c>
      <c r="G4563">
        <v>1633</v>
      </c>
      <c r="H4563" t="s">
        <v>14</v>
      </c>
      <c r="M4563">
        <f t="shared" si="71"/>
        <v>101</v>
      </c>
    </row>
    <row r="4564" spans="1:13" x14ac:dyDescent="0.25">
      <c r="A4564" t="s">
        <v>5243</v>
      </c>
      <c r="B4564" t="s">
        <v>5244</v>
      </c>
      <c r="C4564">
        <v>287</v>
      </c>
      <c r="D4564" t="s">
        <v>11</v>
      </c>
      <c r="E4564">
        <v>209</v>
      </c>
      <c r="F4564">
        <v>271</v>
      </c>
      <c r="G4564">
        <v>4036</v>
      </c>
      <c r="H4564" t="s">
        <v>12</v>
      </c>
      <c r="M4564">
        <f t="shared" si="71"/>
        <v>62</v>
      </c>
    </row>
    <row r="4565" spans="1:13" x14ac:dyDescent="0.25">
      <c r="A4565" t="s">
        <v>5243</v>
      </c>
      <c r="B4565" t="s">
        <v>5244</v>
      </c>
      <c r="C4565">
        <v>287</v>
      </c>
      <c r="D4565" t="s">
        <v>13</v>
      </c>
      <c r="E4565">
        <v>41</v>
      </c>
      <c r="F4565">
        <v>143</v>
      </c>
      <c r="G4565">
        <v>1633</v>
      </c>
      <c r="H4565" t="s">
        <v>14</v>
      </c>
      <c r="M4565">
        <f t="shared" si="71"/>
        <v>102</v>
      </c>
    </row>
    <row r="4566" spans="1:13" x14ac:dyDescent="0.25">
      <c r="A4566" t="s">
        <v>5245</v>
      </c>
      <c r="B4566" t="s">
        <v>5246</v>
      </c>
      <c r="C4566">
        <v>224</v>
      </c>
      <c r="D4566" t="s">
        <v>81</v>
      </c>
      <c r="E4566">
        <v>100</v>
      </c>
      <c r="F4566">
        <v>160</v>
      </c>
      <c r="G4566">
        <v>273</v>
      </c>
      <c r="H4566" t="s">
        <v>82</v>
      </c>
      <c r="M4566">
        <f t="shared" si="71"/>
        <v>60</v>
      </c>
    </row>
    <row r="4567" spans="1:13" x14ac:dyDescent="0.25">
      <c r="A4567" t="s">
        <v>5245</v>
      </c>
      <c r="B4567" t="s">
        <v>5246</v>
      </c>
      <c r="C4567">
        <v>224</v>
      </c>
      <c r="D4567" t="s">
        <v>11</v>
      </c>
      <c r="E4567">
        <v>164</v>
      </c>
      <c r="F4567">
        <v>224</v>
      </c>
      <c r="G4567">
        <v>4036</v>
      </c>
      <c r="H4567" t="s">
        <v>12</v>
      </c>
      <c r="M4567">
        <f t="shared" si="71"/>
        <v>60</v>
      </c>
    </row>
    <row r="4568" spans="1:13" x14ac:dyDescent="0.25">
      <c r="A4568" t="s">
        <v>5247</v>
      </c>
      <c r="B4568" t="s">
        <v>5248</v>
      </c>
      <c r="C4568">
        <v>211</v>
      </c>
      <c r="D4568" t="s">
        <v>81</v>
      </c>
      <c r="E4568">
        <v>86</v>
      </c>
      <c r="F4568">
        <v>147</v>
      </c>
      <c r="G4568">
        <v>273</v>
      </c>
      <c r="H4568" t="s">
        <v>82</v>
      </c>
      <c r="M4568">
        <f t="shared" si="71"/>
        <v>61</v>
      </c>
    </row>
    <row r="4569" spans="1:13" x14ac:dyDescent="0.25">
      <c r="A4569" t="s">
        <v>5247</v>
      </c>
      <c r="B4569" t="s">
        <v>5248</v>
      </c>
      <c r="C4569">
        <v>211</v>
      </c>
      <c r="D4569" t="s">
        <v>11</v>
      </c>
      <c r="E4569">
        <v>151</v>
      </c>
      <c r="F4569">
        <v>211</v>
      </c>
      <c r="G4569">
        <v>4036</v>
      </c>
      <c r="H4569" t="s">
        <v>12</v>
      </c>
      <c r="M4569">
        <f t="shared" si="71"/>
        <v>60</v>
      </c>
    </row>
    <row r="4570" spans="1:13" x14ac:dyDescent="0.25">
      <c r="A4570" t="s">
        <v>5249</v>
      </c>
      <c r="B4570" t="s">
        <v>5250</v>
      </c>
      <c r="C4570">
        <v>206</v>
      </c>
      <c r="D4570" t="s">
        <v>81</v>
      </c>
      <c r="E4570">
        <v>91</v>
      </c>
      <c r="F4570">
        <v>141</v>
      </c>
      <c r="G4570">
        <v>273</v>
      </c>
      <c r="H4570" t="s">
        <v>82</v>
      </c>
      <c r="M4570">
        <f t="shared" si="71"/>
        <v>50</v>
      </c>
    </row>
    <row r="4571" spans="1:13" x14ac:dyDescent="0.25">
      <c r="A4571" t="s">
        <v>5249</v>
      </c>
      <c r="B4571" t="s">
        <v>5250</v>
      </c>
      <c r="C4571">
        <v>206</v>
      </c>
      <c r="D4571" t="s">
        <v>11</v>
      </c>
      <c r="E4571">
        <v>145</v>
      </c>
      <c r="F4571">
        <v>206</v>
      </c>
      <c r="G4571">
        <v>4036</v>
      </c>
      <c r="H4571" t="s">
        <v>12</v>
      </c>
      <c r="M4571">
        <f t="shared" si="71"/>
        <v>61</v>
      </c>
    </row>
    <row r="4572" spans="1:13" x14ac:dyDescent="0.25">
      <c r="A4572" t="s">
        <v>5251</v>
      </c>
      <c r="B4572" t="s">
        <v>5252</v>
      </c>
      <c r="C4572">
        <v>288</v>
      </c>
      <c r="D4572" t="s">
        <v>11</v>
      </c>
      <c r="E4572">
        <v>195</v>
      </c>
      <c r="F4572">
        <v>257</v>
      </c>
      <c r="G4572">
        <v>4036</v>
      </c>
      <c r="H4572" t="s">
        <v>12</v>
      </c>
      <c r="M4572">
        <f t="shared" si="71"/>
        <v>62</v>
      </c>
    </row>
    <row r="4573" spans="1:13" x14ac:dyDescent="0.25">
      <c r="A4573" t="s">
        <v>5251</v>
      </c>
      <c r="B4573" t="s">
        <v>5252</v>
      </c>
      <c r="C4573">
        <v>288</v>
      </c>
      <c r="D4573" t="s">
        <v>13</v>
      </c>
      <c r="E4573">
        <v>28</v>
      </c>
      <c r="F4573">
        <v>128</v>
      </c>
      <c r="G4573">
        <v>1633</v>
      </c>
      <c r="H4573" t="s">
        <v>14</v>
      </c>
      <c r="M4573">
        <f t="shared" si="71"/>
        <v>100</v>
      </c>
    </row>
    <row r="4574" spans="1:13" x14ac:dyDescent="0.25">
      <c r="A4574" t="s">
        <v>5253</v>
      </c>
      <c r="B4574" t="s">
        <v>5254</v>
      </c>
      <c r="C4574">
        <v>356</v>
      </c>
      <c r="D4574" t="s">
        <v>2342</v>
      </c>
      <c r="E4574">
        <v>50</v>
      </c>
      <c r="F4574">
        <v>90</v>
      </c>
      <c r="G4574">
        <v>37</v>
      </c>
      <c r="H4574" t="s">
        <v>2342</v>
      </c>
      <c r="M4574">
        <f t="shared" si="71"/>
        <v>40</v>
      </c>
    </row>
    <row r="4575" spans="1:13" x14ac:dyDescent="0.25">
      <c r="A4575" t="s">
        <v>5253</v>
      </c>
      <c r="B4575" t="s">
        <v>5254</v>
      </c>
      <c r="C4575">
        <v>356</v>
      </c>
      <c r="D4575" t="s">
        <v>4268</v>
      </c>
      <c r="E4575">
        <v>5</v>
      </c>
      <c r="F4575">
        <v>31</v>
      </c>
      <c r="G4575">
        <v>2</v>
      </c>
      <c r="H4575" t="s">
        <v>4268</v>
      </c>
      <c r="M4575">
        <f t="shared" si="71"/>
        <v>26</v>
      </c>
    </row>
    <row r="4576" spans="1:13" x14ac:dyDescent="0.25">
      <c r="A4576" t="s">
        <v>5253</v>
      </c>
      <c r="B4576" t="s">
        <v>5254</v>
      </c>
      <c r="C4576">
        <v>356</v>
      </c>
      <c r="D4576" t="s">
        <v>11</v>
      </c>
      <c r="E4576">
        <v>269</v>
      </c>
      <c r="F4576">
        <v>330</v>
      </c>
      <c r="G4576">
        <v>4036</v>
      </c>
      <c r="H4576" t="s">
        <v>12</v>
      </c>
      <c r="M4576">
        <f t="shared" si="71"/>
        <v>61</v>
      </c>
    </row>
    <row r="4577" spans="1:13" x14ac:dyDescent="0.25">
      <c r="A4577" t="s">
        <v>5253</v>
      </c>
      <c r="B4577" t="s">
        <v>5254</v>
      </c>
      <c r="C4577">
        <v>356</v>
      </c>
      <c r="D4577" t="s">
        <v>13</v>
      </c>
      <c r="E4577">
        <v>91</v>
      </c>
      <c r="F4577">
        <v>195</v>
      </c>
      <c r="G4577">
        <v>1633</v>
      </c>
      <c r="H4577" t="s">
        <v>14</v>
      </c>
      <c r="M4577">
        <f t="shared" si="71"/>
        <v>104</v>
      </c>
    </row>
    <row r="4578" spans="1:13" x14ac:dyDescent="0.25">
      <c r="A4578" t="s">
        <v>5255</v>
      </c>
      <c r="B4578" t="s">
        <v>5256</v>
      </c>
      <c r="C4578">
        <v>255</v>
      </c>
      <c r="D4578" t="s">
        <v>11</v>
      </c>
      <c r="E4578">
        <v>168</v>
      </c>
      <c r="F4578">
        <v>230</v>
      </c>
      <c r="G4578">
        <v>4036</v>
      </c>
      <c r="H4578" t="s">
        <v>12</v>
      </c>
      <c r="M4578">
        <f t="shared" si="71"/>
        <v>62</v>
      </c>
    </row>
    <row r="4579" spans="1:13" x14ac:dyDescent="0.25">
      <c r="A4579" t="s">
        <v>5255</v>
      </c>
      <c r="B4579" t="s">
        <v>5256</v>
      </c>
      <c r="C4579">
        <v>255</v>
      </c>
      <c r="D4579" t="s">
        <v>26</v>
      </c>
      <c r="E4579">
        <v>6</v>
      </c>
      <c r="F4579">
        <v>104</v>
      </c>
      <c r="G4579">
        <v>417</v>
      </c>
      <c r="H4579" t="s">
        <v>27</v>
      </c>
      <c r="M4579">
        <f t="shared" si="71"/>
        <v>98</v>
      </c>
    </row>
    <row r="4580" spans="1:13" x14ac:dyDescent="0.25">
      <c r="A4580" t="s">
        <v>5257</v>
      </c>
      <c r="B4580" t="s">
        <v>5258</v>
      </c>
      <c r="C4580">
        <v>417</v>
      </c>
      <c r="D4580" t="s">
        <v>139</v>
      </c>
      <c r="E4580">
        <v>1</v>
      </c>
      <c r="F4580">
        <v>188</v>
      </c>
      <c r="G4580">
        <v>206</v>
      </c>
      <c r="H4580" t="s">
        <v>139</v>
      </c>
      <c r="M4580">
        <f t="shared" si="71"/>
        <v>187</v>
      </c>
    </row>
    <row r="4581" spans="1:13" x14ac:dyDescent="0.25">
      <c r="A4581" t="s">
        <v>5257</v>
      </c>
      <c r="B4581" t="s">
        <v>5258</v>
      </c>
      <c r="C4581">
        <v>417</v>
      </c>
      <c r="D4581" t="s">
        <v>11</v>
      </c>
      <c r="E4581">
        <v>360</v>
      </c>
      <c r="F4581">
        <v>417</v>
      </c>
      <c r="G4581">
        <v>4036</v>
      </c>
      <c r="H4581" t="s">
        <v>12</v>
      </c>
      <c r="M4581">
        <f t="shared" si="71"/>
        <v>57</v>
      </c>
    </row>
    <row r="4582" spans="1:13" x14ac:dyDescent="0.25">
      <c r="A4582" t="s">
        <v>5259</v>
      </c>
      <c r="B4582" t="s">
        <v>5260</v>
      </c>
      <c r="C4582">
        <v>288</v>
      </c>
      <c r="D4582" t="s">
        <v>11</v>
      </c>
      <c r="E4582">
        <v>196</v>
      </c>
      <c r="F4582">
        <v>258</v>
      </c>
      <c r="G4582">
        <v>4036</v>
      </c>
      <c r="H4582" t="s">
        <v>12</v>
      </c>
      <c r="M4582">
        <f t="shared" si="71"/>
        <v>62</v>
      </c>
    </row>
    <row r="4583" spans="1:13" x14ac:dyDescent="0.25">
      <c r="A4583" t="s">
        <v>5259</v>
      </c>
      <c r="B4583" t="s">
        <v>5260</v>
      </c>
      <c r="C4583">
        <v>288</v>
      </c>
      <c r="D4583" t="s">
        <v>13</v>
      </c>
      <c r="E4583">
        <v>28</v>
      </c>
      <c r="F4583">
        <v>130</v>
      </c>
      <c r="G4583">
        <v>1633</v>
      </c>
      <c r="H4583" t="s">
        <v>14</v>
      </c>
      <c r="M4583">
        <f t="shared" si="71"/>
        <v>102</v>
      </c>
    </row>
    <row r="4584" spans="1:13" x14ac:dyDescent="0.25">
      <c r="A4584" t="s">
        <v>5261</v>
      </c>
      <c r="B4584" t="s">
        <v>5262</v>
      </c>
      <c r="C4584">
        <v>286</v>
      </c>
      <c r="D4584" t="s">
        <v>11</v>
      </c>
      <c r="E4584">
        <v>194</v>
      </c>
      <c r="F4584">
        <v>256</v>
      </c>
      <c r="G4584">
        <v>4036</v>
      </c>
      <c r="H4584" t="s">
        <v>12</v>
      </c>
      <c r="M4584">
        <f t="shared" si="71"/>
        <v>62</v>
      </c>
    </row>
    <row r="4585" spans="1:13" x14ac:dyDescent="0.25">
      <c r="A4585" t="s">
        <v>5261</v>
      </c>
      <c r="B4585" t="s">
        <v>5262</v>
      </c>
      <c r="C4585">
        <v>286</v>
      </c>
      <c r="D4585" t="s">
        <v>13</v>
      </c>
      <c r="E4585">
        <v>26</v>
      </c>
      <c r="F4585">
        <v>128</v>
      </c>
      <c r="G4585">
        <v>1633</v>
      </c>
      <c r="H4585" t="s">
        <v>14</v>
      </c>
      <c r="M4585">
        <f t="shared" si="71"/>
        <v>102</v>
      </c>
    </row>
    <row r="4586" spans="1:13" x14ac:dyDescent="0.25">
      <c r="A4586" t="s">
        <v>5263</v>
      </c>
      <c r="B4586" t="s">
        <v>5264</v>
      </c>
      <c r="C4586">
        <v>289</v>
      </c>
      <c r="D4586" t="s">
        <v>11</v>
      </c>
      <c r="E4586">
        <v>197</v>
      </c>
      <c r="F4586">
        <v>259</v>
      </c>
      <c r="G4586">
        <v>4036</v>
      </c>
      <c r="H4586" t="s">
        <v>12</v>
      </c>
      <c r="M4586">
        <f t="shared" si="71"/>
        <v>62</v>
      </c>
    </row>
    <row r="4587" spans="1:13" x14ac:dyDescent="0.25">
      <c r="A4587" t="s">
        <v>5263</v>
      </c>
      <c r="B4587" t="s">
        <v>5264</v>
      </c>
      <c r="C4587">
        <v>289</v>
      </c>
      <c r="D4587" t="s">
        <v>13</v>
      </c>
      <c r="E4587">
        <v>55</v>
      </c>
      <c r="F4587">
        <v>130</v>
      </c>
      <c r="G4587">
        <v>1633</v>
      </c>
      <c r="H4587" t="s">
        <v>14</v>
      </c>
      <c r="M4587">
        <f t="shared" si="71"/>
        <v>75</v>
      </c>
    </row>
    <row r="4588" spans="1:13" x14ac:dyDescent="0.25">
      <c r="A4588" t="s">
        <v>5265</v>
      </c>
      <c r="B4588" t="s">
        <v>5266</v>
      </c>
      <c r="C4588">
        <v>267</v>
      </c>
      <c r="D4588" t="s">
        <v>11</v>
      </c>
      <c r="E4588">
        <v>170</v>
      </c>
      <c r="F4588">
        <v>229</v>
      </c>
      <c r="G4588">
        <v>4036</v>
      </c>
      <c r="H4588" t="s">
        <v>12</v>
      </c>
      <c r="M4588">
        <f t="shared" si="71"/>
        <v>59</v>
      </c>
    </row>
    <row r="4589" spans="1:13" x14ac:dyDescent="0.25">
      <c r="A4589" t="s">
        <v>5267</v>
      </c>
      <c r="B4589" t="s">
        <v>5268</v>
      </c>
      <c r="C4589">
        <v>301</v>
      </c>
      <c r="D4589" t="s">
        <v>11</v>
      </c>
      <c r="E4589">
        <v>170</v>
      </c>
      <c r="F4589">
        <v>229</v>
      </c>
      <c r="G4589">
        <v>4036</v>
      </c>
      <c r="H4589" t="s">
        <v>12</v>
      </c>
      <c r="M4589">
        <f t="shared" si="71"/>
        <v>59</v>
      </c>
    </row>
    <row r="4590" spans="1:13" x14ac:dyDescent="0.25">
      <c r="A4590" t="s">
        <v>5269</v>
      </c>
      <c r="B4590" t="s">
        <v>5270</v>
      </c>
      <c r="C4590">
        <v>289</v>
      </c>
      <c r="D4590" t="s">
        <v>11</v>
      </c>
      <c r="E4590">
        <v>198</v>
      </c>
      <c r="F4590">
        <v>260</v>
      </c>
      <c r="G4590">
        <v>4036</v>
      </c>
      <c r="H4590" t="s">
        <v>12</v>
      </c>
      <c r="M4590">
        <f t="shared" si="71"/>
        <v>62</v>
      </c>
    </row>
    <row r="4591" spans="1:13" x14ac:dyDescent="0.25">
      <c r="A4591" t="s">
        <v>5269</v>
      </c>
      <c r="B4591" t="s">
        <v>5270</v>
      </c>
      <c r="C4591">
        <v>289</v>
      </c>
      <c r="D4591" t="s">
        <v>13</v>
      </c>
      <c r="E4591">
        <v>30</v>
      </c>
      <c r="F4591">
        <v>132</v>
      </c>
      <c r="G4591">
        <v>1633</v>
      </c>
      <c r="H4591" t="s">
        <v>14</v>
      </c>
      <c r="M4591">
        <f t="shared" si="71"/>
        <v>102</v>
      </c>
    </row>
    <row r="4592" spans="1:13" x14ac:dyDescent="0.25">
      <c r="A4592" t="s">
        <v>5271</v>
      </c>
      <c r="B4592" t="s">
        <v>5272</v>
      </c>
      <c r="C4592">
        <v>260</v>
      </c>
      <c r="D4592" t="s">
        <v>11</v>
      </c>
      <c r="E4592">
        <v>168</v>
      </c>
      <c r="F4592">
        <v>230</v>
      </c>
      <c r="G4592">
        <v>4036</v>
      </c>
      <c r="H4592" t="s">
        <v>12</v>
      </c>
      <c r="M4592">
        <f t="shared" si="71"/>
        <v>62</v>
      </c>
    </row>
    <row r="4593" spans="1:13" x14ac:dyDescent="0.25">
      <c r="A4593" t="s">
        <v>5271</v>
      </c>
      <c r="B4593" t="s">
        <v>5272</v>
      </c>
      <c r="C4593">
        <v>260</v>
      </c>
      <c r="D4593" t="s">
        <v>13</v>
      </c>
      <c r="E4593">
        <v>1</v>
      </c>
      <c r="F4593">
        <v>102</v>
      </c>
      <c r="G4593">
        <v>1633</v>
      </c>
      <c r="H4593" t="s">
        <v>14</v>
      </c>
      <c r="M4593">
        <f t="shared" si="71"/>
        <v>101</v>
      </c>
    </row>
    <row r="4594" spans="1:13" x14ac:dyDescent="0.25">
      <c r="A4594" t="s">
        <v>5273</v>
      </c>
      <c r="B4594" t="s">
        <v>5274</v>
      </c>
      <c r="C4594">
        <v>263</v>
      </c>
      <c r="D4594" t="s">
        <v>11</v>
      </c>
      <c r="E4594">
        <v>170</v>
      </c>
      <c r="F4594">
        <v>232</v>
      </c>
      <c r="G4594">
        <v>4036</v>
      </c>
      <c r="H4594" t="s">
        <v>12</v>
      </c>
      <c r="M4594">
        <f t="shared" si="71"/>
        <v>62</v>
      </c>
    </row>
    <row r="4595" spans="1:13" x14ac:dyDescent="0.25">
      <c r="A4595" t="s">
        <v>5273</v>
      </c>
      <c r="B4595" t="s">
        <v>5274</v>
      </c>
      <c r="C4595">
        <v>263</v>
      </c>
      <c r="D4595" t="s">
        <v>32</v>
      </c>
      <c r="E4595">
        <v>18</v>
      </c>
      <c r="F4595">
        <v>119</v>
      </c>
      <c r="G4595">
        <v>588</v>
      </c>
      <c r="H4595" t="s">
        <v>33</v>
      </c>
      <c r="M4595">
        <f t="shared" si="71"/>
        <v>101</v>
      </c>
    </row>
    <row r="4596" spans="1:13" x14ac:dyDescent="0.25">
      <c r="A4596" t="s">
        <v>5275</v>
      </c>
      <c r="B4596" t="s">
        <v>5276</v>
      </c>
      <c r="C4596">
        <v>271</v>
      </c>
      <c r="D4596" t="s">
        <v>11</v>
      </c>
      <c r="E4596">
        <v>179</v>
      </c>
      <c r="F4596">
        <v>241</v>
      </c>
      <c r="G4596">
        <v>4036</v>
      </c>
      <c r="H4596" t="s">
        <v>12</v>
      </c>
      <c r="M4596">
        <f t="shared" si="71"/>
        <v>62</v>
      </c>
    </row>
    <row r="4597" spans="1:13" x14ac:dyDescent="0.25">
      <c r="A4597" t="s">
        <v>5275</v>
      </c>
      <c r="B4597" t="s">
        <v>5276</v>
      </c>
      <c r="C4597">
        <v>271</v>
      </c>
      <c r="D4597" t="s">
        <v>32</v>
      </c>
      <c r="E4597">
        <v>27</v>
      </c>
      <c r="F4597">
        <v>128</v>
      </c>
      <c r="G4597">
        <v>588</v>
      </c>
      <c r="H4597" t="s">
        <v>33</v>
      </c>
      <c r="M4597">
        <f t="shared" si="71"/>
        <v>101</v>
      </c>
    </row>
    <row r="4598" spans="1:13" x14ac:dyDescent="0.25">
      <c r="A4598" t="s">
        <v>5277</v>
      </c>
      <c r="B4598" t="s">
        <v>5278</v>
      </c>
      <c r="C4598">
        <v>308</v>
      </c>
      <c r="D4598" t="s">
        <v>11</v>
      </c>
      <c r="E4598">
        <v>218</v>
      </c>
      <c r="F4598">
        <v>280</v>
      </c>
      <c r="G4598">
        <v>4036</v>
      </c>
      <c r="H4598" t="s">
        <v>12</v>
      </c>
      <c r="M4598">
        <f t="shared" si="71"/>
        <v>62</v>
      </c>
    </row>
    <row r="4599" spans="1:13" x14ac:dyDescent="0.25">
      <c r="A4599" t="s">
        <v>5277</v>
      </c>
      <c r="B4599" t="s">
        <v>5278</v>
      </c>
      <c r="C4599">
        <v>308</v>
      </c>
      <c r="D4599" t="s">
        <v>13</v>
      </c>
      <c r="E4599">
        <v>57</v>
      </c>
      <c r="F4599">
        <v>156</v>
      </c>
      <c r="G4599">
        <v>1633</v>
      </c>
      <c r="H4599" t="s">
        <v>14</v>
      </c>
      <c r="M4599">
        <f t="shared" si="71"/>
        <v>99</v>
      </c>
    </row>
    <row r="4600" spans="1:13" x14ac:dyDescent="0.25">
      <c r="A4600" t="s">
        <v>5279</v>
      </c>
      <c r="B4600" t="s">
        <v>5280</v>
      </c>
      <c r="C4600">
        <v>246</v>
      </c>
      <c r="D4600" t="s">
        <v>11</v>
      </c>
      <c r="E4600">
        <v>159</v>
      </c>
      <c r="F4600">
        <v>221</v>
      </c>
      <c r="G4600">
        <v>4036</v>
      </c>
      <c r="H4600" t="s">
        <v>12</v>
      </c>
      <c r="M4600">
        <f t="shared" si="71"/>
        <v>62</v>
      </c>
    </row>
    <row r="4601" spans="1:13" x14ac:dyDescent="0.25">
      <c r="A4601" t="s">
        <v>5279</v>
      </c>
      <c r="B4601" t="s">
        <v>5280</v>
      </c>
      <c r="C4601">
        <v>246</v>
      </c>
      <c r="D4601" t="s">
        <v>26</v>
      </c>
      <c r="E4601">
        <v>5</v>
      </c>
      <c r="F4601">
        <v>103</v>
      </c>
      <c r="G4601">
        <v>417</v>
      </c>
      <c r="H4601" t="s">
        <v>27</v>
      </c>
      <c r="M4601">
        <f t="shared" si="71"/>
        <v>98</v>
      </c>
    </row>
    <row r="4602" spans="1:13" x14ac:dyDescent="0.25">
      <c r="A4602" t="s">
        <v>5281</v>
      </c>
      <c r="B4602" t="s">
        <v>5282</v>
      </c>
      <c r="C4602">
        <v>270</v>
      </c>
      <c r="D4602" t="s">
        <v>11</v>
      </c>
      <c r="E4602">
        <v>173</v>
      </c>
      <c r="F4602">
        <v>235</v>
      </c>
      <c r="G4602">
        <v>4036</v>
      </c>
      <c r="H4602" t="s">
        <v>12</v>
      </c>
      <c r="M4602">
        <f t="shared" si="71"/>
        <v>62</v>
      </c>
    </row>
    <row r="4603" spans="1:13" x14ac:dyDescent="0.25">
      <c r="A4603" t="s">
        <v>5283</v>
      </c>
      <c r="B4603" t="s">
        <v>5284</v>
      </c>
      <c r="C4603">
        <v>260</v>
      </c>
      <c r="D4603" t="s">
        <v>23</v>
      </c>
      <c r="E4603">
        <v>10</v>
      </c>
      <c r="F4603">
        <v>86</v>
      </c>
      <c r="G4603">
        <v>77</v>
      </c>
      <c r="H4603" t="s">
        <v>23</v>
      </c>
      <c r="M4603">
        <f t="shared" si="71"/>
        <v>76</v>
      </c>
    </row>
    <row r="4604" spans="1:13" x14ac:dyDescent="0.25">
      <c r="A4604" t="s">
        <v>5283</v>
      </c>
      <c r="B4604" t="s">
        <v>5284</v>
      </c>
      <c r="C4604">
        <v>260</v>
      </c>
      <c r="D4604" t="s">
        <v>11</v>
      </c>
      <c r="E4604">
        <v>175</v>
      </c>
      <c r="F4604">
        <v>237</v>
      </c>
      <c r="G4604">
        <v>4036</v>
      </c>
      <c r="H4604" t="s">
        <v>12</v>
      </c>
      <c r="M4604">
        <f t="shared" si="71"/>
        <v>62</v>
      </c>
    </row>
    <row r="4605" spans="1:13" x14ac:dyDescent="0.25">
      <c r="A4605" t="s">
        <v>5285</v>
      </c>
      <c r="B4605" t="s">
        <v>5286</v>
      </c>
      <c r="C4605">
        <v>343</v>
      </c>
      <c r="D4605" t="s">
        <v>11</v>
      </c>
      <c r="E4605">
        <v>256</v>
      </c>
      <c r="F4605">
        <v>316</v>
      </c>
      <c r="G4605">
        <v>4036</v>
      </c>
      <c r="H4605" t="s">
        <v>12</v>
      </c>
      <c r="M4605">
        <f t="shared" si="71"/>
        <v>60</v>
      </c>
    </row>
    <row r="4606" spans="1:13" x14ac:dyDescent="0.25">
      <c r="A4606" t="s">
        <v>5285</v>
      </c>
      <c r="B4606" t="s">
        <v>5286</v>
      </c>
      <c r="C4606">
        <v>343</v>
      </c>
      <c r="D4606" t="s">
        <v>13</v>
      </c>
      <c r="E4606">
        <v>56</v>
      </c>
      <c r="F4606">
        <v>164</v>
      </c>
      <c r="G4606">
        <v>1633</v>
      </c>
      <c r="H4606" t="s">
        <v>14</v>
      </c>
      <c r="M4606">
        <f t="shared" si="71"/>
        <v>108</v>
      </c>
    </row>
    <row r="4607" spans="1:13" x14ac:dyDescent="0.25">
      <c r="A4607" t="s">
        <v>5287</v>
      </c>
      <c r="B4607" t="s">
        <v>5288</v>
      </c>
      <c r="C4607">
        <v>391</v>
      </c>
      <c r="D4607" t="s">
        <v>10</v>
      </c>
      <c r="E4607">
        <v>1</v>
      </c>
      <c r="F4607">
        <v>50</v>
      </c>
      <c r="G4607">
        <v>34</v>
      </c>
      <c r="H4607" t="s">
        <v>10</v>
      </c>
      <c r="M4607">
        <f t="shared" si="71"/>
        <v>49</v>
      </c>
    </row>
    <row r="4608" spans="1:13" x14ac:dyDescent="0.25">
      <c r="A4608" t="s">
        <v>5287</v>
      </c>
      <c r="B4608" t="s">
        <v>5288</v>
      </c>
      <c r="C4608">
        <v>391</v>
      </c>
      <c r="D4608" t="s">
        <v>11</v>
      </c>
      <c r="E4608">
        <v>244</v>
      </c>
      <c r="F4608">
        <v>306</v>
      </c>
      <c r="G4608">
        <v>4036</v>
      </c>
      <c r="H4608" t="s">
        <v>12</v>
      </c>
      <c r="M4608">
        <f t="shared" si="71"/>
        <v>62</v>
      </c>
    </row>
    <row r="4609" spans="1:13" x14ac:dyDescent="0.25">
      <c r="A4609" t="s">
        <v>5287</v>
      </c>
      <c r="B4609" t="s">
        <v>5288</v>
      </c>
      <c r="C4609">
        <v>391</v>
      </c>
      <c r="D4609" t="s">
        <v>13</v>
      </c>
      <c r="E4609">
        <v>66</v>
      </c>
      <c r="F4609">
        <v>173</v>
      </c>
      <c r="G4609">
        <v>1633</v>
      </c>
      <c r="H4609" t="s">
        <v>14</v>
      </c>
      <c r="M4609">
        <f t="shared" si="71"/>
        <v>107</v>
      </c>
    </row>
    <row r="4610" spans="1:13" x14ac:dyDescent="0.25">
      <c r="A4610" t="s">
        <v>5289</v>
      </c>
      <c r="B4610" t="s">
        <v>5290</v>
      </c>
      <c r="C4610">
        <v>273</v>
      </c>
      <c r="D4610" t="s">
        <v>11</v>
      </c>
      <c r="E4610">
        <v>184</v>
      </c>
      <c r="F4610">
        <v>246</v>
      </c>
      <c r="G4610">
        <v>4036</v>
      </c>
      <c r="H4610" t="s">
        <v>12</v>
      </c>
      <c r="M4610">
        <f t="shared" si="71"/>
        <v>62</v>
      </c>
    </row>
    <row r="4611" spans="1:13" x14ac:dyDescent="0.25">
      <c r="A4611" t="s">
        <v>5289</v>
      </c>
      <c r="B4611" t="s">
        <v>5290</v>
      </c>
      <c r="C4611">
        <v>273</v>
      </c>
      <c r="D4611" t="s">
        <v>32</v>
      </c>
      <c r="E4611">
        <v>37</v>
      </c>
      <c r="F4611">
        <v>135</v>
      </c>
      <c r="G4611">
        <v>588</v>
      </c>
      <c r="H4611" t="s">
        <v>33</v>
      </c>
      <c r="M4611">
        <f t="shared" ref="M4611:M4674" si="72">$F4611-$E4611</f>
        <v>98</v>
      </c>
    </row>
    <row r="4612" spans="1:13" x14ac:dyDescent="0.25">
      <c r="A4612" t="s">
        <v>5291</v>
      </c>
      <c r="B4612" t="s">
        <v>5292</v>
      </c>
      <c r="C4612">
        <v>293</v>
      </c>
      <c r="D4612" t="s">
        <v>11</v>
      </c>
      <c r="E4612">
        <v>199</v>
      </c>
      <c r="F4612">
        <v>261</v>
      </c>
      <c r="G4612">
        <v>4036</v>
      </c>
      <c r="H4612" t="s">
        <v>12</v>
      </c>
      <c r="M4612">
        <f t="shared" si="72"/>
        <v>62</v>
      </c>
    </row>
    <row r="4613" spans="1:13" x14ac:dyDescent="0.25">
      <c r="A4613" t="s">
        <v>5291</v>
      </c>
      <c r="B4613" t="s">
        <v>5292</v>
      </c>
      <c r="C4613">
        <v>293</v>
      </c>
      <c r="D4613" t="s">
        <v>13</v>
      </c>
      <c r="E4613">
        <v>28</v>
      </c>
      <c r="F4613">
        <v>133</v>
      </c>
      <c r="G4613">
        <v>1633</v>
      </c>
      <c r="H4613" t="s">
        <v>14</v>
      </c>
      <c r="M4613">
        <f t="shared" si="72"/>
        <v>105</v>
      </c>
    </row>
    <row r="4614" spans="1:13" x14ac:dyDescent="0.25">
      <c r="A4614" t="s">
        <v>5293</v>
      </c>
      <c r="B4614" t="s">
        <v>5294</v>
      </c>
      <c r="C4614">
        <v>278</v>
      </c>
      <c r="D4614" t="s">
        <v>11</v>
      </c>
      <c r="E4614">
        <v>184</v>
      </c>
      <c r="F4614">
        <v>246</v>
      </c>
      <c r="G4614">
        <v>4036</v>
      </c>
      <c r="H4614" t="s">
        <v>12</v>
      </c>
      <c r="M4614">
        <f t="shared" si="72"/>
        <v>62</v>
      </c>
    </row>
    <row r="4615" spans="1:13" x14ac:dyDescent="0.25">
      <c r="A4615" t="s">
        <v>5293</v>
      </c>
      <c r="B4615" t="s">
        <v>5294</v>
      </c>
      <c r="C4615">
        <v>278</v>
      </c>
      <c r="D4615" t="s">
        <v>13</v>
      </c>
      <c r="E4615">
        <v>32</v>
      </c>
      <c r="F4615">
        <v>134</v>
      </c>
      <c r="G4615">
        <v>1633</v>
      </c>
      <c r="H4615" t="s">
        <v>14</v>
      </c>
      <c r="M4615">
        <f t="shared" si="72"/>
        <v>102</v>
      </c>
    </row>
    <row r="4616" spans="1:13" x14ac:dyDescent="0.25">
      <c r="A4616" t="s">
        <v>5295</v>
      </c>
      <c r="B4616" t="s">
        <v>5296</v>
      </c>
      <c r="C4616">
        <v>240</v>
      </c>
      <c r="D4616" t="s">
        <v>11</v>
      </c>
      <c r="E4616">
        <v>148</v>
      </c>
      <c r="F4616">
        <v>210</v>
      </c>
      <c r="G4616">
        <v>4036</v>
      </c>
      <c r="H4616" t="s">
        <v>12</v>
      </c>
      <c r="M4616">
        <f t="shared" si="72"/>
        <v>62</v>
      </c>
    </row>
    <row r="4617" spans="1:13" x14ac:dyDescent="0.25">
      <c r="A4617" t="s">
        <v>5297</v>
      </c>
      <c r="B4617" t="s">
        <v>5298</v>
      </c>
      <c r="C4617">
        <v>241</v>
      </c>
      <c r="D4617" t="s">
        <v>5299</v>
      </c>
      <c r="E4617">
        <v>29</v>
      </c>
      <c r="F4617">
        <v>95</v>
      </c>
      <c r="G4617">
        <v>5</v>
      </c>
      <c r="H4617" t="s">
        <v>5299</v>
      </c>
      <c r="M4617">
        <f t="shared" si="72"/>
        <v>66</v>
      </c>
    </row>
    <row r="4618" spans="1:13" x14ac:dyDescent="0.25">
      <c r="A4618" t="s">
        <v>5297</v>
      </c>
      <c r="B4618" t="s">
        <v>5298</v>
      </c>
      <c r="C4618">
        <v>241</v>
      </c>
      <c r="D4618" t="s">
        <v>11</v>
      </c>
      <c r="E4618">
        <v>178</v>
      </c>
      <c r="F4618">
        <v>239</v>
      </c>
      <c r="G4618">
        <v>4036</v>
      </c>
      <c r="H4618" t="s">
        <v>12</v>
      </c>
      <c r="M4618">
        <f t="shared" si="72"/>
        <v>61</v>
      </c>
    </row>
    <row r="4619" spans="1:13" x14ac:dyDescent="0.25">
      <c r="A4619" t="s">
        <v>5300</v>
      </c>
      <c r="B4619" t="s">
        <v>5301</v>
      </c>
      <c r="C4619">
        <v>239</v>
      </c>
      <c r="D4619" t="s">
        <v>5299</v>
      </c>
      <c r="E4619">
        <v>29</v>
      </c>
      <c r="F4619">
        <v>95</v>
      </c>
      <c r="G4619">
        <v>5</v>
      </c>
      <c r="H4619" t="s">
        <v>5299</v>
      </c>
      <c r="M4619">
        <f t="shared" si="72"/>
        <v>66</v>
      </c>
    </row>
    <row r="4620" spans="1:13" x14ac:dyDescent="0.25">
      <c r="A4620" t="s">
        <v>5300</v>
      </c>
      <c r="B4620" t="s">
        <v>5301</v>
      </c>
      <c r="C4620">
        <v>239</v>
      </c>
      <c r="D4620" t="s">
        <v>11</v>
      </c>
      <c r="E4620">
        <v>176</v>
      </c>
      <c r="F4620">
        <v>237</v>
      </c>
      <c r="G4620">
        <v>4036</v>
      </c>
      <c r="H4620" t="s">
        <v>12</v>
      </c>
      <c r="M4620">
        <f t="shared" si="72"/>
        <v>61</v>
      </c>
    </row>
    <row r="4621" spans="1:13" x14ac:dyDescent="0.25">
      <c r="A4621" t="s">
        <v>5302</v>
      </c>
      <c r="B4621" t="s">
        <v>5303</v>
      </c>
      <c r="C4621">
        <v>375</v>
      </c>
      <c r="D4621" t="s">
        <v>182</v>
      </c>
      <c r="E4621">
        <v>5</v>
      </c>
      <c r="F4621">
        <v>117</v>
      </c>
      <c r="G4621">
        <v>7076</v>
      </c>
      <c r="H4621" t="s">
        <v>183</v>
      </c>
      <c r="M4621">
        <f t="shared" si="72"/>
        <v>112</v>
      </c>
    </row>
    <row r="4622" spans="1:13" x14ac:dyDescent="0.25">
      <c r="A4622" t="s">
        <v>5302</v>
      </c>
      <c r="B4622" t="s">
        <v>5303</v>
      </c>
      <c r="C4622">
        <v>375</v>
      </c>
      <c r="D4622" t="s">
        <v>11</v>
      </c>
      <c r="E4622">
        <v>316</v>
      </c>
      <c r="F4622">
        <v>374</v>
      </c>
      <c r="G4622">
        <v>4036</v>
      </c>
      <c r="H4622" t="s">
        <v>12</v>
      </c>
      <c r="M4622">
        <f t="shared" si="72"/>
        <v>58</v>
      </c>
    </row>
    <row r="4623" spans="1:13" x14ac:dyDescent="0.25">
      <c r="A4623" t="s">
        <v>5304</v>
      </c>
      <c r="B4623" t="s">
        <v>5305</v>
      </c>
      <c r="C4623">
        <v>357</v>
      </c>
      <c r="D4623" t="s">
        <v>2255</v>
      </c>
      <c r="E4623">
        <v>1</v>
      </c>
      <c r="F4623">
        <v>60</v>
      </c>
      <c r="G4623">
        <v>24</v>
      </c>
      <c r="H4623" t="s">
        <v>2255</v>
      </c>
      <c r="M4623">
        <f t="shared" si="72"/>
        <v>59</v>
      </c>
    </row>
    <row r="4624" spans="1:13" x14ac:dyDescent="0.25">
      <c r="A4624" t="s">
        <v>5304</v>
      </c>
      <c r="B4624" t="s">
        <v>5305</v>
      </c>
      <c r="C4624">
        <v>357</v>
      </c>
      <c r="D4624" t="s">
        <v>11</v>
      </c>
      <c r="E4624">
        <v>261</v>
      </c>
      <c r="F4624">
        <v>323</v>
      </c>
      <c r="G4624">
        <v>4036</v>
      </c>
      <c r="H4624" t="s">
        <v>12</v>
      </c>
      <c r="M4624">
        <f t="shared" si="72"/>
        <v>62</v>
      </c>
    </row>
    <row r="4625" spans="1:13" x14ac:dyDescent="0.25">
      <c r="A4625" t="s">
        <v>5304</v>
      </c>
      <c r="B4625" t="s">
        <v>5305</v>
      </c>
      <c r="C4625">
        <v>357</v>
      </c>
      <c r="D4625" t="s">
        <v>13</v>
      </c>
      <c r="E4625">
        <v>78</v>
      </c>
      <c r="F4625">
        <v>185</v>
      </c>
      <c r="G4625">
        <v>1633</v>
      </c>
      <c r="H4625" t="s">
        <v>14</v>
      </c>
      <c r="M4625">
        <f t="shared" si="72"/>
        <v>107</v>
      </c>
    </row>
    <row r="4626" spans="1:13" x14ac:dyDescent="0.25">
      <c r="A4626" t="s">
        <v>5306</v>
      </c>
      <c r="B4626" t="s">
        <v>5307</v>
      </c>
      <c r="C4626">
        <v>169</v>
      </c>
      <c r="D4626" t="s">
        <v>11</v>
      </c>
      <c r="E4626">
        <v>84</v>
      </c>
      <c r="F4626">
        <v>146</v>
      </c>
      <c r="G4626">
        <v>4036</v>
      </c>
      <c r="H4626" t="s">
        <v>12</v>
      </c>
      <c r="M4626">
        <f t="shared" si="72"/>
        <v>62</v>
      </c>
    </row>
    <row r="4627" spans="1:13" x14ac:dyDescent="0.25">
      <c r="A4627" t="s">
        <v>5308</v>
      </c>
      <c r="B4627" t="s">
        <v>5309</v>
      </c>
      <c r="C4627">
        <v>256</v>
      </c>
      <c r="D4627" t="s">
        <v>11</v>
      </c>
      <c r="E4627">
        <v>169</v>
      </c>
      <c r="F4627">
        <v>231</v>
      </c>
      <c r="G4627">
        <v>4036</v>
      </c>
      <c r="H4627" t="s">
        <v>12</v>
      </c>
      <c r="M4627">
        <f t="shared" si="72"/>
        <v>62</v>
      </c>
    </row>
    <row r="4628" spans="1:13" x14ac:dyDescent="0.25">
      <c r="A4628" t="s">
        <v>5308</v>
      </c>
      <c r="B4628" t="s">
        <v>5309</v>
      </c>
      <c r="C4628">
        <v>256</v>
      </c>
      <c r="D4628" t="s">
        <v>26</v>
      </c>
      <c r="E4628">
        <v>9</v>
      </c>
      <c r="F4628">
        <v>107</v>
      </c>
      <c r="G4628">
        <v>417</v>
      </c>
      <c r="H4628" t="s">
        <v>27</v>
      </c>
      <c r="M4628">
        <f t="shared" si="72"/>
        <v>98</v>
      </c>
    </row>
    <row r="4629" spans="1:13" x14ac:dyDescent="0.25">
      <c r="A4629" t="s">
        <v>5310</v>
      </c>
      <c r="B4629" t="s">
        <v>5311</v>
      </c>
      <c r="C4629">
        <v>276</v>
      </c>
      <c r="D4629" t="s">
        <v>11</v>
      </c>
      <c r="E4629">
        <v>191</v>
      </c>
      <c r="F4629">
        <v>253</v>
      </c>
      <c r="G4629">
        <v>4036</v>
      </c>
      <c r="H4629" t="s">
        <v>12</v>
      </c>
      <c r="M4629">
        <f t="shared" si="72"/>
        <v>62</v>
      </c>
    </row>
    <row r="4630" spans="1:13" x14ac:dyDescent="0.25">
      <c r="A4630" t="s">
        <v>5312</v>
      </c>
      <c r="B4630" t="s">
        <v>5313</v>
      </c>
      <c r="C4630">
        <v>345</v>
      </c>
      <c r="D4630" t="s">
        <v>11</v>
      </c>
      <c r="E4630">
        <v>236</v>
      </c>
      <c r="F4630">
        <v>298</v>
      </c>
      <c r="G4630">
        <v>4036</v>
      </c>
      <c r="H4630" t="s">
        <v>12</v>
      </c>
      <c r="M4630">
        <f t="shared" si="72"/>
        <v>62</v>
      </c>
    </row>
    <row r="4631" spans="1:13" x14ac:dyDescent="0.25">
      <c r="A4631" t="s">
        <v>5312</v>
      </c>
      <c r="B4631" t="s">
        <v>5313</v>
      </c>
      <c r="C4631">
        <v>345</v>
      </c>
      <c r="D4631" t="s">
        <v>13</v>
      </c>
      <c r="E4631">
        <v>72</v>
      </c>
      <c r="F4631">
        <v>167</v>
      </c>
      <c r="G4631">
        <v>1633</v>
      </c>
      <c r="H4631" t="s">
        <v>14</v>
      </c>
      <c r="M4631">
        <f t="shared" si="72"/>
        <v>95</v>
      </c>
    </row>
    <row r="4632" spans="1:13" x14ac:dyDescent="0.25">
      <c r="A4632" t="s">
        <v>5314</v>
      </c>
      <c r="B4632" t="s">
        <v>5315</v>
      </c>
      <c r="C4632">
        <v>499</v>
      </c>
      <c r="D4632" t="s">
        <v>11</v>
      </c>
      <c r="E4632">
        <v>249</v>
      </c>
      <c r="F4632">
        <v>311</v>
      </c>
      <c r="G4632">
        <v>4036</v>
      </c>
      <c r="H4632" t="s">
        <v>12</v>
      </c>
      <c r="M4632">
        <f t="shared" si="72"/>
        <v>62</v>
      </c>
    </row>
    <row r="4633" spans="1:13" x14ac:dyDescent="0.25">
      <c r="A4633" t="s">
        <v>5314</v>
      </c>
      <c r="B4633" t="s">
        <v>5315</v>
      </c>
      <c r="C4633">
        <v>499</v>
      </c>
      <c r="D4633" t="s">
        <v>13</v>
      </c>
      <c r="E4633">
        <v>84</v>
      </c>
      <c r="F4633">
        <v>192</v>
      </c>
      <c r="G4633">
        <v>1633</v>
      </c>
      <c r="H4633" t="s">
        <v>14</v>
      </c>
      <c r="M4633">
        <f t="shared" si="72"/>
        <v>108</v>
      </c>
    </row>
    <row r="4634" spans="1:13" x14ac:dyDescent="0.25">
      <c r="A4634" t="s">
        <v>5316</v>
      </c>
      <c r="B4634" t="s">
        <v>5317</v>
      </c>
      <c r="C4634">
        <v>271</v>
      </c>
      <c r="D4634" t="s">
        <v>11</v>
      </c>
      <c r="E4634">
        <v>182</v>
      </c>
      <c r="F4634">
        <v>244</v>
      </c>
      <c r="G4634">
        <v>4036</v>
      </c>
      <c r="H4634" t="s">
        <v>12</v>
      </c>
      <c r="M4634">
        <f t="shared" si="72"/>
        <v>62</v>
      </c>
    </row>
    <row r="4635" spans="1:13" x14ac:dyDescent="0.25">
      <c r="A4635" t="s">
        <v>5316</v>
      </c>
      <c r="B4635" t="s">
        <v>5317</v>
      </c>
      <c r="C4635">
        <v>271</v>
      </c>
      <c r="D4635" t="s">
        <v>32</v>
      </c>
      <c r="E4635">
        <v>35</v>
      </c>
      <c r="F4635">
        <v>133</v>
      </c>
      <c r="G4635">
        <v>588</v>
      </c>
      <c r="H4635" t="s">
        <v>33</v>
      </c>
      <c r="M4635">
        <f t="shared" si="72"/>
        <v>98</v>
      </c>
    </row>
    <row r="4636" spans="1:13" x14ac:dyDescent="0.25">
      <c r="A4636" t="s">
        <v>5318</v>
      </c>
      <c r="B4636" t="s">
        <v>5319</v>
      </c>
      <c r="C4636">
        <v>277</v>
      </c>
      <c r="D4636" t="s">
        <v>11</v>
      </c>
      <c r="E4636">
        <v>189</v>
      </c>
      <c r="F4636">
        <v>251</v>
      </c>
      <c r="G4636">
        <v>4036</v>
      </c>
      <c r="H4636" t="s">
        <v>12</v>
      </c>
      <c r="M4636">
        <f t="shared" si="72"/>
        <v>62</v>
      </c>
    </row>
    <row r="4637" spans="1:13" x14ac:dyDescent="0.25">
      <c r="A4637" t="s">
        <v>5318</v>
      </c>
      <c r="B4637" t="s">
        <v>5319</v>
      </c>
      <c r="C4637">
        <v>277</v>
      </c>
      <c r="D4637" t="s">
        <v>32</v>
      </c>
      <c r="E4637">
        <v>41</v>
      </c>
      <c r="F4637">
        <v>139</v>
      </c>
      <c r="G4637">
        <v>588</v>
      </c>
      <c r="H4637" t="s">
        <v>33</v>
      </c>
      <c r="M4637">
        <f t="shared" si="72"/>
        <v>98</v>
      </c>
    </row>
    <row r="4638" spans="1:13" x14ac:dyDescent="0.25">
      <c r="A4638" t="s">
        <v>5320</v>
      </c>
      <c r="B4638" t="s">
        <v>5321</v>
      </c>
      <c r="C4638">
        <v>275</v>
      </c>
      <c r="D4638" t="s">
        <v>11</v>
      </c>
      <c r="E4638">
        <v>179</v>
      </c>
      <c r="F4638">
        <v>239</v>
      </c>
      <c r="G4638">
        <v>4036</v>
      </c>
      <c r="H4638" t="s">
        <v>12</v>
      </c>
      <c r="M4638">
        <f t="shared" si="72"/>
        <v>60</v>
      </c>
    </row>
    <row r="4639" spans="1:13" x14ac:dyDescent="0.25">
      <c r="A4639" t="s">
        <v>5320</v>
      </c>
      <c r="B4639" t="s">
        <v>5321</v>
      </c>
      <c r="C4639">
        <v>275</v>
      </c>
      <c r="D4639" t="s">
        <v>13</v>
      </c>
      <c r="E4639">
        <v>16</v>
      </c>
      <c r="F4639">
        <v>136</v>
      </c>
      <c r="G4639">
        <v>1633</v>
      </c>
      <c r="H4639" t="s">
        <v>14</v>
      </c>
      <c r="M4639">
        <f t="shared" si="72"/>
        <v>120</v>
      </c>
    </row>
    <row r="4640" spans="1:13" x14ac:dyDescent="0.25">
      <c r="A4640" t="s">
        <v>5322</v>
      </c>
      <c r="B4640" t="s">
        <v>5323</v>
      </c>
      <c r="C4640">
        <v>363</v>
      </c>
      <c r="D4640" t="s">
        <v>11</v>
      </c>
      <c r="E4640">
        <v>232</v>
      </c>
      <c r="F4640">
        <v>293</v>
      </c>
      <c r="G4640">
        <v>4036</v>
      </c>
      <c r="H4640" t="s">
        <v>12</v>
      </c>
      <c r="M4640">
        <f t="shared" si="72"/>
        <v>61</v>
      </c>
    </row>
    <row r="4641" spans="1:13" x14ac:dyDescent="0.25">
      <c r="A4641" t="s">
        <v>5322</v>
      </c>
      <c r="B4641" t="s">
        <v>5323</v>
      </c>
      <c r="C4641">
        <v>363</v>
      </c>
      <c r="D4641" t="s">
        <v>13</v>
      </c>
      <c r="E4641">
        <v>69</v>
      </c>
      <c r="F4641">
        <v>189</v>
      </c>
      <c r="G4641">
        <v>1633</v>
      </c>
      <c r="H4641" t="s">
        <v>14</v>
      </c>
      <c r="M4641">
        <f t="shared" si="72"/>
        <v>120</v>
      </c>
    </row>
    <row r="4642" spans="1:13" x14ac:dyDescent="0.25">
      <c r="A4642" t="s">
        <v>5324</v>
      </c>
      <c r="B4642" t="s">
        <v>5325</v>
      </c>
      <c r="C4642">
        <v>360</v>
      </c>
      <c r="D4642" t="s">
        <v>182</v>
      </c>
      <c r="E4642">
        <v>3</v>
      </c>
      <c r="F4642">
        <v>117</v>
      </c>
      <c r="G4642">
        <v>7076</v>
      </c>
      <c r="H4642" t="s">
        <v>183</v>
      </c>
      <c r="M4642">
        <f t="shared" si="72"/>
        <v>114</v>
      </c>
    </row>
    <row r="4643" spans="1:13" x14ac:dyDescent="0.25">
      <c r="A4643" t="s">
        <v>5324</v>
      </c>
      <c r="B4643" t="s">
        <v>5325</v>
      </c>
      <c r="C4643">
        <v>360</v>
      </c>
      <c r="D4643" t="s">
        <v>11</v>
      </c>
      <c r="E4643">
        <v>302</v>
      </c>
      <c r="F4643">
        <v>360</v>
      </c>
      <c r="G4643">
        <v>4036</v>
      </c>
      <c r="H4643" t="s">
        <v>12</v>
      </c>
      <c r="M4643">
        <f t="shared" si="72"/>
        <v>58</v>
      </c>
    </row>
    <row r="4644" spans="1:13" x14ac:dyDescent="0.25">
      <c r="A4644" t="s">
        <v>5326</v>
      </c>
      <c r="B4644" t="s">
        <v>5327</v>
      </c>
      <c r="C4644">
        <v>236</v>
      </c>
      <c r="D4644" t="s">
        <v>11</v>
      </c>
      <c r="E4644">
        <v>150</v>
      </c>
      <c r="F4644">
        <v>212</v>
      </c>
      <c r="G4644">
        <v>4036</v>
      </c>
      <c r="H4644" t="s">
        <v>12</v>
      </c>
      <c r="M4644">
        <f t="shared" si="72"/>
        <v>62</v>
      </c>
    </row>
    <row r="4645" spans="1:13" x14ac:dyDescent="0.25">
      <c r="A4645" t="s">
        <v>5328</v>
      </c>
      <c r="B4645" t="s">
        <v>5329</v>
      </c>
      <c r="C4645">
        <v>153</v>
      </c>
      <c r="D4645" t="s">
        <v>11</v>
      </c>
      <c r="E4645">
        <v>14</v>
      </c>
      <c r="F4645">
        <v>76</v>
      </c>
      <c r="G4645">
        <v>4036</v>
      </c>
      <c r="H4645" t="s">
        <v>12</v>
      </c>
      <c r="M4645">
        <f t="shared" si="72"/>
        <v>62</v>
      </c>
    </row>
    <row r="4646" spans="1:13" x14ac:dyDescent="0.25">
      <c r="A4646" t="s">
        <v>5330</v>
      </c>
      <c r="B4646" t="s">
        <v>5331</v>
      </c>
      <c r="C4646">
        <v>1104</v>
      </c>
      <c r="D4646" t="s">
        <v>5332</v>
      </c>
      <c r="E4646">
        <v>581</v>
      </c>
      <c r="F4646">
        <v>907</v>
      </c>
      <c r="G4646">
        <v>1418</v>
      </c>
      <c r="H4646" t="s">
        <v>5333</v>
      </c>
      <c r="M4646">
        <f t="shared" si="72"/>
        <v>326</v>
      </c>
    </row>
    <row r="4647" spans="1:13" x14ac:dyDescent="0.25">
      <c r="A4647" t="s">
        <v>5330</v>
      </c>
      <c r="B4647" t="s">
        <v>5331</v>
      </c>
      <c r="C4647">
        <v>1104</v>
      </c>
      <c r="D4647" t="s">
        <v>5334</v>
      </c>
      <c r="E4647">
        <v>1020</v>
      </c>
      <c r="F4647">
        <v>1098</v>
      </c>
      <c r="G4647">
        <v>338</v>
      </c>
      <c r="H4647" t="s">
        <v>5335</v>
      </c>
      <c r="M4647">
        <f t="shared" si="72"/>
        <v>78</v>
      </c>
    </row>
    <row r="4648" spans="1:13" x14ac:dyDescent="0.25">
      <c r="A4648" t="s">
        <v>5330</v>
      </c>
      <c r="B4648" t="s">
        <v>5331</v>
      </c>
      <c r="C4648">
        <v>1104</v>
      </c>
      <c r="D4648" t="s">
        <v>5336</v>
      </c>
      <c r="E4648">
        <v>447</v>
      </c>
      <c r="F4648">
        <v>554</v>
      </c>
      <c r="G4648">
        <v>880</v>
      </c>
      <c r="H4648" t="s">
        <v>5337</v>
      </c>
      <c r="M4648">
        <f t="shared" si="72"/>
        <v>107</v>
      </c>
    </row>
    <row r="4649" spans="1:13" x14ac:dyDescent="0.25">
      <c r="A4649" t="s">
        <v>5330</v>
      </c>
      <c r="B4649" t="s">
        <v>5331</v>
      </c>
      <c r="C4649">
        <v>1104</v>
      </c>
      <c r="D4649" t="s">
        <v>5338</v>
      </c>
      <c r="E4649">
        <v>240</v>
      </c>
      <c r="F4649">
        <v>390</v>
      </c>
      <c r="G4649">
        <v>1182</v>
      </c>
      <c r="H4649" t="s">
        <v>5339</v>
      </c>
      <c r="M4649">
        <f t="shared" si="72"/>
        <v>150</v>
      </c>
    </row>
    <row r="4650" spans="1:13" x14ac:dyDescent="0.25">
      <c r="A4650" t="s">
        <v>5330</v>
      </c>
      <c r="B4650" t="s">
        <v>5331</v>
      </c>
      <c r="C4650">
        <v>1104</v>
      </c>
      <c r="D4650" t="s">
        <v>11</v>
      </c>
      <c r="E4650">
        <v>146</v>
      </c>
      <c r="F4650">
        <v>208</v>
      </c>
      <c r="G4650">
        <v>4036</v>
      </c>
      <c r="H4650" t="s">
        <v>12</v>
      </c>
      <c r="M4650">
        <f t="shared" si="72"/>
        <v>62</v>
      </c>
    </row>
    <row r="4651" spans="1:13" x14ac:dyDescent="0.25">
      <c r="A4651" t="s">
        <v>5330</v>
      </c>
      <c r="B4651" t="s">
        <v>5331</v>
      </c>
      <c r="C4651">
        <v>1104</v>
      </c>
      <c r="D4651" t="s">
        <v>26</v>
      </c>
      <c r="E4651">
        <v>4</v>
      </c>
      <c r="F4651">
        <v>102</v>
      </c>
      <c r="G4651">
        <v>417</v>
      </c>
      <c r="H4651" t="s">
        <v>27</v>
      </c>
      <c r="M4651">
        <f t="shared" si="72"/>
        <v>98</v>
      </c>
    </row>
    <row r="4652" spans="1:13" x14ac:dyDescent="0.25">
      <c r="A4652" t="s">
        <v>5340</v>
      </c>
      <c r="B4652" t="s">
        <v>5341</v>
      </c>
      <c r="C4652">
        <v>361</v>
      </c>
      <c r="D4652" t="s">
        <v>11</v>
      </c>
      <c r="E4652">
        <v>270</v>
      </c>
      <c r="F4652">
        <v>332</v>
      </c>
      <c r="G4652">
        <v>4036</v>
      </c>
      <c r="H4652" t="s">
        <v>12</v>
      </c>
      <c r="M4652">
        <f t="shared" si="72"/>
        <v>62</v>
      </c>
    </row>
    <row r="4653" spans="1:13" x14ac:dyDescent="0.25">
      <c r="A4653" t="s">
        <v>5340</v>
      </c>
      <c r="B4653" t="s">
        <v>5341</v>
      </c>
      <c r="C4653">
        <v>361</v>
      </c>
      <c r="D4653" t="s">
        <v>13</v>
      </c>
      <c r="E4653">
        <v>87</v>
      </c>
      <c r="F4653">
        <v>207</v>
      </c>
      <c r="G4653">
        <v>1633</v>
      </c>
      <c r="H4653" t="s">
        <v>14</v>
      </c>
      <c r="M4653">
        <f t="shared" si="72"/>
        <v>120</v>
      </c>
    </row>
    <row r="4654" spans="1:13" x14ac:dyDescent="0.25">
      <c r="A4654" t="s">
        <v>5342</v>
      </c>
      <c r="B4654" t="s">
        <v>5343</v>
      </c>
      <c r="C4654">
        <v>333</v>
      </c>
      <c r="D4654" t="s">
        <v>11</v>
      </c>
      <c r="E4654">
        <v>247</v>
      </c>
      <c r="F4654">
        <v>309</v>
      </c>
      <c r="G4654">
        <v>4036</v>
      </c>
      <c r="H4654" t="s">
        <v>12</v>
      </c>
      <c r="M4654">
        <f t="shared" si="72"/>
        <v>62</v>
      </c>
    </row>
    <row r="4655" spans="1:13" x14ac:dyDescent="0.25">
      <c r="A4655" t="s">
        <v>5342</v>
      </c>
      <c r="B4655" t="s">
        <v>5343</v>
      </c>
      <c r="C4655">
        <v>333</v>
      </c>
      <c r="D4655" t="s">
        <v>13</v>
      </c>
      <c r="E4655">
        <v>47</v>
      </c>
      <c r="F4655">
        <v>154</v>
      </c>
      <c r="G4655">
        <v>1633</v>
      </c>
      <c r="H4655" t="s">
        <v>14</v>
      </c>
      <c r="M4655">
        <f t="shared" si="72"/>
        <v>107</v>
      </c>
    </row>
    <row r="4656" spans="1:13" x14ac:dyDescent="0.25">
      <c r="A4656" t="s">
        <v>5344</v>
      </c>
      <c r="B4656" t="s">
        <v>5345</v>
      </c>
      <c r="C4656">
        <v>317</v>
      </c>
      <c r="D4656" t="s">
        <v>11</v>
      </c>
      <c r="E4656">
        <v>230</v>
      </c>
      <c r="F4656">
        <v>291</v>
      </c>
      <c r="G4656">
        <v>4036</v>
      </c>
      <c r="H4656" t="s">
        <v>12</v>
      </c>
      <c r="M4656">
        <f t="shared" si="72"/>
        <v>61</v>
      </c>
    </row>
    <row r="4657" spans="1:13" x14ac:dyDescent="0.25">
      <c r="A4657" t="s">
        <v>5344</v>
      </c>
      <c r="B4657" t="s">
        <v>5345</v>
      </c>
      <c r="C4657">
        <v>317</v>
      </c>
      <c r="D4657" t="s">
        <v>13</v>
      </c>
      <c r="E4657">
        <v>49</v>
      </c>
      <c r="F4657">
        <v>152</v>
      </c>
      <c r="G4657">
        <v>1633</v>
      </c>
      <c r="H4657" t="s">
        <v>14</v>
      </c>
      <c r="M4657">
        <f t="shared" si="72"/>
        <v>103</v>
      </c>
    </row>
    <row r="4658" spans="1:13" x14ac:dyDescent="0.25">
      <c r="A4658" t="s">
        <v>5346</v>
      </c>
      <c r="B4658" t="s">
        <v>5347</v>
      </c>
      <c r="C4658">
        <v>362</v>
      </c>
      <c r="D4658" t="s">
        <v>11</v>
      </c>
      <c r="E4658">
        <v>269</v>
      </c>
      <c r="F4658">
        <v>331</v>
      </c>
      <c r="G4658">
        <v>4036</v>
      </c>
      <c r="H4658" t="s">
        <v>12</v>
      </c>
      <c r="M4658">
        <f t="shared" si="72"/>
        <v>62</v>
      </c>
    </row>
    <row r="4659" spans="1:13" x14ac:dyDescent="0.25">
      <c r="A4659" t="s">
        <v>5346</v>
      </c>
      <c r="B4659" t="s">
        <v>5347</v>
      </c>
      <c r="C4659">
        <v>362</v>
      </c>
      <c r="D4659" t="s">
        <v>13</v>
      </c>
      <c r="E4659">
        <v>79</v>
      </c>
      <c r="F4659">
        <v>186</v>
      </c>
      <c r="G4659">
        <v>1633</v>
      </c>
      <c r="H4659" t="s">
        <v>14</v>
      </c>
      <c r="M4659">
        <f t="shared" si="72"/>
        <v>107</v>
      </c>
    </row>
    <row r="4660" spans="1:13" x14ac:dyDescent="0.25">
      <c r="A4660" t="s">
        <v>5348</v>
      </c>
      <c r="B4660" t="s">
        <v>5349</v>
      </c>
      <c r="C4660">
        <v>335</v>
      </c>
      <c r="D4660" t="s">
        <v>11</v>
      </c>
      <c r="E4660">
        <v>238</v>
      </c>
      <c r="F4660">
        <v>300</v>
      </c>
      <c r="G4660">
        <v>4036</v>
      </c>
      <c r="H4660" t="s">
        <v>12</v>
      </c>
      <c r="M4660">
        <f t="shared" si="72"/>
        <v>62</v>
      </c>
    </row>
    <row r="4661" spans="1:13" x14ac:dyDescent="0.25">
      <c r="A4661" t="s">
        <v>5348</v>
      </c>
      <c r="B4661" t="s">
        <v>5349</v>
      </c>
      <c r="C4661">
        <v>335</v>
      </c>
      <c r="D4661" t="s">
        <v>13</v>
      </c>
      <c r="E4661">
        <v>73</v>
      </c>
      <c r="F4661">
        <v>168</v>
      </c>
      <c r="G4661">
        <v>1633</v>
      </c>
      <c r="H4661" t="s">
        <v>14</v>
      </c>
      <c r="M4661">
        <f t="shared" si="72"/>
        <v>95</v>
      </c>
    </row>
    <row r="4662" spans="1:13" x14ac:dyDescent="0.25">
      <c r="A4662" t="s">
        <v>5350</v>
      </c>
      <c r="B4662" t="s">
        <v>5351</v>
      </c>
      <c r="C4662">
        <v>259</v>
      </c>
      <c r="D4662" t="s">
        <v>11</v>
      </c>
      <c r="E4662">
        <v>172</v>
      </c>
      <c r="F4662">
        <v>234</v>
      </c>
      <c r="G4662">
        <v>4036</v>
      </c>
      <c r="H4662" t="s">
        <v>12</v>
      </c>
      <c r="M4662">
        <f t="shared" si="72"/>
        <v>62</v>
      </c>
    </row>
    <row r="4663" spans="1:13" x14ac:dyDescent="0.25">
      <c r="A4663" t="s">
        <v>5350</v>
      </c>
      <c r="B4663" t="s">
        <v>5351</v>
      </c>
      <c r="C4663">
        <v>259</v>
      </c>
      <c r="D4663" t="s">
        <v>26</v>
      </c>
      <c r="E4663">
        <v>9</v>
      </c>
      <c r="F4663">
        <v>112</v>
      </c>
      <c r="G4663">
        <v>417</v>
      </c>
      <c r="H4663" t="s">
        <v>27</v>
      </c>
      <c r="M4663">
        <f t="shared" si="72"/>
        <v>103</v>
      </c>
    </row>
    <row r="4664" spans="1:13" x14ac:dyDescent="0.25">
      <c r="A4664" t="s">
        <v>5352</v>
      </c>
      <c r="B4664" t="s">
        <v>5353</v>
      </c>
      <c r="C4664">
        <v>562</v>
      </c>
      <c r="D4664" t="s">
        <v>182</v>
      </c>
      <c r="E4664">
        <v>8</v>
      </c>
      <c r="F4664">
        <v>121</v>
      </c>
      <c r="G4664">
        <v>7076</v>
      </c>
      <c r="H4664" t="s">
        <v>183</v>
      </c>
      <c r="M4664">
        <f t="shared" si="72"/>
        <v>113</v>
      </c>
    </row>
    <row r="4665" spans="1:13" x14ac:dyDescent="0.25">
      <c r="A4665" t="s">
        <v>5352</v>
      </c>
      <c r="B4665" t="s">
        <v>5353</v>
      </c>
      <c r="C4665">
        <v>562</v>
      </c>
      <c r="D4665" t="s">
        <v>11</v>
      </c>
      <c r="E4665">
        <v>334</v>
      </c>
      <c r="F4665">
        <v>387</v>
      </c>
      <c r="G4665">
        <v>4036</v>
      </c>
      <c r="H4665" t="s">
        <v>12</v>
      </c>
      <c r="M4665">
        <f t="shared" si="72"/>
        <v>53</v>
      </c>
    </row>
    <row r="4666" spans="1:13" x14ac:dyDescent="0.25">
      <c r="A4666" t="s">
        <v>5354</v>
      </c>
      <c r="B4666" t="s">
        <v>5355</v>
      </c>
      <c r="C4666">
        <v>275</v>
      </c>
      <c r="D4666" t="s">
        <v>11</v>
      </c>
      <c r="E4666">
        <v>186</v>
      </c>
      <c r="F4666">
        <v>248</v>
      </c>
      <c r="G4666">
        <v>4036</v>
      </c>
      <c r="H4666" t="s">
        <v>12</v>
      </c>
      <c r="M4666">
        <f t="shared" si="72"/>
        <v>62</v>
      </c>
    </row>
    <row r="4667" spans="1:13" x14ac:dyDescent="0.25">
      <c r="A4667" t="s">
        <v>5354</v>
      </c>
      <c r="B4667" t="s">
        <v>5355</v>
      </c>
      <c r="C4667">
        <v>275</v>
      </c>
      <c r="D4667" t="s">
        <v>32</v>
      </c>
      <c r="E4667">
        <v>35</v>
      </c>
      <c r="F4667">
        <v>133</v>
      </c>
      <c r="G4667">
        <v>588</v>
      </c>
      <c r="H4667" t="s">
        <v>33</v>
      </c>
      <c r="M4667">
        <f t="shared" si="72"/>
        <v>98</v>
      </c>
    </row>
    <row r="4668" spans="1:13" x14ac:dyDescent="0.25">
      <c r="A4668" t="s">
        <v>5356</v>
      </c>
      <c r="B4668" t="s">
        <v>5357</v>
      </c>
      <c r="C4668">
        <v>178</v>
      </c>
      <c r="D4668" t="s">
        <v>11</v>
      </c>
      <c r="E4668">
        <v>96</v>
      </c>
      <c r="F4668">
        <v>158</v>
      </c>
      <c r="G4668">
        <v>4036</v>
      </c>
      <c r="H4668" t="s">
        <v>12</v>
      </c>
      <c r="M4668">
        <f t="shared" si="72"/>
        <v>62</v>
      </c>
    </row>
    <row r="4669" spans="1:13" x14ac:dyDescent="0.25">
      <c r="A4669" t="s">
        <v>5358</v>
      </c>
      <c r="B4669" t="s">
        <v>5359</v>
      </c>
      <c r="C4669">
        <v>292</v>
      </c>
      <c r="D4669" t="s">
        <v>11</v>
      </c>
      <c r="E4669">
        <v>204</v>
      </c>
      <c r="F4669">
        <v>266</v>
      </c>
      <c r="G4669">
        <v>4036</v>
      </c>
      <c r="H4669" t="s">
        <v>12</v>
      </c>
      <c r="M4669">
        <f t="shared" si="72"/>
        <v>62</v>
      </c>
    </row>
    <row r="4670" spans="1:13" x14ac:dyDescent="0.25">
      <c r="A4670" t="s">
        <v>5360</v>
      </c>
      <c r="B4670" t="s">
        <v>5361</v>
      </c>
      <c r="C4670">
        <v>473</v>
      </c>
      <c r="D4670" t="s">
        <v>4347</v>
      </c>
      <c r="E4670">
        <v>1</v>
      </c>
      <c r="F4670">
        <v>61</v>
      </c>
      <c r="G4670">
        <v>5</v>
      </c>
      <c r="H4670" t="s">
        <v>4347</v>
      </c>
      <c r="M4670">
        <f t="shared" si="72"/>
        <v>60</v>
      </c>
    </row>
    <row r="4671" spans="1:13" x14ac:dyDescent="0.25">
      <c r="A4671" t="s">
        <v>5360</v>
      </c>
      <c r="B4671" t="s">
        <v>5361</v>
      </c>
      <c r="C4671">
        <v>473</v>
      </c>
      <c r="D4671" t="s">
        <v>11</v>
      </c>
      <c r="E4671">
        <v>226</v>
      </c>
      <c r="F4671">
        <v>288</v>
      </c>
      <c r="G4671">
        <v>4036</v>
      </c>
      <c r="H4671" t="s">
        <v>12</v>
      </c>
      <c r="M4671">
        <f t="shared" si="72"/>
        <v>62</v>
      </c>
    </row>
    <row r="4672" spans="1:13" x14ac:dyDescent="0.25">
      <c r="A4672" t="s">
        <v>5360</v>
      </c>
      <c r="B4672" t="s">
        <v>5361</v>
      </c>
      <c r="C4672">
        <v>473</v>
      </c>
      <c r="D4672" t="s">
        <v>13</v>
      </c>
      <c r="E4672">
        <v>62</v>
      </c>
      <c r="F4672">
        <v>179</v>
      </c>
      <c r="G4672">
        <v>1633</v>
      </c>
      <c r="H4672" t="s">
        <v>14</v>
      </c>
      <c r="M4672">
        <f t="shared" si="72"/>
        <v>117</v>
      </c>
    </row>
    <row r="4673" spans="1:13" x14ac:dyDescent="0.25">
      <c r="A4673" t="s">
        <v>5362</v>
      </c>
      <c r="B4673" t="s">
        <v>5363</v>
      </c>
      <c r="C4673">
        <v>198</v>
      </c>
      <c r="D4673" t="s">
        <v>11</v>
      </c>
      <c r="E4673">
        <v>139</v>
      </c>
      <c r="F4673">
        <v>198</v>
      </c>
      <c r="G4673">
        <v>4036</v>
      </c>
      <c r="H4673" t="s">
        <v>12</v>
      </c>
      <c r="M4673">
        <f t="shared" si="72"/>
        <v>59</v>
      </c>
    </row>
    <row r="4674" spans="1:13" x14ac:dyDescent="0.25">
      <c r="A4674" t="s">
        <v>5364</v>
      </c>
      <c r="B4674" t="s">
        <v>5365</v>
      </c>
      <c r="C4674">
        <v>261</v>
      </c>
      <c r="D4674" t="s">
        <v>11</v>
      </c>
      <c r="E4674">
        <v>168</v>
      </c>
      <c r="F4674">
        <v>230</v>
      </c>
      <c r="G4674">
        <v>4036</v>
      </c>
      <c r="H4674" t="s">
        <v>12</v>
      </c>
      <c r="M4674">
        <f t="shared" si="72"/>
        <v>62</v>
      </c>
    </row>
    <row r="4675" spans="1:13" x14ac:dyDescent="0.25">
      <c r="A4675" t="s">
        <v>5364</v>
      </c>
      <c r="B4675" t="s">
        <v>5365</v>
      </c>
      <c r="C4675">
        <v>261</v>
      </c>
      <c r="D4675" t="s">
        <v>13</v>
      </c>
      <c r="E4675">
        <v>1</v>
      </c>
      <c r="F4675">
        <v>102</v>
      </c>
      <c r="G4675">
        <v>1633</v>
      </c>
      <c r="H4675" t="s">
        <v>14</v>
      </c>
      <c r="M4675">
        <f t="shared" ref="M4675:M4738" si="73">$F4675-$E4675</f>
        <v>101</v>
      </c>
    </row>
    <row r="4676" spans="1:13" x14ac:dyDescent="0.25">
      <c r="A4676" t="s">
        <v>5366</v>
      </c>
      <c r="B4676" t="s">
        <v>5367</v>
      </c>
      <c r="C4676">
        <v>206</v>
      </c>
      <c r="D4676" t="s">
        <v>81</v>
      </c>
      <c r="E4676">
        <v>95</v>
      </c>
      <c r="F4676">
        <v>143</v>
      </c>
      <c r="G4676">
        <v>273</v>
      </c>
      <c r="H4676" t="s">
        <v>82</v>
      </c>
      <c r="M4676">
        <f t="shared" si="73"/>
        <v>48</v>
      </c>
    </row>
    <row r="4677" spans="1:13" x14ac:dyDescent="0.25">
      <c r="A4677" t="s">
        <v>5366</v>
      </c>
      <c r="B4677" t="s">
        <v>5367</v>
      </c>
      <c r="C4677">
        <v>206</v>
      </c>
      <c r="D4677" t="s">
        <v>11</v>
      </c>
      <c r="E4677">
        <v>147</v>
      </c>
      <c r="F4677">
        <v>206</v>
      </c>
      <c r="G4677">
        <v>4036</v>
      </c>
      <c r="H4677" t="s">
        <v>12</v>
      </c>
      <c r="M4677">
        <f t="shared" si="73"/>
        <v>59</v>
      </c>
    </row>
    <row r="4678" spans="1:13" x14ac:dyDescent="0.25">
      <c r="A4678" t="s">
        <v>5368</v>
      </c>
      <c r="B4678" t="s">
        <v>5369</v>
      </c>
      <c r="C4678">
        <v>142</v>
      </c>
      <c r="D4678" t="s">
        <v>11</v>
      </c>
      <c r="E4678">
        <v>57</v>
      </c>
      <c r="F4678">
        <v>119</v>
      </c>
      <c r="G4678">
        <v>4036</v>
      </c>
      <c r="H4678" t="s">
        <v>12</v>
      </c>
      <c r="M4678">
        <f t="shared" si="73"/>
        <v>62</v>
      </c>
    </row>
    <row r="4679" spans="1:13" x14ac:dyDescent="0.25">
      <c r="A4679" t="s">
        <v>5370</v>
      </c>
      <c r="B4679" t="s">
        <v>5371</v>
      </c>
      <c r="C4679">
        <v>270</v>
      </c>
      <c r="D4679" t="s">
        <v>11</v>
      </c>
      <c r="E4679">
        <v>183</v>
      </c>
      <c r="F4679">
        <v>244</v>
      </c>
      <c r="G4679">
        <v>4036</v>
      </c>
      <c r="H4679" t="s">
        <v>12</v>
      </c>
      <c r="M4679">
        <f t="shared" si="73"/>
        <v>61</v>
      </c>
    </row>
    <row r="4680" spans="1:13" x14ac:dyDescent="0.25">
      <c r="A4680" t="s">
        <v>5370</v>
      </c>
      <c r="B4680" t="s">
        <v>5371</v>
      </c>
      <c r="C4680">
        <v>270</v>
      </c>
      <c r="D4680" t="s">
        <v>26</v>
      </c>
      <c r="E4680">
        <v>5</v>
      </c>
      <c r="F4680">
        <v>96</v>
      </c>
      <c r="G4680">
        <v>417</v>
      </c>
      <c r="H4680" t="s">
        <v>27</v>
      </c>
      <c r="M4680">
        <f t="shared" si="73"/>
        <v>91</v>
      </c>
    </row>
    <row r="4681" spans="1:13" x14ac:dyDescent="0.25">
      <c r="A4681" t="s">
        <v>5372</v>
      </c>
      <c r="B4681" t="s">
        <v>5373</v>
      </c>
      <c r="C4681">
        <v>403</v>
      </c>
      <c r="D4681" t="s">
        <v>11</v>
      </c>
      <c r="E4681">
        <v>307</v>
      </c>
      <c r="F4681">
        <v>369</v>
      </c>
      <c r="G4681">
        <v>4036</v>
      </c>
      <c r="H4681" t="s">
        <v>12</v>
      </c>
      <c r="M4681">
        <f t="shared" si="73"/>
        <v>62</v>
      </c>
    </row>
    <row r="4682" spans="1:13" x14ac:dyDescent="0.25">
      <c r="A4682" t="s">
        <v>5372</v>
      </c>
      <c r="B4682" t="s">
        <v>5373</v>
      </c>
      <c r="C4682">
        <v>403</v>
      </c>
      <c r="D4682" t="s">
        <v>13</v>
      </c>
      <c r="E4682">
        <v>115</v>
      </c>
      <c r="F4682">
        <v>218</v>
      </c>
      <c r="G4682">
        <v>1633</v>
      </c>
      <c r="H4682" t="s">
        <v>14</v>
      </c>
      <c r="M4682">
        <f t="shared" si="73"/>
        <v>103</v>
      </c>
    </row>
    <row r="4683" spans="1:13" x14ac:dyDescent="0.25">
      <c r="A4683" t="s">
        <v>5374</v>
      </c>
      <c r="B4683" t="s">
        <v>5375</v>
      </c>
      <c r="C4683">
        <v>384</v>
      </c>
      <c r="D4683" t="s">
        <v>5376</v>
      </c>
      <c r="E4683">
        <v>51</v>
      </c>
      <c r="F4683">
        <v>198</v>
      </c>
      <c r="G4683">
        <v>247</v>
      </c>
      <c r="H4683" t="s">
        <v>5376</v>
      </c>
      <c r="M4683">
        <f t="shared" si="73"/>
        <v>147</v>
      </c>
    </row>
    <row r="4684" spans="1:13" x14ac:dyDescent="0.25">
      <c r="A4684" t="s">
        <v>5374</v>
      </c>
      <c r="B4684" t="s">
        <v>5375</v>
      </c>
      <c r="C4684">
        <v>384</v>
      </c>
      <c r="D4684" t="s">
        <v>11</v>
      </c>
      <c r="E4684">
        <v>297</v>
      </c>
      <c r="F4684">
        <v>359</v>
      </c>
      <c r="G4684">
        <v>4036</v>
      </c>
      <c r="H4684" t="s">
        <v>12</v>
      </c>
      <c r="M4684">
        <f t="shared" si="73"/>
        <v>62</v>
      </c>
    </row>
    <row r="4685" spans="1:13" x14ac:dyDescent="0.25">
      <c r="A4685" t="s">
        <v>5377</v>
      </c>
      <c r="B4685" t="s">
        <v>5378</v>
      </c>
      <c r="C4685">
        <v>324</v>
      </c>
      <c r="D4685" t="s">
        <v>2299</v>
      </c>
      <c r="E4685">
        <v>1</v>
      </c>
      <c r="F4685">
        <v>49</v>
      </c>
      <c r="G4685">
        <v>3</v>
      </c>
      <c r="H4685" t="s">
        <v>2299</v>
      </c>
      <c r="M4685">
        <f t="shared" si="73"/>
        <v>48</v>
      </c>
    </row>
    <row r="4686" spans="1:13" x14ac:dyDescent="0.25">
      <c r="A4686" t="s">
        <v>5377</v>
      </c>
      <c r="B4686" t="s">
        <v>5378</v>
      </c>
      <c r="C4686">
        <v>324</v>
      </c>
      <c r="D4686" t="s">
        <v>11</v>
      </c>
      <c r="E4686">
        <v>223</v>
      </c>
      <c r="F4686">
        <v>283</v>
      </c>
      <c r="G4686">
        <v>4036</v>
      </c>
      <c r="H4686" t="s">
        <v>12</v>
      </c>
      <c r="M4686">
        <f t="shared" si="73"/>
        <v>60</v>
      </c>
    </row>
    <row r="4687" spans="1:13" x14ac:dyDescent="0.25">
      <c r="A4687" t="s">
        <v>5379</v>
      </c>
      <c r="B4687" t="s">
        <v>5380</v>
      </c>
      <c r="C4687">
        <v>299</v>
      </c>
      <c r="D4687" t="s">
        <v>11</v>
      </c>
      <c r="E4687">
        <v>206</v>
      </c>
      <c r="F4687">
        <v>268</v>
      </c>
      <c r="G4687">
        <v>4036</v>
      </c>
      <c r="H4687" t="s">
        <v>12</v>
      </c>
      <c r="M4687">
        <f t="shared" si="73"/>
        <v>62</v>
      </c>
    </row>
    <row r="4688" spans="1:13" x14ac:dyDescent="0.25">
      <c r="A4688" t="s">
        <v>5379</v>
      </c>
      <c r="B4688" t="s">
        <v>5380</v>
      </c>
      <c r="C4688">
        <v>299</v>
      </c>
      <c r="D4688" t="s">
        <v>13</v>
      </c>
      <c r="E4688">
        <v>32</v>
      </c>
      <c r="F4688">
        <v>137</v>
      </c>
      <c r="G4688">
        <v>1633</v>
      </c>
      <c r="H4688" t="s">
        <v>14</v>
      </c>
      <c r="M4688">
        <f t="shared" si="73"/>
        <v>105</v>
      </c>
    </row>
    <row r="4689" spans="1:13" x14ac:dyDescent="0.25">
      <c r="A4689" t="s">
        <v>5381</v>
      </c>
      <c r="B4689" t="s">
        <v>5382</v>
      </c>
      <c r="C4689">
        <v>247</v>
      </c>
      <c r="D4689" t="s">
        <v>11</v>
      </c>
      <c r="E4689">
        <v>161</v>
      </c>
      <c r="F4689">
        <v>223</v>
      </c>
      <c r="G4689">
        <v>4036</v>
      </c>
      <c r="H4689" t="s">
        <v>12</v>
      </c>
      <c r="M4689">
        <f t="shared" si="73"/>
        <v>62</v>
      </c>
    </row>
    <row r="4690" spans="1:13" x14ac:dyDescent="0.25">
      <c r="A4690" t="s">
        <v>5381</v>
      </c>
      <c r="B4690" t="s">
        <v>5382</v>
      </c>
      <c r="C4690">
        <v>247</v>
      </c>
      <c r="D4690" t="s">
        <v>26</v>
      </c>
      <c r="E4690">
        <v>7</v>
      </c>
      <c r="F4690">
        <v>106</v>
      </c>
      <c r="G4690">
        <v>417</v>
      </c>
      <c r="H4690" t="s">
        <v>27</v>
      </c>
      <c r="M4690">
        <f t="shared" si="73"/>
        <v>99</v>
      </c>
    </row>
    <row r="4691" spans="1:13" x14ac:dyDescent="0.25">
      <c r="A4691" t="s">
        <v>5383</v>
      </c>
      <c r="B4691" t="s">
        <v>5384</v>
      </c>
      <c r="C4691">
        <v>222</v>
      </c>
      <c r="D4691" t="s">
        <v>11</v>
      </c>
      <c r="E4691">
        <v>135</v>
      </c>
      <c r="F4691">
        <v>193</v>
      </c>
      <c r="G4691">
        <v>4036</v>
      </c>
      <c r="H4691" t="s">
        <v>12</v>
      </c>
      <c r="M4691">
        <f t="shared" si="73"/>
        <v>58</v>
      </c>
    </row>
    <row r="4692" spans="1:13" x14ac:dyDescent="0.25">
      <c r="A4692" t="s">
        <v>5385</v>
      </c>
      <c r="B4692" t="s">
        <v>5386</v>
      </c>
      <c r="C4692">
        <v>374</v>
      </c>
      <c r="D4692" t="s">
        <v>5387</v>
      </c>
      <c r="E4692">
        <v>12</v>
      </c>
      <c r="F4692">
        <v>68</v>
      </c>
      <c r="G4692">
        <v>60</v>
      </c>
      <c r="H4692" t="s">
        <v>5387</v>
      </c>
      <c r="M4692">
        <f t="shared" si="73"/>
        <v>56</v>
      </c>
    </row>
    <row r="4693" spans="1:13" x14ac:dyDescent="0.25">
      <c r="A4693" t="s">
        <v>5385</v>
      </c>
      <c r="B4693" t="s">
        <v>5386</v>
      </c>
      <c r="C4693">
        <v>374</v>
      </c>
      <c r="D4693" t="s">
        <v>11</v>
      </c>
      <c r="E4693">
        <v>164</v>
      </c>
      <c r="F4693">
        <v>221</v>
      </c>
      <c r="G4693">
        <v>4036</v>
      </c>
      <c r="H4693" t="s">
        <v>12</v>
      </c>
      <c r="M4693">
        <f t="shared" si="73"/>
        <v>57</v>
      </c>
    </row>
    <row r="4694" spans="1:13" x14ac:dyDescent="0.25">
      <c r="A4694" t="s">
        <v>5388</v>
      </c>
      <c r="B4694" t="s">
        <v>5389</v>
      </c>
      <c r="C4694">
        <v>310</v>
      </c>
      <c r="D4694" t="s">
        <v>11</v>
      </c>
      <c r="E4694">
        <v>234</v>
      </c>
      <c r="F4694">
        <v>278</v>
      </c>
      <c r="G4694">
        <v>4036</v>
      </c>
      <c r="H4694" t="s">
        <v>12</v>
      </c>
      <c r="M4694">
        <f t="shared" si="73"/>
        <v>44</v>
      </c>
    </row>
    <row r="4695" spans="1:13" x14ac:dyDescent="0.25">
      <c r="A4695" t="s">
        <v>5388</v>
      </c>
      <c r="B4695" t="s">
        <v>5389</v>
      </c>
      <c r="C4695">
        <v>310</v>
      </c>
      <c r="D4695" t="s">
        <v>13</v>
      </c>
      <c r="E4695">
        <v>71</v>
      </c>
      <c r="F4695">
        <v>174</v>
      </c>
      <c r="G4695">
        <v>1633</v>
      </c>
      <c r="H4695" t="s">
        <v>14</v>
      </c>
      <c r="M4695">
        <f t="shared" si="73"/>
        <v>103</v>
      </c>
    </row>
    <row r="4696" spans="1:13" x14ac:dyDescent="0.25">
      <c r="A4696" t="s">
        <v>5390</v>
      </c>
      <c r="B4696" t="s">
        <v>5391</v>
      </c>
      <c r="C4696">
        <v>301</v>
      </c>
      <c r="D4696" t="s">
        <v>11</v>
      </c>
      <c r="E4696">
        <v>212</v>
      </c>
      <c r="F4696">
        <v>274</v>
      </c>
      <c r="G4696">
        <v>4036</v>
      </c>
      <c r="H4696" t="s">
        <v>12</v>
      </c>
      <c r="M4696">
        <f t="shared" si="73"/>
        <v>62</v>
      </c>
    </row>
    <row r="4697" spans="1:13" x14ac:dyDescent="0.25">
      <c r="A4697" t="s">
        <v>5390</v>
      </c>
      <c r="B4697" t="s">
        <v>5391</v>
      </c>
      <c r="C4697">
        <v>301</v>
      </c>
      <c r="D4697" t="s">
        <v>13</v>
      </c>
      <c r="E4697">
        <v>51</v>
      </c>
      <c r="F4697">
        <v>157</v>
      </c>
      <c r="G4697">
        <v>1633</v>
      </c>
      <c r="H4697" t="s">
        <v>14</v>
      </c>
      <c r="M4697">
        <f t="shared" si="73"/>
        <v>106</v>
      </c>
    </row>
    <row r="4698" spans="1:13" x14ac:dyDescent="0.25">
      <c r="A4698" t="s">
        <v>5392</v>
      </c>
      <c r="B4698" t="s">
        <v>5393</v>
      </c>
      <c r="C4698">
        <v>505</v>
      </c>
      <c r="D4698" t="s">
        <v>11</v>
      </c>
      <c r="E4698">
        <v>412</v>
      </c>
      <c r="F4698">
        <v>474</v>
      </c>
      <c r="G4698">
        <v>4036</v>
      </c>
      <c r="H4698" t="s">
        <v>12</v>
      </c>
      <c r="M4698">
        <f t="shared" si="73"/>
        <v>62</v>
      </c>
    </row>
    <row r="4699" spans="1:13" x14ac:dyDescent="0.25">
      <c r="A4699" t="s">
        <v>5392</v>
      </c>
      <c r="B4699" t="s">
        <v>5393</v>
      </c>
      <c r="C4699">
        <v>505</v>
      </c>
      <c r="D4699" t="s">
        <v>32</v>
      </c>
      <c r="E4699">
        <v>239</v>
      </c>
      <c r="F4699">
        <v>339</v>
      </c>
      <c r="G4699">
        <v>588</v>
      </c>
      <c r="H4699" t="s">
        <v>33</v>
      </c>
      <c r="M4699">
        <f t="shared" si="73"/>
        <v>100</v>
      </c>
    </row>
    <row r="4700" spans="1:13" x14ac:dyDescent="0.25">
      <c r="A4700" t="s">
        <v>5394</v>
      </c>
      <c r="B4700" t="s">
        <v>5395</v>
      </c>
      <c r="C4700">
        <v>320</v>
      </c>
      <c r="D4700" t="s">
        <v>11</v>
      </c>
      <c r="E4700">
        <v>233</v>
      </c>
      <c r="F4700">
        <v>295</v>
      </c>
      <c r="G4700">
        <v>4036</v>
      </c>
      <c r="H4700" t="s">
        <v>12</v>
      </c>
      <c r="M4700">
        <f t="shared" si="73"/>
        <v>62</v>
      </c>
    </row>
    <row r="4701" spans="1:13" x14ac:dyDescent="0.25">
      <c r="A4701" t="s">
        <v>5394</v>
      </c>
      <c r="B4701" t="s">
        <v>5395</v>
      </c>
      <c r="C4701">
        <v>320</v>
      </c>
      <c r="D4701" t="s">
        <v>13</v>
      </c>
      <c r="E4701">
        <v>35</v>
      </c>
      <c r="F4701">
        <v>140</v>
      </c>
      <c r="G4701">
        <v>1633</v>
      </c>
      <c r="H4701" t="s">
        <v>14</v>
      </c>
      <c r="M4701">
        <f t="shared" si="73"/>
        <v>105</v>
      </c>
    </row>
    <row r="4702" spans="1:13" x14ac:dyDescent="0.25">
      <c r="A4702" t="s">
        <v>5396</v>
      </c>
      <c r="B4702" t="s">
        <v>5397</v>
      </c>
      <c r="C4702">
        <v>114</v>
      </c>
      <c r="D4702" t="s">
        <v>11</v>
      </c>
      <c r="E4702">
        <v>26</v>
      </c>
      <c r="F4702">
        <v>88</v>
      </c>
      <c r="G4702">
        <v>4036</v>
      </c>
      <c r="H4702" t="s">
        <v>12</v>
      </c>
      <c r="M4702">
        <f t="shared" si="73"/>
        <v>62</v>
      </c>
    </row>
    <row r="4703" spans="1:13" x14ac:dyDescent="0.25">
      <c r="A4703" t="s">
        <v>5398</v>
      </c>
      <c r="B4703" t="s">
        <v>5399</v>
      </c>
      <c r="C4703">
        <v>808</v>
      </c>
      <c r="D4703" t="s">
        <v>11</v>
      </c>
      <c r="E4703">
        <v>741</v>
      </c>
      <c r="F4703">
        <v>803</v>
      </c>
      <c r="G4703">
        <v>4036</v>
      </c>
      <c r="H4703" t="s">
        <v>12</v>
      </c>
      <c r="M4703">
        <f t="shared" si="73"/>
        <v>62</v>
      </c>
    </row>
    <row r="4704" spans="1:13" x14ac:dyDescent="0.25">
      <c r="A4704" t="s">
        <v>5398</v>
      </c>
      <c r="B4704" t="s">
        <v>5399</v>
      </c>
      <c r="C4704">
        <v>808</v>
      </c>
      <c r="D4704" t="s">
        <v>2302</v>
      </c>
      <c r="E4704">
        <v>434</v>
      </c>
      <c r="F4704">
        <v>582</v>
      </c>
      <c r="G4704">
        <v>10190</v>
      </c>
      <c r="H4704" t="s">
        <v>2303</v>
      </c>
      <c r="M4704">
        <f t="shared" si="73"/>
        <v>148</v>
      </c>
    </row>
    <row r="4705" spans="1:13" x14ac:dyDescent="0.25">
      <c r="A4705" t="s">
        <v>5398</v>
      </c>
      <c r="B4705" t="s">
        <v>5399</v>
      </c>
      <c r="C4705">
        <v>808</v>
      </c>
      <c r="D4705" t="s">
        <v>2304</v>
      </c>
      <c r="E4705">
        <v>132</v>
      </c>
      <c r="F4705">
        <v>398</v>
      </c>
      <c r="G4705">
        <v>7799</v>
      </c>
      <c r="H4705" t="s">
        <v>2305</v>
      </c>
      <c r="M4705">
        <f t="shared" si="73"/>
        <v>266</v>
      </c>
    </row>
    <row r="4706" spans="1:13" x14ac:dyDescent="0.25">
      <c r="A4706" t="s">
        <v>5400</v>
      </c>
      <c r="B4706" t="s">
        <v>5401</v>
      </c>
      <c r="C4706">
        <v>87</v>
      </c>
      <c r="D4706" t="s">
        <v>11</v>
      </c>
      <c r="E4706">
        <v>42</v>
      </c>
      <c r="F4706">
        <v>87</v>
      </c>
      <c r="G4706">
        <v>4036</v>
      </c>
      <c r="H4706" t="s">
        <v>12</v>
      </c>
      <c r="M4706">
        <f t="shared" si="73"/>
        <v>45</v>
      </c>
    </row>
    <row r="4707" spans="1:13" x14ac:dyDescent="0.25">
      <c r="A4707" t="s">
        <v>5402</v>
      </c>
      <c r="B4707" t="s">
        <v>5403</v>
      </c>
      <c r="C4707">
        <v>322</v>
      </c>
      <c r="D4707" t="s">
        <v>11</v>
      </c>
      <c r="E4707">
        <v>232</v>
      </c>
      <c r="F4707">
        <v>294</v>
      </c>
      <c r="G4707">
        <v>4036</v>
      </c>
      <c r="H4707" t="s">
        <v>12</v>
      </c>
      <c r="M4707">
        <f t="shared" si="73"/>
        <v>62</v>
      </c>
    </row>
    <row r="4708" spans="1:13" x14ac:dyDescent="0.25">
      <c r="A4708" t="s">
        <v>5402</v>
      </c>
      <c r="B4708" t="s">
        <v>5403</v>
      </c>
      <c r="C4708">
        <v>322</v>
      </c>
      <c r="D4708" t="s">
        <v>13</v>
      </c>
      <c r="E4708">
        <v>70</v>
      </c>
      <c r="F4708">
        <v>170</v>
      </c>
      <c r="G4708">
        <v>1633</v>
      </c>
      <c r="H4708" t="s">
        <v>14</v>
      </c>
      <c r="M4708">
        <f t="shared" si="73"/>
        <v>100</v>
      </c>
    </row>
    <row r="4709" spans="1:13" x14ac:dyDescent="0.25">
      <c r="A4709" t="s">
        <v>5404</v>
      </c>
      <c r="B4709" t="s">
        <v>5405</v>
      </c>
      <c r="C4709">
        <v>112</v>
      </c>
      <c r="D4709" t="s">
        <v>11</v>
      </c>
      <c r="E4709">
        <v>25</v>
      </c>
      <c r="F4709">
        <v>87</v>
      </c>
      <c r="G4709">
        <v>4036</v>
      </c>
      <c r="H4709" t="s">
        <v>12</v>
      </c>
      <c r="M4709">
        <f t="shared" si="73"/>
        <v>62</v>
      </c>
    </row>
    <row r="4710" spans="1:13" x14ac:dyDescent="0.25">
      <c r="A4710" t="s">
        <v>5406</v>
      </c>
      <c r="B4710" t="s">
        <v>5407</v>
      </c>
      <c r="C4710">
        <v>343</v>
      </c>
      <c r="D4710" t="s">
        <v>11</v>
      </c>
      <c r="E4710">
        <v>200</v>
      </c>
      <c r="F4710">
        <v>262</v>
      </c>
      <c r="G4710">
        <v>4036</v>
      </c>
      <c r="H4710" t="s">
        <v>12</v>
      </c>
      <c r="M4710">
        <f t="shared" si="73"/>
        <v>62</v>
      </c>
    </row>
    <row r="4711" spans="1:13" x14ac:dyDescent="0.25">
      <c r="A4711" t="s">
        <v>5406</v>
      </c>
      <c r="B4711" t="s">
        <v>5407</v>
      </c>
      <c r="C4711">
        <v>343</v>
      </c>
      <c r="D4711" t="s">
        <v>13</v>
      </c>
      <c r="E4711">
        <v>23</v>
      </c>
      <c r="F4711">
        <v>123</v>
      </c>
      <c r="G4711">
        <v>1633</v>
      </c>
      <c r="H4711" t="s">
        <v>14</v>
      </c>
      <c r="M4711">
        <f t="shared" si="73"/>
        <v>100</v>
      </c>
    </row>
    <row r="4712" spans="1:13" x14ac:dyDescent="0.25">
      <c r="A4712" t="s">
        <v>5408</v>
      </c>
      <c r="B4712" t="s">
        <v>5409</v>
      </c>
      <c r="C4712">
        <v>88</v>
      </c>
      <c r="D4712" t="s">
        <v>11</v>
      </c>
      <c r="E4712">
        <v>1</v>
      </c>
      <c r="F4712">
        <v>59</v>
      </c>
      <c r="G4712">
        <v>4036</v>
      </c>
      <c r="H4712" t="s">
        <v>12</v>
      </c>
      <c r="M4712">
        <f t="shared" si="73"/>
        <v>58</v>
      </c>
    </row>
    <row r="4713" spans="1:13" x14ac:dyDescent="0.25">
      <c r="A4713" t="s">
        <v>5410</v>
      </c>
      <c r="B4713" t="s">
        <v>5411</v>
      </c>
      <c r="C4713">
        <v>302</v>
      </c>
      <c r="D4713" t="s">
        <v>11</v>
      </c>
      <c r="E4713">
        <v>209</v>
      </c>
      <c r="F4713">
        <v>271</v>
      </c>
      <c r="G4713">
        <v>4036</v>
      </c>
      <c r="H4713" t="s">
        <v>12</v>
      </c>
      <c r="M4713">
        <f t="shared" si="73"/>
        <v>62</v>
      </c>
    </row>
    <row r="4714" spans="1:13" x14ac:dyDescent="0.25">
      <c r="A4714" t="s">
        <v>5410</v>
      </c>
      <c r="B4714" t="s">
        <v>5411</v>
      </c>
      <c r="C4714">
        <v>302</v>
      </c>
      <c r="D4714" t="s">
        <v>32</v>
      </c>
      <c r="E4714">
        <v>78</v>
      </c>
      <c r="F4714">
        <v>158</v>
      </c>
      <c r="G4714">
        <v>588</v>
      </c>
      <c r="H4714" t="s">
        <v>33</v>
      </c>
      <c r="M4714">
        <f t="shared" si="73"/>
        <v>80</v>
      </c>
    </row>
    <row r="4715" spans="1:13" x14ac:dyDescent="0.25">
      <c r="A4715" t="s">
        <v>5412</v>
      </c>
      <c r="B4715" t="s">
        <v>5413</v>
      </c>
      <c r="C4715">
        <v>377</v>
      </c>
      <c r="D4715" t="s">
        <v>11</v>
      </c>
      <c r="E4715">
        <v>252</v>
      </c>
      <c r="F4715">
        <v>287</v>
      </c>
      <c r="G4715">
        <v>4036</v>
      </c>
      <c r="H4715" t="s">
        <v>12</v>
      </c>
      <c r="M4715">
        <f t="shared" si="73"/>
        <v>35</v>
      </c>
    </row>
    <row r="4716" spans="1:13" x14ac:dyDescent="0.25">
      <c r="A4716" t="s">
        <v>5412</v>
      </c>
      <c r="B4716" t="s">
        <v>5413</v>
      </c>
      <c r="C4716">
        <v>377</v>
      </c>
      <c r="D4716" t="s">
        <v>13</v>
      </c>
      <c r="E4716">
        <v>84</v>
      </c>
      <c r="F4716">
        <v>186</v>
      </c>
      <c r="G4716">
        <v>1633</v>
      </c>
      <c r="H4716" t="s">
        <v>14</v>
      </c>
      <c r="M4716">
        <f t="shared" si="73"/>
        <v>102</v>
      </c>
    </row>
    <row r="4717" spans="1:13" x14ac:dyDescent="0.25">
      <c r="A4717" t="s">
        <v>5414</v>
      </c>
      <c r="B4717" t="s">
        <v>5415</v>
      </c>
      <c r="C4717">
        <v>355</v>
      </c>
      <c r="D4717" t="s">
        <v>2342</v>
      </c>
      <c r="E4717">
        <v>4</v>
      </c>
      <c r="F4717">
        <v>89</v>
      </c>
      <c r="G4717">
        <v>37</v>
      </c>
      <c r="H4717" t="s">
        <v>2342</v>
      </c>
      <c r="M4717">
        <f t="shared" si="73"/>
        <v>85</v>
      </c>
    </row>
    <row r="4718" spans="1:13" x14ac:dyDescent="0.25">
      <c r="A4718" t="s">
        <v>5414</v>
      </c>
      <c r="B4718" t="s">
        <v>5415</v>
      </c>
      <c r="C4718">
        <v>355</v>
      </c>
      <c r="D4718" t="s">
        <v>11</v>
      </c>
      <c r="E4718">
        <v>268</v>
      </c>
      <c r="F4718">
        <v>329</v>
      </c>
      <c r="G4718">
        <v>4036</v>
      </c>
      <c r="H4718" t="s">
        <v>12</v>
      </c>
      <c r="M4718">
        <f t="shared" si="73"/>
        <v>61</v>
      </c>
    </row>
    <row r="4719" spans="1:13" x14ac:dyDescent="0.25">
      <c r="A4719" t="s">
        <v>5414</v>
      </c>
      <c r="B4719" t="s">
        <v>5415</v>
      </c>
      <c r="C4719">
        <v>355</v>
      </c>
      <c r="D4719" t="s">
        <v>13</v>
      </c>
      <c r="E4719">
        <v>90</v>
      </c>
      <c r="F4719">
        <v>194</v>
      </c>
      <c r="G4719">
        <v>1633</v>
      </c>
      <c r="H4719" t="s">
        <v>14</v>
      </c>
      <c r="M4719">
        <f t="shared" si="73"/>
        <v>104</v>
      </c>
    </row>
    <row r="4720" spans="1:13" x14ac:dyDescent="0.25">
      <c r="A4720" t="s">
        <v>5416</v>
      </c>
      <c r="B4720" t="s">
        <v>5417</v>
      </c>
      <c r="C4720">
        <v>125</v>
      </c>
      <c r="D4720" t="s">
        <v>11</v>
      </c>
      <c r="E4720">
        <v>32</v>
      </c>
      <c r="F4720">
        <v>101</v>
      </c>
      <c r="G4720">
        <v>4036</v>
      </c>
      <c r="H4720" t="s">
        <v>12</v>
      </c>
      <c r="M4720">
        <f t="shared" si="73"/>
        <v>69</v>
      </c>
    </row>
    <row r="4721" spans="1:13" x14ac:dyDescent="0.25">
      <c r="A4721" t="s">
        <v>5418</v>
      </c>
      <c r="B4721" t="s">
        <v>5419</v>
      </c>
      <c r="C4721">
        <v>206</v>
      </c>
      <c r="D4721" t="s">
        <v>81</v>
      </c>
      <c r="E4721">
        <v>91</v>
      </c>
      <c r="F4721">
        <v>141</v>
      </c>
      <c r="G4721">
        <v>273</v>
      </c>
      <c r="H4721" t="s">
        <v>82</v>
      </c>
      <c r="M4721">
        <f t="shared" si="73"/>
        <v>50</v>
      </c>
    </row>
    <row r="4722" spans="1:13" x14ac:dyDescent="0.25">
      <c r="A4722" t="s">
        <v>5418</v>
      </c>
      <c r="B4722" t="s">
        <v>5419</v>
      </c>
      <c r="C4722">
        <v>206</v>
      </c>
      <c r="D4722" t="s">
        <v>11</v>
      </c>
      <c r="E4722">
        <v>145</v>
      </c>
      <c r="F4722">
        <v>206</v>
      </c>
      <c r="G4722">
        <v>4036</v>
      </c>
      <c r="H4722" t="s">
        <v>12</v>
      </c>
      <c r="M4722">
        <f t="shared" si="73"/>
        <v>61</v>
      </c>
    </row>
    <row r="4723" spans="1:13" x14ac:dyDescent="0.25">
      <c r="A4723" t="s">
        <v>5420</v>
      </c>
      <c r="B4723" t="s">
        <v>5421</v>
      </c>
      <c r="C4723">
        <v>236</v>
      </c>
      <c r="D4723" t="s">
        <v>11</v>
      </c>
      <c r="E4723">
        <v>150</v>
      </c>
      <c r="F4723">
        <v>212</v>
      </c>
      <c r="G4723">
        <v>4036</v>
      </c>
      <c r="H4723" t="s">
        <v>12</v>
      </c>
      <c r="M4723">
        <f t="shared" si="73"/>
        <v>62</v>
      </c>
    </row>
    <row r="4724" spans="1:13" x14ac:dyDescent="0.25">
      <c r="A4724" t="s">
        <v>5422</v>
      </c>
      <c r="B4724" t="s">
        <v>5423</v>
      </c>
      <c r="C4724">
        <v>265</v>
      </c>
      <c r="D4724" t="s">
        <v>11</v>
      </c>
      <c r="E4724">
        <v>174</v>
      </c>
      <c r="F4724">
        <v>236</v>
      </c>
      <c r="G4724">
        <v>4036</v>
      </c>
      <c r="H4724" t="s">
        <v>12</v>
      </c>
      <c r="M4724">
        <f t="shared" si="73"/>
        <v>62</v>
      </c>
    </row>
    <row r="4725" spans="1:13" x14ac:dyDescent="0.25">
      <c r="A4725" t="s">
        <v>5422</v>
      </c>
      <c r="B4725" t="s">
        <v>5423</v>
      </c>
      <c r="C4725">
        <v>265</v>
      </c>
      <c r="D4725" t="s">
        <v>13</v>
      </c>
      <c r="E4725">
        <v>21</v>
      </c>
      <c r="F4725">
        <v>108</v>
      </c>
      <c r="G4725">
        <v>1633</v>
      </c>
      <c r="H4725" t="s">
        <v>14</v>
      </c>
      <c r="M4725">
        <f t="shared" si="73"/>
        <v>87</v>
      </c>
    </row>
    <row r="4726" spans="1:13" x14ac:dyDescent="0.25">
      <c r="A4726" t="s">
        <v>5424</v>
      </c>
      <c r="B4726" t="s">
        <v>5425</v>
      </c>
      <c r="C4726">
        <v>291</v>
      </c>
      <c r="D4726" t="s">
        <v>11</v>
      </c>
      <c r="E4726">
        <v>204</v>
      </c>
      <c r="F4726">
        <v>266</v>
      </c>
      <c r="G4726">
        <v>4036</v>
      </c>
      <c r="H4726" t="s">
        <v>12</v>
      </c>
      <c r="M4726">
        <f t="shared" si="73"/>
        <v>62</v>
      </c>
    </row>
    <row r="4727" spans="1:13" x14ac:dyDescent="0.25">
      <c r="A4727" t="s">
        <v>5424</v>
      </c>
      <c r="B4727" t="s">
        <v>5425</v>
      </c>
      <c r="C4727">
        <v>291</v>
      </c>
      <c r="D4727" t="s">
        <v>26</v>
      </c>
      <c r="E4727">
        <v>45</v>
      </c>
      <c r="F4727">
        <v>139</v>
      </c>
      <c r="G4727">
        <v>417</v>
      </c>
      <c r="H4727" t="s">
        <v>27</v>
      </c>
      <c r="M4727">
        <f t="shared" si="73"/>
        <v>94</v>
      </c>
    </row>
    <row r="4728" spans="1:13" x14ac:dyDescent="0.25">
      <c r="A4728" t="s">
        <v>5426</v>
      </c>
      <c r="B4728" t="s">
        <v>5427</v>
      </c>
      <c r="C4728">
        <v>287</v>
      </c>
      <c r="D4728" t="s">
        <v>11</v>
      </c>
      <c r="E4728">
        <v>209</v>
      </c>
      <c r="F4728">
        <v>271</v>
      </c>
      <c r="G4728">
        <v>4036</v>
      </c>
      <c r="H4728" t="s">
        <v>12</v>
      </c>
      <c r="M4728">
        <f t="shared" si="73"/>
        <v>62</v>
      </c>
    </row>
    <row r="4729" spans="1:13" x14ac:dyDescent="0.25">
      <c r="A4729" t="s">
        <v>5426</v>
      </c>
      <c r="B4729" t="s">
        <v>5427</v>
      </c>
      <c r="C4729">
        <v>287</v>
      </c>
      <c r="D4729" t="s">
        <v>13</v>
      </c>
      <c r="E4729">
        <v>40</v>
      </c>
      <c r="F4729">
        <v>143</v>
      </c>
      <c r="G4729">
        <v>1633</v>
      </c>
      <c r="H4729" t="s">
        <v>14</v>
      </c>
      <c r="M4729">
        <f t="shared" si="73"/>
        <v>103</v>
      </c>
    </row>
    <row r="4730" spans="1:13" x14ac:dyDescent="0.25">
      <c r="A4730" t="s">
        <v>5428</v>
      </c>
      <c r="B4730" t="s">
        <v>5429</v>
      </c>
      <c r="C4730">
        <v>211</v>
      </c>
      <c r="D4730" t="s">
        <v>81</v>
      </c>
      <c r="E4730">
        <v>86</v>
      </c>
      <c r="F4730">
        <v>147</v>
      </c>
      <c r="G4730">
        <v>273</v>
      </c>
      <c r="H4730" t="s">
        <v>82</v>
      </c>
      <c r="M4730">
        <f t="shared" si="73"/>
        <v>61</v>
      </c>
    </row>
    <row r="4731" spans="1:13" x14ac:dyDescent="0.25">
      <c r="A4731" t="s">
        <v>5428</v>
      </c>
      <c r="B4731" t="s">
        <v>5429</v>
      </c>
      <c r="C4731">
        <v>211</v>
      </c>
      <c r="D4731" t="s">
        <v>11</v>
      </c>
      <c r="E4731">
        <v>151</v>
      </c>
      <c r="F4731">
        <v>211</v>
      </c>
      <c r="G4731">
        <v>4036</v>
      </c>
      <c r="H4731" t="s">
        <v>12</v>
      </c>
      <c r="M4731">
        <f t="shared" si="73"/>
        <v>60</v>
      </c>
    </row>
    <row r="4732" spans="1:13" x14ac:dyDescent="0.25">
      <c r="A4732" t="s">
        <v>5430</v>
      </c>
      <c r="B4732" t="s">
        <v>5431</v>
      </c>
      <c r="C4732">
        <v>388</v>
      </c>
      <c r="D4732" t="s">
        <v>11</v>
      </c>
      <c r="E4732">
        <v>295</v>
      </c>
      <c r="F4732">
        <v>357</v>
      </c>
      <c r="G4732">
        <v>4036</v>
      </c>
      <c r="H4732" t="s">
        <v>12</v>
      </c>
      <c r="M4732">
        <f t="shared" si="73"/>
        <v>62</v>
      </c>
    </row>
    <row r="4733" spans="1:13" x14ac:dyDescent="0.25">
      <c r="A4733" t="s">
        <v>5430</v>
      </c>
      <c r="B4733" t="s">
        <v>5431</v>
      </c>
      <c r="C4733">
        <v>388</v>
      </c>
      <c r="D4733" t="s">
        <v>13</v>
      </c>
      <c r="E4733">
        <v>127</v>
      </c>
      <c r="F4733">
        <v>228</v>
      </c>
      <c r="G4733">
        <v>1633</v>
      </c>
      <c r="H4733" t="s">
        <v>14</v>
      </c>
      <c r="M4733">
        <f t="shared" si="73"/>
        <v>101</v>
      </c>
    </row>
    <row r="4734" spans="1:13" x14ac:dyDescent="0.25">
      <c r="A4734" t="s">
        <v>5432</v>
      </c>
      <c r="B4734" t="s">
        <v>5433</v>
      </c>
      <c r="C4734">
        <v>403</v>
      </c>
      <c r="D4734" t="s">
        <v>11</v>
      </c>
      <c r="E4734">
        <v>311</v>
      </c>
      <c r="F4734">
        <v>373</v>
      </c>
      <c r="G4734">
        <v>4036</v>
      </c>
      <c r="H4734" t="s">
        <v>12</v>
      </c>
      <c r="M4734">
        <f t="shared" si="73"/>
        <v>62</v>
      </c>
    </row>
    <row r="4735" spans="1:13" x14ac:dyDescent="0.25">
      <c r="A4735" t="s">
        <v>5432</v>
      </c>
      <c r="B4735" t="s">
        <v>5433</v>
      </c>
      <c r="C4735">
        <v>403</v>
      </c>
      <c r="D4735" t="s">
        <v>13</v>
      </c>
      <c r="E4735">
        <v>41</v>
      </c>
      <c r="F4735">
        <v>134</v>
      </c>
      <c r="G4735">
        <v>1633</v>
      </c>
      <c r="H4735" t="s">
        <v>14</v>
      </c>
      <c r="M4735">
        <f t="shared" si="73"/>
        <v>93</v>
      </c>
    </row>
    <row r="4736" spans="1:13" x14ac:dyDescent="0.25">
      <c r="A4736" t="s">
        <v>5432</v>
      </c>
      <c r="B4736" t="s">
        <v>5433</v>
      </c>
      <c r="C4736">
        <v>403</v>
      </c>
      <c r="D4736" t="s">
        <v>13</v>
      </c>
      <c r="E4736">
        <v>143</v>
      </c>
      <c r="F4736">
        <v>245</v>
      </c>
      <c r="G4736">
        <v>1633</v>
      </c>
      <c r="H4736" t="s">
        <v>14</v>
      </c>
      <c r="M4736">
        <f t="shared" si="73"/>
        <v>102</v>
      </c>
    </row>
    <row r="4737" spans="1:13" x14ac:dyDescent="0.25">
      <c r="A4737" t="s">
        <v>5434</v>
      </c>
      <c r="B4737" t="s">
        <v>5435</v>
      </c>
      <c r="C4737">
        <v>238</v>
      </c>
      <c r="D4737" t="s">
        <v>11</v>
      </c>
      <c r="E4737">
        <v>181</v>
      </c>
      <c r="F4737">
        <v>238</v>
      </c>
      <c r="G4737">
        <v>4036</v>
      </c>
      <c r="H4737" t="s">
        <v>12</v>
      </c>
      <c r="M4737">
        <f t="shared" si="73"/>
        <v>57</v>
      </c>
    </row>
    <row r="4738" spans="1:13" x14ac:dyDescent="0.25">
      <c r="A4738" t="s">
        <v>5434</v>
      </c>
      <c r="B4738" t="s">
        <v>5435</v>
      </c>
      <c r="C4738">
        <v>238</v>
      </c>
      <c r="D4738" t="s">
        <v>654</v>
      </c>
      <c r="E4738">
        <v>35</v>
      </c>
      <c r="F4738">
        <v>97</v>
      </c>
      <c r="G4738">
        <v>1258</v>
      </c>
      <c r="H4738" t="s">
        <v>655</v>
      </c>
      <c r="M4738">
        <f t="shared" si="73"/>
        <v>62</v>
      </c>
    </row>
    <row r="4739" spans="1:13" x14ac:dyDescent="0.25">
      <c r="A4739" t="s">
        <v>5436</v>
      </c>
      <c r="B4739" t="s">
        <v>5437</v>
      </c>
      <c r="C4739">
        <v>257</v>
      </c>
      <c r="D4739" t="s">
        <v>11</v>
      </c>
      <c r="E4739">
        <v>170</v>
      </c>
      <c r="F4739">
        <v>230</v>
      </c>
      <c r="G4739">
        <v>4036</v>
      </c>
      <c r="H4739" t="s">
        <v>12</v>
      </c>
      <c r="M4739">
        <f t="shared" ref="M4739:M4802" si="74">$F4739-$E4739</f>
        <v>60</v>
      </c>
    </row>
    <row r="4740" spans="1:13" x14ac:dyDescent="0.25">
      <c r="A4740" t="s">
        <v>5436</v>
      </c>
      <c r="B4740" t="s">
        <v>5437</v>
      </c>
      <c r="C4740">
        <v>257</v>
      </c>
      <c r="D4740" t="s">
        <v>32</v>
      </c>
      <c r="E4740">
        <v>18</v>
      </c>
      <c r="F4740">
        <v>119</v>
      </c>
      <c r="G4740">
        <v>588</v>
      </c>
      <c r="H4740" t="s">
        <v>33</v>
      </c>
      <c r="M4740">
        <f t="shared" si="74"/>
        <v>101</v>
      </c>
    </row>
    <row r="4741" spans="1:13" x14ac:dyDescent="0.25">
      <c r="A4741" t="s">
        <v>5438</v>
      </c>
      <c r="B4741" t="s">
        <v>5439</v>
      </c>
      <c r="C4741">
        <v>108</v>
      </c>
      <c r="D4741" t="s">
        <v>11</v>
      </c>
      <c r="E4741">
        <v>26</v>
      </c>
      <c r="F4741">
        <v>88</v>
      </c>
      <c r="G4741">
        <v>4036</v>
      </c>
      <c r="H4741" t="s">
        <v>12</v>
      </c>
      <c r="M4741">
        <f t="shared" si="74"/>
        <v>62</v>
      </c>
    </row>
    <row r="4742" spans="1:13" x14ac:dyDescent="0.25">
      <c r="A4742" t="s">
        <v>5440</v>
      </c>
      <c r="B4742" t="s">
        <v>5441</v>
      </c>
      <c r="C4742">
        <v>67</v>
      </c>
      <c r="D4742" t="s">
        <v>11</v>
      </c>
      <c r="E4742">
        <v>1</v>
      </c>
      <c r="F4742">
        <v>61</v>
      </c>
      <c r="G4742">
        <v>4036</v>
      </c>
      <c r="H4742" t="s">
        <v>12</v>
      </c>
      <c r="M4742">
        <f t="shared" si="74"/>
        <v>60</v>
      </c>
    </row>
    <row r="4743" spans="1:13" x14ac:dyDescent="0.25">
      <c r="A4743" t="s">
        <v>5442</v>
      </c>
      <c r="B4743" t="s">
        <v>5443</v>
      </c>
      <c r="C4743">
        <v>278</v>
      </c>
      <c r="D4743" t="s">
        <v>11</v>
      </c>
      <c r="E4743">
        <v>186</v>
      </c>
      <c r="F4743">
        <v>248</v>
      </c>
      <c r="G4743">
        <v>4036</v>
      </c>
      <c r="H4743" t="s">
        <v>12</v>
      </c>
      <c r="M4743">
        <f t="shared" si="74"/>
        <v>62</v>
      </c>
    </row>
    <row r="4744" spans="1:13" x14ac:dyDescent="0.25">
      <c r="A4744" t="s">
        <v>5442</v>
      </c>
      <c r="B4744" t="s">
        <v>5443</v>
      </c>
      <c r="C4744">
        <v>278</v>
      </c>
      <c r="D4744" t="s">
        <v>13</v>
      </c>
      <c r="E4744">
        <v>18</v>
      </c>
      <c r="F4744">
        <v>120</v>
      </c>
      <c r="G4744">
        <v>1633</v>
      </c>
      <c r="H4744" t="s">
        <v>14</v>
      </c>
      <c r="M4744">
        <f t="shared" si="74"/>
        <v>102</v>
      </c>
    </row>
    <row r="4745" spans="1:13" x14ac:dyDescent="0.25">
      <c r="A4745" t="s">
        <v>5444</v>
      </c>
      <c r="B4745" t="s">
        <v>5445</v>
      </c>
      <c r="C4745">
        <v>326</v>
      </c>
      <c r="D4745" t="s">
        <v>11</v>
      </c>
      <c r="E4745">
        <v>236</v>
      </c>
      <c r="F4745">
        <v>298</v>
      </c>
      <c r="G4745">
        <v>4036</v>
      </c>
      <c r="H4745" t="s">
        <v>12</v>
      </c>
      <c r="M4745">
        <f t="shared" si="74"/>
        <v>62</v>
      </c>
    </row>
    <row r="4746" spans="1:13" x14ac:dyDescent="0.25">
      <c r="A4746" t="s">
        <v>5444</v>
      </c>
      <c r="B4746" t="s">
        <v>5445</v>
      </c>
      <c r="C4746">
        <v>326</v>
      </c>
      <c r="D4746" t="s">
        <v>13</v>
      </c>
      <c r="E4746">
        <v>74</v>
      </c>
      <c r="F4746">
        <v>174</v>
      </c>
      <c r="G4746">
        <v>1633</v>
      </c>
      <c r="H4746" t="s">
        <v>14</v>
      </c>
      <c r="M4746">
        <f t="shared" si="74"/>
        <v>100</v>
      </c>
    </row>
    <row r="4747" spans="1:13" x14ac:dyDescent="0.25">
      <c r="A4747" t="s">
        <v>5446</v>
      </c>
      <c r="B4747" t="s">
        <v>5447</v>
      </c>
      <c r="C4747">
        <v>107</v>
      </c>
      <c r="D4747" t="s">
        <v>11</v>
      </c>
      <c r="E4747">
        <v>21</v>
      </c>
      <c r="F4747">
        <v>83</v>
      </c>
      <c r="G4747">
        <v>4036</v>
      </c>
      <c r="H4747" t="s">
        <v>12</v>
      </c>
      <c r="M4747">
        <f t="shared" si="74"/>
        <v>62</v>
      </c>
    </row>
    <row r="4748" spans="1:13" x14ac:dyDescent="0.25">
      <c r="A4748" t="s">
        <v>5448</v>
      </c>
      <c r="B4748" t="s">
        <v>5449</v>
      </c>
      <c r="C4748">
        <v>329</v>
      </c>
      <c r="D4748" t="s">
        <v>11</v>
      </c>
      <c r="E4748">
        <v>242</v>
      </c>
      <c r="F4748">
        <v>302</v>
      </c>
      <c r="G4748">
        <v>4036</v>
      </c>
      <c r="H4748" t="s">
        <v>12</v>
      </c>
      <c r="M4748">
        <f t="shared" si="74"/>
        <v>60</v>
      </c>
    </row>
    <row r="4749" spans="1:13" x14ac:dyDescent="0.25">
      <c r="A4749" t="s">
        <v>5448</v>
      </c>
      <c r="B4749" t="s">
        <v>5449</v>
      </c>
      <c r="C4749">
        <v>329</v>
      </c>
      <c r="D4749" t="s">
        <v>13</v>
      </c>
      <c r="E4749">
        <v>51</v>
      </c>
      <c r="F4749">
        <v>154</v>
      </c>
      <c r="G4749">
        <v>1633</v>
      </c>
      <c r="H4749" t="s">
        <v>14</v>
      </c>
      <c r="M4749">
        <f t="shared" si="74"/>
        <v>103</v>
      </c>
    </row>
    <row r="4750" spans="1:13" x14ac:dyDescent="0.25">
      <c r="A4750" t="s">
        <v>5450</v>
      </c>
      <c r="B4750" t="s">
        <v>5451</v>
      </c>
      <c r="C4750">
        <v>261</v>
      </c>
      <c r="D4750" t="s">
        <v>11</v>
      </c>
      <c r="E4750">
        <v>203</v>
      </c>
      <c r="F4750">
        <v>261</v>
      </c>
      <c r="G4750">
        <v>4036</v>
      </c>
      <c r="H4750" t="s">
        <v>12</v>
      </c>
      <c r="M4750">
        <f t="shared" si="74"/>
        <v>58</v>
      </c>
    </row>
    <row r="4751" spans="1:13" x14ac:dyDescent="0.25">
      <c r="A4751" t="s">
        <v>5450</v>
      </c>
      <c r="B4751" t="s">
        <v>5451</v>
      </c>
      <c r="C4751">
        <v>261</v>
      </c>
      <c r="D4751" t="s">
        <v>654</v>
      </c>
      <c r="E4751">
        <v>59</v>
      </c>
      <c r="F4751">
        <v>122</v>
      </c>
      <c r="G4751">
        <v>1258</v>
      </c>
      <c r="H4751" t="s">
        <v>655</v>
      </c>
      <c r="M4751">
        <f t="shared" si="74"/>
        <v>63</v>
      </c>
    </row>
    <row r="4752" spans="1:13" x14ac:dyDescent="0.25">
      <c r="A4752" t="s">
        <v>5452</v>
      </c>
      <c r="B4752" t="s">
        <v>5453</v>
      </c>
      <c r="C4752">
        <v>252</v>
      </c>
      <c r="D4752" t="s">
        <v>5454</v>
      </c>
      <c r="E4752">
        <v>1</v>
      </c>
      <c r="F4752">
        <v>58</v>
      </c>
      <c r="G4752">
        <v>11</v>
      </c>
      <c r="H4752" t="s">
        <v>5454</v>
      </c>
      <c r="M4752">
        <f t="shared" si="74"/>
        <v>57</v>
      </c>
    </row>
    <row r="4753" spans="1:13" x14ac:dyDescent="0.25">
      <c r="A4753" t="s">
        <v>5452</v>
      </c>
      <c r="B4753" t="s">
        <v>5453</v>
      </c>
      <c r="C4753">
        <v>252</v>
      </c>
      <c r="D4753" t="s">
        <v>81</v>
      </c>
      <c r="E4753">
        <v>138</v>
      </c>
      <c r="F4753">
        <v>189</v>
      </c>
      <c r="G4753">
        <v>273</v>
      </c>
      <c r="H4753" t="s">
        <v>82</v>
      </c>
      <c r="M4753">
        <f t="shared" si="74"/>
        <v>51</v>
      </c>
    </row>
    <row r="4754" spans="1:13" x14ac:dyDescent="0.25">
      <c r="A4754" t="s">
        <v>5452</v>
      </c>
      <c r="B4754" t="s">
        <v>5453</v>
      </c>
      <c r="C4754">
        <v>252</v>
      </c>
      <c r="D4754" t="s">
        <v>11</v>
      </c>
      <c r="E4754">
        <v>193</v>
      </c>
      <c r="F4754">
        <v>252</v>
      </c>
      <c r="G4754">
        <v>4036</v>
      </c>
      <c r="H4754" t="s">
        <v>12</v>
      </c>
      <c r="M4754">
        <f t="shared" si="74"/>
        <v>59</v>
      </c>
    </row>
    <row r="4755" spans="1:13" x14ac:dyDescent="0.25">
      <c r="A4755" t="s">
        <v>5455</v>
      </c>
      <c r="B4755" t="s">
        <v>5456</v>
      </c>
      <c r="C4755">
        <v>279</v>
      </c>
      <c r="D4755" t="s">
        <v>11</v>
      </c>
      <c r="E4755">
        <v>204</v>
      </c>
      <c r="F4755">
        <v>266</v>
      </c>
      <c r="G4755">
        <v>4036</v>
      </c>
      <c r="H4755" t="s">
        <v>12</v>
      </c>
      <c r="M4755">
        <f t="shared" si="74"/>
        <v>62</v>
      </c>
    </row>
    <row r="4756" spans="1:13" x14ac:dyDescent="0.25">
      <c r="A4756" t="s">
        <v>5455</v>
      </c>
      <c r="B4756" t="s">
        <v>5456</v>
      </c>
      <c r="C4756">
        <v>279</v>
      </c>
      <c r="D4756" t="s">
        <v>13</v>
      </c>
      <c r="E4756">
        <v>36</v>
      </c>
      <c r="F4756">
        <v>138</v>
      </c>
      <c r="G4756">
        <v>1633</v>
      </c>
      <c r="H4756" t="s">
        <v>14</v>
      </c>
      <c r="M4756">
        <f t="shared" si="74"/>
        <v>102</v>
      </c>
    </row>
    <row r="4757" spans="1:13" x14ac:dyDescent="0.25">
      <c r="A4757" t="s">
        <v>5457</v>
      </c>
      <c r="B4757" t="s">
        <v>5458</v>
      </c>
      <c r="C4757">
        <v>333</v>
      </c>
      <c r="D4757" t="s">
        <v>11</v>
      </c>
      <c r="E4757">
        <v>244</v>
      </c>
      <c r="F4757">
        <v>306</v>
      </c>
      <c r="G4757">
        <v>4036</v>
      </c>
      <c r="H4757" t="s">
        <v>12</v>
      </c>
      <c r="M4757">
        <f t="shared" si="74"/>
        <v>62</v>
      </c>
    </row>
    <row r="4758" spans="1:13" x14ac:dyDescent="0.25">
      <c r="A4758" t="s">
        <v>5457</v>
      </c>
      <c r="B4758" t="s">
        <v>5458</v>
      </c>
      <c r="C4758">
        <v>333</v>
      </c>
      <c r="D4758" t="s">
        <v>13</v>
      </c>
      <c r="E4758">
        <v>54</v>
      </c>
      <c r="F4758">
        <v>157</v>
      </c>
      <c r="G4758">
        <v>1633</v>
      </c>
      <c r="H4758" t="s">
        <v>14</v>
      </c>
      <c r="M4758">
        <f t="shared" si="74"/>
        <v>103</v>
      </c>
    </row>
    <row r="4759" spans="1:13" x14ac:dyDescent="0.25">
      <c r="A4759" t="s">
        <v>5459</v>
      </c>
      <c r="B4759" t="s">
        <v>5460</v>
      </c>
      <c r="C4759">
        <v>343</v>
      </c>
      <c r="D4759" t="s">
        <v>11</v>
      </c>
      <c r="E4759">
        <v>200</v>
      </c>
      <c r="F4759">
        <v>262</v>
      </c>
      <c r="G4759">
        <v>4036</v>
      </c>
      <c r="H4759" t="s">
        <v>12</v>
      </c>
      <c r="M4759">
        <f t="shared" si="74"/>
        <v>62</v>
      </c>
    </row>
    <row r="4760" spans="1:13" x14ac:dyDescent="0.25">
      <c r="A4760" t="s">
        <v>5459</v>
      </c>
      <c r="B4760" t="s">
        <v>5460</v>
      </c>
      <c r="C4760">
        <v>343</v>
      </c>
      <c r="D4760" t="s">
        <v>13</v>
      </c>
      <c r="E4760">
        <v>32</v>
      </c>
      <c r="F4760">
        <v>134</v>
      </c>
      <c r="G4760">
        <v>1633</v>
      </c>
      <c r="H4760" t="s">
        <v>14</v>
      </c>
      <c r="M4760">
        <f t="shared" si="74"/>
        <v>102</v>
      </c>
    </row>
    <row r="4761" spans="1:13" x14ac:dyDescent="0.25">
      <c r="A4761" t="s">
        <v>5461</v>
      </c>
      <c r="B4761" t="s">
        <v>5462</v>
      </c>
      <c r="C4761">
        <v>150</v>
      </c>
      <c r="D4761" t="s">
        <v>11</v>
      </c>
      <c r="E4761">
        <v>63</v>
      </c>
      <c r="F4761">
        <v>125</v>
      </c>
      <c r="G4761">
        <v>4036</v>
      </c>
      <c r="H4761" t="s">
        <v>12</v>
      </c>
      <c r="M4761">
        <f t="shared" si="74"/>
        <v>62</v>
      </c>
    </row>
    <row r="4762" spans="1:13" x14ac:dyDescent="0.25">
      <c r="A4762" t="s">
        <v>5463</v>
      </c>
      <c r="B4762" t="s">
        <v>5464</v>
      </c>
      <c r="C4762">
        <v>414</v>
      </c>
      <c r="D4762" t="s">
        <v>11</v>
      </c>
      <c r="E4762">
        <v>325</v>
      </c>
      <c r="F4762">
        <v>387</v>
      </c>
      <c r="G4762">
        <v>4036</v>
      </c>
      <c r="H4762" t="s">
        <v>12</v>
      </c>
      <c r="M4762">
        <f t="shared" si="74"/>
        <v>62</v>
      </c>
    </row>
    <row r="4763" spans="1:13" x14ac:dyDescent="0.25">
      <c r="A4763" t="s">
        <v>5463</v>
      </c>
      <c r="B4763" t="s">
        <v>5464</v>
      </c>
      <c r="C4763">
        <v>414</v>
      </c>
      <c r="D4763" t="s">
        <v>32</v>
      </c>
      <c r="E4763">
        <v>180</v>
      </c>
      <c r="F4763">
        <v>278</v>
      </c>
      <c r="G4763">
        <v>588</v>
      </c>
      <c r="H4763" t="s">
        <v>33</v>
      </c>
      <c r="M4763">
        <f t="shared" si="74"/>
        <v>98</v>
      </c>
    </row>
    <row r="4764" spans="1:13" x14ac:dyDescent="0.25">
      <c r="A4764" t="s">
        <v>5465</v>
      </c>
      <c r="B4764" t="s">
        <v>5466</v>
      </c>
      <c r="C4764">
        <v>276</v>
      </c>
      <c r="D4764" t="s">
        <v>11</v>
      </c>
      <c r="E4764">
        <v>185</v>
      </c>
      <c r="F4764">
        <v>247</v>
      </c>
      <c r="G4764">
        <v>4036</v>
      </c>
      <c r="H4764" t="s">
        <v>12</v>
      </c>
      <c r="M4764">
        <f t="shared" si="74"/>
        <v>62</v>
      </c>
    </row>
    <row r="4765" spans="1:13" x14ac:dyDescent="0.25">
      <c r="A4765" t="s">
        <v>5465</v>
      </c>
      <c r="B4765" t="s">
        <v>5466</v>
      </c>
      <c r="C4765">
        <v>276</v>
      </c>
      <c r="D4765" t="s">
        <v>32</v>
      </c>
      <c r="E4765">
        <v>40</v>
      </c>
      <c r="F4765">
        <v>139</v>
      </c>
      <c r="G4765">
        <v>588</v>
      </c>
      <c r="H4765" t="s">
        <v>33</v>
      </c>
      <c r="M4765">
        <f t="shared" si="74"/>
        <v>99</v>
      </c>
    </row>
    <row r="4766" spans="1:13" x14ac:dyDescent="0.25">
      <c r="A4766" t="s">
        <v>5467</v>
      </c>
      <c r="B4766" t="s">
        <v>5468</v>
      </c>
      <c r="C4766">
        <v>112</v>
      </c>
      <c r="D4766" t="s">
        <v>11</v>
      </c>
      <c r="E4766">
        <v>25</v>
      </c>
      <c r="F4766">
        <v>86</v>
      </c>
      <c r="G4766">
        <v>4036</v>
      </c>
      <c r="H4766" t="s">
        <v>12</v>
      </c>
      <c r="M4766">
        <f t="shared" si="74"/>
        <v>61</v>
      </c>
    </row>
    <row r="4767" spans="1:13" x14ac:dyDescent="0.25">
      <c r="A4767" t="s">
        <v>5469</v>
      </c>
      <c r="B4767" t="s">
        <v>5470</v>
      </c>
      <c r="C4767">
        <v>169</v>
      </c>
      <c r="D4767" t="s">
        <v>11</v>
      </c>
      <c r="E4767">
        <v>82</v>
      </c>
      <c r="F4767">
        <v>144</v>
      </c>
      <c r="G4767">
        <v>4036</v>
      </c>
      <c r="H4767" t="s">
        <v>12</v>
      </c>
      <c r="M4767">
        <f t="shared" si="74"/>
        <v>62</v>
      </c>
    </row>
    <row r="4768" spans="1:13" x14ac:dyDescent="0.25">
      <c r="A4768" t="s">
        <v>5471</v>
      </c>
      <c r="B4768" t="s">
        <v>5472</v>
      </c>
      <c r="C4768">
        <v>416</v>
      </c>
      <c r="D4768" t="s">
        <v>11</v>
      </c>
      <c r="E4768">
        <v>318</v>
      </c>
      <c r="F4768">
        <v>380</v>
      </c>
      <c r="G4768">
        <v>4036</v>
      </c>
      <c r="H4768" t="s">
        <v>12</v>
      </c>
      <c r="M4768">
        <f t="shared" si="74"/>
        <v>62</v>
      </c>
    </row>
    <row r="4769" spans="1:13" x14ac:dyDescent="0.25">
      <c r="A4769" t="s">
        <v>5471</v>
      </c>
      <c r="B4769" t="s">
        <v>5472</v>
      </c>
      <c r="C4769">
        <v>416</v>
      </c>
      <c r="D4769" t="s">
        <v>13</v>
      </c>
      <c r="E4769">
        <v>146</v>
      </c>
      <c r="F4769">
        <v>249</v>
      </c>
      <c r="G4769">
        <v>1633</v>
      </c>
      <c r="H4769" t="s">
        <v>14</v>
      </c>
      <c r="M4769">
        <f t="shared" si="74"/>
        <v>103</v>
      </c>
    </row>
    <row r="4770" spans="1:13" x14ac:dyDescent="0.25">
      <c r="A4770" t="s">
        <v>5473</v>
      </c>
      <c r="B4770" t="s">
        <v>5474</v>
      </c>
      <c r="C4770">
        <v>744</v>
      </c>
      <c r="D4770" t="s">
        <v>5475</v>
      </c>
      <c r="E4770">
        <v>81</v>
      </c>
      <c r="F4770">
        <v>179</v>
      </c>
      <c r="G4770">
        <v>2</v>
      </c>
      <c r="H4770" t="s">
        <v>5475</v>
      </c>
      <c r="M4770">
        <f t="shared" si="74"/>
        <v>98</v>
      </c>
    </row>
    <row r="4771" spans="1:13" x14ac:dyDescent="0.25">
      <c r="A4771" t="s">
        <v>5473</v>
      </c>
      <c r="B4771" t="s">
        <v>5474</v>
      </c>
      <c r="C4771">
        <v>744</v>
      </c>
      <c r="D4771" t="s">
        <v>11</v>
      </c>
      <c r="E4771">
        <v>556</v>
      </c>
      <c r="F4771">
        <v>618</v>
      </c>
      <c r="G4771">
        <v>4036</v>
      </c>
      <c r="H4771" t="s">
        <v>12</v>
      </c>
      <c r="M4771">
        <f t="shared" si="74"/>
        <v>62</v>
      </c>
    </row>
    <row r="4772" spans="1:13" x14ac:dyDescent="0.25">
      <c r="A4772" t="s">
        <v>5473</v>
      </c>
      <c r="B4772" t="s">
        <v>5474</v>
      </c>
      <c r="C4772">
        <v>744</v>
      </c>
      <c r="D4772" t="s">
        <v>13</v>
      </c>
      <c r="E4772">
        <v>380</v>
      </c>
      <c r="F4772">
        <v>483</v>
      </c>
      <c r="G4772">
        <v>1633</v>
      </c>
      <c r="H4772" t="s">
        <v>14</v>
      </c>
      <c r="M4772">
        <f t="shared" si="74"/>
        <v>103</v>
      </c>
    </row>
    <row r="4773" spans="1:13" x14ac:dyDescent="0.25">
      <c r="A4773" t="s">
        <v>5476</v>
      </c>
      <c r="B4773" t="s">
        <v>5477</v>
      </c>
      <c r="C4773">
        <v>262</v>
      </c>
      <c r="D4773" t="s">
        <v>11</v>
      </c>
      <c r="E4773">
        <v>176</v>
      </c>
      <c r="F4773">
        <v>238</v>
      </c>
      <c r="G4773">
        <v>4036</v>
      </c>
      <c r="H4773" t="s">
        <v>12</v>
      </c>
      <c r="M4773">
        <f t="shared" si="74"/>
        <v>62</v>
      </c>
    </row>
    <row r="4774" spans="1:13" x14ac:dyDescent="0.25">
      <c r="A4774" t="s">
        <v>5478</v>
      </c>
      <c r="B4774" t="s">
        <v>5479</v>
      </c>
      <c r="C4774">
        <v>859</v>
      </c>
      <c r="D4774" t="s">
        <v>11</v>
      </c>
      <c r="E4774">
        <v>255</v>
      </c>
      <c r="F4774">
        <v>317</v>
      </c>
      <c r="G4774">
        <v>4036</v>
      </c>
      <c r="H4774" t="s">
        <v>12</v>
      </c>
      <c r="M4774">
        <f t="shared" si="74"/>
        <v>62</v>
      </c>
    </row>
    <row r="4775" spans="1:13" x14ac:dyDescent="0.25">
      <c r="A4775" t="s">
        <v>5478</v>
      </c>
      <c r="B4775" t="s">
        <v>5479</v>
      </c>
      <c r="C4775">
        <v>859</v>
      </c>
      <c r="D4775" t="s">
        <v>13</v>
      </c>
      <c r="E4775">
        <v>45</v>
      </c>
      <c r="F4775">
        <v>155</v>
      </c>
      <c r="G4775">
        <v>1633</v>
      </c>
      <c r="H4775" t="s">
        <v>14</v>
      </c>
      <c r="M4775">
        <f t="shared" si="74"/>
        <v>110</v>
      </c>
    </row>
    <row r="4776" spans="1:13" x14ac:dyDescent="0.25">
      <c r="A4776" t="s">
        <v>5480</v>
      </c>
      <c r="B4776" t="s">
        <v>5481</v>
      </c>
      <c r="C4776">
        <v>875</v>
      </c>
      <c r="D4776" t="s">
        <v>11</v>
      </c>
      <c r="E4776">
        <v>271</v>
      </c>
      <c r="F4776">
        <v>333</v>
      </c>
      <c r="G4776">
        <v>4036</v>
      </c>
      <c r="H4776" t="s">
        <v>12</v>
      </c>
      <c r="M4776">
        <f t="shared" si="74"/>
        <v>62</v>
      </c>
    </row>
    <row r="4777" spans="1:13" x14ac:dyDescent="0.25">
      <c r="A4777" t="s">
        <v>5480</v>
      </c>
      <c r="B4777" t="s">
        <v>5481</v>
      </c>
      <c r="C4777">
        <v>875</v>
      </c>
      <c r="D4777" t="s">
        <v>13</v>
      </c>
      <c r="E4777">
        <v>45</v>
      </c>
      <c r="F4777">
        <v>155</v>
      </c>
      <c r="G4777">
        <v>1633</v>
      </c>
      <c r="H4777" t="s">
        <v>14</v>
      </c>
      <c r="M4777">
        <f t="shared" si="74"/>
        <v>110</v>
      </c>
    </row>
    <row r="4778" spans="1:13" x14ac:dyDescent="0.25">
      <c r="A4778" t="s">
        <v>5482</v>
      </c>
      <c r="B4778" t="s">
        <v>5483</v>
      </c>
      <c r="C4778">
        <v>360</v>
      </c>
      <c r="D4778" t="s">
        <v>182</v>
      </c>
      <c r="E4778">
        <v>6</v>
      </c>
      <c r="F4778">
        <v>122</v>
      </c>
      <c r="G4778">
        <v>7076</v>
      </c>
      <c r="H4778" t="s">
        <v>183</v>
      </c>
      <c r="M4778">
        <f t="shared" si="74"/>
        <v>116</v>
      </c>
    </row>
    <row r="4779" spans="1:13" x14ac:dyDescent="0.25">
      <c r="A4779" t="s">
        <v>5482</v>
      </c>
      <c r="B4779" t="s">
        <v>5483</v>
      </c>
      <c r="C4779">
        <v>360</v>
      </c>
      <c r="D4779" t="s">
        <v>11</v>
      </c>
      <c r="E4779">
        <v>302</v>
      </c>
      <c r="F4779">
        <v>359</v>
      </c>
      <c r="G4779">
        <v>4036</v>
      </c>
      <c r="H4779" t="s">
        <v>12</v>
      </c>
      <c r="M4779">
        <f t="shared" si="74"/>
        <v>57</v>
      </c>
    </row>
    <row r="4780" spans="1:13" x14ac:dyDescent="0.25">
      <c r="A4780" t="s">
        <v>5484</v>
      </c>
      <c r="B4780" t="s">
        <v>5485</v>
      </c>
      <c r="C4780">
        <v>358</v>
      </c>
      <c r="D4780" t="s">
        <v>11</v>
      </c>
      <c r="E4780">
        <v>266</v>
      </c>
      <c r="F4780">
        <v>325</v>
      </c>
      <c r="G4780">
        <v>4036</v>
      </c>
      <c r="H4780" t="s">
        <v>12</v>
      </c>
      <c r="M4780">
        <f t="shared" si="74"/>
        <v>59</v>
      </c>
    </row>
    <row r="4781" spans="1:13" x14ac:dyDescent="0.25">
      <c r="A4781" t="s">
        <v>5484</v>
      </c>
      <c r="B4781" t="s">
        <v>5485</v>
      </c>
      <c r="C4781">
        <v>358</v>
      </c>
      <c r="D4781" t="s">
        <v>13</v>
      </c>
      <c r="E4781">
        <v>95</v>
      </c>
      <c r="F4781">
        <v>196</v>
      </c>
      <c r="G4781">
        <v>1633</v>
      </c>
      <c r="H4781" t="s">
        <v>14</v>
      </c>
      <c r="M4781">
        <f t="shared" si="74"/>
        <v>101</v>
      </c>
    </row>
    <row r="4782" spans="1:13" x14ac:dyDescent="0.25">
      <c r="A4782" t="s">
        <v>5486</v>
      </c>
      <c r="B4782" t="s">
        <v>5487</v>
      </c>
      <c r="C4782">
        <v>236</v>
      </c>
      <c r="D4782" t="s">
        <v>11</v>
      </c>
      <c r="E4782">
        <v>149</v>
      </c>
      <c r="F4782">
        <v>211</v>
      </c>
      <c r="G4782">
        <v>4036</v>
      </c>
      <c r="H4782" t="s">
        <v>12</v>
      </c>
      <c r="M4782">
        <f t="shared" si="74"/>
        <v>62</v>
      </c>
    </row>
    <row r="4783" spans="1:13" x14ac:dyDescent="0.25">
      <c r="A4783" t="s">
        <v>5486</v>
      </c>
      <c r="B4783" t="s">
        <v>5487</v>
      </c>
      <c r="C4783">
        <v>236</v>
      </c>
      <c r="D4783" t="s">
        <v>26</v>
      </c>
      <c r="E4783">
        <v>4</v>
      </c>
      <c r="F4783">
        <v>103</v>
      </c>
      <c r="G4783">
        <v>417</v>
      </c>
      <c r="H4783" t="s">
        <v>27</v>
      </c>
      <c r="M4783">
        <f t="shared" si="74"/>
        <v>99</v>
      </c>
    </row>
    <row r="4784" spans="1:13" x14ac:dyDescent="0.25">
      <c r="A4784" t="s">
        <v>5488</v>
      </c>
      <c r="B4784" t="s">
        <v>5489</v>
      </c>
      <c r="C4784">
        <v>279</v>
      </c>
      <c r="D4784" t="s">
        <v>11</v>
      </c>
      <c r="E4784">
        <v>191</v>
      </c>
      <c r="F4784">
        <v>253</v>
      </c>
      <c r="G4784">
        <v>4036</v>
      </c>
      <c r="H4784" t="s">
        <v>12</v>
      </c>
      <c r="M4784">
        <f t="shared" si="74"/>
        <v>62</v>
      </c>
    </row>
    <row r="4785" spans="1:13" x14ac:dyDescent="0.25">
      <c r="A4785" t="s">
        <v>5488</v>
      </c>
      <c r="B4785" t="s">
        <v>5489</v>
      </c>
      <c r="C4785">
        <v>279</v>
      </c>
      <c r="D4785" t="s">
        <v>32</v>
      </c>
      <c r="E4785">
        <v>38</v>
      </c>
      <c r="F4785">
        <v>136</v>
      </c>
      <c r="G4785">
        <v>588</v>
      </c>
      <c r="H4785" t="s">
        <v>33</v>
      </c>
      <c r="M4785">
        <f t="shared" si="74"/>
        <v>98</v>
      </c>
    </row>
    <row r="4786" spans="1:13" x14ac:dyDescent="0.25">
      <c r="A4786" t="s">
        <v>5490</v>
      </c>
      <c r="B4786" t="s">
        <v>5491</v>
      </c>
      <c r="C4786">
        <v>339</v>
      </c>
      <c r="D4786" t="s">
        <v>11</v>
      </c>
      <c r="E4786">
        <v>220</v>
      </c>
      <c r="F4786">
        <v>282</v>
      </c>
      <c r="G4786">
        <v>4036</v>
      </c>
      <c r="H4786" t="s">
        <v>12</v>
      </c>
      <c r="M4786">
        <f t="shared" si="74"/>
        <v>62</v>
      </c>
    </row>
    <row r="4787" spans="1:13" x14ac:dyDescent="0.25">
      <c r="A4787" t="s">
        <v>5490</v>
      </c>
      <c r="B4787" t="s">
        <v>5491</v>
      </c>
      <c r="C4787">
        <v>339</v>
      </c>
      <c r="D4787" t="s">
        <v>13</v>
      </c>
      <c r="E4787">
        <v>44</v>
      </c>
      <c r="F4787">
        <v>151</v>
      </c>
      <c r="G4787">
        <v>1633</v>
      </c>
      <c r="H4787" t="s">
        <v>14</v>
      </c>
      <c r="M4787">
        <f t="shared" si="74"/>
        <v>107</v>
      </c>
    </row>
    <row r="4788" spans="1:13" x14ac:dyDescent="0.25">
      <c r="A4788" t="s">
        <v>5492</v>
      </c>
      <c r="B4788" t="s">
        <v>5493</v>
      </c>
      <c r="C4788">
        <v>376</v>
      </c>
      <c r="D4788" t="s">
        <v>11</v>
      </c>
      <c r="E4788">
        <v>234</v>
      </c>
      <c r="F4788">
        <v>296</v>
      </c>
      <c r="G4788">
        <v>4036</v>
      </c>
      <c r="H4788" t="s">
        <v>12</v>
      </c>
      <c r="M4788">
        <f t="shared" si="74"/>
        <v>62</v>
      </c>
    </row>
    <row r="4789" spans="1:13" x14ac:dyDescent="0.25">
      <c r="A4789" t="s">
        <v>5492</v>
      </c>
      <c r="B4789" t="s">
        <v>5493</v>
      </c>
      <c r="C4789">
        <v>376</v>
      </c>
      <c r="D4789" t="s">
        <v>13</v>
      </c>
      <c r="E4789">
        <v>75</v>
      </c>
      <c r="F4789">
        <v>176</v>
      </c>
      <c r="G4789">
        <v>1633</v>
      </c>
      <c r="H4789" t="s">
        <v>14</v>
      </c>
      <c r="M4789">
        <f t="shared" si="74"/>
        <v>101</v>
      </c>
    </row>
    <row r="4790" spans="1:13" x14ac:dyDescent="0.25">
      <c r="A4790" t="s">
        <v>5494</v>
      </c>
      <c r="B4790" t="s">
        <v>5495</v>
      </c>
      <c r="C4790">
        <v>265</v>
      </c>
      <c r="D4790" t="s">
        <v>11</v>
      </c>
      <c r="E4790">
        <v>175</v>
      </c>
      <c r="F4790">
        <v>237</v>
      </c>
      <c r="G4790">
        <v>4036</v>
      </c>
      <c r="H4790" t="s">
        <v>12</v>
      </c>
      <c r="M4790">
        <f t="shared" si="74"/>
        <v>62</v>
      </c>
    </row>
    <row r="4791" spans="1:13" x14ac:dyDescent="0.25">
      <c r="A4791" t="s">
        <v>5496</v>
      </c>
      <c r="B4791" t="s">
        <v>5497</v>
      </c>
      <c r="C4791">
        <v>307</v>
      </c>
      <c r="D4791" t="s">
        <v>11</v>
      </c>
      <c r="E4791">
        <v>214</v>
      </c>
      <c r="F4791">
        <v>276</v>
      </c>
      <c r="G4791">
        <v>4036</v>
      </c>
      <c r="H4791" t="s">
        <v>12</v>
      </c>
      <c r="M4791">
        <f t="shared" si="74"/>
        <v>62</v>
      </c>
    </row>
    <row r="4792" spans="1:13" x14ac:dyDescent="0.25">
      <c r="A4792" t="s">
        <v>5496</v>
      </c>
      <c r="B4792" t="s">
        <v>5497</v>
      </c>
      <c r="C4792">
        <v>307</v>
      </c>
      <c r="D4792" t="s">
        <v>13</v>
      </c>
      <c r="E4792">
        <v>38</v>
      </c>
      <c r="F4792">
        <v>145</v>
      </c>
      <c r="G4792">
        <v>1633</v>
      </c>
      <c r="H4792" t="s">
        <v>14</v>
      </c>
      <c r="M4792">
        <f t="shared" si="74"/>
        <v>107</v>
      </c>
    </row>
    <row r="4793" spans="1:13" x14ac:dyDescent="0.25">
      <c r="A4793" t="s">
        <v>5498</v>
      </c>
      <c r="B4793" t="s">
        <v>5499</v>
      </c>
      <c r="C4793">
        <v>357</v>
      </c>
      <c r="D4793" t="s">
        <v>11</v>
      </c>
      <c r="E4793">
        <v>270</v>
      </c>
      <c r="F4793">
        <v>329</v>
      </c>
      <c r="G4793">
        <v>4036</v>
      </c>
      <c r="H4793" t="s">
        <v>12</v>
      </c>
      <c r="M4793">
        <f t="shared" si="74"/>
        <v>59</v>
      </c>
    </row>
    <row r="4794" spans="1:13" x14ac:dyDescent="0.25">
      <c r="A4794" t="s">
        <v>5500</v>
      </c>
      <c r="B4794" t="s">
        <v>5501</v>
      </c>
      <c r="C4794">
        <v>304</v>
      </c>
      <c r="D4794" t="s">
        <v>11</v>
      </c>
      <c r="E4794">
        <v>208</v>
      </c>
      <c r="F4794">
        <v>270</v>
      </c>
      <c r="G4794">
        <v>4036</v>
      </c>
      <c r="H4794" t="s">
        <v>12</v>
      </c>
      <c r="M4794">
        <f t="shared" si="74"/>
        <v>62</v>
      </c>
    </row>
    <row r="4795" spans="1:13" x14ac:dyDescent="0.25">
      <c r="A4795" t="s">
        <v>5500</v>
      </c>
      <c r="B4795" t="s">
        <v>5501</v>
      </c>
      <c r="C4795">
        <v>304</v>
      </c>
      <c r="D4795" t="s">
        <v>13</v>
      </c>
      <c r="E4795">
        <v>32</v>
      </c>
      <c r="F4795">
        <v>139</v>
      </c>
      <c r="G4795">
        <v>1633</v>
      </c>
      <c r="H4795" t="s">
        <v>14</v>
      </c>
      <c r="M4795">
        <f t="shared" si="74"/>
        <v>107</v>
      </c>
    </row>
    <row r="4796" spans="1:13" x14ac:dyDescent="0.25">
      <c r="A4796" t="s">
        <v>5502</v>
      </c>
      <c r="B4796" t="s">
        <v>5503</v>
      </c>
      <c r="C4796">
        <v>243</v>
      </c>
      <c r="D4796" t="s">
        <v>11</v>
      </c>
      <c r="E4796">
        <v>156</v>
      </c>
      <c r="F4796">
        <v>218</v>
      </c>
      <c r="G4796">
        <v>4036</v>
      </c>
      <c r="H4796" t="s">
        <v>12</v>
      </c>
      <c r="M4796">
        <f t="shared" si="74"/>
        <v>62</v>
      </c>
    </row>
    <row r="4797" spans="1:13" x14ac:dyDescent="0.25">
      <c r="A4797" t="s">
        <v>5502</v>
      </c>
      <c r="B4797" t="s">
        <v>5503</v>
      </c>
      <c r="C4797">
        <v>243</v>
      </c>
      <c r="D4797" t="s">
        <v>26</v>
      </c>
      <c r="E4797">
        <v>6</v>
      </c>
      <c r="F4797">
        <v>98</v>
      </c>
      <c r="G4797">
        <v>417</v>
      </c>
      <c r="H4797" t="s">
        <v>27</v>
      </c>
      <c r="M4797">
        <f t="shared" si="74"/>
        <v>92</v>
      </c>
    </row>
    <row r="4798" spans="1:13" x14ac:dyDescent="0.25">
      <c r="A4798" t="s">
        <v>5504</v>
      </c>
      <c r="B4798" t="s">
        <v>5505</v>
      </c>
      <c r="C4798">
        <v>233</v>
      </c>
      <c r="D4798" t="s">
        <v>11</v>
      </c>
      <c r="E4798">
        <v>142</v>
      </c>
      <c r="F4798">
        <v>204</v>
      </c>
      <c r="G4798">
        <v>4036</v>
      </c>
      <c r="H4798" t="s">
        <v>12</v>
      </c>
      <c r="M4798">
        <f t="shared" si="74"/>
        <v>62</v>
      </c>
    </row>
    <row r="4799" spans="1:13" x14ac:dyDescent="0.25">
      <c r="A4799" t="s">
        <v>5506</v>
      </c>
      <c r="B4799" t="s">
        <v>5507</v>
      </c>
      <c r="C4799">
        <v>336</v>
      </c>
      <c r="D4799" t="s">
        <v>11</v>
      </c>
      <c r="E4799">
        <v>249</v>
      </c>
      <c r="F4799">
        <v>311</v>
      </c>
      <c r="G4799">
        <v>4036</v>
      </c>
      <c r="H4799" t="s">
        <v>12</v>
      </c>
      <c r="M4799">
        <f t="shared" si="74"/>
        <v>62</v>
      </c>
    </row>
    <row r="4800" spans="1:13" x14ac:dyDescent="0.25">
      <c r="A4800" t="s">
        <v>5506</v>
      </c>
      <c r="B4800" t="s">
        <v>5507</v>
      </c>
      <c r="C4800">
        <v>336</v>
      </c>
      <c r="D4800" t="s">
        <v>13</v>
      </c>
      <c r="E4800">
        <v>62</v>
      </c>
      <c r="F4800">
        <v>167</v>
      </c>
      <c r="G4800">
        <v>1633</v>
      </c>
      <c r="H4800" t="s">
        <v>14</v>
      </c>
      <c r="M4800">
        <f t="shared" si="74"/>
        <v>105</v>
      </c>
    </row>
    <row r="4801" spans="1:13" x14ac:dyDescent="0.25">
      <c r="A4801" t="s">
        <v>5508</v>
      </c>
      <c r="B4801" t="s">
        <v>5509</v>
      </c>
      <c r="C4801">
        <v>305</v>
      </c>
      <c r="D4801" t="s">
        <v>11</v>
      </c>
      <c r="E4801">
        <v>209</v>
      </c>
      <c r="F4801">
        <v>271</v>
      </c>
      <c r="G4801">
        <v>4036</v>
      </c>
      <c r="H4801" t="s">
        <v>12</v>
      </c>
      <c r="M4801">
        <f t="shared" si="74"/>
        <v>62</v>
      </c>
    </row>
    <row r="4802" spans="1:13" x14ac:dyDescent="0.25">
      <c r="A4802" t="s">
        <v>5508</v>
      </c>
      <c r="B4802" t="s">
        <v>5509</v>
      </c>
      <c r="C4802">
        <v>305</v>
      </c>
      <c r="D4802" t="s">
        <v>13</v>
      </c>
      <c r="E4802">
        <v>33</v>
      </c>
      <c r="F4802">
        <v>140</v>
      </c>
      <c r="G4802">
        <v>1633</v>
      </c>
      <c r="H4802" t="s">
        <v>14</v>
      </c>
      <c r="M4802">
        <f t="shared" si="74"/>
        <v>107</v>
      </c>
    </row>
    <row r="4803" spans="1:13" x14ac:dyDescent="0.25">
      <c r="A4803" t="s">
        <v>5510</v>
      </c>
      <c r="B4803" t="s">
        <v>5511</v>
      </c>
      <c r="C4803">
        <v>271</v>
      </c>
      <c r="D4803" t="s">
        <v>11</v>
      </c>
      <c r="E4803">
        <v>211</v>
      </c>
      <c r="F4803">
        <v>271</v>
      </c>
      <c r="G4803">
        <v>4036</v>
      </c>
      <c r="H4803" t="s">
        <v>12</v>
      </c>
      <c r="M4803">
        <f t="shared" ref="M4803:M4866" si="75">$F4803-$E4803</f>
        <v>60</v>
      </c>
    </row>
    <row r="4804" spans="1:13" x14ac:dyDescent="0.25">
      <c r="A4804" t="s">
        <v>5510</v>
      </c>
      <c r="B4804" t="s">
        <v>5511</v>
      </c>
      <c r="C4804">
        <v>271</v>
      </c>
      <c r="D4804" t="s">
        <v>654</v>
      </c>
      <c r="E4804">
        <v>78</v>
      </c>
      <c r="F4804">
        <v>139</v>
      </c>
      <c r="G4804">
        <v>1258</v>
      </c>
      <c r="H4804" t="s">
        <v>655</v>
      </c>
      <c r="M4804">
        <f t="shared" si="75"/>
        <v>61</v>
      </c>
    </row>
    <row r="4805" spans="1:13" x14ac:dyDescent="0.25">
      <c r="A4805" t="s">
        <v>5512</v>
      </c>
      <c r="B4805" t="s">
        <v>5513</v>
      </c>
      <c r="C4805">
        <v>258</v>
      </c>
      <c r="D4805" t="s">
        <v>11</v>
      </c>
      <c r="E4805">
        <v>160</v>
      </c>
      <c r="F4805">
        <v>222</v>
      </c>
      <c r="G4805">
        <v>4036</v>
      </c>
      <c r="H4805" t="s">
        <v>12</v>
      </c>
      <c r="M4805">
        <f t="shared" si="75"/>
        <v>62</v>
      </c>
    </row>
    <row r="4806" spans="1:13" x14ac:dyDescent="0.25">
      <c r="A4806" t="s">
        <v>5512</v>
      </c>
      <c r="B4806" t="s">
        <v>5513</v>
      </c>
      <c r="C4806">
        <v>258</v>
      </c>
      <c r="D4806" t="s">
        <v>26</v>
      </c>
      <c r="E4806">
        <v>6</v>
      </c>
      <c r="F4806">
        <v>98</v>
      </c>
      <c r="G4806">
        <v>417</v>
      </c>
      <c r="H4806" t="s">
        <v>27</v>
      </c>
      <c r="M4806">
        <f t="shared" si="75"/>
        <v>92</v>
      </c>
    </row>
    <row r="4807" spans="1:13" x14ac:dyDescent="0.25">
      <c r="A4807" t="s">
        <v>5514</v>
      </c>
      <c r="B4807" t="s">
        <v>5515</v>
      </c>
      <c r="C4807">
        <v>334</v>
      </c>
      <c r="D4807" t="s">
        <v>11</v>
      </c>
      <c r="E4807">
        <v>247</v>
      </c>
      <c r="F4807">
        <v>310</v>
      </c>
      <c r="G4807">
        <v>4036</v>
      </c>
      <c r="H4807" t="s">
        <v>12</v>
      </c>
      <c r="M4807">
        <f t="shared" si="75"/>
        <v>63</v>
      </c>
    </row>
    <row r="4808" spans="1:13" x14ac:dyDescent="0.25">
      <c r="A4808" t="s">
        <v>5514</v>
      </c>
      <c r="B4808" t="s">
        <v>5515</v>
      </c>
      <c r="C4808">
        <v>334</v>
      </c>
      <c r="D4808" t="s">
        <v>13</v>
      </c>
      <c r="E4808">
        <v>45</v>
      </c>
      <c r="F4808">
        <v>151</v>
      </c>
      <c r="G4808">
        <v>1633</v>
      </c>
      <c r="H4808" t="s">
        <v>14</v>
      </c>
      <c r="M4808">
        <f t="shared" si="75"/>
        <v>106</v>
      </c>
    </row>
    <row r="4809" spans="1:13" x14ac:dyDescent="0.25">
      <c r="A4809" t="s">
        <v>5516</v>
      </c>
      <c r="B4809" t="s">
        <v>5517</v>
      </c>
      <c r="C4809">
        <v>269</v>
      </c>
      <c r="D4809" t="s">
        <v>11</v>
      </c>
      <c r="E4809">
        <v>180</v>
      </c>
      <c r="F4809">
        <v>242</v>
      </c>
      <c r="G4809">
        <v>4036</v>
      </c>
      <c r="H4809" t="s">
        <v>12</v>
      </c>
      <c r="M4809">
        <f t="shared" si="75"/>
        <v>62</v>
      </c>
    </row>
    <row r="4810" spans="1:13" x14ac:dyDescent="0.25">
      <c r="A4810" t="s">
        <v>5516</v>
      </c>
      <c r="B4810" t="s">
        <v>5517</v>
      </c>
      <c r="C4810">
        <v>269</v>
      </c>
      <c r="D4810" t="s">
        <v>32</v>
      </c>
      <c r="E4810">
        <v>24</v>
      </c>
      <c r="F4810">
        <v>125</v>
      </c>
      <c r="G4810">
        <v>588</v>
      </c>
      <c r="H4810" t="s">
        <v>33</v>
      </c>
      <c r="M4810">
        <f t="shared" si="75"/>
        <v>101</v>
      </c>
    </row>
    <row r="4811" spans="1:13" x14ac:dyDescent="0.25">
      <c r="A4811" t="s">
        <v>5518</v>
      </c>
      <c r="B4811" t="s">
        <v>5519</v>
      </c>
      <c r="C4811">
        <v>137</v>
      </c>
      <c r="D4811" t="s">
        <v>11</v>
      </c>
      <c r="E4811">
        <v>48</v>
      </c>
      <c r="F4811">
        <v>110</v>
      </c>
      <c r="G4811">
        <v>4036</v>
      </c>
      <c r="H4811" t="s">
        <v>12</v>
      </c>
      <c r="M4811">
        <f t="shared" si="75"/>
        <v>62</v>
      </c>
    </row>
    <row r="4812" spans="1:13" x14ac:dyDescent="0.25">
      <c r="A4812" t="s">
        <v>5520</v>
      </c>
      <c r="B4812" t="s">
        <v>5521</v>
      </c>
      <c r="C4812">
        <v>297</v>
      </c>
      <c r="D4812" t="s">
        <v>11</v>
      </c>
      <c r="E4812">
        <v>208</v>
      </c>
      <c r="F4812">
        <v>270</v>
      </c>
      <c r="G4812">
        <v>4036</v>
      </c>
      <c r="H4812" t="s">
        <v>12</v>
      </c>
      <c r="M4812">
        <f t="shared" si="75"/>
        <v>62</v>
      </c>
    </row>
    <row r="4813" spans="1:13" x14ac:dyDescent="0.25">
      <c r="A4813" t="s">
        <v>5520</v>
      </c>
      <c r="B4813" t="s">
        <v>5521</v>
      </c>
      <c r="C4813">
        <v>297</v>
      </c>
      <c r="D4813" t="s">
        <v>13</v>
      </c>
      <c r="E4813">
        <v>40</v>
      </c>
      <c r="F4813">
        <v>148</v>
      </c>
      <c r="G4813">
        <v>1633</v>
      </c>
      <c r="H4813" t="s">
        <v>14</v>
      </c>
      <c r="M4813">
        <f t="shared" si="75"/>
        <v>108</v>
      </c>
    </row>
    <row r="4814" spans="1:13" x14ac:dyDescent="0.25">
      <c r="A4814" t="s">
        <v>5522</v>
      </c>
      <c r="B4814" t="s">
        <v>5523</v>
      </c>
      <c r="C4814">
        <v>320</v>
      </c>
      <c r="D4814" t="s">
        <v>11</v>
      </c>
      <c r="E4814">
        <v>227</v>
      </c>
      <c r="F4814">
        <v>289</v>
      </c>
      <c r="G4814">
        <v>4036</v>
      </c>
      <c r="H4814" t="s">
        <v>12</v>
      </c>
      <c r="M4814">
        <f t="shared" si="75"/>
        <v>62</v>
      </c>
    </row>
    <row r="4815" spans="1:13" x14ac:dyDescent="0.25">
      <c r="A4815" t="s">
        <v>5522</v>
      </c>
      <c r="B4815" t="s">
        <v>5523</v>
      </c>
      <c r="C4815">
        <v>320</v>
      </c>
      <c r="D4815" t="s">
        <v>13</v>
      </c>
      <c r="E4815">
        <v>50</v>
      </c>
      <c r="F4815">
        <v>158</v>
      </c>
      <c r="G4815">
        <v>1633</v>
      </c>
      <c r="H4815" t="s">
        <v>14</v>
      </c>
      <c r="M4815">
        <f t="shared" si="75"/>
        <v>108</v>
      </c>
    </row>
    <row r="4816" spans="1:13" x14ac:dyDescent="0.25">
      <c r="A4816" t="s">
        <v>5524</v>
      </c>
      <c r="B4816" t="s">
        <v>5525</v>
      </c>
      <c r="C4816">
        <v>278</v>
      </c>
      <c r="D4816" t="s">
        <v>11</v>
      </c>
      <c r="E4816">
        <v>175</v>
      </c>
      <c r="F4816">
        <v>237</v>
      </c>
      <c r="G4816">
        <v>4036</v>
      </c>
      <c r="H4816" t="s">
        <v>12</v>
      </c>
      <c r="M4816">
        <f t="shared" si="75"/>
        <v>62</v>
      </c>
    </row>
    <row r="4817" spans="1:13" x14ac:dyDescent="0.25">
      <c r="A4817" t="s">
        <v>5526</v>
      </c>
      <c r="B4817" t="s">
        <v>5527</v>
      </c>
      <c r="C4817">
        <v>227</v>
      </c>
      <c r="D4817" t="s">
        <v>139</v>
      </c>
      <c r="E4817">
        <v>13</v>
      </c>
      <c r="F4817">
        <v>137</v>
      </c>
      <c r="G4817">
        <v>206</v>
      </c>
      <c r="H4817" t="s">
        <v>139</v>
      </c>
      <c r="M4817">
        <f t="shared" si="75"/>
        <v>124</v>
      </c>
    </row>
    <row r="4818" spans="1:13" x14ac:dyDescent="0.25">
      <c r="A4818" t="s">
        <v>5526</v>
      </c>
      <c r="B4818" t="s">
        <v>5527</v>
      </c>
      <c r="C4818">
        <v>227</v>
      </c>
      <c r="D4818" t="s">
        <v>11</v>
      </c>
      <c r="E4818">
        <v>167</v>
      </c>
      <c r="F4818">
        <v>227</v>
      </c>
      <c r="G4818">
        <v>4036</v>
      </c>
      <c r="H4818" t="s">
        <v>12</v>
      </c>
      <c r="M4818">
        <f t="shared" si="75"/>
        <v>60</v>
      </c>
    </row>
    <row r="4819" spans="1:13" x14ac:dyDescent="0.25">
      <c r="A4819" t="s">
        <v>5528</v>
      </c>
      <c r="B4819" t="s">
        <v>5529</v>
      </c>
      <c r="C4819">
        <v>274</v>
      </c>
      <c r="D4819" t="s">
        <v>11</v>
      </c>
      <c r="E4819">
        <v>186</v>
      </c>
      <c r="F4819">
        <v>248</v>
      </c>
      <c r="G4819">
        <v>4036</v>
      </c>
      <c r="H4819" t="s">
        <v>12</v>
      </c>
      <c r="M4819">
        <f t="shared" si="75"/>
        <v>62</v>
      </c>
    </row>
    <row r="4820" spans="1:13" x14ac:dyDescent="0.25">
      <c r="A4820" t="s">
        <v>5528</v>
      </c>
      <c r="B4820" t="s">
        <v>5529</v>
      </c>
      <c r="C4820">
        <v>274</v>
      </c>
      <c r="D4820" t="s">
        <v>32</v>
      </c>
      <c r="E4820">
        <v>30</v>
      </c>
      <c r="F4820">
        <v>131</v>
      </c>
      <c r="G4820">
        <v>588</v>
      </c>
      <c r="H4820" t="s">
        <v>33</v>
      </c>
      <c r="M4820">
        <f t="shared" si="75"/>
        <v>101</v>
      </c>
    </row>
    <row r="4821" spans="1:13" x14ac:dyDescent="0.25">
      <c r="A4821" t="s">
        <v>5530</v>
      </c>
      <c r="B4821" t="s">
        <v>5531</v>
      </c>
      <c r="C4821">
        <v>299</v>
      </c>
      <c r="D4821" t="s">
        <v>11</v>
      </c>
      <c r="E4821">
        <v>206</v>
      </c>
      <c r="F4821">
        <v>268</v>
      </c>
      <c r="G4821">
        <v>4036</v>
      </c>
      <c r="H4821" t="s">
        <v>12</v>
      </c>
      <c r="M4821">
        <f t="shared" si="75"/>
        <v>62</v>
      </c>
    </row>
    <row r="4822" spans="1:13" x14ac:dyDescent="0.25">
      <c r="A4822" t="s">
        <v>5530</v>
      </c>
      <c r="B4822" t="s">
        <v>5531</v>
      </c>
      <c r="C4822">
        <v>299</v>
      </c>
      <c r="D4822" t="s">
        <v>32</v>
      </c>
      <c r="E4822">
        <v>29</v>
      </c>
      <c r="F4822">
        <v>132</v>
      </c>
      <c r="G4822">
        <v>588</v>
      </c>
      <c r="H4822" t="s">
        <v>33</v>
      </c>
      <c r="M4822">
        <f t="shared" si="75"/>
        <v>103</v>
      </c>
    </row>
    <row r="4823" spans="1:13" x14ac:dyDescent="0.25">
      <c r="A4823" t="s">
        <v>5532</v>
      </c>
      <c r="B4823" t="s">
        <v>5533</v>
      </c>
      <c r="C4823">
        <v>278</v>
      </c>
      <c r="D4823" t="s">
        <v>11</v>
      </c>
      <c r="E4823">
        <v>187</v>
      </c>
      <c r="F4823">
        <v>249</v>
      </c>
      <c r="G4823">
        <v>4036</v>
      </c>
      <c r="H4823" t="s">
        <v>12</v>
      </c>
      <c r="M4823">
        <f t="shared" si="75"/>
        <v>62</v>
      </c>
    </row>
    <row r="4824" spans="1:13" x14ac:dyDescent="0.25">
      <c r="A4824" t="s">
        <v>5532</v>
      </c>
      <c r="B4824" t="s">
        <v>5533</v>
      </c>
      <c r="C4824">
        <v>278</v>
      </c>
      <c r="D4824" t="s">
        <v>13</v>
      </c>
      <c r="E4824">
        <v>19</v>
      </c>
      <c r="F4824">
        <v>121</v>
      </c>
      <c r="G4824">
        <v>1633</v>
      </c>
      <c r="H4824" t="s">
        <v>14</v>
      </c>
      <c r="M4824">
        <f t="shared" si="75"/>
        <v>102</v>
      </c>
    </row>
    <row r="4825" spans="1:13" x14ac:dyDescent="0.25">
      <c r="A4825" t="s">
        <v>5534</v>
      </c>
      <c r="B4825" t="s">
        <v>5535</v>
      </c>
      <c r="C4825">
        <v>206</v>
      </c>
      <c r="D4825" t="s">
        <v>81</v>
      </c>
      <c r="E4825">
        <v>91</v>
      </c>
      <c r="F4825">
        <v>141</v>
      </c>
      <c r="G4825">
        <v>273</v>
      </c>
      <c r="H4825" t="s">
        <v>82</v>
      </c>
      <c r="M4825">
        <f t="shared" si="75"/>
        <v>50</v>
      </c>
    </row>
    <row r="4826" spans="1:13" x14ac:dyDescent="0.25">
      <c r="A4826" t="s">
        <v>5534</v>
      </c>
      <c r="B4826" t="s">
        <v>5535</v>
      </c>
      <c r="C4826">
        <v>206</v>
      </c>
      <c r="D4826" t="s">
        <v>11</v>
      </c>
      <c r="E4826">
        <v>145</v>
      </c>
      <c r="F4826">
        <v>206</v>
      </c>
      <c r="G4826">
        <v>4036</v>
      </c>
      <c r="H4826" t="s">
        <v>12</v>
      </c>
      <c r="M4826">
        <f t="shared" si="75"/>
        <v>61</v>
      </c>
    </row>
    <row r="4827" spans="1:13" x14ac:dyDescent="0.25">
      <c r="A4827" t="s">
        <v>5536</v>
      </c>
      <c r="B4827" t="s">
        <v>5537</v>
      </c>
      <c r="C4827">
        <v>278</v>
      </c>
      <c r="D4827" t="s">
        <v>11</v>
      </c>
      <c r="E4827">
        <v>186</v>
      </c>
      <c r="F4827">
        <v>248</v>
      </c>
      <c r="G4827">
        <v>4036</v>
      </c>
      <c r="H4827" t="s">
        <v>12</v>
      </c>
      <c r="M4827">
        <f t="shared" si="75"/>
        <v>62</v>
      </c>
    </row>
    <row r="4828" spans="1:13" x14ac:dyDescent="0.25">
      <c r="A4828" t="s">
        <v>5536</v>
      </c>
      <c r="B4828" t="s">
        <v>5537</v>
      </c>
      <c r="C4828">
        <v>278</v>
      </c>
      <c r="D4828" t="s">
        <v>13</v>
      </c>
      <c r="E4828">
        <v>18</v>
      </c>
      <c r="F4828">
        <v>120</v>
      </c>
      <c r="G4828">
        <v>1633</v>
      </c>
      <c r="H4828" t="s">
        <v>14</v>
      </c>
      <c r="M4828">
        <f t="shared" si="75"/>
        <v>102</v>
      </c>
    </row>
    <row r="4829" spans="1:13" x14ac:dyDescent="0.25">
      <c r="A4829" t="s">
        <v>5538</v>
      </c>
      <c r="B4829" t="s">
        <v>5539</v>
      </c>
      <c r="C4829">
        <v>282</v>
      </c>
      <c r="D4829" t="s">
        <v>11</v>
      </c>
      <c r="E4829">
        <v>189</v>
      </c>
      <c r="F4829">
        <v>251</v>
      </c>
      <c r="G4829">
        <v>4036</v>
      </c>
      <c r="H4829" t="s">
        <v>12</v>
      </c>
      <c r="M4829">
        <f t="shared" si="75"/>
        <v>62</v>
      </c>
    </row>
    <row r="4830" spans="1:13" x14ac:dyDescent="0.25">
      <c r="A4830" t="s">
        <v>5538</v>
      </c>
      <c r="B4830" t="s">
        <v>5539</v>
      </c>
      <c r="C4830">
        <v>282</v>
      </c>
      <c r="D4830" t="s">
        <v>13</v>
      </c>
      <c r="E4830">
        <v>24</v>
      </c>
      <c r="F4830">
        <v>124</v>
      </c>
      <c r="G4830">
        <v>1633</v>
      </c>
      <c r="H4830" t="s">
        <v>14</v>
      </c>
      <c r="M4830">
        <f t="shared" si="75"/>
        <v>100</v>
      </c>
    </row>
    <row r="4831" spans="1:13" x14ac:dyDescent="0.25">
      <c r="A4831" t="s">
        <v>5540</v>
      </c>
      <c r="B4831" t="s">
        <v>5541</v>
      </c>
      <c r="C4831">
        <v>279</v>
      </c>
      <c r="D4831" t="s">
        <v>11</v>
      </c>
      <c r="E4831">
        <v>187</v>
      </c>
      <c r="F4831">
        <v>249</v>
      </c>
      <c r="G4831">
        <v>4036</v>
      </c>
      <c r="H4831" t="s">
        <v>12</v>
      </c>
      <c r="M4831">
        <f t="shared" si="75"/>
        <v>62</v>
      </c>
    </row>
    <row r="4832" spans="1:13" x14ac:dyDescent="0.25">
      <c r="A4832" t="s">
        <v>5540</v>
      </c>
      <c r="B4832" t="s">
        <v>5541</v>
      </c>
      <c r="C4832">
        <v>279</v>
      </c>
      <c r="D4832" t="s">
        <v>13</v>
      </c>
      <c r="E4832">
        <v>19</v>
      </c>
      <c r="F4832">
        <v>121</v>
      </c>
      <c r="G4832">
        <v>1633</v>
      </c>
      <c r="H4832" t="s">
        <v>14</v>
      </c>
      <c r="M4832">
        <f t="shared" si="75"/>
        <v>102</v>
      </c>
    </row>
    <row r="4833" spans="1:13" x14ac:dyDescent="0.25">
      <c r="A4833" t="s">
        <v>5542</v>
      </c>
      <c r="B4833" t="s">
        <v>5543</v>
      </c>
      <c r="C4833">
        <v>297</v>
      </c>
      <c r="D4833" t="s">
        <v>11</v>
      </c>
      <c r="E4833">
        <v>205</v>
      </c>
      <c r="F4833">
        <v>267</v>
      </c>
      <c r="G4833">
        <v>4036</v>
      </c>
      <c r="H4833" t="s">
        <v>12</v>
      </c>
      <c r="M4833">
        <f t="shared" si="75"/>
        <v>62</v>
      </c>
    </row>
    <row r="4834" spans="1:13" x14ac:dyDescent="0.25">
      <c r="A4834" t="s">
        <v>5542</v>
      </c>
      <c r="B4834" t="s">
        <v>5543</v>
      </c>
      <c r="C4834">
        <v>297</v>
      </c>
      <c r="D4834" t="s">
        <v>13</v>
      </c>
      <c r="E4834">
        <v>38</v>
      </c>
      <c r="F4834">
        <v>138</v>
      </c>
      <c r="G4834">
        <v>1633</v>
      </c>
      <c r="H4834" t="s">
        <v>14</v>
      </c>
      <c r="M4834">
        <f t="shared" si="75"/>
        <v>100</v>
      </c>
    </row>
    <row r="4835" spans="1:13" x14ac:dyDescent="0.25">
      <c r="A4835" t="s">
        <v>5544</v>
      </c>
      <c r="B4835" t="s">
        <v>5545</v>
      </c>
      <c r="C4835">
        <v>299</v>
      </c>
      <c r="D4835" t="s">
        <v>11</v>
      </c>
      <c r="E4835">
        <v>206</v>
      </c>
      <c r="F4835">
        <v>268</v>
      </c>
      <c r="G4835">
        <v>4036</v>
      </c>
      <c r="H4835" t="s">
        <v>12</v>
      </c>
      <c r="M4835">
        <f t="shared" si="75"/>
        <v>62</v>
      </c>
    </row>
    <row r="4836" spans="1:13" x14ac:dyDescent="0.25">
      <c r="A4836" t="s">
        <v>5544</v>
      </c>
      <c r="B4836" t="s">
        <v>5545</v>
      </c>
      <c r="C4836">
        <v>299</v>
      </c>
      <c r="D4836" t="s">
        <v>32</v>
      </c>
      <c r="E4836">
        <v>29</v>
      </c>
      <c r="F4836">
        <v>132</v>
      </c>
      <c r="G4836">
        <v>588</v>
      </c>
      <c r="H4836" t="s">
        <v>33</v>
      </c>
      <c r="M4836">
        <f t="shared" si="75"/>
        <v>103</v>
      </c>
    </row>
    <row r="4837" spans="1:13" x14ac:dyDescent="0.25">
      <c r="A4837" t="s">
        <v>5546</v>
      </c>
      <c r="B4837" t="s">
        <v>5547</v>
      </c>
      <c r="C4837">
        <v>255</v>
      </c>
      <c r="D4837" t="s">
        <v>11</v>
      </c>
      <c r="E4837">
        <v>168</v>
      </c>
      <c r="F4837">
        <v>230</v>
      </c>
      <c r="G4837">
        <v>4036</v>
      </c>
      <c r="H4837" t="s">
        <v>12</v>
      </c>
      <c r="M4837">
        <f t="shared" si="75"/>
        <v>62</v>
      </c>
    </row>
    <row r="4838" spans="1:13" x14ac:dyDescent="0.25">
      <c r="A4838" t="s">
        <v>5546</v>
      </c>
      <c r="B4838" t="s">
        <v>5547</v>
      </c>
      <c r="C4838">
        <v>255</v>
      </c>
      <c r="D4838" t="s">
        <v>26</v>
      </c>
      <c r="E4838">
        <v>5</v>
      </c>
      <c r="F4838">
        <v>103</v>
      </c>
      <c r="G4838">
        <v>417</v>
      </c>
      <c r="H4838" t="s">
        <v>27</v>
      </c>
      <c r="M4838">
        <f t="shared" si="75"/>
        <v>98</v>
      </c>
    </row>
    <row r="4839" spans="1:13" x14ac:dyDescent="0.25">
      <c r="A4839" t="s">
        <v>5548</v>
      </c>
      <c r="B4839" t="s">
        <v>5549</v>
      </c>
      <c r="C4839">
        <v>278</v>
      </c>
      <c r="D4839" t="s">
        <v>11</v>
      </c>
      <c r="E4839">
        <v>187</v>
      </c>
      <c r="F4839">
        <v>249</v>
      </c>
      <c r="G4839">
        <v>4036</v>
      </c>
      <c r="H4839" t="s">
        <v>12</v>
      </c>
      <c r="M4839">
        <f t="shared" si="75"/>
        <v>62</v>
      </c>
    </row>
    <row r="4840" spans="1:13" x14ac:dyDescent="0.25">
      <c r="A4840" t="s">
        <v>5548</v>
      </c>
      <c r="B4840" t="s">
        <v>5549</v>
      </c>
      <c r="C4840">
        <v>278</v>
      </c>
      <c r="D4840" t="s">
        <v>13</v>
      </c>
      <c r="E4840">
        <v>19</v>
      </c>
      <c r="F4840">
        <v>121</v>
      </c>
      <c r="G4840">
        <v>1633</v>
      </c>
      <c r="H4840" t="s">
        <v>14</v>
      </c>
      <c r="M4840">
        <f t="shared" si="75"/>
        <v>102</v>
      </c>
    </row>
    <row r="4841" spans="1:13" x14ac:dyDescent="0.25">
      <c r="A4841" t="s">
        <v>5550</v>
      </c>
      <c r="B4841" t="s">
        <v>5551</v>
      </c>
      <c r="C4841">
        <v>127</v>
      </c>
      <c r="D4841" t="s">
        <v>11</v>
      </c>
      <c r="E4841">
        <v>31</v>
      </c>
      <c r="F4841">
        <v>84</v>
      </c>
      <c r="G4841">
        <v>4036</v>
      </c>
      <c r="H4841" t="s">
        <v>12</v>
      </c>
      <c r="M4841">
        <f t="shared" si="75"/>
        <v>53</v>
      </c>
    </row>
    <row r="4842" spans="1:13" x14ac:dyDescent="0.25">
      <c r="A4842" t="s">
        <v>5552</v>
      </c>
      <c r="B4842" t="s">
        <v>5553</v>
      </c>
      <c r="C4842">
        <v>261</v>
      </c>
      <c r="D4842" t="s">
        <v>11</v>
      </c>
      <c r="E4842">
        <v>170</v>
      </c>
      <c r="F4842">
        <v>232</v>
      </c>
      <c r="G4842">
        <v>4036</v>
      </c>
      <c r="H4842" t="s">
        <v>12</v>
      </c>
      <c r="M4842">
        <f t="shared" si="75"/>
        <v>62</v>
      </c>
    </row>
    <row r="4843" spans="1:13" x14ac:dyDescent="0.25">
      <c r="A4843" t="s">
        <v>5552</v>
      </c>
      <c r="B4843" t="s">
        <v>5553</v>
      </c>
      <c r="C4843">
        <v>261</v>
      </c>
      <c r="D4843" t="s">
        <v>32</v>
      </c>
      <c r="E4843">
        <v>18</v>
      </c>
      <c r="F4843">
        <v>119</v>
      </c>
      <c r="G4843">
        <v>588</v>
      </c>
      <c r="H4843" t="s">
        <v>33</v>
      </c>
      <c r="M4843">
        <f t="shared" si="75"/>
        <v>101</v>
      </c>
    </row>
    <row r="4844" spans="1:13" x14ac:dyDescent="0.25">
      <c r="A4844" t="s">
        <v>5554</v>
      </c>
      <c r="B4844" t="s">
        <v>5555</v>
      </c>
      <c r="C4844">
        <v>287</v>
      </c>
      <c r="D4844" t="s">
        <v>11</v>
      </c>
      <c r="E4844">
        <v>209</v>
      </c>
      <c r="F4844">
        <v>271</v>
      </c>
      <c r="G4844">
        <v>4036</v>
      </c>
      <c r="H4844" t="s">
        <v>12</v>
      </c>
      <c r="M4844">
        <f t="shared" si="75"/>
        <v>62</v>
      </c>
    </row>
    <row r="4845" spans="1:13" x14ac:dyDescent="0.25">
      <c r="A4845" t="s">
        <v>5554</v>
      </c>
      <c r="B4845" t="s">
        <v>5555</v>
      </c>
      <c r="C4845">
        <v>287</v>
      </c>
      <c r="D4845" t="s">
        <v>13</v>
      </c>
      <c r="E4845">
        <v>7</v>
      </c>
      <c r="F4845">
        <v>143</v>
      </c>
      <c r="G4845">
        <v>1633</v>
      </c>
      <c r="H4845" t="s">
        <v>14</v>
      </c>
      <c r="M4845">
        <f t="shared" si="75"/>
        <v>136</v>
      </c>
    </row>
    <row r="4846" spans="1:13" x14ac:dyDescent="0.25">
      <c r="A4846" t="s">
        <v>5556</v>
      </c>
      <c r="B4846" t="s">
        <v>5557</v>
      </c>
      <c r="C4846">
        <v>211</v>
      </c>
      <c r="D4846" t="s">
        <v>81</v>
      </c>
      <c r="E4846">
        <v>86</v>
      </c>
      <c r="F4846">
        <v>147</v>
      </c>
      <c r="G4846">
        <v>273</v>
      </c>
      <c r="H4846" t="s">
        <v>82</v>
      </c>
      <c r="M4846">
        <f t="shared" si="75"/>
        <v>61</v>
      </c>
    </row>
    <row r="4847" spans="1:13" x14ac:dyDescent="0.25">
      <c r="A4847" t="s">
        <v>5556</v>
      </c>
      <c r="B4847" t="s">
        <v>5557</v>
      </c>
      <c r="C4847">
        <v>211</v>
      </c>
      <c r="D4847" t="s">
        <v>11</v>
      </c>
      <c r="E4847">
        <v>151</v>
      </c>
      <c r="F4847">
        <v>211</v>
      </c>
      <c r="G4847">
        <v>4036</v>
      </c>
      <c r="H4847" t="s">
        <v>12</v>
      </c>
      <c r="M4847">
        <f t="shared" si="75"/>
        <v>60</v>
      </c>
    </row>
    <row r="4848" spans="1:13" x14ac:dyDescent="0.25">
      <c r="A4848" t="s">
        <v>5558</v>
      </c>
      <c r="B4848" t="s">
        <v>5559</v>
      </c>
      <c r="C4848">
        <v>206</v>
      </c>
      <c r="D4848" t="s">
        <v>81</v>
      </c>
      <c r="E4848">
        <v>91</v>
      </c>
      <c r="F4848">
        <v>141</v>
      </c>
      <c r="G4848">
        <v>273</v>
      </c>
      <c r="H4848" t="s">
        <v>82</v>
      </c>
      <c r="M4848">
        <f t="shared" si="75"/>
        <v>50</v>
      </c>
    </row>
    <row r="4849" spans="1:13" x14ac:dyDescent="0.25">
      <c r="A4849" t="s">
        <v>5558</v>
      </c>
      <c r="B4849" t="s">
        <v>5559</v>
      </c>
      <c r="C4849">
        <v>206</v>
      </c>
      <c r="D4849" t="s">
        <v>11</v>
      </c>
      <c r="E4849">
        <v>145</v>
      </c>
      <c r="F4849">
        <v>206</v>
      </c>
      <c r="G4849">
        <v>4036</v>
      </c>
      <c r="H4849" t="s">
        <v>12</v>
      </c>
      <c r="M4849">
        <f t="shared" si="75"/>
        <v>61</v>
      </c>
    </row>
    <row r="4850" spans="1:13" x14ac:dyDescent="0.25">
      <c r="A4850" t="s">
        <v>5560</v>
      </c>
      <c r="B4850" t="s">
        <v>5561</v>
      </c>
      <c r="C4850">
        <v>258</v>
      </c>
      <c r="D4850" t="s">
        <v>81</v>
      </c>
      <c r="E4850">
        <v>134</v>
      </c>
      <c r="F4850">
        <v>198</v>
      </c>
      <c r="G4850">
        <v>273</v>
      </c>
      <c r="H4850" t="s">
        <v>82</v>
      </c>
      <c r="M4850">
        <f t="shared" si="75"/>
        <v>64</v>
      </c>
    </row>
    <row r="4851" spans="1:13" x14ac:dyDescent="0.25">
      <c r="A4851" t="s">
        <v>5560</v>
      </c>
      <c r="B4851" t="s">
        <v>5561</v>
      </c>
      <c r="C4851">
        <v>258</v>
      </c>
      <c r="D4851" t="s">
        <v>11</v>
      </c>
      <c r="E4851">
        <v>201</v>
      </c>
      <c r="F4851">
        <v>258</v>
      </c>
      <c r="G4851">
        <v>4036</v>
      </c>
      <c r="H4851" t="s">
        <v>12</v>
      </c>
      <c r="M4851">
        <f t="shared" si="75"/>
        <v>57</v>
      </c>
    </row>
    <row r="4852" spans="1:13" x14ac:dyDescent="0.25">
      <c r="A4852" t="s">
        <v>5560</v>
      </c>
      <c r="B4852" t="s">
        <v>5561</v>
      </c>
      <c r="C4852">
        <v>258</v>
      </c>
      <c r="D4852" t="s">
        <v>654</v>
      </c>
      <c r="E4852">
        <v>52</v>
      </c>
      <c r="F4852">
        <v>114</v>
      </c>
      <c r="G4852">
        <v>1258</v>
      </c>
      <c r="H4852" t="s">
        <v>655</v>
      </c>
      <c r="M4852">
        <f t="shared" si="75"/>
        <v>62</v>
      </c>
    </row>
    <row r="4853" spans="1:13" x14ac:dyDescent="0.25">
      <c r="A4853" t="s">
        <v>5562</v>
      </c>
      <c r="B4853" t="s">
        <v>5563</v>
      </c>
      <c r="C4853">
        <v>278</v>
      </c>
      <c r="D4853" t="s">
        <v>11</v>
      </c>
      <c r="E4853">
        <v>186</v>
      </c>
      <c r="F4853">
        <v>248</v>
      </c>
      <c r="G4853">
        <v>4036</v>
      </c>
      <c r="H4853" t="s">
        <v>12</v>
      </c>
      <c r="M4853">
        <f t="shared" si="75"/>
        <v>62</v>
      </c>
    </row>
    <row r="4854" spans="1:13" x14ac:dyDescent="0.25">
      <c r="A4854" t="s">
        <v>5562</v>
      </c>
      <c r="B4854" t="s">
        <v>5563</v>
      </c>
      <c r="C4854">
        <v>278</v>
      </c>
      <c r="D4854" t="s">
        <v>13</v>
      </c>
      <c r="E4854">
        <v>18</v>
      </c>
      <c r="F4854">
        <v>120</v>
      </c>
      <c r="G4854">
        <v>1633</v>
      </c>
      <c r="H4854" t="s">
        <v>14</v>
      </c>
      <c r="M4854">
        <f t="shared" si="75"/>
        <v>102</v>
      </c>
    </row>
    <row r="4855" spans="1:13" x14ac:dyDescent="0.25">
      <c r="A4855" t="s">
        <v>5564</v>
      </c>
      <c r="B4855" t="s">
        <v>5565</v>
      </c>
      <c r="C4855">
        <v>115</v>
      </c>
      <c r="D4855" t="s">
        <v>11</v>
      </c>
      <c r="E4855">
        <v>24</v>
      </c>
      <c r="F4855">
        <v>86</v>
      </c>
      <c r="G4855">
        <v>4036</v>
      </c>
      <c r="H4855" t="s">
        <v>12</v>
      </c>
      <c r="M4855">
        <f t="shared" si="75"/>
        <v>62</v>
      </c>
    </row>
    <row r="4856" spans="1:13" x14ac:dyDescent="0.25">
      <c r="A4856" t="s">
        <v>5566</v>
      </c>
      <c r="B4856" t="s">
        <v>5567</v>
      </c>
      <c r="C4856">
        <v>355</v>
      </c>
      <c r="D4856" t="s">
        <v>2342</v>
      </c>
      <c r="E4856">
        <v>48</v>
      </c>
      <c r="F4856">
        <v>89</v>
      </c>
      <c r="G4856">
        <v>37</v>
      </c>
      <c r="H4856" t="s">
        <v>2342</v>
      </c>
      <c r="M4856">
        <f t="shared" si="75"/>
        <v>41</v>
      </c>
    </row>
    <row r="4857" spans="1:13" x14ac:dyDescent="0.25">
      <c r="A4857" t="s">
        <v>5566</v>
      </c>
      <c r="B4857" t="s">
        <v>5567</v>
      </c>
      <c r="C4857">
        <v>355</v>
      </c>
      <c r="D4857" t="s">
        <v>11</v>
      </c>
      <c r="E4857">
        <v>268</v>
      </c>
      <c r="F4857">
        <v>329</v>
      </c>
      <c r="G4857">
        <v>4036</v>
      </c>
      <c r="H4857" t="s">
        <v>12</v>
      </c>
      <c r="M4857">
        <f t="shared" si="75"/>
        <v>61</v>
      </c>
    </row>
    <row r="4858" spans="1:13" x14ac:dyDescent="0.25">
      <c r="A4858" t="s">
        <v>5566</v>
      </c>
      <c r="B4858" t="s">
        <v>5567</v>
      </c>
      <c r="C4858">
        <v>355</v>
      </c>
      <c r="D4858" t="s">
        <v>13</v>
      </c>
      <c r="E4858">
        <v>90</v>
      </c>
      <c r="F4858">
        <v>194</v>
      </c>
      <c r="G4858">
        <v>1633</v>
      </c>
      <c r="H4858" t="s">
        <v>14</v>
      </c>
      <c r="M4858">
        <f t="shared" si="75"/>
        <v>104</v>
      </c>
    </row>
    <row r="4859" spans="1:13" x14ac:dyDescent="0.25">
      <c r="A4859" t="s">
        <v>5568</v>
      </c>
      <c r="B4859" t="s">
        <v>5569</v>
      </c>
      <c r="C4859">
        <v>281</v>
      </c>
      <c r="D4859" t="s">
        <v>11</v>
      </c>
      <c r="E4859">
        <v>189</v>
      </c>
      <c r="F4859">
        <v>251</v>
      </c>
      <c r="G4859">
        <v>4036</v>
      </c>
      <c r="H4859" t="s">
        <v>12</v>
      </c>
      <c r="M4859">
        <f t="shared" si="75"/>
        <v>62</v>
      </c>
    </row>
    <row r="4860" spans="1:13" x14ac:dyDescent="0.25">
      <c r="A4860" t="s">
        <v>5568</v>
      </c>
      <c r="B4860" t="s">
        <v>5569</v>
      </c>
      <c r="C4860">
        <v>281</v>
      </c>
      <c r="D4860" t="s">
        <v>13</v>
      </c>
      <c r="E4860">
        <v>24</v>
      </c>
      <c r="F4860">
        <v>124</v>
      </c>
      <c r="G4860">
        <v>1633</v>
      </c>
      <c r="H4860" t="s">
        <v>14</v>
      </c>
      <c r="M4860">
        <f t="shared" si="75"/>
        <v>100</v>
      </c>
    </row>
    <row r="4861" spans="1:13" x14ac:dyDescent="0.25">
      <c r="A4861" t="s">
        <v>5570</v>
      </c>
      <c r="B4861" t="s">
        <v>5571</v>
      </c>
      <c r="C4861">
        <v>302</v>
      </c>
      <c r="D4861" t="s">
        <v>11</v>
      </c>
      <c r="E4861">
        <v>169</v>
      </c>
      <c r="F4861">
        <v>228</v>
      </c>
      <c r="G4861">
        <v>4036</v>
      </c>
      <c r="H4861" t="s">
        <v>12</v>
      </c>
      <c r="M4861">
        <f t="shared" si="75"/>
        <v>59</v>
      </c>
    </row>
    <row r="4862" spans="1:13" x14ac:dyDescent="0.25">
      <c r="A4862" t="s">
        <v>5572</v>
      </c>
      <c r="B4862" t="s">
        <v>5573</v>
      </c>
      <c r="C4862">
        <v>236</v>
      </c>
      <c r="D4862" t="s">
        <v>11</v>
      </c>
      <c r="E4862">
        <v>150</v>
      </c>
      <c r="F4862">
        <v>212</v>
      </c>
      <c r="G4862">
        <v>4036</v>
      </c>
      <c r="H4862" t="s">
        <v>12</v>
      </c>
      <c r="M4862">
        <f t="shared" si="75"/>
        <v>62</v>
      </c>
    </row>
    <row r="4863" spans="1:13" x14ac:dyDescent="0.25">
      <c r="A4863" t="s">
        <v>5574</v>
      </c>
      <c r="B4863" t="s">
        <v>5575</v>
      </c>
      <c r="C4863">
        <v>279</v>
      </c>
      <c r="D4863" t="s">
        <v>11</v>
      </c>
      <c r="E4863">
        <v>187</v>
      </c>
      <c r="F4863">
        <v>249</v>
      </c>
      <c r="G4863">
        <v>4036</v>
      </c>
      <c r="H4863" t="s">
        <v>12</v>
      </c>
      <c r="M4863">
        <f t="shared" si="75"/>
        <v>62</v>
      </c>
    </row>
    <row r="4864" spans="1:13" x14ac:dyDescent="0.25">
      <c r="A4864" t="s">
        <v>5574</v>
      </c>
      <c r="B4864" t="s">
        <v>5575</v>
      </c>
      <c r="C4864">
        <v>279</v>
      </c>
      <c r="D4864" t="s">
        <v>13</v>
      </c>
      <c r="E4864">
        <v>19</v>
      </c>
      <c r="F4864">
        <v>121</v>
      </c>
      <c r="G4864">
        <v>1633</v>
      </c>
      <c r="H4864" t="s">
        <v>14</v>
      </c>
      <c r="M4864">
        <f t="shared" si="75"/>
        <v>102</v>
      </c>
    </row>
    <row r="4865" spans="1:13" x14ac:dyDescent="0.25">
      <c r="A4865" t="s">
        <v>5576</v>
      </c>
      <c r="B4865" t="s">
        <v>5577</v>
      </c>
      <c r="C4865">
        <v>297</v>
      </c>
      <c r="D4865" t="s">
        <v>11</v>
      </c>
      <c r="E4865">
        <v>205</v>
      </c>
      <c r="F4865">
        <v>267</v>
      </c>
      <c r="G4865">
        <v>4036</v>
      </c>
      <c r="H4865" t="s">
        <v>12</v>
      </c>
      <c r="M4865">
        <f t="shared" si="75"/>
        <v>62</v>
      </c>
    </row>
    <row r="4866" spans="1:13" x14ac:dyDescent="0.25">
      <c r="A4866" t="s">
        <v>5576</v>
      </c>
      <c r="B4866" t="s">
        <v>5577</v>
      </c>
      <c r="C4866">
        <v>297</v>
      </c>
      <c r="D4866" t="s">
        <v>13</v>
      </c>
      <c r="E4866">
        <v>38</v>
      </c>
      <c r="F4866">
        <v>138</v>
      </c>
      <c r="G4866">
        <v>1633</v>
      </c>
      <c r="H4866" t="s">
        <v>14</v>
      </c>
      <c r="M4866">
        <f t="shared" si="75"/>
        <v>100</v>
      </c>
    </row>
    <row r="4867" spans="1:13" x14ac:dyDescent="0.25">
      <c r="A4867" t="s">
        <v>5578</v>
      </c>
      <c r="B4867" t="s">
        <v>5579</v>
      </c>
      <c r="C4867">
        <v>273</v>
      </c>
      <c r="D4867" t="s">
        <v>11</v>
      </c>
      <c r="E4867">
        <v>184</v>
      </c>
      <c r="F4867">
        <v>246</v>
      </c>
      <c r="G4867">
        <v>4036</v>
      </c>
      <c r="H4867" t="s">
        <v>12</v>
      </c>
      <c r="M4867">
        <f t="shared" ref="M4867:M4930" si="76">$F4867-$E4867</f>
        <v>62</v>
      </c>
    </row>
    <row r="4868" spans="1:13" x14ac:dyDescent="0.25">
      <c r="A4868" t="s">
        <v>5578</v>
      </c>
      <c r="B4868" t="s">
        <v>5579</v>
      </c>
      <c r="C4868">
        <v>273</v>
      </c>
      <c r="D4868" t="s">
        <v>32</v>
      </c>
      <c r="E4868">
        <v>37</v>
      </c>
      <c r="F4868">
        <v>135</v>
      </c>
      <c r="G4868">
        <v>588</v>
      </c>
      <c r="H4868" t="s">
        <v>33</v>
      </c>
      <c r="M4868">
        <f t="shared" si="76"/>
        <v>98</v>
      </c>
    </row>
    <row r="4869" spans="1:13" x14ac:dyDescent="0.25">
      <c r="A4869" t="s">
        <v>5580</v>
      </c>
      <c r="B4869" t="s">
        <v>5581</v>
      </c>
      <c r="C4869">
        <v>343</v>
      </c>
      <c r="D4869" t="s">
        <v>11</v>
      </c>
      <c r="E4869">
        <v>256</v>
      </c>
      <c r="F4869">
        <v>316</v>
      </c>
      <c r="G4869">
        <v>4036</v>
      </c>
      <c r="H4869" t="s">
        <v>12</v>
      </c>
      <c r="M4869">
        <f t="shared" si="76"/>
        <v>60</v>
      </c>
    </row>
    <row r="4870" spans="1:13" x14ac:dyDescent="0.25">
      <c r="A4870" t="s">
        <v>5580</v>
      </c>
      <c r="B4870" t="s">
        <v>5581</v>
      </c>
      <c r="C4870">
        <v>343</v>
      </c>
      <c r="D4870" t="s">
        <v>13</v>
      </c>
      <c r="E4870">
        <v>56</v>
      </c>
      <c r="F4870">
        <v>164</v>
      </c>
      <c r="G4870">
        <v>1633</v>
      </c>
      <c r="H4870" t="s">
        <v>14</v>
      </c>
      <c r="M4870">
        <f t="shared" si="76"/>
        <v>108</v>
      </c>
    </row>
    <row r="4871" spans="1:13" x14ac:dyDescent="0.25">
      <c r="A4871" t="s">
        <v>5582</v>
      </c>
      <c r="B4871" t="s">
        <v>5583</v>
      </c>
      <c r="C4871">
        <v>246</v>
      </c>
      <c r="D4871" t="s">
        <v>11</v>
      </c>
      <c r="E4871">
        <v>159</v>
      </c>
      <c r="F4871">
        <v>221</v>
      </c>
      <c r="G4871">
        <v>4036</v>
      </c>
      <c r="H4871" t="s">
        <v>12</v>
      </c>
      <c r="M4871">
        <f t="shared" si="76"/>
        <v>62</v>
      </c>
    </row>
    <row r="4872" spans="1:13" x14ac:dyDescent="0.25">
      <c r="A4872" t="s">
        <v>5582</v>
      </c>
      <c r="B4872" t="s">
        <v>5583</v>
      </c>
      <c r="C4872">
        <v>246</v>
      </c>
      <c r="D4872" t="s">
        <v>26</v>
      </c>
      <c r="E4872">
        <v>5</v>
      </c>
      <c r="F4872">
        <v>103</v>
      </c>
      <c r="G4872">
        <v>417</v>
      </c>
      <c r="H4872" t="s">
        <v>27</v>
      </c>
      <c r="M4872">
        <f t="shared" si="76"/>
        <v>98</v>
      </c>
    </row>
    <row r="4873" spans="1:13" x14ac:dyDescent="0.25">
      <c r="A4873" t="s">
        <v>5584</v>
      </c>
      <c r="B4873" t="s">
        <v>5585</v>
      </c>
      <c r="C4873">
        <v>308</v>
      </c>
      <c r="D4873" t="s">
        <v>11</v>
      </c>
      <c r="E4873">
        <v>211</v>
      </c>
      <c r="F4873">
        <v>273</v>
      </c>
      <c r="G4873">
        <v>4036</v>
      </c>
      <c r="H4873" t="s">
        <v>12</v>
      </c>
      <c r="M4873">
        <f t="shared" si="76"/>
        <v>62</v>
      </c>
    </row>
    <row r="4874" spans="1:13" x14ac:dyDescent="0.25">
      <c r="A4874" t="s">
        <v>5586</v>
      </c>
      <c r="B4874" t="s">
        <v>5587</v>
      </c>
      <c r="C4874">
        <v>260</v>
      </c>
      <c r="D4874" t="s">
        <v>11</v>
      </c>
      <c r="E4874">
        <v>175</v>
      </c>
      <c r="F4874">
        <v>237</v>
      </c>
      <c r="G4874">
        <v>4036</v>
      </c>
      <c r="H4874" t="s">
        <v>12</v>
      </c>
      <c r="M4874">
        <f t="shared" si="76"/>
        <v>62</v>
      </c>
    </row>
    <row r="4875" spans="1:13" x14ac:dyDescent="0.25">
      <c r="A4875" t="s">
        <v>5588</v>
      </c>
      <c r="B4875" t="s">
        <v>5589</v>
      </c>
      <c r="C4875">
        <v>391</v>
      </c>
      <c r="D4875" t="s">
        <v>10</v>
      </c>
      <c r="E4875">
        <v>1</v>
      </c>
      <c r="F4875">
        <v>50</v>
      </c>
      <c r="G4875">
        <v>34</v>
      </c>
      <c r="H4875" t="s">
        <v>10</v>
      </c>
      <c r="M4875">
        <f t="shared" si="76"/>
        <v>49</v>
      </c>
    </row>
    <row r="4876" spans="1:13" x14ac:dyDescent="0.25">
      <c r="A4876" t="s">
        <v>5588</v>
      </c>
      <c r="B4876" t="s">
        <v>5589</v>
      </c>
      <c r="C4876">
        <v>391</v>
      </c>
      <c r="D4876" t="s">
        <v>11</v>
      </c>
      <c r="E4876">
        <v>244</v>
      </c>
      <c r="F4876">
        <v>306</v>
      </c>
      <c r="G4876">
        <v>4036</v>
      </c>
      <c r="H4876" t="s">
        <v>12</v>
      </c>
      <c r="M4876">
        <f t="shared" si="76"/>
        <v>62</v>
      </c>
    </row>
    <row r="4877" spans="1:13" x14ac:dyDescent="0.25">
      <c r="A4877" t="s">
        <v>5588</v>
      </c>
      <c r="B4877" t="s">
        <v>5589</v>
      </c>
      <c r="C4877">
        <v>391</v>
      </c>
      <c r="D4877" t="s">
        <v>13</v>
      </c>
      <c r="E4877">
        <v>66</v>
      </c>
      <c r="F4877">
        <v>173</v>
      </c>
      <c r="G4877">
        <v>1633</v>
      </c>
      <c r="H4877" t="s">
        <v>14</v>
      </c>
      <c r="M4877">
        <f t="shared" si="76"/>
        <v>107</v>
      </c>
    </row>
    <row r="4878" spans="1:13" x14ac:dyDescent="0.25">
      <c r="A4878" t="s">
        <v>5590</v>
      </c>
      <c r="B4878" t="s">
        <v>5591</v>
      </c>
      <c r="C4878">
        <v>185</v>
      </c>
      <c r="D4878" t="s">
        <v>11</v>
      </c>
      <c r="E4878">
        <v>115</v>
      </c>
      <c r="F4878">
        <v>176</v>
      </c>
      <c r="G4878">
        <v>4036</v>
      </c>
      <c r="H4878" t="s">
        <v>12</v>
      </c>
      <c r="M4878">
        <f t="shared" si="76"/>
        <v>61</v>
      </c>
    </row>
    <row r="4879" spans="1:13" x14ac:dyDescent="0.25">
      <c r="A4879" t="s">
        <v>5592</v>
      </c>
      <c r="B4879" t="s">
        <v>5593</v>
      </c>
      <c r="C4879">
        <v>132</v>
      </c>
      <c r="D4879" t="s">
        <v>11</v>
      </c>
      <c r="E4879">
        <v>39</v>
      </c>
      <c r="F4879">
        <v>101</v>
      </c>
      <c r="G4879">
        <v>4036</v>
      </c>
      <c r="H4879" t="s">
        <v>12</v>
      </c>
      <c r="M4879">
        <f t="shared" si="76"/>
        <v>62</v>
      </c>
    </row>
    <row r="4880" spans="1:13" x14ac:dyDescent="0.25">
      <c r="A4880" t="s">
        <v>5594</v>
      </c>
      <c r="B4880" t="s">
        <v>5595</v>
      </c>
      <c r="C4880">
        <v>259</v>
      </c>
      <c r="D4880" t="s">
        <v>11</v>
      </c>
      <c r="E4880">
        <v>105</v>
      </c>
      <c r="F4880">
        <v>167</v>
      </c>
      <c r="G4880">
        <v>4036</v>
      </c>
      <c r="H4880" t="s">
        <v>12</v>
      </c>
      <c r="M4880">
        <f t="shared" si="76"/>
        <v>62</v>
      </c>
    </row>
    <row r="4881" spans="1:13" x14ac:dyDescent="0.25">
      <c r="A4881" t="s">
        <v>5594</v>
      </c>
      <c r="B4881" t="s">
        <v>5595</v>
      </c>
      <c r="C4881">
        <v>259</v>
      </c>
      <c r="D4881" t="s">
        <v>13</v>
      </c>
      <c r="E4881">
        <v>1</v>
      </c>
      <c r="F4881">
        <v>39</v>
      </c>
      <c r="G4881">
        <v>1633</v>
      </c>
      <c r="H4881" t="s">
        <v>14</v>
      </c>
      <c r="M4881">
        <f t="shared" si="76"/>
        <v>38</v>
      </c>
    </row>
    <row r="4882" spans="1:13" x14ac:dyDescent="0.25">
      <c r="A4882" t="s">
        <v>5596</v>
      </c>
      <c r="B4882" t="s">
        <v>5597</v>
      </c>
      <c r="C4882">
        <v>102</v>
      </c>
      <c r="D4882" t="s">
        <v>11</v>
      </c>
      <c r="E4882">
        <v>11</v>
      </c>
      <c r="F4882">
        <v>68</v>
      </c>
      <c r="G4882">
        <v>4036</v>
      </c>
      <c r="H4882" t="s">
        <v>12</v>
      </c>
      <c r="M4882">
        <f t="shared" si="76"/>
        <v>57</v>
      </c>
    </row>
    <row r="4883" spans="1:13" x14ac:dyDescent="0.25">
      <c r="A4883" t="s">
        <v>5598</v>
      </c>
      <c r="B4883" t="s">
        <v>5599</v>
      </c>
      <c r="C4883">
        <v>230</v>
      </c>
      <c r="D4883" t="s">
        <v>11</v>
      </c>
      <c r="E4883">
        <v>138</v>
      </c>
      <c r="F4883">
        <v>200</v>
      </c>
      <c r="G4883">
        <v>4036</v>
      </c>
      <c r="H4883" t="s">
        <v>12</v>
      </c>
      <c r="M4883">
        <f t="shared" si="76"/>
        <v>62</v>
      </c>
    </row>
    <row r="4884" spans="1:13" x14ac:dyDescent="0.25">
      <c r="A4884" t="s">
        <v>5600</v>
      </c>
      <c r="B4884" t="s">
        <v>5601</v>
      </c>
      <c r="C4884">
        <v>215</v>
      </c>
      <c r="D4884" t="s">
        <v>11</v>
      </c>
      <c r="E4884">
        <v>131</v>
      </c>
      <c r="F4884">
        <v>191</v>
      </c>
      <c r="G4884">
        <v>4036</v>
      </c>
      <c r="H4884" t="s">
        <v>12</v>
      </c>
      <c r="M4884">
        <f t="shared" si="76"/>
        <v>60</v>
      </c>
    </row>
    <row r="4885" spans="1:13" x14ac:dyDescent="0.25">
      <c r="A4885" t="s">
        <v>5602</v>
      </c>
      <c r="B4885" t="s">
        <v>5603</v>
      </c>
      <c r="C4885">
        <v>208</v>
      </c>
      <c r="D4885" t="s">
        <v>5604</v>
      </c>
      <c r="E4885">
        <v>141</v>
      </c>
      <c r="F4885">
        <v>206</v>
      </c>
      <c r="G4885">
        <v>39</v>
      </c>
      <c r="H4885" t="s">
        <v>5604</v>
      </c>
      <c r="M4885">
        <f t="shared" si="76"/>
        <v>65</v>
      </c>
    </row>
    <row r="4886" spans="1:13" x14ac:dyDescent="0.25">
      <c r="A4886" t="s">
        <v>5602</v>
      </c>
      <c r="B4886" t="s">
        <v>5603</v>
      </c>
      <c r="C4886">
        <v>208</v>
      </c>
      <c r="D4886" t="s">
        <v>11</v>
      </c>
      <c r="E4886">
        <v>16</v>
      </c>
      <c r="F4886">
        <v>78</v>
      </c>
      <c r="G4886">
        <v>4036</v>
      </c>
      <c r="H4886" t="s">
        <v>12</v>
      </c>
      <c r="M4886">
        <f t="shared" si="76"/>
        <v>62</v>
      </c>
    </row>
    <row r="4887" spans="1:13" x14ac:dyDescent="0.25">
      <c r="A4887" t="s">
        <v>5605</v>
      </c>
      <c r="B4887" t="s">
        <v>5606</v>
      </c>
      <c r="C4887">
        <v>296</v>
      </c>
      <c r="D4887" t="s">
        <v>182</v>
      </c>
      <c r="E4887">
        <v>2</v>
      </c>
      <c r="F4887">
        <v>106</v>
      </c>
      <c r="G4887">
        <v>7076</v>
      </c>
      <c r="H4887" t="s">
        <v>183</v>
      </c>
      <c r="M4887">
        <f t="shared" si="76"/>
        <v>104</v>
      </c>
    </row>
    <row r="4888" spans="1:13" x14ac:dyDescent="0.25">
      <c r="A4888" t="s">
        <v>5605</v>
      </c>
      <c r="B4888" t="s">
        <v>5606</v>
      </c>
      <c r="C4888">
        <v>296</v>
      </c>
      <c r="D4888" t="s">
        <v>11</v>
      </c>
      <c r="E4888">
        <v>238</v>
      </c>
      <c r="F4888">
        <v>296</v>
      </c>
      <c r="G4888">
        <v>4036</v>
      </c>
      <c r="H4888" t="s">
        <v>12</v>
      </c>
      <c r="M4888">
        <f t="shared" si="76"/>
        <v>58</v>
      </c>
    </row>
    <row r="4889" spans="1:13" x14ac:dyDescent="0.25">
      <c r="A4889" t="s">
        <v>5607</v>
      </c>
      <c r="B4889" t="s">
        <v>5608</v>
      </c>
      <c r="C4889">
        <v>345</v>
      </c>
      <c r="D4889" t="s">
        <v>334</v>
      </c>
      <c r="E4889">
        <v>150</v>
      </c>
      <c r="F4889">
        <v>250</v>
      </c>
      <c r="G4889">
        <v>6</v>
      </c>
      <c r="H4889" t="s">
        <v>334</v>
      </c>
      <c r="M4889">
        <f t="shared" si="76"/>
        <v>100</v>
      </c>
    </row>
    <row r="4890" spans="1:13" x14ac:dyDescent="0.25">
      <c r="A4890" t="s">
        <v>5607</v>
      </c>
      <c r="B4890" t="s">
        <v>5608</v>
      </c>
      <c r="C4890">
        <v>345</v>
      </c>
      <c r="D4890" t="s">
        <v>11</v>
      </c>
      <c r="E4890">
        <v>259</v>
      </c>
      <c r="F4890">
        <v>321</v>
      </c>
      <c r="G4890">
        <v>4036</v>
      </c>
      <c r="H4890" t="s">
        <v>12</v>
      </c>
      <c r="M4890">
        <f t="shared" si="76"/>
        <v>62</v>
      </c>
    </row>
    <row r="4891" spans="1:13" x14ac:dyDescent="0.25">
      <c r="A4891" t="s">
        <v>5607</v>
      </c>
      <c r="B4891" t="s">
        <v>5608</v>
      </c>
      <c r="C4891">
        <v>345</v>
      </c>
      <c r="D4891" t="s">
        <v>192</v>
      </c>
      <c r="E4891">
        <v>2</v>
      </c>
      <c r="F4891">
        <v>30</v>
      </c>
      <c r="G4891">
        <v>45</v>
      </c>
      <c r="H4891" t="s">
        <v>193</v>
      </c>
      <c r="M4891">
        <f t="shared" si="76"/>
        <v>28</v>
      </c>
    </row>
    <row r="4892" spans="1:13" x14ac:dyDescent="0.25">
      <c r="A4892" t="s">
        <v>5607</v>
      </c>
      <c r="B4892" t="s">
        <v>5608</v>
      </c>
      <c r="C4892">
        <v>345</v>
      </c>
      <c r="D4892" t="s">
        <v>13</v>
      </c>
      <c r="E4892">
        <v>44</v>
      </c>
      <c r="F4892">
        <v>149</v>
      </c>
      <c r="G4892">
        <v>1633</v>
      </c>
      <c r="H4892" t="s">
        <v>14</v>
      </c>
      <c r="M4892">
        <f t="shared" si="76"/>
        <v>105</v>
      </c>
    </row>
    <row r="4893" spans="1:13" x14ac:dyDescent="0.25">
      <c r="A4893" t="s">
        <v>5609</v>
      </c>
      <c r="B4893" t="s">
        <v>5610</v>
      </c>
      <c r="C4893">
        <v>230</v>
      </c>
      <c r="D4893" t="s">
        <v>11</v>
      </c>
      <c r="E4893">
        <v>143</v>
      </c>
      <c r="F4893">
        <v>205</v>
      </c>
      <c r="G4893">
        <v>4036</v>
      </c>
      <c r="H4893" t="s">
        <v>12</v>
      </c>
      <c r="M4893">
        <f t="shared" si="76"/>
        <v>62</v>
      </c>
    </row>
    <row r="4894" spans="1:13" x14ac:dyDescent="0.25">
      <c r="A4894" t="s">
        <v>5609</v>
      </c>
      <c r="B4894" t="s">
        <v>5610</v>
      </c>
      <c r="C4894">
        <v>230</v>
      </c>
      <c r="D4894" t="s">
        <v>26</v>
      </c>
      <c r="E4894">
        <v>2</v>
      </c>
      <c r="F4894">
        <v>92</v>
      </c>
      <c r="G4894">
        <v>417</v>
      </c>
      <c r="H4894" t="s">
        <v>27</v>
      </c>
      <c r="M4894">
        <f t="shared" si="76"/>
        <v>90</v>
      </c>
    </row>
    <row r="4895" spans="1:13" x14ac:dyDescent="0.25">
      <c r="A4895" t="s">
        <v>5611</v>
      </c>
      <c r="B4895" t="s">
        <v>5612</v>
      </c>
      <c r="C4895">
        <v>286</v>
      </c>
      <c r="D4895" t="s">
        <v>189</v>
      </c>
      <c r="E4895">
        <v>1</v>
      </c>
      <c r="F4895">
        <v>67</v>
      </c>
      <c r="G4895">
        <v>9</v>
      </c>
      <c r="H4895" t="s">
        <v>189</v>
      </c>
      <c r="M4895">
        <f t="shared" si="76"/>
        <v>66</v>
      </c>
    </row>
    <row r="4896" spans="1:13" x14ac:dyDescent="0.25">
      <c r="A4896" t="s">
        <v>5611</v>
      </c>
      <c r="B4896" t="s">
        <v>5612</v>
      </c>
      <c r="C4896">
        <v>286</v>
      </c>
      <c r="D4896" t="s">
        <v>11</v>
      </c>
      <c r="E4896">
        <v>197</v>
      </c>
      <c r="F4896">
        <v>259</v>
      </c>
      <c r="G4896">
        <v>4036</v>
      </c>
      <c r="H4896" t="s">
        <v>12</v>
      </c>
      <c r="M4896">
        <f t="shared" si="76"/>
        <v>62</v>
      </c>
    </row>
    <row r="4897" spans="1:13" x14ac:dyDescent="0.25">
      <c r="A4897" t="s">
        <v>5613</v>
      </c>
      <c r="B4897" t="s">
        <v>5614</v>
      </c>
      <c r="C4897">
        <v>292</v>
      </c>
      <c r="D4897" t="s">
        <v>5615</v>
      </c>
      <c r="E4897">
        <v>267</v>
      </c>
      <c r="F4897">
        <v>290</v>
      </c>
      <c r="G4897">
        <v>9</v>
      </c>
      <c r="H4897" t="s">
        <v>5615</v>
      </c>
      <c r="M4897">
        <f t="shared" si="76"/>
        <v>23</v>
      </c>
    </row>
    <row r="4898" spans="1:13" x14ac:dyDescent="0.25">
      <c r="A4898" t="s">
        <v>5613</v>
      </c>
      <c r="B4898" t="s">
        <v>5614</v>
      </c>
      <c r="C4898">
        <v>292</v>
      </c>
      <c r="D4898" t="s">
        <v>11</v>
      </c>
      <c r="E4898">
        <v>204</v>
      </c>
      <c r="F4898">
        <v>266</v>
      </c>
      <c r="G4898">
        <v>4036</v>
      </c>
      <c r="H4898" t="s">
        <v>12</v>
      </c>
      <c r="M4898">
        <f t="shared" si="76"/>
        <v>62</v>
      </c>
    </row>
    <row r="4899" spans="1:13" x14ac:dyDescent="0.25">
      <c r="A4899" t="s">
        <v>5613</v>
      </c>
      <c r="B4899" t="s">
        <v>5614</v>
      </c>
      <c r="C4899">
        <v>292</v>
      </c>
      <c r="D4899" t="s">
        <v>32</v>
      </c>
      <c r="E4899">
        <v>39</v>
      </c>
      <c r="F4899">
        <v>151</v>
      </c>
      <c r="G4899">
        <v>588</v>
      </c>
      <c r="H4899" t="s">
        <v>33</v>
      </c>
      <c r="M4899">
        <f t="shared" si="76"/>
        <v>112</v>
      </c>
    </row>
    <row r="4900" spans="1:13" x14ac:dyDescent="0.25">
      <c r="A4900" t="s">
        <v>5616</v>
      </c>
      <c r="B4900" t="s">
        <v>5617</v>
      </c>
      <c r="C4900">
        <v>261</v>
      </c>
      <c r="D4900" t="s">
        <v>11</v>
      </c>
      <c r="E4900">
        <v>176</v>
      </c>
      <c r="F4900">
        <v>238</v>
      </c>
      <c r="G4900">
        <v>4036</v>
      </c>
      <c r="H4900" t="s">
        <v>12</v>
      </c>
      <c r="M4900">
        <f t="shared" si="76"/>
        <v>62</v>
      </c>
    </row>
    <row r="4901" spans="1:13" x14ac:dyDescent="0.25">
      <c r="A4901" t="s">
        <v>5618</v>
      </c>
      <c r="B4901" t="s">
        <v>5619</v>
      </c>
      <c r="C4901">
        <v>424</v>
      </c>
      <c r="D4901" t="s">
        <v>331</v>
      </c>
      <c r="E4901">
        <v>51</v>
      </c>
      <c r="F4901">
        <v>191</v>
      </c>
      <c r="G4901">
        <v>4</v>
      </c>
      <c r="H4901" t="s">
        <v>331</v>
      </c>
      <c r="M4901">
        <f t="shared" si="76"/>
        <v>140</v>
      </c>
    </row>
    <row r="4902" spans="1:13" x14ac:dyDescent="0.25">
      <c r="A4902" t="s">
        <v>5618</v>
      </c>
      <c r="B4902" t="s">
        <v>5619</v>
      </c>
      <c r="C4902">
        <v>424</v>
      </c>
      <c r="D4902" t="s">
        <v>11</v>
      </c>
      <c r="E4902">
        <v>274</v>
      </c>
      <c r="F4902">
        <v>336</v>
      </c>
      <c r="G4902">
        <v>4036</v>
      </c>
      <c r="H4902" t="s">
        <v>12</v>
      </c>
      <c r="M4902">
        <f t="shared" si="76"/>
        <v>62</v>
      </c>
    </row>
    <row r="4903" spans="1:13" x14ac:dyDescent="0.25">
      <c r="A4903" t="s">
        <v>5620</v>
      </c>
      <c r="B4903" t="s">
        <v>5621</v>
      </c>
      <c r="C4903">
        <v>294</v>
      </c>
      <c r="D4903" t="s">
        <v>11</v>
      </c>
      <c r="E4903">
        <v>201</v>
      </c>
      <c r="F4903">
        <v>263</v>
      </c>
      <c r="G4903">
        <v>4036</v>
      </c>
      <c r="H4903" t="s">
        <v>12</v>
      </c>
      <c r="M4903">
        <f t="shared" si="76"/>
        <v>62</v>
      </c>
    </row>
    <row r="4904" spans="1:13" x14ac:dyDescent="0.25">
      <c r="A4904" t="s">
        <v>5622</v>
      </c>
      <c r="B4904" t="s">
        <v>5623</v>
      </c>
      <c r="C4904">
        <v>397</v>
      </c>
      <c r="D4904" t="s">
        <v>11</v>
      </c>
      <c r="E4904">
        <v>248</v>
      </c>
      <c r="F4904">
        <v>310</v>
      </c>
      <c r="G4904">
        <v>4036</v>
      </c>
      <c r="H4904" t="s">
        <v>12</v>
      </c>
      <c r="M4904">
        <f t="shared" si="76"/>
        <v>62</v>
      </c>
    </row>
    <row r="4905" spans="1:13" x14ac:dyDescent="0.25">
      <c r="A4905" t="s">
        <v>5622</v>
      </c>
      <c r="B4905" t="s">
        <v>5623</v>
      </c>
      <c r="C4905">
        <v>397</v>
      </c>
      <c r="D4905" t="s">
        <v>13</v>
      </c>
      <c r="E4905">
        <v>69</v>
      </c>
      <c r="F4905">
        <v>171</v>
      </c>
      <c r="G4905">
        <v>1633</v>
      </c>
      <c r="H4905" t="s">
        <v>14</v>
      </c>
      <c r="M4905">
        <f t="shared" si="76"/>
        <v>102</v>
      </c>
    </row>
    <row r="4906" spans="1:13" x14ac:dyDescent="0.25">
      <c r="A4906" t="s">
        <v>5624</v>
      </c>
      <c r="B4906" t="s">
        <v>5625</v>
      </c>
      <c r="C4906">
        <v>389</v>
      </c>
      <c r="D4906" t="s">
        <v>182</v>
      </c>
      <c r="E4906">
        <v>8</v>
      </c>
      <c r="F4906">
        <v>130</v>
      </c>
      <c r="G4906">
        <v>7076</v>
      </c>
      <c r="H4906" t="s">
        <v>183</v>
      </c>
      <c r="M4906">
        <f t="shared" si="76"/>
        <v>122</v>
      </c>
    </row>
    <row r="4907" spans="1:13" x14ac:dyDescent="0.25">
      <c r="A4907" t="s">
        <v>5624</v>
      </c>
      <c r="B4907" t="s">
        <v>5625</v>
      </c>
      <c r="C4907">
        <v>389</v>
      </c>
      <c r="D4907" t="s">
        <v>11</v>
      </c>
      <c r="E4907">
        <v>328</v>
      </c>
      <c r="F4907">
        <v>389</v>
      </c>
      <c r="G4907">
        <v>4036</v>
      </c>
      <c r="H4907" t="s">
        <v>12</v>
      </c>
      <c r="M4907">
        <f t="shared" si="76"/>
        <v>61</v>
      </c>
    </row>
    <row r="4908" spans="1:13" x14ac:dyDescent="0.25">
      <c r="A4908" t="s">
        <v>5626</v>
      </c>
      <c r="B4908" t="s">
        <v>5627</v>
      </c>
      <c r="C4908">
        <v>289</v>
      </c>
      <c r="D4908" t="s">
        <v>11</v>
      </c>
      <c r="E4908">
        <v>202</v>
      </c>
      <c r="F4908">
        <v>264</v>
      </c>
      <c r="G4908">
        <v>4036</v>
      </c>
      <c r="H4908" t="s">
        <v>12</v>
      </c>
      <c r="M4908">
        <f t="shared" si="76"/>
        <v>62</v>
      </c>
    </row>
    <row r="4909" spans="1:13" x14ac:dyDescent="0.25">
      <c r="A4909" t="s">
        <v>5626</v>
      </c>
      <c r="B4909" t="s">
        <v>5627</v>
      </c>
      <c r="C4909">
        <v>289</v>
      </c>
      <c r="D4909" t="s">
        <v>32</v>
      </c>
      <c r="E4909">
        <v>31</v>
      </c>
      <c r="F4909">
        <v>128</v>
      </c>
      <c r="G4909">
        <v>588</v>
      </c>
      <c r="H4909" t="s">
        <v>33</v>
      </c>
      <c r="M4909">
        <f t="shared" si="76"/>
        <v>97</v>
      </c>
    </row>
    <row r="4910" spans="1:13" x14ac:dyDescent="0.25">
      <c r="A4910" t="s">
        <v>5628</v>
      </c>
      <c r="B4910" t="s">
        <v>5629</v>
      </c>
      <c r="C4910">
        <v>286</v>
      </c>
      <c r="D4910" t="s">
        <v>11</v>
      </c>
      <c r="E4910">
        <v>198</v>
      </c>
      <c r="F4910">
        <v>260</v>
      </c>
      <c r="G4910">
        <v>4036</v>
      </c>
      <c r="H4910" t="s">
        <v>12</v>
      </c>
      <c r="M4910">
        <f t="shared" si="76"/>
        <v>62</v>
      </c>
    </row>
    <row r="4911" spans="1:13" x14ac:dyDescent="0.25">
      <c r="A4911" t="s">
        <v>5628</v>
      </c>
      <c r="B4911" t="s">
        <v>5629</v>
      </c>
      <c r="C4911">
        <v>286</v>
      </c>
      <c r="D4911" t="s">
        <v>32</v>
      </c>
      <c r="E4911">
        <v>29</v>
      </c>
      <c r="F4911">
        <v>140</v>
      </c>
      <c r="G4911">
        <v>588</v>
      </c>
      <c r="H4911" t="s">
        <v>33</v>
      </c>
      <c r="M4911">
        <f t="shared" si="76"/>
        <v>111</v>
      </c>
    </row>
    <row r="4912" spans="1:13" x14ac:dyDescent="0.25">
      <c r="A4912" t="s">
        <v>5630</v>
      </c>
      <c r="B4912" t="s">
        <v>5631</v>
      </c>
      <c r="C4912">
        <v>217</v>
      </c>
      <c r="D4912" t="s">
        <v>11</v>
      </c>
      <c r="E4912">
        <v>130</v>
      </c>
      <c r="F4912">
        <v>192</v>
      </c>
      <c r="G4912">
        <v>4036</v>
      </c>
      <c r="H4912" t="s">
        <v>12</v>
      </c>
      <c r="M4912">
        <f t="shared" si="76"/>
        <v>62</v>
      </c>
    </row>
    <row r="4913" spans="1:13" x14ac:dyDescent="0.25">
      <c r="A4913" t="s">
        <v>5632</v>
      </c>
      <c r="B4913" t="s">
        <v>5633</v>
      </c>
      <c r="C4913">
        <v>348</v>
      </c>
      <c r="D4913" t="s">
        <v>11</v>
      </c>
      <c r="E4913">
        <v>262</v>
      </c>
      <c r="F4913">
        <v>324</v>
      </c>
      <c r="G4913">
        <v>4036</v>
      </c>
      <c r="H4913" t="s">
        <v>12</v>
      </c>
      <c r="M4913">
        <f t="shared" si="76"/>
        <v>62</v>
      </c>
    </row>
    <row r="4914" spans="1:13" x14ac:dyDescent="0.25">
      <c r="A4914" t="s">
        <v>5632</v>
      </c>
      <c r="B4914" t="s">
        <v>5633</v>
      </c>
      <c r="C4914">
        <v>348</v>
      </c>
      <c r="D4914" t="s">
        <v>192</v>
      </c>
      <c r="E4914">
        <v>1</v>
      </c>
      <c r="F4914">
        <v>27</v>
      </c>
      <c r="G4914">
        <v>45</v>
      </c>
      <c r="H4914" t="s">
        <v>193</v>
      </c>
      <c r="M4914">
        <f t="shared" si="76"/>
        <v>26</v>
      </c>
    </row>
    <row r="4915" spans="1:13" x14ac:dyDescent="0.25">
      <c r="A4915" t="s">
        <v>5632</v>
      </c>
      <c r="B4915" t="s">
        <v>5633</v>
      </c>
      <c r="C4915">
        <v>348</v>
      </c>
      <c r="D4915" t="s">
        <v>13</v>
      </c>
      <c r="E4915">
        <v>45</v>
      </c>
      <c r="F4915">
        <v>158</v>
      </c>
      <c r="G4915">
        <v>1633</v>
      </c>
      <c r="H4915" t="s">
        <v>14</v>
      </c>
      <c r="M4915">
        <f t="shared" si="76"/>
        <v>113</v>
      </c>
    </row>
    <row r="4916" spans="1:13" x14ac:dyDescent="0.25">
      <c r="A4916" t="s">
        <v>5634</v>
      </c>
      <c r="B4916" t="s">
        <v>5635</v>
      </c>
      <c r="C4916">
        <v>290</v>
      </c>
      <c r="D4916" t="s">
        <v>11</v>
      </c>
      <c r="E4916">
        <v>194</v>
      </c>
      <c r="F4916">
        <v>256</v>
      </c>
      <c r="G4916">
        <v>4036</v>
      </c>
      <c r="H4916" t="s">
        <v>12</v>
      </c>
      <c r="M4916">
        <f t="shared" si="76"/>
        <v>62</v>
      </c>
    </row>
    <row r="4917" spans="1:13" x14ac:dyDescent="0.25">
      <c r="A4917" t="s">
        <v>5634</v>
      </c>
      <c r="B4917" t="s">
        <v>5635</v>
      </c>
      <c r="C4917">
        <v>290</v>
      </c>
      <c r="D4917" t="s">
        <v>13</v>
      </c>
      <c r="E4917">
        <v>31</v>
      </c>
      <c r="F4917">
        <v>130</v>
      </c>
      <c r="G4917">
        <v>1633</v>
      </c>
      <c r="H4917" t="s">
        <v>14</v>
      </c>
      <c r="M4917">
        <f t="shared" si="76"/>
        <v>99</v>
      </c>
    </row>
    <row r="4918" spans="1:13" x14ac:dyDescent="0.25">
      <c r="A4918" t="s">
        <v>5636</v>
      </c>
      <c r="B4918" t="s">
        <v>5637</v>
      </c>
      <c r="C4918">
        <v>259</v>
      </c>
      <c r="D4918" t="s">
        <v>5638</v>
      </c>
      <c r="E4918">
        <v>41</v>
      </c>
      <c r="F4918">
        <v>109</v>
      </c>
      <c r="G4918">
        <v>194</v>
      </c>
      <c r="H4918" t="s">
        <v>5638</v>
      </c>
      <c r="M4918">
        <f t="shared" si="76"/>
        <v>68</v>
      </c>
    </row>
    <row r="4919" spans="1:13" x14ac:dyDescent="0.25">
      <c r="A4919" t="s">
        <v>5636</v>
      </c>
      <c r="B4919" t="s">
        <v>5637</v>
      </c>
      <c r="C4919">
        <v>259</v>
      </c>
      <c r="D4919" t="s">
        <v>11</v>
      </c>
      <c r="E4919">
        <v>174</v>
      </c>
      <c r="F4919">
        <v>237</v>
      </c>
      <c r="G4919">
        <v>4036</v>
      </c>
      <c r="H4919" t="s">
        <v>12</v>
      </c>
      <c r="M4919">
        <f t="shared" si="76"/>
        <v>63</v>
      </c>
    </row>
    <row r="4920" spans="1:13" x14ac:dyDescent="0.25">
      <c r="A4920" t="s">
        <v>5639</v>
      </c>
      <c r="B4920" t="s">
        <v>5640</v>
      </c>
      <c r="C4920">
        <v>134</v>
      </c>
      <c r="D4920" t="s">
        <v>11</v>
      </c>
      <c r="E4920">
        <v>49</v>
      </c>
      <c r="F4920">
        <v>111</v>
      </c>
      <c r="G4920">
        <v>4036</v>
      </c>
      <c r="H4920" t="s">
        <v>12</v>
      </c>
      <c r="M4920">
        <f t="shared" si="76"/>
        <v>62</v>
      </c>
    </row>
    <row r="4921" spans="1:13" x14ac:dyDescent="0.25">
      <c r="A4921" t="s">
        <v>5641</v>
      </c>
      <c r="B4921" t="s">
        <v>5642</v>
      </c>
      <c r="C4921">
        <v>325</v>
      </c>
      <c r="D4921" t="s">
        <v>11</v>
      </c>
      <c r="E4921">
        <v>235</v>
      </c>
      <c r="F4921">
        <v>297</v>
      </c>
      <c r="G4921">
        <v>4036</v>
      </c>
      <c r="H4921" t="s">
        <v>12</v>
      </c>
      <c r="M4921">
        <f t="shared" si="76"/>
        <v>62</v>
      </c>
    </row>
    <row r="4922" spans="1:13" x14ac:dyDescent="0.25">
      <c r="A4922" t="s">
        <v>5641</v>
      </c>
      <c r="B4922" t="s">
        <v>5642</v>
      </c>
      <c r="C4922">
        <v>325</v>
      </c>
      <c r="D4922" t="s">
        <v>13</v>
      </c>
      <c r="E4922">
        <v>74</v>
      </c>
      <c r="F4922">
        <v>177</v>
      </c>
      <c r="G4922">
        <v>1633</v>
      </c>
      <c r="H4922" t="s">
        <v>14</v>
      </c>
      <c r="M4922">
        <f t="shared" si="76"/>
        <v>103</v>
      </c>
    </row>
    <row r="4923" spans="1:13" x14ac:dyDescent="0.25">
      <c r="A4923" t="s">
        <v>5643</v>
      </c>
      <c r="B4923" t="s">
        <v>5644</v>
      </c>
      <c r="C4923">
        <v>350</v>
      </c>
      <c r="D4923" t="s">
        <v>182</v>
      </c>
      <c r="E4923">
        <v>4</v>
      </c>
      <c r="F4923">
        <v>124</v>
      </c>
      <c r="G4923">
        <v>7076</v>
      </c>
      <c r="H4923" t="s">
        <v>183</v>
      </c>
      <c r="M4923">
        <f t="shared" si="76"/>
        <v>120</v>
      </c>
    </row>
    <row r="4924" spans="1:13" x14ac:dyDescent="0.25">
      <c r="A4924" t="s">
        <v>5643</v>
      </c>
      <c r="B4924" t="s">
        <v>5644</v>
      </c>
      <c r="C4924">
        <v>350</v>
      </c>
      <c r="D4924" t="s">
        <v>5645</v>
      </c>
      <c r="E4924">
        <v>181</v>
      </c>
      <c r="F4924">
        <v>239</v>
      </c>
      <c r="G4924">
        <v>2</v>
      </c>
      <c r="H4924" t="s">
        <v>5645</v>
      </c>
      <c r="M4924">
        <f t="shared" si="76"/>
        <v>58</v>
      </c>
    </row>
    <row r="4925" spans="1:13" x14ac:dyDescent="0.25">
      <c r="A4925" t="s">
        <v>5643</v>
      </c>
      <c r="B4925" t="s">
        <v>5644</v>
      </c>
      <c r="C4925">
        <v>350</v>
      </c>
      <c r="D4925" t="s">
        <v>11</v>
      </c>
      <c r="E4925">
        <v>289</v>
      </c>
      <c r="F4925">
        <v>350</v>
      </c>
      <c r="G4925">
        <v>4036</v>
      </c>
      <c r="H4925" t="s">
        <v>12</v>
      </c>
      <c r="M4925">
        <f t="shared" si="76"/>
        <v>61</v>
      </c>
    </row>
    <row r="4926" spans="1:13" x14ac:dyDescent="0.25">
      <c r="A4926" t="s">
        <v>5646</v>
      </c>
      <c r="B4926" t="s">
        <v>5647</v>
      </c>
      <c r="C4926">
        <v>305</v>
      </c>
      <c r="D4926" t="s">
        <v>11</v>
      </c>
      <c r="E4926">
        <v>210</v>
      </c>
      <c r="F4926">
        <v>272</v>
      </c>
      <c r="G4926">
        <v>4036</v>
      </c>
      <c r="H4926" t="s">
        <v>12</v>
      </c>
      <c r="M4926">
        <f t="shared" si="76"/>
        <v>62</v>
      </c>
    </row>
    <row r="4927" spans="1:13" x14ac:dyDescent="0.25">
      <c r="A4927" t="s">
        <v>5648</v>
      </c>
      <c r="B4927" t="s">
        <v>5649</v>
      </c>
      <c r="C4927">
        <v>218</v>
      </c>
      <c r="D4927" t="s">
        <v>11</v>
      </c>
      <c r="E4927">
        <v>133</v>
      </c>
      <c r="F4927">
        <v>196</v>
      </c>
      <c r="G4927">
        <v>4036</v>
      </c>
      <c r="H4927" t="s">
        <v>12</v>
      </c>
      <c r="M4927">
        <f t="shared" si="76"/>
        <v>63</v>
      </c>
    </row>
    <row r="4928" spans="1:13" x14ac:dyDescent="0.25">
      <c r="A4928" t="s">
        <v>5650</v>
      </c>
      <c r="B4928" t="s">
        <v>5651</v>
      </c>
      <c r="C4928">
        <v>147</v>
      </c>
      <c r="D4928" t="s">
        <v>11</v>
      </c>
      <c r="E4928">
        <v>62</v>
      </c>
      <c r="F4928">
        <v>124</v>
      </c>
      <c r="G4928">
        <v>4036</v>
      </c>
      <c r="H4928" t="s">
        <v>12</v>
      </c>
      <c r="M4928">
        <f t="shared" si="76"/>
        <v>62</v>
      </c>
    </row>
    <row r="4929" spans="1:13" x14ac:dyDescent="0.25">
      <c r="A4929" t="s">
        <v>5652</v>
      </c>
      <c r="B4929" t="s">
        <v>5653</v>
      </c>
      <c r="C4929">
        <v>211</v>
      </c>
      <c r="D4929" t="s">
        <v>11</v>
      </c>
      <c r="E4929">
        <v>124</v>
      </c>
      <c r="F4929">
        <v>186</v>
      </c>
      <c r="G4929">
        <v>4036</v>
      </c>
      <c r="H4929" t="s">
        <v>12</v>
      </c>
      <c r="M4929">
        <f t="shared" si="76"/>
        <v>62</v>
      </c>
    </row>
    <row r="4930" spans="1:13" x14ac:dyDescent="0.25">
      <c r="A4930" t="s">
        <v>5654</v>
      </c>
      <c r="B4930" t="s">
        <v>5655</v>
      </c>
      <c r="C4930">
        <v>329</v>
      </c>
      <c r="D4930" t="s">
        <v>11</v>
      </c>
      <c r="E4930">
        <v>243</v>
      </c>
      <c r="F4930">
        <v>306</v>
      </c>
      <c r="G4930">
        <v>4036</v>
      </c>
      <c r="H4930" t="s">
        <v>12</v>
      </c>
      <c r="M4930">
        <f t="shared" si="76"/>
        <v>63</v>
      </c>
    </row>
    <row r="4931" spans="1:13" x14ac:dyDescent="0.25">
      <c r="A4931" t="s">
        <v>5654</v>
      </c>
      <c r="B4931" t="s">
        <v>5655</v>
      </c>
      <c r="C4931">
        <v>329</v>
      </c>
      <c r="D4931" t="s">
        <v>192</v>
      </c>
      <c r="E4931">
        <v>1</v>
      </c>
      <c r="F4931">
        <v>28</v>
      </c>
      <c r="G4931">
        <v>45</v>
      </c>
      <c r="H4931" t="s">
        <v>193</v>
      </c>
      <c r="M4931">
        <f t="shared" ref="M4931:M4994" si="77">$F4931-$E4931</f>
        <v>27</v>
      </c>
    </row>
    <row r="4932" spans="1:13" x14ac:dyDescent="0.25">
      <c r="A4932" t="s">
        <v>5654</v>
      </c>
      <c r="B4932" t="s">
        <v>5655</v>
      </c>
      <c r="C4932">
        <v>329</v>
      </c>
      <c r="D4932" t="s">
        <v>13</v>
      </c>
      <c r="E4932">
        <v>41</v>
      </c>
      <c r="F4932">
        <v>150</v>
      </c>
      <c r="G4932">
        <v>1633</v>
      </c>
      <c r="H4932" t="s">
        <v>14</v>
      </c>
      <c r="M4932">
        <f t="shared" si="77"/>
        <v>109</v>
      </c>
    </row>
    <row r="4933" spans="1:13" x14ac:dyDescent="0.25">
      <c r="A4933" t="s">
        <v>5656</v>
      </c>
      <c r="B4933" t="s">
        <v>5657</v>
      </c>
      <c r="C4933">
        <v>333</v>
      </c>
      <c r="D4933" t="s">
        <v>11</v>
      </c>
      <c r="E4933">
        <v>247</v>
      </c>
      <c r="F4933">
        <v>309</v>
      </c>
      <c r="G4933">
        <v>4036</v>
      </c>
      <c r="H4933" t="s">
        <v>12</v>
      </c>
      <c r="M4933">
        <f t="shared" si="77"/>
        <v>62</v>
      </c>
    </row>
    <row r="4934" spans="1:13" x14ac:dyDescent="0.25">
      <c r="A4934" t="s">
        <v>5656</v>
      </c>
      <c r="B4934" t="s">
        <v>5657</v>
      </c>
      <c r="C4934">
        <v>333</v>
      </c>
      <c r="D4934" t="s">
        <v>192</v>
      </c>
      <c r="E4934">
        <v>1</v>
      </c>
      <c r="F4934">
        <v>29</v>
      </c>
      <c r="G4934">
        <v>45</v>
      </c>
      <c r="H4934" t="s">
        <v>193</v>
      </c>
      <c r="M4934">
        <f t="shared" si="77"/>
        <v>28</v>
      </c>
    </row>
    <row r="4935" spans="1:13" x14ac:dyDescent="0.25">
      <c r="A4935" t="s">
        <v>5656</v>
      </c>
      <c r="B4935" t="s">
        <v>5657</v>
      </c>
      <c r="C4935">
        <v>333</v>
      </c>
      <c r="D4935" t="s">
        <v>13</v>
      </c>
      <c r="E4935">
        <v>38</v>
      </c>
      <c r="F4935">
        <v>143</v>
      </c>
      <c r="G4935">
        <v>1633</v>
      </c>
      <c r="H4935" t="s">
        <v>14</v>
      </c>
      <c r="M4935">
        <f t="shared" si="77"/>
        <v>105</v>
      </c>
    </row>
    <row r="4936" spans="1:13" x14ac:dyDescent="0.25">
      <c r="A4936" t="s">
        <v>5658</v>
      </c>
      <c r="B4936" t="s">
        <v>5659</v>
      </c>
      <c r="C4936">
        <v>306</v>
      </c>
      <c r="D4936" t="s">
        <v>11</v>
      </c>
      <c r="E4936">
        <v>218</v>
      </c>
      <c r="F4936">
        <v>280</v>
      </c>
      <c r="G4936">
        <v>4036</v>
      </c>
      <c r="H4936" t="s">
        <v>12</v>
      </c>
      <c r="M4936">
        <f t="shared" si="77"/>
        <v>62</v>
      </c>
    </row>
    <row r="4937" spans="1:13" x14ac:dyDescent="0.25">
      <c r="A4937" t="s">
        <v>5658</v>
      </c>
      <c r="B4937" t="s">
        <v>5659</v>
      </c>
      <c r="C4937">
        <v>306</v>
      </c>
      <c r="D4937" t="s">
        <v>32</v>
      </c>
      <c r="E4937">
        <v>51</v>
      </c>
      <c r="F4937">
        <v>168</v>
      </c>
      <c r="G4937">
        <v>588</v>
      </c>
      <c r="H4937" t="s">
        <v>33</v>
      </c>
      <c r="M4937">
        <f t="shared" si="77"/>
        <v>117</v>
      </c>
    </row>
    <row r="4938" spans="1:13" x14ac:dyDescent="0.25">
      <c r="A4938" t="s">
        <v>5660</v>
      </c>
      <c r="B4938" t="s">
        <v>5661</v>
      </c>
      <c r="C4938">
        <v>261</v>
      </c>
      <c r="D4938" t="s">
        <v>5662</v>
      </c>
      <c r="E4938">
        <v>17</v>
      </c>
      <c r="F4938">
        <v>51</v>
      </c>
      <c r="G4938">
        <v>23</v>
      </c>
      <c r="H4938" t="s">
        <v>5662</v>
      </c>
      <c r="M4938">
        <f t="shared" si="77"/>
        <v>34</v>
      </c>
    </row>
    <row r="4939" spans="1:13" x14ac:dyDescent="0.25">
      <c r="A4939" t="s">
        <v>5660</v>
      </c>
      <c r="B4939" t="s">
        <v>5661</v>
      </c>
      <c r="C4939">
        <v>261</v>
      </c>
      <c r="D4939" t="s">
        <v>11</v>
      </c>
      <c r="E4939">
        <v>176</v>
      </c>
      <c r="F4939">
        <v>238</v>
      </c>
      <c r="G4939">
        <v>4036</v>
      </c>
      <c r="H4939" t="s">
        <v>12</v>
      </c>
      <c r="M4939">
        <f t="shared" si="77"/>
        <v>62</v>
      </c>
    </row>
    <row r="4940" spans="1:13" x14ac:dyDescent="0.25">
      <c r="A4940" t="s">
        <v>5663</v>
      </c>
      <c r="B4940" t="s">
        <v>5664</v>
      </c>
      <c r="C4940">
        <v>287</v>
      </c>
      <c r="D4940" t="s">
        <v>11</v>
      </c>
      <c r="E4940">
        <v>193</v>
      </c>
      <c r="F4940">
        <v>255</v>
      </c>
      <c r="G4940">
        <v>4036</v>
      </c>
      <c r="H4940" t="s">
        <v>12</v>
      </c>
      <c r="M4940">
        <f t="shared" si="77"/>
        <v>62</v>
      </c>
    </row>
    <row r="4941" spans="1:13" x14ac:dyDescent="0.25">
      <c r="A4941" t="s">
        <v>5665</v>
      </c>
      <c r="B4941" t="s">
        <v>5666</v>
      </c>
      <c r="C4941">
        <v>340</v>
      </c>
      <c r="D4941" t="s">
        <v>182</v>
      </c>
      <c r="E4941">
        <v>2</v>
      </c>
      <c r="F4941">
        <v>111</v>
      </c>
      <c r="G4941">
        <v>7076</v>
      </c>
      <c r="H4941" t="s">
        <v>183</v>
      </c>
      <c r="M4941">
        <f t="shared" si="77"/>
        <v>109</v>
      </c>
    </row>
    <row r="4942" spans="1:13" x14ac:dyDescent="0.25">
      <c r="A4942" t="s">
        <v>5665</v>
      </c>
      <c r="B4942" t="s">
        <v>5666</v>
      </c>
      <c r="C4942">
        <v>340</v>
      </c>
      <c r="D4942" t="s">
        <v>11</v>
      </c>
      <c r="E4942">
        <v>282</v>
      </c>
      <c r="F4942">
        <v>340</v>
      </c>
      <c r="G4942">
        <v>4036</v>
      </c>
      <c r="H4942" t="s">
        <v>12</v>
      </c>
      <c r="M4942">
        <f t="shared" si="77"/>
        <v>58</v>
      </c>
    </row>
    <row r="4943" spans="1:13" x14ac:dyDescent="0.25">
      <c r="A4943" t="s">
        <v>5667</v>
      </c>
      <c r="B4943" t="s">
        <v>5668</v>
      </c>
      <c r="C4943">
        <v>261</v>
      </c>
      <c r="D4943" t="s">
        <v>5662</v>
      </c>
      <c r="E4943">
        <v>17</v>
      </c>
      <c r="F4943">
        <v>51</v>
      </c>
      <c r="G4943">
        <v>23</v>
      </c>
      <c r="H4943" t="s">
        <v>5662</v>
      </c>
      <c r="M4943">
        <f t="shared" si="77"/>
        <v>34</v>
      </c>
    </row>
    <row r="4944" spans="1:13" x14ac:dyDescent="0.25">
      <c r="A4944" t="s">
        <v>5667</v>
      </c>
      <c r="B4944" t="s">
        <v>5668</v>
      </c>
      <c r="C4944">
        <v>261</v>
      </c>
      <c r="D4944" t="s">
        <v>11</v>
      </c>
      <c r="E4944">
        <v>176</v>
      </c>
      <c r="F4944">
        <v>238</v>
      </c>
      <c r="G4944">
        <v>4036</v>
      </c>
      <c r="H4944" t="s">
        <v>12</v>
      </c>
      <c r="M4944">
        <f t="shared" si="77"/>
        <v>62</v>
      </c>
    </row>
    <row r="4945" spans="1:13" x14ac:dyDescent="0.25">
      <c r="A4945" t="s">
        <v>5669</v>
      </c>
      <c r="B4945" t="s">
        <v>5670</v>
      </c>
      <c r="C4945">
        <v>340</v>
      </c>
      <c r="D4945" t="s">
        <v>182</v>
      </c>
      <c r="E4945">
        <v>2</v>
      </c>
      <c r="F4945">
        <v>111</v>
      </c>
      <c r="G4945">
        <v>7076</v>
      </c>
      <c r="H4945" t="s">
        <v>183</v>
      </c>
      <c r="M4945">
        <f t="shared" si="77"/>
        <v>109</v>
      </c>
    </row>
    <row r="4946" spans="1:13" x14ac:dyDescent="0.25">
      <c r="A4946" t="s">
        <v>5669</v>
      </c>
      <c r="B4946" t="s">
        <v>5670</v>
      </c>
      <c r="C4946">
        <v>340</v>
      </c>
      <c r="D4946" t="s">
        <v>11</v>
      </c>
      <c r="E4946">
        <v>282</v>
      </c>
      <c r="F4946">
        <v>340</v>
      </c>
      <c r="G4946">
        <v>4036</v>
      </c>
      <c r="H4946" t="s">
        <v>12</v>
      </c>
      <c r="M4946">
        <f t="shared" si="77"/>
        <v>58</v>
      </c>
    </row>
    <row r="4947" spans="1:13" x14ac:dyDescent="0.25">
      <c r="A4947" t="s">
        <v>5671</v>
      </c>
      <c r="B4947" t="s">
        <v>5672</v>
      </c>
      <c r="C4947">
        <v>360</v>
      </c>
      <c r="D4947" t="s">
        <v>11</v>
      </c>
      <c r="E4947">
        <v>232</v>
      </c>
      <c r="F4947">
        <v>294</v>
      </c>
      <c r="G4947">
        <v>4036</v>
      </c>
      <c r="H4947" t="s">
        <v>12</v>
      </c>
      <c r="M4947">
        <f t="shared" si="77"/>
        <v>62</v>
      </c>
    </row>
    <row r="4948" spans="1:13" x14ac:dyDescent="0.25">
      <c r="A4948" t="s">
        <v>5671</v>
      </c>
      <c r="B4948" t="s">
        <v>5672</v>
      </c>
      <c r="C4948">
        <v>360</v>
      </c>
      <c r="D4948" t="s">
        <v>13</v>
      </c>
      <c r="E4948">
        <v>59</v>
      </c>
      <c r="F4948">
        <v>163</v>
      </c>
      <c r="G4948">
        <v>1633</v>
      </c>
      <c r="H4948" t="s">
        <v>14</v>
      </c>
      <c r="M4948">
        <f t="shared" si="77"/>
        <v>104</v>
      </c>
    </row>
    <row r="4949" spans="1:13" x14ac:dyDescent="0.25">
      <c r="A4949" t="s">
        <v>5673</v>
      </c>
      <c r="B4949" t="s">
        <v>5674</v>
      </c>
      <c r="C4949">
        <v>307</v>
      </c>
      <c r="D4949" t="s">
        <v>5675</v>
      </c>
      <c r="E4949">
        <v>1</v>
      </c>
      <c r="F4949">
        <v>105</v>
      </c>
      <c r="G4949">
        <v>52</v>
      </c>
      <c r="H4949" t="s">
        <v>5675</v>
      </c>
      <c r="M4949">
        <f t="shared" si="77"/>
        <v>104</v>
      </c>
    </row>
    <row r="4950" spans="1:13" x14ac:dyDescent="0.25">
      <c r="A4950" t="s">
        <v>5673</v>
      </c>
      <c r="B4950" t="s">
        <v>5674</v>
      </c>
      <c r="C4950">
        <v>307</v>
      </c>
      <c r="D4950" t="s">
        <v>11</v>
      </c>
      <c r="E4950">
        <v>218</v>
      </c>
      <c r="F4950">
        <v>280</v>
      </c>
      <c r="G4950">
        <v>4036</v>
      </c>
      <c r="H4950" t="s">
        <v>12</v>
      </c>
      <c r="M4950">
        <f t="shared" si="77"/>
        <v>62</v>
      </c>
    </row>
    <row r="4951" spans="1:13" x14ac:dyDescent="0.25">
      <c r="A4951" t="s">
        <v>5676</v>
      </c>
      <c r="B4951" t="s">
        <v>5677</v>
      </c>
      <c r="C4951">
        <v>365</v>
      </c>
      <c r="D4951" t="s">
        <v>11</v>
      </c>
      <c r="E4951">
        <v>232</v>
      </c>
      <c r="F4951">
        <v>294</v>
      </c>
      <c r="G4951">
        <v>4036</v>
      </c>
      <c r="H4951" t="s">
        <v>12</v>
      </c>
      <c r="M4951">
        <f t="shared" si="77"/>
        <v>62</v>
      </c>
    </row>
    <row r="4952" spans="1:13" x14ac:dyDescent="0.25">
      <c r="A4952" t="s">
        <v>5676</v>
      </c>
      <c r="B4952" t="s">
        <v>5677</v>
      </c>
      <c r="C4952">
        <v>365</v>
      </c>
      <c r="D4952" t="s">
        <v>13</v>
      </c>
      <c r="E4952">
        <v>59</v>
      </c>
      <c r="F4952">
        <v>163</v>
      </c>
      <c r="G4952">
        <v>1633</v>
      </c>
      <c r="H4952" t="s">
        <v>14</v>
      </c>
      <c r="M4952">
        <f t="shared" si="77"/>
        <v>104</v>
      </c>
    </row>
    <row r="4953" spans="1:13" x14ac:dyDescent="0.25">
      <c r="A4953" t="s">
        <v>5678</v>
      </c>
      <c r="B4953" t="s">
        <v>5679</v>
      </c>
      <c r="C4953">
        <v>307</v>
      </c>
      <c r="D4953" t="s">
        <v>5675</v>
      </c>
      <c r="E4953">
        <v>1</v>
      </c>
      <c r="F4953">
        <v>105</v>
      </c>
      <c r="G4953">
        <v>52</v>
      </c>
      <c r="H4953" t="s">
        <v>5675</v>
      </c>
      <c r="M4953">
        <f t="shared" si="77"/>
        <v>104</v>
      </c>
    </row>
    <row r="4954" spans="1:13" x14ac:dyDescent="0.25">
      <c r="A4954" t="s">
        <v>5678</v>
      </c>
      <c r="B4954" t="s">
        <v>5679</v>
      </c>
      <c r="C4954">
        <v>307</v>
      </c>
      <c r="D4954" t="s">
        <v>11</v>
      </c>
      <c r="E4954">
        <v>218</v>
      </c>
      <c r="F4954">
        <v>280</v>
      </c>
      <c r="G4954">
        <v>4036</v>
      </c>
      <c r="H4954" t="s">
        <v>12</v>
      </c>
      <c r="M4954">
        <f t="shared" si="77"/>
        <v>62</v>
      </c>
    </row>
    <row r="4955" spans="1:13" x14ac:dyDescent="0.25">
      <c r="A4955" t="s">
        <v>5680</v>
      </c>
      <c r="B4955" t="s">
        <v>5681</v>
      </c>
      <c r="C4955">
        <v>230</v>
      </c>
      <c r="D4955" t="s">
        <v>11</v>
      </c>
      <c r="E4955">
        <v>143</v>
      </c>
      <c r="F4955">
        <v>205</v>
      </c>
      <c r="G4955">
        <v>4036</v>
      </c>
      <c r="H4955" t="s">
        <v>12</v>
      </c>
      <c r="M4955">
        <f t="shared" si="77"/>
        <v>62</v>
      </c>
    </row>
    <row r="4956" spans="1:13" x14ac:dyDescent="0.25">
      <c r="A4956" t="s">
        <v>5680</v>
      </c>
      <c r="B4956" t="s">
        <v>5681</v>
      </c>
      <c r="C4956">
        <v>230</v>
      </c>
      <c r="D4956" t="s">
        <v>26</v>
      </c>
      <c r="E4956">
        <v>2</v>
      </c>
      <c r="F4956">
        <v>89</v>
      </c>
      <c r="G4956">
        <v>417</v>
      </c>
      <c r="H4956" t="s">
        <v>27</v>
      </c>
      <c r="M4956">
        <f t="shared" si="77"/>
        <v>87</v>
      </c>
    </row>
    <row r="4957" spans="1:13" x14ac:dyDescent="0.25">
      <c r="A4957" t="s">
        <v>5682</v>
      </c>
      <c r="B4957" t="s">
        <v>5683</v>
      </c>
      <c r="C4957">
        <v>309</v>
      </c>
      <c r="D4957" t="s">
        <v>11</v>
      </c>
      <c r="E4957">
        <v>223</v>
      </c>
      <c r="F4957">
        <v>285</v>
      </c>
      <c r="G4957">
        <v>4036</v>
      </c>
      <c r="H4957" t="s">
        <v>12</v>
      </c>
      <c r="M4957">
        <f t="shared" si="77"/>
        <v>62</v>
      </c>
    </row>
    <row r="4958" spans="1:13" x14ac:dyDescent="0.25">
      <c r="A4958" t="s">
        <v>5682</v>
      </c>
      <c r="B4958" t="s">
        <v>5683</v>
      </c>
      <c r="C4958">
        <v>309</v>
      </c>
      <c r="D4958" t="s">
        <v>192</v>
      </c>
      <c r="E4958">
        <v>1</v>
      </c>
      <c r="F4958">
        <v>28</v>
      </c>
      <c r="G4958">
        <v>45</v>
      </c>
      <c r="H4958" t="s">
        <v>193</v>
      </c>
      <c r="M4958">
        <f t="shared" si="77"/>
        <v>27</v>
      </c>
    </row>
    <row r="4959" spans="1:13" x14ac:dyDescent="0.25">
      <c r="A4959" t="s">
        <v>5682</v>
      </c>
      <c r="B4959" t="s">
        <v>5683</v>
      </c>
      <c r="C4959">
        <v>309</v>
      </c>
      <c r="D4959" t="s">
        <v>13</v>
      </c>
      <c r="E4959">
        <v>38</v>
      </c>
      <c r="F4959">
        <v>143</v>
      </c>
      <c r="G4959">
        <v>1633</v>
      </c>
      <c r="H4959" t="s">
        <v>14</v>
      </c>
      <c r="M4959">
        <f t="shared" si="77"/>
        <v>105</v>
      </c>
    </row>
    <row r="4960" spans="1:13" x14ac:dyDescent="0.25">
      <c r="A4960" t="s">
        <v>5684</v>
      </c>
      <c r="B4960" t="s">
        <v>5685</v>
      </c>
      <c r="C4960">
        <v>206</v>
      </c>
      <c r="D4960" t="s">
        <v>11</v>
      </c>
      <c r="E4960">
        <v>119</v>
      </c>
      <c r="F4960">
        <v>181</v>
      </c>
      <c r="G4960">
        <v>4036</v>
      </c>
      <c r="H4960" t="s">
        <v>12</v>
      </c>
      <c r="M4960">
        <f t="shared" si="77"/>
        <v>62</v>
      </c>
    </row>
    <row r="4961" spans="1:13" x14ac:dyDescent="0.25">
      <c r="A4961" t="s">
        <v>5686</v>
      </c>
      <c r="B4961" t="s">
        <v>5687</v>
      </c>
      <c r="C4961">
        <v>293</v>
      </c>
      <c r="D4961" t="s">
        <v>11</v>
      </c>
      <c r="E4961">
        <v>205</v>
      </c>
      <c r="F4961">
        <v>267</v>
      </c>
      <c r="G4961">
        <v>4036</v>
      </c>
      <c r="H4961" t="s">
        <v>12</v>
      </c>
      <c r="M4961">
        <f t="shared" si="77"/>
        <v>62</v>
      </c>
    </row>
    <row r="4962" spans="1:13" x14ac:dyDescent="0.25">
      <c r="A4962" t="s">
        <v>5686</v>
      </c>
      <c r="B4962" t="s">
        <v>5687</v>
      </c>
      <c r="C4962">
        <v>293</v>
      </c>
      <c r="D4962" t="s">
        <v>32</v>
      </c>
      <c r="E4962">
        <v>34</v>
      </c>
      <c r="F4962">
        <v>142</v>
      </c>
      <c r="G4962">
        <v>588</v>
      </c>
      <c r="H4962" t="s">
        <v>33</v>
      </c>
      <c r="M4962">
        <f t="shared" si="77"/>
        <v>108</v>
      </c>
    </row>
    <row r="4963" spans="1:13" x14ac:dyDescent="0.25">
      <c r="A4963" t="s">
        <v>5688</v>
      </c>
      <c r="B4963" t="s">
        <v>5689</v>
      </c>
      <c r="C4963">
        <v>297</v>
      </c>
      <c r="D4963" t="s">
        <v>11</v>
      </c>
      <c r="E4963">
        <v>202</v>
      </c>
      <c r="F4963">
        <v>264</v>
      </c>
      <c r="G4963">
        <v>4036</v>
      </c>
      <c r="H4963" t="s">
        <v>12</v>
      </c>
      <c r="M4963">
        <f t="shared" si="77"/>
        <v>62</v>
      </c>
    </row>
    <row r="4964" spans="1:13" x14ac:dyDescent="0.25">
      <c r="A4964" t="s">
        <v>5688</v>
      </c>
      <c r="B4964" t="s">
        <v>5689</v>
      </c>
      <c r="C4964">
        <v>297</v>
      </c>
      <c r="D4964" t="s">
        <v>13</v>
      </c>
      <c r="E4964">
        <v>39</v>
      </c>
      <c r="F4964">
        <v>155</v>
      </c>
      <c r="G4964">
        <v>1633</v>
      </c>
      <c r="H4964" t="s">
        <v>14</v>
      </c>
      <c r="M4964">
        <f t="shared" si="77"/>
        <v>116</v>
      </c>
    </row>
    <row r="4965" spans="1:13" x14ac:dyDescent="0.25">
      <c r="A4965" t="s">
        <v>5690</v>
      </c>
      <c r="B4965" t="s">
        <v>5691</v>
      </c>
      <c r="C4965">
        <v>366</v>
      </c>
      <c r="D4965" t="s">
        <v>11</v>
      </c>
      <c r="E4965">
        <v>234</v>
      </c>
      <c r="F4965">
        <v>296</v>
      </c>
      <c r="G4965">
        <v>4036</v>
      </c>
      <c r="H4965" t="s">
        <v>12</v>
      </c>
      <c r="M4965">
        <f t="shared" si="77"/>
        <v>62</v>
      </c>
    </row>
    <row r="4966" spans="1:13" x14ac:dyDescent="0.25">
      <c r="A4966" t="s">
        <v>5690</v>
      </c>
      <c r="B4966" t="s">
        <v>5691</v>
      </c>
      <c r="C4966">
        <v>366</v>
      </c>
      <c r="D4966" t="s">
        <v>13</v>
      </c>
      <c r="E4966">
        <v>57</v>
      </c>
      <c r="F4966">
        <v>162</v>
      </c>
      <c r="G4966">
        <v>1633</v>
      </c>
      <c r="H4966" t="s">
        <v>14</v>
      </c>
      <c r="M4966">
        <f t="shared" si="77"/>
        <v>105</v>
      </c>
    </row>
    <row r="4967" spans="1:13" x14ac:dyDescent="0.25">
      <c r="A4967" t="s">
        <v>5692</v>
      </c>
      <c r="B4967" t="s">
        <v>5693</v>
      </c>
      <c r="C4967">
        <v>354</v>
      </c>
      <c r="D4967" t="s">
        <v>182</v>
      </c>
      <c r="E4967">
        <v>4</v>
      </c>
      <c r="F4967">
        <v>128</v>
      </c>
      <c r="G4967">
        <v>7076</v>
      </c>
      <c r="H4967" t="s">
        <v>183</v>
      </c>
      <c r="M4967">
        <f t="shared" si="77"/>
        <v>124</v>
      </c>
    </row>
    <row r="4968" spans="1:13" x14ac:dyDescent="0.25">
      <c r="A4968" t="s">
        <v>5692</v>
      </c>
      <c r="B4968" t="s">
        <v>5693</v>
      </c>
      <c r="C4968">
        <v>354</v>
      </c>
      <c r="D4968" t="s">
        <v>11</v>
      </c>
      <c r="E4968">
        <v>294</v>
      </c>
      <c r="F4968">
        <v>353</v>
      </c>
      <c r="G4968">
        <v>4036</v>
      </c>
      <c r="H4968" t="s">
        <v>12</v>
      </c>
      <c r="M4968">
        <f t="shared" si="77"/>
        <v>59</v>
      </c>
    </row>
    <row r="4969" spans="1:13" x14ac:dyDescent="0.25">
      <c r="A4969" t="s">
        <v>5694</v>
      </c>
      <c r="B4969" t="s">
        <v>5695</v>
      </c>
      <c r="C4969">
        <v>281</v>
      </c>
      <c r="D4969" t="s">
        <v>11</v>
      </c>
      <c r="E4969">
        <v>193</v>
      </c>
      <c r="F4969">
        <v>255</v>
      </c>
      <c r="G4969">
        <v>4036</v>
      </c>
      <c r="H4969" t="s">
        <v>12</v>
      </c>
      <c r="M4969">
        <f t="shared" si="77"/>
        <v>62</v>
      </c>
    </row>
    <row r="4970" spans="1:13" x14ac:dyDescent="0.25">
      <c r="A4970" t="s">
        <v>5694</v>
      </c>
      <c r="B4970" t="s">
        <v>5695</v>
      </c>
      <c r="C4970">
        <v>281</v>
      </c>
      <c r="D4970" t="s">
        <v>32</v>
      </c>
      <c r="E4970">
        <v>25</v>
      </c>
      <c r="F4970">
        <v>117</v>
      </c>
      <c r="G4970">
        <v>588</v>
      </c>
      <c r="H4970" t="s">
        <v>33</v>
      </c>
      <c r="M4970">
        <f t="shared" si="77"/>
        <v>92</v>
      </c>
    </row>
    <row r="4971" spans="1:13" x14ac:dyDescent="0.25">
      <c r="A4971" t="s">
        <v>5696</v>
      </c>
      <c r="B4971" t="s">
        <v>5697</v>
      </c>
      <c r="C4971">
        <v>270</v>
      </c>
      <c r="D4971" t="s">
        <v>11</v>
      </c>
      <c r="E4971">
        <v>185</v>
      </c>
      <c r="F4971">
        <v>248</v>
      </c>
      <c r="G4971">
        <v>4036</v>
      </c>
      <c r="H4971" t="s">
        <v>12</v>
      </c>
      <c r="M4971">
        <f t="shared" si="77"/>
        <v>63</v>
      </c>
    </row>
    <row r="4972" spans="1:13" x14ac:dyDescent="0.25">
      <c r="A4972" t="s">
        <v>5698</v>
      </c>
      <c r="B4972" t="s">
        <v>5699</v>
      </c>
      <c r="C4972">
        <v>210</v>
      </c>
      <c r="D4972" t="s">
        <v>81</v>
      </c>
      <c r="E4972">
        <v>86</v>
      </c>
      <c r="F4972">
        <v>147</v>
      </c>
      <c r="G4972">
        <v>273</v>
      </c>
      <c r="H4972" t="s">
        <v>82</v>
      </c>
      <c r="M4972">
        <f t="shared" si="77"/>
        <v>61</v>
      </c>
    </row>
    <row r="4973" spans="1:13" x14ac:dyDescent="0.25">
      <c r="A4973" t="s">
        <v>5698</v>
      </c>
      <c r="B4973" t="s">
        <v>5699</v>
      </c>
      <c r="C4973">
        <v>210</v>
      </c>
      <c r="D4973" t="s">
        <v>11</v>
      </c>
      <c r="E4973">
        <v>151</v>
      </c>
      <c r="F4973">
        <v>210</v>
      </c>
      <c r="G4973">
        <v>4036</v>
      </c>
      <c r="H4973" t="s">
        <v>12</v>
      </c>
      <c r="M4973">
        <f t="shared" si="77"/>
        <v>59</v>
      </c>
    </row>
    <row r="4974" spans="1:13" x14ac:dyDescent="0.25">
      <c r="A4974" t="s">
        <v>5700</v>
      </c>
      <c r="B4974" t="s">
        <v>5701</v>
      </c>
      <c r="C4974">
        <v>201</v>
      </c>
      <c r="D4974" t="s">
        <v>81</v>
      </c>
      <c r="E4974">
        <v>85</v>
      </c>
      <c r="F4974">
        <v>141</v>
      </c>
      <c r="G4974">
        <v>273</v>
      </c>
      <c r="H4974" t="s">
        <v>82</v>
      </c>
      <c r="M4974">
        <f t="shared" si="77"/>
        <v>56</v>
      </c>
    </row>
    <row r="4975" spans="1:13" x14ac:dyDescent="0.25">
      <c r="A4975" t="s">
        <v>5700</v>
      </c>
      <c r="B4975" t="s">
        <v>5701</v>
      </c>
      <c r="C4975">
        <v>201</v>
      </c>
      <c r="D4975" t="s">
        <v>11</v>
      </c>
      <c r="E4975">
        <v>144</v>
      </c>
      <c r="F4975">
        <v>201</v>
      </c>
      <c r="G4975">
        <v>4036</v>
      </c>
      <c r="H4975" t="s">
        <v>12</v>
      </c>
      <c r="M4975">
        <f t="shared" si="77"/>
        <v>57</v>
      </c>
    </row>
    <row r="4976" spans="1:13" x14ac:dyDescent="0.25">
      <c r="A4976" t="s">
        <v>5700</v>
      </c>
      <c r="B4976" t="s">
        <v>5701</v>
      </c>
      <c r="C4976">
        <v>201</v>
      </c>
      <c r="D4976" t="s">
        <v>654</v>
      </c>
      <c r="E4976">
        <v>1</v>
      </c>
      <c r="F4976">
        <v>57</v>
      </c>
      <c r="G4976">
        <v>1258</v>
      </c>
      <c r="H4976" t="s">
        <v>655</v>
      </c>
      <c r="M4976">
        <f t="shared" si="77"/>
        <v>56</v>
      </c>
    </row>
    <row r="4977" spans="1:13" x14ac:dyDescent="0.25">
      <c r="A4977" t="s">
        <v>5702</v>
      </c>
      <c r="B4977" t="s">
        <v>5703</v>
      </c>
      <c r="C4977">
        <v>396</v>
      </c>
      <c r="D4977" t="s">
        <v>11</v>
      </c>
      <c r="E4977">
        <v>340</v>
      </c>
      <c r="F4977">
        <v>396</v>
      </c>
      <c r="G4977">
        <v>4036</v>
      </c>
      <c r="H4977" t="s">
        <v>12</v>
      </c>
      <c r="M4977">
        <f t="shared" si="77"/>
        <v>56</v>
      </c>
    </row>
    <row r="4978" spans="1:13" x14ac:dyDescent="0.25">
      <c r="A4978" t="s">
        <v>5704</v>
      </c>
      <c r="B4978" t="s">
        <v>5705</v>
      </c>
      <c r="C4978">
        <v>286</v>
      </c>
      <c r="D4978" t="s">
        <v>11</v>
      </c>
      <c r="E4978">
        <v>209</v>
      </c>
      <c r="F4978">
        <v>271</v>
      </c>
      <c r="G4978">
        <v>4036</v>
      </c>
      <c r="H4978" t="s">
        <v>12</v>
      </c>
      <c r="M4978">
        <f t="shared" si="77"/>
        <v>62</v>
      </c>
    </row>
    <row r="4979" spans="1:13" x14ac:dyDescent="0.25">
      <c r="A4979" t="s">
        <v>5704</v>
      </c>
      <c r="B4979" t="s">
        <v>5705</v>
      </c>
      <c r="C4979">
        <v>286</v>
      </c>
      <c r="D4979" t="s">
        <v>13</v>
      </c>
      <c r="E4979">
        <v>40</v>
      </c>
      <c r="F4979">
        <v>143</v>
      </c>
      <c r="G4979">
        <v>1633</v>
      </c>
      <c r="H4979" t="s">
        <v>14</v>
      </c>
      <c r="M4979">
        <f t="shared" si="77"/>
        <v>103</v>
      </c>
    </row>
    <row r="4980" spans="1:13" x14ac:dyDescent="0.25">
      <c r="A4980" t="s">
        <v>5706</v>
      </c>
      <c r="B4980" t="s">
        <v>5707</v>
      </c>
      <c r="C4980">
        <v>273</v>
      </c>
      <c r="D4980" t="s">
        <v>11</v>
      </c>
      <c r="E4980">
        <v>183</v>
      </c>
      <c r="F4980">
        <v>245</v>
      </c>
      <c r="G4980">
        <v>4036</v>
      </c>
      <c r="H4980" t="s">
        <v>12</v>
      </c>
      <c r="M4980">
        <f t="shared" si="77"/>
        <v>62</v>
      </c>
    </row>
    <row r="4981" spans="1:13" x14ac:dyDescent="0.25">
      <c r="A4981" t="s">
        <v>5706</v>
      </c>
      <c r="B4981" t="s">
        <v>5707</v>
      </c>
      <c r="C4981">
        <v>273</v>
      </c>
      <c r="D4981" t="s">
        <v>32</v>
      </c>
      <c r="E4981">
        <v>29</v>
      </c>
      <c r="F4981">
        <v>132</v>
      </c>
      <c r="G4981">
        <v>588</v>
      </c>
      <c r="H4981" t="s">
        <v>33</v>
      </c>
      <c r="M4981">
        <f t="shared" si="77"/>
        <v>103</v>
      </c>
    </row>
    <row r="4982" spans="1:13" x14ac:dyDescent="0.25">
      <c r="A4982" t="s">
        <v>5708</v>
      </c>
      <c r="B4982" t="s">
        <v>5709</v>
      </c>
      <c r="C4982">
        <v>194</v>
      </c>
      <c r="D4982" t="s">
        <v>11</v>
      </c>
      <c r="E4982">
        <v>99</v>
      </c>
      <c r="F4982">
        <v>158</v>
      </c>
      <c r="G4982">
        <v>4036</v>
      </c>
      <c r="H4982" t="s">
        <v>12</v>
      </c>
      <c r="M4982">
        <f t="shared" si="77"/>
        <v>59</v>
      </c>
    </row>
    <row r="4983" spans="1:13" x14ac:dyDescent="0.25">
      <c r="A4983" t="s">
        <v>5710</v>
      </c>
      <c r="B4983" t="s">
        <v>5711</v>
      </c>
      <c r="C4983">
        <v>267</v>
      </c>
      <c r="D4983" t="s">
        <v>11</v>
      </c>
      <c r="E4983">
        <v>217</v>
      </c>
      <c r="F4983">
        <v>267</v>
      </c>
      <c r="G4983">
        <v>4036</v>
      </c>
      <c r="H4983" t="s">
        <v>12</v>
      </c>
      <c r="M4983">
        <f t="shared" si="77"/>
        <v>50</v>
      </c>
    </row>
    <row r="4984" spans="1:13" x14ac:dyDescent="0.25">
      <c r="A4984" t="s">
        <v>5710</v>
      </c>
      <c r="B4984" t="s">
        <v>5711</v>
      </c>
      <c r="C4984">
        <v>267</v>
      </c>
      <c r="D4984" t="s">
        <v>13</v>
      </c>
      <c r="E4984">
        <v>42</v>
      </c>
      <c r="F4984">
        <v>151</v>
      </c>
      <c r="G4984">
        <v>1633</v>
      </c>
      <c r="H4984" t="s">
        <v>14</v>
      </c>
      <c r="M4984">
        <f t="shared" si="77"/>
        <v>109</v>
      </c>
    </row>
    <row r="4985" spans="1:13" x14ac:dyDescent="0.25">
      <c r="A4985" t="s">
        <v>5712</v>
      </c>
      <c r="B4985" t="s">
        <v>5713</v>
      </c>
      <c r="C4985">
        <v>237</v>
      </c>
      <c r="D4985" t="s">
        <v>11</v>
      </c>
      <c r="E4985">
        <v>166</v>
      </c>
      <c r="F4985">
        <v>228</v>
      </c>
      <c r="G4985">
        <v>4036</v>
      </c>
      <c r="H4985" t="s">
        <v>12</v>
      </c>
      <c r="M4985">
        <f t="shared" si="77"/>
        <v>62</v>
      </c>
    </row>
    <row r="4986" spans="1:13" x14ac:dyDescent="0.25">
      <c r="A4986" t="s">
        <v>5712</v>
      </c>
      <c r="B4986" t="s">
        <v>5713</v>
      </c>
      <c r="C4986">
        <v>237</v>
      </c>
      <c r="D4986" t="s">
        <v>13</v>
      </c>
      <c r="E4986">
        <v>1</v>
      </c>
      <c r="F4986">
        <v>101</v>
      </c>
      <c r="G4986">
        <v>1633</v>
      </c>
      <c r="H4986" t="s">
        <v>14</v>
      </c>
      <c r="M4986">
        <f t="shared" si="77"/>
        <v>100</v>
      </c>
    </row>
    <row r="4987" spans="1:13" x14ac:dyDescent="0.25">
      <c r="A4987" t="s">
        <v>5714</v>
      </c>
      <c r="B4987" t="s">
        <v>5715</v>
      </c>
      <c r="C4987">
        <v>251</v>
      </c>
      <c r="D4987" t="s">
        <v>11</v>
      </c>
      <c r="E4987">
        <v>184</v>
      </c>
      <c r="F4987">
        <v>246</v>
      </c>
      <c r="G4987">
        <v>4036</v>
      </c>
      <c r="H4987" t="s">
        <v>12</v>
      </c>
      <c r="M4987">
        <f t="shared" si="77"/>
        <v>62</v>
      </c>
    </row>
    <row r="4988" spans="1:13" x14ac:dyDescent="0.25">
      <c r="A4988" t="s">
        <v>5714</v>
      </c>
      <c r="B4988" t="s">
        <v>5715</v>
      </c>
      <c r="C4988">
        <v>251</v>
      </c>
      <c r="D4988" t="s">
        <v>13</v>
      </c>
      <c r="E4988">
        <v>16</v>
      </c>
      <c r="F4988">
        <v>118</v>
      </c>
      <c r="G4988">
        <v>1633</v>
      </c>
      <c r="H4988" t="s">
        <v>14</v>
      </c>
      <c r="M4988">
        <f t="shared" si="77"/>
        <v>102</v>
      </c>
    </row>
    <row r="4989" spans="1:13" x14ac:dyDescent="0.25">
      <c r="A4989" t="s">
        <v>5716</v>
      </c>
      <c r="B4989" t="s">
        <v>5717</v>
      </c>
      <c r="C4989">
        <v>70</v>
      </c>
      <c r="D4989" t="s">
        <v>11</v>
      </c>
      <c r="E4989">
        <v>42</v>
      </c>
      <c r="F4989">
        <v>70</v>
      </c>
      <c r="G4989">
        <v>4036</v>
      </c>
      <c r="H4989" t="s">
        <v>12</v>
      </c>
      <c r="M4989">
        <f t="shared" si="77"/>
        <v>28</v>
      </c>
    </row>
    <row r="4990" spans="1:13" x14ac:dyDescent="0.25">
      <c r="A4990" t="s">
        <v>5718</v>
      </c>
      <c r="B4990" t="s">
        <v>5719</v>
      </c>
      <c r="C4990">
        <v>355</v>
      </c>
      <c r="D4990" t="s">
        <v>2342</v>
      </c>
      <c r="E4990">
        <v>48</v>
      </c>
      <c r="F4990">
        <v>89</v>
      </c>
      <c r="G4990">
        <v>37</v>
      </c>
      <c r="H4990" t="s">
        <v>2342</v>
      </c>
      <c r="M4990">
        <f t="shared" si="77"/>
        <v>41</v>
      </c>
    </row>
    <row r="4991" spans="1:13" x14ac:dyDescent="0.25">
      <c r="A4991" t="s">
        <v>5718</v>
      </c>
      <c r="B4991" t="s">
        <v>5719</v>
      </c>
      <c r="C4991">
        <v>355</v>
      </c>
      <c r="D4991" t="s">
        <v>11</v>
      </c>
      <c r="E4991">
        <v>268</v>
      </c>
      <c r="F4991">
        <v>329</v>
      </c>
      <c r="G4991">
        <v>4036</v>
      </c>
      <c r="H4991" t="s">
        <v>12</v>
      </c>
      <c r="M4991">
        <f t="shared" si="77"/>
        <v>61</v>
      </c>
    </row>
    <row r="4992" spans="1:13" x14ac:dyDescent="0.25">
      <c r="A4992" t="s">
        <v>5718</v>
      </c>
      <c r="B4992" t="s">
        <v>5719</v>
      </c>
      <c r="C4992">
        <v>355</v>
      </c>
      <c r="D4992" t="s">
        <v>13</v>
      </c>
      <c r="E4992">
        <v>90</v>
      </c>
      <c r="F4992">
        <v>194</v>
      </c>
      <c r="G4992">
        <v>1633</v>
      </c>
      <c r="H4992" t="s">
        <v>14</v>
      </c>
      <c r="M4992">
        <f t="shared" si="77"/>
        <v>104</v>
      </c>
    </row>
    <row r="4993" spans="1:13" x14ac:dyDescent="0.25">
      <c r="A4993" t="s">
        <v>5720</v>
      </c>
      <c r="B4993" t="s">
        <v>5721</v>
      </c>
      <c r="C4993">
        <v>255</v>
      </c>
      <c r="D4993" t="s">
        <v>11</v>
      </c>
      <c r="E4993">
        <v>168</v>
      </c>
      <c r="F4993">
        <v>230</v>
      </c>
      <c r="G4993">
        <v>4036</v>
      </c>
      <c r="H4993" t="s">
        <v>12</v>
      </c>
      <c r="M4993">
        <f t="shared" si="77"/>
        <v>62</v>
      </c>
    </row>
    <row r="4994" spans="1:13" x14ac:dyDescent="0.25">
      <c r="A4994" t="s">
        <v>5720</v>
      </c>
      <c r="B4994" t="s">
        <v>5721</v>
      </c>
      <c r="C4994">
        <v>255</v>
      </c>
      <c r="D4994" t="s">
        <v>26</v>
      </c>
      <c r="E4994">
        <v>5</v>
      </c>
      <c r="F4994">
        <v>103</v>
      </c>
      <c r="G4994">
        <v>417</v>
      </c>
      <c r="H4994" t="s">
        <v>27</v>
      </c>
      <c r="M4994">
        <f t="shared" si="77"/>
        <v>98</v>
      </c>
    </row>
    <row r="4995" spans="1:13" x14ac:dyDescent="0.25">
      <c r="A4995" t="s">
        <v>5722</v>
      </c>
      <c r="B4995" t="s">
        <v>5723</v>
      </c>
      <c r="C4995">
        <v>210</v>
      </c>
      <c r="D4995" t="s">
        <v>11</v>
      </c>
      <c r="E4995">
        <v>170</v>
      </c>
      <c r="F4995">
        <v>210</v>
      </c>
      <c r="G4995">
        <v>4036</v>
      </c>
      <c r="H4995" t="s">
        <v>12</v>
      </c>
      <c r="M4995">
        <f t="shared" ref="M4995:M5058" si="78">$F4995-$E4995</f>
        <v>40</v>
      </c>
    </row>
    <row r="4996" spans="1:13" x14ac:dyDescent="0.25">
      <c r="A4996" t="s">
        <v>5722</v>
      </c>
      <c r="B4996" t="s">
        <v>5723</v>
      </c>
      <c r="C4996">
        <v>210</v>
      </c>
      <c r="D4996" t="s">
        <v>32</v>
      </c>
      <c r="E4996">
        <v>18</v>
      </c>
      <c r="F4996">
        <v>119</v>
      </c>
      <c r="G4996">
        <v>588</v>
      </c>
      <c r="H4996" t="s">
        <v>33</v>
      </c>
      <c r="M4996">
        <f t="shared" si="78"/>
        <v>101</v>
      </c>
    </row>
    <row r="4997" spans="1:13" x14ac:dyDescent="0.25">
      <c r="A4997" t="s">
        <v>5724</v>
      </c>
      <c r="B4997" t="s">
        <v>5725</v>
      </c>
      <c r="C4997">
        <v>214</v>
      </c>
      <c r="D4997" t="s">
        <v>11</v>
      </c>
      <c r="E4997">
        <v>144</v>
      </c>
      <c r="F4997">
        <v>206</v>
      </c>
      <c r="G4997">
        <v>4036</v>
      </c>
      <c r="H4997" t="s">
        <v>12</v>
      </c>
      <c r="M4997">
        <f t="shared" si="78"/>
        <v>62</v>
      </c>
    </row>
    <row r="4998" spans="1:13" x14ac:dyDescent="0.25">
      <c r="A4998" t="s">
        <v>5726</v>
      </c>
      <c r="B4998" t="s">
        <v>5727</v>
      </c>
      <c r="C4998">
        <v>255</v>
      </c>
      <c r="D4998" t="s">
        <v>11</v>
      </c>
      <c r="E4998">
        <v>166</v>
      </c>
      <c r="F4998">
        <v>228</v>
      </c>
      <c r="G4998">
        <v>4036</v>
      </c>
      <c r="H4998" t="s">
        <v>12</v>
      </c>
      <c r="M4998">
        <f t="shared" si="78"/>
        <v>62</v>
      </c>
    </row>
    <row r="4999" spans="1:13" x14ac:dyDescent="0.25">
      <c r="A4999" t="s">
        <v>5726</v>
      </c>
      <c r="B4999" t="s">
        <v>5727</v>
      </c>
      <c r="C4999">
        <v>255</v>
      </c>
      <c r="D4999" t="s">
        <v>32</v>
      </c>
      <c r="E4999">
        <v>31</v>
      </c>
      <c r="F4999">
        <v>120</v>
      </c>
      <c r="G4999">
        <v>588</v>
      </c>
      <c r="H4999" t="s">
        <v>33</v>
      </c>
      <c r="M4999">
        <f t="shared" si="78"/>
        <v>89</v>
      </c>
    </row>
    <row r="5000" spans="1:13" x14ac:dyDescent="0.25">
      <c r="A5000" t="s">
        <v>5728</v>
      </c>
      <c r="B5000" t="s">
        <v>5729</v>
      </c>
      <c r="C5000">
        <v>259</v>
      </c>
      <c r="D5000" t="s">
        <v>11</v>
      </c>
      <c r="E5000">
        <v>174</v>
      </c>
      <c r="F5000">
        <v>236</v>
      </c>
      <c r="G5000">
        <v>4036</v>
      </c>
      <c r="H5000" t="s">
        <v>12</v>
      </c>
      <c r="M5000">
        <f t="shared" si="78"/>
        <v>62</v>
      </c>
    </row>
    <row r="5001" spans="1:13" x14ac:dyDescent="0.25">
      <c r="A5001" t="s">
        <v>5730</v>
      </c>
      <c r="B5001" t="s">
        <v>5731</v>
      </c>
      <c r="C5001">
        <v>222</v>
      </c>
      <c r="D5001" t="s">
        <v>11</v>
      </c>
      <c r="E5001">
        <v>155</v>
      </c>
      <c r="F5001">
        <v>213</v>
      </c>
      <c r="G5001">
        <v>4036</v>
      </c>
      <c r="H5001" t="s">
        <v>12</v>
      </c>
      <c r="M5001">
        <f t="shared" si="78"/>
        <v>58</v>
      </c>
    </row>
    <row r="5002" spans="1:13" x14ac:dyDescent="0.25">
      <c r="A5002" t="s">
        <v>5730</v>
      </c>
      <c r="B5002" t="s">
        <v>5731</v>
      </c>
      <c r="C5002">
        <v>222</v>
      </c>
      <c r="D5002" t="s">
        <v>26</v>
      </c>
      <c r="E5002">
        <v>9</v>
      </c>
      <c r="F5002">
        <v>107</v>
      </c>
      <c r="G5002">
        <v>417</v>
      </c>
      <c r="H5002" t="s">
        <v>27</v>
      </c>
      <c r="M5002">
        <f t="shared" si="78"/>
        <v>98</v>
      </c>
    </row>
    <row r="5003" spans="1:13" x14ac:dyDescent="0.25">
      <c r="A5003" t="s">
        <v>5732</v>
      </c>
      <c r="B5003" t="s">
        <v>5733</v>
      </c>
      <c r="C5003">
        <v>329</v>
      </c>
      <c r="D5003" t="s">
        <v>11</v>
      </c>
      <c r="E5003">
        <v>233</v>
      </c>
      <c r="F5003">
        <v>295</v>
      </c>
      <c r="G5003">
        <v>4036</v>
      </c>
      <c r="H5003" t="s">
        <v>12</v>
      </c>
      <c r="M5003">
        <f t="shared" si="78"/>
        <v>62</v>
      </c>
    </row>
    <row r="5004" spans="1:13" x14ac:dyDescent="0.25">
      <c r="A5004" t="s">
        <v>5732</v>
      </c>
      <c r="B5004" t="s">
        <v>5733</v>
      </c>
      <c r="C5004">
        <v>329</v>
      </c>
      <c r="D5004" t="s">
        <v>13</v>
      </c>
      <c r="E5004">
        <v>69</v>
      </c>
      <c r="F5004">
        <v>164</v>
      </c>
      <c r="G5004">
        <v>1633</v>
      </c>
      <c r="H5004" t="s">
        <v>14</v>
      </c>
      <c r="M5004">
        <f t="shared" si="78"/>
        <v>95</v>
      </c>
    </row>
    <row r="5005" spans="1:13" x14ac:dyDescent="0.25">
      <c r="A5005" t="s">
        <v>5734</v>
      </c>
      <c r="B5005" t="s">
        <v>5735</v>
      </c>
      <c r="C5005">
        <v>321</v>
      </c>
      <c r="D5005" t="s">
        <v>11</v>
      </c>
      <c r="E5005">
        <v>234</v>
      </c>
      <c r="F5005">
        <v>294</v>
      </c>
      <c r="G5005">
        <v>4036</v>
      </c>
      <c r="H5005" t="s">
        <v>12</v>
      </c>
      <c r="M5005">
        <f t="shared" si="78"/>
        <v>60</v>
      </c>
    </row>
    <row r="5006" spans="1:13" x14ac:dyDescent="0.25">
      <c r="A5006" t="s">
        <v>5734</v>
      </c>
      <c r="B5006" t="s">
        <v>5735</v>
      </c>
      <c r="C5006">
        <v>321</v>
      </c>
      <c r="D5006" t="s">
        <v>13</v>
      </c>
      <c r="E5006">
        <v>52</v>
      </c>
      <c r="F5006">
        <v>155</v>
      </c>
      <c r="G5006">
        <v>1633</v>
      </c>
      <c r="H5006" t="s">
        <v>14</v>
      </c>
      <c r="M5006">
        <f t="shared" si="78"/>
        <v>103</v>
      </c>
    </row>
    <row r="5007" spans="1:13" x14ac:dyDescent="0.25">
      <c r="A5007" t="s">
        <v>5736</v>
      </c>
      <c r="B5007" t="s">
        <v>5737</v>
      </c>
      <c r="C5007">
        <v>405</v>
      </c>
      <c r="D5007" t="s">
        <v>11</v>
      </c>
      <c r="E5007">
        <v>259</v>
      </c>
      <c r="F5007">
        <v>321</v>
      </c>
      <c r="G5007">
        <v>4036</v>
      </c>
      <c r="H5007" t="s">
        <v>12</v>
      </c>
      <c r="M5007">
        <f t="shared" si="78"/>
        <v>62</v>
      </c>
    </row>
    <row r="5008" spans="1:13" x14ac:dyDescent="0.25">
      <c r="A5008" t="s">
        <v>5736</v>
      </c>
      <c r="B5008" t="s">
        <v>5737</v>
      </c>
      <c r="C5008">
        <v>405</v>
      </c>
      <c r="D5008" t="s">
        <v>13</v>
      </c>
      <c r="E5008">
        <v>95</v>
      </c>
      <c r="F5008">
        <v>204</v>
      </c>
      <c r="G5008">
        <v>1633</v>
      </c>
      <c r="H5008" t="s">
        <v>14</v>
      </c>
      <c r="M5008">
        <f t="shared" si="78"/>
        <v>109</v>
      </c>
    </row>
    <row r="5009" spans="1:13" x14ac:dyDescent="0.25">
      <c r="A5009" t="s">
        <v>5738</v>
      </c>
      <c r="B5009" t="s">
        <v>5739</v>
      </c>
      <c r="C5009">
        <v>178</v>
      </c>
      <c r="D5009" t="s">
        <v>11</v>
      </c>
      <c r="E5009">
        <v>93</v>
      </c>
      <c r="F5009">
        <v>155</v>
      </c>
      <c r="G5009">
        <v>4036</v>
      </c>
      <c r="H5009" t="s">
        <v>12</v>
      </c>
      <c r="M5009">
        <f t="shared" si="78"/>
        <v>62</v>
      </c>
    </row>
    <row r="5010" spans="1:13" x14ac:dyDescent="0.25">
      <c r="A5010" t="s">
        <v>5740</v>
      </c>
      <c r="B5010" t="s">
        <v>5741</v>
      </c>
      <c r="C5010">
        <v>362</v>
      </c>
      <c r="D5010" t="s">
        <v>182</v>
      </c>
      <c r="E5010">
        <v>6</v>
      </c>
      <c r="F5010">
        <v>116</v>
      </c>
      <c r="G5010">
        <v>7076</v>
      </c>
      <c r="H5010" t="s">
        <v>183</v>
      </c>
      <c r="M5010">
        <f t="shared" si="78"/>
        <v>110</v>
      </c>
    </row>
    <row r="5011" spans="1:13" x14ac:dyDescent="0.25">
      <c r="A5011" t="s">
        <v>5740</v>
      </c>
      <c r="B5011" t="s">
        <v>5741</v>
      </c>
      <c r="C5011">
        <v>362</v>
      </c>
      <c r="D5011" t="s">
        <v>5742</v>
      </c>
      <c r="E5011">
        <v>192</v>
      </c>
      <c r="F5011">
        <v>234</v>
      </c>
      <c r="G5011">
        <v>3</v>
      </c>
      <c r="H5011" t="s">
        <v>5742</v>
      </c>
      <c r="M5011">
        <f t="shared" si="78"/>
        <v>42</v>
      </c>
    </row>
    <row r="5012" spans="1:13" x14ac:dyDescent="0.25">
      <c r="A5012" t="s">
        <v>5740</v>
      </c>
      <c r="B5012" t="s">
        <v>5741</v>
      </c>
      <c r="C5012">
        <v>362</v>
      </c>
      <c r="D5012" t="s">
        <v>11</v>
      </c>
      <c r="E5012">
        <v>305</v>
      </c>
      <c r="F5012">
        <v>362</v>
      </c>
      <c r="G5012">
        <v>4036</v>
      </c>
      <c r="H5012" t="s">
        <v>12</v>
      </c>
      <c r="M5012">
        <f t="shared" si="78"/>
        <v>57</v>
      </c>
    </row>
    <row r="5013" spans="1:13" x14ac:dyDescent="0.25">
      <c r="A5013" t="s">
        <v>5743</v>
      </c>
      <c r="B5013" t="s">
        <v>5744</v>
      </c>
      <c r="C5013">
        <v>342</v>
      </c>
      <c r="D5013" t="s">
        <v>2255</v>
      </c>
      <c r="E5013">
        <v>1</v>
      </c>
      <c r="F5013">
        <v>48</v>
      </c>
      <c r="G5013">
        <v>24</v>
      </c>
      <c r="H5013" t="s">
        <v>2255</v>
      </c>
      <c r="M5013">
        <f t="shared" si="78"/>
        <v>47</v>
      </c>
    </row>
    <row r="5014" spans="1:13" x14ac:dyDescent="0.25">
      <c r="A5014" t="s">
        <v>5743</v>
      </c>
      <c r="B5014" t="s">
        <v>5744</v>
      </c>
      <c r="C5014">
        <v>342</v>
      </c>
      <c r="D5014" t="s">
        <v>11</v>
      </c>
      <c r="E5014">
        <v>249</v>
      </c>
      <c r="F5014">
        <v>311</v>
      </c>
      <c r="G5014">
        <v>4036</v>
      </c>
      <c r="H5014" t="s">
        <v>12</v>
      </c>
      <c r="M5014">
        <f t="shared" si="78"/>
        <v>62</v>
      </c>
    </row>
    <row r="5015" spans="1:13" x14ac:dyDescent="0.25">
      <c r="A5015" t="s">
        <v>5743</v>
      </c>
      <c r="B5015" t="s">
        <v>5744</v>
      </c>
      <c r="C5015">
        <v>342</v>
      </c>
      <c r="D5015" t="s">
        <v>13</v>
      </c>
      <c r="E5015">
        <v>67</v>
      </c>
      <c r="F5015">
        <v>174</v>
      </c>
      <c r="G5015">
        <v>1633</v>
      </c>
      <c r="H5015" t="s">
        <v>14</v>
      </c>
      <c r="M5015">
        <f t="shared" si="78"/>
        <v>107</v>
      </c>
    </row>
    <row r="5016" spans="1:13" x14ac:dyDescent="0.25">
      <c r="A5016" t="s">
        <v>5745</v>
      </c>
      <c r="B5016" t="s">
        <v>5746</v>
      </c>
      <c r="C5016">
        <v>342</v>
      </c>
      <c r="D5016" t="s">
        <v>10</v>
      </c>
      <c r="E5016">
        <v>1</v>
      </c>
      <c r="F5016">
        <v>51</v>
      </c>
      <c r="G5016">
        <v>34</v>
      </c>
      <c r="H5016" t="s">
        <v>10</v>
      </c>
      <c r="M5016">
        <f t="shared" si="78"/>
        <v>50</v>
      </c>
    </row>
    <row r="5017" spans="1:13" x14ac:dyDescent="0.25">
      <c r="A5017" t="s">
        <v>5745</v>
      </c>
      <c r="B5017" t="s">
        <v>5746</v>
      </c>
      <c r="C5017">
        <v>342</v>
      </c>
      <c r="D5017" t="s">
        <v>11</v>
      </c>
      <c r="E5017">
        <v>249</v>
      </c>
      <c r="F5017">
        <v>311</v>
      </c>
      <c r="G5017">
        <v>4036</v>
      </c>
      <c r="H5017" t="s">
        <v>12</v>
      </c>
      <c r="M5017">
        <f t="shared" si="78"/>
        <v>62</v>
      </c>
    </row>
    <row r="5018" spans="1:13" x14ac:dyDescent="0.25">
      <c r="A5018" t="s">
        <v>5745</v>
      </c>
      <c r="B5018" t="s">
        <v>5746</v>
      </c>
      <c r="C5018">
        <v>342</v>
      </c>
      <c r="D5018" t="s">
        <v>13</v>
      </c>
      <c r="E5018">
        <v>67</v>
      </c>
      <c r="F5018">
        <v>174</v>
      </c>
      <c r="G5018">
        <v>1633</v>
      </c>
      <c r="H5018" t="s">
        <v>14</v>
      </c>
      <c r="M5018">
        <f t="shared" si="78"/>
        <v>107</v>
      </c>
    </row>
    <row r="5019" spans="1:13" x14ac:dyDescent="0.25">
      <c r="A5019" t="s">
        <v>5747</v>
      </c>
      <c r="B5019" t="s">
        <v>5748</v>
      </c>
      <c r="C5019">
        <v>175</v>
      </c>
      <c r="D5019" t="s">
        <v>11</v>
      </c>
      <c r="E5019">
        <v>90</v>
      </c>
      <c r="F5019">
        <v>152</v>
      </c>
      <c r="G5019">
        <v>4036</v>
      </c>
      <c r="H5019" t="s">
        <v>12</v>
      </c>
      <c r="M5019">
        <f t="shared" si="78"/>
        <v>62</v>
      </c>
    </row>
    <row r="5020" spans="1:13" x14ac:dyDescent="0.25">
      <c r="A5020" t="s">
        <v>5749</v>
      </c>
      <c r="B5020" t="s">
        <v>5750</v>
      </c>
      <c r="C5020">
        <v>325</v>
      </c>
      <c r="D5020" t="s">
        <v>11</v>
      </c>
      <c r="E5020">
        <v>229</v>
      </c>
      <c r="F5020">
        <v>293</v>
      </c>
      <c r="G5020">
        <v>4036</v>
      </c>
      <c r="H5020" t="s">
        <v>12</v>
      </c>
      <c r="M5020">
        <f t="shared" si="78"/>
        <v>64</v>
      </c>
    </row>
    <row r="5021" spans="1:13" x14ac:dyDescent="0.25">
      <c r="A5021" t="s">
        <v>5749</v>
      </c>
      <c r="B5021" t="s">
        <v>5750</v>
      </c>
      <c r="C5021">
        <v>325</v>
      </c>
      <c r="D5021" t="s">
        <v>13</v>
      </c>
      <c r="E5021">
        <v>65</v>
      </c>
      <c r="F5021">
        <v>160</v>
      </c>
      <c r="G5021">
        <v>1633</v>
      </c>
      <c r="H5021" t="s">
        <v>14</v>
      </c>
      <c r="M5021">
        <f t="shared" si="78"/>
        <v>95</v>
      </c>
    </row>
    <row r="5022" spans="1:13" x14ac:dyDescent="0.25">
      <c r="A5022" t="s">
        <v>5751</v>
      </c>
      <c r="B5022" t="s">
        <v>5752</v>
      </c>
      <c r="C5022">
        <v>264</v>
      </c>
      <c r="D5022" t="s">
        <v>11</v>
      </c>
      <c r="E5022">
        <v>175</v>
      </c>
      <c r="F5022">
        <v>237</v>
      </c>
      <c r="G5022">
        <v>4036</v>
      </c>
      <c r="H5022" t="s">
        <v>12</v>
      </c>
      <c r="M5022">
        <f t="shared" si="78"/>
        <v>62</v>
      </c>
    </row>
    <row r="5023" spans="1:13" x14ac:dyDescent="0.25">
      <c r="A5023" t="s">
        <v>5751</v>
      </c>
      <c r="B5023" t="s">
        <v>5752</v>
      </c>
      <c r="C5023">
        <v>264</v>
      </c>
      <c r="D5023" t="s">
        <v>32</v>
      </c>
      <c r="E5023">
        <v>31</v>
      </c>
      <c r="F5023">
        <v>129</v>
      </c>
      <c r="G5023">
        <v>588</v>
      </c>
      <c r="H5023" t="s">
        <v>33</v>
      </c>
      <c r="M5023">
        <f t="shared" si="78"/>
        <v>98</v>
      </c>
    </row>
    <row r="5024" spans="1:13" x14ac:dyDescent="0.25">
      <c r="A5024" t="s">
        <v>5753</v>
      </c>
      <c r="B5024" t="s">
        <v>5754</v>
      </c>
      <c r="C5024">
        <v>258</v>
      </c>
      <c r="D5024" t="s">
        <v>11</v>
      </c>
      <c r="E5024">
        <v>173</v>
      </c>
      <c r="F5024">
        <v>235</v>
      </c>
      <c r="G5024">
        <v>4036</v>
      </c>
      <c r="H5024" t="s">
        <v>12</v>
      </c>
      <c r="M5024">
        <f t="shared" si="78"/>
        <v>62</v>
      </c>
    </row>
    <row r="5025" spans="1:13" x14ac:dyDescent="0.25">
      <c r="A5025" t="s">
        <v>5755</v>
      </c>
      <c r="B5025" t="s">
        <v>5756</v>
      </c>
      <c r="C5025">
        <v>324</v>
      </c>
      <c r="D5025" t="s">
        <v>11</v>
      </c>
      <c r="E5025">
        <v>237</v>
      </c>
      <c r="F5025">
        <v>297</v>
      </c>
      <c r="G5025">
        <v>4036</v>
      </c>
      <c r="H5025" t="s">
        <v>12</v>
      </c>
      <c r="M5025">
        <f t="shared" si="78"/>
        <v>60</v>
      </c>
    </row>
    <row r="5026" spans="1:13" x14ac:dyDescent="0.25">
      <c r="A5026" t="s">
        <v>5755</v>
      </c>
      <c r="B5026" t="s">
        <v>5756</v>
      </c>
      <c r="C5026">
        <v>324</v>
      </c>
      <c r="D5026" t="s">
        <v>13</v>
      </c>
      <c r="E5026">
        <v>52</v>
      </c>
      <c r="F5026">
        <v>155</v>
      </c>
      <c r="G5026">
        <v>1633</v>
      </c>
      <c r="H5026" t="s">
        <v>14</v>
      </c>
      <c r="M5026">
        <f t="shared" si="78"/>
        <v>103</v>
      </c>
    </row>
    <row r="5027" spans="1:13" x14ac:dyDescent="0.25">
      <c r="A5027" t="s">
        <v>5757</v>
      </c>
      <c r="B5027" t="s">
        <v>5758</v>
      </c>
      <c r="C5027">
        <v>362</v>
      </c>
      <c r="D5027" t="s">
        <v>182</v>
      </c>
      <c r="E5027">
        <v>6</v>
      </c>
      <c r="F5027">
        <v>116</v>
      </c>
      <c r="G5027">
        <v>7076</v>
      </c>
      <c r="H5027" t="s">
        <v>183</v>
      </c>
      <c r="M5027">
        <f t="shared" si="78"/>
        <v>110</v>
      </c>
    </row>
    <row r="5028" spans="1:13" x14ac:dyDescent="0.25">
      <c r="A5028" t="s">
        <v>5757</v>
      </c>
      <c r="B5028" t="s">
        <v>5758</v>
      </c>
      <c r="C5028">
        <v>362</v>
      </c>
      <c r="D5028" t="s">
        <v>2199</v>
      </c>
      <c r="E5028">
        <v>193</v>
      </c>
      <c r="F5028">
        <v>233</v>
      </c>
      <c r="G5028">
        <v>45</v>
      </c>
      <c r="H5028" t="s">
        <v>2199</v>
      </c>
      <c r="M5028">
        <f t="shared" si="78"/>
        <v>40</v>
      </c>
    </row>
    <row r="5029" spans="1:13" x14ac:dyDescent="0.25">
      <c r="A5029" t="s">
        <v>5757</v>
      </c>
      <c r="B5029" t="s">
        <v>5758</v>
      </c>
      <c r="C5029">
        <v>362</v>
      </c>
      <c r="D5029" t="s">
        <v>11</v>
      </c>
      <c r="E5029">
        <v>305</v>
      </c>
      <c r="F5029">
        <v>362</v>
      </c>
      <c r="G5029">
        <v>4036</v>
      </c>
      <c r="H5029" t="s">
        <v>12</v>
      </c>
      <c r="M5029">
        <f t="shared" si="78"/>
        <v>57</v>
      </c>
    </row>
    <row r="5030" spans="1:13" x14ac:dyDescent="0.25">
      <c r="A5030" t="s">
        <v>5759</v>
      </c>
      <c r="B5030" t="s">
        <v>5760</v>
      </c>
      <c r="C5030">
        <v>243</v>
      </c>
      <c r="D5030" t="s">
        <v>11</v>
      </c>
      <c r="E5030">
        <v>156</v>
      </c>
      <c r="F5030">
        <v>218</v>
      </c>
      <c r="G5030">
        <v>4036</v>
      </c>
      <c r="H5030" t="s">
        <v>12</v>
      </c>
      <c r="M5030">
        <f t="shared" si="78"/>
        <v>62</v>
      </c>
    </row>
    <row r="5031" spans="1:13" x14ac:dyDescent="0.25">
      <c r="A5031" t="s">
        <v>5759</v>
      </c>
      <c r="B5031" t="s">
        <v>5760</v>
      </c>
      <c r="C5031">
        <v>243</v>
      </c>
      <c r="D5031" t="s">
        <v>26</v>
      </c>
      <c r="E5031">
        <v>8</v>
      </c>
      <c r="F5031">
        <v>106</v>
      </c>
      <c r="G5031">
        <v>417</v>
      </c>
      <c r="H5031" t="s">
        <v>27</v>
      </c>
      <c r="M5031">
        <f t="shared" si="78"/>
        <v>98</v>
      </c>
    </row>
    <row r="5032" spans="1:13" x14ac:dyDescent="0.25">
      <c r="A5032" t="s">
        <v>5761</v>
      </c>
      <c r="B5032" t="s">
        <v>5762</v>
      </c>
      <c r="C5032">
        <v>375</v>
      </c>
      <c r="D5032" t="s">
        <v>11</v>
      </c>
      <c r="E5032">
        <v>231</v>
      </c>
      <c r="F5032">
        <v>293</v>
      </c>
      <c r="G5032">
        <v>4036</v>
      </c>
      <c r="H5032" t="s">
        <v>12</v>
      </c>
      <c r="M5032">
        <f t="shared" si="78"/>
        <v>62</v>
      </c>
    </row>
    <row r="5033" spans="1:13" x14ac:dyDescent="0.25">
      <c r="A5033" t="s">
        <v>5761</v>
      </c>
      <c r="B5033" t="s">
        <v>5762</v>
      </c>
      <c r="C5033">
        <v>375</v>
      </c>
      <c r="D5033" t="s">
        <v>13</v>
      </c>
      <c r="E5033">
        <v>67</v>
      </c>
      <c r="F5033">
        <v>176</v>
      </c>
      <c r="G5033">
        <v>1633</v>
      </c>
      <c r="H5033" t="s">
        <v>14</v>
      </c>
      <c r="M5033">
        <f t="shared" si="78"/>
        <v>109</v>
      </c>
    </row>
    <row r="5034" spans="1:13" x14ac:dyDescent="0.25">
      <c r="A5034" t="s">
        <v>5763</v>
      </c>
      <c r="B5034" t="s">
        <v>5764</v>
      </c>
      <c r="C5034">
        <v>115</v>
      </c>
      <c r="D5034" t="s">
        <v>11</v>
      </c>
      <c r="E5034">
        <v>31</v>
      </c>
      <c r="F5034">
        <v>93</v>
      </c>
      <c r="G5034">
        <v>4036</v>
      </c>
      <c r="H5034" t="s">
        <v>12</v>
      </c>
      <c r="M5034">
        <f t="shared" si="78"/>
        <v>62</v>
      </c>
    </row>
    <row r="5035" spans="1:13" x14ac:dyDescent="0.25">
      <c r="A5035" t="s">
        <v>5765</v>
      </c>
      <c r="B5035" t="s">
        <v>5766</v>
      </c>
      <c r="C5035">
        <v>245</v>
      </c>
      <c r="D5035" t="s">
        <v>11</v>
      </c>
      <c r="E5035">
        <v>156</v>
      </c>
      <c r="F5035">
        <v>218</v>
      </c>
      <c r="G5035">
        <v>4036</v>
      </c>
      <c r="H5035" t="s">
        <v>12</v>
      </c>
      <c r="M5035">
        <f t="shared" si="78"/>
        <v>62</v>
      </c>
    </row>
    <row r="5036" spans="1:13" x14ac:dyDescent="0.25">
      <c r="A5036" t="s">
        <v>5765</v>
      </c>
      <c r="B5036" t="s">
        <v>5766</v>
      </c>
      <c r="C5036">
        <v>245</v>
      </c>
      <c r="D5036" t="s">
        <v>26</v>
      </c>
      <c r="E5036">
        <v>8</v>
      </c>
      <c r="F5036">
        <v>106</v>
      </c>
      <c r="G5036">
        <v>417</v>
      </c>
      <c r="H5036" t="s">
        <v>27</v>
      </c>
      <c r="M5036">
        <f t="shared" si="78"/>
        <v>98</v>
      </c>
    </row>
    <row r="5037" spans="1:13" x14ac:dyDescent="0.25">
      <c r="A5037" t="s">
        <v>5767</v>
      </c>
      <c r="B5037" t="s">
        <v>5768</v>
      </c>
      <c r="C5037">
        <v>316</v>
      </c>
      <c r="D5037" t="s">
        <v>11</v>
      </c>
      <c r="E5037">
        <v>155</v>
      </c>
      <c r="F5037">
        <v>217</v>
      </c>
      <c r="G5037">
        <v>4036</v>
      </c>
      <c r="H5037" t="s">
        <v>12</v>
      </c>
      <c r="M5037">
        <f t="shared" si="78"/>
        <v>62</v>
      </c>
    </row>
    <row r="5038" spans="1:13" x14ac:dyDescent="0.25">
      <c r="A5038" t="s">
        <v>5769</v>
      </c>
      <c r="B5038" t="s">
        <v>5770</v>
      </c>
      <c r="C5038">
        <v>253</v>
      </c>
      <c r="D5038" t="s">
        <v>11</v>
      </c>
      <c r="E5038">
        <v>174</v>
      </c>
      <c r="F5038">
        <v>236</v>
      </c>
      <c r="G5038">
        <v>4036</v>
      </c>
      <c r="H5038" t="s">
        <v>12</v>
      </c>
      <c r="M5038">
        <f t="shared" si="78"/>
        <v>62</v>
      </c>
    </row>
    <row r="5039" spans="1:13" x14ac:dyDescent="0.25">
      <c r="A5039" t="s">
        <v>5769</v>
      </c>
      <c r="B5039" t="s">
        <v>5770</v>
      </c>
      <c r="C5039">
        <v>253</v>
      </c>
      <c r="D5039" t="s">
        <v>32</v>
      </c>
      <c r="E5039">
        <v>37</v>
      </c>
      <c r="F5039">
        <v>128</v>
      </c>
      <c r="G5039">
        <v>588</v>
      </c>
      <c r="H5039" t="s">
        <v>33</v>
      </c>
      <c r="M5039">
        <f t="shared" si="78"/>
        <v>91</v>
      </c>
    </row>
    <row r="5040" spans="1:13" x14ac:dyDescent="0.25">
      <c r="A5040" t="s">
        <v>5771</v>
      </c>
      <c r="B5040" t="s">
        <v>5772</v>
      </c>
      <c r="C5040">
        <v>311</v>
      </c>
      <c r="D5040" t="s">
        <v>11</v>
      </c>
      <c r="E5040">
        <v>215</v>
      </c>
      <c r="F5040">
        <v>277</v>
      </c>
      <c r="G5040">
        <v>4036</v>
      </c>
      <c r="H5040" t="s">
        <v>12</v>
      </c>
      <c r="M5040">
        <f t="shared" si="78"/>
        <v>62</v>
      </c>
    </row>
    <row r="5041" spans="1:13" x14ac:dyDescent="0.25">
      <c r="A5041" t="s">
        <v>5771</v>
      </c>
      <c r="B5041" t="s">
        <v>5772</v>
      </c>
      <c r="C5041">
        <v>311</v>
      </c>
      <c r="D5041" t="s">
        <v>13</v>
      </c>
      <c r="E5041">
        <v>51</v>
      </c>
      <c r="F5041">
        <v>152</v>
      </c>
      <c r="G5041">
        <v>1633</v>
      </c>
      <c r="H5041" t="s">
        <v>14</v>
      </c>
      <c r="M5041">
        <f t="shared" si="78"/>
        <v>101</v>
      </c>
    </row>
    <row r="5042" spans="1:13" x14ac:dyDescent="0.25">
      <c r="A5042" t="s">
        <v>5773</v>
      </c>
      <c r="B5042" t="s">
        <v>5774</v>
      </c>
      <c r="C5042">
        <v>257</v>
      </c>
      <c r="D5042" t="s">
        <v>438</v>
      </c>
      <c r="E5042">
        <v>41</v>
      </c>
      <c r="F5042">
        <v>153</v>
      </c>
      <c r="G5042">
        <v>462</v>
      </c>
      <c r="H5042" t="s">
        <v>438</v>
      </c>
      <c r="M5042">
        <f t="shared" si="78"/>
        <v>112</v>
      </c>
    </row>
    <row r="5043" spans="1:13" x14ac:dyDescent="0.25">
      <c r="A5043" t="s">
        <v>5773</v>
      </c>
      <c r="B5043" t="s">
        <v>5774</v>
      </c>
      <c r="C5043">
        <v>257</v>
      </c>
      <c r="D5043" t="s">
        <v>11</v>
      </c>
      <c r="E5043">
        <v>171</v>
      </c>
      <c r="F5043">
        <v>233</v>
      </c>
      <c r="G5043">
        <v>4036</v>
      </c>
      <c r="H5043" t="s">
        <v>12</v>
      </c>
      <c r="M5043">
        <f t="shared" si="78"/>
        <v>62</v>
      </c>
    </row>
    <row r="5044" spans="1:13" x14ac:dyDescent="0.25">
      <c r="A5044" t="s">
        <v>5775</v>
      </c>
      <c r="B5044" t="s">
        <v>5776</v>
      </c>
      <c r="C5044">
        <v>224</v>
      </c>
      <c r="D5044" t="s">
        <v>11</v>
      </c>
      <c r="E5044">
        <v>137</v>
      </c>
      <c r="F5044">
        <v>199</v>
      </c>
      <c r="G5044">
        <v>4036</v>
      </c>
      <c r="H5044" t="s">
        <v>12</v>
      </c>
      <c r="M5044">
        <f t="shared" si="78"/>
        <v>62</v>
      </c>
    </row>
    <row r="5045" spans="1:13" x14ac:dyDescent="0.25">
      <c r="A5045" t="s">
        <v>5775</v>
      </c>
      <c r="B5045" t="s">
        <v>5776</v>
      </c>
      <c r="C5045">
        <v>224</v>
      </c>
      <c r="D5045" t="s">
        <v>26</v>
      </c>
      <c r="E5045">
        <v>6</v>
      </c>
      <c r="F5045">
        <v>88</v>
      </c>
      <c r="G5045">
        <v>417</v>
      </c>
      <c r="H5045" t="s">
        <v>27</v>
      </c>
      <c r="M5045">
        <f t="shared" si="78"/>
        <v>82</v>
      </c>
    </row>
    <row r="5046" spans="1:13" x14ac:dyDescent="0.25">
      <c r="A5046" t="s">
        <v>5777</v>
      </c>
      <c r="B5046" t="s">
        <v>5778</v>
      </c>
      <c r="C5046">
        <v>316</v>
      </c>
      <c r="D5046" t="s">
        <v>182</v>
      </c>
      <c r="E5046">
        <v>9</v>
      </c>
      <c r="F5046">
        <v>121</v>
      </c>
      <c r="G5046">
        <v>7076</v>
      </c>
      <c r="H5046" t="s">
        <v>183</v>
      </c>
      <c r="M5046">
        <f t="shared" si="78"/>
        <v>112</v>
      </c>
    </row>
    <row r="5047" spans="1:13" x14ac:dyDescent="0.25">
      <c r="A5047" t="s">
        <v>5777</v>
      </c>
      <c r="B5047" t="s">
        <v>5778</v>
      </c>
      <c r="C5047">
        <v>316</v>
      </c>
      <c r="D5047" t="s">
        <v>429</v>
      </c>
      <c r="E5047">
        <v>122</v>
      </c>
      <c r="F5047">
        <v>229</v>
      </c>
      <c r="G5047">
        <v>15</v>
      </c>
      <c r="H5047" t="s">
        <v>429</v>
      </c>
      <c r="M5047">
        <f t="shared" si="78"/>
        <v>107</v>
      </c>
    </row>
    <row r="5048" spans="1:13" x14ac:dyDescent="0.25">
      <c r="A5048" t="s">
        <v>5777</v>
      </c>
      <c r="B5048" t="s">
        <v>5778</v>
      </c>
      <c r="C5048">
        <v>316</v>
      </c>
      <c r="D5048" t="s">
        <v>11</v>
      </c>
      <c r="E5048">
        <v>255</v>
      </c>
      <c r="F5048">
        <v>316</v>
      </c>
      <c r="G5048">
        <v>4036</v>
      </c>
      <c r="H5048" t="s">
        <v>12</v>
      </c>
      <c r="M5048">
        <f t="shared" si="78"/>
        <v>61</v>
      </c>
    </row>
    <row r="5049" spans="1:13" x14ac:dyDescent="0.25">
      <c r="A5049" t="s">
        <v>5779</v>
      </c>
      <c r="B5049" t="s">
        <v>5780</v>
      </c>
      <c r="C5049">
        <v>340</v>
      </c>
      <c r="D5049" t="s">
        <v>11</v>
      </c>
      <c r="E5049">
        <v>254</v>
      </c>
      <c r="F5049">
        <v>317</v>
      </c>
      <c r="G5049">
        <v>4036</v>
      </c>
      <c r="H5049" t="s">
        <v>12</v>
      </c>
      <c r="M5049">
        <f t="shared" si="78"/>
        <v>63</v>
      </c>
    </row>
    <row r="5050" spans="1:13" x14ac:dyDescent="0.25">
      <c r="A5050" t="s">
        <v>5779</v>
      </c>
      <c r="B5050" t="s">
        <v>5780</v>
      </c>
      <c r="C5050">
        <v>340</v>
      </c>
      <c r="D5050" t="s">
        <v>192</v>
      </c>
      <c r="E5050">
        <v>1</v>
      </c>
      <c r="F5050">
        <v>28</v>
      </c>
      <c r="G5050">
        <v>45</v>
      </c>
      <c r="H5050" t="s">
        <v>193</v>
      </c>
      <c r="M5050">
        <f t="shared" si="78"/>
        <v>27</v>
      </c>
    </row>
    <row r="5051" spans="1:13" x14ac:dyDescent="0.25">
      <c r="A5051" t="s">
        <v>5779</v>
      </c>
      <c r="B5051" t="s">
        <v>5780</v>
      </c>
      <c r="C5051">
        <v>340</v>
      </c>
      <c r="D5051" t="s">
        <v>13</v>
      </c>
      <c r="E5051">
        <v>50</v>
      </c>
      <c r="F5051">
        <v>161</v>
      </c>
      <c r="G5051">
        <v>1633</v>
      </c>
      <c r="H5051" t="s">
        <v>14</v>
      </c>
      <c r="M5051">
        <f t="shared" si="78"/>
        <v>111</v>
      </c>
    </row>
    <row r="5052" spans="1:13" x14ac:dyDescent="0.25">
      <c r="A5052" t="s">
        <v>5781</v>
      </c>
      <c r="B5052" t="s">
        <v>5782</v>
      </c>
      <c r="C5052">
        <v>295</v>
      </c>
      <c r="D5052" t="s">
        <v>11</v>
      </c>
      <c r="E5052">
        <v>199</v>
      </c>
      <c r="F5052">
        <v>261</v>
      </c>
      <c r="G5052">
        <v>4036</v>
      </c>
      <c r="H5052" t="s">
        <v>12</v>
      </c>
      <c r="M5052">
        <f t="shared" si="78"/>
        <v>62</v>
      </c>
    </row>
    <row r="5053" spans="1:13" x14ac:dyDescent="0.25">
      <c r="A5053" t="s">
        <v>5783</v>
      </c>
      <c r="B5053" t="s">
        <v>5784</v>
      </c>
      <c r="C5053">
        <v>397</v>
      </c>
      <c r="D5053" t="s">
        <v>422</v>
      </c>
      <c r="E5053">
        <v>1</v>
      </c>
      <c r="F5053">
        <v>129</v>
      </c>
      <c r="G5053">
        <v>172</v>
      </c>
      <c r="H5053" t="s">
        <v>422</v>
      </c>
      <c r="M5053">
        <f t="shared" si="78"/>
        <v>128</v>
      </c>
    </row>
    <row r="5054" spans="1:13" x14ac:dyDescent="0.25">
      <c r="A5054" t="s">
        <v>5783</v>
      </c>
      <c r="B5054" t="s">
        <v>5784</v>
      </c>
      <c r="C5054">
        <v>397</v>
      </c>
      <c r="D5054" t="s">
        <v>11</v>
      </c>
      <c r="E5054">
        <v>249</v>
      </c>
      <c r="F5054">
        <v>311</v>
      </c>
      <c r="G5054">
        <v>4036</v>
      </c>
      <c r="H5054" t="s">
        <v>12</v>
      </c>
      <c r="M5054">
        <f t="shared" si="78"/>
        <v>62</v>
      </c>
    </row>
    <row r="5055" spans="1:13" x14ac:dyDescent="0.25">
      <c r="A5055" t="s">
        <v>5785</v>
      </c>
      <c r="B5055" t="s">
        <v>5786</v>
      </c>
      <c r="C5055">
        <v>288</v>
      </c>
      <c r="D5055" t="s">
        <v>11</v>
      </c>
      <c r="E5055">
        <v>200</v>
      </c>
      <c r="F5055">
        <v>262</v>
      </c>
      <c r="G5055">
        <v>4036</v>
      </c>
      <c r="H5055" t="s">
        <v>12</v>
      </c>
      <c r="M5055">
        <f t="shared" si="78"/>
        <v>62</v>
      </c>
    </row>
    <row r="5056" spans="1:13" x14ac:dyDescent="0.25">
      <c r="A5056" t="s">
        <v>5785</v>
      </c>
      <c r="B5056" t="s">
        <v>5786</v>
      </c>
      <c r="C5056">
        <v>288</v>
      </c>
      <c r="D5056" t="s">
        <v>32</v>
      </c>
      <c r="E5056">
        <v>33</v>
      </c>
      <c r="F5056">
        <v>141</v>
      </c>
      <c r="G5056">
        <v>588</v>
      </c>
      <c r="H5056" t="s">
        <v>33</v>
      </c>
      <c r="M5056">
        <f t="shared" si="78"/>
        <v>108</v>
      </c>
    </row>
    <row r="5057" spans="1:13" x14ac:dyDescent="0.25">
      <c r="A5057" t="s">
        <v>5787</v>
      </c>
      <c r="B5057" t="s">
        <v>5788</v>
      </c>
      <c r="C5057">
        <v>283</v>
      </c>
      <c r="D5057" t="s">
        <v>11</v>
      </c>
      <c r="E5057">
        <v>195</v>
      </c>
      <c r="F5057">
        <v>257</v>
      </c>
      <c r="G5057">
        <v>4036</v>
      </c>
      <c r="H5057" t="s">
        <v>12</v>
      </c>
      <c r="M5057">
        <f t="shared" si="78"/>
        <v>62</v>
      </c>
    </row>
    <row r="5058" spans="1:13" x14ac:dyDescent="0.25">
      <c r="A5058" t="s">
        <v>5787</v>
      </c>
      <c r="B5058" t="s">
        <v>5788</v>
      </c>
      <c r="C5058">
        <v>283</v>
      </c>
      <c r="D5058" t="s">
        <v>32</v>
      </c>
      <c r="E5058">
        <v>30</v>
      </c>
      <c r="F5058">
        <v>117</v>
      </c>
      <c r="G5058">
        <v>588</v>
      </c>
      <c r="H5058" t="s">
        <v>33</v>
      </c>
      <c r="M5058">
        <f t="shared" si="78"/>
        <v>87</v>
      </c>
    </row>
    <row r="5059" spans="1:13" x14ac:dyDescent="0.25">
      <c r="A5059" t="s">
        <v>5789</v>
      </c>
      <c r="B5059" t="s">
        <v>5790</v>
      </c>
      <c r="C5059">
        <v>290</v>
      </c>
      <c r="D5059" t="s">
        <v>11</v>
      </c>
      <c r="E5059">
        <v>195</v>
      </c>
      <c r="F5059">
        <v>257</v>
      </c>
      <c r="G5059">
        <v>4036</v>
      </c>
      <c r="H5059" t="s">
        <v>12</v>
      </c>
      <c r="M5059">
        <f t="shared" ref="M5059:M5122" si="79">$F5059-$E5059</f>
        <v>62</v>
      </c>
    </row>
    <row r="5060" spans="1:13" x14ac:dyDescent="0.25">
      <c r="A5060" t="s">
        <v>5789</v>
      </c>
      <c r="B5060" t="s">
        <v>5790</v>
      </c>
      <c r="C5060">
        <v>290</v>
      </c>
      <c r="D5060" t="s">
        <v>13</v>
      </c>
      <c r="E5060">
        <v>32</v>
      </c>
      <c r="F5060">
        <v>129</v>
      </c>
      <c r="G5060">
        <v>1633</v>
      </c>
      <c r="H5060" t="s">
        <v>14</v>
      </c>
      <c r="M5060">
        <f t="shared" si="79"/>
        <v>97</v>
      </c>
    </row>
    <row r="5061" spans="1:13" x14ac:dyDescent="0.25">
      <c r="A5061" t="s">
        <v>5791</v>
      </c>
      <c r="B5061" t="s">
        <v>5792</v>
      </c>
      <c r="C5061">
        <v>224</v>
      </c>
      <c r="D5061" t="s">
        <v>11</v>
      </c>
      <c r="E5061">
        <v>137</v>
      </c>
      <c r="F5061">
        <v>199</v>
      </c>
      <c r="G5061">
        <v>4036</v>
      </c>
      <c r="H5061" t="s">
        <v>12</v>
      </c>
      <c r="M5061">
        <f t="shared" si="79"/>
        <v>62</v>
      </c>
    </row>
    <row r="5062" spans="1:13" x14ac:dyDescent="0.25">
      <c r="A5062" t="s">
        <v>5791</v>
      </c>
      <c r="B5062" t="s">
        <v>5792</v>
      </c>
      <c r="C5062">
        <v>224</v>
      </c>
      <c r="D5062" t="s">
        <v>26</v>
      </c>
      <c r="E5062">
        <v>6</v>
      </c>
      <c r="F5062">
        <v>88</v>
      </c>
      <c r="G5062">
        <v>417</v>
      </c>
      <c r="H5062" t="s">
        <v>27</v>
      </c>
      <c r="M5062">
        <f t="shared" si="79"/>
        <v>82</v>
      </c>
    </row>
    <row r="5063" spans="1:13" x14ac:dyDescent="0.25">
      <c r="A5063" t="s">
        <v>5793</v>
      </c>
      <c r="B5063" t="s">
        <v>5794</v>
      </c>
      <c r="C5063">
        <v>308</v>
      </c>
      <c r="D5063" t="s">
        <v>182</v>
      </c>
      <c r="E5063">
        <v>5</v>
      </c>
      <c r="F5063">
        <v>113</v>
      </c>
      <c r="G5063">
        <v>7076</v>
      </c>
      <c r="H5063" t="s">
        <v>183</v>
      </c>
      <c r="M5063">
        <f t="shared" si="79"/>
        <v>108</v>
      </c>
    </row>
    <row r="5064" spans="1:13" x14ac:dyDescent="0.25">
      <c r="A5064" t="s">
        <v>5793</v>
      </c>
      <c r="B5064" t="s">
        <v>5794</v>
      </c>
      <c r="C5064">
        <v>308</v>
      </c>
      <c r="D5064" t="s">
        <v>429</v>
      </c>
      <c r="E5064">
        <v>114</v>
      </c>
      <c r="F5064">
        <v>221</v>
      </c>
      <c r="G5064">
        <v>15</v>
      </c>
      <c r="H5064" t="s">
        <v>429</v>
      </c>
      <c r="M5064">
        <f t="shared" si="79"/>
        <v>107</v>
      </c>
    </row>
    <row r="5065" spans="1:13" x14ac:dyDescent="0.25">
      <c r="A5065" t="s">
        <v>5793</v>
      </c>
      <c r="B5065" t="s">
        <v>5794</v>
      </c>
      <c r="C5065">
        <v>308</v>
      </c>
      <c r="D5065" t="s">
        <v>11</v>
      </c>
      <c r="E5065">
        <v>247</v>
      </c>
      <c r="F5065">
        <v>308</v>
      </c>
      <c r="G5065">
        <v>4036</v>
      </c>
      <c r="H5065" t="s">
        <v>12</v>
      </c>
      <c r="M5065">
        <f t="shared" si="79"/>
        <v>61</v>
      </c>
    </row>
    <row r="5066" spans="1:13" x14ac:dyDescent="0.25">
      <c r="A5066" t="s">
        <v>5795</v>
      </c>
      <c r="B5066" t="s">
        <v>5796</v>
      </c>
      <c r="C5066">
        <v>340</v>
      </c>
      <c r="D5066" t="s">
        <v>11</v>
      </c>
      <c r="E5066">
        <v>254</v>
      </c>
      <c r="F5066">
        <v>317</v>
      </c>
      <c r="G5066">
        <v>4036</v>
      </c>
      <c r="H5066" t="s">
        <v>12</v>
      </c>
      <c r="M5066">
        <f t="shared" si="79"/>
        <v>63</v>
      </c>
    </row>
    <row r="5067" spans="1:13" x14ac:dyDescent="0.25">
      <c r="A5067" t="s">
        <v>5795</v>
      </c>
      <c r="B5067" t="s">
        <v>5796</v>
      </c>
      <c r="C5067">
        <v>340</v>
      </c>
      <c r="D5067" t="s">
        <v>192</v>
      </c>
      <c r="E5067">
        <v>1</v>
      </c>
      <c r="F5067">
        <v>28</v>
      </c>
      <c r="G5067">
        <v>45</v>
      </c>
      <c r="H5067" t="s">
        <v>193</v>
      </c>
      <c r="M5067">
        <f t="shared" si="79"/>
        <v>27</v>
      </c>
    </row>
    <row r="5068" spans="1:13" x14ac:dyDescent="0.25">
      <c r="A5068" t="s">
        <v>5795</v>
      </c>
      <c r="B5068" t="s">
        <v>5796</v>
      </c>
      <c r="C5068">
        <v>340</v>
      </c>
      <c r="D5068" t="s">
        <v>13</v>
      </c>
      <c r="E5068">
        <v>50</v>
      </c>
      <c r="F5068">
        <v>161</v>
      </c>
      <c r="G5068">
        <v>1633</v>
      </c>
      <c r="H5068" t="s">
        <v>14</v>
      </c>
      <c r="M5068">
        <f t="shared" si="79"/>
        <v>111</v>
      </c>
    </row>
    <row r="5069" spans="1:13" x14ac:dyDescent="0.25">
      <c r="A5069" t="s">
        <v>5797</v>
      </c>
      <c r="B5069" t="s">
        <v>5798</v>
      </c>
      <c r="C5069">
        <v>322</v>
      </c>
      <c r="D5069" t="s">
        <v>11</v>
      </c>
      <c r="E5069">
        <v>226</v>
      </c>
      <c r="F5069">
        <v>288</v>
      </c>
      <c r="G5069">
        <v>4036</v>
      </c>
      <c r="H5069" t="s">
        <v>12</v>
      </c>
      <c r="M5069">
        <f t="shared" si="79"/>
        <v>62</v>
      </c>
    </row>
    <row r="5070" spans="1:13" x14ac:dyDescent="0.25">
      <c r="A5070" t="s">
        <v>5799</v>
      </c>
      <c r="B5070" t="s">
        <v>5800</v>
      </c>
      <c r="C5070">
        <v>349</v>
      </c>
      <c r="D5070" t="s">
        <v>3235</v>
      </c>
      <c r="E5070">
        <v>1</v>
      </c>
      <c r="F5070">
        <v>129</v>
      </c>
      <c r="G5070">
        <v>3</v>
      </c>
      <c r="H5070" t="s">
        <v>3235</v>
      </c>
      <c r="M5070">
        <f t="shared" si="79"/>
        <v>128</v>
      </c>
    </row>
    <row r="5071" spans="1:13" x14ac:dyDescent="0.25">
      <c r="A5071" t="s">
        <v>5799</v>
      </c>
      <c r="B5071" t="s">
        <v>5800</v>
      </c>
      <c r="C5071">
        <v>349</v>
      </c>
      <c r="D5071" t="s">
        <v>11</v>
      </c>
      <c r="E5071">
        <v>197</v>
      </c>
      <c r="F5071">
        <v>259</v>
      </c>
      <c r="G5071">
        <v>4036</v>
      </c>
      <c r="H5071" t="s">
        <v>12</v>
      </c>
      <c r="M5071">
        <f t="shared" si="79"/>
        <v>62</v>
      </c>
    </row>
    <row r="5072" spans="1:13" x14ac:dyDescent="0.25">
      <c r="A5072" t="s">
        <v>5801</v>
      </c>
      <c r="B5072" t="s">
        <v>5802</v>
      </c>
      <c r="C5072">
        <v>152</v>
      </c>
      <c r="D5072" t="s">
        <v>11</v>
      </c>
      <c r="E5072">
        <v>64</v>
      </c>
      <c r="F5072">
        <v>126</v>
      </c>
      <c r="G5072">
        <v>4036</v>
      </c>
      <c r="H5072" t="s">
        <v>12</v>
      </c>
      <c r="M5072">
        <f t="shared" si="79"/>
        <v>62</v>
      </c>
    </row>
    <row r="5073" spans="1:13" x14ac:dyDescent="0.25">
      <c r="A5073" t="s">
        <v>5803</v>
      </c>
      <c r="B5073" t="s">
        <v>5804</v>
      </c>
      <c r="C5073">
        <v>285</v>
      </c>
      <c r="D5073" t="s">
        <v>11</v>
      </c>
      <c r="E5073">
        <v>197</v>
      </c>
      <c r="F5073">
        <v>259</v>
      </c>
      <c r="G5073">
        <v>4036</v>
      </c>
      <c r="H5073" t="s">
        <v>12</v>
      </c>
      <c r="M5073">
        <f t="shared" si="79"/>
        <v>62</v>
      </c>
    </row>
    <row r="5074" spans="1:13" x14ac:dyDescent="0.25">
      <c r="A5074" t="s">
        <v>5803</v>
      </c>
      <c r="B5074" t="s">
        <v>5804</v>
      </c>
      <c r="C5074">
        <v>285</v>
      </c>
      <c r="D5074" t="s">
        <v>32</v>
      </c>
      <c r="E5074">
        <v>30</v>
      </c>
      <c r="F5074">
        <v>117</v>
      </c>
      <c r="G5074">
        <v>588</v>
      </c>
      <c r="H5074" t="s">
        <v>33</v>
      </c>
      <c r="M5074">
        <f t="shared" si="79"/>
        <v>87</v>
      </c>
    </row>
    <row r="5075" spans="1:13" x14ac:dyDescent="0.25">
      <c r="A5075" t="s">
        <v>5805</v>
      </c>
      <c r="B5075" t="s">
        <v>5806</v>
      </c>
      <c r="C5075">
        <v>289</v>
      </c>
      <c r="D5075" t="s">
        <v>11</v>
      </c>
      <c r="E5075">
        <v>195</v>
      </c>
      <c r="F5075">
        <v>257</v>
      </c>
      <c r="G5075">
        <v>4036</v>
      </c>
      <c r="H5075" t="s">
        <v>12</v>
      </c>
      <c r="M5075">
        <f t="shared" si="79"/>
        <v>62</v>
      </c>
    </row>
    <row r="5076" spans="1:13" x14ac:dyDescent="0.25">
      <c r="A5076" t="s">
        <v>5805</v>
      </c>
      <c r="B5076" t="s">
        <v>5806</v>
      </c>
      <c r="C5076">
        <v>289</v>
      </c>
      <c r="D5076" t="s">
        <v>13</v>
      </c>
      <c r="E5076">
        <v>32</v>
      </c>
      <c r="F5076">
        <v>129</v>
      </c>
      <c r="G5076">
        <v>1633</v>
      </c>
      <c r="H5076" t="s">
        <v>14</v>
      </c>
      <c r="M5076">
        <f t="shared" si="79"/>
        <v>97</v>
      </c>
    </row>
    <row r="5077" spans="1:13" x14ac:dyDescent="0.25">
      <c r="A5077" t="s">
        <v>5807</v>
      </c>
      <c r="B5077" t="s">
        <v>5808</v>
      </c>
      <c r="C5077">
        <v>118</v>
      </c>
      <c r="D5077" t="s">
        <v>11</v>
      </c>
      <c r="E5077">
        <v>31</v>
      </c>
      <c r="F5077">
        <v>93</v>
      </c>
      <c r="G5077">
        <v>4036</v>
      </c>
      <c r="H5077" t="s">
        <v>12</v>
      </c>
      <c r="M5077">
        <f t="shared" si="79"/>
        <v>62</v>
      </c>
    </row>
    <row r="5078" spans="1:13" x14ac:dyDescent="0.25">
      <c r="A5078" t="s">
        <v>5809</v>
      </c>
      <c r="B5078" t="s">
        <v>5810</v>
      </c>
      <c r="C5078">
        <v>288</v>
      </c>
      <c r="D5078" t="s">
        <v>11</v>
      </c>
      <c r="E5078">
        <v>196</v>
      </c>
      <c r="F5078">
        <v>258</v>
      </c>
      <c r="G5078">
        <v>4036</v>
      </c>
      <c r="H5078" t="s">
        <v>12</v>
      </c>
      <c r="M5078">
        <f t="shared" si="79"/>
        <v>62</v>
      </c>
    </row>
    <row r="5079" spans="1:13" x14ac:dyDescent="0.25">
      <c r="A5079" t="s">
        <v>5809</v>
      </c>
      <c r="B5079" t="s">
        <v>5810</v>
      </c>
      <c r="C5079">
        <v>288</v>
      </c>
      <c r="D5079" t="s">
        <v>13</v>
      </c>
      <c r="E5079">
        <v>28</v>
      </c>
      <c r="F5079">
        <v>130</v>
      </c>
      <c r="G5079">
        <v>1633</v>
      </c>
      <c r="H5079" t="s">
        <v>14</v>
      </c>
      <c r="M5079">
        <f t="shared" si="79"/>
        <v>102</v>
      </c>
    </row>
    <row r="5080" spans="1:13" x14ac:dyDescent="0.25">
      <c r="A5080" t="s">
        <v>5811</v>
      </c>
      <c r="B5080" t="s">
        <v>5812</v>
      </c>
      <c r="C5080">
        <v>236</v>
      </c>
      <c r="D5080" t="s">
        <v>11</v>
      </c>
      <c r="E5080">
        <v>150</v>
      </c>
      <c r="F5080">
        <v>212</v>
      </c>
      <c r="G5080">
        <v>4036</v>
      </c>
      <c r="H5080" t="s">
        <v>12</v>
      </c>
      <c r="M5080">
        <f t="shared" si="79"/>
        <v>62</v>
      </c>
    </row>
    <row r="5081" spans="1:13" x14ac:dyDescent="0.25">
      <c r="A5081" t="s">
        <v>5813</v>
      </c>
      <c r="B5081" t="s">
        <v>5814</v>
      </c>
      <c r="C5081">
        <v>231</v>
      </c>
      <c r="D5081" t="s">
        <v>11</v>
      </c>
      <c r="E5081">
        <v>170</v>
      </c>
      <c r="F5081">
        <v>231</v>
      </c>
      <c r="G5081">
        <v>4036</v>
      </c>
      <c r="H5081" t="s">
        <v>12</v>
      </c>
      <c r="M5081">
        <f t="shared" si="79"/>
        <v>61</v>
      </c>
    </row>
    <row r="5082" spans="1:13" x14ac:dyDescent="0.25">
      <c r="A5082" t="s">
        <v>5813</v>
      </c>
      <c r="B5082" t="s">
        <v>5814</v>
      </c>
      <c r="C5082">
        <v>231</v>
      </c>
      <c r="D5082" t="s">
        <v>32</v>
      </c>
      <c r="E5082">
        <v>18</v>
      </c>
      <c r="F5082">
        <v>119</v>
      </c>
      <c r="G5082">
        <v>588</v>
      </c>
      <c r="H5082" t="s">
        <v>33</v>
      </c>
      <c r="M5082">
        <f t="shared" si="79"/>
        <v>101</v>
      </c>
    </row>
    <row r="5083" spans="1:13" x14ac:dyDescent="0.25">
      <c r="A5083" t="s">
        <v>5815</v>
      </c>
      <c r="B5083" t="s">
        <v>5816</v>
      </c>
      <c r="C5083">
        <v>206</v>
      </c>
      <c r="D5083" t="s">
        <v>81</v>
      </c>
      <c r="E5083">
        <v>91</v>
      </c>
      <c r="F5083">
        <v>141</v>
      </c>
      <c r="G5083">
        <v>273</v>
      </c>
      <c r="H5083" t="s">
        <v>82</v>
      </c>
      <c r="M5083">
        <f t="shared" si="79"/>
        <v>50</v>
      </c>
    </row>
    <row r="5084" spans="1:13" x14ac:dyDescent="0.25">
      <c r="A5084" t="s">
        <v>5815</v>
      </c>
      <c r="B5084" t="s">
        <v>5816</v>
      </c>
      <c r="C5084">
        <v>206</v>
      </c>
      <c r="D5084" t="s">
        <v>11</v>
      </c>
      <c r="E5084">
        <v>145</v>
      </c>
      <c r="F5084">
        <v>206</v>
      </c>
      <c r="G5084">
        <v>4036</v>
      </c>
      <c r="H5084" t="s">
        <v>12</v>
      </c>
      <c r="M5084">
        <f t="shared" si="79"/>
        <v>61</v>
      </c>
    </row>
    <row r="5085" spans="1:13" x14ac:dyDescent="0.25">
      <c r="A5085" t="s">
        <v>5817</v>
      </c>
      <c r="B5085" t="s">
        <v>5818</v>
      </c>
      <c r="C5085">
        <v>258</v>
      </c>
      <c r="D5085" t="s">
        <v>11</v>
      </c>
      <c r="E5085">
        <v>200</v>
      </c>
      <c r="F5085">
        <v>256</v>
      </c>
      <c r="G5085">
        <v>4036</v>
      </c>
      <c r="H5085" t="s">
        <v>12</v>
      </c>
      <c r="M5085">
        <f t="shared" si="79"/>
        <v>56</v>
      </c>
    </row>
    <row r="5086" spans="1:13" x14ac:dyDescent="0.25">
      <c r="A5086" t="s">
        <v>5817</v>
      </c>
      <c r="B5086" t="s">
        <v>5818</v>
      </c>
      <c r="C5086">
        <v>258</v>
      </c>
      <c r="D5086" t="s">
        <v>654</v>
      </c>
      <c r="E5086">
        <v>52</v>
      </c>
      <c r="F5086">
        <v>114</v>
      </c>
      <c r="G5086">
        <v>1258</v>
      </c>
      <c r="H5086" t="s">
        <v>655</v>
      </c>
      <c r="M5086">
        <f t="shared" si="79"/>
        <v>62</v>
      </c>
    </row>
    <row r="5087" spans="1:13" x14ac:dyDescent="0.25">
      <c r="A5087" t="s">
        <v>5819</v>
      </c>
      <c r="B5087" t="s">
        <v>5820</v>
      </c>
      <c r="C5087">
        <v>288</v>
      </c>
      <c r="D5087" t="s">
        <v>11</v>
      </c>
      <c r="E5087">
        <v>197</v>
      </c>
      <c r="F5087">
        <v>259</v>
      </c>
      <c r="G5087">
        <v>4036</v>
      </c>
      <c r="H5087" t="s">
        <v>12</v>
      </c>
      <c r="M5087">
        <f t="shared" si="79"/>
        <v>62</v>
      </c>
    </row>
    <row r="5088" spans="1:13" x14ac:dyDescent="0.25">
      <c r="A5088" t="s">
        <v>5819</v>
      </c>
      <c r="B5088" t="s">
        <v>5820</v>
      </c>
      <c r="C5088">
        <v>288</v>
      </c>
      <c r="D5088" t="s">
        <v>13</v>
      </c>
      <c r="E5088">
        <v>29</v>
      </c>
      <c r="F5088">
        <v>131</v>
      </c>
      <c r="G5088">
        <v>1633</v>
      </c>
      <c r="H5088" t="s">
        <v>14</v>
      </c>
      <c r="M5088">
        <f t="shared" si="79"/>
        <v>102</v>
      </c>
    </row>
    <row r="5089" spans="1:13" x14ac:dyDescent="0.25">
      <c r="A5089" t="s">
        <v>5821</v>
      </c>
      <c r="B5089" t="s">
        <v>5822</v>
      </c>
      <c r="C5089">
        <v>211</v>
      </c>
      <c r="D5089" t="s">
        <v>81</v>
      </c>
      <c r="E5089">
        <v>86</v>
      </c>
      <c r="F5089">
        <v>147</v>
      </c>
      <c r="G5089">
        <v>273</v>
      </c>
      <c r="H5089" t="s">
        <v>82</v>
      </c>
      <c r="M5089">
        <f t="shared" si="79"/>
        <v>61</v>
      </c>
    </row>
    <row r="5090" spans="1:13" x14ac:dyDescent="0.25">
      <c r="A5090" t="s">
        <v>5821</v>
      </c>
      <c r="B5090" t="s">
        <v>5822</v>
      </c>
      <c r="C5090">
        <v>211</v>
      </c>
      <c r="D5090" t="s">
        <v>11</v>
      </c>
      <c r="E5090">
        <v>151</v>
      </c>
      <c r="F5090">
        <v>211</v>
      </c>
      <c r="G5090">
        <v>4036</v>
      </c>
      <c r="H5090" t="s">
        <v>12</v>
      </c>
      <c r="M5090">
        <f t="shared" si="79"/>
        <v>60</v>
      </c>
    </row>
    <row r="5091" spans="1:13" x14ac:dyDescent="0.25">
      <c r="A5091" t="s">
        <v>5823</v>
      </c>
      <c r="B5091" t="s">
        <v>5824</v>
      </c>
      <c r="C5091">
        <v>286</v>
      </c>
      <c r="D5091" t="s">
        <v>11</v>
      </c>
      <c r="E5091">
        <v>196</v>
      </c>
      <c r="F5091">
        <v>258</v>
      </c>
      <c r="G5091">
        <v>4036</v>
      </c>
      <c r="H5091" t="s">
        <v>12</v>
      </c>
      <c r="M5091">
        <f t="shared" si="79"/>
        <v>62</v>
      </c>
    </row>
    <row r="5092" spans="1:13" x14ac:dyDescent="0.25">
      <c r="A5092" t="s">
        <v>5823</v>
      </c>
      <c r="B5092" t="s">
        <v>5824</v>
      </c>
      <c r="C5092">
        <v>286</v>
      </c>
      <c r="D5092" t="s">
        <v>13</v>
      </c>
      <c r="E5092">
        <v>31</v>
      </c>
      <c r="F5092">
        <v>131</v>
      </c>
      <c r="G5092">
        <v>1633</v>
      </c>
      <c r="H5092" t="s">
        <v>14</v>
      </c>
      <c r="M5092">
        <f t="shared" si="79"/>
        <v>100</v>
      </c>
    </row>
    <row r="5093" spans="1:13" x14ac:dyDescent="0.25">
      <c r="A5093" t="s">
        <v>5825</v>
      </c>
      <c r="B5093" t="s">
        <v>5826</v>
      </c>
      <c r="C5093">
        <v>355</v>
      </c>
      <c r="D5093" t="s">
        <v>2342</v>
      </c>
      <c r="E5093">
        <v>4</v>
      </c>
      <c r="F5093">
        <v>89</v>
      </c>
      <c r="G5093">
        <v>37</v>
      </c>
      <c r="H5093" t="s">
        <v>2342</v>
      </c>
      <c r="M5093">
        <f t="shared" si="79"/>
        <v>85</v>
      </c>
    </row>
    <row r="5094" spans="1:13" x14ac:dyDescent="0.25">
      <c r="A5094" t="s">
        <v>5825</v>
      </c>
      <c r="B5094" t="s">
        <v>5826</v>
      </c>
      <c r="C5094">
        <v>355</v>
      </c>
      <c r="D5094" t="s">
        <v>11</v>
      </c>
      <c r="E5094">
        <v>268</v>
      </c>
      <c r="F5094">
        <v>329</v>
      </c>
      <c r="G5094">
        <v>4036</v>
      </c>
      <c r="H5094" t="s">
        <v>12</v>
      </c>
      <c r="M5094">
        <f t="shared" si="79"/>
        <v>61</v>
      </c>
    </row>
    <row r="5095" spans="1:13" x14ac:dyDescent="0.25">
      <c r="A5095" t="s">
        <v>5825</v>
      </c>
      <c r="B5095" t="s">
        <v>5826</v>
      </c>
      <c r="C5095">
        <v>355</v>
      </c>
      <c r="D5095" t="s">
        <v>13</v>
      </c>
      <c r="E5095">
        <v>90</v>
      </c>
      <c r="F5095">
        <v>194</v>
      </c>
      <c r="G5095">
        <v>1633</v>
      </c>
      <c r="H5095" t="s">
        <v>14</v>
      </c>
      <c r="M5095">
        <f t="shared" si="79"/>
        <v>104</v>
      </c>
    </row>
    <row r="5096" spans="1:13" x14ac:dyDescent="0.25">
      <c r="A5096" t="s">
        <v>5827</v>
      </c>
      <c r="B5096" t="s">
        <v>5828</v>
      </c>
      <c r="C5096">
        <v>301</v>
      </c>
      <c r="D5096" t="s">
        <v>11</v>
      </c>
      <c r="E5096">
        <v>168</v>
      </c>
      <c r="F5096">
        <v>227</v>
      </c>
      <c r="G5096">
        <v>4036</v>
      </c>
      <c r="H5096" t="s">
        <v>12</v>
      </c>
      <c r="M5096">
        <f t="shared" si="79"/>
        <v>59</v>
      </c>
    </row>
    <row r="5097" spans="1:13" x14ac:dyDescent="0.25">
      <c r="A5097" t="s">
        <v>5829</v>
      </c>
      <c r="B5097" t="s">
        <v>5830</v>
      </c>
      <c r="C5097">
        <v>287</v>
      </c>
      <c r="D5097" t="s">
        <v>4750</v>
      </c>
      <c r="E5097">
        <v>141</v>
      </c>
      <c r="F5097">
        <v>194</v>
      </c>
      <c r="G5097">
        <v>9</v>
      </c>
      <c r="H5097" t="s">
        <v>4750</v>
      </c>
      <c r="M5097">
        <f t="shared" si="79"/>
        <v>53</v>
      </c>
    </row>
    <row r="5098" spans="1:13" x14ac:dyDescent="0.25">
      <c r="A5098" t="s">
        <v>5829</v>
      </c>
      <c r="B5098" t="s">
        <v>5830</v>
      </c>
      <c r="C5098">
        <v>287</v>
      </c>
      <c r="D5098" t="s">
        <v>11</v>
      </c>
      <c r="E5098">
        <v>195</v>
      </c>
      <c r="F5098">
        <v>257</v>
      </c>
      <c r="G5098">
        <v>4036</v>
      </c>
      <c r="H5098" t="s">
        <v>12</v>
      </c>
      <c r="M5098">
        <f t="shared" si="79"/>
        <v>62</v>
      </c>
    </row>
    <row r="5099" spans="1:13" x14ac:dyDescent="0.25">
      <c r="A5099" t="s">
        <v>5829</v>
      </c>
      <c r="B5099" t="s">
        <v>5830</v>
      </c>
      <c r="C5099">
        <v>287</v>
      </c>
      <c r="D5099" t="s">
        <v>13</v>
      </c>
      <c r="E5099">
        <v>27</v>
      </c>
      <c r="F5099">
        <v>129</v>
      </c>
      <c r="G5099">
        <v>1633</v>
      </c>
      <c r="H5099" t="s">
        <v>14</v>
      </c>
      <c r="M5099">
        <f t="shared" si="79"/>
        <v>102</v>
      </c>
    </row>
    <row r="5100" spans="1:13" x14ac:dyDescent="0.25">
      <c r="A5100" t="s">
        <v>5831</v>
      </c>
      <c r="B5100" t="s">
        <v>5832</v>
      </c>
      <c r="C5100">
        <v>255</v>
      </c>
      <c r="D5100" t="s">
        <v>11</v>
      </c>
      <c r="E5100">
        <v>168</v>
      </c>
      <c r="F5100">
        <v>230</v>
      </c>
      <c r="G5100">
        <v>4036</v>
      </c>
      <c r="H5100" t="s">
        <v>12</v>
      </c>
      <c r="M5100">
        <f t="shared" si="79"/>
        <v>62</v>
      </c>
    </row>
    <row r="5101" spans="1:13" x14ac:dyDescent="0.25">
      <c r="A5101" t="s">
        <v>5831</v>
      </c>
      <c r="B5101" t="s">
        <v>5832</v>
      </c>
      <c r="C5101">
        <v>255</v>
      </c>
      <c r="D5101" t="s">
        <v>26</v>
      </c>
      <c r="E5101">
        <v>5</v>
      </c>
      <c r="F5101">
        <v>103</v>
      </c>
      <c r="G5101">
        <v>417</v>
      </c>
      <c r="H5101" t="s">
        <v>27</v>
      </c>
      <c r="M5101">
        <f t="shared" si="79"/>
        <v>98</v>
      </c>
    </row>
    <row r="5102" spans="1:13" x14ac:dyDescent="0.25">
      <c r="A5102" t="s">
        <v>5833</v>
      </c>
      <c r="B5102" t="s">
        <v>5834</v>
      </c>
      <c r="C5102">
        <v>274</v>
      </c>
      <c r="D5102" t="s">
        <v>11</v>
      </c>
      <c r="E5102">
        <v>183</v>
      </c>
      <c r="F5102">
        <v>245</v>
      </c>
      <c r="G5102">
        <v>4036</v>
      </c>
      <c r="H5102" t="s">
        <v>12</v>
      </c>
      <c r="M5102">
        <f t="shared" si="79"/>
        <v>62</v>
      </c>
    </row>
    <row r="5103" spans="1:13" x14ac:dyDescent="0.25">
      <c r="A5103" t="s">
        <v>5833</v>
      </c>
      <c r="B5103" t="s">
        <v>5834</v>
      </c>
      <c r="C5103">
        <v>274</v>
      </c>
      <c r="D5103" t="s">
        <v>32</v>
      </c>
      <c r="E5103">
        <v>29</v>
      </c>
      <c r="F5103">
        <v>132</v>
      </c>
      <c r="G5103">
        <v>588</v>
      </c>
      <c r="H5103" t="s">
        <v>33</v>
      </c>
      <c r="M5103">
        <f t="shared" si="79"/>
        <v>103</v>
      </c>
    </row>
    <row r="5104" spans="1:13" x14ac:dyDescent="0.25">
      <c r="A5104" t="s">
        <v>5835</v>
      </c>
      <c r="B5104" t="s">
        <v>5836</v>
      </c>
      <c r="C5104">
        <v>299</v>
      </c>
      <c r="D5104" t="s">
        <v>11</v>
      </c>
      <c r="E5104">
        <v>205</v>
      </c>
      <c r="F5104">
        <v>268</v>
      </c>
      <c r="G5104">
        <v>4036</v>
      </c>
      <c r="H5104" t="s">
        <v>12</v>
      </c>
      <c r="M5104">
        <f t="shared" si="79"/>
        <v>63</v>
      </c>
    </row>
    <row r="5105" spans="1:13" x14ac:dyDescent="0.25">
      <c r="A5105" t="s">
        <v>5835</v>
      </c>
      <c r="B5105" t="s">
        <v>5836</v>
      </c>
      <c r="C5105">
        <v>299</v>
      </c>
      <c r="D5105" t="s">
        <v>13</v>
      </c>
      <c r="E5105">
        <v>37</v>
      </c>
      <c r="F5105">
        <v>138</v>
      </c>
      <c r="G5105">
        <v>1633</v>
      </c>
      <c r="H5105" t="s">
        <v>14</v>
      </c>
      <c r="M5105">
        <f t="shared" si="79"/>
        <v>101</v>
      </c>
    </row>
    <row r="5106" spans="1:13" x14ac:dyDescent="0.25">
      <c r="A5106" t="s">
        <v>5837</v>
      </c>
      <c r="B5106" t="s">
        <v>5838</v>
      </c>
      <c r="C5106">
        <v>273</v>
      </c>
      <c r="D5106" t="s">
        <v>11</v>
      </c>
      <c r="E5106">
        <v>195</v>
      </c>
      <c r="F5106">
        <v>257</v>
      </c>
      <c r="G5106">
        <v>4036</v>
      </c>
      <c r="H5106" t="s">
        <v>12</v>
      </c>
      <c r="M5106">
        <f t="shared" si="79"/>
        <v>62</v>
      </c>
    </row>
    <row r="5107" spans="1:13" x14ac:dyDescent="0.25">
      <c r="A5107" t="s">
        <v>5837</v>
      </c>
      <c r="B5107" t="s">
        <v>5838</v>
      </c>
      <c r="C5107">
        <v>273</v>
      </c>
      <c r="D5107" t="s">
        <v>13</v>
      </c>
      <c r="E5107">
        <v>17</v>
      </c>
      <c r="F5107">
        <v>154</v>
      </c>
      <c r="G5107">
        <v>1633</v>
      </c>
      <c r="H5107" t="s">
        <v>14</v>
      </c>
      <c r="M5107">
        <f t="shared" si="79"/>
        <v>137</v>
      </c>
    </row>
    <row r="5108" spans="1:13" x14ac:dyDescent="0.25">
      <c r="A5108" t="s">
        <v>5839</v>
      </c>
      <c r="B5108" t="s">
        <v>5840</v>
      </c>
      <c r="C5108">
        <v>292</v>
      </c>
      <c r="D5108" t="s">
        <v>11</v>
      </c>
      <c r="E5108">
        <v>212</v>
      </c>
      <c r="F5108">
        <v>274</v>
      </c>
      <c r="G5108">
        <v>4036</v>
      </c>
      <c r="H5108" t="s">
        <v>12</v>
      </c>
      <c r="M5108">
        <f t="shared" si="79"/>
        <v>62</v>
      </c>
    </row>
    <row r="5109" spans="1:13" x14ac:dyDescent="0.25">
      <c r="A5109" t="s">
        <v>5839</v>
      </c>
      <c r="B5109" t="s">
        <v>5840</v>
      </c>
      <c r="C5109">
        <v>292</v>
      </c>
      <c r="D5109" t="s">
        <v>13</v>
      </c>
      <c r="E5109">
        <v>47</v>
      </c>
      <c r="F5109">
        <v>146</v>
      </c>
      <c r="G5109">
        <v>1633</v>
      </c>
      <c r="H5109" t="s">
        <v>14</v>
      </c>
      <c r="M5109">
        <f t="shared" si="79"/>
        <v>99</v>
      </c>
    </row>
    <row r="5110" spans="1:13" x14ac:dyDescent="0.25">
      <c r="A5110" t="s">
        <v>5841</v>
      </c>
      <c r="B5110" t="s">
        <v>5842</v>
      </c>
      <c r="C5110">
        <v>326</v>
      </c>
      <c r="D5110" t="s">
        <v>11</v>
      </c>
      <c r="E5110">
        <v>236</v>
      </c>
      <c r="F5110">
        <v>298</v>
      </c>
      <c r="G5110">
        <v>4036</v>
      </c>
      <c r="H5110" t="s">
        <v>12</v>
      </c>
      <c r="M5110">
        <f t="shared" si="79"/>
        <v>62</v>
      </c>
    </row>
    <row r="5111" spans="1:13" x14ac:dyDescent="0.25">
      <c r="A5111" t="s">
        <v>5841</v>
      </c>
      <c r="B5111" t="s">
        <v>5842</v>
      </c>
      <c r="C5111">
        <v>326</v>
      </c>
      <c r="D5111" t="s">
        <v>13</v>
      </c>
      <c r="E5111">
        <v>74</v>
      </c>
      <c r="F5111">
        <v>174</v>
      </c>
      <c r="G5111">
        <v>1633</v>
      </c>
      <c r="H5111" t="s">
        <v>14</v>
      </c>
      <c r="M5111">
        <f t="shared" si="79"/>
        <v>100</v>
      </c>
    </row>
    <row r="5112" spans="1:13" x14ac:dyDescent="0.25">
      <c r="A5112" t="s">
        <v>5843</v>
      </c>
      <c r="B5112" t="s">
        <v>5844</v>
      </c>
      <c r="C5112">
        <v>111</v>
      </c>
      <c r="D5112" t="s">
        <v>11</v>
      </c>
      <c r="E5112">
        <v>20</v>
      </c>
      <c r="F5112">
        <v>82</v>
      </c>
      <c r="G5112">
        <v>4036</v>
      </c>
      <c r="H5112" t="s">
        <v>12</v>
      </c>
      <c r="M5112">
        <f t="shared" si="79"/>
        <v>62</v>
      </c>
    </row>
    <row r="5113" spans="1:13" x14ac:dyDescent="0.25">
      <c r="A5113" t="s">
        <v>5845</v>
      </c>
      <c r="B5113" t="s">
        <v>5846</v>
      </c>
      <c r="C5113">
        <v>287</v>
      </c>
      <c r="D5113" t="s">
        <v>11</v>
      </c>
      <c r="E5113">
        <v>194</v>
      </c>
      <c r="F5113">
        <v>256</v>
      </c>
      <c r="G5113">
        <v>4036</v>
      </c>
      <c r="H5113" t="s">
        <v>12</v>
      </c>
      <c r="M5113">
        <f t="shared" si="79"/>
        <v>62</v>
      </c>
    </row>
    <row r="5114" spans="1:13" x14ac:dyDescent="0.25">
      <c r="A5114" t="s">
        <v>5845</v>
      </c>
      <c r="B5114" t="s">
        <v>5846</v>
      </c>
      <c r="C5114">
        <v>287</v>
      </c>
      <c r="D5114" t="s">
        <v>13</v>
      </c>
      <c r="E5114">
        <v>29</v>
      </c>
      <c r="F5114">
        <v>129</v>
      </c>
      <c r="G5114">
        <v>1633</v>
      </c>
      <c r="H5114" t="s">
        <v>14</v>
      </c>
      <c r="M5114">
        <f t="shared" si="79"/>
        <v>100</v>
      </c>
    </row>
    <row r="5115" spans="1:13" x14ac:dyDescent="0.25">
      <c r="A5115" t="s">
        <v>5847</v>
      </c>
      <c r="B5115" t="s">
        <v>5848</v>
      </c>
      <c r="C5115">
        <v>294</v>
      </c>
      <c r="D5115" t="s">
        <v>11</v>
      </c>
      <c r="E5115">
        <v>214</v>
      </c>
      <c r="F5115">
        <v>276</v>
      </c>
      <c r="G5115">
        <v>4036</v>
      </c>
      <c r="H5115" t="s">
        <v>12</v>
      </c>
      <c r="M5115">
        <f t="shared" si="79"/>
        <v>62</v>
      </c>
    </row>
    <row r="5116" spans="1:13" x14ac:dyDescent="0.25">
      <c r="A5116" t="s">
        <v>5847</v>
      </c>
      <c r="B5116" t="s">
        <v>5848</v>
      </c>
      <c r="C5116">
        <v>294</v>
      </c>
      <c r="D5116" t="s">
        <v>13</v>
      </c>
      <c r="E5116">
        <v>47</v>
      </c>
      <c r="F5116">
        <v>148</v>
      </c>
      <c r="G5116">
        <v>1633</v>
      </c>
      <c r="H5116" t="s">
        <v>14</v>
      </c>
      <c r="M5116">
        <f t="shared" si="79"/>
        <v>101</v>
      </c>
    </row>
    <row r="5117" spans="1:13" x14ac:dyDescent="0.25">
      <c r="A5117" t="s">
        <v>5849</v>
      </c>
      <c r="B5117" t="s">
        <v>5850</v>
      </c>
      <c r="C5117">
        <v>111</v>
      </c>
      <c r="D5117" t="s">
        <v>11</v>
      </c>
      <c r="E5117">
        <v>20</v>
      </c>
      <c r="F5117">
        <v>82</v>
      </c>
      <c r="G5117">
        <v>4036</v>
      </c>
      <c r="H5117" t="s">
        <v>12</v>
      </c>
      <c r="M5117">
        <f t="shared" si="79"/>
        <v>62</v>
      </c>
    </row>
    <row r="5118" spans="1:13" x14ac:dyDescent="0.25">
      <c r="A5118" t="s">
        <v>5851</v>
      </c>
      <c r="B5118" t="s">
        <v>5852</v>
      </c>
      <c r="C5118">
        <v>429</v>
      </c>
      <c r="D5118" t="s">
        <v>139</v>
      </c>
      <c r="E5118">
        <v>1</v>
      </c>
      <c r="F5118">
        <v>189</v>
      </c>
      <c r="G5118">
        <v>206</v>
      </c>
      <c r="H5118" t="s">
        <v>139</v>
      </c>
      <c r="M5118">
        <f t="shared" si="79"/>
        <v>188</v>
      </c>
    </row>
    <row r="5119" spans="1:13" x14ac:dyDescent="0.25">
      <c r="A5119" t="s">
        <v>5851</v>
      </c>
      <c r="B5119" t="s">
        <v>5852</v>
      </c>
      <c r="C5119">
        <v>429</v>
      </c>
      <c r="D5119" t="s">
        <v>11</v>
      </c>
      <c r="E5119">
        <v>372</v>
      </c>
      <c r="F5119">
        <v>429</v>
      </c>
      <c r="G5119">
        <v>4036</v>
      </c>
      <c r="H5119" t="s">
        <v>12</v>
      </c>
      <c r="M5119">
        <f t="shared" si="79"/>
        <v>57</v>
      </c>
    </row>
    <row r="5120" spans="1:13" x14ac:dyDescent="0.25">
      <c r="A5120" t="s">
        <v>5853</v>
      </c>
      <c r="B5120" t="s">
        <v>5854</v>
      </c>
      <c r="C5120">
        <v>118</v>
      </c>
      <c r="D5120" t="s">
        <v>11</v>
      </c>
      <c r="E5120">
        <v>31</v>
      </c>
      <c r="F5120">
        <v>92</v>
      </c>
      <c r="G5120">
        <v>4036</v>
      </c>
      <c r="H5120" t="s">
        <v>12</v>
      </c>
      <c r="M5120">
        <f t="shared" si="79"/>
        <v>61</v>
      </c>
    </row>
    <row r="5121" spans="1:13" x14ac:dyDescent="0.25">
      <c r="A5121" t="s">
        <v>5855</v>
      </c>
      <c r="B5121" t="s">
        <v>5856</v>
      </c>
      <c r="C5121">
        <v>206</v>
      </c>
      <c r="D5121" t="s">
        <v>81</v>
      </c>
      <c r="E5121">
        <v>91</v>
      </c>
      <c r="F5121">
        <v>141</v>
      </c>
      <c r="G5121">
        <v>273</v>
      </c>
      <c r="H5121" t="s">
        <v>82</v>
      </c>
      <c r="M5121">
        <f t="shared" si="79"/>
        <v>50</v>
      </c>
    </row>
    <row r="5122" spans="1:13" x14ac:dyDescent="0.25">
      <c r="A5122" t="s">
        <v>5855</v>
      </c>
      <c r="B5122" t="s">
        <v>5856</v>
      </c>
      <c r="C5122">
        <v>206</v>
      </c>
      <c r="D5122" t="s">
        <v>11</v>
      </c>
      <c r="E5122">
        <v>145</v>
      </c>
      <c r="F5122">
        <v>206</v>
      </c>
      <c r="G5122">
        <v>4036</v>
      </c>
      <c r="H5122" t="s">
        <v>12</v>
      </c>
      <c r="M5122">
        <f t="shared" si="79"/>
        <v>61</v>
      </c>
    </row>
    <row r="5123" spans="1:13" x14ac:dyDescent="0.25">
      <c r="A5123" t="s">
        <v>5857</v>
      </c>
      <c r="B5123" t="s">
        <v>5858</v>
      </c>
      <c r="C5123">
        <v>469</v>
      </c>
      <c r="D5123" t="s">
        <v>30</v>
      </c>
      <c r="E5123">
        <v>119</v>
      </c>
      <c r="F5123">
        <v>196</v>
      </c>
      <c r="G5123">
        <v>544</v>
      </c>
      <c r="H5123" t="s">
        <v>31</v>
      </c>
      <c r="M5123">
        <f t="shared" ref="M5123:M5186" si="80">$F5123-$E5123</f>
        <v>77</v>
      </c>
    </row>
    <row r="5124" spans="1:13" x14ac:dyDescent="0.25">
      <c r="A5124" t="s">
        <v>5857</v>
      </c>
      <c r="B5124" t="s">
        <v>5858</v>
      </c>
      <c r="C5124">
        <v>469</v>
      </c>
      <c r="D5124" t="s">
        <v>11</v>
      </c>
      <c r="E5124">
        <v>419</v>
      </c>
      <c r="F5124">
        <v>469</v>
      </c>
      <c r="G5124">
        <v>4036</v>
      </c>
      <c r="H5124" t="s">
        <v>12</v>
      </c>
      <c r="M5124">
        <f t="shared" si="80"/>
        <v>50</v>
      </c>
    </row>
    <row r="5125" spans="1:13" x14ac:dyDescent="0.25">
      <c r="A5125" t="s">
        <v>5857</v>
      </c>
      <c r="B5125" t="s">
        <v>5858</v>
      </c>
      <c r="C5125">
        <v>469</v>
      </c>
      <c r="D5125" t="s">
        <v>32</v>
      </c>
      <c r="E5125">
        <v>259</v>
      </c>
      <c r="F5125">
        <v>363</v>
      </c>
      <c r="G5125">
        <v>588</v>
      </c>
      <c r="H5125" t="s">
        <v>33</v>
      </c>
      <c r="M5125">
        <f t="shared" si="80"/>
        <v>104</v>
      </c>
    </row>
    <row r="5126" spans="1:13" x14ac:dyDescent="0.25">
      <c r="A5126" t="s">
        <v>5859</v>
      </c>
      <c r="B5126" t="s">
        <v>5860</v>
      </c>
      <c r="C5126">
        <v>256</v>
      </c>
      <c r="D5126" t="s">
        <v>11</v>
      </c>
      <c r="E5126">
        <v>169</v>
      </c>
      <c r="F5126">
        <v>231</v>
      </c>
      <c r="G5126">
        <v>4036</v>
      </c>
      <c r="H5126" t="s">
        <v>12</v>
      </c>
      <c r="M5126">
        <f t="shared" si="80"/>
        <v>62</v>
      </c>
    </row>
    <row r="5127" spans="1:13" x14ac:dyDescent="0.25">
      <c r="A5127" t="s">
        <v>5859</v>
      </c>
      <c r="B5127" t="s">
        <v>5860</v>
      </c>
      <c r="C5127">
        <v>256</v>
      </c>
      <c r="D5127" t="s">
        <v>26</v>
      </c>
      <c r="E5127">
        <v>6</v>
      </c>
      <c r="F5127">
        <v>103</v>
      </c>
      <c r="G5127">
        <v>417</v>
      </c>
      <c r="H5127" t="s">
        <v>27</v>
      </c>
      <c r="M5127">
        <f t="shared" si="80"/>
        <v>97</v>
      </c>
    </row>
    <row r="5128" spans="1:13" x14ac:dyDescent="0.25">
      <c r="A5128" t="s">
        <v>5861</v>
      </c>
      <c r="B5128" t="s">
        <v>5862</v>
      </c>
      <c r="C5128">
        <v>288</v>
      </c>
      <c r="D5128" t="s">
        <v>4750</v>
      </c>
      <c r="E5128">
        <v>142</v>
      </c>
      <c r="F5128">
        <v>195</v>
      </c>
      <c r="G5128">
        <v>9</v>
      </c>
      <c r="H5128" t="s">
        <v>4750</v>
      </c>
      <c r="M5128">
        <f t="shared" si="80"/>
        <v>53</v>
      </c>
    </row>
    <row r="5129" spans="1:13" x14ac:dyDescent="0.25">
      <c r="A5129" t="s">
        <v>5861</v>
      </c>
      <c r="B5129" t="s">
        <v>5862</v>
      </c>
      <c r="C5129">
        <v>288</v>
      </c>
      <c r="D5129" t="s">
        <v>11</v>
      </c>
      <c r="E5129">
        <v>196</v>
      </c>
      <c r="F5129">
        <v>258</v>
      </c>
      <c r="G5129">
        <v>4036</v>
      </c>
      <c r="H5129" t="s">
        <v>12</v>
      </c>
      <c r="M5129">
        <f t="shared" si="80"/>
        <v>62</v>
      </c>
    </row>
    <row r="5130" spans="1:13" x14ac:dyDescent="0.25">
      <c r="A5130" t="s">
        <v>5861</v>
      </c>
      <c r="B5130" t="s">
        <v>5862</v>
      </c>
      <c r="C5130">
        <v>288</v>
      </c>
      <c r="D5130" t="s">
        <v>13</v>
      </c>
      <c r="E5130">
        <v>28</v>
      </c>
      <c r="F5130">
        <v>130</v>
      </c>
      <c r="G5130">
        <v>1633</v>
      </c>
      <c r="H5130" t="s">
        <v>14</v>
      </c>
      <c r="M5130">
        <f t="shared" si="80"/>
        <v>102</v>
      </c>
    </row>
    <row r="5131" spans="1:13" x14ac:dyDescent="0.25">
      <c r="A5131" t="s">
        <v>5863</v>
      </c>
      <c r="B5131" t="s">
        <v>5864</v>
      </c>
      <c r="C5131">
        <v>260</v>
      </c>
      <c r="D5131" t="s">
        <v>11</v>
      </c>
      <c r="E5131">
        <v>203</v>
      </c>
      <c r="F5131">
        <v>260</v>
      </c>
      <c r="G5131">
        <v>4036</v>
      </c>
      <c r="H5131" t="s">
        <v>12</v>
      </c>
      <c r="M5131">
        <f t="shared" si="80"/>
        <v>57</v>
      </c>
    </row>
    <row r="5132" spans="1:13" x14ac:dyDescent="0.25">
      <c r="A5132" t="s">
        <v>5865</v>
      </c>
      <c r="B5132" t="s">
        <v>5866</v>
      </c>
      <c r="C5132">
        <v>288</v>
      </c>
      <c r="D5132" t="s">
        <v>11</v>
      </c>
      <c r="E5132">
        <v>197</v>
      </c>
      <c r="F5132">
        <v>259</v>
      </c>
      <c r="G5132">
        <v>4036</v>
      </c>
      <c r="H5132" t="s">
        <v>12</v>
      </c>
      <c r="M5132">
        <f t="shared" si="80"/>
        <v>62</v>
      </c>
    </row>
    <row r="5133" spans="1:13" x14ac:dyDescent="0.25">
      <c r="A5133" t="s">
        <v>5865</v>
      </c>
      <c r="B5133" t="s">
        <v>5866</v>
      </c>
      <c r="C5133">
        <v>288</v>
      </c>
      <c r="D5133" t="s">
        <v>13</v>
      </c>
      <c r="E5133">
        <v>29</v>
      </c>
      <c r="F5133">
        <v>131</v>
      </c>
      <c r="G5133">
        <v>1633</v>
      </c>
      <c r="H5133" t="s">
        <v>14</v>
      </c>
      <c r="M5133">
        <f t="shared" si="80"/>
        <v>102</v>
      </c>
    </row>
    <row r="5134" spans="1:13" x14ac:dyDescent="0.25">
      <c r="A5134" t="s">
        <v>5867</v>
      </c>
      <c r="B5134" t="s">
        <v>5868</v>
      </c>
      <c r="C5134">
        <v>298</v>
      </c>
      <c r="D5134" t="s">
        <v>11</v>
      </c>
      <c r="E5134">
        <v>205</v>
      </c>
      <c r="F5134">
        <v>267</v>
      </c>
      <c r="G5134">
        <v>4036</v>
      </c>
      <c r="H5134" t="s">
        <v>12</v>
      </c>
      <c r="M5134">
        <f t="shared" si="80"/>
        <v>62</v>
      </c>
    </row>
    <row r="5135" spans="1:13" x14ac:dyDescent="0.25">
      <c r="A5135" t="s">
        <v>5867</v>
      </c>
      <c r="B5135" t="s">
        <v>5868</v>
      </c>
      <c r="C5135">
        <v>298</v>
      </c>
      <c r="D5135" t="s">
        <v>13</v>
      </c>
      <c r="E5135">
        <v>38</v>
      </c>
      <c r="F5135">
        <v>138</v>
      </c>
      <c r="G5135">
        <v>1633</v>
      </c>
      <c r="H5135" t="s">
        <v>14</v>
      </c>
      <c r="M5135">
        <f t="shared" si="80"/>
        <v>100</v>
      </c>
    </row>
    <row r="5136" spans="1:13" x14ac:dyDescent="0.25">
      <c r="A5136" t="s">
        <v>5869</v>
      </c>
      <c r="B5136" t="s">
        <v>5870</v>
      </c>
      <c r="C5136">
        <v>356</v>
      </c>
      <c r="D5136" t="s">
        <v>2342</v>
      </c>
      <c r="E5136">
        <v>48</v>
      </c>
      <c r="F5136">
        <v>89</v>
      </c>
      <c r="G5136">
        <v>37</v>
      </c>
      <c r="H5136" t="s">
        <v>2342</v>
      </c>
      <c r="M5136">
        <f t="shared" si="80"/>
        <v>41</v>
      </c>
    </row>
    <row r="5137" spans="1:13" x14ac:dyDescent="0.25">
      <c r="A5137" t="s">
        <v>5869</v>
      </c>
      <c r="B5137" t="s">
        <v>5870</v>
      </c>
      <c r="C5137">
        <v>356</v>
      </c>
      <c r="D5137" t="s">
        <v>11</v>
      </c>
      <c r="E5137">
        <v>269</v>
      </c>
      <c r="F5137">
        <v>330</v>
      </c>
      <c r="G5137">
        <v>4036</v>
      </c>
      <c r="H5137" t="s">
        <v>12</v>
      </c>
      <c r="M5137">
        <f t="shared" si="80"/>
        <v>61</v>
      </c>
    </row>
    <row r="5138" spans="1:13" x14ac:dyDescent="0.25">
      <c r="A5138" t="s">
        <v>5869</v>
      </c>
      <c r="B5138" t="s">
        <v>5870</v>
      </c>
      <c r="C5138">
        <v>356</v>
      </c>
      <c r="D5138" t="s">
        <v>13</v>
      </c>
      <c r="E5138">
        <v>90</v>
      </c>
      <c r="F5138">
        <v>195</v>
      </c>
      <c r="G5138">
        <v>1633</v>
      </c>
      <c r="H5138" t="s">
        <v>14</v>
      </c>
      <c r="M5138">
        <f t="shared" si="80"/>
        <v>105</v>
      </c>
    </row>
    <row r="5139" spans="1:13" x14ac:dyDescent="0.25">
      <c r="A5139" t="s">
        <v>5871</v>
      </c>
      <c r="B5139" t="s">
        <v>5872</v>
      </c>
      <c r="C5139">
        <v>276</v>
      </c>
      <c r="D5139" t="s">
        <v>11</v>
      </c>
      <c r="E5139">
        <v>183</v>
      </c>
      <c r="F5139">
        <v>245</v>
      </c>
      <c r="G5139">
        <v>4036</v>
      </c>
      <c r="H5139" t="s">
        <v>12</v>
      </c>
      <c r="M5139">
        <f t="shared" si="80"/>
        <v>62</v>
      </c>
    </row>
    <row r="5140" spans="1:13" x14ac:dyDescent="0.25">
      <c r="A5140" t="s">
        <v>5871</v>
      </c>
      <c r="B5140" t="s">
        <v>5872</v>
      </c>
      <c r="C5140">
        <v>276</v>
      </c>
      <c r="D5140" t="s">
        <v>32</v>
      </c>
      <c r="E5140">
        <v>29</v>
      </c>
      <c r="F5140">
        <v>132</v>
      </c>
      <c r="G5140">
        <v>588</v>
      </c>
      <c r="H5140" t="s">
        <v>33</v>
      </c>
      <c r="M5140">
        <f t="shared" si="80"/>
        <v>103</v>
      </c>
    </row>
    <row r="5141" spans="1:13" x14ac:dyDescent="0.25">
      <c r="A5141" t="s">
        <v>5873</v>
      </c>
      <c r="B5141" t="s">
        <v>5874</v>
      </c>
      <c r="C5141">
        <v>326</v>
      </c>
      <c r="D5141" t="s">
        <v>11</v>
      </c>
      <c r="E5141">
        <v>235</v>
      </c>
      <c r="F5141">
        <v>297</v>
      </c>
      <c r="G5141">
        <v>4036</v>
      </c>
      <c r="H5141" t="s">
        <v>12</v>
      </c>
      <c r="M5141">
        <f t="shared" si="80"/>
        <v>62</v>
      </c>
    </row>
    <row r="5142" spans="1:13" x14ac:dyDescent="0.25">
      <c r="A5142" t="s">
        <v>5873</v>
      </c>
      <c r="B5142" t="s">
        <v>5874</v>
      </c>
      <c r="C5142">
        <v>326</v>
      </c>
      <c r="D5142" t="s">
        <v>13</v>
      </c>
      <c r="E5142">
        <v>29</v>
      </c>
      <c r="F5142">
        <v>169</v>
      </c>
      <c r="G5142">
        <v>1633</v>
      </c>
      <c r="H5142" t="s">
        <v>14</v>
      </c>
      <c r="M5142">
        <f t="shared" si="80"/>
        <v>140</v>
      </c>
    </row>
    <row r="5143" spans="1:13" x14ac:dyDescent="0.25">
      <c r="A5143" t="s">
        <v>5875</v>
      </c>
      <c r="B5143" t="s">
        <v>5876</v>
      </c>
      <c r="C5143">
        <v>288</v>
      </c>
      <c r="D5143" t="s">
        <v>11</v>
      </c>
      <c r="E5143">
        <v>197</v>
      </c>
      <c r="F5143">
        <v>259</v>
      </c>
      <c r="G5143">
        <v>4036</v>
      </c>
      <c r="H5143" t="s">
        <v>12</v>
      </c>
      <c r="M5143">
        <f t="shared" si="80"/>
        <v>62</v>
      </c>
    </row>
    <row r="5144" spans="1:13" x14ac:dyDescent="0.25">
      <c r="A5144" t="s">
        <v>5875</v>
      </c>
      <c r="B5144" t="s">
        <v>5876</v>
      </c>
      <c r="C5144">
        <v>288</v>
      </c>
      <c r="D5144" t="s">
        <v>13</v>
      </c>
      <c r="E5144">
        <v>29</v>
      </c>
      <c r="F5144">
        <v>131</v>
      </c>
      <c r="G5144">
        <v>1633</v>
      </c>
      <c r="H5144" t="s">
        <v>14</v>
      </c>
      <c r="M5144">
        <f t="shared" si="80"/>
        <v>102</v>
      </c>
    </row>
    <row r="5145" spans="1:13" x14ac:dyDescent="0.25">
      <c r="A5145" t="s">
        <v>5877</v>
      </c>
      <c r="B5145" t="s">
        <v>5878</v>
      </c>
      <c r="C5145">
        <v>275</v>
      </c>
      <c r="D5145" t="s">
        <v>11</v>
      </c>
      <c r="E5145">
        <v>185</v>
      </c>
      <c r="F5145">
        <v>245</v>
      </c>
      <c r="G5145">
        <v>4036</v>
      </c>
      <c r="H5145" t="s">
        <v>12</v>
      </c>
      <c r="M5145">
        <f t="shared" si="80"/>
        <v>60</v>
      </c>
    </row>
    <row r="5146" spans="1:13" x14ac:dyDescent="0.25">
      <c r="A5146" t="s">
        <v>5877</v>
      </c>
      <c r="B5146" t="s">
        <v>5878</v>
      </c>
      <c r="C5146">
        <v>275</v>
      </c>
      <c r="D5146" t="s">
        <v>13</v>
      </c>
      <c r="E5146">
        <v>17</v>
      </c>
      <c r="F5146">
        <v>119</v>
      </c>
      <c r="G5146">
        <v>1633</v>
      </c>
      <c r="H5146" t="s">
        <v>14</v>
      </c>
      <c r="M5146">
        <f t="shared" si="80"/>
        <v>102</v>
      </c>
    </row>
    <row r="5147" spans="1:13" x14ac:dyDescent="0.25">
      <c r="A5147" t="s">
        <v>5879</v>
      </c>
      <c r="B5147" t="s">
        <v>5880</v>
      </c>
      <c r="C5147">
        <v>287</v>
      </c>
      <c r="D5147" t="s">
        <v>11</v>
      </c>
      <c r="E5147">
        <v>209</v>
      </c>
      <c r="F5147">
        <v>271</v>
      </c>
      <c r="G5147">
        <v>4036</v>
      </c>
      <c r="H5147" t="s">
        <v>12</v>
      </c>
      <c r="M5147">
        <f t="shared" si="80"/>
        <v>62</v>
      </c>
    </row>
    <row r="5148" spans="1:13" x14ac:dyDescent="0.25">
      <c r="A5148" t="s">
        <v>5879</v>
      </c>
      <c r="B5148" t="s">
        <v>5880</v>
      </c>
      <c r="C5148">
        <v>287</v>
      </c>
      <c r="D5148" t="s">
        <v>13</v>
      </c>
      <c r="E5148">
        <v>41</v>
      </c>
      <c r="F5148">
        <v>143</v>
      </c>
      <c r="G5148">
        <v>1633</v>
      </c>
      <c r="H5148" t="s">
        <v>14</v>
      </c>
      <c r="M5148">
        <f t="shared" si="80"/>
        <v>102</v>
      </c>
    </row>
    <row r="5149" spans="1:13" x14ac:dyDescent="0.25">
      <c r="A5149" t="s">
        <v>5881</v>
      </c>
      <c r="B5149" t="s">
        <v>5882</v>
      </c>
      <c r="C5149">
        <v>326</v>
      </c>
      <c r="D5149" t="s">
        <v>11</v>
      </c>
      <c r="E5149">
        <v>236</v>
      </c>
      <c r="F5149">
        <v>298</v>
      </c>
      <c r="G5149">
        <v>4036</v>
      </c>
      <c r="H5149" t="s">
        <v>12</v>
      </c>
      <c r="M5149">
        <f t="shared" si="80"/>
        <v>62</v>
      </c>
    </row>
    <row r="5150" spans="1:13" x14ac:dyDescent="0.25">
      <c r="A5150" t="s">
        <v>5881</v>
      </c>
      <c r="B5150" t="s">
        <v>5882</v>
      </c>
      <c r="C5150">
        <v>326</v>
      </c>
      <c r="D5150" t="s">
        <v>13</v>
      </c>
      <c r="E5150">
        <v>74</v>
      </c>
      <c r="F5150">
        <v>174</v>
      </c>
      <c r="G5150">
        <v>1633</v>
      </c>
      <c r="H5150" t="s">
        <v>14</v>
      </c>
      <c r="M5150">
        <f t="shared" si="80"/>
        <v>100</v>
      </c>
    </row>
    <row r="5151" spans="1:13" x14ac:dyDescent="0.25">
      <c r="A5151" t="s">
        <v>5883</v>
      </c>
      <c r="B5151" t="s">
        <v>5884</v>
      </c>
      <c r="C5151">
        <v>256</v>
      </c>
      <c r="D5151" t="s">
        <v>11</v>
      </c>
      <c r="E5151">
        <v>169</v>
      </c>
      <c r="F5151">
        <v>231</v>
      </c>
      <c r="G5151">
        <v>4036</v>
      </c>
      <c r="H5151" t="s">
        <v>12</v>
      </c>
      <c r="M5151">
        <f t="shared" si="80"/>
        <v>62</v>
      </c>
    </row>
    <row r="5152" spans="1:13" x14ac:dyDescent="0.25">
      <c r="A5152" t="s">
        <v>5883</v>
      </c>
      <c r="B5152" t="s">
        <v>5884</v>
      </c>
      <c r="C5152">
        <v>256</v>
      </c>
      <c r="D5152" t="s">
        <v>26</v>
      </c>
      <c r="E5152">
        <v>5</v>
      </c>
      <c r="F5152">
        <v>105</v>
      </c>
      <c r="G5152">
        <v>417</v>
      </c>
      <c r="H5152" t="s">
        <v>27</v>
      </c>
      <c r="M5152">
        <f t="shared" si="80"/>
        <v>100</v>
      </c>
    </row>
    <row r="5153" spans="1:13" x14ac:dyDescent="0.25">
      <c r="A5153" t="s">
        <v>5885</v>
      </c>
      <c r="B5153" t="s">
        <v>5886</v>
      </c>
      <c r="C5153">
        <v>233</v>
      </c>
      <c r="D5153" t="s">
        <v>11</v>
      </c>
      <c r="E5153">
        <v>143</v>
      </c>
      <c r="F5153">
        <v>205</v>
      </c>
      <c r="G5153">
        <v>4036</v>
      </c>
      <c r="H5153" t="s">
        <v>12</v>
      </c>
      <c r="M5153">
        <f t="shared" si="80"/>
        <v>62</v>
      </c>
    </row>
    <row r="5154" spans="1:13" x14ac:dyDescent="0.25">
      <c r="A5154" t="s">
        <v>5885</v>
      </c>
      <c r="B5154" t="s">
        <v>5886</v>
      </c>
      <c r="C5154">
        <v>233</v>
      </c>
      <c r="D5154" t="s">
        <v>32</v>
      </c>
      <c r="E5154">
        <v>1</v>
      </c>
      <c r="F5154">
        <v>92</v>
      </c>
      <c r="G5154">
        <v>588</v>
      </c>
      <c r="H5154" t="s">
        <v>33</v>
      </c>
      <c r="M5154">
        <f t="shared" si="80"/>
        <v>91</v>
      </c>
    </row>
    <row r="5155" spans="1:13" x14ac:dyDescent="0.25">
      <c r="A5155" t="s">
        <v>5887</v>
      </c>
      <c r="B5155" t="s">
        <v>5888</v>
      </c>
      <c r="C5155">
        <v>115</v>
      </c>
      <c r="D5155" t="s">
        <v>11</v>
      </c>
      <c r="E5155">
        <v>28</v>
      </c>
      <c r="F5155">
        <v>90</v>
      </c>
      <c r="G5155">
        <v>4036</v>
      </c>
      <c r="H5155" t="s">
        <v>12</v>
      </c>
      <c r="M5155">
        <f t="shared" si="80"/>
        <v>62</v>
      </c>
    </row>
    <row r="5156" spans="1:13" x14ac:dyDescent="0.25">
      <c r="A5156" t="s">
        <v>5889</v>
      </c>
      <c r="B5156" t="s">
        <v>5890</v>
      </c>
      <c r="C5156">
        <v>310</v>
      </c>
      <c r="D5156" t="s">
        <v>11</v>
      </c>
      <c r="E5156">
        <v>219</v>
      </c>
      <c r="F5156">
        <v>281</v>
      </c>
      <c r="G5156">
        <v>4036</v>
      </c>
      <c r="H5156" t="s">
        <v>12</v>
      </c>
      <c r="M5156">
        <f t="shared" si="80"/>
        <v>62</v>
      </c>
    </row>
    <row r="5157" spans="1:13" x14ac:dyDescent="0.25">
      <c r="A5157" t="s">
        <v>5889</v>
      </c>
      <c r="B5157" t="s">
        <v>5890</v>
      </c>
      <c r="C5157">
        <v>310</v>
      </c>
      <c r="D5157" t="s">
        <v>13</v>
      </c>
      <c r="E5157">
        <v>19</v>
      </c>
      <c r="F5157">
        <v>75</v>
      </c>
      <c r="G5157">
        <v>1633</v>
      </c>
      <c r="H5157" t="s">
        <v>14</v>
      </c>
      <c r="M5157">
        <f t="shared" si="80"/>
        <v>56</v>
      </c>
    </row>
    <row r="5158" spans="1:13" x14ac:dyDescent="0.25">
      <c r="A5158" t="s">
        <v>5889</v>
      </c>
      <c r="B5158" t="s">
        <v>5890</v>
      </c>
      <c r="C5158">
        <v>310</v>
      </c>
      <c r="D5158" t="s">
        <v>13</v>
      </c>
      <c r="E5158">
        <v>109</v>
      </c>
      <c r="F5158">
        <v>151</v>
      </c>
      <c r="G5158">
        <v>1633</v>
      </c>
      <c r="H5158" t="s">
        <v>14</v>
      </c>
      <c r="M5158">
        <f t="shared" si="80"/>
        <v>42</v>
      </c>
    </row>
    <row r="5159" spans="1:13" x14ac:dyDescent="0.25">
      <c r="A5159" t="s">
        <v>5891</v>
      </c>
      <c r="B5159" t="s">
        <v>5892</v>
      </c>
      <c r="C5159">
        <v>277</v>
      </c>
      <c r="D5159" t="s">
        <v>11</v>
      </c>
      <c r="E5159">
        <v>186</v>
      </c>
      <c r="F5159">
        <v>248</v>
      </c>
      <c r="G5159">
        <v>4036</v>
      </c>
      <c r="H5159" t="s">
        <v>12</v>
      </c>
      <c r="M5159">
        <f t="shared" si="80"/>
        <v>62</v>
      </c>
    </row>
    <row r="5160" spans="1:13" x14ac:dyDescent="0.25">
      <c r="A5160" t="s">
        <v>5891</v>
      </c>
      <c r="B5160" t="s">
        <v>5892</v>
      </c>
      <c r="C5160">
        <v>277</v>
      </c>
      <c r="D5160" t="s">
        <v>13</v>
      </c>
      <c r="E5160">
        <v>19</v>
      </c>
      <c r="F5160">
        <v>118</v>
      </c>
      <c r="G5160">
        <v>1633</v>
      </c>
      <c r="H5160" t="s">
        <v>14</v>
      </c>
      <c r="M5160">
        <f t="shared" si="80"/>
        <v>99</v>
      </c>
    </row>
    <row r="5161" spans="1:13" x14ac:dyDescent="0.25">
      <c r="A5161" t="s">
        <v>5893</v>
      </c>
      <c r="B5161" t="s">
        <v>5894</v>
      </c>
      <c r="C5161">
        <v>279</v>
      </c>
      <c r="D5161" t="s">
        <v>11</v>
      </c>
      <c r="E5161">
        <v>186</v>
      </c>
      <c r="F5161">
        <v>248</v>
      </c>
      <c r="G5161">
        <v>4036</v>
      </c>
      <c r="H5161" t="s">
        <v>12</v>
      </c>
      <c r="M5161">
        <f t="shared" si="80"/>
        <v>62</v>
      </c>
    </row>
    <row r="5162" spans="1:13" x14ac:dyDescent="0.25">
      <c r="A5162" t="s">
        <v>5893</v>
      </c>
      <c r="B5162" t="s">
        <v>5894</v>
      </c>
      <c r="C5162">
        <v>279</v>
      </c>
      <c r="D5162" t="s">
        <v>13</v>
      </c>
      <c r="E5162">
        <v>18</v>
      </c>
      <c r="F5162">
        <v>120</v>
      </c>
      <c r="G5162">
        <v>1633</v>
      </c>
      <c r="H5162" t="s">
        <v>14</v>
      </c>
      <c r="M5162">
        <f t="shared" si="80"/>
        <v>102</v>
      </c>
    </row>
    <row r="5163" spans="1:13" x14ac:dyDescent="0.25">
      <c r="A5163" t="s">
        <v>5895</v>
      </c>
      <c r="B5163" t="s">
        <v>5896</v>
      </c>
      <c r="C5163">
        <v>206</v>
      </c>
      <c r="D5163" t="s">
        <v>81</v>
      </c>
      <c r="E5163">
        <v>91</v>
      </c>
      <c r="F5163">
        <v>141</v>
      </c>
      <c r="G5163">
        <v>273</v>
      </c>
      <c r="H5163" t="s">
        <v>82</v>
      </c>
      <c r="M5163">
        <f t="shared" si="80"/>
        <v>50</v>
      </c>
    </row>
    <row r="5164" spans="1:13" x14ac:dyDescent="0.25">
      <c r="A5164" t="s">
        <v>5895</v>
      </c>
      <c r="B5164" t="s">
        <v>5896</v>
      </c>
      <c r="C5164">
        <v>206</v>
      </c>
      <c r="D5164" t="s">
        <v>11</v>
      </c>
      <c r="E5164">
        <v>145</v>
      </c>
      <c r="F5164">
        <v>206</v>
      </c>
      <c r="G5164">
        <v>4036</v>
      </c>
      <c r="H5164" t="s">
        <v>12</v>
      </c>
      <c r="M5164">
        <f t="shared" si="80"/>
        <v>61</v>
      </c>
    </row>
    <row r="5165" spans="1:13" x14ac:dyDescent="0.25">
      <c r="A5165" t="s">
        <v>5897</v>
      </c>
      <c r="B5165" t="s">
        <v>5898</v>
      </c>
      <c r="C5165">
        <v>265</v>
      </c>
      <c r="D5165" t="s">
        <v>11</v>
      </c>
      <c r="E5165">
        <v>180</v>
      </c>
      <c r="F5165">
        <v>234</v>
      </c>
      <c r="G5165">
        <v>4036</v>
      </c>
      <c r="H5165" t="s">
        <v>12</v>
      </c>
      <c r="M5165">
        <f t="shared" si="80"/>
        <v>54</v>
      </c>
    </row>
    <row r="5166" spans="1:13" x14ac:dyDescent="0.25">
      <c r="A5166" t="s">
        <v>5897</v>
      </c>
      <c r="B5166" t="s">
        <v>5898</v>
      </c>
      <c r="C5166">
        <v>265</v>
      </c>
      <c r="D5166" t="s">
        <v>13</v>
      </c>
      <c r="E5166">
        <v>15</v>
      </c>
      <c r="F5166">
        <v>115</v>
      </c>
      <c r="G5166">
        <v>1633</v>
      </c>
      <c r="H5166" t="s">
        <v>14</v>
      </c>
      <c r="M5166">
        <f t="shared" si="80"/>
        <v>100</v>
      </c>
    </row>
    <row r="5167" spans="1:13" x14ac:dyDescent="0.25">
      <c r="A5167" t="s">
        <v>5899</v>
      </c>
      <c r="B5167" t="s">
        <v>5900</v>
      </c>
      <c r="C5167">
        <v>104</v>
      </c>
      <c r="D5167" t="s">
        <v>11</v>
      </c>
      <c r="E5167">
        <v>13</v>
      </c>
      <c r="F5167">
        <v>75</v>
      </c>
      <c r="G5167">
        <v>4036</v>
      </c>
      <c r="H5167" t="s">
        <v>12</v>
      </c>
      <c r="M5167">
        <f t="shared" si="80"/>
        <v>62</v>
      </c>
    </row>
    <row r="5168" spans="1:13" x14ac:dyDescent="0.25">
      <c r="A5168" t="s">
        <v>5901</v>
      </c>
      <c r="B5168" t="s">
        <v>5902</v>
      </c>
      <c r="C5168">
        <v>308</v>
      </c>
      <c r="D5168" t="s">
        <v>11</v>
      </c>
      <c r="E5168">
        <v>218</v>
      </c>
      <c r="F5168">
        <v>280</v>
      </c>
      <c r="G5168">
        <v>4036</v>
      </c>
      <c r="H5168" t="s">
        <v>12</v>
      </c>
      <c r="M5168">
        <f t="shared" si="80"/>
        <v>62</v>
      </c>
    </row>
    <row r="5169" spans="1:13" x14ac:dyDescent="0.25">
      <c r="A5169" t="s">
        <v>5901</v>
      </c>
      <c r="B5169" t="s">
        <v>5902</v>
      </c>
      <c r="C5169">
        <v>308</v>
      </c>
      <c r="D5169" t="s">
        <v>13</v>
      </c>
      <c r="E5169">
        <v>57</v>
      </c>
      <c r="F5169">
        <v>159</v>
      </c>
      <c r="G5169">
        <v>1633</v>
      </c>
      <c r="H5169" t="s">
        <v>14</v>
      </c>
      <c r="M5169">
        <f t="shared" si="80"/>
        <v>102</v>
      </c>
    </row>
    <row r="5170" spans="1:13" x14ac:dyDescent="0.25">
      <c r="A5170" t="s">
        <v>5903</v>
      </c>
      <c r="B5170" t="s">
        <v>5904</v>
      </c>
      <c r="C5170">
        <v>249</v>
      </c>
      <c r="D5170" t="s">
        <v>11</v>
      </c>
      <c r="E5170">
        <v>192</v>
      </c>
      <c r="F5170">
        <v>249</v>
      </c>
      <c r="G5170">
        <v>4036</v>
      </c>
      <c r="H5170" t="s">
        <v>12</v>
      </c>
      <c r="M5170">
        <f t="shared" si="80"/>
        <v>57</v>
      </c>
    </row>
    <row r="5171" spans="1:13" x14ac:dyDescent="0.25">
      <c r="A5171" t="s">
        <v>5903</v>
      </c>
      <c r="B5171" t="s">
        <v>5904</v>
      </c>
      <c r="C5171">
        <v>249</v>
      </c>
      <c r="D5171" t="s">
        <v>654</v>
      </c>
      <c r="E5171">
        <v>40</v>
      </c>
      <c r="F5171">
        <v>103</v>
      </c>
      <c r="G5171">
        <v>1258</v>
      </c>
      <c r="H5171" t="s">
        <v>655</v>
      </c>
      <c r="M5171">
        <f t="shared" si="80"/>
        <v>63</v>
      </c>
    </row>
    <row r="5172" spans="1:13" x14ac:dyDescent="0.25">
      <c r="A5172" t="s">
        <v>5905</v>
      </c>
      <c r="B5172" t="s">
        <v>5906</v>
      </c>
      <c r="C5172">
        <v>301</v>
      </c>
      <c r="D5172" t="s">
        <v>11</v>
      </c>
      <c r="E5172">
        <v>168</v>
      </c>
      <c r="F5172">
        <v>227</v>
      </c>
      <c r="G5172">
        <v>4036</v>
      </c>
      <c r="H5172" t="s">
        <v>12</v>
      </c>
      <c r="M5172">
        <f t="shared" si="80"/>
        <v>59</v>
      </c>
    </row>
    <row r="5173" spans="1:13" x14ac:dyDescent="0.25">
      <c r="A5173" t="s">
        <v>5907</v>
      </c>
      <c r="B5173" t="s">
        <v>5908</v>
      </c>
      <c r="C5173">
        <v>287</v>
      </c>
      <c r="D5173" t="s">
        <v>11</v>
      </c>
      <c r="E5173">
        <v>209</v>
      </c>
      <c r="F5173">
        <v>271</v>
      </c>
      <c r="G5173">
        <v>4036</v>
      </c>
      <c r="H5173" t="s">
        <v>12</v>
      </c>
      <c r="M5173">
        <f t="shared" si="80"/>
        <v>62</v>
      </c>
    </row>
    <row r="5174" spans="1:13" x14ac:dyDescent="0.25">
      <c r="A5174" t="s">
        <v>5907</v>
      </c>
      <c r="B5174" t="s">
        <v>5908</v>
      </c>
      <c r="C5174">
        <v>287</v>
      </c>
      <c r="D5174" t="s">
        <v>13</v>
      </c>
      <c r="E5174">
        <v>41</v>
      </c>
      <c r="F5174">
        <v>143</v>
      </c>
      <c r="G5174">
        <v>1633</v>
      </c>
      <c r="H5174" t="s">
        <v>14</v>
      </c>
      <c r="M5174">
        <f t="shared" si="80"/>
        <v>102</v>
      </c>
    </row>
    <row r="5175" spans="1:13" x14ac:dyDescent="0.25">
      <c r="A5175" t="s">
        <v>5909</v>
      </c>
      <c r="B5175" t="s">
        <v>5910</v>
      </c>
      <c r="C5175">
        <v>209</v>
      </c>
      <c r="D5175" t="s">
        <v>81</v>
      </c>
      <c r="E5175">
        <v>86</v>
      </c>
      <c r="F5175">
        <v>145</v>
      </c>
      <c r="G5175">
        <v>273</v>
      </c>
      <c r="H5175" t="s">
        <v>82</v>
      </c>
      <c r="M5175">
        <f t="shared" si="80"/>
        <v>59</v>
      </c>
    </row>
    <row r="5176" spans="1:13" x14ac:dyDescent="0.25">
      <c r="A5176" t="s">
        <v>5909</v>
      </c>
      <c r="B5176" t="s">
        <v>5910</v>
      </c>
      <c r="C5176">
        <v>209</v>
      </c>
      <c r="D5176" t="s">
        <v>11</v>
      </c>
      <c r="E5176">
        <v>149</v>
      </c>
      <c r="F5176">
        <v>209</v>
      </c>
      <c r="G5176">
        <v>4036</v>
      </c>
      <c r="H5176" t="s">
        <v>12</v>
      </c>
      <c r="M5176">
        <f t="shared" si="80"/>
        <v>60</v>
      </c>
    </row>
    <row r="5177" spans="1:13" x14ac:dyDescent="0.25">
      <c r="A5177" t="s">
        <v>5911</v>
      </c>
      <c r="B5177" t="s">
        <v>5912</v>
      </c>
      <c r="C5177">
        <v>259</v>
      </c>
      <c r="D5177" t="s">
        <v>11</v>
      </c>
      <c r="E5177">
        <v>168</v>
      </c>
      <c r="F5177">
        <v>230</v>
      </c>
      <c r="G5177">
        <v>4036</v>
      </c>
      <c r="H5177" t="s">
        <v>12</v>
      </c>
      <c r="M5177">
        <f t="shared" si="80"/>
        <v>62</v>
      </c>
    </row>
    <row r="5178" spans="1:13" x14ac:dyDescent="0.25">
      <c r="A5178" t="s">
        <v>5911</v>
      </c>
      <c r="B5178" t="s">
        <v>5912</v>
      </c>
      <c r="C5178">
        <v>259</v>
      </c>
      <c r="D5178" t="s">
        <v>32</v>
      </c>
      <c r="E5178">
        <v>17</v>
      </c>
      <c r="F5178">
        <v>117</v>
      </c>
      <c r="G5178">
        <v>588</v>
      </c>
      <c r="H5178" t="s">
        <v>33</v>
      </c>
      <c r="M5178">
        <f t="shared" si="80"/>
        <v>100</v>
      </c>
    </row>
    <row r="5179" spans="1:13" x14ac:dyDescent="0.25">
      <c r="A5179" t="s">
        <v>5913</v>
      </c>
      <c r="B5179" t="s">
        <v>5914</v>
      </c>
      <c r="C5179">
        <v>265</v>
      </c>
      <c r="D5179" t="s">
        <v>11</v>
      </c>
      <c r="E5179">
        <v>203</v>
      </c>
      <c r="F5179">
        <v>265</v>
      </c>
      <c r="G5179">
        <v>4036</v>
      </c>
      <c r="H5179" t="s">
        <v>12</v>
      </c>
      <c r="M5179">
        <f t="shared" si="80"/>
        <v>62</v>
      </c>
    </row>
    <row r="5180" spans="1:13" x14ac:dyDescent="0.25">
      <c r="A5180" t="s">
        <v>5913</v>
      </c>
      <c r="B5180" t="s">
        <v>5914</v>
      </c>
      <c r="C5180">
        <v>265</v>
      </c>
      <c r="D5180" t="s">
        <v>32</v>
      </c>
      <c r="E5180">
        <v>46</v>
      </c>
      <c r="F5180">
        <v>147</v>
      </c>
      <c r="G5180">
        <v>588</v>
      </c>
      <c r="H5180" t="s">
        <v>33</v>
      </c>
      <c r="M5180">
        <f t="shared" si="80"/>
        <v>101</v>
      </c>
    </row>
    <row r="5181" spans="1:13" x14ac:dyDescent="0.25">
      <c r="A5181" t="s">
        <v>5915</v>
      </c>
      <c r="B5181" t="s">
        <v>5916</v>
      </c>
      <c r="C5181">
        <v>291</v>
      </c>
      <c r="D5181" t="s">
        <v>11</v>
      </c>
      <c r="E5181">
        <v>214</v>
      </c>
      <c r="F5181">
        <v>276</v>
      </c>
      <c r="G5181">
        <v>4036</v>
      </c>
      <c r="H5181" t="s">
        <v>12</v>
      </c>
      <c r="M5181">
        <f t="shared" si="80"/>
        <v>62</v>
      </c>
    </row>
    <row r="5182" spans="1:13" x14ac:dyDescent="0.25">
      <c r="A5182" t="s">
        <v>5915</v>
      </c>
      <c r="B5182" t="s">
        <v>5916</v>
      </c>
      <c r="C5182">
        <v>291</v>
      </c>
      <c r="D5182" t="s">
        <v>13</v>
      </c>
      <c r="E5182">
        <v>47</v>
      </c>
      <c r="F5182">
        <v>148</v>
      </c>
      <c r="G5182">
        <v>1633</v>
      </c>
      <c r="H5182" t="s">
        <v>14</v>
      </c>
      <c r="M5182">
        <f t="shared" si="80"/>
        <v>101</v>
      </c>
    </row>
    <row r="5183" spans="1:13" x14ac:dyDescent="0.25">
      <c r="A5183" t="s">
        <v>5917</v>
      </c>
      <c r="B5183" t="s">
        <v>5918</v>
      </c>
      <c r="C5183">
        <v>195</v>
      </c>
      <c r="D5183" t="s">
        <v>1202</v>
      </c>
      <c r="E5183">
        <v>2</v>
      </c>
      <c r="F5183">
        <v>40</v>
      </c>
      <c r="G5183">
        <v>184</v>
      </c>
      <c r="H5183" t="s">
        <v>1202</v>
      </c>
      <c r="M5183">
        <f t="shared" si="80"/>
        <v>38</v>
      </c>
    </row>
    <row r="5184" spans="1:13" x14ac:dyDescent="0.25">
      <c r="A5184" t="s">
        <v>5917</v>
      </c>
      <c r="B5184" t="s">
        <v>5918</v>
      </c>
      <c r="C5184">
        <v>195</v>
      </c>
      <c r="D5184" t="s">
        <v>11</v>
      </c>
      <c r="E5184">
        <v>106</v>
      </c>
      <c r="F5184">
        <v>168</v>
      </c>
      <c r="G5184">
        <v>4036</v>
      </c>
      <c r="H5184" t="s">
        <v>12</v>
      </c>
      <c r="M5184">
        <f t="shared" si="80"/>
        <v>62</v>
      </c>
    </row>
    <row r="5185" spans="1:13" x14ac:dyDescent="0.25">
      <c r="A5185" t="s">
        <v>5919</v>
      </c>
      <c r="B5185" t="s">
        <v>5920</v>
      </c>
      <c r="C5185">
        <v>180</v>
      </c>
      <c r="D5185" t="s">
        <v>11</v>
      </c>
      <c r="E5185">
        <v>123</v>
      </c>
      <c r="F5185">
        <v>180</v>
      </c>
      <c r="G5185">
        <v>4036</v>
      </c>
      <c r="H5185" t="s">
        <v>12</v>
      </c>
      <c r="M5185">
        <f t="shared" si="80"/>
        <v>57</v>
      </c>
    </row>
    <row r="5186" spans="1:13" x14ac:dyDescent="0.25">
      <c r="A5186" t="s">
        <v>5921</v>
      </c>
      <c r="B5186" t="s">
        <v>5922</v>
      </c>
      <c r="C5186">
        <v>182</v>
      </c>
      <c r="D5186" t="s">
        <v>81</v>
      </c>
      <c r="E5186">
        <v>84</v>
      </c>
      <c r="F5186">
        <v>142</v>
      </c>
      <c r="G5186">
        <v>273</v>
      </c>
      <c r="H5186" t="s">
        <v>82</v>
      </c>
      <c r="M5186">
        <f t="shared" si="80"/>
        <v>58</v>
      </c>
    </row>
    <row r="5187" spans="1:13" x14ac:dyDescent="0.25">
      <c r="A5187" t="s">
        <v>5921</v>
      </c>
      <c r="B5187" t="s">
        <v>5922</v>
      </c>
      <c r="C5187">
        <v>182</v>
      </c>
      <c r="D5187" t="s">
        <v>11</v>
      </c>
      <c r="E5187">
        <v>146</v>
      </c>
      <c r="F5187">
        <v>182</v>
      </c>
      <c r="G5187">
        <v>4036</v>
      </c>
      <c r="H5187" t="s">
        <v>12</v>
      </c>
      <c r="M5187">
        <f t="shared" ref="M5187:M5250" si="81">$F5187-$E5187</f>
        <v>36</v>
      </c>
    </row>
    <row r="5188" spans="1:13" x14ac:dyDescent="0.25">
      <c r="A5188" t="s">
        <v>5923</v>
      </c>
      <c r="B5188" t="s">
        <v>5924</v>
      </c>
      <c r="C5188">
        <v>255</v>
      </c>
      <c r="D5188" t="s">
        <v>11</v>
      </c>
      <c r="E5188">
        <v>168</v>
      </c>
      <c r="F5188">
        <v>230</v>
      </c>
      <c r="G5188">
        <v>4036</v>
      </c>
      <c r="H5188" t="s">
        <v>12</v>
      </c>
      <c r="M5188">
        <f t="shared" si="81"/>
        <v>62</v>
      </c>
    </row>
    <row r="5189" spans="1:13" x14ac:dyDescent="0.25">
      <c r="A5189" t="s">
        <v>5923</v>
      </c>
      <c r="B5189" t="s">
        <v>5924</v>
      </c>
      <c r="C5189">
        <v>255</v>
      </c>
      <c r="D5189" t="s">
        <v>26</v>
      </c>
      <c r="E5189">
        <v>5</v>
      </c>
      <c r="F5189">
        <v>104</v>
      </c>
      <c r="G5189">
        <v>417</v>
      </c>
      <c r="H5189" t="s">
        <v>27</v>
      </c>
      <c r="M5189">
        <f t="shared" si="81"/>
        <v>99</v>
      </c>
    </row>
    <row r="5190" spans="1:13" x14ac:dyDescent="0.25">
      <c r="A5190" t="s">
        <v>5925</v>
      </c>
      <c r="B5190" t="s">
        <v>5926</v>
      </c>
      <c r="C5190">
        <v>254</v>
      </c>
      <c r="D5190" t="s">
        <v>11</v>
      </c>
      <c r="E5190">
        <v>167</v>
      </c>
      <c r="F5190">
        <v>229</v>
      </c>
      <c r="G5190">
        <v>4036</v>
      </c>
      <c r="H5190" t="s">
        <v>12</v>
      </c>
      <c r="M5190">
        <f t="shared" si="81"/>
        <v>62</v>
      </c>
    </row>
    <row r="5191" spans="1:13" x14ac:dyDescent="0.25">
      <c r="A5191" t="s">
        <v>5925</v>
      </c>
      <c r="B5191" t="s">
        <v>5926</v>
      </c>
      <c r="C5191">
        <v>254</v>
      </c>
      <c r="D5191" t="s">
        <v>26</v>
      </c>
      <c r="E5191">
        <v>9</v>
      </c>
      <c r="F5191">
        <v>107</v>
      </c>
      <c r="G5191">
        <v>417</v>
      </c>
      <c r="H5191" t="s">
        <v>27</v>
      </c>
      <c r="M5191">
        <f t="shared" si="81"/>
        <v>98</v>
      </c>
    </row>
    <row r="5192" spans="1:13" x14ac:dyDescent="0.25">
      <c r="A5192" t="s">
        <v>5927</v>
      </c>
      <c r="B5192" t="s">
        <v>5928</v>
      </c>
      <c r="C5192">
        <v>271</v>
      </c>
      <c r="D5192" t="s">
        <v>11</v>
      </c>
      <c r="E5192">
        <v>182</v>
      </c>
      <c r="F5192">
        <v>244</v>
      </c>
      <c r="G5192">
        <v>4036</v>
      </c>
      <c r="H5192" t="s">
        <v>12</v>
      </c>
      <c r="M5192">
        <f t="shared" si="81"/>
        <v>62</v>
      </c>
    </row>
    <row r="5193" spans="1:13" x14ac:dyDescent="0.25">
      <c r="A5193" t="s">
        <v>5927</v>
      </c>
      <c r="B5193" t="s">
        <v>5928</v>
      </c>
      <c r="C5193">
        <v>271</v>
      </c>
      <c r="D5193" t="s">
        <v>32</v>
      </c>
      <c r="E5193">
        <v>33</v>
      </c>
      <c r="F5193">
        <v>131</v>
      </c>
      <c r="G5193">
        <v>588</v>
      </c>
      <c r="H5193" t="s">
        <v>33</v>
      </c>
      <c r="M5193">
        <f t="shared" si="81"/>
        <v>98</v>
      </c>
    </row>
    <row r="5194" spans="1:13" x14ac:dyDescent="0.25">
      <c r="A5194" t="s">
        <v>5929</v>
      </c>
      <c r="B5194" t="s">
        <v>5930</v>
      </c>
      <c r="C5194">
        <v>437</v>
      </c>
      <c r="D5194" t="s">
        <v>11</v>
      </c>
      <c r="E5194">
        <v>264</v>
      </c>
      <c r="F5194">
        <v>326</v>
      </c>
      <c r="G5194">
        <v>4036</v>
      </c>
      <c r="H5194" t="s">
        <v>12</v>
      </c>
      <c r="M5194">
        <f t="shared" si="81"/>
        <v>62</v>
      </c>
    </row>
    <row r="5195" spans="1:13" x14ac:dyDescent="0.25">
      <c r="A5195" t="s">
        <v>5929</v>
      </c>
      <c r="B5195" t="s">
        <v>5930</v>
      </c>
      <c r="C5195">
        <v>437</v>
      </c>
      <c r="D5195" t="s">
        <v>13</v>
      </c>
      <c r="E5195">
        <v>99</v>
      </c>
      <c r="F5195">
        <v>217</v>
      </c>
      <c r="G5195">
        <v>1633</v>
      </c>
      <c r="H5195" t="s">
        <v>14</v>
      </c>
      <c r="M5195">
        <f t="shared" si="81"/>
        <v>118</v>
      </c>
    </row>
    <row r="5196" spans="1:13" x14ac:dyDescent="0.25">
      <c r="A5196" t="s">
        <v>5931</v>
      </c>
      <c r="B5196" t="s">
        <v>5932</v>
      </c>
      <c r="C5196">
        <v>352</v>
      </c>
      <c r="D5196" t="s">
        <v>2255</v>
      </c>
      <c r="E5196">
        <v>1</v>
      </c>
      <c r="F5196">
        <v>55</v>
      </c>
      <c r="G5196">
        <v>24</v>
      </c>
      <c r="H5196" t="s">
        <v>2255</v>
      </c>
      <c r="M5196">
        <f t="shared" si="81"/>
        <v>54</v>
      </c>
    </row>
    <row r="5197" spans="1:13" x14ac:dyDescent="0.25">
      <c r="A5197" t="s">
        <v>5931</v>
      </c>
      <c r="B5197" t="s">
        <v>5932</v>
      </c>
      <c r="C5197">
        <v>352</v>
      </c>
      <c r="D5197" t="s">
        <v>11</v>
      </c>
      <c r="E5197">
        <v>257</v>
      </c>
      <c r="F5197">
        <v>319</v>
      </c>
      <c r="G5197">
        <v>4036</v>
      </c>
      <c r="H5197" t="s">
        <v>12</v>
      </c>
      <c r="M5197">
        <f t="shared" si="81"/>
        <v>62</v>
      </c>
    </row>
    <row r="5198" spans="1:13" x14ac:dyDescent="0.25">
      <c r="A5198" t="s">
        <v>5931</v>
      </c>
      <c r="B5198" t="s">
        <v>5932</v>
      </c>
      <c r="C5198">
        <v>352</v>
      </c>
      <c r="D5198" t="s">
        <v>13</v>
      </c>
      <c r="E5198">
        <v>74</v>
      </c>
      <c r="F5198">
        <v>181</v>
      </c>
      <c r="G5198">
        <v>1633</v>
      </c>
      <c r="H5198" t="s">
        <v>14</v>
      </c>
      <c r="M5198">
        <f t="shared" si="81"/>
        <v>107</v>
      </c>
    </row>
    <row r="5199" spans="1:13" x14ac:dyDescent="0.25">
      <c r="A5199" t="s">
        <v>5933</v>
      </c>
      <c r="B5199" t="s">
        <v>5934</v>
      </c>
      <c r="C5199">
        <v>320</v>
      </c>
      <c r="D5199" t="s">
        <v>2203</v>
      </c>
      <c r="E5199">
        <v>285</v>
      </c>
      <c r="F5199">
        <v>313</v>
      </c>
      <c r="G5199">
        <v>11</v>
      </c>
      <c r="H5199" t="s">
        <v>2203</v>
      </c>
      <c r="M5199">
        <f t="shared" si="81"/>
        <v>28</v>
      </c>
    </row>
    <row r="5200" spans="1:13" x14ac:dyDescent="0.25">
      <c r="A5200" t="s">
        <v>5933</v>
      </c>
      <c r="B5200" t="s">
        <v>5934</v>
      </c>
      <c r="C5200">
        <v>320</v>
      </c>
      <c r="D5200" t="s">
        <v>11</v>
      </c>
      <c r="E5200">
        <v>221</v>
      </c>
      <c r="F5200">
        <v>283</v>
      </c>
      <c r="G5200">
        <v>4036</v>
      </c>
      <c r="H5200" t="s">
        <v>12</v>
      </c>
      <c r="M5200">
        <f t="shared" si="81"/>
        <v>62</v>
      </c>
    </row>
    <row r="5201" spans="1:13" x14ac:dyDescent="0.25">
      <c r="A5201" t="s">
        <v>5933</v>
      </c>
      <c r="B5201" t="s">
        <v>5934</v>
      </c>
      <c r="C5201">
        <v>320</v>
      </c>
      <c r="D5201" t="s">
        <v>13</v>
      </c>
      <c r="E5201">
        <v>57</v>
      </c>
      <c r="F5201">
        <v>170</v>
      </c>
      <c r="G5201">
        <v>1633</v>
      </c>
      <c r="H5201" t="s">
        <v>14</v>
      </c>
      <c r="M5201">
        <f t="shared" si="81"/>
        <v>113</v>
      </c>
    </row>
    <row r="5202" spans="1:13" x14ac:dyDescent="0.25">
      <c r="A5202" t="s">
        <v>5935</v>
      </c>
      <c r="B5202" t="s">
        <v>5936</v>
      </c>
      <c r="C5202">
        <v>281</v>
      </c>
      <c r="D5202" t="s">
        <v>11</v>
      </c>
      <c r="E5202">
        <v>196</v>
      </c>
      <c r="F5202">
        <v>258</v>
      </c>
      <c r="G5202">
        <v>4036</v>
      </c>
      <c r="H5202" t="s">
        <v>12</v>
      </c>
      <c r="M5202">
        <f t="shared" si="81"/>
        <v>62</v>
      </c>
    </row>
    <row r="5203" spans="1:13" x14ac:dyDescent="0.25">
      <c r="A5203" t="s">
        <v>5937</v>
      </c>
      <c r="B5203" t="s">
        <v>5938</v>
      </c>
      <c r="C5203">
        <v>319</v>
      </c>
      <c r="D5203" t="s">
        <v>11</v>
      </c>
      <c r="E5203">
        <v>232</v>
      </c>
      <c r="F5203">
        <v>291</v>
      </c>
      <c r="G5203">
        <v>4036</v>
      </c>
      <c r="H5203" t="s">
        <v>12</v>
      </c>
      <c r="M5203">
        <f t="shared" si="81"/>
        <v>59</v>
      </c>
    </row>
    <row r="5204" spans="1:13" x14ac:dyDescent="0.25">
      <c r="A5204" t="s">
        <v>5937</v>
      </c>
      <c r="B5204" t="s">
        <v>5938</v>
      </c>
      <c r="C5204">
        <v>319</v>
      </c>
      <c r="D5204" t="s">
        <v>13</v>
      </c>
      <c r="E5204">
        <v>52</v>
      </c>
      <c r="F5204">
        <v>155</v>
      </c>
      <c r="G5204">
        <v>1633</v>
      </c>
      <c r="H5204" t="s">
        <v>14</v>
      </c>
      <c r="M5204">
        <f t="shared" si="81"/>
        <v>103</v>
      </c>
    </row>
    <row r="5205" spans="1:13" x14ac:dyDescent="0.25">
      <c r="A5205" t="s">
        <v>5939</v>
      </c>
      <c r="B5205" t="s">
        <v>5940</v>
      </c>
      <c r="C5205">
        <v>129</v>
      </c>
      <c r="D5205" t="s">
        <v>11</v>
      </c>
      <c r="E5205">
        <v>72</v>
      </c>
      <c r="F5205">
        <v>129</v>
      </c>
      <c r="G5205">
        <v>4036</v>
      </c>
      <c r="H5205" t="s">
        <v>12</v>
      </c>
      <c r="M5205">
        <f t="shared" si="81"/>
        <v>57</v>
      </c>
    </row>
    <row r="5206" spans="1:13" x14ac:dyDescent="0.25">
      <c r="A5206" t="s">
        <v>5941</v>
      </c>
      <c r="B5206" t="s">
        <v>5942</v>
      </c>
      <c r="C5206">
        <v>279</v>
      </c>
      <c r="D5206" t="s">
        <v>11</v>
      </c>
      <c r="E5206">
        <v>191</v>
      </c>
      <c r="F5206">
        <v>253</v>
      </c>
      <c r="G5206">
        <v>4036</v>
      </c>
      <c r="H5206" t="s">
        <v>12</v>
      </c>
      <c r="M5206">
        <f t="shared" si="81"/>
        <v>62</v>
      </c>
    </row>
    <row r="5207" spans="1:13" x14ac:dyDescent="0.25">
      <c r="A5207" t="s">
        <v>5941</v>
      </c>
      <c r="B5207" t="s">
        <v>5942</v>
      </c>
      <c r="C5207">
        <v>279</v>
      </c>
      <c r="D5207" t="s">
        <v>32</v>
      </c>
      <c r="E5207">
        <v>29</v>
      </c>
      <c r="F5207">
        <v>137</v>
      </c>
      <c r="G5207">
        <v>588</v>
      </c>
      <c r="H5207" t="s">
        <v>33</v>
      </c>
      <c r="M5207">
        <f t="shared" si="81"/>
        <v>108</v>
      </c>
    </row>
    <row r="5208" spans="1:13" x14ac:dyDescent="0.25">
      <c r="A5208" t="s">
        <v>5943</v>
      </c>
      <c r="B5208" t="s">
        <v>5944</v>
      </c>
      <c r="C5208">
        <v>327</v>
      </c>
      <c r="D5208" t="s">
        <v>11</v>
      </c>
      <c r="E5208">
        <v>241</v>
      </c>
      <c r="F5208">
        <v>304</v>
      </c>
      <c r="G5208">
        <v>4036</v>
      </c>
      <c r="H5208" t="s">
        <v>12</v>
      </c>
      <c r="M5208">
        <f t="shared" si="81"/>
        <v>63</v>
      </c>
    </row>
    <row r="5209" spans="1:13" x14ac:dyDescent="0.25">
      <c r="A5209" t="s">
        <v>5943</v>
      </c>
      <c r="B5209" t="s">
        <v>5944</v>
      </c>
      <c r="C5209">
        <v>327</v>
      </c>
      <c r="D5209" t="s">
        <v>192</v>
      </c>
      <c r="E5209">
        <v>1</v>
      </c>
      <c r="F5209">
        <v>28</v>
      </c>
      <c r="G5209">
        <v>45</v>
      </c>
      <c r="H5209" t="s">
        <v>193</v>
      </c>
      <c r="M5209">
        <f t="shared" si="81"/>
        <v>27</v>
      </c>
    </row>
    <row r="5210" spans="1:13" x14ac:dyDescent="0.25">
      <c r="A5210" t="s">
        <v>5943</v>
      </c>
      <c r="B5210" t="s">
        <v>5944</v>
      </c>
      <c r="C5210">
        <v>327</v>
      </c>
      <c r="D5210" t="s">
        <v>13</v>
      </c>
      <c r="E5210">
        <v>36</v>
      </c>
      <c r="F5210">
        <v>142</v>
      </c>
      <c r="G5210">
        <v>1633</v>
      </c>
      <c r="H5210" t="s">
        <v>14</v>
      </c>
      <c r="M5210">
        <f t="shared" si="81"/>
        <v>106</v>
      </c>
    </row>
    <row r="5211" spans="1:13" x14ac:dyDescent="0.25">
      <c r="A5211" t="s">
        <v>5945</v>
      </c>
      <c r="B5211" t="s">
        <v>5946</v>
      </c>
      <c r="C5211">
        <v>286</v>
      </c>
      <c r="D5211" t="s">
        <v>11</v>
      </c>
      <c r="E5211">
        <v>190</v>
      </c>
      <c r="F5211">
        <v>252</v>
      </c>
      <c r="G5211">
        <v>4036</v>
      </c>
      <c r="H5211" t="s">
        <v>12</v>
      </c>
      <c r="M5211">
        <f t="shared" si="81"/>
        <v>62</v>
      </c>
    </row>
    <row r="5212" spans="1:13" x14ac:dyDescent="0.25">
      <c r="A5212" t="s">
        <v>5945</v>
      </c>
      <c r="B5212" t="s">
        <v>5946</v>
      </c>
      <c r="C5212">
        <v>286</v>
      </c>
      <c r="D5212" t="s">
        <v>13</v>
      </c>
      <c r="E5212">
        <v>27</v>
      </c>
      <c r="F5212">
        <v>123</v>
      </c>
      <c r="G5212">
        <v>1633</v>
      </c>
      <c r="H5212" t="s">
        <v>14</v>
      </c>
      <c r="M5212">
        <f t="shared" si="81"/>
        <v>96</v>
      </c>
    </row>
    <row r="5213" spans="1:13" x14ac:dyDescent="0.25">
      <c r="A5213" t="s">
        <v>5947</v>
      </c>
      <c r="B5213" t="s">
        <v>5948</v>
      </c>
      <c r="C5213">
        <v>319</v>
      </c>
      <c r="D5213" t="s">
        <v>182</v>
      </c>
      <c r="E5213">
        <v>2</v>
      </c>
      <c r="F5213">
        <v>122</v>
      </c>
      <c r="G5213">
        <v>7076</v>
      </c>
      <c r="H5213" t="s">
        <v>183</v>
      </c>
      <c r="M5213">
        <f t="shared" si="81"/>
        <v>120</v>
      </c>
    </row>
    <row r="5214" spans="1:13" x14ac:dyDescent="0.25">
      <c r="A5214" t="s">
        <v>5947</v>
      </c>
      <c r="B5214" t="s">
        <v>5948</v>
      </c>
      <c r="C5214">
        <v>319</v>
      </c>
      <c r="D5214" t="s">
        <v>11</v>
      </c>
      <c r="E5214">
        <v>258</v>
      </c>
      <c r="F5214">
        <v>319</v>
      </c>
      <c r="G5214">
        <v>4036</v>
      </c>
      <c r="H5214" t="s">
        <v>12</v>
      </c>
      <c r="M5214">
        <f t="shared" si="81"/>
        <v>61</v>
      </c>
    </row>
    <row r="5215" spans="1:13" x14ac:dyDescent="0.25">
      <c r="A5215" t="s">
        <v>5949</v>
      </c>
      <c r="B5215" t="s">
        <v>5950</v>
      </c>
      <c r="C5215">
        <v>356</v>
      </c>
      <c r="D5215" t="s">
        <v>3235</v>
      </c>
      <c r="E5215">
        <v>58</v>
      </c>
      <c r="F5215">
        <v>172</v>
      </c>
      <c r="G5215">
        <v>3</v>
      </c>
      <c r="H5215" t="s">
        <v>3235</v>
      </c>
      <c r="M5215">
        <f t="shared" si="81"/>
        <v>114</v>
      </c>
    </row>
    <row r="5216" spans="1:13" x14ac:dyDescent="0.25">
      <c r="A5216" t="s">
        <v>5949</v>
      </c>
      <c r="B5216" t="s">
        <v>5950</v>
      </c>
      <c r="C5216">
        <v>356</v>
      </c>
      <c r="D5216" t="s">
        <v>11</v>
      </c>
      <c r="E5216">
        <v>237</v>
      </c>
      <c r="F5216">
        <v>299</v>
      </c>
      <c r="G5216">
        <v>4036</v>
      </c>
      <c r="H5216" t="s">
        <v>12</v>
      </c>
      <c r="M5216">
        <f t="shared" si="81"/>
        <v>62</v>
      </c>
    </row>
    <row r="5217" spans="1:13" x14ac:dyDescent="0.25">
      <c r="A5217" t="s">
        <v>5951</v>
      </c>
      <c r="B5217" t="s">
        <v>5952</v>
      </c>
      <c r="C5217">
        <v>246</v>
      </c>
      <c r="D5217" t="s">
        <v>11</v>
      </c>
      <c r="E5217">
        <v>158</v>
      </c>
      <c r="F5217">
        <v>220</v>
      </c>
      <c r="G5217">
        <v>4036</v>
      </c>
      <c r="H5217" t="s">
        <v>12</v>
      </c>
      <c r="M5217">
        <f t="shared" si="81"/>
        <v>62</v>
      </c>
    </row>
    <row r="5218" spans="1:13" x14ac:dyDescent="0.25">
      <c r="A5218" t="s">
        <v>5953</v>
      </c>
      <c r="B5218" t="s">
        <v>5954</v>
      </c>
      <c r="C5218">
        <v>262</v>
      </c>
      <c r="D5218" t="s">
        <v>11</v>
      </c>
      <c r="E5218">
        <v>177</v>
      </c>
      <c r="F5218">
        <v>240</v>
      </c>
      <c r="G5218">
        <v>4036</v>
      </c>
      <c r="H5218" t="s">
        <v>12</v>
      </c>
      <c r="M5218">
        <f t="shared" si="81"/>
        <v>63</v>
      </c>
    </row>
    <row r="5219" spans="1:13" x14ac:dyDescent="0.25">
      <c r="A5219" t="s">
        <v>5955</v>
      </c>
      <c r="B5219" t="s">
        <v>5956</v>
      </c>
      <c r="C5219">
        <v>142</v>
      </c>
      <c r="D5219" t="s">
        <v>11</v>
      </c>
      <c r="E5219">
        <v>57</v>
      </c>
      <c r="F5219">
        <v>119</v>
      </c>
      <c r="G5219">
        <v>4036</v>
      </c>
      <c r="H5219" t="s">
        <v>12</v>
      </c>
      <c r="M5219">
        <f t="shared" si="81"/>
        <v>62</v>
      </c>
    </row>
    <row r="5220" spans="1:13" x14ac:dyDescent="0.25">
      <c r="A5220" t="s">
        <v>5957</v>
      </c>
      <c r="B5220" t="s">
        <v>5958</v>
      </c>
      <c r="C5220">
        <v>214</v>
      </c>
      <c r="D5220" t="s">
        <v>11</v>
      </c>
      <c r="E5220">
        <v>127</v>
      </c>
      <c r="F5220">
        <v>189</v>
      </c>
      <c r="G5220">
        <v>4036</v>
      </c>
      <c r="H5220" t="s">
        <v>12</v>
      </c>
      <c r="M5220">
        <f t="shared" si="81"/>
        <v>62</v>
      </c>
    </row>
    <row r="5221" spans="1:13" x14ac:dyDescent="0.25">
      <c r="A5221" t="s">
        <v>5959</v>
      </c>
      <c r="B5221" t="s">
        <v>5960</v>
      </c>
      <c r="C5221">
        <v>652</v>
      </c>
      <c r="D5221" t="s">
        <v>5961</v>
      </c>
      <c r="E5221">
        <v>399</v>
      </c>
      <c r="F5221">
        <v>592</v>
      </c>
      <c r="G5221">
        <v>4759</v>
      </c>
      <c r="H5221" t="s">
        <v>5962</v>
      </c>
      <c r="M5221">
        <f t="shared" si="81"/>
        <v>193</v>
      </c>
    </row>
    <row r="5222" spans="1:13" x14ac:dyDescent="0.25">
      <c r="A5222" t="s">
        <v>5959</v>
      </c>
      <c r="B5222" t="s">
        <v>5960</v>
      </c>
      <c r="C5222">
        <v>652</v>
      </c>
      <c r="D5222" t="s">
        <v>11</v>
      </c>
      <c r="E5222">
        <v>288</v>
      </c>
      <c r="F5222">
        <v>348</v>
      </c>
      <c r="G5222">
        <v>4036</v>
      </c>
      <c r="H5222" t="s">
        <v>12</v>
      </c>
      <c r="M5222">
        <f t="shared" si="81"/>
        <v>60</v>
      </c>
    </row>
    <row r="5223" spans="1:13" x14ac:dyDescent="0.25">
      <c r="A5223" t="s">
        <v>5963</v>
      </c>
      <c r="B5223" t="s">
        <v>5964</v>
      </c>
      <c r="C5223">
        <v>222</v>
      </c>
      <c r="D5223" t="s">
        <v>81</v>
      </c>
      <c r="E5223">
        <v>110</v>
      </c>
      <c r="F5223">
        <v>159</v>
      </c>
      <c r="G5223">
        <v>273</v>
      </c>
      <c r="H5223" t="s">
        <v>82</v>
      </c>
      <c r="M5223">
        <f t="shared" si="81"/>
        <v>49</v>
      </c>
    </row>
    <row r="5224" spans="1:13" x14ac:dyDescent="0.25">
      <c r="A5224" t="s">
        <v>5963</v>
      </c>
      <c r="B5224" t="s">
        <v>5964</v>
      </c>
      <c r="C5224">
        <v>222</v>
      </c>
      <c r="D5224" t="s">
        <v>11</v>
      </c>
      <c r="E5224">
        <v>163</v>
      </c>
      <c r="F5224">
        <v>222</v>
      </c>
      <c r="G5224">
        <v>4036</v>
      </c>
      <c r="H5224" t="s">
        <v>12</v>
      </c>
      <c r="M5224">
        <f t="shared" si="81"/>
        <v>59</v>
      </c>
    </row>
    <row r="5225" spans="1:13" x14ac:dyDescent="0.25">
      <c r="A5225" t="s">
        <v>5965</v>
      </c>
      <c r="B5225" t="s">
        <v>5966</v>
      </c>
      <c r="C5225">
        <v>367</v>
      </c>
      <c r="D5225" t="s">
        <v>11</v>
      </c>
      <c r="E5225">
        <v>280</v>
      </c>
      <c r="F5225">
        <v>342</v>
      </c>
      <c r="G5225">
        <v>4036</v>
      </c>
      <c r="H5225" t="s">
        <v>12</v>
      </c>
      <c r="M5225">
        <f t="shared" si="81"/>
        <v>62</v>
      </c>
    </row>
    <row r="5226" spans="1:13" x14ac:dyDescent="0.25">
      <c r="A5226" t="s">
        <v>5965</v>
      </c>
      <c r="B5226" t="s">
        <v>5966</v>
      </c>
      <c r="C5226">
        <v>367</v>
      </c>
      <c r="D5226" t="s">
        <v>13</v>
      </c>
      <c r="E5226">
        <v>83</v>
      </c>
      <c r="F5226">
        <v>186</v>
      </c>
      <c r="G5226">
        <v>1633</v>
      </c>
      <c r="H5226" t="s">
        <v>14</v>
      </c>
      <c r="M5226">
        <f t="shared" si="81"/>
        <v>103</v>
      </c>
    </row>
    <row r="5227" spans="1:13" x14ac:dyDescent="0.25">
      <c r="A5227" t="s">
        <v>5967</v>
      </c>
      <c r="B5227" t="s">
        <v>5968</v>
      </c>
      <c r="C5227">
        <v>234</v>
      </c>
      <c r="D5227" t="s">
        <v>5299</v>
      </c>
      <c r="E5227">
        <v>44</v>
      </c>
      <c r="F5227">
        <v>98</v>
      </c>
      <c r="G5227">
        <v>5</v>
      </c>
      <c r="H5227" t="s">
        <v>5299</v>
      </c>
      <c r="M5227">
        <f t="shared" si="81"/>
        <v>54</v>
      </c>
    </row>
    <row r="5228" spans="1:13" x14ac:dyDescent="0.25">
      <c r="A5228" t="s">
        <v>5967</v>
      </c>
      <c r="B5228" t="s">
        <v>5968</v>
      </c>
      <c r="C5228">
        <v>234</v>
      </c>
      <c r="D5228" t="s">
        <v>11</v>
      </c>
      <c r="E5228">
        <v>171</v>
      </c>
      <c r="F5228">
        <v>232</v>
      </c>
      <c r="G5228">
        <v>4036</v>
      </c>
      <c r="H5228" t="s">
        <v>12</v>
      </c>
      <c r="M5228">
        <f t="shared" si="81"/>
        <v>61</v>
      </c>
    </row>
    <row r="5229" spans="1:13" x14ac:dyDescent="0.25">
      <c r="A5229" t="s">
        <v>5969</v>
      </c>
      <c r="B5229" t="s">
        <v>5970</v>
      </c>
      <c r="C5229">
        <v>253</v>
      </c>
      <c r="D5229" t="s">
        <v>11</v>
      </c>
      <c r="E5229">
        <v>166</v>
      </c>
      <c r="F5229">
        <v>227</v>
      </c>
      <c r="G5229">
        <v>4036</v>
      </c>
      <c r="H5229" t="s">
        <v>12</v>
      </c>
      <c r="M5229">
        <f t="shared" si="81"/>
        <v>61</v>
      </c>
    </row>
    <row r="5230" spans="1:13" x14ac:dyDescent="0.25">
      <c r="A5230" t="s">
        <v>5969</v>
      </c>
      <c r="B5230" t="s">
        <v>5970</v>
      </c>
      <c r="C5230">
        <v>253</v>
      </c>
      <c r="D5230" t="s">
        <v>26</v>
      </c>
      <c r="E5230">
        <v>7</v>
      </c>
      <c r="F5230">
        <v>99</v>
      </c>
      <c r="G5230">
        <v>417</v>
      </c>
      <c r="H5230" t="s">
        <v>27</v>
      </c>
      <c r="M5230">
        <f t="shared" si="81"/>
        <v>92</v>
      </c>
    </row>
    <row r="5231" spans="1:13" x14ac:dyDescent="0.25">
      <c r="A5231" t="s">
        <v>5971</v>
      </c>
      <c r="B5231" t="s">
        <v>5972</v>
      </c>
      <c r="C5231">
        <v>299</v>
      </c>
      <c r="D5231" t="s">
        <v>1863</v>
      </c>
      <c r="E5231">
        <v>141</v>
      </c>
      <c r="F5231">
        <v>199</v>
      </c>
      <c r="G5231">
        <v>3</v>
      </c>
      <c r="H5231" t="s">
        <v>1863</v>
      </c>
      <c r="M5231">
        <f t="shared" si="81"/>
        <v>58</v>
      </c>
    </row>
    <row r="5232" spans="1:13" x14ac:dyDescent="0.25">
      <c r="A5232" t="s">
        <v>5971</v>
      </c>
      <c r="B5232" t="s">
        <v>5972</v>
      </c>
      <c r="C5232">
        <v>299</v>
      </c>
      <c r="D5232" t="s">
        <v>5973</v>
      </c>
      <c r="E5232">
        <v>1</v>
      </c>
      <c r="F5232">
        <v>140</v>
      </c>
      <c r="G5232">
        <v>1</v>
      </c>
      <c r="H5232" t="s">
        <v>5973</v>
      </c>
      <c r="M5232">
        <f t="shared" si="81"/>
        <v>139</v>
      </c>
    </row>
    <row r="5233" spans="1:13" x14ac:dyDescent="0.25">
      <c r="A5233" t="s">
        <v>5971</v>
      </c>
      <c r="B5233" t="s">
        <v>5972</v>
      </c>
      <c r="C5233">
        <v>299</v>
      </c>
      <c r="D5233" t="s">
        <v>11</v>
      </c>
      <c r="E5233">
        <v>209</v>
      </c>
      <c r="F5233">
        <v>271</v>
      </c>
      <c r="G5233">
        <v>4036</v>
      </c>
      <c r="H5233" t="s">
        <v>12</v>
      </c>
      <c r="M5233">
        <f t="shared" si="81"/>
        <v>62</v>
      </c>
    </row>
    <row r="5234" spans="1:13" x14ac:dyDescent="0.25">
      <c r="A5234" t="s">
        <v>5974</v>
      </c>
      <c r="B5234" t="s">
        <v>5975</v>
      </c>
      <c r="C5234">
        <v>255</v>
      </c>
      <c r="D5234" t="s">
        <v>11</v>
      </c>
      <c r="E5234">
        <v>168</v>
      </c>
      <c r="F5234">
        <v>230</v>
      </c>
      <c r="G5234">
        <v>4036</v>
      </c>
      <c r="H5234" t="s">
        <v>12</v>
      </c>
      <c r="M5234">
        <f t="shared" si="81"/>
        <v>62</v>
      </c>
    </row>
    <row r="5235" spans="1:13" x14ac:dyDescent="0.25">
      <c r="A5235" t="s">
        <v>5974</v>
      </c>
      <c r="B5235" t="s">
        <v>5975</v>
      </c>
      <c r="C5235">
        <v>255</v>
      </c>
      <c r="D5235" t="s">
        <v>26</v>
      </c>
      <c r="E5235">
        <v>5</v>
      </c>
      <c r="F5235">
        <v>103</v>
      </c>
      <c r="G5235">
        <v>417</v>
      </c>
      <c r="H5235" t="s">
        <v>27</v>
      </c>
      <c r="M5235">
        <f t="shared" si="81"/>
        <v>98</v>
      </c>
    </row>
    <row r="5236" spans="1:13" x14ac:dyDescent="0.25">
      <c r="A5236" t="s">
        <v>5976</v>
      </c>
      <c r="B5236" t="s">
        <v>5977</v>
      </c>
      <c r="C5236">
        <v>214</v>
      </c>
      <c r="D5236" t="s">
        <v>81</v>
      </c>
      <c r="E5236">
        <v>92</v>
      </c>
      <c r="F5236">
        <v>150</v>
      </c>
      <c r="G5236">
        <v>273</v>
      </c>
      <c r="H5236" t="s">
        <v>82</v>
      </c>
      <c r="M5236">
        <f t="shared" si="81"/>
        <v>58</v>
      </c>
    </row>
    <row r="5237" spans="1:13" x14ac:dyDescent="0.25">
      <c r="A5237" t="s">
        <v>5976</v>
      </c>
      <c r="B5237" t="s">
        <v>5977</v>
      </c>
      <c r="C5237">
        <v>214</v>
      </c>
      <c r="D5237" t="s">
        <v>11</v>
      </c>
      <c r="E5237">
        <v>154</v>
      </c>
      <c r="F5237">
        <v>214</v>
      </c>
      <c r="G5237">
        <v>4036</v>
      </c>
      <c r="H5237" t="s">
        <v>12</v>
      </c>
      <c r="M5237">
        <f t="shared" si="81"/>
        <v>60</v>
      </c>
    </row>
    <row r="5238" spans="1:13" x14ac:dyDescent="0.25">
      <c r="A5238" t="s">
        <v>5978</v>
      </c>
      <c r="B5238" t="s">
        <v>5979</v>
      </c>
      <c r="C5238">
        <v>220</v>
      </c>
      <c r="D5238" t="s">
        <v>81</v>
      </c>
      <c r="E5238">
        <v>96</v>
      </c>
      <c r="F5238">
        <v>156</v>
      </c>
      <c r="G5238">
        <v>273</v>
      </c>
      <c r="H5238" t="s">
        <v>82</v>
      </c>
      <c r="M5238">
        <f t="shared" si="81"/>
        <v>60</v>
      </c>
    </row>
    <row r="5239" spans="1:13" x14ac:dyDescent="0.25">
      <c r="A5239" t="s">
        <v>5978</v>
      </c>
      <c r="B5239" t="s">
        <v>5979</v>
      </c>
      <c r="C5239">
        <v>220</v>
      </c>
      <c r="D5239" t="s">
        <v>11</v>
      </c>
      <c r="E5239">
        <v>160</v>
      </c>
      <c r="F5239">
        <v>220</v>
      </c>
      <c r="G5239">
        <v>4036</v>
      </c>
      <c r="H5239" t="s">
        <v>12</v>
      </c>
      <c r="M5239">
        <f t="shared" si="81"/>
        <v>60</v>
      </c>
    </row>
    <row r="5240" spans="1:13" x14ac:dyDescent="0.25">
      <c r="A5240" t="s">
        <v>5980</v>
      </c>
      <c r="B5240" t="s">
        <v>5981</v>
      </c>
      <c r="C5240">
        <v>213</v>
      </c>
      <c r="D5240" t="s">
        <v>81</v>
      </c>
      <c r="E5240">
        <v>91</v>
      </c>
      <c r="F5240">
        <v>149</v>
      </c>
      <c r="G5240">
        <v>273</v>
      </c>
      <c r="H5240" t="s">
        <v>82</v>
      </c>
      <c r="M5240">
        <f t="shared" si="81"/>
        <v>58</v>
      </c>
    </row>
    <row r="5241" spans="1:13" x14ac:dyDescent="0.25">
      <c r="A5241" t="s">
        <v>5980</v>
      </c>
      <c r="B5241" t="s">
        <v>5981</v>
      </c>
      <c r="C5241">
        <v>213</v>
      </c>
      <c r="D5241" t="s">
        <v>11</v>
      </c>
      <c r="E5241">
        <v>153</v>
      </c>
      <c r="F5241">
        <v>213</v>
      </c>
      <c r="G5241">
        <v>4036</v>
      </c>
      <c r="H5241" t="s">
        <v>12</v>
      </c>
      <c r="M5241">
        <f t="shared" si="81"/>
        <v>60</v>
      </c>
    </row>
    <row r="5242" spans="1:13" x14ac:dyDescent="0.25">
      <c r="A5242" t="s">
        <v>5982</v>
      </c>
      <c r="B5242" t="s">
        <v>5983</v>
      </c>
      <c r="C5242">
        <v>302</v>
      </c>
      <c r="D5242" t="s">
        <v>11</v>
      </c>
      <c r="E5242">
        <v>215</v>
      </c>
      <c r="F5242">
        <v>277</v>
      </c>
      <c r="G5242">
        <v>4036</v>
      </c>
      <c r="H5242" t="s">
        <v>12</v>
      </c>
      <c r="M5242">
        <f t="shared" si="81"/>
        <v>62</v>
      </c>
    </row>
    <row r="5243" spans="1:13" x14ac:dyDescent="0.25">
      <c r="A5243" t="s">
        <v>5982</v>
      </c>
      <c r="B5243" t="s">
        <v>5983</v>
      </c>
      <c r="C5243">
        <v>302</v>
      </c>
      <c r="D5243" t="s">
        <v>13</v>
      </c>
      <c r="E5243">
        <v>38</v>
      </c>
      <c r="F5243">
        <v>142</v>
      </c>
      <c r="G5243">
        <v>1633</v>
      </c>
      <c r="H5243" t="s">
        <v>14</v>
      </c>
      <c r="M5243">
        <f t="shared" si="81"/>
        <v>104</v>
      </c>
    </row>
    <row r="5244" spans="1:13" x14ac:dyDescent="0.25">
      <c r="A5244" t="s">
        <v>5984</v>
      </c>
      <c r="B5244" t="s">
        <v>5985</v>
      </c>
      <c r="C5244">
        <v>259</v>
      </c>
      <c r="D5244" t="s">
        <v>11</v>
      </c>
      <c r="E5244">
        <v>203</v>
      </c>
      <c r="F5244">
        <v>259</v>
      </c>
      <c r="G5244">
        <v>4036</v>
      </c>
      <c r="H5244" t="s">
        <v>12</v>
      </c>
      <c r="M5244">
        <f t="shared" si="81"/>
        <v>56</v>
      </c>
    </row>
    <row r="5245" spans="1:13" x14ac:dyDescent="0.25">
      <c r="A5245" t="s">
        <v>5984</v>
      </c>
      <c r="B5245" t="s">
        <v>5985</v>
      </c>
      <c r="C5245">
        <v>259</v>
      </c>
      <c r="D5245" t="s">
        <v>654</v>
      </c>
      <c r="E5245">
        <v>47</v>
      </c>
      <c r="F5245">
        <v>114</v>
      </c>
      <c r="G5245">
        <v>1258</v>
      </c>
      <c r="H5245" t="s">
        <v>655</v>
      </c>
      <c r="M5245">
        <f t="shared" si="81"/>
        <v>67</v>
      </c>
    </row>
    <row r="5246" spans="1:13" x14ac:dyDescent="0.25">
      <c r="A5246" t="s">
        <v>5986</v>
      </c>
      <c r="B5246" t="s">
        <v>5987</v>
      </c>
      <c r="C5246">
        <v>240</v>
      </c>
      <c r="D5246" t="s">
        <v>11</v>
      </c>
      <c r="E5246">
        <v>156</v>
      </c>
      <c r="F5246">
        <v>218</v>
      </c>
      <c r="G5246">
        <v>4036</v>
      </c>
      <c r="H5246" t="s">
        <v>12</v>
      </c>
      <c r="M5246">
        <f t="shared" si="81"/>
        <v>62</v>
      </c>
    </row>
    <row r="5247" spans="1:13" x14ac:dyDescent="0.25">
      <c r="A5247" t="s">
        <v>5988</v>
      </c>
      <c r="B5247" t="s">
        <v>5989</v>
      </c>
      <c r="C5247">
        <v>290</v>
      </c>
      <c r="D5247" t="s">
        <v>11</v>
      </c>
      <c r="E5247">
        <v>196</v>
      </c>
      <c r="F5247">
        <v>258</v>
      </c>
      <c r="G5247">
        <v>4036</v>
      </c>
      <c r="H5247" t="s">
        <v>12</v>
      </c>
      <c r="M5247">
        <f t="shared" si="81"/>
        <v>62</v>
      </c>
    </row>
    <row r="5248" spans="1:13" x14ac:dyDescent="0.25">
      <c r="A5248" t="s">
        <v>5988</v>
      </c>
      <c r="B5248" t="s">
        <v>5989</v>
      </c>
      <c r="C5248">
        <v>290</v>
      </c>
      <c r="D5248" t="s">
        <v>13</v>
      </c>
      <c r="E5248">
        <v>29</v>
      </c>
      <c r="F5248">
        <v>131</v>
      </c>
      <c r="G5248">
        <v>1633</v>
      </c>
      <c r="H5248" t="s">
        <v>14</v>
      </c>
      <c r="M5248">
        <f t="shared" si="81"/>
        <v>102</v>
      </c>
    </row>
    <row r="5249" spans="1:13" x14ac:dyDescent="0.25">
      <c r="A5249" t="s">
        <v>5990</v>
      </c>
      <c r="B5249" t="s">
        <v>5991</v>
      </c>
      <c r="C5249">
        <v>288</v>
      </c>
      <c r="D5249" t="s">
        <v>11</v>
      </c>
      <c r="E5249">
        <v>195</v>
      </c>
      <c r="F5249">
        <v>257</v>
      </c>
      <c r="G5249">
        <v>4036</v>
      </c>
      <c r="H5249" t="s">
        <v>12</v>
      </c>
      <c r="M5249">
        <f t="shared" si="81"/>
        <v>62</v>
      </c>
    </row>
    <row r="5250" spans="1:13" x14ac:dyDescent="0.25">
      <c r="A5250" t="s">
        <v>5990</v>
      </c>
      <c r="B5250" t="s">
        <v>5991</v>
      </c>
      <c r="C5250">
        <v>288</v>
      </c>
      <c r="D5250" t="s">
        <v>13</v>
      </c>
      <c r="E5250">
        <v>28</v>
      </c>
      <c r="F5250">
        <v>130</v>
      </c>
      <c r="G5250">
        <v>1633</v>
      </c>
      <c r="H5250" t="s">
        <v>14</v>
      </c>
      <c r="M5250">
        <f t="shared" si="81"/>
        <v>102</v>
      </c>
    </row>
    <row r="5251" spans="1:13" x14ac:dyDescent="0.25">
      <c r="A5251" t="s">
        <v>5992</v>
      </c>
      <c r="B5251" t="s">
        <v>5993</v>
      </c>
      <c r="C5251">
        <v>269</v>
      </c>
      <c r="D5251" t="s">
        <v>11</v>
      </c>
      <c r="E5251">
        <v>176</v>
      </c>
      <c r="F5251">
        <v>238</v>
      </c>
      <c r="G5251">
        <v>4036</v>
      </c>
      <c r="H5251" t="s">
        <v>12</v>
      </c>
      <c r="M5251">
        <f t="shared" ref="M5251:M5314" si="82">$F5251-$E5251</f>
        <v>62</v>
      </c>
    </row>
    <row r="5252" spans="1:13" x14ac:dyDescent="0.25">
      <c r="A5252" t="s">
        <v>5992</v>
      </c>
      <c r="B5252" t="s">
        <v>5993</v>
      </c>
      <c r="C5252">
        <v>269</v>
      </c>
      <c r="D5252" t="s">
        <v>32</v>
      </c>
      <c r="E5252">
        <v>22</v>
      </c>
      <c r="F5252">
        <v>125</v>
      </c>
      <c r="G5252">
        <v>588</v>
      </c>
      <c r="H5252" t="s">
        <v>33</v>
      </c>
      <c r="M5252">
        <f t="shared" si="82"/>
        <v>103</v>
      </c>
    </row>
    <row r="5253" spans="1:13" x14ac:dyDescent="0.25">
      <c r="A5253" t="s">
        <v>5994</v>
      </c>
      <c r="B5253" t="s">
        <v>5995</v>
      </c>
      <c r="C5253">
        <v>269</v>
      </c>
      <c r="D5253" t="s">
        <v>11</v>
      </c>
      <c r="E5253">
        <v>178</v>
      </c>
      <c r="F5253">
        <v>240</v>
      </c>
      <c r="G5253">
        <v>4036</v>
      </c>
      <c r="H5253" t="s">
        <v>12</v>
      </c>
      <c r="M5253">
        <f t="shared" si="82"/>
        <v>62</v>
      </c>
    </row>
    <row r="5254" spans="1:13" x14ac:dyDescent="0.25">
      <c r="A5254" t="s">
        <v>5994</v>
      </c>
      <c r="B5254" t="s">
        <v>5995</v>
      </c>
      <c r="C5254">
        <v>269</v>
      </c>
      <c r="D5254" t="s">
        <v>32</v>
      </c>
      <c r="E5254">
        <v>24</v>
      </c>
      <c r="F5254">
        <v>127</v>
      </c>
      <c r="G5254">
        <v>588</v>
      </c>
      <c r="H5254" t="s">
        <v>33</v>
      </c>
      <c r="M5254">
        <f t="shared" si="82"/>
        <v>103</v>
      </c>
    </row>
    <row r="5255" spans="1:13" x14ac:dyDescent="0.25">
      <c r="A5255" t="s">
        <v>5996</v>
      </c>
      <c r="B5255" t="s">
        <v>5997</v>
      </c>
      <c r="C5255">
        <v>293</v>
      </c>
      <c r="D5255" t="s">
        <v>5092</v>
      </c>
      <c r="E5255">
        <v>1</v>
      </c>
      <c r="F5255">
        <v>129</v>
      </c>
      <c r="G5255">
        <v>232</v>
      </c>
      <c r="H5255" t="s">
        <v>5092</v>
      </c>
      <c r="M5255">
        <f t="shared" si="82"/>
        <v>128</v>
      </c>
    </row>
    <row r="5256" spans="1:13" x14ac:dyDescent="0.25">
      <c r="A5256" t="s">
        <v>5996</v>
      </c>
      <c r="B5256" t="s">
        <v>5997</v>
      </c>
      <c r="C5256">
        <v>293</v>
      </c>
      <c r="D5256" t="s">
        <v>11</v>
      </c>
      <c r="E5256">
        <v>158</v>
      </c>
      <c r="F5256">
        <v>216</v>
      </c>
      <c r="G5256">
        <v>4036</v>
      </c>
      <c r="H5256" t="s">
        <v>12</v>
      </c>
      <c r="M5256">
        <f t="shared" si="82"/>
        <v>58</v>
      </c>
    </row>
    <row r="5257" spans="1:13" x14ac:dyDescent="0.25">
      <c r="A5257" t="s">
        <v>5998</v>
      </c>
      <c r="B5257" t="s">
        <v>5999</v>
      </c>
      <c r="C5257">
        <v>287</v>
      </c>
      <c r="D5257" t="s">
        <v>11</v>
      </c>
      <c r="E5257">
        <v>196</v>
      </c>
      <c r="F5257">
        <v>258</v>
      </c>
      <c r="G5257">
        <v>4036</v>
      </c>
      <c r="H5257" t="s">
        <v>12</v>
      </c>
      <c r="M5257">
        <f t="shared" si="82"/>
        <v>62</v>
      </c>
    </row>
    <row r="5258" spans="1:13" x14ac:dyDescent="0.25">
      <c r="A5258" t="s">
        <v>5998</v>
      </c>
      <c r="B5258" t="s">
        <v>5999</v>
      </c>
      <c r="C5258">
        <v>287</v>
      </c>
      <c r="D5258" t="s">
        <v>13</v>
      </c>
      <c r="E5258">
        <v>29</v>
      </c>
      <c r="F5258">
        <v>130</v>
      </c>
      <c r="G5258">
        <v>1633</v>
      </c>
      <c r="H5258" t="s">
        <v>14</v>
      </c>
      <c r="M5258">
        <f t="shared" si="82"/>
        <v>101</v>
      </c>
    </row>
    <row r="5259" spans="1:13" x14ac:dyDescent="0.25">
      <c r="A5259" t="s">
        <v>6000</v>
      </c>
      <c r="B5259" t="s">
        <v>6001</v>
      </c>
      <c r="C5259">
        <v>286</v>
      </c>
      <c r="D5259" t="s">
        <v>11</v>
      </c>
      <c r="E5259">
        <v>195</v>
      </c>
      <c r="F5259">
        <v>257</v>
      </c>
      <c r="G5259">
        <v>4036</v>
      </c>
      <c r="H5259" t="s">
        <v>12</v>
      </c>
      <c r="M5259">
        <f t="shared" si="82"/>
        <v>62</v>
      </c>
    </row>
    <row r="5260" spans="1:13" x14ac:dyDescent="0.25">
      <c r="A5260" t="s">
        <v>6000</v>
      </c>
      <c r="B5260" t="s">
        <v>6001</v>
      </c>
      <c r="C5260">
        <v>286</v>
      </c>
      <c r="D5260" t="s">
        <v>13</v>
      </c>
      <c r="E5260">
        <v>29</v>
      </c>
      <c r="F5260">
        <v>130</v>
      </c>
      <c r="G5260">
        <v>1633</v>
      </c>
      <c r="H5260" t="s">
        <v>14</v>
      </c>
      <c r="M5260">
        <f t="shared" si="82"/>
        <v>101</v>
      </c>
    </row>
    <row r="5261" spans="1:13" x14ac:dyDescent="0.25">
      <c r="A5261" t="s">
        <v>6002</v>
      </c>
      <c r="B5261" t="s">
        <v>6003</v>
      </c>
      <c r="C5261">
        <v>284</v>
      </c>
      <c r="D5261" t="s">
        <v>11</v>
      </c>
      <c r="E5261">
        <v>196</v>
      </c>
      <c r="F5261">
        <v>258</v>
      </c>
      <c r="G5261">
        <v>4036</v>
      </c>
      <c r="H5261" t="s">
        <v>12</v>
      </c>
      <c r="M5261">
        <f t="shared" si="82"/>
        <v>62</v>
      </c>
    </row>
    <row r="5262" spans="1:13" x14ac:dyDescent="0.25">
      <c r="A5262" t="s">
        <v>6002</v>
      </c>
      <c r="B5262" t="s">
        <v>6003</v>
      </c>
      <c r="C5262">
        <v>284</v>
      </c>
      <c r="D5262" t="s">
        <v>13</v>
      </c>
      <c r="E5262">
        <v>33</v>
      </c>
      <c r="F5262">
        <v>130</v>
      </c>
      <c r="G5262">
        <v>1633</v>
      </c>
      <c r="H5262" t="s">
        <v>14</v>
      </c>
      <c r="M5262">
        <f t="shared" si="82"/>
        <v>97</v>
      </c>
    </row>
    <row r="5263" spans="1:13" x14ac:dyDescent="0.25">
      <c r="A5263" t="s">
        <v>6004</v>
      </c>
      <c r="B5263" t="s">
        <v>6005</v>
      </c>
      <c r="C5263">
        <v>256</v>
      </c>
      <c r="D5263" t="s">
        <v>11</v>
      </c>
      <c r="E5263">
        <v>195</v>
      </c>
      <c r="F5263">
        <v>256</v>
      </c>
      <c r="G5263">
        <v>4036</v>
      </c>
      <c r="H5263" t="s">
        <v>12</v>
      </c>
      <c r="M5263">
        <f t="shared" si="82"/>
        <v>61</v>
      </c>
    </row>
    <row r="5264" spans="1:13" x14ac:dyDescent="0.25">
      <c r="A5264" t="s">
        <v>6004</v>
      </c>
      <c r="B5264" t="s">
        <v>6005</v>
      </c>
      <c r="C5264">
        <v>256</v>
      </c>
      <c r="D5264" t="s">
        <v>13</v>
      </c>
      <c r="E5264">
        <v>29</v>
      </c>
      <c r="F5264">
        <v>129</v>
      </c>
      <c r="G5264">
        <v>1633</v>
      </c>
      <c r="H5264" t="s">
        <v>14</v>
      </c>
      <c r="M5264">
        <f t="shared" si="82"/>
        <v>100</v>
      </c>
    </row>
    <row r="5265" spans="1:13" x14ac:dyDescent="0.25">
      <c r="A5265" t="s">
        <v>6006</v>
      </c>
      <c r="B5265" t="s">
        <v>6007</v>
      </c>
      <c r="C5265">
        <v>225</v>
      </c>
      <c r="D5265" t="s">
        <v>81</v>
      </c>
      <c r="E5265">
        <v>92</v>
      </c>
      <c r="F5265">
        <v>162</v>
      </c>
      <c r="G5265">
        <v>273</v>
      </c>
      <c r="H5265" t="s">
        <v>82</v>
      </c>
      <c r="M5265">
        <f t="shared" si="82"/>
        <v>70</v>
      </c>
    </row>
    <row r="5266" spans="1:13" x14ac:dyDescent="0.25">
      <c r="A5266" t="s">
        <v>6006</v>
      </c>
      <c r="B5266" t="s">
        <v>6007</v>
      </c>
      <c r="C5266">
        <v>225</v>
      </c>
      <c r="D5266" t="s">
        <v>11</v>
      </c>
      <c r="E5266">
        <v>166</v>
      </c>
      <c r="F5266">
        <v>225</v>
      </c>
      <c r="G5266">
        <v>4036</v>
      </c>
      <c r="H5266" t="s">
        <v>12</v>
      </c>
      <c r="M5266">
        <f t="shared" si="82"/>
        <v>59</v>
      </c>
    </row>
    <row r="5267" spans="1:13" x14ac:dyDescent="0.25">
      <c r="A5267" t="s">
        <v>6008</v>
      </c>
      <c r="B5267" t="s">
        <v>6009</v>
      </c>
      <c r="C5267">
        <v>230</v>
      </c>
      <c r="D5267" t="s">
        <v>81</v>
      </c>
      <c r="E5267">
        <v>98</v>
      </c>
      <c r="F5267">
        <v>167</v>
      </c>
      <c r="G5267">
        <v>273</v>
      </c>
      <c r="H5267" t="s">
        <v>82</v>
      </c>
      <c r="M5267">
        <f t="shared" si="82"/>
        <v>69</v>
      </c>
    </row>
    <row r="5268" spans="1:13" x14ac:dyDescent="0.25">
      <c r="A5268" t="s">
        <v>6008</v>
      </c>
      <c r="B5268" t="s">
        <v>6009</v>
      </c>
      <c r="C5268">
        <v>230</v>
      </c>
      <c r="D5268" t="s">
        <v>11</v>
      </c>
      <c r="E5268">
        <v>171</v>
      </c>
      <c r="F5268">
        <v>230</v>
      </c>
      <c r="G5268">
        <v>4036</v>
      </c>
      <c r="H5268" t="s">
        <v>12</v>
      </c>
      <c r="M5268">
        <f t="shared" si="82"/>
        <v>59</v>
      </c>
    </row>
    <row r="5269" spans="1:13" x14ac:dyDescent="0.25">
      <c r="A5269" t="s">
        <v>6010</v>
      </c>
      <c r="B5269" t="s">
        <v>6011</v>
      </c>
      <c r="C5269">
        <v>297</v>
      </c>
      <c r="D5269" t="s">
        <v>4750</v>
      </c>
      <c r="E5269">
        <v>157</v>
      </c>
      <c r="F5269">
        <v>205</v>
      </c>
      <c r="G5269">
        <v>9</v>
      </c>
      <c r="H5269" t="s">
        <v>4750</v>
      </c>
      <c r="M5269">
        <f t="shared" si="82"/>
        <v>48</v>
      </c>
    </row>
    <row r="5270" spans="1:13" x14ac:dyDescent="0.25">
      <c r="A5270" t="s">
        <v>6010</v>
      </c>
      <c r="B5270" t="s">
        <v>6011</v>
      </c>
      <c r="C5270">
        <v>297</v>
      </c>
      <c r="D5270" t="s">
        <v>11</v>
      </c>
      <c r="E5270">
        <v>206</v>
      </c>
      <c r="F5270">
        <v>268</v>
      </c>
      <c r="G5270">
        <v>4036</v>
      </c>
      <c r="H5270" t="s">
        <v>12</v>
      </c>
      <c r="M5270">
        <f t="shared" si="82"/>
        <v>62</v>
      </c>
    </row>
    <row r="5271" spans="1:13" x14ac:dyDescent="0.25">
      <c r="A5271" t="s">
        <v>6010</v>
      </c>
      <c r="B5271" t="s">
        <v>6011</v>
      </c>
      <c r="C5271">
        <v>297</v>
      </c>
      <c r="D5271" t="s">
        <v>13</v>
      </c>
      <c r="E5271">
        <v>39</v>
      </c>
      <c r="F5271">
        <v>140</v>
      </c>
      <c r="G5271">
        <v>1633</v>
      </c>
      <c r="H5271" t="s">
        <v>14</v>
      </c>
      <c r="M5271">
        <f t="shared" si="82"/>
        <v>101</v>
      </c>
    </row>
    <row r="5272" spans="1:13" x14ac:dyDescent="0.25">
      <c r="A5272" t="s">
        <v>6012</v>
      </c>
      <c r="B5272" t="s">
        <v>6013</v>
      </c>
      <c r="C5272">
        <v>291</v>
      </c>
      <c r="D5272" t="s">
        <v>11</v>
      </c>
      <c r="E5272">
        <v>197</v>
      </c>
      <c r="F5272">
        <v>259</v>
      </c>
      <c r="G5272">
        <v>4036</v>
      </c>
      <c r="H5272" t="s">
        <v>12</v>
      </c>
      <c r="M5272">
        <f t="shared" si="82"/>
        <v>62</v>
      </c>
    </row>
    <row r="5273" spans="1:13" x14ac:dyDescent="0.25">
      <c r="A5273" t="s">
        <v>6012</v>
      </c>
      <c r="B5273" t="s">
        <v>6013</v>
      </c>
      <c r="C5273">
        <v>291</v>
      </c>
      <c r="D5273" t="s">
        <v>13</v>
      </c>
      <c r="E5273">
        <v>27</v>
      </c>
      <c r="F5273">
        <v>131</v>
      </c>
      <c r="G5273">
        <v>1633</v>
      </c>
      <c r="H5273" t="s">
        <v>14</v>
      </c>
      <c r="M5273">
        <f t="shared" si="82"/>
        <v>104</v>
      </c>
    </row>
    <row r="5274" spans="1:13" x14ac:dyDescent="0.25">
      <c r="A5274" t="s">
        <v>6014</v>
      </c>
      <c r="B5274" t="s">
        <v>6015</v>
      </c>
      <c r="C5274">
        <v>292</v>
      </c>
      <c r="D5274" t="s">
        <v>6016</v>
      </c>
      <c r="E5274">
        <v>152</v>
      </c>
      <c r="F5274">
        <v>200</v>
      </c>
      <c r="G5274">
        <v>5</v>
      </c>
      <c r="H5274" t="s">
        <v>6016</v>
      </c>
      <c r="M5274">
        <f t="shared" si="82"/>
        <v>48</v>
      </c>
    </row>
    <row r="5275" spans="1:13" x14ac:dyDescent="0.25">
      <c r="A5275" t="s">
        <v>6014</v>
      </c>
      <c r="B5275" t="s">
        <v>6015</v>
      </c>
      <c r="C5275">
        <v>292</v>
      </c>
      <c r="D5275" t="s">
        <v>11</v>
      </c>
      <c r="E5275">
        <v>218</v>
      </c>
      <c r="F5275">
        <v>280</v>
      </c>
      <c r="G5275">
        <v>4036</v>
      </c>
      <c r="H5275" t="s">
        <v>12</v>
      </c>
      <c r="M5275">
        <f t="shared" si="82"/>
        <v>62</v>
      </c>
    </row>
    <row r="5276" spans="1:13" x14ac:dyDescent="0.25">
      <c r="A5276" t="s">
        <v>6014</v>
      </c>
      <c r="B5276" t="s">
        <v>6015</v>
      </c>
      <c r="C5276">
        <v>292</v>
      </c>
      <c r="D5276" t="s">
        <v>13</v>
      </c>
      <c r="E5276">
        <v>46</v>
      </c>
      <c r="F5276">
        <v>149</v>
      </c>
      <c r="G5276">
        <v>1633</v>
      </c>
      <c r="H5276" t="s">
        <v>14</v>
      </c>
      <c r="M5276">
        <f t="shared" si="82"/>
        <v>103</v>
      </c>
    </row>
    <row r="5277" spans="1:13" x14ac:dyDescent="0.25">
      <c r="A5277" t="s">
        <v>6017</v>
      </c>
      <c r="B5277" t="s">
        <v>6018</v>
      </c>
      <c r="C5277">
        <v>302</v>
      </c>
      <c r="D5277" t="s">
        <v>11</v>
      </c>
      <c r="E5277">
        <v>221</v>
      </c>
      <c r="F5277">
        <v>283</v>
      </c>
      <c r="G5277">
        <v>4036</v>
      </c>
      <c r="H5277" t="s">
        <v>12</v>
      </c>
      <c r="M5277">
        <f t="shared" si="82"/>
        <v>62</v>
      </c>
    </row>
    <row r="5278" spans="1:13" x14ac:dyDescent="0.25">
      <c r="A5278" t="s">
        <v>6017</v>
      </c>
      <c r="B5278" t="s">
        <v>6018</v>
      </c>
      <c r="C5278">
        <v>302</v>
      </c>
      <c r="D5278" t="s">
        <v>13</v>
      </c>
      <c r="E5278">
        <v>54</v>
      </c>
      <c r="F5278">
        <v>155</v>
      </c>
      <c r="G5278">
        <v>1633</v>
      </c>
      <c r="H5278" t="s">
        <v>14</v>
      </c>
      <c r="M5278">
        <f t="shared" si="82"/>
        <v>101</v>
      </c>
    </row>
    <row r="5279" spans="1:13" x14ac:dyDescent="0.25">
      <c r="A5279" t="s">
        <v>6019</v>
      </c>
      <c r="B5279" t="s">
        <v>6020</v>
      </c>
      <c r="C5279">
        <v>204</v>
      </c>
      <c r="D5279" t="s">
        <v>81</v>
      </c>
      <c r="E5279">
        <v>91</v>
      </c>
      <c r="F5279">
        <v>139</v>
      </c>
      <c r="G5279">
        <v>273</v>
      </c>
      <c r="H5279" t="s">
        <v>82</v>
      </c>
      <c r="M5279">
        <f t="shared" si="82"/>
        <v>48</v>
      </c>
    </row>
    <row r="5280" spans="1:13" x14ac:dyDescent="0.25">
      <c r="A5280" t="s">
        <v>6019</v>
      </c>
      <c r="B5280" t="s">
        <v>6020</v>
      </c>
      <c r="C5280">
        <v>204</v>
      </c>
      <c r="D5280" t="s">
        <v>11</v>
      </c>
      <c r="E5280">
        <v>143</v>
      </c>
      <c r="F5280">
        <v>204</v>
      </c>
      <c r="G5280">
        <v>4036</v>
      </c>
      <c r="H5280" t="s">
        <v>12</v>
      </c>
      <c r="M5280">
        <f t="shared" si="82"/>
        <v>61</v>
      </c>
    </row>
    <row r="5281" spans="1:13" x14ac:dyDescent="0.25">
      <c r="A5281" t="s">
        <v>6021</v>
      </c>
      <c r="B5281" t="s">
        <v>6022</v>
      </c>
      <c r="C5281">
        <v>182</v>
      </c>
      <c r="D5281" t="s">
        <v>81</v>
      </c>
      <c r="E5281">
        <v>91</v>
      </c>
      <c r="F5281">
        <v>139</v>
      </c>
      <c r="G5281">
        <v>273</v>
      </c>
      <c r="H5281" t="s">
        <v>82</v>
      </c>
      <c r="M5281">
        <f t="shared" si="82"/>
        <v>48</v>
      </c>
    </row>
    <row r="5282" spans="1:13" x14ac:dyDescent="0.25">
      <c r="A5282" t="s">
        <v>6021</v>
      </c>
      <c r="B5282" t="s">
        <v>6022</v>
      </c>
      <c r="C5282">
        <v>182</v>
      </c>
      <c r="D5282" t="s">
        <v>11</v>
      </c>
      <c r="E5282">
        <v>143</v>
      </c>
      <c r="F5282">
        <v>182</v>
      </c>
      <c r="G5282">
        <v>4036</v>
      </c>
      <c r="H5282" t="s">
        <v>12</v>
      </c>
      <c r="M5282">
        <f t="shared" si="82"/>
        <v>39</v>
      </c>
    </row>
    <row r="5283" spans="1:13" x14ac:dyDescent="0.25">
      <c r="A5283" t="s">
        <v>6023</v>
      </c>
      <c r="B5283" t="s">
        <v>6024</v>
      </c>
      <c r="C5283">
        <v>255</v>
      </c>
      <c r="D5283" t="s">
        <v>11</v>
      </c>
      <c r="E5283">
        <v>163</v>
      </c>
      <c r="F5283">
        <v>225</v>
      </c>
      <c r="G5283">
        <v>4036</v>
      </c>
      <c r="H5283" t="s">
        <v>12</v>
      </c>
      <c r="M5283">
        <f t="shared" si="82"/>
        <v>62</v>
      </c>
    </row>
    <row r="5284" spans="1:13" x14ac:dyDescent="0.25">
      <c r="A5284" t="s">
        <v>6023</v>
      </c>
      <c r="B5284" t="s">
        <v>6024</v>
      </c>
      <c r="C5284">
        <v>255</v>
      </c>
      <c r="D5284" t="s">
        <v>32</v>
      </c>
      <c r="E5284">
        <v>18</v>
      </c>
      <c r="F5284">
        <v>118</v>
      </c>
      <c r="G5284">
        <v>588</v>
      </c>
      <c r="H5284" t="s">
        <v>33</v>
      </c>
      <c r="M5284">
        <f t="shared" si="82"/>
        <v>100</v>
      </c>
    </row>
    <row r="5285" spans="1:13" x14ac:dyDescent="0.25">
      <c r="A5285" t="s">
        <v>6025</v>
      </c>
      <c r="B5285" t="s">
        <v>6026</v>
      </c>
      <c r="C5285">
        <v>264</v>
      </c>
      <c r="D5285" t="s">
        <v>11</v>
      </c>
      <c r="E5285">
        <v>172</v>
      </c>
      <c r="F5285">
        <v>234</v>
      </c>
      <c r="G5285">
        <v>4036</v>
      </c>
      <c r="H5285" t="s">
        <v>12</v>
      </c>
      <c r="M5285">
        <f t="shared" si="82"/>
        <v>62</v>
      </c>
    </row>
    <row r="5286" spans="1:13" x14ac:dyDescent="0.25">
      <c r="A5286" t="s">
        <v>6025</v>
      </c>
      <c r="B5286" t="s">
        <v>6026</v>
      </c>
      <c r="C5286">
        <v>264</v>
      </c>
      <c r="D5286" t="s">
        <v>32</v>
      </c>
      <c r="E5286">
        <v>18</v>
      </c>
      <c r="F5286">
        <v>118</v>
      </c>
      <c r="G5286">
        <v>588</v>
      </c>
      <c r="H5286" t="s">
        <v>33</v>
      </c>
      <c r="M5286">
        <f t="shared" si="82"/>
        <v>100</v>
      </c>
    </row>
    <row r="5287" spans="1:13" x14ac:dyDescent="0.25">
      <c r="A5287" t="s">
        <v>6027</v>
      </c>
      <c r="B5287" t="s">
        <v>6028</v>
      </c>
      <c r="C5287">
        <v>112</v>
      </c>
      <c r="D5287" t="s">
        <v>11</v>
      </c>
      <c r="E5287">
        <v>25</v>
      </c>
      <c r="F5287">
        <v>87</v>
      </c>
      <c r="G5287">
        <v>4036</v>
      </c>
      <c r="H5287" t="s">
        <v>12</v>
      </c>
      <c r="M5287">
        <f t="shared" si="82"/>
        <v>62</v>
      </c>
    </row>
    <row r="5288" spans="1:13" x14ac:dyDescent="0.25">
      <c r="A5288" t="s">
        <v>6029</v>
      </c>
      <c r="B5288" t="s">
        <v>6030</v>
      </c>
      <c r="C5288">
        <v>102</v>
      </c>
      <c r="D5288" t="s">
        <v>11</v>
      </c>
      <c r="E5288">
        <v>3</v>
      </c>
      <c r="F5288">
        <v>73</v>
      </c>
      <c r="G5288">
        <v>4036</v>
      </c>
      <c r="H5288" t="s">
        <v>12</v>
      </c>
      <c r="M5288">
        <f t="shared" si="82"/>
        <v>70</v>
      </c>
    </row>
    <row r="5289" spans="1:13" x14ac:dyDescent="0.25">
      <c r="A5289" t="s">
        <v>6031</v>
      </c>
      <c r="B5289" t="s">
        <v>6032</v>
      </c>
      <c r="C5289">
        <v>137</v>
      </c>
      <c r="D5289" t="s">
        <v>11</v>
      </c>
      <c r="E5289">
        <v>48</v>
      </c>
      <c r="F5289">
        <v>110</v>
      </c>
      <c r="G5289">
        <v>4036</v>
      </c>
      <c r="H5289" t="s">
        <v>12</v>
      </c>
      <c r="M5289">
        <f t="shared" si="82"/>
        <v>62</v>
      </c>
    </row>
    <row r="5290" spans="1:13" x14ac:dyDescent="0.25">
      <c r="A5290" t="s">
        <v>6033</v>
      </c>
      <c r="B5290" t="s">
        <v>6034</v>
      </c>
      <c r="C5290">
        <v>256</v>
      </c>
      <c r="D5290" t="s">
        <v>11</v>
      </c>
      <c r="E5290">
        <v>169</v>
      </c>
      <c r="F5290">
        <v>231</v>
      </c>
      <c r="G5290">
        <v>4036</v>
      </c>
      <c r="H5290" t="s">
        <v>12</v>
      </c>
      <c r="M5290">
        <f t="shared" si="82"/>
        <v>62</v>
      </c>
    </row>
    <row r="5291" spans="1:13" x14ac:dyDescent="0.25">
      <c r="A5291" t="s">
        <v>6033</v>
      </c>
      <c r="B5291" t="s">
        <v>6034</v>
      </c>
      <c r="C5291">
        <v>256</v>
      </c>
      <c r="D5291" t="s">
        <v>26</v>
      </c>
      <c r="E5291">
        <v>9</v>
      </c>
      <c r="F5291">
        <v>112</v>
      </c>
      <c r="G5291">
        <v>417</v>
      </c>
      <c r="H5291" t="s">
        <v>27</v>
      </c>
      <c r="M5291">
        <f t="shared" si="82"/>
        <v>103</v>
      </c>
    </row>
    <row r="5292" spans="1:13" x14ac:dyDescent="0.25">
      <c r="A5292" t="s">
        <v>6035</v>
      </c>
      <c r="B5292" t="s">
        <v>6036</v>
      </c>
      <c r="C5292">
        <v>265</v>
      </c>
      <c r="D5292" t="s">
        <v>11</v>
      </c>
      <c r="E5292">
        <v>187</v>
      </c>
      <c r="F5292">
        <v>249</v>
      </c>
      <c r="G5292">
        <v>4036</v>
      </c>
      <c r="H5292" t="s">
        <v>12</v>
      </c>
      <c r="M5292">
        <f t="shared" si="82"/>
        <v>62</v>
      </c>
    </row>
    <row r="5293" spans="1:13" x14ac:dyDescent="0.25">
      <c r="A5293" t="s">
        <v>6035</v>
      </c>
      <c r="B5293" t="s">
        <v>6036</v>
      </c>
      <c r="C5293">
        <v>265</v>
      </c>
      <c r="D5293" t="s">
        <v>13</v>
      </c>
      <c r="E5293">
        <v>18</v>
      </c>
      <c r="F5293">
        <v>121</v>
      </c>
      <c r="G5293">
        <v>1633</v>
      </c>
      <c r="H5293" t="s">
        <v>14</v>
      </c>
      <c r="M5293">
        <f t="shared" si="82"/>
        <v>103</v>
      </c>
    </row>
    <row r="5294" spans="1:13" x14ac:dyDescent="0.25">
      <c r="A5294" t="s">
        <v>6037</v>
      </c>
      <c r="B5294" t="s">
        <v>6038</v>
      </c>
      <c r="C5294">
        <v>249</v>
      </c>
      <c r="D5294" t="s">
        <v>11</v>
      </c>
      <c r="E5294">
        <v>184</v>
      </c>
      <c r="F5294">
        <v>246</v>
      </c>
      <c r="G5294">
        <v>4036</v>
      </c>
      <c r="H5294" t="s">
        <v>12</v>
      </c>
      <c r="M5294">
        <f t="shared" si="82"/>
        <v>62</v>
      </c>
    </row>
    <row r="5295" spans="1:13" x14ac:dyDescent="0.25">
      <c r="A5295" t="s">
        <v>6037</v>
      </c>
      <c r="B5295" t="s">
        <v>6038</v>
      </c>
      <c r="C5295">
        <v>249</v>
      </c>
      <c r="D5295" t="s">
        <v>13</v>
      </c>
      <c r="E5295">
        <v>16</v>
      </c>
      <c r="F5295">
        <v>118</v>
      </c>
      <c r="G5295">
        <v>1633</v>
      </c>
      <c r="H5295" t="s">
        <v>14</v>
      </c>
      <c r="M5295">
        <f t="shared" si="82"/>
        <v>102</v>
      </c>
    </row>
    <row r="5296" spans="1:13" x14ac:dyDescent="0.25">
      <c r="A5296" t="s">
        <v>6039</v>
      </c>
      <c r="B5296" t="s">
        <v>6040</v>
      </c>
      <c r="C5296">
        <v>255</v>
      </c>
      <c r="D5296" t="s">
        <v>11</v>
      </c>
      <c r="E5296">
        <v>168</v>
      </c>
      <c r="F5296">
        <v>230</v>
      </c>
      <c r="G5296">
        <v>4036</v>
      </c>
      <c r="H5296" t="s">
        <v>12</v>
      </c>
      <c r="M5296">
        <f t="shared" si="82"/>
        <v>62</v>
      </c>
    </row>
    <row r="5297" spans="1:13" x14ac:dyDescent="0.25">
      <c r="A5297" t="s">
        <v>6039</v>
      </c>
      <c r="B5297" t="s">
        <v>6040</v>
      </c>
      <c r="C5297">
        <v>255</v>
      </c>
      <c r="D5297" t="s">
        <v>26</v>
      </c>
      <c r="E5297">
        <v>5</v>
      </c>
      <c r="F5297">
        <v>103</v>
      </c>
      <c r="G5297">
        <v>417</v>
      </c>
      <c r="H5297" t="s">
        <v>27</v>
      </c>
      <c r="M5297">
        <f t="shared" si="82"/>
        <v>98</v>
      </c>
    </row>
    <row r="5298" spans="1:13" x14ac:dyDescent="0.25">
      <c r="A5298" t="s">
        <v>6041</v>
      </c>
      <c r="B5298" t="s">
        <v>6042</v>
      </c>
      <c r="C5298">
        <v>274</v>
      </c>
      <c r="D5298" t="s">
        <v>11</v>
      </c>
      <c r="E5298">
        <v>181</v>
      </c>
      <c r="F5298">
        <v>243</v>
      </c>
      <c r="G5298">
        <v>4036</v>
      </c>
      <c r="H5298" t="s">
        <v>12</v>
      </c>
      <c r="M5298">
        <f t="shared" si="82"/>
        <v>62</v>
      </c>
    </row>
    <row r="5299" spans="1:13" x14ac:dyDescent="0.25">
      <c r="A5299" t="s">
        <v>6041</v>
      </c>
      <c r="B5299" t="s">
        <v>6042</v>
      </c>
      <c r="C5299">
        <v>274</v>
      </c>
      <c r="D5299" t="s">
        <v>32</v>
      </c>
      <c r="E5299">
        <v>29</v>
      </c>
      <c r="F5299">
        <v>131</v>
      </c>
      <c r="G5299">
        <v>588</v>
      </c>
      <c r="H5299" t="s">
        <v>33</v>
      </c>
      <c r="M5299">
        <f t="shared" si="82"/>
        <v>102</v>
      </c>
    </row>
    <row r="5300" spans="1:13" x14ac:dyDescent="0.25">
      <c r="A5300" t="s">
        <v>6043</v>
      </c>
      <c r="B5300" t="s">
        <v>6044</v>
      </c>
      <c r="C5300">
        <v>299</v>
      </c>
      <c r="D5300" t="s">
        <v>11</v>
      </c>
      <c r="E5300">
        <v>206</v>
      </c>
      <c r="F5300">
        <v>268</v>
      </c>
      <c r="G5300">
        <v>4036</v>
      </c>
      <c r="H5300" t="s">
        <v>12</v>
      </c>
      <c r="M5300">
        <f t="shared" si="82"/>
        <v>62</v>
      </c>
    </row>
    <row r="5301" spans="1:13" x14ac:dyDescent="0.25">
      <c r="A5301" t="s">
        <v>6043</v>
      </c>
      <c r="B5301" t="s">
        <v>6044</v>
      </c>
      <c r="C5301">
        <v>299</v>
      </c>
      <c r="D5301" t="s">
        <v>32</v>
      </c>
      <c r="E5301">
        <v>29</v>
      </c>
      <c r="F5301">
        <v>132</v>
      </c>
      <c r="G5301">
        <v>588</v>
      </c>
      <c r="H5301" t="s">
        <v>33</v>
      </c>
      <c r="M5301">
        <f t="shared" si="82"/>
        <v>103</v>
      </c>
    </row>
    <row r="5302" spans="1:13" x14ac:dyDescent="0.25">
      <c r="A5302" t="s">
        <v>6045</v>
      </c>
      <c r="B5302" t="s">
        <v>6046</v>
      </c>
      <c r="C5302">
        <v>355</v>
      </c>
      <c r="D5302" t="s">
        <v>2342</v>
      </c>
      <c r="E5302">
        <v>4</v>
      </c>
      <c r="F5302">
        <v>89</v>
      </c>
      <c r="G5302">
        <v>37</v>
      </c>
      <c r="H5302" t="s">
        <v>2342</v>
      </c>
      <c r="M5302">
        <f t="shared" si="82"/>
        <v>85</v>
      </c>
    </row>
    <row r="5303" spans="1:13" x14ac:dyDescent="0.25">
      <c r="A5303" t="s">
        <v>6045</v>
      </c>
      <c r="B5303" t="s">
        <v>6046</v>
      </c>
      <c r="C5303">
        <v>355</v>
      </c>
      <c r="D5303" t="s">
        <v>11</v>
      </c>
      <c r="E5303">
        <v>268</v>
      </c>
      <c r="F5303">
        <v>329</v>
      </c>
      <c r="G5303">
        <v>4036</v>
      </c>
      <c r="H5303" t="s">
        <v>12</v>
      </c>
      <c r="M5303">
        <f t="shared" si="82"/>
        <v>61</v>
      </c>
    </row>
    <row r="5304" spans="1:13" x14ac:dyDescent="0.25">
      <c r="A5304" t="s">
        <v>6045</v>
      </c>
      <c r="B5304" t="s">
        <v>6046</v>
      </c>
      <c r="C5304">
        <v>355</v>
      </c>
      <c r="D5304" t="s">
        <v>13</v>
      </c>
      <c r="E5304">
        <v>90</v>
      </c>
      <c r="F5304">
        <v>194</v>
      </c>
      <c r="G5304">
        <v>1633</v>
      </c>
      <c r="H5304" t="s">
        <v>14</v>
      </c>
      <c r="M5304">
        <f t="shared" si="82"/>
        <v>104</v>
      </c>
    </row>
    <row r="5305" spans="1:13" x14ac:dyDescent="0.25">
      <c r="A5305" t="s">
        <v>6047</v>
      </c>
      <c r="B5305" t="s">
        <v>6048</v>
      </c>
      <c r="C5305">
        <v>289</v>
      </c>
      <c r="D5305" t="s">
        <v>11</v>
      </c>
      <c r="E5305">
        <v>196</v>
      </c>
      <c r="F5305">
        <v>258</v>
      </c>
      <c r="G5305">
        <v>4036</v>
      </c>
      <c r="H5305" t="s">
        <v>12</v>
      </c>
      <c r="M5305">
        <f t="shared" si="82"/>
        <v>62</v>
      </c>
    </row>
    <row r="5306" spans="1:13" x14ac:dyDescent="0.25">
      <c r="A5306" t="s">
        <v>6047</v>
      </c>
      <c r="B5306" t="s">
        <v>6048</v>
      </c>
      <c r="C5306">
        <v>289</v>
      </c>
      <c r="D5306" t="s">
        <v>13</v>
      </c>
      <c r="E5306">
        <v>31</v>
      </c>
      <c r="F5306">
        <v>131</v>
      </c>
      <c r="G5306">
        <v>1633</v>
      </c>
      <c r="H5306" t="s">
        <v>14</v>
      </c>
      <c r="M5306">
        <f t="shared" si="82"/>
        <v>100</v>
      </c>
    </row>
    <row r="5307" spans="1:13" x14ac:dyDescent="0.25">
      <c r="A5307" t="s">
        <v>6049</v>
      </c>
      <c r="B5307" t="s">
        <v>6050</v>
      </c>
      <c r="C5307">
        <v>263</v>
      </c>
      <c r="D5307" t="s">
        <v>11</v>
      </c>
      <c r="E5307">
        <v>171</v>
      </c>
      <c r="F5307">
        <v>233</v>
      </c>
      <c r="G5307">
        <v>4036</v>
      </c>
      <c r="H5307" t="s">
        <v>12</v>
      </c>
      <c r="M5307">
        <f t="shared" si="82"/>
        <v>62</v>
      </c>
    </row>
    <row r="5308" spans="1:13" x14ac:dyDescent="0.25">
      <c r="A5308" t="s">
        <v>6049</v>
      </c>
      <c r="B5308" t="s">
        <v>6050</v>
      </c>
      <c r="C5308">
        <v>263</v>
      </c>
      <c r="D5308" t="s">
        <v>13</v>
      </c>
      <c r="E5308">
        <v>8</v>
      </c>
      <c r="F5308">
        <v>105</v>
      </c>
      <c r="G5308">
        <v>1633</v>
      </c>
      <c r="H5308" t="s">
        <v>14</v>
      </c>
      <c r="M5308">
        <f t="shared" si="82"/>
        <v>97</v>
      </c>
    </row>
    <row r="5309" spans="1:13" x14ac:dyDescent="0.25">
      <c r="A5309" t="s">
        <v>6051</v>
      </c>
      <c r="B5309" t="s">
        <v>6052</v>
      </c>
      <c r="C5309">
        <v>288</v>
      </c>
      <c r="D5309" t="s">
        <v>11</v>
      </c>
      <c r="E5309">
        <v>196</v>
      </c>
      <c r="F5309">
        <v>258</v>
      </c>
      <c r="G5309">
        <v>4036</v>
      </c>
      <c r="H5309" t="s">
        <v>12</v>
      </c>
      <c r="M5309">
        <f t="shared" si="82"/>
        <v>62</v>
      </c>
    </row>
    <row r="5310" spans="1:13" x14ac:dyDescent="0.25">
      <c r="A5310" t="s">
        <v>6051</v>
      </c>
      <c r="B5310" t="s">
        <v>6052</v>
      </c>
      <c r="C5310">
        <v>288</v>
      </c>
      <c r="D5310" t="s">
        <v>13</v>
      </c>
      <c r="E5310">
        <v>28</v>
      </c>
      <c r="F5310">
        <v>130</v>
      </c>
      <c r="G5310">
        <v>1633</v>
      </c>
      <c r="H5310" t="s">
        <v>14</v>
      </c>
      <c r="M5310">
        <f t="shared" si="82"/>
        <v>102</v>
      </c>
    </row>
    <row r="5311" spans="1:13" x14ac:dyDescent="0.25">
      <c r="A5311" t="s">
        <v>6053</v>
      </c>
      <c r="B5311" t="s">
        <v>6054</v>
      </c>
      <c r="C5311">
        <v>296</v>
      </c>
      <c r="D5311" t="s">
        <v>11</v>
      </c>
      <c r="E5311">
        <v>205</v>
      </c>
      <c r="F5311">
        <v>266</v>
      </c>
      <c r="G5311">
        <v>4036</v>
      </c>
      <c r="H5311" t="s">
        <v>12</v>
      </c>
      <c r="M5311">
        <f t="shared" si="82"/>
        <v>61</v>
      </c>
    </row>
    <row r="5312" spans="1:13" x14ac:dyDescent="0.25">
      <c r="A5312" t="s">
        <v>6053</v>
      </c>
      <c r="B5312" t="s">
        <v>6054</v>
      </c>
      <c r="C5312">
        <v>296</v>
      </c>
      <c r="D5312" t="s">
        <v>13</v>
      </c>
      <c r="E5312">
        <v>38</v>
      </c>
      <c r="F5312">
        <v>138</v>
      </c>
      <c r="G5312">
        <v>1633</v>
      </c>
      <c r="H5312" t="s">
        <v>14</v>
      </c>
      <c r="M5312">
        <f t="shared" si="82"/>
        <v>100</v>
      </c>
    </row>
    <row r="5313" spans="1:13" x14ac:dyDescent="0.25">
      <c r="A5313" t="s">
        <v>6055</v>
      </c>
      <c r="B5313" t="s">
        <v>6056</v>
      </c>
      <c r="C5313">
        <v>236</v>
      </c>
      <c r="D5313" t="s">
        <v>11</v>
      </c>
      <c r="E5313">
        <v>150</v>
      </c>
      <c r="F5313">
        <v>212</v>
      </c>
      <c r="G5313">
        <v>4036</v>
      </c>
      <c r="H5313" t="s">
        <v>12</v>
      </c>
      <c r="M5313">
        <f t="shared" si="82"/>
        <v>62</v>
      </c>
    </row>
    <row r="5314" spans="1:13" x14ac:dyDescent="0.25">
      <c r="A5314" t="s">
        <v>6057</v>
      </c>
      <c r="B5314" t="s">
        <v>6058</v>
      </c>
      <c r="C5314">
        <v>249</v>
      </c>
      <c r="D5314" t="s">
        <v>11</v>
      </c>
      <c r="E5314">
        <v>162</v>
      </c>
      <c r="F5314">
        <v>224</v>
      </c>
      <c r="G5314">
        <v>4036</v>
      </c>
      <c r="H5314" t="s">
        <v>12</v>
      </c>
      <c r="M5314">
        <f t="shared" si="82"/>
        <v>62</v>
      </c>
    </row>
    <row r="5315" spans="1:13" x14ac:dyDescent="0.25">
      <c r="A5315" t="s">
        <v>6057</v>
      </c>
      <c r="B5315" t="s">
        <v>6058</v>
      </c>
      <c r="C5315">
        <v>249</v>
      </c>
      <c r="D5315" t="s">
        <v>26</v>
      </c>
      <c r="E5315">
        <v>5</v>
      </c>
      <c r="F5315">
        <v>103</v>
      </c>
      <c r="G5315">
        <v>417</v>
      </c>
      <c r="H5315" t="s">
        <v>27</v>
      </c>
      <c r="M5315">
        <f t="shared" ref="M5315:M5378" si="83">$F5315-$E5315</f>
        <v>98</v>
      </c>
    </row>
    <row r="5316" spans="1:13" x14ac:dyDescent="0.25">
      <c r="A5316" t="s">
        <v>6059</v>
      </c>
      <c r="B5316" t="s">
        <v>6060</v>
      </c>
      <c r="C5316">
        <v>206</v>
      </c>
      <c r="D5316" t="s">
        <v>81</v>
      </c>
      <c r="E5316">
        <v>92</v>
      </c>
      <c r="F5316">
        <v>141</v>
      </c>
      <c r="G5316">
        <v>273</v>
      </c>
      <c r="H5316" t="s">
        <v>82</v>
      </c>
      <c r="M5316">
        <f t="shared" si="83"/>
        <v>49</v>
      </c>
    </row>
    <row r="5317" spans="1:13" x14ac:dyDescent="0.25">
      <c r="A5317" t="s">
        <v>6059</v>
      </c>
      <c r="B5317" t="s">
        <v>6060</v>
      </c>
      <c r="C5317">
        <v>206</v>
      </c>
      <c r="D5317" t="s">
        <v>11</v>
      </c>
      <c r="E5317">
        <v>145</v>
      </c>
      <c r="F5317">
        <v>206</v>
      </c>
      <c r="G5317">
        <v>4036</v>
      </c>
      <c r="H5317" t="s">
        <v>12</v>
      </c>
      <c r="M5317">
        <f t="shared" si="83"/>
        <v>61</v>
      </c>
    </row>
    <row r="5318" spans="1:13" x14ac:dyDescent="0.25">
      <c r="A5318" t="s">
        <v>6061</v>
      </c>
      <c r="B5318" t="s">
        <v>6062</v>
      </c>
      <c r="C5318">
        <v>206</v>
      </c>
      <c r="D5318" t="s">
        <v>81</v>
      </c>
      <c r="E5318">
        <v>91</v>
      </c>
      <c r="F5318">
        <v>141</v>
      </c>
      <c r="G5318">
        <v>273</v>
      </c>
      <c r="H5318" t="s">
        <v>82</v>
      </c>
      <c r="M5318">
        <f t="shared" si="83"/>
        <v>50</v>
      </c>
    </row>
    <row r="5319" spans="1:13" x14ac:dyDescent="0.25">
      <c r="A5319" t="s">
        <v>6061</v>
      </c>
      <c r="B5319" t="s">
        <v>6062</v>
      </c>
      <c r="C5319">
        <v>206</v>
      </c>
      <c r="D5319" t="s">
        <v>11</v>
      </c>
      <c r="E5319">
        <v>145</v>
      </c>
      <c r="F5319">
        <v>206</v>
      </c>
      <c r="G5319">
        <v>4036</v>
      </c>
      <c r="H5319" t="s">
        <v>12</v>
      </c>
      <c r="M5319">
        <f t="shared" si="83"/>
        <v>61</v>
      </c>
    </row>
    <row r="5320" spans="1:13" x14ac:dyDescent="0.25">
      <c r="A5320" t="s">
        <v>6063</v>
      </c>
      <c r="B5320" t="s">
        <v>6064</v>
      </c>
      <c r="C5320">
        <v>326</v>
      </c>
      <c r="D5320" t="s">
        <v>11</v>
      </c>
      <c r="E5320">
        <v>236</v>
      </c>
      <c r="F5320">
        <v>298</v>
      </c>
      <c r="G5320">
        <v>4036</v>
      </c>
      <c r="H5320" t="s">
        <v>12</v>
      </c>
      <c r="M5320">
        <f t="shared" si="83"/>
        <v>62</v>
      </c>
    </row>
    <row r="5321" spans="1:13" x14ac:dyDescent="0.25">
      <c r="A5321" t="s">
        <v>6063</v>
      </c>
      <c r="B5321" t="s">
        <v>6064</v>
      </c>
      <c r="C5321">
        <v>326</v>
      </c>
      <c r="D5321" t="s">
        <v>13</v>
      </c>
      <c r="E5321">
        <v>75</v>
      </c>
      <c r="F5321">
        <v>178</v>
      </c>
      <c r="G5321">
        <v>1633</v>
      </c>
      <c r="H5321" t="s">
        <v>14</v>
      </c>
      <c r="M5321">
        <f t="shared" si="83"/>
        <v>103</v>
      </c>
    </row>
    <row r="5322" spans="1:13" x14ac:dyDescent="0.25">
      <c r="A5322" t="s">
        <v>6065</v>
      </c>
      <c r="B5322" t="s">
        <v>6066</v>
      </c>
      <c r="C5322">
        <v>261</v>
      </c>
      <c r="D5322" t="s">
        <v>11</v>
      </c>
      <c r="E5322">
        <v>170</v>
      </c>
      <c r="F5322">
        <v>232</v>
      </c>
      <c r="G5322">
        <v>4036</v>
      </c>
      <c r="H5322" t="s">
        <v>12</v>
      </c>
      <c r="M5322">
        <f t="shared" si="83"/>
        <v>62</v>
      </c>
    </row>
    <row r="5323" spans="1:13" x14ac:dyDescent="0.25">
      <c r="A5323" t="s">
        <v>6065</v>
      </c>
      <c r="B5323" t="s">
        <v>6066</v>
      </c>
      <c r="C5323">
        <v>261</v>
      </c>
      <c r="D5323" t="s">
        <v>32</v>
      </c>
      <c r="E5323">
        <v>18</v>
      </c>
      <c r="F5323">
        <v>119</v>
      </c>
      <c r="G5323">
        <v>588</v>
      </c>
      <c r="H5323" t="s">
        <v>33</v>
      </c>
      <c r="M5323">
        <f t="shared" si="83"/>
        <v>101</v>
      </c>
    </row>
    <row r="5324" spans="1:13" x14ac:dyDescent="0.25">
      <c r="A5324" t="s">
        <v>6067</v>
      </c>
      <c r="B5324" t="s">
        <v>6068</v>
      </c>
      <c r="C5324">
        <v>287</v>
      </c>
      <c r="D5324" t="s">
        <v>11</v>
      </c>
      <c r="E5324">
        <v>209</v>
      </c>
      <c r="F5324">
        <v>271</v>
      </c>
      <c r="G5324">
        <v>4036</v>
      </c>
      <c r="H5324" t="s">
        <v>12</v>
      </c>
      <c r="M5324">
        <f t="shared" si="83"/>
        <v>62</v>
      </c>
    </row>
    <row r="5325" spans="1:13" x14ac:dyDescent="0.25">
      <c r="A5325" t="s">
        <v>6067</v>
      </c>
      <c r="B5325" t="s">
        <v>6068</v>
      </c>
      <c r="C5325">
        <v>287</v>
      </c>
      <c r="D5325" t="s">
        <v>13</v>
      </c>
      <c r="E5325">
        <v>7</v>
      </c>
      <c r="F5325">
        <v>143</v>
      </c>
      <c r="G5325">
        <v>1633</v>
      </c>
      <c r="H5325" t="s">
        <v>14</v>
      </c>
      <c r="M5325">
        <f t="shared" si="83"/>
        <v>136</v>
      </c>
    </row>
    <row r="5326" spans="1:13" x14ac:dyDescent="0.25">
      <c r="A5326" t="s">
        <v>6069</v>
      </c>
      <c r="B5326" t="s">
        <v>6070</v>
      </c>
      <c r="C5326">
        <v>278</v>
      </c>
      <c r="D5326" t="s">
        <v>11</v>
      </c>
      <c r="E5326">
        <v>187</v>
      </c>
      <c r="F5326">
        <v>249</v>
      </c>
      <c r="G5326">
        <v>4036</v>
      </c>
      <c r="H5326" t="s">
        <v>12</v>
      </c>
      <c r="M5326">
        <f t="shared" si="83"/>
        <v>62</v>
      </c>
    </row>
    <row r="5327" spans="1:13" x14ac:dyDescent="0.25">
      <c r="A5327" t="s">
        <v>6069</v>
      </c>
      <c r="B5327" t="s">
        <v>6070</v>
      </c>
      <c r="C5327">
        <v>278</v>
      </c>
      <c r="D5327" t="s">
        <v>13</v>
      </c>
      <c r="E5327">
        <v>19</v>
      </c>
      <c r="F5327">
        <v>121</v>
      </c>
      <c r="G5327">
        <v>1633</v>
      </c>
      <c r="H5327" t="s">
        <v>14</v>
      </c>
      <c r="M5327">
        <f t="shared" si="83"/>
        <v>102</v>
      </c>
    </row>
    <row r="5328" spans="1:13" x14ac:dyDescent="0.25">
      <c r="A5328" t="s">
        <v>6071</v>
      </c>
      <c r="B5328" t="s">
        <v>6072</v>
      </c>
      <c r="C5328">
        <v>511</v>
      </c>
      <c r="D5328" t="s">
        <v>30</v>
      </c>
      <c r="E5328">
        <v>124</v>
      </c>
      <c r="F5328">
        <v>201</v>
      </c>
      <c r="G5328">
        <v>544</v>
      </c>
      <c r="H5328" t="s">
        <v>31</v>
      </c>
      <c r="M5328">
        <f t="shared" si="83"/>
        <v>77</v>
      </c>
    </row>
    <row r="5329" spans="1:13" x14ac:dyDescent="0.25">
      <c r="A5329" t="s">
        <v>6071</v>
      </c>
      <c r="B5329" t="s">
        <v>6072</v>
      </c>
      <c r="C5329">
        <v>511</v>
      </c>
      <c r="D5329" t="s">
        <v>11</v>
      </c>
      <c r="E5329">
        <v>418</v>
      </c>
      <c r="F5329">
        <v>480</v>
      </c>
      <c r="G5329">
        <v>4036</v>
      </c>
      <c r="H5329" t="s">
        <v>12</v>
      </c>
      <c r="M5329">
        <f t="shared" si="83"/>
        <v>62</v>
      </c>
    </row>
    <row r="5330" spans="1:13" x14ac:dyDescent="0.25">
      <c r="A5330" t="s">
        <v>6071</v>
      </c>
      <c r="B5330" t="s">
        <v>6072</v>
      </c>
      <c r="C5330">
        <v>511</v>
      </c>
      <c r="D5330" t="s">
        <v>32</v>
      </c>
      <c r="E5330">
        <v>264</v>
      </c>
      <c r="F5330">
        <v>365</v>
      </c>
      <c r="G5330">
        <v>588</v>
      </c>
      <c r="H5330" t="s">
        <v>33</v>
      </c>
      <c r="M5330">
        <f t="shared" si="83"/>
        <v>101</v>
      </c>
    </row>
    <row r="5331" spans="1:13" x14ac:dyDescent="0.25">
      <c r="A5331" t="s">
        <v>6073</v>
      </c>
      <c r="B5331" t="s">
        <v>6074</v>
      </c>
      <c r="C5331">
        <v>302</v>
      </c>
      <c r="D5331" t="s">
        <v>11</v>
      </c>
      <c r="E5331">
        <v>169</v>
      </c>
      <c r="F5331">
        <v>228</v>
      </c>
      <c r="G5331">
        <v>4036</v>
      </c>
      <c r="H5331" t="s">
        <v>12</v>
      </c>
      <c r="M5331">
        <f t="shared" si="83"/>
        <v>59</v>
      </c>
    </row>
    <row r="5332" spans="1:13" x14ac:dyDescent="0.25">
      <c r="A5332" t="s">
        <v>6075</v>
      </c>
      <c r="B5332" t="s">
        <v>6076</v>
      </c>
      <c r="C5332">
        <v>111</v>
      </c>
      <c r="D5332" t="s">
        <v>11</v>
      </c>
      <c r="E5332">
        <v>20</v>
      </c>
      <c r="F5332">
        <v>82</v>
      </c>
      <c r="G5332">
        <v>4036</v>
      </c>
      <c r="H5332" t="s">
        <v>12</v>
      </c>
      <c r="M5332">
        <f t="shared" si="83"/>
        <v>62</v>
      </c>
    </row>
    <row r="5333" spans="1:13" x14ac:dyDescent="0.25">
      <c r="A5333" t="s">
        <v>6077</v>
      </c>
      <c r="B5333" t="s">
        <v>6078</v>
      </c>
      <c r="C5333">
        <v>276</v>
      </c>
      <c r="D5333" t="s">
        <v>11</v>
      </c>
      <c r="E5333">
        <v>183</v>
      </c>
      <c r="F5333">
        <v>245</v>
      </c>
      <c r="G5333">
        <v>4036</v>
      </c>
      <c r="H5333" t="s">
        <v>12</v>
      </c>
      <c r="M5333">
        <f t="shared" si="83"/>
        <v>62</v>
      </c>
    </row>
    <row r="5334" spans="1:13" x14ac:dyDescent="0.25">
      <c r="A5334" t="s">
        <v>6077</v>
      </c>
      <c r="B5334" t="s">
        <v>6078</v>
      </c>
      <c r="C5334">
        <v>276</v>
      </c>
      <c r="D5334" t="s">
        <v>32</v>
      </c>
      <c r="E5334">
        <v>29</v>
      </c>
      <c r="F5334">
        <v>132</v>
      </c>
      <c r="G5334">
        <v>588</v>
      </c>
      <c r="H5334" t="s">
        <v>33</v>
      </c>
      <c r="M5334">
        <f t="shared" si="83"/>
        <v>103</v>
      </c>
    </row>
    <row r="5335" spans="1:13" x14ac:dyDescent="0.25">
      <c r="A5335" t="s">
        <v>6079</v>
      </c>
      <c r="B5335" t="s">
        <v>6080</v>
      </c>
      <c r="C5335">
        <v>111</v>
      </c>
      <c r="D5335" t="s">
        <v>11</v>
      </c>
      <c r="E5335">
        <v>20</v>
      </c>
      <c r="F5335">
        <v>82</v>
      </c>
      <c r="G5335">
        <v>4036</v>
      </c>
      <c r="H5335" t="s">
        <v>12</v>
      </c>
      <c r="M5335">
        <f t="shared" si="83"/>
        <v>62</v>
      </c>
    </row>
    <row r="5336" spans="1:13" x14ac:dyDescent="0.25">
      <c r="A5336" t="s">
        <v>6081</v>
      </c>
      <c r="B5336" t="s">
        <v>6082</v>
      </c>
      <c r="C5336">
        <v>289</v>
      </c>
      <c r="D5336" t="s">
        <v>11</v>
      </c>
      <c r="E5336">
        <v>196</v>
      </c>
      <c r="F5336">
        <v>258</v>
      </c>
      <c r="G5336">
        <v>4036</v>
      </c>
      <c r="H5336" t="s">
        <v>12</v>
      </c>
      <c r="M5336">
        <f t="shared" si="83"/>
        <v>62</v>
      </c>
    </row>
    <row r="5337" spans="1:13" x14ac:dyDescent="0.25">
      <c r="A5337" t="s">
        <v>6081</v>
      </c>
      <c r="B5337" t="s">
        <v>6082</v>
      </c>
      <c r="C5337">
        <v>289</v>
      </c>
      <c r="D5337" t="s">
        <v>13</v>
      </c>
      <c r="E5337">
        <v>31</v>
      </c>
      <c r="F5337">
        <v>131</v>
      </c>
      <c r="G5337">
        <v>1633</v>
      </c>
      <c r="H5337" t="s">
        <v>14</v>
      </c>
      <c r="M5337">
        <f t="shared" si="83"/>
        <v>100</v>
      </c>
    </row>
    <row r="5338" spans="1:13" x14ac:dyDescent="0.25">
      <c r="A5338" t="s">
        <v>6083</v>
      </c>
      <c r="B5338" t="s">
        <v>6084</v>
      </c>
      <c r="C5338">
        <v>355</v>
      </c>
      <c r="D5338" t="s">
        <v>2342</v>
      </c>
      <c r="E5338">
        <v>46</v>
      </c>
      <c r="F5338">
        <v>89</v>
      </c>
      <c r="G5338">
        <v>37</v>
      </c>
      <c r="H5338" t="s">
        <v>2342</v>
      </c>
      <c r="M5338">
        <f t="shared" si="83"/>
        <v>43</v>
      </c>
    </row>
    <row r="5339" spans="1:13" x14ac:dyDescent="0.25">
      <c r="A5339" t="s">
        <v>6083</v>
      </c>
      <c r="B5339" t="s">
        <v>6084</v>
      </c>
      <c r="C5339">
        <v>355</v>
      </c>
      <c r="D5339" t="s">
        <v>11</v>
      </c>
      <c r="E5339">
        <v>268</v>
      </c>
      <c r="F5339">
        <v>329</v>
      </c>
      <c r="G5339">
        <v>4036</v>
      </c>
      <c r="H5339" t="s">
        <v>12</v>
      </c>
      <c r="M5339">
        <f t="shared" si="83"/>
        <v>61</v>
      </c>
    </row>
    <row r="5340" spans="1:13" x14ac:dyDescent="0.25">
      <c r="A5340" t="s">
        <v>6083</v>
      </c>
      <c r="B5340" t="s">
        <v>6084</v>
      </c>
      <c r="C5340">
        <v>355</v>
      </c>
      <c r="D5340" t="s">
        <v>13</v>
      </c>
      <c r="E5340">
        <v>90</v>
      </c>
      <c r="F5340">
        <v>194</v>
      </c>
      <c r="G5340">
        <v>1633</v>
      </c>
      <c r="H5340" t="s">
        <v>14</v>
      </c>
      <c r="M5340">
        <f t="shared" si="83"/>
        <v>104</v>
      </c>
    </row>
    <row r="5341" spans="1:13" x14ac:dyDescent="0.25">
      <c r="A5341" t="s">
        <v>6085</v>
      </c>
      <c r="B5341" t="s">
        <v>6086</v>
      </c>
      <c r="C5341">
        <v>288</v>
      </c>
      <c r="D5341" t="s">
        <v>11</v>
      </c>
      <c r="E5341">
        <v>196</v>
      </c>
      <c r="F5341">
        <v>258</v>
      </c>
      <c r="G5341">
        <v>4036</v>
      </c>
      <c r="H5341" t="s">
        <v>12</v>
      </c>
      <c r="M5341">
        <f t="shared" si="83"/>
        <v>62</v>
      </c>
    </row>
    <row r="5342" spans="1:13" x14ac:dyDescent="0.25">
      <c r="A5342" t="s">
        <v>6085</v>
      </c>
      <c r="B5342" t="s">
        <v>6086</v>
      </c>
      <c r="C5342">
        <v>288</v>
      </c>
      <c r="D5342" t="s">
        <v>13</v>
      </c>
      <c r="E5342">
        <v>28</v>
      </c>
      <c r="F5342">
        <v>130</v>
      </c>
      <c r="G5342">
        <v>1633</v>
      </c>
      <c r="H5342" t="s">
        <v>14</v>
      </c>
      <c r="M5342">
        <f t="shared" si="83"/>
        <v>102</v>
      </c>
    </row>
    <row r="5343" spans="1:13" x14ac:dyDescent="0.25">
      <c r="A5343" t="s">
        <v>6087</v>
      </c>
      <c r="B5343" t="s">
        <v>6088</v>
      </c>
      <c r="C5343">
        <v>158</v>
      </c>
      <c r="D5343" t="s">
        <v>11</v>
      </c>
      <c r="E5343">
        <v>98</v>
      </c>
      <c r="F5343">
        <v>158</v>
      </c>
      <c r="G5343">
        <v>4036</v>
      </c>
      <c r="H5343" t="s">
        <v>12</v>
      </c>
      <c r="M5343">
        <f t="shared" si="83"/>
        <v>60</v>
      </c>
    </row>
    <row r="5344" spans="1:13" x14ac:dyDescent="0.25">
      <c r="A5344" t="s">
        <v>6089</v>
      </c>
      <c r="B5344" t="s">
        <v>6090</v>
      </c>
      <c r="C5344">
        <v>211</v>
      </c>
      <c r="D5344" t="s">
        <v>81</v>
      </c>
      <c r="E5344">
        <v>86</v>
      </c>
      <c r="F5344">
        <v>147</v>
      </c>
      <c r="G5344">
        <v>273</v>
      </c>
      <c r="H5344" t="s">
        <v>82</v>
      </c>
      <c r="M5344">
        <f t="shared" si="83"/>
        <v>61</v>
      </c>
    </row>
    <row r="5345" spans="1:13" x14ac:dyDescent="0.25">
      <c r="A5345" t="s">
        <v>6089</v>
      </c>
      <c r="B5345" t="s">
        <v>6090</v>
      </c>
      <c r="C5345">
        <v>211</v>
      </c>
      <c r="D5345" t="s">
        <v>11</v>
      </c>
      <c r="E5345">
        <v>151</v>
      </c>
      <c r="F5345">
        <v>211</v>
      </c>
      <c r="G5345">
        <v>4036</v>
      </c>
      <c r="H5345" t="s">
        <v>12</v>
      </c>
      <c r="M5345">
        <f t="shared" si="83"/>
        <v>60</v>
      </c>
    </row>
    <row r="5346" spans="1:13" x14ac:dyDescent="0.25">
      <c r="A5346" t="s">
        <v>6091</v>
      </c>
      <c r="B5346" t="s">
        <v>6092</v>
      </c>
      <c r="C5346">
        <v>288</v>
      </c>
      <c r="D5346" t="s">
        <v>11</v>
      </c>
      <c r="E5346">
        <v>196</v>
      </c>
      <c r="F5346">
        <v>258</v>
      </c>
      <c r="G5346">
        <v>4036</v>
      </c>
      <c r="H5346" t="s">
        <v>12</v>
      </c>
      <c r="M5346">
        <f t="shared" si="83"/>
        <v>62</v>
      </c>
    </row>
    <row r="5347" spans="1:13" x14ac:dyDescent="0.25">
      <c r="A5347" t="s">
        <v>6091</v>
      </c>
      <c r="B5347" t="s">
        <v>6092</v>
      </c>
      <c r="C5347">
        <v>288</v>
      </c>
      <c r="D5347" t="s">
        <v>13</v>
      </c>
      <c r="E5347">
        <v>28</v>
      </c>
      <c r="F5347">
        <v>130</v>
      </c>
      <c r="G5347">
        <v>1633</v>
      </c>
      <c r="H5347" t="s">
        <v>14</v>
      </c>
      <c r="M5347">
        <f t="shared" si="83"/>
        <v>102</v>
      </c>
    </row>
    <row r="5348" spans="1:13" x14ac:dyDescent="0.25">
      <c r="A5348" t="s">
        <v>6093</v>
      </c>
      <c r="B5348" t="s">
        <v>6094</v>
      </c>
      <c r="C5348">
        <v>236</v>
      </c>
      <c r="D5348" t="s">
        <v>11</v>
      </c>
      <c r="E5348">
        <v>150</v>
      </c>
      <c r="F5348">
        <v>212</v>
      </c>
      <c r="G5348">
        <v>4036</v>
      </c>
      <c r="H5348" t="s">
        <v>12</v>
      </c>
      <c r="M5348">
        <f t="shared" si="83"/>
        <v>62</v>
      </c>
    </row>
    <row r="5349" spans="1:13" x14ac:dyDescent="0.25">
      <c r="A5349" t="s">
        <v>6095</v>
      </c>
      <c r="B5349" t="s">
        <v>6096</v>
      </c>
      <c r="C5349">
        <v>233</v>
      </c>
      <c r="D5349" t="s">
        <v>11</v>
      </c>
      <c r="E5349">
        <v>146</v>
      </c>
      <c r="F5349">
        <v>208</v>
      </c>
      <c r="G5349">
        <v>4036</v>
      </c>
      <c r="H5349" t="s">
        <v>12</v>
      </c>
      <c r="M5349">
        <f t="shared" si="83"/>
        <v>62</v>
      </c>
    </row>
    <row r="5350" spans="1:13" x14ac:dyDescent="0.25">
      <c r="A5350" t="s">
        <v>6095</v>
      </c>
      <c r="B5350" t="s">
        <v>6096</v>
      </c>
      <c r="C5350">
        <v>233</v>
      </c>
      <c r="D5350" t="s">
        <v>26</v>
      </c>
      <c r="E5350">
        <v>5</v>
      </c>
      <c r="F5350">
        <v>91</v>
      </c>
      <c r="G5350">
        <v>417</v>
      </c>
      <c r="H5350" t="s">
        <v>27</v>
      </c>
      <c r="M5350">
        <f t="shared" si="83"/>
        <v>86</v>
      </c>
    </row>
    <row r="5351" spans="1:13" x14ac:dyDescent="0.25">
      <c r="A5351" t="s">
        <v>6097</v>
      </c>
      <c r="B5351" t="s">
        <v>6098</v>
      </c>
      <c r="C5351">
        <v>258</v>
      </c>
      <c r="D5351" t="s">
        <v>81</v>
      </c>
      <c r="E5351">
        <v>142</v>
      </c>
      <c r="F5351">
        <v>198</v>
      </c>
      <c r="G5351">
        <v>273</v>
      </c>
      <c r="H5351" t="s">
        <v>82</v>
      </c>
      <c r="M5351">
        <f t="shared" si="83"/>
        <v>56</v>
      </c>
    </row>
    <row r="5352" spans="1:13" x14ac:dyDescent="0.25">
      <c r="A5352" t="s">
        <v>6097</v>
      </c>
      <c r="B5352" t="s">
        <v>6098</v>
      </c>
      <c r="C5352">
        <v>258</v>
      </c>
      <c r="D5352" t="s">
        <v>11</v>
      </c>
      <c r="E5352">
        <v>201</v>
      </c>
      <c r="F5352">
        <v>258</v>
      </c>
      <c r="G5352">
        <v>4036</v>
      </c>
      <c r="H5352" t="s">
        <v>12</v>
      </c>
      <c r="M5352">
        <f t="shared" si="83"/>
        <v>57</v>
      </c>
    </row>
    <row r="5353" spans="1:13" x14ac:dyDescent="0.25">
      <c r="A5353" t="s">
        <v>6097</v>
      </c>
      <c r="B5353" t="s">
        <v>6098</v>
      </c>
      <c r="C5353">
        <v>258</v>
      </c>
      <c r="D5353" t="s">
        <v>654</v>
      </c>
      <c r="E5353">
        <v>52</v>
      </c>
      <c r="F5353">
        <v>114</v>
      </c>
      <c r="G5353">
        <v>1258</v>
      </c>
      <c r="H5353" t="s">
        <v>655</v>
      </c>
      <c r="M5353">
        <f t="shared" si="83"/>
        <v>62</v>
      </c>
    </row>
    <row r="5354" spans="1:13" x14ac:dyDescent="0.25">
      <c r="A5354" t="s">
        <v>6099</v>
      </c>
      <c r="B5354" t="s">
        <v>6100</v>
      </c>
      <c r="C5354">
        <v>294</v>
      </c>
      <c r="D5354" t="s">
        <v>11</v>
      </c>
      <c r="E5354">
        <v>214</v>
      </c>
      <c r="F5354">
        <v>276</v>
      </c>
      <c r="G5354">
        <v>4036</v>
      </c>
      <c r="H5354" t="s">
        <v>12</v>
      </c>
      <c r="M5354">
        <f t="shared" si="83"/>
        <v>62</v>
      </c>
    </row>
    <row r="5355" spans="1:13" x14ac:dyDescent="0.25">
      <c r="A5355" t="s">
        <v>6099</v>
      </c>
      <c r="B5355" t="s">
        <v>6100</v>
      </c>
      <c r="C5355">
        <v>294</v>
      </c>
      <c r="D5355" t="s">
        <v>13</v>
      </c>
      <c r="E5355">
        <v>47</v>
      </c>
      <c r="F5355">
        <v>148</v>
      </c>
      <c r="G5355">
        <v>1633</v>
      </c>
      <c r="H5355" t="s">
        <v>14</v>
      </c>
      <c r="M5355">
        <f t="shared" si="83"/>
        <v>101</v>
      </c>
    </row>
    <row r="5356" spans="1:13" x14ac:dyDescent="0.25">
      <c r="A5356" t="s">
        <v>6101</v>
      </c>
      <c r="B5356" t="s">
        <v>6102</v>
      </c>
      <c r="C5356">
        <v>261</v>
      </c>
      <c r="D5356" t="s">
        <v>11</v>
      </c>
      <c r="E5356">
        <v>170</v>
      </c>
      <c r="F5356">
        <v>232</v>
      </c>
      <c r="G5356">
        <v>4036</v>
      </c>
      <c r="H5356" t="s">
        <v>12</v>
      </c>
      <c r="M5356">
        <f t="shared" si="83"/>
        <v>62</v>
      </c>
    </row>
    <row r="5357" spans="1:13" x14ac:dyDescent="0.25">
      <c r="A5357" t="s">
        <v>6101</v>
      </c>
      <c r="B5357" t="s">
        <v>6102</v>
      </c>
      <c r="C5357">
        <v>261</v>
      </c>
      <c r="D5357" t="s">
        <v>32</v>
      </c>
      <c r="E5357">
        <v>18</v>
      </c>
      <c r="F5357">
        <v>119</v>
      </c>
      <c r="G5357">
        <v>588</v>
      </c>
      <c r="H5357" t="s">
        <v>33</v>
      </c>
      <c r="M5357">
        <f t="shared" si="83"/>
        <v>101</v>
      </c>
    </row>
    <row r="5358" spans="1:13" x14ac:dyDescent="0.25">
      <c r="A5358" t="s">
        <v>6103</v>
      </c>
      <c r="B5358" t="s">
        <v>6104</v>
      </c>
      <c r="C5358">
        <v>287</v>
      </c>
      <c r="D5358" t="s">
        <v>11</v>
      </c>
      <c r="E5358">
        <v>209</v>
      </c>
      <c r="F5358">
        <v>271</v>
      </c>
      <c r="G5358">
        <v>4036</v>
      </c>
      <c r="H5358" t="s">
        <v>12</v>
      </c>
      <c r="M5358">
        <f t="shared" si="83"/>
        <v>62</v>
      </c>
    </row>
    <row r="5359" spans="1:13" x14ac:dyDescent="0.25">
      <c r="A5359" t="s">
        <v>6103</v>
      </c>
      <c r="B5359" t="s">
        <v>6104</v>
      </c>
      <c r="C5359">
        <v>287</v>
      </c>
      <c r="D5359" t="s">
        <v>13</v>
      </c>
      <c r="E5359">
        <v>41</v>
      </c>
      <c r="F5359">
        <v>143</v>
      </c>
      <c r="G5359">
        <v>1633</v>
      </c>
      <c r="H5359" t="s">
        <v>14</v>
      </c>
      <c r="M5359">
        <f t="shared" si="83"/>
        <v>102</v>
      </c>
    </row>
    <row r="5360" spans="1:13" x14ac:dyDescent="0.25">
      <c r="A5360" t="s">
        <v>6105</v>
      </c>
      <c r="B5360" t="s">
        <v>6106</v>
      </c>
      <c r="C5360">
        <v>288</v>
      </c>
      <c r="D5360" t="s">
        <v>11</v>
      </c>
      <c r="E5360">
        <v>197</v>
      </c>
      <c r="F5360">
        <v>259</v>
      </c>
      <c r="G5360">
        <v>4036</v>
      </c>
      <c r="H5360" t="s">
        <v>12</v>
      </c>
      <c r="M5360">
        <f t="shared" si="83"/>
        <v>62</v>
      </c>
    </row>
    <row r="5361" spans="1:13" x14ac:dyDescent="0.25">
      <c r="A5361" t="s">
        <v>6105</v>
      </c>
      <c r="B5361" t="s">
        <v>6106</v>
      </c>
      <c r="C5361">
        <v>288</v>
      </c>
      <c r="D5361" t="s">
        <v>13</v>
      </c>
      <c r="E5361">
        <v>29</v>
      </c>
      <c r="F5361">
        <v>131</v>
      </c>
      <c r="G5361">
        <v>1633</v>
      </c>
      <c r="H5361" t="s">
        <v>14</v>
      </c>
      <c r="M5361">
        <f t="shared" si="83"/>
        <v>102</v>
      </c>
    </row>
    <row r="5362" spans="1:13" x14ac:dyDescent="0.25">
      <c r="A5362" t="s">
        <v>6107</v>
      </c>
      <c r="B5362" t="s">
        <v>6108</v>
      </c>
      <c r="C5362">
        <v>118</v>
      </c>
      <c r="D5362" t="s">
        <v>11</v>
      </c>
      <c r="E5362">
        <v>31</v>
      </c>
      <c r="F5362">
        <v>93</v>
      </c>
      <c r="G5362">
        <v>4036</v>
      </c>
      <c r="H5362" t="s">
        <v>12</v>
      </c>
      <c r="M5362">
        <f t="shared" si="83"/>
        <v>62</v>
      </c>
    </row>
    <row r="5363" spans="1:13" x14ac:dyDescent="0.25">
      <c r="A5363" t="s">
        <v>6109</v>
      </c>
      <c r="B5363" t="s">
        <v>6110</v>
      </c>
      <c r="C5363">
        <v>302</v>
      </c>
      <c r="D5363" t="s">
        <v>11</v>
      </c>
      <c r="E5363">
        <v>169</v>
      </c>
      <c r="F5363">
        <v>228</v>
      </c>
      <c r="G5363">
        <v>4036</v>
      </c>
      <c r="H5363" t="s">
        <v>12</v>
      </c>
      <c r="M5363">
        <f t="shared" si="83"/>
        <v>59</v>
      </c>
    </row>
    <row r="5364" spans="1:13" x14ac:dyDescent="0.25">
      <c r="A5364" t="s">
        <v>6111</v>
      </c>
      <c r="B5364" t="s">
        <v>6112</v>
      </c>
      <c r="C5364">
        <v>255</v>
      </c>
      <c r="D5364" t="s">
        <v>11</v>
      </c>
      <c r="E5364">
        <v>168</v>
      </c>
      <c r="F5364">
        <v>230</v>
      </c>
      <c r="G5364">
        <v>4036</v>
      </c>
      <c r="H5364" t="s">
        <v>12</v>
      </c>
      <c r="M5364">
        <f t="shared" si="83"/>
        <v>62</v>
      </c>
    </row>
    <row r="5365" spans="1:13" x14ac:dyDescent="0.25">
      <c r="A5365" t="s">
        <v>6111</v>
      </c>
      <c r="B5365" t="s">
        <v>6112</v>
      </c>
      <c r="C5365">
        <v>255</v>
      </c>
      <c r="D5365" t="s">
        <v>26</v>
      </c>
      <c r="E5365">
        <v>5</v>
      </c>
      <c r="F5365">
        <v>103</v>
      </c>
      <c r="G5365">
        <v>417</v>
      </c>
      <c r="H5365" t="s">
        <v>27</v>
      </c>
      <c r="M5365">
        <f t="shared" si="83"/>
        <v>98</v>
      </c>
    </row>
    <row r="5366" spans="1:13" x14ac:dyDescent="0.25">
      <c r="A5366" t="s">
        <v>6113</v>
      </c>
      <c r="B5366" t="s">
        <v>6114</v>
      </c>
      <c r="C5366">
        <v>382</v>
      </c>
      <c r="D5366" t="s">
        <v>11</v>
      </c>
      <c r="E5366">
        <v>236</v>
      </c>
      <c r="F5366">
        <v>296</v>
      </c>
      <c r="G5366">
        <v>4036</v>
      </c>
      <c r="H5366" t="s">
        <v>12</v>
      </c>
      <c r="M5366">
        <f t="shared" si="83"/>
        <v>60</v>
      </c>
    </row>
    <row r="5367" spans="1:13" x14ac:dyDescent="0.25">
      <c r="A5367" t="s">
        <v>6113</v>
      </c>
      <c r="B5367" t="s">
        <v>6114</v>
      </c>
      <c r="C5367">
        <v>382</v>
      </c>
      <c r="D5367" t="s">
        <v>13</v>
      </c>
      <c r="E5367">
        <v>75</v>
      </c>
      <c r="F5367">
        <v>178</v>
      </c>
      <c r="G5367">
        <v>1633</v>
      </c>
      <c r="H5367" t="s">
        <v>14</v>
      </c>
      <c r="M5367">
        <f t="shared" si="83"/>
        <v>103</v>
      </c>
    </row>
    <row r="5368" spans="1:13" x14ac:dyDescent="0.25">
      <c r="A5368" t="s">
        <v>6115</v>
      </c>
      <c r="B5368" t="s">
        <v>6116</v>
      </c>
      <c r="C5368">
        <v>495</v>
      </c>
      <c r="D5368" t="s">
        <v>30</v>
      </c>
      <c r="E5368">
        <v>124</v>
      </c>
      <c r="F5368">
        <v>201</v>
      </c>
      <c r="G5368">
        <v>544</v>
      </c>
      <c r="H5368" t="s">
        <v>31</v>
      </c>
      <c r="M5368">
        <f t="shared" si="83"/>
        <v>77</v>
      </c>
    </row>
    <row r="5369" spans="1:13" x14ac:dyDescent="0.25">
      <c r="A5369" t="s">
        <v>6115</v>
      </c>
      <c r="B5369" t="s">
        <v>6116</v>
      </c>
      <c r="C5369">
        <v>495</v>
      </c>
      <c r="D5369" t="s">
        <v>11</v>
      </c>
      <c r="E5369">
        <v>420</v>
      </c>
      <c r="F5369">
        <v>482</v>
      </c>
      <c r="G5369">
        <v>4036</v>
      </c>
      <c r="H5369" t="s">
        <v>12</v>
      </c>
      <c r="M5369">
        <f t="shared" si="83"/>
        <v>62</v>
      </c>
    </row>
    <row r="5370" spans="1:13" x14ac:dyDescent="0.25">
      <c r="A5370" t="s">
        <v>6115</v>
      </c>
      <c r="B5370" t="s">
        <v>6116</v>
      </c>
      <c r="C5370">
        <v>495</v>
      </c>
      <c r="D5370" t="s">
        <v>32</v>
      </c>
      <c r="E5370">
        <v>264</v>
      </c>
      <c r="F5370">
        <v>368</v>
      </c>
      <c r="G5370">
        <v>588</v>
      </c>
      <c r="H5370" t="s">
        <v>33</v>
      </c>
      <c r="M5370">
        <f t="shared" si="83"/>
        <v>104</v>
      </c>
    </row>
    <row r="5371" spans="1:13" x14ac:dyDescent="0.25">
      <c r="A5371" t="s">
        <v>6117</v>
      </c>
      <c r="B5371" t="s">
        <v>6118</v>
      </c>
      <c r="C5371">
        <v>301</v>
      </c>
      <c r="D5371" t="s">
        <v>11</v>
      </c>
      <c r="E5371">
        <v>220</v>
      </c>
      <c r="F5371">
        <v>282</v>
      </c>
      <c r="G5371">
        <v>4036</v>
      </c>
      <c r="H5371" t="s">
        <v>12</v>
      </c>
      <c r="M5371">
        <f t="shared" si="83"/>
        <v>62</v>
      </c>
    </row>
    <row r="5372" spans="1:13" x14ac:dyDescent="0.25">
      <c r="A5372" t="s">
        <v>6117</v>
      </c>
      <c r="B5372" t="s">
        <v>6118</v>
      </c>
      <c r="C5372">
        <v>301</v>
      </c>
      <c r="D5372" t="s">
        <v>13</v>
      </c>
      <c r="E5372">
        <v>53</v>
      </c>
      <c r="F5372">
        <v>154</v>
      </c>
      <c r="G5372">
        <v>1633</v>
      </c>
      <c r="H5372" t="s">
        <v>14</v>
      </c>
      <c r="M5372">
        <f t="shared" si="83"/>
        <v>101</v>
      </c>
    </row>
    <row r="5373" spans="1:13" x14ac:dyDescent="0.25">
      <c r="A5373" t="s">
        <v>6119</v>
      </c>
      <c r="B5373" t="s">
        <v>6120</v>
      </c>
      <c r="C5373">
        <v>293</v>
      </c>
      <c r="D5373" t="s">
        <v>11</v>
      </c>
      <c r="E5373">
        <v>212</v>
      </c>
      <c r="F5373">
        <v>274</v>
      </c>
      <c r="G5373">
        <v>4036</v>
      </c>
      <c r="H5373" t="s">
        <v>12</v>
      </c>
      <c r="M5373">
        <f t="shared" si="83"/>
        <v>62</v>
      </c>
    </row>
    <row r="5374" spans="1:13" x14ac:dyDescent="0.25">
      <c r="A5374" t="s">
        <v>6119</v>
      </c>
      <c r="B5374" t="s">
        <v>6120</v>
      </c>
      <c r="C5374">
        <v>293</v>
      </c>
      <c r="D5374" t="s">
        <v>13</v>
      </c>
      <c r="E5374">
        <v>45</v>
      </c>
      <c r="F5374">
        <v>146</v>
      </c>
      <c r="G5374">
        <v>1633</v>
      </c>
      <c r="H5374" t="s">
        <v>14</v>
      </c>
      <c r="M5374">
        <f t="shared" si="83"/>
        <v>101</v>
      </c>
    </row>
    <row r="5375" spans="1:13" x14ac:dyDescent="0.25">
      <c r="A5375" t="s">
        <v>6121</v>
      </c>
      <c r="B5375" t="s">
        <v>6122</v>
      </c>
      <c r="C5375">
        <v>287</v>
      </c>
      <c r="D5375" t="s">
        <v>3727</v>
      </c>
      <c r="E5375">
        <v>144</v>
      </c>
      <c r="F5375">
        <v>171</v>
      </c>
      <c r="G5375">
        <v>5</v>
      </c>
      <c r="H5375" t="s">
        <v>3727</v>
      </c>
      <c r="M5375">
        <f t="shared" si="83"/>
        <v>27</v>
      </c>
    </row>
    <row r="5376" spans="1:13" x14ac:dyDescent="0.25">
      <c r="A5376" t="s">
        <v>6121</v>
      </c>
      <c r="B5376" t="s">
        <v>6122</v>
      </c>
      <c r="C5376">
        <v>287</v>
      </c>
      <c r="D5376" t="s">
        <v>11</v>
      </c>
      <c r="E5376">
        <v>209</v>
      </c>
      <c r="F5376">
        <v>271</v>
      </c>
      <c r="G5376">
        <v>4036</v>
      </c>
      <c r="H5376" t="s">
        <v>12</v>
      </c>
      <c r="M5376">
        <f t="shared" si="83"/>
        <v>62</v>
      </c>
    </row>
    <row r="5377" spans="1:13" x14ac:dyDescent="0.25">
      <c r="A5377" t="s">
        <v>6121</v>
      </c>
      <c r="B5377" t="s">
        <v>6122</v>
      </c>
      <c r="C5377">
        <v>287</v>
      </c>
      <c r="D5377" t="s">
        <v>13</v>
      </c>
      <c r="E5377">
        <v>44</v>
      </c>
      <c r="F5377">
        <v>143</v>
      </c>
      <c r="G5377">
        <v>1633</v>
      </c>
      <c r="H5377" t="s">
        <v>14</v>
      </c>
      <c r="M5377">
        <f t="shared" si="83"/>
        <v>99</v>
      </c>
    </row>
    <row r="5378" spans="1:13" x14ac:dyDescent="0.25">
      <c r="A5378" t="s">
        <v>6123</v>
      </c>
      <c r="B5378" t="s">
        <v>6124</v>
      </c>
      <c r="C5378">
        <v>288</v>
      </c>
      <c r="D5378" t="s">
        <v>11</v>
      </c>
      <c r="E5378">
        <v>196</v>
      </c>
      <c r="F5378">
        <v>258</v>
      </c>
      <c r="G5378">
        <v>4036</v>
      </c>
      <c r="H5378" t="s">
        <v>12</v>
      </c>
      <c r="M5378">
        <f t="shared" si="83"/>
        <v>62</v>
      </c>
    </row>
    <row r="5379" spans="1:13" x14ac:dyDescent="0.25">
      <c r="A5379" t="s">
        <v>6123</v>
      </c>
      <c r="B5379" t="s">
        <v>6124</v>
      </c>
      <c r="C5379">
        <v>288</v>
      </c>
      <c r="D5379" t="s">
        <v>13</v>
      </c>
      <c r="E5379">
        <v>28</v>
      </c>
      <c r="F5379">
        <v>130</v>
      </c>
      <c r="G5379">
        <v>1633</v>
      </c>
      <c r="H5379" t="s">
        <v>14</v>
      </c>
      <c r="M5379">
        <f t="shared" ref="M5379:M5442" si="84">$F5379-$E5379</f>
        <v>102</v>
      </c>
    </row>
    <row r="5380" spans="1:13" x14ac:dyDescent="0.25">
      <c r="A5380" t="s">
        <v>6125</v>
      </c>
      <c r="B5380" t="s">
        <v>6126</v>
      </c>
      <c r="C5380">
        <v>290</v>
      </c>
      <c r="D5380" t="s">
        <v>11</v>
      </c>
      <c r="E5380">
        <v>198</v>
      </c>
      <c r="F5380">
        <v>260</v>
      </c>
      <c r="G5380">
        <v>4036</v>
      </c>
      <c r="H5380" t="s">
        <v>12</v>
      </c>
      <c r="M5380">
        <f t="shared" si="84"/>
        <v>62</v>
      </c>
    </row>
    <row r="5381" spans="1:13" x14ac:dyDescent="0.25">
      <c r="A5381" t="s">
        <v>6125</v>
      </c>
      <c r="B5381" t="s">
        <v>6126</v>
      </c>
      <c r="C5381">
        <v>290</v>
      </c>
      <c r="D5381" t="s">
        <v>13</v>
      </c>
      <c r="E5381">
        <v>30</v>
      </c>
      <c r="F5381">
        <v>132</v>
      </c>
      <c r="G5381">
        <v>1633</v>
      </c>
      <c r="H5381" t="s">
        <v>14</v>
      </c>
      <c r="M5381">
        <f t="shared" si="84"/>
        <v>102</v>
      </c>
    </row>
    <row r="5382" spans="1:13" x14ac:dyDescent="0.25">
      <c r="A5382" t="s">
        <v>6127</v>
      </c>
      <c r="B5382" t="s">
        <v>6128</v>
      </c>
      <c r="C5382">
        <v>233</v>
      </c>
      <c r="D5382" t="s">
        <v>11</v>
      </c>
      <c r="E5382">
        <v>194</v>
      </c>
      <c r="F5382">
        <v>224</v>
      </c>
      <c r="G5382">
        <v>4036</v>
      </c>
      <c r="H5382" t="s">
        <v>12</v>
      </c>
      <c r="M5382">
        <f t="shared" si="84"/>
        <v>30</v>
      </c>
    </row>
    <row r="5383" spans="1:13" x14ac:dyDescent="0.25">
      <c r="A5383" t="s">
        <v>6127</v>
      </c>
      <c r="B5383" t="s">
        <v>6128</v>
      </c>
      <c r="C5383">
        <v>233</v>
      </c>
      <c r="D5383" t="s">
        <v>13</v>
      </c>
      <c r="E5383">
        <v>26</v>
      </c>
      <c r="F5383">
        <v>128</v>
      </c>
      <c r="G5383">
        <v>1633</v>
      </c>
      <c r="H5383" t="s">
        <v>14</v>
      </c>
      <c r="M5383">
        <f t="shared" si="84"/>
        <v>102</v>
      </c>
    </row>
    <row r="5384" spans="1:13" x14ac:dyDescent="0.25">
      <c r="A5384" t="s">
        <v>6129</v>
      </c>
      <c r="B5384" t="s">
        <v>6130</v>
      </c>
      <c r="C5384">
        <v>163</v>
      </c>
      <c r="D5384" t="s">
        <v>81</v>
      </c>
      <c r="E5384">
        <v>44</v>
      </c>
      <c r="F5384">
        <v>100</v>
      </c>
      <c r="G5384">
        <v>273</v>
      </c>
      <c r="H5384" t="s">
        <v>82</v>
      </c>
      <c r="M5384">
        <f t="shared" si="84"/>
        <v>56</v>
      </c>
    </row>
    <row r="5385" spans="1:13" x14ac:dyDescent="0.25">
      <c r="A5385" t="s">
        <v>6129</v>
      </c>
      <c r="B5385" t="s">
        <v>6130</v>
      </c>
      <c r="C5385">
        <v>163</v>
      </c>
      <c r="D5385" t="s">
        <v>11</v>
      </c>
      <c r="E5385">
        <v>104</v>
      </c>
      <c r="F5385">
        <v>163</v>
      </c>
      <c r="G5385">
        <v>4036</v>
      </c>
      <c r="H5385" t="s">
        <v>12</v>
      </c>
      <c r="M5385">
        <f t="shared" si="84"/>
        <v>59</v>
      </c>
    </row>
    <row r="5386" spans="1:13" x14ac:dyDescent="0.25">
      <c r="A5386" t="s">
        <v>6131</v>
      </c>
      <c r="B5386" t="s">
        <v>6132</v>
      </c>
      <c r="C5386">
        <v>227</v>
      </c>
      <c r="D5386" t="s">
        <v>11</v>
      </c>
      <c r="E5386">
        <v>133</v>
      </c>
      <c r="F5386">
        <v>195</v>
      </c>
      <c r="G5386">
        <v>4036</v>
      </c>
      <c r="H5386" t="s">
        <v>12</v>
      </c>
      <c r="M5386">
        <f t="shared" si="84"/>
        <v>62</v>
      </c>
    </row>
    <row r="5387" spans="1:13" x14ac:dyDescent="0.25">
      <c r="A5387" t="s">
        <v>6131</v>
      </c>
      <c r="B5387" t="s">
        <v>6132</v>
      </c>
      <c r="C5387">
        <v>227</v>
      </c>
      <c r="D5387" t="s">
        <v>13</v>
      </c>
      <c r="E5387">
        <v>2</v>
      </c>
      <c r="F5387">
        <v>76</v>
      </c>
      <c r="G5387">
        <v>1633</v>
      </c>
      <c r="H5387" t="s">
        <v>14</v>
      </c>
      <c r="M5387">
        <f t="shared" si="84"/>
        <v>74</v>
      </c>
    </row>
    <row r="5388" spans="1:13" x14ac:dyDescent="0.25">
      <c r="A5388" t="s">
        <v>6133</v>
      </c>
      <c r="B5388" t="s">
        <v>6134</v>
      </c>
      <c r="C5388">
        <v>221</v>
      </c>
      <c r="D5388" t="s">
        <v>11</v>
      </c>
      <c r="E5388">
        <v>129</v>
      </c>
      <c r="F5388">
        <v>191</v>
      </c>
      <c r="G5388">
        <v>4036</v>
      </c>
      <c r="H5388" t="s">
        <v>12</v>
      </c>
      <c r="M5388">
        <f t="shared" si="84"/>
        <v>62</v>
      </c>
    </row>
    <row r="5389" spans="1:13" x14ac:dyDescent="0.25">
      <c r="A5389" t="s">
        <v>6133</v>
      </c>
      <c r="B5389" t="s">
        <v>6134</v>
      </c>
      <c r="C5389">
        <v>221</v>
      </c>
      <c r="D5389" t="s">
        <v>13</v>
      </c>
      <c r="E5389">
        <v>1</v>
      </c>
      <c r="F5389">
        <v>63</v>
      </c>
      <c r="G5389">
        <v>1633</v>
      </c>
      <c r="H5389" t="s">
        <v>14</v>
      </c>
      <c r="M5389">
        <f t="shared" si="84"/>
        <v>62</v>
      </c>
    </row>
    <row r="5390" spans="1:13" x14ac:dyDescent="0.25">
      <c r="A5390" t="s">
        <v>6135</v>
      </c>
      <c r="B5390" t="s">
        <v>6136</v>
      </c>
      <c r="C5390">
        <v>215</v>
      </c>
      <c r="D5390" t="s">
        <v>11</v>
      </c>
      <c r="E5390">
        <v>124</v>
      </c>
      <c r="F5390">
        <v>186</v>
      </c>
      <c r="G5390">
        <v>4036</v>
      </c>
      <c r="H5390" t="s">
        <v>12</v>
      </c>
      <c r="M5390">
        <f t="shared" si="84"/>
        <v>62</v>
      </c>
    </row>
    <row r="5391" spans="1:13" x14ac:dyDescent="0.25">
      <c r="A5391" t="s">
        <v>6135</v>
      </c>
      <c r="B5391" t="s">
        <v>6136</v>
      </c>
      <c r="C5391">
        <v>215</v>
      </c>
      <c r="D5391" t="s">
        <v>13</v>
      </c>
      <c r="E5391">
        <v>1</v>
      </c>
      <c r="F5391">
        <v>67</v>
      </c>
      <c r="G5391">
        <v>1633</v>
      </c>
      <c r="H5391" t="s">
        <v>14</v>
      </c>
      <c r="M5391">
        <f t="shared" si="84"/>
        <v>66</v>
      </c>
    </row>
    <row r="5392" spans="1:13" x14ac:dyDescent="0.25">
      <c r="A5392" t="s">
        <v>6137</v>
      </c>
      <c r="B5392" t="s">
        <v>6138</v>
      </c>
      <c r="C5392">
        <v>222</v>
      </c>
      <c r="D5392" t="s">
        <v>11</v>
      </c>
      <c r="E5392">
        <v>131</v>
      </c>
      <c r="F5392">
        <v>193</v>
      </c>
      <c r="G5392">
        <v>4036</v>
      </c>
      <c r="H5392" t="s">
        <v>12</v>
      </c>
      <c r="M5392">
        <f t="shared" si="84"/>
        <v>62</v>
      </c>
    </row>
    <row r="5393" spans="1:13" x14ac:dyDescent="0.25">
      <c r="A5393" t="s">
        <v>6137</v>
      </c>
      <c r="B5393" t="s">
        <v>6138</v>
      </c>
      <c r="C5393">
        <v>222</v>
      </c>
      <c r="D5393" t="s">
        <v>13</v>
      </c>
      <c r="E5393">
        <v>1</v>
      </c>
      <c r="F5393">
        <v>63</v>
      </c>
      <c r="G5393">
        <v>1633</v>
      </c>
      <c r="H5393" t="s">
        <v>14</v>
      </c>
      <c r="M5393">
        <f t="shared" si="84"/>
        <v>62</v>
      </c>
    </row>
    <row r="5394" spans="1:13" x14ac:dyDescent="0.25">
      <c r="A5394" t="s">
        <v>6139</v>
      </c>
      <c r="B5394" t="s">
        <v>6140</v>
      </c>
      <c r="C5394">
        <v>288</v>
      </c>
      <c r="D5394" t="s">
        <v>11</v>
      </c>
      <c r="E5394">
        <v>194</v>
      </c>
      <c r="F5394">
        <v>256</v>
      </c>
      <c r="G5394">
        <v>4036</v>
      </c>
      <c r="H5394" t="s">
        <v>12</v>
      </c>
      <c r="M5394">
        <f t="shared" si="84"/>
        <v>62</v>
      </c>
    </row>
    <row r="5395" spans="1:13" x14ac:dyDescent="0.25">
      <c r="A5395" t="s">
        <v>6139</v>
      </c>
      <c r="B5395" t="s">
        <v>6140</v>
      </c>
      <c r="C5395">
        <v>288</v>
      </c>
      <c r="D5395" t="s">
        <v>13</v>
      </c>
      <c r="E5395">
        <v>28</v>
      </c>
      <c r="F5395">
        <v>129</v>
      </c>
      <c r="G5395">
        <v>1633</v>
      </c>
      <c r="H5395" t="s">
        <v>14</v>
      </c>
      <c r="M5395">
        <f t="shared" si="84"/>
        <v>101</v>
      </c>
    </row>
    <row r="5396" spans="1:13" x14ac:dyDescent="0.25">
      <c r="A5396" t="s">
        <v>6141</v>
      </c>
      <c r="B5396" t="s">
        <v>6142</v>
      </c>
      <c r="C5396">
        <v>285</v>
      </c>
      <c r="D5396" t="s">
        <v>11</v>
      </c>
      <c r="E5396">
        <v>194</v>
      </c>
      <c r="F5396">
        <v>256</v>
      </c>
      <c r="G5396">
        <v>4036</v>
      </c>
      <c r="H5396" t="s">
        <v>12</v>
      </c>
      <c r="M5396">
        <f t="shared" si="84"/>
        <v>62</v>
      </c>
    </row>
    <row r="5397" spans="1:13" x14ac:dyDescent="0.25">
      <c r="A5397" t="s">
        <v>6141</v>
      </c>
      <c r="B5397" t="s">
        <v>6142</v>
      </c>
      <c r="C5397">
        <v>285</v>
      </c>
      <c r="D5397" t="s">
        <v>13</v>
      </c>
      <c r="E5397">
        <v>28</v>
      </c>
      <c r="F5397">
        <v>129</v>
      </c>
      <c r="G5397">
        <v>1633</v>
      </c>
      <c r="H5397" t="s">
        <v>14</v>
      </c>
      <c r="M5397">
        <f t="shared" si="84"/>
        <v>101</v>
      </c>
    </row>
    <row r="5398" spans="1:13" x14ac:dyDescent="0.25">
      <c r="A5398" t="s">
        <v>6143</v>
      </c>
      <c r="B5398" t="s">
        <v>6144</v>
      </c>
      <c r="C5398">
        <v>301</v>
      </c>
      <c r="D5398" t="s">
        <v>11</v>
      </c>
      <c r="E5398">
        <v>207</v>
      </c>
      <c r="F5398">
        <v>269</v>
      </c>
      <c r="G5398">
        <v>4036</v>
      </c>
      <c r="H5398" t="s">
        <v>12</v>
      </c>
      <c r="M5398">
        <f t="shared" si="84"/>
        <v>62</v>
      </c>
    </row>
    <row r="5399" spans="1:13" x14ac:dyDescent="0.25">
      <c r="A5399" t="s">
        <v>6143</v>
      </c>
      <c r="B5399" t="s">
        <v>6144</v>
      </c>
      <c r="C5399">
        <v>301</v>
      </c>
      <c r="D5399" t="s">
        <v>13</v>
      </c>
      <c r="E5399">
        <v>40</v>
      </c>
      <c r="F5399">
        <v>143</v>
      </c>
      <c r="G5399">
        <v>1633</v>
      </c>
      <c r="H5399" t="s">
        <v>14</v>
      </c>
      <c r="M5399">
        <f t="shared" si="84"/>
        <v>103</v>
      </c>
    </row>
    <row r="5400" spans="1:13" x14ac:dyDescent="0.25">
      <c r="A5400" t="s">
        <v>6145</v>
      </c>
      <c r="B5400" t="s">
        <v>6146</v>
      </c>
      <c r="C5400">
        <v>286</v>
      </c>
      <c r="D5400" t="s">
        <v>11</v>
      </c>
      <c r="E5400">
        <v>195</v>
      </c>
      <c r="F5400">
        <v>257</v>
      </c>
      <c r="G5400">
        <v>4036</v>
      </c>
      <c r="H5400" t="s">
        <v>12</v>
      </c>
      <c r="M5400">
        <f t="shared" si="84"/>
        <v>62</v>
      </c>
    </row>
    <row r="5401" spans="1:13" x14ac:dyDescent="0.25">
      <c r="A5401" t="s">
        <v>6145</v>
      </c>
      <c r="B5401" t="s">
        <v>6146</v>
      </c>
      <c r="C5401">
        <v>286</v>
      </c>
      <c r="D5401" t="s">
        <v>13</v>
      </c>
      <c r="E5401">
        <v>28</v>
      </c>
      <c r="F5401">
        <v>130</v>
      </c>
      <c r="G5401">
        <v>1633</v>
      </c>
      <c r="H5401" t="s">
        <v>14</v>
      </c>
      <c r="M5401">
        <f t="shared" si="84"/>
        <v>102</v>
      </c>
    </row>
    <row r="5402" spans="1:13" x14ac:dyDescent="0.25">
      <c r="A5402" t="s">
        <v>6147</v>
      </c>
      <c r="B5402" t="s">
        <v>6148</v>
      </c>
      <c r="C5402">
        <v>345</v>
      </c>
      <c r="D5402" t="s">
        <v>11</v>
      </c>
      <c r="E5402">
        <v>218</v>
      </c>
      <c r="F5402">
        <v>283</v>
      </c>
      <c r="G5402">
        <v>4036</v>
      </c>
      <c r="H5402" t="s">
        <v>12</v>
      </c>
      <c r="M5402">
        <f t="shared" si="84"/>
        <v>65</v>
      </c>
    </row>
    <row r="5403" spans="1:13" x14ac:dyDescent="0.25">
      <c r="A5403" t="s">
        <v>6147</v>
      </c>
      <c r="B5403" t="s">
        <v>6148</v>
      </c>
      <c r="C5403">
        <v>345</v>
      </c>
      <c r="D5403" t="s">
        <v>11</v>
      </c>
      <c r="E5403">
        <v>281</v>
      </c>
      <c r="F5403">
        <v>317</v>
      </c>
      <c r="G5403">
        <v>4036</v>
      </c>
      <c r="H5403" t="s">
        <v>12</v>
      </c>
      <c r="M5403">
        <f t="shared" si="84"/>
        <v>36</v>
      </c>
    </row>
    <row r="5404" spans="1:13" x14ac:dyDescent="0.25">
      <c r="A5404" t="s">
        <v>6147</v>
      </c>
      <c r="B5404" t="s">
        <v>6148</v>
      </c>
      <c r="C5404">
        <v>345</v>
      </c>
      <c r="D5404" t="s">
        <v>13</v>
      </c>
      <c r="E5404">
        <v>6</v>
      </c>
      <c r="F5404">
        <v>140</v>
      </c>
      <c r="G5404">
        <v>1633</v>
      </c>
      <c r="H5404" t="s">
        <v>14</v>
      </c>
      <c r="M5404">
        <f t="shared" si="84"/>
        <v>134</v>
      </c>
    </row>
    <row r="5405" spans="1:13" x14ac:dyDescent="0.25">
      <c r="A5405" t="s">
        <v>6149</v>
      </c>
      <c r="B5405" t="s">
        <v>6150</v>
      </c>
      <c r="C5405">
        <v>204</v>
      </c>
      <c r="D5405" t="s">
        <v>81</v>
      </c>
      <c r="E5405">
        <v>91</v>
      </c>
      <c r="F5405">
        <v>139</v>
      </c>
      <c r="G5405">
        <v>273</v>
      </c>
      <c r="H5405" t="s">
        <v>82</v>
      </c>
      <c r="M5405">
        <f t="shared" si="84"/>
        <v>48</v>
      </c>
    </row>
    <row r="5406" spans="1:13" x14ac:dyDescent="0.25">
      <c r="A5406" t="s">
        <v>6149</v>
      </c>
      <c r="B5406" t="s">
        <v>6150</v>
      </c>
      <c r="C5406">
        <v>204</v>
      </c>
      <c r="D5406" t="s">
        <v>11</v>
      </c>
      <c r="E5406">
        <v>143</v>
      </c>
      <c r="F5406">
        <v>204</v>
      </c>
      <c r="G5406">
        <v>4036</v>
      </c>
      <c r="H5406" t="s">
        <v>12</v>
      </c>
      <c r="M5406">
        <f t="shared" si="84"/>
        <v>61</v>
      </c>
    </row>
    <row r="5407" spans="1:13" x14ac:dyDescent="0.25">
      <c r="A5407" t="s">
        <v>6151</v>
      </c>
      <c r="B5407" t="s">
        <v>6152</v>
      </c>
      <c r="C5407">
        <v>204</v>
      </c>
      <c r="D5407" t="s">
        <v>81</v>
      </c>
      <c r="E5407">
        <v>91</v>
      </c>
      <c r="F5407">
        <v>139</v>
      </c>
      <c r="G5407">
        <v>273</v>
      </c>
      <c r="H5407" t="s">
        <v>82</v>
      </c>
      <c r="M5407">
        <f t="shared" si="84"/>
        <v>48</v>
      </c>
    </row>
    <row r="5408" spans="1:13" x14ac:dyDescent="0.25">
      <c r="A5408" t="s">
        <v>6151</v>
      </c>
      <c r="B5408" t="s">
        <v>6152</v>
      </c>
      <c r="C5408">
        <v>204</v>
      </c>
      <c r="D5408" t="s">
        <v>11</v>
      </c>
      <c r="E5408">
        <v>143</v>
      </c>
      <c r="F5408">
        <v>204</v>
      </c>
      <c r="G5408">
        <v>4036</v>
      </c>
      <c r="H5408" t="s">
        <v>12</v>
      </c>
      <c r="M5408">
        <f t="shared" si="84"/>
        <v>61</v>
      </c>
    </row>
    <row r="5409" spans="1:13" x14ac:dyDescent="0.25">
      <c r="A5409" t="s">
        <v>6153</v>
      </c>
      <c r="B5409" t="s">
        <v>6154</v>
      </c>
      <c r="C5409">
        <v>218</v>
      </c>
      <c r="D5409" t="s">
        <v>81</v>
      </c>
      <c r="E5409">
        <v>104</v>
      </c>
      <c r="F5409">
        <v>154</v>
      </c>
      <c r="G5409">
        <v>273</v>
      </c>
      <c r="H5409" t="s">
        <v>82</v>
      </c>
      <c r="M5409">
        <f t="shared" si="84"/>
        <v>50</v>
      </c>
    </row>
    <row r="5410" spans="1:13" x14ac:dyDescent="0.25">
      <c r="A5410" t="s">
        <v>6153</v>
      </c>
      <c r="B5410" t="s">
        <v>6154</v>
      </c>
      <c r="C5410">
        <v>218</v>
      </c>
      <c r="D5410" t="s">
        <v>11</v>
      </c>
      <c r="E5410">
        <v>158</v>
      </c>
      <c r="F5410">
        <v>218</v>
      </c>
      <c r="G5410">
        <v>4036</v>
      </c>
      <c r="H5410" t="s">
        <v>12</v>
      </c>
      <c r="M5410">
        <f t="shared" si="84"/>
        <v>60</v>
      </c>
    </row>
    <row r="5411" spans="1:13" x14ac:dyDescent="0.25">
      <c r="A5411" t="s">
        <v>6155</v>
      </c>
      <c r="B5411" t="s">
        <v>6156</v>
      </c>
      <c r="C5411">
        <v>240</v>
      </c>
      <c r="D5411" t="s">
        <v>11</v>
      </c>
      <c r="E5411">
        <v>166</v>
      </c>
      <c r="F5411">
        <v>228</v>
      </c>
      <c r="G5411">
        <v>4036</v>
      </c>
      <c r="H5411" t="s">
        <v>12</v>
      </c>
      <c r="M5411">
        <f t="shared" si="84"/>
        <v>62</v>
      </c>
    </row>
    <row r="5412" spans="1:13" x14ac:dyDescent="0.25">
      <c r="A5412" t="s">
        <v>6155</v>
      </c>
      <c r="B5412" t="s">
        <v>6156</v>
      </c>
      <c r="C5412">
        <v>240</v>
      </c>
      <c r="D5412" t="s">
        <v>13</v>
      </c>
      <c r="E5412">
        <v>1</v>
      </c>
      <c r="F5412">
        <v>102</v>
      </c>
      <c r="G5412">
        <v>1633</v>
      </c>
      <c r="H5412" t="s">
        <v>14</v>
      </c>
      <c r="M5412">
        <f t="shared" si="84"/>
        <v>101</v>
      </c>
    </row>
    <row r="5413" spans="1:13" x14ac:dyDescent="0.25">
      <c r="A5413" t="s">
        <v>6157</v>
      </c>
      <c r="B5413" t="s">
        <v>6158</v>
      </c>
      <c r="C5413">
        <v>249</v>
      </c>
      <c r="D5413" t="s">
        <v>11</v>
      </c>
      <c r="E5413">
        <v>158</v>
      </c>
      <c r="F5413">
        <v>220</v>
      </c>
      <c r="G5413">
        <v>4036</v>
      </c>
      <c r="H5413" t="s">
        <v>12</v>
      </c>
      <c r="M5413">
        <f t="shared" si="84"/>
        <v>62</v>
      </c>
    </row>
    <row r="5414" spans="1:13" x14ac:dyDescent="0.25">
      <c r="A5414" t="s">
        <v>6157</v>
      </c>
      <c r="B5414" t="s">
        <v>6158</v>
      </c>
      <c r="C5414">
        <v>249</v>
      </c>
      <c r="D5414" t="s">
        <v>13</v>
      </c>
      <c r="E5414">
        <v>1</v>
      </c>
      <c r="F5414">
        <v>94</v>
      </c>
      <c r="G5414">
        <v>1633</v>
      </c>
      <c r="H5414" t="s">
        <v>14</v>
      </c>
      <c r="M5414">
        <f t="shared" si="84"/>
        <v>93</v>
      </c>
    </row>
    <row r="5415" spans="1:13" x14ac:dyDescent="0.25">
      <c r="A5415" t="s">
        <v>6159</v>
      </c>
      <c r="B5415" t="s">
        <v>6160</v>
      </c>
      <c r="C5415">
        <v>188</v>
      </c>
      <c r="D5415" t="s">
        <v>11</v>
      </c>
      <c r="E5415">
        <v>99</v>
      </c>
      <c r="F5415">
        <v>161</v>
      </c>
      <c r="G5415">
        <v>4036</v>
      </c>
      <c r="H5415" t="s">
        <v>12</v>
      </c>
      <c r="M5415">
        <f t="shared" si="84"/>
        <v>62</v>
      </c>
    </row>
    <row r="5416" spans="1:13" x14ac:dyDescent="0.25">
      <c r="A5416" t="s">
        <v>6159</v>
      </c>
      <c r="B5416" t="s">
        <v>6160</v>
      </c>
      <c r="C5416">
        <v>188</v>
      </c>
      <c r="D5416" t="s">
        <v>13</v>
      </c>
      <c r="E5416">
        <v>1</v>
      </c>
      <c r="F5416">
        <v>91</v>
      </c>
      <c r="G5416">
        <v>1633</v>
      </c>
      <c r="H5416" t="s">
        <v>14</v>
      </c>
      <c r="M5416">
        <f t="shared" si="84"/>
        <v>90</v>
      </c>
    </row>
    <row r="5417" spans="1:13" x14ac:dyDescent="0.25">
      <c r="A5417" t="s">
        <v>6161</v>
      </c>
      <c r="B5417" t="s">
        <v>6162</v>
      </c>
      <c r="C5417">
        <v>247</v>
      </c>
      <c r="D5417" t="s">
        <v>11</v>
      </c>
      <c r="E5417">
        <v>160</v>
      </c>
      <c r="F5417">
        <v>222</v>
      </c>
      <c r="G5417">
        <v>4036</v>
      </c>
      <c r="H5417" t="s">
        <v>12</v>
      </c>
      <c r="M5417">
        <f t="shared" si="84"/>
        <v>62</v>
      </c>
    </row>
    <row r="5418" spans="1:13" x14ac:dyDescent="0.25">
      <c r="A5418" t="s">
        <v>6161</v>
      </c>
      <c r="B5418" t="s">
        <v>6162</v>
      </c>
      <c r="C5418">
        <v>247</v>
      </c>
      <c r="D5418" t="s">
        <v>26</v>
      </c>
      <c r="E5418">
        <v>5</v>
      </c>
      <c r="F5418">
        <v>103</v>
      </c>
      <c r="G5418">
        <v>417</v>
      </c>
      <c r="H5418" t="s">
        <v>27</v>
      </c>
      <c r="M5418">
        <f t="shared" si="84"/>
        <v>98</v>
      </c>
    </row>
    <row r="5419" spans="1:13" x14ac:dyDescent="0.25">
      <c r="A5419" t="s">
        <v>6163</v>
      </c>
      <c r="B5419" t="s">
        <v>6164</v>
      </c>
      <c r="C5419">
        <v>296</v>
      </c>
      <c r="D5419" t="s">
        <v>5092</v>
      </c>
      <c r="E5419">
        <v>1</v>
      </c>
      <c r="F5419">
        <v>108</v>
      </c>
      <c r="G5419">
        <v>232</v>
      </c>
      <c r="H5419" t="s">
        <v>5092</v>
      </c>
      <c r="M5419">
        <f t="shared" si="84"/>
        <v>107</v>
      </c>
    </row>
    <row r="5420" spans="1:13" x14ac:dyDescent="0.25">
      <c r="A5420" t="s">
        <v>6163</v>
      </c>
      <c r="B5420" t="s">
        <v>6164</v>
      </c>
      <c r="C5420">
        <v>296</v>
      </c>
      <c r="D5420" t="s">
        <v>11</v>
      </c>
      <c r="E5420">
        <v>160</v>
      </c>
      <c r="F5420">
        <v>219</v>
      </c>
      <c r="G5420">
        <v>4036</v>
      </c>
      <c r="H5420" t="s">
        <v>12</v>
      </c>
      <c r="M5420">
        <f t="shared" si="84"/>
        <v>59</v>
      </c>
    </row>
    <row r="5421" spans="1:13" x14ac:dyDescent="0.25">
      <c r="A5421" t="s">
        <v>6165</v>
      </c>
      <c r="B5421" t="s">
        <v>6166</v>
      </c>
      <c r="C5421">
        <v>228</v>
      </c>
      <c r="D5421" t="s">
        <v>81</v>
      </c>
      <c r="E5421">
        <v>103</v>
      </c>
      <c r="F5421">
        <v>165</v>
      </c>
      <c r="G5421">
        <v>273</v>
      </c>
      <c r="H5421" t="s">
        <v>82</v>
      </c>
      <c r="M5421">
        <f t="shared" si="84"/>
        <v>62</v>
      </c>
    </row>
    <row r="5422" spans="1:13" x14ac:dyDescent="0.25">
      <c r="A5422" t="s">
        <v>6165</v>
      </c>
      <c r="B5422" t="s">
        <v>6166</v>
      </c>
      <c r="C5422">
        <v>228</v>
      </c>
      <c r="D5422" t="s">
        <v>11</v>
      </c>
      <c r="E5422">
        <v>169</v>
      </c>
      <c r="F5422">
        <v>228</v>
      </c>
      <c r="G5422">
        <v>4036</v>
      </c>
      <c r="H5422" t="s">
        <v>12</v>
      </c>
      <c r="M5422">
        <f t="shared" si="84"/>
        <v>59</v>
      </c>
    </row>
    <row r="5423" spans="1:13" x14ac:dyDescent="0.25">
      <c r="A5423" t="s">
        <v>6167</v>
      </c>
      <c r="B5423" t="s">
        <v>6168</v>
      </c>
      <c r="C5423">
        <v>232</v>
      </c>
      <c r="D5423" t="s">
        <v>81</v>
      </c>
      <c r="E5423">
        <v>103</v>
      </c>
      <c r="F5423">
        <v>169</v>
      </c>
      <c r="G5423">
        <v>273</v>
      </c>
      <c r="H5423" t="s">
        <v>82</v>
      </c>
      <c r="M5423">
        <f t="shared" si="84"/>
        <v>66</v>
      </c>
    </row>
    <row r="5424" spans="1:13" x14ac:dyDescent="0.25">
      <c r="A5424" t="s">
        <v>6167</v>
      </c>
      <c r="B5424" t="s">
        <v>6168</v>
      </c>
      <c r="C5424">
        <v>232</v>
      </c>
      <c r="D5424" t="s">
        <v>11</v>
      </c>
      <c r="E5424">
        <v>173</v>
      </c>
      <c r="F5424">
        <v>232</v>
      </c>
      <c r="G5424">
        <v>4036</v>
      </c>
      <c r="H5424" t="s">
        <v>12</v>
      </c>
      <c r="M5424">
        <f t="shared" si="84"/>
        <v>59</v>
      </c>
    </row>
    <row r="5425" spans="1:13" x14ac:dyDescent="0.25">
      <c r="A5425" t="s">
        <v>6169</v>
      </c>
      <c r="B5425" t="s">
        <v>6170</v>
      </c>
      <c r="C5425">
        <v>297</v>
      </c>
      <c r="D5425" t="s">
        <v>11</v>
      </c>
      <c r="E5425">
        <v>205</v>
      </c>
      <c r="F5425">
        <v>267</v>
      </c>
      <c r="G5425">
        <v>4036</v>
      </c>
      <c r="H5425" t="s">
        <v>12</v>
      </c>
      <c r="M5425">
        <f t="shared" si="84"/>
        <v>62</v>
      </c>
    </row>
    <row r="5426" spans="1:13" x14ac:dyDescent="0.25">
      <c r="A5426" t="s">
        <v>6169</v>
      </c>
      <c r="B5426" t="s">
        <v>6170</v>
      </c>
      <c r="C5426">
        <v>297</v>
      </c>
      <c r="D5426" t="s">
        <v>13</v>
      </c>
      <c r="E5426">
        <v>38</v>
      </c>
      <c r="F5426">
        <v>139</v>
      </c>
      <c r="G5426">
        <v>1633</v>
      </c>
      <c r="H5426" t="s">
        <v>14</v>
      </c>
      <c r="M5426">
        <f t="shared" si="84"/>
        <v>101</v>
      </c>
    </row>
    <row r="5427" spans="1:13" x14ac:dyDescent="0.25">
      <c r="A5427" t="s">
        <v>6171</v>
      </c>
      <c r="B5427" t="s">
        <v>6172</v>
      </c>
      <c r="C5427">
        <v>287</v>
      </c>
      <c r="D5427" t="s">
        <v>11</v>
      </c>
      <c r="E5427">
        <v>196</v>
      </c>
      <c r="F5427">
        <v>258</v>
      </c>
      <c r="G5427">
        <v>4036</v>
      </c>
      <c r="H5427" t="s">
        <v>12</v>
      </c>
      <c r="M5427">
        <f t="shared" si="84"/>
        <v>62</v>
      </c>
    </row>
    <row r="5428" spans="1:13" x14ac:dyDescent="0.25">
      <c r="A5428" t="s">
        <v>6171</v>
      </c>
      <c r="B5428" t="s">
        <v>6172</v>
      </c>
      <c r="C5428">
        <v>287</v>
      </c>
      <c r="D5428" t="s">
        <v>13</v>
      </c>
      <c r="E5428">
        <v>29</v>
      </c>
      <c r="F5428">
        <v>130</v>
      </c>
      <c r="G5428">
        <v>1633</v>
      </c>
      <c r="H5428" t="s">
        <v>14</v>
      </c>
      <c r="M5428">
        <f t="shared" si="84"/>
        <v>101</v>
      </c>
    </row>
    <row r="5429" spans="1:13" x14ac:dyDescent="0.25">
      <c r="A5429" t="s">
        <v>6173</v>
      </c>
      <c r="B5429" t="s">
        <v>6174</v>
      </c>
      <c r="C5429">
        <v>288</v>
      </c>
      <c r="D5429" t="s">
        <v>11</v>
      </c>
      <c r="E5429">
        <v>197</v>
      </c>
      <c r="F5429">
        <v>259</v>
      </c>
      <c r="G5429">
        <v>4036</v>
      </c>
      <c r="H5429" t="s">
        <v>12</v>
      </c>
      <c r="M5429">
        <f t="shared" si="84"/>
        <v>62</v>
      </c>
    </row>
    <row r="5430" spans="1:13" x14ac:dyDescent="0.25">
      <c r="A5430" t="s">
        <v>6173</v>
      </c>
      <c r="B5430" t="s">
        <v>6174</v>
      </c>
      <c r="C5430">
        <v>288</v>
      </c>
      <c r="D5430" t="s">
        <v>13</v>
      </c>
      <c r="E5430">
        <v>29</v>
      </c>
      <c r="F5430">
        <v>131</v>
      </c>
      <c r="G5430">
        <v>1633</v>
      </c>
      <c r="H5430" t="s">
        <v>14</v>
      </c>
      <c r="M5430">
        <f t="shared" si="84"/>
        <v>102</v>
      </c>
    </row>
    <row r="5431" spans="1:13" x14ac:dyDescent="0.25">
      <c r="A5431" t="s">
        <v>6175</v>
      </c>
      <c r="B5431" t="s">
        <v>6176</v>
      </c>
      <c r="C5431">
        <v>291</v>
      </c>
      <c r="D5431" t="s">
        <v>11</v>
      </c>
      <c r="E5431">
        <v>197</v>
      </c>
      <c r="F5431">
        <v>259</v>
      </c>
      <c r="G5431">
        <v>4036</v>
      </c>
      <c r="H5431" t="s">
        <v>12</v>
      </c>
      <c r="M5431">
        <f t="shared" si="84"/>
        <v>62</v>
      </c>
    </row>
    <row r="5432" spans="1:13" x14ac:dyDescent="0.25">
      <c r="A5432" t="s">
        <v>6175</v>
      </c>
      <c r="B5432" t="s">
        <v>6176</v>
      </c>
      <c r="C5432">
        <v>291</v>
      </c>
      <c r="D5432" t="s">
        <v>13</v>
      </c>
      <c r="E5432">
        <v>29</v>
      </c>
      <c r="F5432">
        <v>131</v>
      </c>
      <c r="G5432">
        <v>1633</v>
      </c>
      <c r="H5432" t="s">
        <v>14</v>
      </c>
      <c r="M5432">
        <f t="shared" si="84"/>
        <v>102</v>
      </c>
    </row>
    <row r="5433" spans="1:13" x14ac:dyDescent="0.25">
      <c r="A5433" t="s">
        <v>6177</v>
      </c>
      <c r="B5433" t="s">
        <v>6178</v>
      </c>
      <c r="C5433">
        <v>202</v>
      </c>
      <c r="D5433" t="s">
        <v>11</v>
      </c>
      <c r="E5433">
        <v>139</v>
      </c>
      <c r="F5433">
        <v>201</v>
      </c>
      <c r="G5433">
        <v>4036</v>
      </c>
      <c r="H5433" t="s">
        <v>12</v>
      </c>
      <c r="M5433">
        <f t="shared" si="84"/>
        <v>62</v>
      </c>
    </row>
    <row r="5434" spans="1:13" x14ac:dyDescent="0.25">
      <c r="A5434" t="s">
        <v>6177</v>
      </c>
      <c r="B5434" t="s">
        <v>6178</v>
      </c>
      <c r="C5434">
        <v>202</v>
      </c>
      <c r="D5434" t="s">
        <v>13</v>
      </c>
      <c r="E5434">
        <v>3</v>
      </c>
      <c r="F5434">
        <v>73</v>
      </c>
      <c r="G5434">
        <v>1633</v>
      </c>
      <c r="H5434" t="s">
        <v>14</v>
      </c>
      <c r="M5434">
        <f t="shared" si="84"/>
        <v>70</v>
      </c>
    </row>
    <row r="5435" spans="1:13" x14ac:dyDescent="0.25">
      <c r="A5435" t="s">
        <v>6179</v>
      </c>
      <c r="B5435" t="s">
        <v>6180</v>
      </c>
      <c r="C5435">
        <v>283</v>
      </c>
      <c r="D5435" t="s">
        <v>11</v>
      </c>
      <c r="E5435">
        <v>226</v>
      </c>
      <c r="F5435">
        <v>283</v>
      </c>
      <c r="G5435">
        <v>4036</v>
      </c>
      <c r="H5435" t="s">
        <v>12</v>
      </c>
      <c r="M5435">
        <f t="shared" si="84"/>
        <v>57</v>
      </c>
    </row>
    <row r="5436" spans="1:13" x14ac:dyDescent="0.25">
      <c r="A5436" t="s">
        <v>6179</v>
      </c>
      <c r="B5436" t="s">
        <v>6180</v>
      </c>
      <c r="C5436">
        <v>283</v>
      </c>
      <c r="D5436" t="s">
        <v>654</v>
      </c>
      <c r="E5436">
        <v>71</v>
      </c>
      <c r="F5436">
        <v>138</v>
      </c>
      <c r="G5436">
        <v>1258</v>
      </c>
      <c r="H5436" t="s">
        <v>655</v>
      </c>
      <c r="M5436">
        <f t="shared" si="84"/>
        <v>67</v>
      </c>
    </row>
    <row r="5437" spans="1:13" x14ac:dyDescent="0.25">
      <c r="A5437" t="s">
        <v>6181</v>
      </c>
      <c r="B5437" t="s">
        <v>6182</v>
      </c>
      <c r="C5437">
        <v>245</v>
      </c>
      <c r="D5437" t="s">
        <v>11</v>
      </c>
      <c r="E5437">
        <v>189</v>
      </c>
      <c r="F5437">
        <v>245</v>
      </c>
      <c r="G5437">
        <v>4036</v>
      </c>
      <c r="H5437" t="s">
        <v>12</v>
      </c>
      <c r="M5437">
        <f t="shared" si="84"/>
        <v>56</v>
      </c>
    </row>
    <row r="5438" spans="1:13" x14ac:dyDescent="0.25">
      <c r="A5438" t="s">
        <v>6181</v>
      </c>
      <c r="B5438" t="s">
        <v>6182</v>
      </c>
      <c r="C5438">
        <v>245</v>
      </c>
      <c r="D5438" t="s">
        <v>654</v>
      </c>
      <c r="E5438">
        <v>34</v>
      </c>
      <c r="F5438">
        <v>101</v>
      </c>
      <c r="G5438">
        <v>1258</v>
      </c>
      <c r="H5438" t="s">
        <v>655</v>
      </c>
      <c r="M5438">
        <f t="shared" si="84"/>
        <v>67</v>
      </c>
    </row>
    <row r="5439" spans="1:13" x14ac:dyDescent="0.25">
      <c r="A5439" t="s">
        <v>6183</v>
      </c>
      <c r="B5439" t="s">
        <v>6184</v>
      </c>
      <c r="C5439">
        <v>1449</v>
      </c>
      <c r="D5439" t="s">
        <v>11</v>
      </c>
      <c r="E5439">
        <v>265</v>
      </c>
      <c r="F5439">
        <v>327</v>
      </c>
      <c r="G5439">
        <v>4036</v>
      </c>
      <c r="H5439" t="s">
        <v>12</v>
      </c>
      <c r="M5439">
        <f t="shared" si="84"/>
        <v>62</v>
      </c>
    </row>
    <row r="5440" spans="1:13" x14ac:dyDescent="0.25">
      <c r="A5440" t="s">
        <v>6183</v>
      </c>
      <c r="B5440" t="s">
        <v>6184</v>
      </c>
      <c r="C5440">
        <v>1449</v>
      </c>
      <c r="D5440" t="s">
        <v>13</v>
      </c>
      <c r="E5440">
        <v>76</v>
      </c>
      <c r="F5440">
        <v>175</v>
      </c>
      <c r="G5440">
        <v>1633</v>
      </c>
      <c r="H5440" t="s">
        <v>14</v>
      </c>
      <c r="M5440">
        <f t="shared" si="84"/>
        <v>99</v>
      </c>
    </row>
    <row r="5441" spans="1:13" x14ac:dyDescent="0.25">
      <c r="A5441" t="s">
        <v>6185</v>
      </c>
      <c r="B5441" t="s">
        <v>6186</v>
      </c>
      <c r="C5441">
        <v>320</v>
      </c>
      <c r="D5441" t="s">
        <v>11</v>
      </c>
      <c r="E5441">
        <v>232</v>
      </c>
      <c r="F5441">
        <v>294</v>
      </c>
      <c r="G5441">
        <v>4036</v>
      </c>
      <c r="H5441" t="s">
        <v>12</v>
      </c>
      <c r="M5441">
        <f t="shared" si="84"/>
        <v>62</v>
      </c>
    </row>
    <row r="5442" spans="1:13" x14ac:dyDescent="0.25">
      <c r="A5442" t="s">
        <v>6185</v>
      </c>
      <c r="B5442" t="s">
        <v>6186</v>
      </c>
      <c r="C5442">
        <v>320</v>
      </c>
      <c r="D5442" t="s">
        <v>13</v>
      </c>
      <c r="E5442">
        <v>72</v>
      </c>
      <c r="F5442">
        <v>171</v>
      </c>
      <c r="G5442">
        <v>1633</v>
      </c>
      <c r="H5442" t="s">
        <v>14</v>
      </c>
      <c r="M5442">
        <f t="shared" si="84"/>
        <v>99</v>
      </c>
    </row>
    <row r="5443" spans="1:13" x14ac:dyDescent="0.25">
      <c r="A5443" t="s">
        <v>6187</v>
      </c>
      <c r="B5443" t="s">
        <v>6188</v>
      </c>
      <c r="C5443">
        <v>303</v>
      </c>
      <c r="D5443" t="s">
        <v>11</v>
      </c>
      <c r="E5443">
        <v>216</v>
      </c>
      <c r="F5443">
        <v>278</v>
      </c>
      <c r="G5443">
        <v>4036</v>
      </c>
      <c r="H5443" t="s">
        <v>12</v>
      </c>
      <c r="M5443">
        <f t="shared" ref="M5443:M5506" si="85">$F5443-$E5443</f>
        <v>62</v>
      </c>
    </row>
    <row r="5444" spans="1:13" x14ac:dyDescent="0.25">
      <c r="A5444" t="s">
        <v>6187</v>
      </c>
      <c r="B5444" t="s">
        <v>6188</v>
      </c>
      <c r="C5444">
        <v>303</v>
      </c>
      <c r="D5444" t="s">
        <v>13</v>
      </c>
      <c r="E5444">
        <v>37</v>
      </c>
      <c r="F5444">
        <v>141</v>
      </c>
      <c r="G5444">
        <v>1633</v>
      </c>
      <c r="H5444" t="s">
        <v>14</v>
      </c>
      <c r="M5444">
        <f t="shared" si="85"/>
        <v>104</v>
      </c>
    </row>
    <row r="5445" spans="1:13" x14ac:dyDescent="0.25">
      <c r="A5445" t="s">
        <v>6189</v>
      </c>
      <c r="B5445" t="s">
        <v>6190</v>
      </c>
      <c r="C5445">
        <v>301</v>
      </c>
      <c r="D5445" t="s">
        <v>11</v>
      </c>
      <c r="E5445">
        <v>214</v>
      </c>
      <c r="F5445">
        <v>276</v>
      </c>
      <c r="G5445">
        <v>4036</v>
      </c>
      <c r="H5445" t="s">
        <v>12</v>
      </c>
      <c r="M5445">
        <f t="shared" si="85"/>
        <v>62</v>
      </c>
    </row>
    <row r="5446" spans="1:13" x14ac:dyDescent="0.25">
      <c r="A5446" t="s">
        <v>6189</v>
      </c>
      <c r="B5446" t="s">
        <v>6190</v>
      </c>
      <c r="C5446">
        <v>301</v>
      </c>
      <c r="D5446" t="s">
        <v>13</v>
      </c>
      <c r="E5446">
        <v>37</v>
      </c>
      <c r="F5446">
        <v>141</v>
      </c>
      <c r="G5446">
        <v>1633</v>
      </c>
      <c r="H5446" t="s">
        <v>14</v>
      </c>
      <c r="M5446">
        <f t="shared" si="85"/>
        <v>104</v>
      </c>
    </row>
    <row r="5447" spans="1:13" x14ac:dyDescent="0.25">
      <c r="A5447" t="s">
        <v>6191</v>
      </c>
      <c r="B5447" t="s">
        <v>6192</v>
      </c>
      <c r="C5447">
        <v>238</v>
      </c>
      <c r="D5447" t="s">
        <v>6193</v>
      </c>
      <c r="E5447">
        <v>216</v>
      </c>
      <c r="F5447">
        <v>236</v>
      </c>
      <c r="G5447">
        <v>3</v>
      </c>
      <c r="H5447" t="s">
        <v>6193</v>
      </c>
      <c r="M5447">
        <f t="shared" si="85"/>
        <v>20</v>
      </c>
    </row>
    <row r="5448" spans="1:13" x14ac:dyDescent="0.25">
      <c r="A5448" t="s">
        <v>6191</v>
      </c>
      <c r="B5448" t="s">
        <v>6192</v>
      </c>
      <c r="C5448">
        <v>238</v>
      </c>
      <c r="D5448" t="s">
        <v>11</v>
      </c>
      <c r="E5448">
        <v>153</v>
      </c>
      <c r="F5448">
        <v>215</v>
      </c>
      <c r="G5448">
        <v>4036</v>
      </c>
      <c r="H5448" t="s">
        <v>12</v>
      </c>
      <c r="M5448">
        <f t="shared" si="85"/>
        <v>62</v>
      </c>
    </row>
    <row r="5449" spans="1:13" x14ac:dyDescent="0.25">
      <c r="A5449" t="s">
        <v>6194</v>
      </c>
      <c r="B5449" t="s">
        <v>6195</v>
      </c>
      <c r="C5449">
        <v>259</v>
      </c>
      <c r="D5449" t="s">
        <v>11</v>
      </c>
      <c r="E5449">
        <v>167</v>
      </c>
      <c r="F5449">
        <v>229</v>
      </c>
      <c r="G5449">
        <v>4036</v>
      </c>
      <c r="H5449" t="s">
        <v>12</v>
      </c>
      <c r="M5449">
        <f t="shared" si="85"/>
        <v>62</v>
      </c>
    </row>
    <row r="5450" spans="1:13" x14ac:dyDescent="0.25">
      <c r="A5450" t="s">
        <v>6194</v>
      </c>
      <c r="B5450" t="s">
        <v>6195</v>
      </c>
      <c r="C5450">
        <v>259</v>
      </c>
      <c r="D5450" t="s">
        <v>32</v>
      </c>
      <c r="E5450">
        <v>18</v>
      </c>
      <c r="F5450">
        <v>120</v>
      </c>
      <c r="G5450">
        <v>588</v>
      </c>
      <c r="H5450" t="s">
        <v>33</v>
      </c>
      <c r="M5450">
        <f t="shared" si="85"/>
        <v>102</v>
      </c>
    </row>
    <row r="5451" spans="1:13" x14ac:dyDescent="0.25">
      <c r="A5451" t="s">
        <v>6196</v>
      </c>
      <c r="B5451" t="s">
        <v>6197</v>
      </c>
      <c r="C5451">
        <v>287</v>
      </c>
      <c r="D5451" t="s">
        <v>1223</v>
      </c>
      <c r="E5451">
        <v>1</v>
      </c>
      <c r="F5451">
        <v>27</v>
      </c>
      <c r="G5451">
        <v>3</v>
      </c>
      <c r="H5451" t="s">
        <v>1223</v>
      </c>
      <c r="M5451">
        <f t="shared" si="85"/>
        <v>26</v>
      </c>
    </row>
    <row r="5452" spans="1:13" x14ac:dyDescent="0.25">
      <c r="A5452" t="s">
        <v>6196</v>
      </c>
      <c r="B5452" t="s">
        <v>6197</v>
      </c>
      <c r="C5452">
        <v>287</v>
      </c>
      <c r="D5452" t="s">
        <v>11</v>
      </c>
      <c r="E5452">
        <v>194</v>
      </c>
      <c r="F5452">
        <v>256</v>
      </c>
      <c r="G5452">
        <v>4036</v>
      </c>
      <c r="H5452" t="s">
        <v>12</v>
      </c>
      <c r="M5452">
        <f t="shared" si="85"/>
        <v>62</v>
      </c>
    </row>
    <row r="5453" spans="1:13" x14ac:dyDescent="0.25">
      <c r="A5453" t="s">
        <v>6196</v>
      </c>
      <c r="B5453" t="s">
        <v>6197</v>
      </c>
      <c r="C5453">
        <v>287</v>
      </c>
      <c r="D5453" t="s">
        <v>13</v>
      </c>
      <c r="E5453">
        <v>28</v>
      </c>
      <c r="F5453">
        <v>129</v>
      </c>
      <c r="G5453">
        <v>1633</v>
      </c>
      <c r="H5453" t="s">
        <v>14</v>
      </c>
      <c r="M5453">
        <f t="shared" si="85"/>
        <v>101</v>
      </c>
    </row>
    <row r="5454" spans="1:13" x14ac:dyDescent="0.25">
      <c r="A5454" t="s">
        <v>6198</v>
      </c>
      <c r="B5454" t="s">
        <v>6199</v>
      </c>
      <c r="C5454">
        <v>286</v>
      </c>
      <c r="D5454" t="s">
        <v>1223</v>
      </c>
      <c r="E5454">
        <v>1</v>
      </c>
      <c r="F5454">
        <v>27</v>
      </c>
      <c r="G5454">
        <v>3</v>
      </c>
      <c r="H5454" t="s">
        <v>1223</v>
      </c>
      <c r="M5454">
        <f t="shared" si="85"/>
        <v>26</v>
      </c>
    </row>
    <row r="5455" spans="1:13" x14ac:dyDescent="0.25">
      <c r="A5455" t="s">
        <v>6198</v>
      </c>
      <c r="B5455" t="s">
        <v>6199</v>
      </c>
      <c r="C5455">
        <v>286</v>
      </c>
      <c r="D5455" t="s">
        <v>11</v>
      </c>
      <c r="E5455">
        <v>194</v>
      </c>
      <c r="F5455">
        <v>256</v>
      </c>
      <c r="G5455">
        <v>4036</v>
      </c>
      <c r="H5455" t="s">
        <v>12</v>
      </c>
      <c r="M5455">
        <f t="shared" si="85"/>
        <v>62</v>
      </c>
    </row>
    <row r="5456" spans="1:13" x14ac:dyDescent="0.25">
      <c r="A5456" t="s">
        <v>6198</v>
      </c>
      <c r="B5456" t="s">
        <v>6199</v>
      </c>
      <c r="C5456">
        <v>286</v>
      </c>
      <c r="D5456" t="s">
        <v>13</v>
      </c>
      <c r="E5456">
        <v>28</v>
      </c>
      <c r="F5456">
        <v>129</v>
      </c>
      <c r="G5456">
        <v>1633</v>
      </c>
      <c r="H5456" t="s">
        <v>14</v>
      </c>
      <c r="M5456">
        <f t="shared" si="85"/>
        <v>101</v>
      </c>
    </row>
    <row r="5457" spans="1:13" x14ac:dyDescent="0.25">
      <c r="A5457" t="s">
        <v>6200</v>
      </c>
      <c r="B5457" t="s">
        <v>6201</v>
      </c>
      <c r="C5457">
        <v>290</v>
      </c>
      <c r="D5457" t="s">
        <v>11</v>
      </c>
      <c r="E5457">
        <v>199</v>
      </c>
      <c r="F5457">
        <v>261</v>
      </c>
      <c r="G5457">
        <v>4036</v>
      </c>
      <c r="H5457" t="s">
        <v>12</v>
      </c>
      <c r="M5457">
        <f t="shared" si="85"/>
        <v>62</v>
      </c>
    </row>
    <row r="5458" spans="1:13" x14ac:dyDescent="0.25">
      <c r="A5458" t="s">
        <v>6200</v>
      </c>
      <c r="B5458" t="s">
        <v>6201</v>
      </c>
      <c r="C5458">
        <v>290</v>
      </c>
      <c r="D5458" t="s">
        <v>13</v>
      </c>
      <c r="E5458">
        <v>33</v>
      </c>
      <c r="F5458">
        <v>134</v>
      </c>
      <c r="G5458">
        <v>1633</v>
      </c>
      <c r="H5458" t="s">
        <v>14</v>
      </c>
      <c r="M5458">
        <f t="shared" si="85"/>
        <v>101</v>
      </c>
    </row>
    <row r="5459" spans="1:13" x14ac:dyDescent="0.25">
      <c r="A5459" t="s">
        <v>6202</v>
      </c>
      <c r="B5459" t="s">
        <v>6203</v>
      </c>
      <c r="C5459">
        <v>264</v>
      </c>
      <c r="D5459" t="s">
        <v>11</v>
      </c>
      <c r="E5459">
        <v>172</v>
      </c>
      <c r="F5459">
        <v>234</v>
      </c>
      <c r="G5459">
        <v>4036</v>
      </c>
      <c r="H5459" t="s">
        <v>12</v>
      </c>
      <c r="M5459">
        <f t="shared" si="85"/>
        <v>62</v>
      </c>
    </row>
    <row r="5460" spans="1:13" x14ac:dyDescent="0.25">
      <c r="A5460" t="s">
        <v>6202</v>
      </c>
      <c r="B5460" t="s">
        <v>6203</v>
      </c>
      <c r="C5460">
        <v>264</v>
      </c>
      <c r="D5460" t="s">
        <v>32</v>
      </c>
      <c r="E5460">
        <v>18</v>
      </c>
      <c r="F5460">
        <v>121</v>
      </c>
      <c r="G5460">
        <v>588</v>
      </c>
      <c r="H5460" t="s">
        <v>33</v>
      </c>
      <c r="M5460">
        <f t="shared" si="85"/>
        <v>103</v>
      </c>
    </row>
    <row r="5461" spans="1:13" x14ac:dyDescent="0.25">
      <c r="A5461" t="s">
        <v>6204</v>
      </c>
      <c r="B5461" t="s">
        <v>6205</v>
      </c>
      <c r="C5461">
        <v>264</v>
      </c>
      <c r="D5461" t="s">
        <v>11</v>
      </c>
      <c r="E5461">
        <v>173</v>
      </c>
      <c r="F5461">
        <v>235</v>
      </c>
      <c r="G5461">
        <v>4036</v>
      </c>
      <c r="H5461" t="s">
        <v>12</v>
      </c>
      <c r="M5461">
        <f t="shared" si="85"/>
        <v>62</v>
      </c>
    </row>
    <row r="5462" spans="1:13" x14ac:dyDescent="0.25">
      <c r="A5462" t="s">
        <v>6204</v>
      </c>
      <c r="B5462" t="s">
        <v>6205</v>
      </c>
      <c r="C5462">
        <v>264</v>
      </c>
      <c r="D5462" t="s">
        <v>32</v>
      </c>
      <c r="E5462">
        <v>19</v>
      </c>
      <c r="F5462">
        <v>122</v>
      </c>
      <c r="G5462">
        <v>588</v>
      </c>
      <c r="H5462" t="s">
        <v>33</v>
      </c>
      <c r="M5462">
        <f t="shared" si="85"/>
        <v>103</v>
      </c>
    </row>
    <row r="5463" spans="1:13" x14ac:dyDescent="0.25">
      <c r="A5463" t="s">
        <v>6206</v>
      </c>
      <c r="B5463" t="s">
        <v>6207</v>
      </c>
      <c r="C5463">
        <v>112</v>
      </c>
      <c r="D5463" t="s">
        <v>11</v>
      </c>
      <c r="E5463">
        <v>25</v>
      </c>
      <c r="F5463">
        <v>87</v>
      </c>
      <c r="G5463">
        <v>4036</v>
      </c>
      <c r="H5463" t="s">
        <v>12</v>
      </c>
      <c r="M5463">
        <f t="shared" si="85"/>
        <v>62</v>
      </c>
    </row>
    <row r="5464" spans="1:13" x14ac:dyDescent="0.25">
      <c r="A5464" t="s">
        <v>6208</v>
      </c>
      <c r="B5464" t="s">
        <v>6209</v>
      </c>
      <c r="C5464">
        <v>204</v>
      </c>
      <c r="D5464" t="s">
        <v>81</v>
      </c>
      <c r="E5464">
        <v>91</v>
      </c>
      <c r="F5464">
        <v>139</v>
      </c>
      <c r="G5464">
        <v>273</v>
      </c>
      <c r="H5464" t="s">
        <v>82</v>
      </c>
      <c r="M5464">
        <f t="shared" si="85"/>
        <v>48</v>
      </c>
    </row>
    <row r="5465" spans="1:13" x14ac:dyDescent="0.25">
      <c r="A5465" t="s">
        <v>6208</v>
      </c>
      <c r="B5465" t="s">
        <v>6209</v>
      </c>
      <c r="C5465">
        <v>204</v>
      </c>
      <c r="D5465" t="s">
        <v>11</v>
      </c>
      <c r="E5465">
        <v>143</v>
      </c>
      <c r="F5465">
        <v>204</v>
      </c>
      <c r="G5465">
        <v>4036</v>
      </c>
      <c r="H5465" t="s">
        <v>12</v>
      </c>
      <c r="M5465">
        <f t="shared" si="85"/>
        <v>61</v>
      </c>
    </row>
    <row r="5466" spans="1:13" x14ac:dyDescent="0.25">
      <c r="A5466" t="s">
        <v>6210</v>
      </c>
      <c r="B5466" t="s">
        <v>6211</v>
      </c>
      <c r="C5466">
        <v>204</v>
      </c>
      <c r="D5466" t="s">
        <v>81</v>
      </c>
      <c r="E5466">
        <v>90</v>
      </c>
      <c r="F5466">
        <v>139</v>
      </c>
      <c r="G5466">
        <v>273</v>
      </c>
      <c r="H5466" t="s">
        <v>82</v>
      </c>
      <c r="M5466">
        <f t="shared" si="85"/>
        <v>49</v>
      </c>
    </row>
    <row r="5467" spans="1:13" x14ac:dyDescent="0.25">
      <c r="A5467" t="s">
        <v>6210</v>
      </c>
      <c r="B5467" t="s">
        <v>6211</v>
      </c>
      <c r="C5467">
        <v>204</v>
      </c>
      <c r="D5467" t="s">
        <v>11</v>
      </c>
      <c r="E5467">
        <v>143</v>
      </c>
      <c r="F5467">
        <v>204</v>
      </c>
      <c r="G5467">
        <v>4036</v>
      </c>
      <c r="H5467" t="s">
        <v>12</v>
      </c>
      <c r="M5467">
        <f t="shared" si="85"/>
        <v>61</v>
      </c>
    </row>
    <row r="5468" spans="1:13" x14ac:dyDescent="0.25">
      <c r="A5468" t="s">
        <v>6212</v>
      </c>
      <c r="B5468" t="s">
        <v>6213</v>
      </c>
      <c r="C5468">
        <v>215</v>
      </c>
      <c r="D5468" t="s">
        <v>81</v>
      </c>
      <c r="E5468">
        <v>88</v>
      </c>
      <c r="F5468">
        <v>153</v>
      </c>
      <c r="G5468">
        <v>273</v>
      </c>
      <c r="H5468" t="s">
        <v>82</v>
      </c>
      <c r="M5468">
        <f t="shared" si="85"/>
        <v>65</v>
      </c>
    </row>
    <row r="5469" spans="1:13" x14ac:dyDescent="0.25">
      <c r="A5469" t="s">
        <v>6212</v>
      </c>
      <c r="B5469" t="s">
        <v>6213</v>
      </c>
      <c r="C5469">
        <v>215</v>
      </c>
      <c r="D5469" t="s">
        <v>11</v>
      </c>
      <c r="E5469">
        <v>157</v>
      </c>
      <c r="F5469">
        <v>215</v>
      </c>
      <c r="G5469">
        <v>4036</v>
      </c>
      <c r="H5469" t="s">
        <v>12</v>
      </c>
      <c r="M5469">
        <f t="shared" si="85"/>
        <v>58</v>
      </c>
    </row>
    <row r="5470" spans="1:13" x14ac:dyDescent="0.25">
      <c r="A5470" t="s">
        <v>6214</v>
      </c>
      <c r="B5470" t="s">
        <v>6215</v>
      </c>
      <c r="C5470">
        <v>212</v>
      </c>
      <c r="D5470" t="s">
        <v>81</v>
      </c>
      <c r="E5470">
        <v>97</v>
      </c>
      <c r="F5470">
        <v>148</v>
      </c>
      <c r="G5470">
        <v>273</v>
      </c>
      <c r="H5470" t="s">
        <v>82</v>
      </c>
      <c r="M5470">
        <f t="shared" si="85"/>
        <v>51</v>
      </c>
    </row>
    <row r="5471" spans="1:13" x14ac:dyDescent="0.25">
      <c r="A5471" t="s">
        <v>6214</v>
      </c>
      <c r="B5471" t="s">
        <v>6215</v>
      </c>
      <c r="C5471">
        <v>212</v>
      </c>
      <c r="D5471" t="s">
        <v>11</v>
      </c>
      <c r="E5471">
        <v>152</v>
      </c>
      <c r="F5471">
        <v>212</v>
      </c>
      <c r="G5471">
        <v>4036</v>
      </c>
      <c r="H5471" t="s">
        <v>12</v>
      </c>
      <c r="M5471">
        <f t="shared" si="85"/>
        <v>60</v>
      </c>
    </row>
    <row r="5472" spans="1:13" x14ac:dyDescent="0.25">
      <c r="A5472" t="s">
        <v>6216</v>
      </c>
      <c r="B5472" t="s">
        <v>6217</v>
      </c>
      <c r="C5472">
        <v>272</v>
      </c>
      <c r="D5472" t="s">
        <v>11</v>
      </c>
      <c r="E5472">
        <v>197</v>
      </c>
      <c r="F5472">
        <v>259</v>
      </c>
      <c r="G5472">
        <v>4036</v>
      </c>
      <c r="H5472" t="s">
        <v>12</v>
      </c>
      <c r="M5472">
        <f t="shared" si="85"/>
        <v>62</v>
      </c>
    </row>
    <row r="5473" spans="1:13" x14ac:dyDescent="0.25">
      <c r="A5473" t="s">
        <v>6216</v>
      </c>
      <c r="B5473" t="s">
        <v>6217</v>
      </c>
      <c r="C5473">
        <v>272</v>
      </c>
      <c r="D5473" t="s">
        <v>32</v>
      </c>
      <c r="E5473">
        <v>44</v>
      </c>
      <c r="F5473">
        <v>148</v>
      </c>
      <c r="G5473">
        <v>588</v>
      </c>
      <c r="H5473" t="s">
        <v>33</v>
      </c>
      <c r="M5473">
        <f t="shared" si="85"/>
        <v>104</v>
      </c>
    </row>
    <row r="5474" spans="1:13" x14ac:dyDescent="0.25">
      <c r="A5474" t="s">
        <v>6218</v>
      </c>
      <c r="B5474" t="s">
        <v>6219</v>
      </c>
      <c r="C5474">
        <v>94</v>
      </c>
      <c r="D5474" t="s">
        <v>11</v>
      </c>
      <c r="E5474">
        <v>9</v>
      </c>
      <c r="F5474">
        <v>71</v>
      </c>
      <c r="G5474">
        <v>4036</v>
      </c>
      <c r="H5474" t="s">
        <v>12</v>
      </c>
      <c r="M5474">
        <f t="shared" si="85"/>
        <v>62</v>
      </c>
    </row>
    <row r="5475" spans="1:13" x14ac:dyDescent="0.25">
      <c r="A5475" t="s">
        <v>6220</v>
      </c>
      <c r="B5475" t="s">
        <v>6221</v>
      </c>
      <c r="C5475">
        <v>882</v>
      </c>
      <c r="D5475" t="s">
        <v>6222</v>
      </c>
      <c r="E5475">
        <v>167</v>
      </c>
      <c r="F5475">
        <v>329</v>
      </c>
      <c r="G5475">
        <v>7507</v>
      </c>
      <c r="H5475" t="s">
        <v>6223</v>
      </c>
      <c r="M5475">
        <f t="shared" si="85"/>
        <v>162</v>
      </c>
    </row>
    <row r="5476" spans="1:13" x14ac:dyDescent="0.25">
      <c r="A5476" t="s">
        <v>6220</v>
      </c>
      <c r="B5476" t="s">
        <v>6221</v>
      </c>
      <c r="C5476">
        <v>882</v>
      </c>
      <c r="D5476" t="s">
        <v>6222</v>
      </c>
      <c r="E5476">
        <v>540</v>
      </c>
      <c r="F5476">
        <v>740</v>
      </c>
      <c r="G5476">
        <v>7507</v>
      </c>
      <c r="H5476" t="s">
        <v>6223</v>
      </c>
      <c r="M5476">
        <f t="shared" si="85"/>
        <v>200</v>
      </c>
    </row>
    <row r="5477" spans="1:13" x14ac:dyDescent="0.25">
      <c r="A5477" t="s">
        <v>6220</v>
      </c>
      <c r="B5477" t="s">
        <v>6221</v>
      </c>
      <c r="C5477">
        <v>882</v>
      </c>
      <c r="D5477" t="s">
        <v>11</v>
      </c>
      <c r="E5477">
        <v>787</v>
      </c>
      <c r="F5477">
        <v>819</v>
      </c>
      <c r="G5477">
        <v>4036</v>
      </c>
      <c r="H5477" t="s">
        <v>12</v>
      </c>
      <c r="M5477">
        <f t="shared" si="85"/>
        <v>32</v>
      </c>
    </row>
    <row r="5478" spans="1:13" x14ac:dyDescent="0.25">
      <c r="A5478" t="s">
        <v>6220</v>
      </c>
      <c r="B5478" t="s">
        <v>6221</v>
      </c>
      <c r="C5478">
        <v>882</v>
      </c>
      <c r="D5478" t="s">
        <v>6224</v>
      </c>
      <c r="E5478">
        <v>6</v>
      </c>
      <c r="F5478">
        <v>75</v>
      </c>
      <c r="G5478">
        <v>7638</v>
      </c>
      <c r="H5478" t="s">
        <v>6225</v>
      </c>
      <c r="M5478">
        <f t="shared" si="85"/>
        <v>69</v>
      </c>
    </row>
    <row r="5479" spans="1:13" x14ac:dyDescent="0.25">
      <c r="A5479" t="s">
        <v>6220</v>
      </c>
      <c r="B5479" t="s">
        <v>6221</v>
      </c>
      <c r="C5479">
        <v>882</v>
      </c>
      <c r="D5479" t="s">
        <v>6224</v>
      </c>
      <c r="E5479">
        <v>391</v>
      </c>
      <c r="F5479">
        <v>442</v>
      </c>
      <c r="G5479">
        <v>7638</v>
      </c>
      <c r="H5479" t="s">
        <v>6225</v>
      </c>
      <c r="M5479">
        <f t="shared" si="85"/>
        <v>51</v>
      </c>
    </row>
    <row r="5480" spans="1:13" x14ac:dyDescent="0.25">
      <c r="A5480" t="s">
        <v>6226</v>
      </c>
      <c r="B5480" t="s">
        <v>6227</v>
      </c>
      <c r="C5480">
        <v>235</v>
      </c>
      <c r="D5480" t="s">
        <v>81</v>
      </c>
      <c r="E5480">
        <v>118</v>
      </c>
      <c r="F5480">
        <v>171</v>
      </c>
      <c r="G5480">
        <v>273</v>
      </c>
      <c r="H5480" t="s">
        <v>82</v>
      </c>
      <c r="M5480">
        <f t="shared" si="85"/>
        <v>53</v>
      </c>
    </row>
    <row r="5481" spans="1:13" x14ac:dyDescent="0.25">
      <c r="A5481" t="s">
        <v>6226</v>
      </c>
      <c r="B5481" t="s">
        <v>6227</v>
      </c>
      <c r="C5481">
        <v>235</v>
      </c>
      <c r="D5481" t="s">
        <v>11</v>
      </c>
      <c r="E5481">
        <v>175</v>
      </c>
      <c r="F5481">
        <v>235</v>
      </c>
      <c r="G5481">
        <v>4036</v>
      </c>
      <c r="H5481" t="s">
        <v>12</v>
      </c>
      <c r="M5481">
        <f t="shared" si="85"/>
        <v>60</v>
      </c>
    </row>
    <row r="5482" spans="1:13" x14ac:dyDescent="0.25">
      <c r="A5482" t="s">
        <v>6228</v>
      </c>
      <c r="B5482" t="s">
        <v>6229</v>
      </c>
      <c r="C5482">
        <v>309</v>
      </c>
      <c r="D5482" t="s">
        <v>11</v>
      </c>
      <c r="E5482">
        <v>212</v>
      </c>
      <c r="F5482">
        <v>274</v>
      </c>
      <c r="G5482">
        <v>4036</v>
      </c>
      <c r="H5482" t="s">
        <v>12</v>
      </c>
      <c r="M5482">
        <f t="shared" si="85"/>
        <v>62</v>
      </c>
    </row>
    <row r="5483" spans="1:13" x14ac:dyDescent="0.25">
      <c r="A5483" t="s">
        <v>6228</v>
      </c>
      <c r="B5483" t="s">
        <v>6229</v>
      </c>
      <c r="C5483">
        <v>309</v>
      </c>
      <c r="D5483" t="s">
        <v>13</v>
      </c>
      <c r="E5483">
        <v>46</v>
      </c>
      <c r="F5483">
        <v>146</v>
      </c>
      <c r="G5483">
        <v>1633</v>
      </c>
      <c r="H5483" t="s">
        <v>14</v>
      </c>
      <c r="M5483">
        <f t="shared" si="85"/>
        <v>100</v>
      </c>
    </row>
    <row r="5484" spans="1:13" x14ac:dyDescent="0.25">
      <c r="A5484" t="s">
        <v>6230</v>
      </c>
      <c r="B5484" t="s">
        <v>6231</v>
      </c>
      <c r="C5484">
        <v>411</v>
      </c>
      <c r="D5484" t="s">
        <v>4479</v>
      </c>
      <c r="E5484">
        <v>47</v>
      </c>
      <c r="F5484">
        <v>99</v>
      </c>
      <c r="G5484">
        <v>7</v>
      </c>
      <c r="H5484" t="s">
        <v>4479</v>
      </c>
      <c r="M5484">
        <f t="shared" si="85"/>
        <v>52</v>
      </c>
    </row>
    <row r="5485" spans="1:13" x14ac:dyDescent="0.25">
      <c r="A5485" t="s">
        <v>6230</v>
      </c>
      <c r="B5485" t="s">
        <v>6231</v>
      </c>
      <c r="C5485">
        <v>411</v>
      </c>
      <c r="D5485" t="s">
        <v>11</v>
      </c>
      <c r="E5485">
        <v>324</v>
      </c>
      <c r="F5485">
        <v>386</v>
      </c>
      <c r="G5485">
        <v>4036</v>
      </c>
      <c r="H5485" t="s">
        <v>12</v>
      </c>
      <c r="M5485">
        <f t="shared" si="85"/>
        <v>62</v>
      </c>
    </row>
    <row r="5486" spans="1:13" x14ac:dyDescent="0.25">
      <c r="A5486" t="s">
        <v>6230</v>
      </c>
      <c r="B5486" t="s">
        <v>6231</v>
      </c>
      <c r="C5486">
        <v>411</v>
      </c>
      <c r="D5486" t="s">
        <v>13</v>
      </c>
      <c r="E5486">
        <v>142</v>
      </c>
      <c r="F5486">
        <v>246</v>
      </c>
      <c r="G5486">
        <v>1633</v>
      </c>
      <c r="H5486" t="s">
        <v>14</v>
      </c>
      <c r="M5486">
        <f t="shared" si="85"/>
        <v>104</v>
      </c>
    </row>
    <row r="5487" spans="1:13" x14ac:dyDescent="0.25">
      <c r="A5487" t="s">
        <v>6232</v>
      </c>
      <c r="B5487" t="s">
        <v>6233</v>
      </c>
      <c r="C5487">
        <v>287</v>
      </c>
      <c r="D5487" t="s">
        <v>11</v>
      </c>
      <c r="E5487">
        <v>151</v>
      </c>
      <c r="F5487">
        <v>213</v>
      </c>
      <c r="G5487">
        <v>4036</v>
      </c>
      <c r="H5487" t="s">
        <v>12</v>
      </c>
      <c r="M5487">
        <f t="shared" si="85"/>
        <v>62</v>
      </c>
    </row>
    <row r="5488" spans="1:13" x14ac:dyDescent="0.25">
      <c r="A5488" t="s">
        <v>6234</v>
      </c>
      <c r="B5488" t="s">
        <v>6235</v>
      </c>
      <c r="C5488">
        <v>269</v>
      </c>
      <c r="D5488" t="s">
        <v>11</v>
      </c>
      <c r="E5488">
        <v>169</v>
      </c>
      <c r="F5488">
        <v>231</v>
      </c>
      <c r="G5488">
        <v>4036</v>
      </c>
      <c r="H5488" t="s">
        <v>12</v>
      </c>
      <c r="M5488">
        <f t="shared" si="85"/>
        <v>62</v>
      </c>
    </row>
    <row r="5489" spans="1:13" x14ac:dyDescent="0.25">
      <c r="A5489" t="s">
        <v>6234</v>
      </c>
      <c r="B5489" t="s">
        <v>6235</v>
      </c>
      <c r="C5489">
        <v>269</v>
      </c>
      <c r="D5489" t="s">
        <v>13</v>
      </c>
      <c r="E5489">
        <v>1</v>
      </c>
      <c r="F5489">
        <v>102</v>
      </c>
      <c r="G5489">
        <v>1633</v>
      </c>
      <c r="H5489" t="s">
        <v>14</v>
      </c>
      <c r="M5489">
        <f t="shared" si="85"/>
        <v>101</v>
      </c>
    </row>
    <row r="5490" spans="1:13" x14ac:dyDescent="0.25">
      <c r="A5490" t="s">
        <v>6236</v>
      </c>
      <c r="B5490" t="s">
        <v>6237</v>
      </c>
      <c r="C5490">
        <v>245</v>
      </c>
      <c r="D5490" t="s">
        <v>11</v>
      </c>
      <c r="E5490">
        <v>155</v>
      </c>
      <c r="F5490">
        <v>217</v>
      </c>
      <c r="G5490">
        <v>4036</v>
      </c>
      <c r="H5490" t="s">
        <v>12</v>
      </c>
      <c r="M5490">
        <f t="shared" si="85"/>
        <v>62</v>
      </c>
    </row>
    <row r="5491" spans="1:13" x14ac:dyDescent="0.25">
      <c r="A5491" t="s">
        <v>6236</v>
      </c>
      <c r="B5491" t="s">
        <v>6237</v>
      </c>
      <c r="C5491">
        <v>245</v>
      </c>
      <c r="D5491" t="s">
        <v>32</v>
      </c>
      <c r="E5491">
        <v>15</v>
      </c>
      <c r="F5491">
        <v>114</v>
      </c>
      <c r="G5491">
        <v>588</v>
      </c>
      <c r="H5491" t="s">
        <v>33</v>
      </c>
      <c r="M5491">
        <f t="shared" si="85"/>
        <v>99</v>
      </c>
    </row>
    <row r="5492" spans="1:13" x14ac:dyDescent="0.25">
      <c r="A5492" t="s">
        <v>6238</v>
      </c>
      <c r="B5492" t="s">
        <v>6239</v>
      </c>
      <c r="C5492">
        <v>650</v>
      </c>
      <c r="D5492" t="s">
        <v>6240</v>
      </c>
      <c r="E5492">
        <v>18</v>
      </c>
      <c r="F5492">
        <v>123</v>
      </c>
      <c r="G5492">
        <v>4798</v>
      </c>
      <c r="H5492" t="s">
        <v>6241</v>
      </c>
      <c r="M5492">
        <f t="shared" si="85"/>
        <v>105</v>
      </c>
    </row>
    <row r="5493" spans="1:13" x14ac:dyDescent="0.25">
      <c r="A5493" t="s">
        <v>6238</v>
      </c>
      <c r="B5493" t="s">
        <v>6239</v>
      </c>
      <c r="C5493">
        <v>650</v>
      </c>
      <c r="D5493" t="s">
        <v>6242</v>
      </c>
      <c r="E5493">
        <v>424</v>
      </c>
      <c r="F5493">
        <v>512</v>
      </c>
      <c r="G5493">
        <v>1376</v>
      </c>
      <c r="H5493" t="s">
        <v>6243</v>
      </c>
      <c r="M5493">
        <f t="shared" si="85"/>
        <v>88</v>
      </c>
    </row>
    <row r="5494" spans="1:13" x14ac:dyDescent="0.25">
      <c r="A5494" t="s">
        <v>6238</v>
      </c>
      <c r="B5494" t="s">
        <v>6239</v>
      </c>
      <c r="C5494">
        <v>650</v>
      </c>
      <c r="D5494" t="s">
        <v>11</v>
      </c>
      <c r="E5494">
        <v>557</v>
      </c>
      <c r="F5494">
        <v>618</v>
      </c>
      <c r="G5494">
        <v>4036</v>
      </c>
      <c r="H5494" t="s">
        <v>12</v>
      </c>
      <c r="M5494">
        <f t="shared" si="85"/>
        <v>61</v>
      </c>
    </row>
    <row r="5495" spans="1:13" x14ac:dyDescent="0.25">
      <c r="A5495" t="s">
        <v>6244</v>
      </c>
      <c r="B5495" t="s">
        <v>6245</v>
      </c>
      <c r="C5495">
        <v>312</v>
      </c>
      <c r="D5495" t="s">
        <v>11</v>
      </c>
      <c r="E5495">
        <v>222</v>
      </c>
      <c r="F5495">
        <v>284</v>
      </c>
      <c r="G5495">
        <v>4036</v>
      </c>
      <c r="H5495" t="s">
        <v>12</v>
      </c>
      <c r="M5495">
        <f t="shared" si="85"/>
        <v>62</v>
      </c>
    </row>
    <row r="5496" spans="1:13" x14ac:dyDescent="0.25">
      <c r="A5496" t="s">
        <v>6244</v>
      </c>
      <c r="B5496" t="s">
        <v>6245</v>
      </c>
      <c r="C5496">
        <v>312</v>
      </c>
      <c r="D5496" t="s">
        <v>13</v>
      </c>
      <c r="E5496">
        <v>58</v>
      </c>
      <c r="F5496">
        <v>163</v>
      </c>
      <c r="G5496">
        <v>1633</v>
      </c>
      <c r="H5496" t="s">
        <v>14</v>
      </c>
      <c r="M5496">
        <f t="shared" si="85"/>
        <v>105</v>
      </c>
    </row>
    <row r="5497" spans="1:13" x14ac:dyDescent="0.25">
      <c r="A5497" t="s">
        <v>6246</v>
      </c>
      <c r="B5497" t="s">
        <v>6247</v>
      </c>
      <c r="C5497">
        <v>76</v>
      </c>
      <c r="D5497" t="s">
        <v>11</v>
      </c>
      <c r="E5497">
        <v>12</v>
      </c>
      <c r="F5497">
        <v>46</v>
      </c>
      <c r="G5497">
        <v>4036</v>
      </c>
      <c r="H5497" t="s">
        <v>12</v>
      </c>
      <c r="M5497">
        <f t="shared" si="85"/>
        <v>34</v>
      </c>
    </row>
    <row r="5498" spans="1:13" x14ac:dyDescent="0.25">
      <c r="A5498" t="s">
        <v>6248</v>
      </c>
      <c r="B5498" t="s">
        <v>6249</v>
      </c>
      <c r="C5498">
        <v>111</v>
      </c>
      <c r="D5498" t="s">
        <v>11</v>
      </c>
      <c r="E5498">
        <v>20</v>
      </c>
      <c r="F5498">
        <v>82</v>
      </c>
      <c r="G5498">
        <v>4036</v>
      </c>
      <c r="H5498" t="s">
        <v>12</v>
      </c>
      <c r="M5498">
        <f t="shared" si="85"/>
        <v>62</v>
      </c>
    </row>
    <row r="5499" spans="1:13" x14ac:dyDescent="0.25">
      <c r="A5499" t="s">
        <v>6250</v>
      </c>
      <c r="B5499" t="s">
        <v>6251</v>
      </c>
      <c r="C5499">
        <v>102</v>
      </c>
      <c r="D5499" t="s">
        <v>11</v>
      </c>
      <c r="E5499">
        <v>15</v>
      </c>
      <c r="F5499">
        <v>75</v>
      </c>
      <c r="G5499">
        <v>4036</v>
      </c>
      <c r="H5499" t="s">
        <v>12</v>
      </c>
      <c r="M5499">
        <f t="shared" si="85"/>
        <v>60</v>
      </c>
    </row>
    <row r="5500" spans="1:13" x14ac:dyDescent="0.25">
      <c r="A5500" t="s">
        <v>6252</v>
      </c>
      <c r="B5500" t="s">
        <v>6253</v>
      </c>
      <c r="C5500">
        <v>102</v>
      </c>
      <c r="D5500" t="s">
        <v>11</v>
      </c>
      <c r="E5500">
        <v>15</v>
      </c>
      <c r="F5500">
        <v>76</v>
      </c>
      <c r="G5500">
        <v>4036</v>
      </c>
      <c r="H5500" t="s">
        <v>12</v>
      </c>
      <c r="M5500">
        <f t="shared" si="85"/>
        <v>61</v>
      </c>
    </row>
    <row r="5501" spans="1:13" x14ac:dyDescent="0.25">
      <c r="A5501" t="s">
        <v>6254</v>
      </c>
      <c r="B5501" t="s">
        <v>6255</v>
      </c>
      <c r="C5501">
        <v>250</v>
      </c>
      <c r="D5501" t="s">
        <v>11</v>
      </c>
      <c r="E5501">
        <v>158</v>
      </c>
      <c r="F5501">
        <v>220</v>
      </c>
      <c r="G5501">
        <v>4036</v>
      </c>
      <c r="H5501" t="s">
        <v>12</v>
      </c>
      <c r="M5501">
        <f t="shared" si="85"/>
        <v>62</v>
      </c>
    </row>
    <row r="5502" spans="1:13" x14ac:dyDescent="0.25">
      <c r="A5502" t="s">
        <v>6254</v>
      </c>
      <c r="B5502" t="s">
        <v>6255</v>
      </c>
      <c r="C5502">
        <v>250</v>
      </c>
      <c r="D5502" t="s">
        <v>32</v>
      </c>
      <c r="E5502">
        <v>17</v>
      </c>
      <c r="F5502">
        <v>120</v>
      </c>
      <c r="G5502">
        <v>588</v>
      </c>
      <c r="H5502" t="s">
        <v>33</v>
      </c>
      <c r="M5502">
        <f t="shared" si="85"/>
        <v>103</v>
      </c>
    </row>
    <row r="5503" spans="1:13" x14ac:dyDescent="0.25">
      <c r="A5503" t="s">
        <v>6256</v>
      </c>
      <c r="B5503" t="s">
        <v>6257</v>
      </c>
      <c r="C5503">
        <v>252</v>
      </c>
      <c r="D5503" t="s">
        <v>11</v>
      </c>
      <c r="E5503">
        <v>119</v>
      </c>
      <c r="F5503">
        <v>178</v>
      </c>
      <c r="G5503">
        <v>4036</v>
      </c>
      <c r="H5503" t="s">
        <v>12</v>
      </c>
      <c r="M5503">
        <f t="shared" si="85"/>
        <v>59</v>
      </c>
    </row>
    <row r="5504" spans="1:13" x14ac:dyDescent="0.25">
      <c r="A5504" t="s">
        <v>6258</v>
      </c>
      <c r="B5504" t="s">
        <v>6259</v>
      </c>
      <c r="C5504">
        <v>205</v>
      </c>
      <c r="D5504" t="s">
        <v>11</v>
      </c>
      <c r="E5504">
        <v>133</v>
      </c>
      <c r="F5504">
        <v>195</v>
      </c>
      <c r="G5504">
        <v>4036</v>
      </c>
      <c r="H5504" t="s">
        <v>12</v>
      </c>
      <c r="M5504">
        <f t="shared" si="85"/>
        <v>62</v>
      </c>
    </row>
    <row r="5505" spans="1:13" x14ac:dyDescent="0.25">
      <c r="A5505" t="s">
        <v>6258</v>
      </c>
      <c r="B5505" t="s">
        <v>6259</v>
      </c>
      <c r="C5505">
        <v>205</v>
      </c>
      <c r="D5505" t="s">
        <v>26</v>
      </c>
      <c r="E5505">
        <v>1</v>
      </c>
      <c r="F5505">
        <v>73</v>
      </c>
      <c r="G5505">
        <v>417</v>
      </c>
      <c r="H5505" t="s">
        <v>27</v>
      </c>
      <c r="M5505">
        <f t="shared" si="85"/>
        <v>72</v>
      </c>
    </row>
    <row r="5506" spans="1:13" x14ac:dyDescent="0.25">
      <c r="A5506" t="s">
        <v>6260</v>
      </c>
      <c r="B5506" t="s">
        <v>6261</v>
      </c>
      <c r="C5506">
        <v>219</v>
      </c>
      <c r="D5506" t="s">
        <v>11</v>
      </c>
      <c r="E5506">
        <v>133</v>
      </c>
      <c r="F5506">
        <v>195</v>
      </c>
      <c r="G5506">
        <v>4036</v>
      </c>
      <c r="H5506" t="s">
        <v>12</v>
      </c>
      <c r="M5506">
        <f t="shared" si="85"/>
        <v>62</v>
      </c>
    </row>
    <row r="5507" spans="1:13" x14ac:dyDescent="0.25">
      <c r="A5507" t="s">
        <v>6260</v>
      </c>
      <c r="B5507" t="s">
        <v>6261</v>
      </c>
      <c r="C5507">
        <v>219</v>
      </c>
      <c r="D5507" t="s">
        <v>26</v>
      </c>
      <c r="E5507">
        <v>1</v>
      </c>
      <c r="F5507">
        <v>73</v>
      </c>
      <c r="G5507">
        <v>417</v>
      </c>
      <c r="H5507" t="s">
        <v>27</v>
      </c>
      <c r="M5507">
        <f t="shared" ref="M5507:M5570" si="86">$F5507-$E5507</f>
        <v>72</v>
      </c>
    </row>
    <row r="5508" spans="1:13" x14ac:dyDescent="0.25">
      <c r="A5508" t="s">
        <v>6262</v>
      </c>
      <c r="B5508" t="s">
        <v>6263</v>
      </c>
      <c r="C5508">
        <v>208</v>
      </c>
      <c r="D5508" t="s">
        <v>81</v>
      </c>
      <c r="E5508">
        <v>90</v>
      </c>
      <c r="F5508">
        <v>144</v>
      </c>
      <c r="G5508">
        <v>273</v>
      </c>
      <c r="H5508" t="s">
        <v>82</v>
      </c>
      <c r="M5508">
        <f t="shared" si="86"/>
        <v>54</v>
      </c>
    </row>
    <row r="5509" spans="1:13" x14ac:dyDescent="0.25">
      <c r="A5509" t="s">
        <v>6262</v>
      </c>
      <c r="B5509" t="s">
        <v>6263</v>
      </c>
      <c r="C5509">
        <v>208</v>
      </c>
      <c r="D5509" t="s">
        <v>11</v>
      </c>
      <c r="E5509">
        <v>148</v>
      </c>
      <c r="F5509">
        <v>208</v>
      </c>
      <c r="G5509">
        <v>4036</v>
      </c>
      <c r="H5509" t="s">
        <v>12</v>
      </c>
      <c r="M5509">
        <f t="shared" si="86"/>
        <v>60</v>
      </c>
    </row>
    <row r="5510" spans="1:13" x14ac:dyDescent="0.25">
      <c r="A5510" t="s">
        <v>6264</v>
      </c>
      <c r="B5510" t="s">
        <v>6265</v>
      </c>
      <c r="C5510">
        <v>313</v>
      </c>
      <c r="D5510" t="s">
        <v>11</v>
      </c>
      <c r="E5510">
        <v>224</v>
      </c>
      <c r="F5510">
        <v>286</v>
      </c>
      <c r="G5510">
        <v>4036</v>
      </c>
      <c r="H5510" t="s">
        <v>12</v>
      </c>
      <c r="M5510">
        <f t="shared" si="86"/>
        <v>62</v>
      </c>
    </row>
    <row r="5511" spans="1:13" x14ac:dyDescent="0.25">
      <c r="A5511" t="s">
        <v>6264</v>
      </c>
      <c r="B5511" t="s">
        <v>6265</v>
      </c>
      <c r="C5511">
        <v>313</v>
      </c>
      <c r="D5511" t="s">
        <v>13</v>
      </c>
      <c r="E5511">
        <v>60</v>
      </c>
      <c r="F5511">
        <v>165</v>
      </c>
      <c r="G5511">
        <v>1633</v>
      </c>
      <c r="H5511" t="s">
        <v>14</v>
      </c>
      <c r="M5511">
        <f t="shared" si="86"/>
        <v>105</v>
      </c>
    </row>
    <row r="5512" spans="1:13" x14ac:dyDescent="0.25">
      <c r="A5512" t="s">
        <v>6266</v>
      </c>
      <c r="B5512" t="s">
        <v>6267</v>
      </c>
      <c r="C5512">
        <v>364</v>
      </c>
      <c r="D5512" t="s">
        <v>11</v>
      </c>
      <c r="E5512">
        <v>277</v>
      </c>
      <c r="F5512">
        <v>338</v>
      </c>
      <c r="G5512">
        <v>4036</v>
      </c>
      <c r="H5512" t="s">
        <v>12</v>
      </c>
      <c r="M5512">
        <f t="shared" si="86"/>
        <v>61</v>
      </c>
    </row>
    <row r="5513" spans="1:13" x14ac:dyDescent="0.25">
      <c r="A5513" t="s">
        <v>6266</v>
      </c>
      <c r="B5513" t="s">
        <v>6267</v>
      </c>
      <c r="C5513">
        <v>364</v>
      </c>
      <c r="D5513" t="s">
        <v>13</v>
      </c>
      <c r="E5513">
        <v>94</v>
      </c>
      <c r="F5513">
        <v>196</v>
      </c>
      <c r="G5513">
        <v>1633</v>
      </c>
      <c r="H5513" t="s">
        <v>14</v>
      </c>
      <c r="M5513">
        <f t="shared" si="86"/>
        <v>102</v>
      </c>
    </row>
    <row r="5514" spans="1:13" x14ac:dyDescent="0.25">
      <c r="A5514" t="s">
        <v>6268</v>
      </c>
      <c r="B5514" t="s">
        <v>6269</v>
      </c>
      <c r="C5514">
        <v>288</v>
      </c>
      <c r="D5514" t="s">
        <v>11</v>
      </c>
      <c r="E5514">
        <v>197</v>
      </c>
      <c r="F5514">
        <v>259</v>
      </c>
      <c r="G5514">
        <v>4036</v>
      </c>
      <c r="H5514" t="s">
        <v>12</v>
      </c>
      <c r="M5514">
        <f t="shared" si="86"/>
        <v>62</v>
      </c>
    </row>
    <row r="5515" spans="1:13" x14ac:dyDescent="0.25">
      <c r="A5515" t="s">
        <v>6268</v>
      </c>
      <c r="B5515" t="s">
        <v>6269</v>
      </c>
      <c r="C5515">
        <v>288</v>
      </c>
      <c r="D5515" t="s">
        <v>13</v>
      </c>
      <c r="E5515">
        <v>28</v>
      </c>
      <c r="F5515">
        <v>128</v>
      </c>
      <c r="G5515">
        <v>1633</v>
      </c>
      <c r="H5515" t="s">
        <v>14</v>
      </c>
      <c r="M5515">
        <f t="shared" si="86"/>
        <v>100</v>
      </c>
    </row>
    <row r="5516" spans="1:13" x14ac:dyDescent="0.25">
      <c r="A5516" t="s">
        <v>6270</v>
      </c>
      <c r="B5516" t="s">
        <v>6271</v>
      </c>
      <c r="C5516">
        <v>288</v>
      </c>
      <c r="D5516" t="s">
        <v>11</v>
      </c>
      <c r="E5516">
        <v>197</v>
      </c>
      <c r="F5516">
        <v>259</v>
      </c>
      <c r="G5516">
        <v>4036</v>
      </c>
      <c r="H5516" t="s">
        <v>12</v>
      </c>
      <c r="M5516">
        <f t="shared" si="86"/>
        <v>62</v>
      </c>
    </row>
    <row r="5517" spans="1:13" x14ac:dyDescent="0.25">
      <c r="A5517" t="s">
        <v>6270</v>
      </c>
      <c r="B5517" t="s">
        <v>6271</v>
      </c>
      <c r="C5517">
        <v>288</v>
      </c>
      <c r="D5517" t="s">
        <v>13</v>
      </c>
      <c r="E5517">
        <v>28</v>
      </c>
      <c r="F5517">
        <v>128</v>
      </c>
      <c r="G5517">
        <v>1633</v>
      </c>
      <c r="H5517" t="s">
        <v>14</v>
      </c>
      <c r="M5517">
        <f t="shared" si="86"/>
        <v>100</v>
      </c>
    </row>
    <row r="5518" spans="1:13" x14ac:dyDescent="0.25">
      <c r="A5518" t="s">
        <v>6272</v>
      </c>
      <c r="B5518" t="s">
        <v>6273</v>
      </c>
      <c r="C5518">
        <v>92</v>
      </c>
      <c r="D5518" t="s">
        <v>11</v>
      </c>
      <c r="E5518">
        <v>4</v>
      </c>
      <c r="F5518">
        <v>66</v>
      </c>
      <c r="G5518">
        <v>4036</v>
      </c>
      <c r="H5518" t="s">
        <v>12</v>
      </c>
      <c r="M5518">
        <f t="shared" si="86"/>
        <v>62</v>
      </c>
    </row>
    <row r="5519" spans="1:13" x14ac:dyDescent="0.25">
      <c r="A5519" t="s">
        <v>6274</v>
      </c>
      <c r="B5519" t="s">
        <v>6275</v>
      </c>
      <c r="C5519">
        <v>261</v>
      </c>
      <c r="D5519" t="s">
        <v>11</v>
      </c>
      <c r="E5519">
        <v>169</v>
      </c>
      <c r="F5519">
        <v>231</v>
      </c>
      <c r="G5519">
        <v>4036</v>
      </c>
      <c r="H5519" t="s">
        <v>12</v>
      </c>
      <c r="M5519">
        <f t="shared" si="86"/>
        <v>62</v>
      </c>
    </row>
    <row r="5520" spans="1:13" x14ac:dyDescent="0.25">
      <c r="A5520" t="s">
        <v>6274</v>
      </c>
      <c r="B5520" t="s">
        <v>6275</v>
      </c>
      <c r="C5520">
        <v>261</v>
      </c>
      <c r="D5520" t="s">
        <v>32</v>
      </c>
      <c r="E5520">
        <v>18</v>
      </c>
      <c r="F5520">
        <v>118</v>
      </c>
      <c r="G5520">
        <v>588</v>
      </c>
      <c r="H5520" t="s">
        <v>33</v>
      </c>
      <c r="M5520">
        <f t="shared" si="86"/>
        <v>100</v>
      </c>
    </row>
    <row r="5521" spans="1:13" x14ac:dyDescent="0.25">
      <c r="A5521" t="s">
        <v>6276</v>
      </c>
      <c r="B5521" t="s">
        <v>6277</v>
      </c>
      <c r="C5521">
        <v>258</v>
      </c>
      <c r="D5521" t="s">
        <v>11</v>
      </c>
      <c r="E5521">
        <v>167</v>
      </c>
      <c r="F5521">
        <v>229</v>
      </c>
      <c r="G5521">
        <v>4036</v>
      </c>
      <c r="H5521" t="s">
        <v>12</v>
      </c>
      <c r="M5521">
        <f t="shared" si="86"/>
        <v>62</v>
      </c>
    </row>
    <row r="5522" spans="1:13" x14ac:dyDescent="0.25">
      <c r="A5522" t="s">
        <v>6276</v>
      </c>
      <c r="B5522" t="s">
        <v>6277</v>
      </c>
      <c r="C5522">
        <v>258</v>
      </c>
      <c r="D5522" t="s">
        <v>32</v>
      </c>
      <c r="E5522">
        <v>16</v>
      </c>
      <c r="F5522">
        <v>116</v>
      </c>
      <c r="G5522">
        <v>588</v>
      </c>
      <c r="H5522" t="s">
        <v>33</v>
      </c>
      <c r="M5522">
        <f t="shared" si="86"/>
        <v>100</v>
      </c>
    </row>
    <row r="5523" spans="1:13" x14ac:dyDescent="0.25">
      <c r="A5523" t="s">
        <v>6278</v>
      </c>
      <c r="B5523" t="s">
        <v>6279</v>
      </c>
      <c r="C5523">
        <v>274</v>
      </c>
      <c r="D5523" t="s">
        <v>11</v>
      </c>
      <c r="E5523">
        <v>143</v>
      </c>
      <c r="F5523">
        <v>205</v>
      </c>
      <c r="G5523">
        <v>4036</v>
      </c>
      <c r="H5523" t="s">
        <v>12</v>
      </c>
      <c r="M5523">
        <f t="shared" si="86"/>
        <v>62</v>
      </c>
    </row>
    <row r="5524" spans="1:13" x14ac:dyDescent="0.25">
      <c r="A5524" t="s">
        <v>6278</v>
      </c>
      <c r="B5524" t="s">
        <v>6279</v>
      </c>
      <c r="C5524">
        <v>274</v>
      </c>
      <c r="D5524" t="s">
        <v>13</v>
      </c>
      <c r="E5524">
        <v>1</v>
      </c>
      <c r="F5524">
        <v>77</v>
      </c>
      <c r="G5524">
        <v>1633</v>
      </c>
      <c r="H5524" t="s">
        <v>14</v>
      </c>
      <c r="M5524">
        <f t="shared" si="86"/>
        <v>76</v>
      </c>
    </row>
    <row r="5525" spans="1:13" x14ac:dyDescent="0.25">
      <c r="A5525" t="s">
        <v>6280</v>
      </c>
      <c r="B5525" t="s">
        <v>6281</v>
      </c>
      <c r="C5525">
        <v>349</v>
      </c>
      <c r="D5525" t="s">
        <v>2342</v>
      </c>
      <c r="E5525">
        <v>49</v>
      </c>
      <c r="F5525">
        <v>85</v>
      </c>
      <c r="G5525">
        <v>37</v>
      </c>
      <c r="H5525" t="s">
        <v>2342</v>
      </c>
      <c r="M5525">
        <f t="shared" si="86"/>
        <v>36</v>
      </c>
    </row>
    <row r="5526" spans="1:13" x14ac:dyDescent="0.25">
      <c r="A5526" t="s">
        <v>6280</v>
      </c>
      <c r="B5526" t="s">
        <v>6281</v>
      </c>
      <c r="C5526">
        <v>349</v>
      </c>
      <c r="D5526" t="s">
        <v>11</v>
      </c>
      <c r="E5526">
        <v>262</v>
      </c>
      <c r="F5526">
        <v>323</v>
      </c>
      <c r="G5526">
        <v>4036</v>
      </c>
      <c r="H5526" t="s">
        <v>12</v>
      </c>
      <c r="M5526">
        <f t="shared" si="86"/>
        <v>61</v>
      </c>
    </row>
    <row r="5527" spans="1:13" x14ac:dyDescent="0.25">
      <c r="A5527" t="s">
        <v>6280</v>
      </c>
      <c r="B5527" t="s">
        <v>6281</v>
      </c>
      <c r="C5527">
        <v>349</v>
      </c>
      <c r="D5527" t="s">
        <v>13</v>
      </c>
      <c r="E5527">
        <v>86</v>
      </c>
      <c r="F5527">
        <v>190</v>
      </c>
      <c r="G5527">
        <v>1633</v>
      </c>
      <c r="H5527" t="s">
        <v>14</v>
      </c>
      <c r="M5527">
        <f t="shared" si="86"/>
        <v>104</v>
      </c>
    </row>
    <row r="5528" spans="1:13" x14ac:dyDescent="0.25">
      <c r="A5528" t="s">
        <v>6282</v>
      </c>
      <c r="B5528" t="s">
        <v>6283</v>
      </c>
      <c r="C5528">
        <v>350</v>
      </c>
      <c r="D5528" t="s">
        <v>2342</v>
      </c>
      <c r="E5528">
        <v>49</v>
      </c>
      <c r="F5528">
        <v>85</v>
      </c>
      <c r="G5528">
        <v>37</v>
      </c>
      <c r="H5528" t="s">
        <v>2342</v>
      </c>
      <c r="M5528">
        <f t="shared" si="86"/>
        <v>36</v>
      </c>
    </row>
    <row r="5529" spans="1:13" x14ac:dyDescent="0.25">
      <c r="A5529" t="s">
        <v>6282</v>
      </c>
      <c r="B5529" t="s">
        <v>6283</v>
      </c>
      <c r="C5529">
        <v>350</v>
      </c>
      <c r="D5529" t="s">
        <v>11</v>
      </c>
      <c r="E5529">
        <v>263</v>
      </c>
      <c r="F5529">
        <v>324</v>
      </c>
      <c r="G5529">
        <v>4036</v>
      </c>
      <c r="H5529" t="s">
        <v>12</v>
      </c>
      <c r="M5529">
        <f t="shared" si="86"/>
        <v>61</v>
      </c>
    </row>
    <row r="5530" spans="1:13" x14ac:dyDescent="0.25">
      <c r="A5530" t="s">
        <v>6282</v>
      </c>
      <c r="B5530" t="s">
        <v>6283</v>
      </c>
      <c r="C5530">
        <v>350</v>
      </c>
      <c r="D5530" t="s">
        <v>13</v>
      </c>
      <c r="E5530">
        <v>86</v>
      </c>
      <c r="F5530">
        <v>190</v>
      </c>
      <c r="G5530">
        <v>1633</v>
      </c>
      <c r="H5530" t="s">
        <v>14</v>
      </c>
      <c r="M5530">
        <f t="shared" si="86"/>
        <v>104</v>
      </c>
    </row>
    <row r="5531" spans="1:13" x14ac:dyDescent="0.25">
      <c r="A5531" t="s">
        <v>6284</v>
      </c>
      <c r="B5531" t="s">
        <v>6285</v>
      </c>
      <c r="C5531">
        <v>112</v>
      </c>
      <c r="D5531" t="s">
        <v>11</v>
      </c>
      <c r="E5531">
        <v>21</v>
      </c>
      <c r="F5531">
        <v>83</v>
      </c>
      <c r="G5531">
        <v>4036</v>
      </c>
      <c r="H5531" t="s">
        <v>12</v>
      </c>
      <c r="M5531">
        <f t="shared" si="86"/>
        <v>62</v>
      </c>
    </row>
    <row r="5532" spans="1:13" x14ac:dyDescent="0.25">
      <c r="A5532" t="s">
        <v>6286</v>
      </c>
      <c r="B5532" t="s">
        <v>6287</v>
      </c>
      <c r="C5532">
        <v>283</v>
      </c>
      <c r="D5532" t="s">
        <v>11</v>
      </c>
      <c r="E5532">
        <v>191</v>
      </c>
      <c r="F5532">
        <v>253</v>
      </c>
      <c r="G5532">
        <v>4036</v>
      </c>
      <c r="H5532" t="s">
        <v>12</v>
      </c>
      <c r="M5532">
        <f t="shared" si="86"/>
        <v>62</v>
      </c>
    </row>
    <row r="5533" spans="1:13" x14ac:dyDescent="0.25">
      <c r="A5533" t="s">
        <v>6286</v>
      </c>
      <c r="B5533" t="s">
        <v>6287</v>
      </c>
      <c r="C5533">
        <v>283</v>
      </c>
      <c r="D5533" t="s">
        <v>13</v>
      </c>
      <c r="E5533">
        <v>23</v>
      </c>
      <c r="F5533">
        <v>125</v>
      </c>
      <c r="G5533">
        <v>1633</v>
      </c>
      <c r="H5533" t="s">
        <v>14</v>
      </c>
      <c r="M5533">
        <f t="shared" si="86"/>
        <v>102</v>
      </c>
    </row>
    <row r="5534" spans="1:13" x14ac:dyDescent="0.25">
      <c r="A5534" t="s">
        <v>6288</v>
      </c>
      <c r="B5534" t="s">
        <v>6289</v>
      </c>
      <c r="C5534">
        <v>206</v>
      </c>
      <c r="D5534" t="s">
        <v>81</v>
      </c>
      <c r="E5534">
        <v>91</v>
      </c>
      <c r="F5534">
        <v>141</v>
      </c>
      <c r="G5534">
        <v>273</v>
      </c>
      <c r="H5534" t="s">
        <v>82</v>
      </c>
      <c r="M5534">
        <f t="shared" si="86"/>
        <v>50</v>
      </c>
    </row>
    <row r="5535" spans="1:13" x14ac:dyDescent="0.25">
      <c r="A5535" t="s">
        <v>6288</v>
      </c>
      <c r="B5535" t="s">
        <v>6289</v>
      </c>
      <c r="C5535">
        <v>206</v>
      </c>
      <c r="D5535" t="s">
        <v>11</v>
      </c>
      <c r="E5535">
        <v>145</v>
      </c>
      <c r="F5535">
        <v>206</v>
      </c>
      <c r="G5535">
        <v>4036</v>
      </c>
      <c r="H5535" t="s">
        <v>12</v>
      </c>
      <c r="M5535">
        <f t="shared" si="86"/>
        <v>61</v>
      </c>
    </row>
    <row r="5536" spans="1:13" x14ac:dyDescent="0.25">
      <c r="A5536" t="s">
        <v>6290</v>
      </c>
      <c r="B5536" t="s">
        <v>6291</v>
      </c>
      <c r="C5536">
        <v>209</v>
      </c>
      <c r="D5536" t="s">
        <v>81</v>
      </c>
      <c r="E5536">
        <v>91</v>
      </c>
      <c r="F5536">
        <v>144</v>
      </c>
      <c r="G5536">
        <v>273</v>
      </c>
      <c r="H5536" t="s">
        <v>82</v>
      </c>
      <c r="M5536">
        <f t="shared" si="86"/>
        <v>53</v>
      </c>
    </row>
    <row r="5537" spans="1:13" x14ac:dyDescent="0.25">
      <c r="A5537" t="s">
        <v>6290</v>
      </c>
      <c r="B5537" t="s">
        <v>6291</v>
      </c>
      <c r="C5537">
        <v>209</v>
      </c>
      <c r="D5537" t="s">
        <v>11</v>
      </c>
      <c r="E5537">
        <v>148</v>
      </c>
      <c r="F5537">
        <v>209</v>
      </c>
      <c r="G5537">
        <v>4036</v>
      </c>
      <c r="H5537" t="s">
        <v>12</v>
      </c>
      <c r="M5537">
        <f t="shared" si="86"/>
        <v>61</v>
      </c>
    </row>
    <row r="5538" spans="1:13" x14ac:dyDescent="0.25">
      <c r="A5538" t="s">
        <v>6292</v>
      </c>
      <c r="B5538" t="s">
        <v>6293</v>
      </c>
      <c r="C5538">
        <v>265</v>
      </c>
      <c r="D5538" t="s">
        <v>11</v>
      </c>
      <c r="E5538">
        <v>174</v>
      </c>
      <c r="F5538">
        <v>236</v>
      </c>
      <c r="G5538">
        <v>4036</v>
      </c>
      <c r="H5538" t="s">
        <v>12</v>
      </c>
      <c r="M5538">
        <f t="shared" si="86"/>
        <v>62</v>
      </c>
    </row>
    <row r="5539" spans="1:13" x14ac:dyDescent="0.25">
      <c r="A5539" t="s">
        <v>6292</v>
      </c>
      <c r="B5539" t="s">
        <v>6293</v>
      </c>
      <c r="C5539">
        <v>265</v>
      </c>
      <c r="D5539" t="s">
        <v>32</v>
      </c>
      <c r="E5539">
        <v>22</v>
      </c>
      <c r="F5539">
        <v>125</v>
      </c>
      <c r="G5539">
        <v>588</v>
      </c>
      <c r="H5539" t="s">
        <v>33</v>
      </c>
      <c r="M5539">
        <f t="shared" si="86"/>
        <v>103</v>
      </c>
    </row>
    <row r="5540" spans="1:13" x14ac:dyDescent="0.25">
      <c r="A5540" t="s">
        <v>6294</v>
      </c>
      <c r="B5540" t="s">
        <v>6295</v>
      </c>
      <c r="C5540">
        <v>289</v>
      </c>
      <c r="D5540" t="s">
        <v>11</v>
      </c>
      <c r="E5540">
        <v>199</v>
      </c>
      <c r="F5540">
        <v>261</v>
      </c>
      <c r="G5540">
        <v>4036</v>
      </c>
      <c r="H5540" t="s">
        <v>12</v>
      </c>
      <c r="M5540">
        <f t="shared" si="86"/>
        <v>62</v>
      </c>
    </row>
    <row r="5541" spans="1:13" x14ac:dyDescent="0.25">
      <c r="A5541" t="s">
        <v>6294</v>
      </c>
      <c r="B5541" t="s">
        <v>6295</v>
      </c>
      <c r="C5541">
        <v>289</v>
      </c>
      <c r="D5541" t="s">
        <v>32</v>
      </c>
      <c r="E5541">
        <v>23</v>
      </c>
      <c r="F5541">
        <v>126</v>
      </c>
      <c r="G5541">
        <v>588</v>
      </c>
      <c r="H5541" t="s">
        <v>33</v>
      </c>
      <c r="M5541">
        <f t="shared" si="86"/>
        <v>103</v>
      </c>
    </row>
    <row r="5542" spans="1:13" x14ac:dyDescent="0.25">
      <c r="A5542" t="s">
        <v>6296</v>
      </c>
      <c r="B5542" t="s">
        <v>6297</v>
      </c>
      <c r="C5542">
        <v>308</v>
      </c>
      <c r="D5542" t="s">
        <v>11</v>
      </c>
      <c r="E5542">
        <v>169</v>
      </c>
      <c r="F5542">
        <v>230</v>
      </c>
      <c r="G5542">
        <v>4036</v>
      </c>
      <c r="H5542" t="s">
        <v>12</v>
      </c>
      <c r="M5542">
        <f t="shared" si="86"/>
        <v>61</v>
      </c>
    </row>
    <row r="5543" spans="1:13" x14ac:dyDescent="0.25">
      <c r="A5543" t="s">
        <v>6298</v>
      </c>
      <c r="B5543" t="s">
        <v>6299</v>
      </c>
      <c r="C5543">
        <v>293</v>
      </c>
      <c r="D5543" t="s">
        <v>11</v>
      </c>
      <c r="E5543">
        <v>215</v>
      </c>
      <c r="F5543">
        <v>277</v>
      </c>
      <c r="G5543">
        <v>4036</v>
      </c>
      <c r="H5543" t="s">
        <v>12</v>
      </c>
      <c r="M5543">
        <f t="shared" si="86"/>
        <v>62</v>
      </c>
    </row>
    <row r="5544" spans="1:13" x14ac:dyDescent="0.25">
      <c r="A5544" t="s">
        <v>6298</v>
      </c>
      <c r="B5544" t="s">
        <v>6299</v>
      </c>
      <c r="C5544">
        <v>293</v>
      </c>
      <c r="D5544" t="s">
        <v>13</v>
      </c>
      <c r="E5544">
        <v>48</v>
      </c>
      <c r="F5544">
        <v>149</v>
      </c>
      <c r="G5544">
        <v>1633</v>
      </c>
      <c r="H5544" t="s">
        <v>14</v>
      </c>
      <c r="M5544">
        <f t="shared" si="86"/>
        <v>101</v>
      </c>
    </row>
    <row r="5545" spans="1:13" x14ac:dyDescent="0.25">
      <c r="A5545" t="s">
        <v>6300</v>
      </c>
      <c r="B5545" t="s">
        <v>6301</v>
      </c>
      <c r="C5545">
        <v>265</v>
      </c>
      <c r="D5545" t="s">
        <v>11</v>
      </c>
      <c r="E5545">
        <v>208</v>
      </c>
      <c r="F5545">
        <v>265</v>
      </c>
      <c r="G5545">
        <v>4036</v>
      </c>
      <c r="H5545" t="s">
        <v>12</v>
      </c>
      <c r="M5545">
        <f t="shared" si="86"/>
        <v>57</v>
      </c>
    </row>
    <row r="5546" spans="1:13" x14ac:dyDescent="0.25">
      <c r="A5546" t="s">
        <v>6300</v>
      </c>
      <c r="B5546" t="s">
        <v>6301</v>
      </c>
      <c r="C5546">
        <v>265</v>
      </c>
      <c r="D5546" t="s">
        <v>654</v>
      </c>
      <c r="E5546">
        <v>52</v>
      </c>
      <c r="F5546">
        <v>118</v>
      </c>
      <c r="G5546">
        <v>1258</v>
      </c>
      <c r="H5546" t="s">
        <v>655</v>
      </c>
      <c r="M5546">
        <f t="shared" si="86"/>
        <v>66</v>
      </c>
    </row>
    <row r="5547" spans="1:13" x14ac:dyDescent="0.25">
      <c r="A5547" t="s">
        <v>6302</v>
      </c>
      <c r="B5547" t="s">
        <v>6303</v>
      </c>
      <c r="C5547">
        <v>235</v>
      </c>
      <c r="D5547" t="s">
        <v>11</v>
      </c>
      <c r="E5547">
        <v>149</v>
      </c>
      <c r="F5547">
        <v>211</v>
      </c>
      <c r="G5547">
        <v>4036</v>
      </c>
      <c r="H5547" t="s">
        <v>12</v>
      </c>
      <c r="M5547">
        <f t="shared" si="86"/>
        <v>62</v>
      </c>
    </row>
    <row r="5548" spans="1:13" x14ac:dyDescent="0.25">
      <c r="A5548" t="s">
        <v>6304</v>
      </c>
      <c r="B5548" t="s">
        <v>6305</v>
      </c>
      <c r="C5548">
        <v>325</v>
      </c>
      <c r="D5548" t="s">
        <v>11</v>
      </c>
      <c r="E5548">
        <v>234</v>
      </c>
      <c r="F5548">
        <v>296</v>
      </c>
      <c r="G5548">
        <v>4036</v>
      </c>
      <c r="H5548" t="s">
        <v>12</v>
      </c>
      <c r="M5548">
        <f t="shared" si="86"/>
        <v>62</v>
      </c>
    </row>
    <row r="5549" spans="1:13" x14ac:dyDescent="0.25">
      <c r="A5549" t="s">
        <v>6304</v>
      </c>
      <c r="B5549" t="s">
        <v>6305</v>
      </c>
      <c r="C5549">
        <v>325</v>
      </c>
      <c r="D5549" t="s">
        <v>13</v>
      </c>
      <c r="E5549">
        <v>73</v>
      </c>
      <c r="F5549">
        <v>172</v>
      </c>
      <c r="G5549">
        <v>1633</v>
      </c>
      <c r="H5549" t="s">
        <v>14</v>
      </c>
      <c r="M5549">
        <f t="shared" si="86"/>
        <v>99</v>
      </c>
    </row>
    <row r="5550" spans="1:13" x14ac:dyDescent="0.25">
      <c r="A5550" t="s">
        <v>6306</v>
      </c>
      <c r="B5550" t="s">
        <v>6307</v>
      </c>
      <c r="C5550">
        <v>206</v>
      </c>
      <c r="D5550" t="s">
        <v>81</v>
      </c>
      <c r="E5550">
        <v>92</v>
      </c>
      <c r="F5550">
        <v>143</v>
      </c>
      <c r="G5550">
        <v>273</v>
      </c>
      <c r="H5550" t="s">
        <v>82</v>
      </c>
      <c r="M5550">
        <f t="shared" si="86"/>
        <v>51</v>
      </c>
    </row>
    <row r="5551" spans="1:13" x14ac:dyDescent="0.25">
      <c r="A5551" t="s">
        <v>6306</v>
      </c>
      <c r="B5551" t="s">
        <v>6307</v>
      </c>
      <c r="C5551">
        <v>206</v>
      </c>
      <c r="D5551" t="s">
        <v>11</v>
      </c>
      <c r="E5551">
        <v>147</v>
      </c>
      <c r="F5551">
        <v>206</v>
      </c>
      <c r="G5551">
        <v>4036</v>
      </c>
      <c r="H5551" t="s">
        <v>12</v>
      </c>
      <c r="M5551">
        <f t="shared" si="86"/>
        <v>59</v>
      </c>
    </row>
    <row r="5552" spans="1:13" x14ac:dyDescent="0.25">
      <c r="A5552" t="s">
        <v>6308</v>
      </c>
      <c r="B5552" t="s">
        <v>6309</v>
      </c>
      <c r="C5552">
        <v>293</v>
      </c>
      <c r="D5552" t="s">
        <v>11</v>
      </c>
      <c r="E5552">
        <v>205</v>
      </c>
      <c r="F5552">
        <v>267</v>
      </c>
      <c r="G5552">
        <v>4036</v>
      </c>
      <c r="H5552" t="s">
        <v>12</v>
      </c>
      <c r="M5552">
        <f t="shared" si="86"/>
        <v>62</v>
      </c>
    </row>
    <row r="5553" spans="1:13" x14ac:dyDescent="0.25">
      <c r="A5553" t="s">
        <v>6308</v>
      </c>
      <c r="B5553" t="s">
        <v>6309</v>
      </c>
      <c r="C5553">
        <v>293</v>
      </c>
      <c r="D5553" t="s">
        <v>13</v>
      </c>
      <c r="E5553">
        <v>38</v>
      </c>
      <c r="F5553">
        <v>140</v>
      </c>
      <c r="G5553">
        <v>1633</v>
      </c>
      <c r="H5553" t="s">
        <v>14</v>
      </c>
      <c r="M5553">
        <f t="shared" si="86"/>
        <v>102</v>
      </c>
    </row>
    <row r="5554" spans="1:13" x14ac:dyDescent="0.25">
      <c r="A5554" t="s">
        <v>6310</v>
      </c>
      <c r="B5554" t="s">
        <v>6311</v>
      </c>
      <c r="C5554">
        <v>252</v>
      </c>
      <c r="D5554" t="s">
        <v>11</v>
      </c>
      <c r="E5554">
        <v>165</v>
      </c>
      <c r="F5554">
        <v>227</v>
      </c>
      <c r="G5554">
        <v>4036</v>
      </c>
      <c r="H5554" t="s">
        <v>12</v>
      </c>
      <c r="M5554">
        <f t="shared" si="86"/>
        <v>62</v>
      </c>
    </row>
    <row r="5555" spans="1:13" x14ac:dyDescent="0.25">
      <c r="A5555" t="s">
        <v>6310</v>
      </c>
      <c r="B5555" t="s">
        <v>6311</v>
      </c>
      <c r="C5555">
        <v>252</v>
      </c>
      <c r="D5555" t="s">
        <v>26</v>
      </c>
      <c r="E5555">
        <v>5</v>
      </c>
      <c r="F5555">
        <v>103</v>
      </c>
      <c r="G5555">
        <v>417</v>
      </c>
      <c r="H5555" t="s">
        <v>27</v>
      </c>
      <c r="M5555">
        <f t="shared" si="86"/>
        <v>98</v>
      </c>
    </row>
    <row r="5556" spans="1:13" x14ac:dyDescent="0.25">
      <c r="A5556" t="s">
        <v>6312</v>
      </c>
      <c r="B5556" t="s">
        <v>6313</v>
      </c>
      <c r="C5556">
        <v>285</v>
      </c>
      <c r="D5556" t="s">
        <v>11</v>
      </c>
      <c r="E5556">
        <v>207</v>
      </c>
      <c r="F5556">
        <v>269</v>
      </c>
      <c r="G5556">
        <v>4036</v>
      </c>
      <c r="H5556" t="s">
        <v>12</v>
      </c>
      <c r="M5556">
        <f t="shared" si="86"/>
        <v>62</v>
      </c>
    </row>
    <row r="5557" spans="1:13" x14ac:dyDescent="0.25">
      <c r="A5557" t="s">
        <v>6312</v>
      </c>
      <c r="B5557" t="s">
        <v>6313</v>
      </c>
      <c r="C5557">
        <v>285</v>
      </c>
      <c r="D5557" t="s">
        <v>13</v>
      </c>
      <c r="E5557">
        <v>41</v>
      </c>
      <c r="F5557">
        <v>141</v>
      </c>
      <c r="G5557">
        <v>1633</v>
      </c>
      <c r="H5557" t="s">
        <v>14</v>
      </c>
      <c r="M5557">
        <f t="shared" si="86"/>
        <v>100</v>
      </c>
    </row>
    <row r="5558" spans="1:13" x14ac:dyDescent="0.25">
      <c r="A5558" t="s">
        <v>6314</v>
      </c>
      <c r="B5558" t="s">
        <v>6315</v>
      </c>
      <c r="C5558">
        <v>255</v>
      </c>
      <c r="D5558" t="s">
        <v>11</v>
      </c>
      <c r="E5558">
        <v>168</v>
      </c>
      <c r="F5558">
        <v>230</v>
      </c>
      <c r="G5558">
        <v>4036</v>
      </c>
      <c r="H5558" t="s">
        <v>12</v>
      </c>
      <c r="M5558">
        <f t="shared" si="86"/>
        <v>62</v>
      </c>
    </row>
    <row r="5559" spans="1:13" x14ac:dyDescent="0.25">
      <c r="A5559" t="s">
        <v>6314</v>
      </c>
      <c r="B5559" t="s">
        <v>6315</v>
      </c>
      <c r="C5559">
        <v>255</v>
      </c>
      <c r="D5559" t="s">
        <v>26</v>
      </c>
      <c r="E5559">
        <v>6</v>
      </c>
      <c r="F5559">
        <v>104</v>
      </c>
      <c r="G5559">
        <v>417</v>
      </c>
      <c r="H5559" t="s">
        <v>27</v>
      </c>
      <c r="M5559">
        <f t="shared" si="86"/>
        <v>98</v>
      </c>
    </row>
    <row r="5560" spans="1:13" x14ac:dyDescent="0.25">
      <c r="A5560" t="s">
        <v>6316</v>
      </c>
      <c r="B5560" t="s">
        <v>6317</v>
      </c>
      <c r="C5560">
        <v>265</v>
      </c>
      <c r="D5560" t="s">
        <v>11</v>
      </c>
      <c r="E5560">
        <v>176</v>
      </c>
      <c r="F5560">
        <v>238</v>
      </c>
      <c r="G5560">
        <v>4036</v>
      </c>
      <c r="H5560" t="s">
        <v>12</v>
      </c>
      <c r="M5560">
        <f t="shared" si="86"/>
        <v>62</v>
      </c>
    </row>
    <row r="5561" spans="1:13" x14ac:dyDescent="0.25">
      <c r="A5561" t="s">
        <v>6316</v>
      </c>
      <c r="B5561" t="s">
        <v>6317</v>
      </c>
      <c r="C5561">
        <v>265</v>
      </c>
      <c r="D5561" t="s">
        <v>26</v>
      </c>
      <c r="E5561">
        <v>7</v>
      </c>
      <c r="F5561">
        <v>112</v>
      </c>
      <c r="G5561">
        <v>417</v>
      </c>
      <c r="H5561" t="s">
        <v>27</v>
      </c>
      <c r="M5561">
        <f t="shared" si="86"/>
        <v>105</v>
      </c>
    </row>
    <row r="5562" spans="1:13" x14ac:dyDescent="0.25">
      <c r="A5562" t="s">
        <v>6318</v>
      </c>
      <c r="B5562" t="s">
        <v>6319</v>
      </c>
      <c r="C5562">
        <v>290</v>
      </c>
      <c r="D5562" t="s">
        <v>11</v>
      </c>
      <c r="E5562">
        <v>197</v>
      </c>
      <c r="F5562">
        <v>259</v>
      </c>
      <c r="G5562">
        <v>4036</v>
      </c>
      <c r="H5562" t="s">
        <v>12</v>
      </c>
      <c r="M5562">
        <f t="shared" si="86"/>
        <v>62</v>
      </c>
    </row>
    <row r="5563" spans="1:13" x14ac:dyDescent="0.25">
      <c r="A5563" t="s">
        <v>6318</v>
      </c>
      <c r="B5563" t="s">
        <v>6319</v>
      </c>
      <c r="C5563">
        <v>290</v>
      </c>
      <c r="D5563" t="s">
        <v>13</v>
      </c>
      <c r="E5563">
        <v>29</v>
      </c>
      <c r="F5563">
        <v>131</v>
      </c>
      <c r="G5563">
        <v>1633</v>
      </c>
      <c r="H5563" t="s">
        <v>14</v>
      </c>
      <c r="M5563">
        <f t="shared" si="86"/>
        <v>102</v>
      </c>
    </row>
    <row r="5564" spans="1:13" x14ac:dyDescent="0.25">
      <c r="A5564" t="s">
        <v>6320</v>
      </c>
      <c r="B5564" t="s">
        <v>6321</v>
      </c>
      <c r="C5564">
        <v>277</v>
      </c>
      <c r="D5564" t="s">
        <v>11</v>
      </c>
      <c r="E5564">
        <v>185</v>
      </c>
      <c r="F5564">
        <v>247</v>
      </c>
      <c r="G5564">
        <v>4036</v>
      </c>
      <c r="H5564" t="s">
        <v>12</v>
      </c>
      <c r="M5564">
        <f t="shared" si="86"/>
        <v>62</v>
      </c>
    </row>
    <row r="5565" spans="1:13" x14ac:dyDescent="0.25">
      <c r="A5565" t="s">
        <v>6320</v>
      </c>
      <c r="B5565" t="s">
        <v>6321</v>
      </c>
      <c r="C5565">
        <v>277</v>
      </c>
      <c r="D5565" t="s">
        <v>13</v>
      </c>
      <c r="E5565">
        <v>17</v>
      </c>
      <c r="F5565">
        <v>119</v>
      </c>
      <c r="G5565">
        <v>1633</v>
      </c>
      <c r="H5565" t="s">
        <v>14</v>
      </c>
      <c r="M5565">
        <f t="shared" si="86"/>
        <v>102</v>
      </c>
    </row>
    <row r="5566" spans="1:13" x14ac:dyDescent="0.25">
      <c r="A5566" t="s">
        <v>6322</v>
      </c>
      <c r="B5566" t="s">
        <v>6323</v>
      </c>
      <c r="C5566">
        <v>259</v>
      </c>
      <c r="D5566" t="s">
        <v>11</v>
      </c>
      <c r="E5566">
        <v>172</v>
      </c>
      <c r="F5566">
        <v>233</v>
      </c>
      <c r="G5566">
        <v>4036</v>
      </c>
      <c r="H5566" t="s">
        <v>12</v>
      </c>
      <c r="M5566">
        <f t="shared" si="86"/>
        <v>61</v>
      </c>
    </row>
    <row r="5567" spans="1:13" x14ac:dyDescent="0.25">
      <c r="A5567" t="s">
        <v>6322</v>
      </c>
      <c r="B5567" t="s">
        <v>6323</v>
      </c>
      <c r="C5567">
        <v>259</v>
      </c>
      <c r="D5567" t="s">
        <v>13</v>
      </c>
      <c r="E5567">
        <v>1</v>
      </c>
      <c r="F5567">
        <v>98</v>
      </c>
      <c r="G5567">
        <v>1633</v>
      </c>
      <c r="H5567" t="s">
        <v>14</v>
      </c>
      <c r="M5567">
        <f t="shared" si="86"/>
        <v>97</v>
      </c>
    </row>
    <row r="5568" spans="1:13" x14ac:dyDescent="0.25">
      <c r="A5568" t="s">
        <v>6324</v>
      </c>
      <c r="B5568" t="s">
        <v>6325</v>
      </c>
      <c r="C5568">
        <v>57</v>
      </c>
      <c r="D5568" t="s">
        <v>11</v>
      </c>
      <c r="E5568">
        <v>22</v>
      </c>
      <c r="F5568">
        <v>57</v>
      </c>
      <c r="G5568">
        <v>4036</v>
      </c>
      <c r="H5568" t="s">
        <v>12</v>
      </c>
      <c r="M5568">
        <f t="shared" si="86"/>
        <v>35</v>
      </c>
    </row>
    <row r="5569" spans="1:13" x14ac:dyDescent="0.25">
      <c r="A5569" t="s">
        <v>6326</v>
      </c>
      <c r="B5569" t="s">
        <v>6327</v>
      </c>
      <c r="C5569">
        <v>109</v>
      </c>
      <c r="D5569" t="s">
        <v>11</v>
      </c>
      <c r="E5569">
        <v>22</v>
      </c>
      <c r="F5569">
        <v>83</v>
      </c>
      <c r="G5569">
        <v>4036</v>
      </c>
      <c r="H5569" t="s">
        <v>12</v>
      </c>
      <c r="M5569">
        <f t="shared" si="86"/>
        <v>61</v>
      </c>
    </row>
    <row r="5570" spans="1:13" x14ac:dyDescent="0.25">
      <c r="A5570" t="s">
        <v>6328</v>
      </c>
      <c r="B5570" t="s">
        <v>6329</v>
      </c>
      <c r="C5570">
        <v>149</v>
      </c>
      <c r="D5570" t="s">
        <v>81</v>
      </c>
      <c r="E5570">
        <v>37</v>
      </c>
      <c r="F5570">
        <v>98</v>
      </c>
      <c r="G5570">
        <v>273</v>
      </c>
      <c r="H5570" t="s">
        <v>82</v>
      </c>
      <c r="M5570">
        <f t="shared" si="86"/>
        <v>61</v>
      </c>
    </row>
    <row r="5571" spans="1:13" x14ac:dyDescent="0.25">
      <c r="A5571" t="s">
        <v>6328</v>
      </c>
      <c r="B5571" t="s">
        <v>6329</v>
      </c>
      <c r="C5571">
        <v>149</v>
      </c>
      <c r="D5571" t="s">
        <v>11</v>
      </c>
      <c r="E5571">
        <v>102</v>
      </c>
      <c r="F5571">
        <v>148</v>
      </c>
      <c r="G5571">
        <v>4036</v>
      </c>
      <c r="H5571" t="s">
        <v>12</v>
      </c>
      <c r="M5571">
        <f t="shared" ref="M5571:M5634" si="87">$F5571-$E5571</f>
        <v>46</v>
      </c>
    </row>
    <row r="5572" spans="1:13" x14ac:dyDescent="0.25">
      <c r="A5572" t="s">
        <v>6330</v>
      </c>
      <c r="B5572" t="s">
        <v>6331</v>
      </c>
      <c r="C5572">
        <v>154</v>
      </c>
      <c r="D5572" t="s">
        <v>81</v>
      </c>
      <c r="E5572">
        <v>37</v>
      </c>
      <c r="F5572">
        <v>98</v>
      </c>
      <c r="G5572">
        <v>273</v>
      </c>
      <c r="H5572" t="s">
        <v>82</v>
      </c>
      <c r="M5572">
        <f t="shared" si="87"/>
        <v>61</v>
      </c>
    </row>
    <row r="5573" spans="1:13" x14ac:dyDescent="0.25">
      <c r="A5573" t="s">
        <v>6330</v>
      </c>
      <c r="B5573" t="s">
        <v>6331</v>
      </c>
      <c r="C5573">
        <v>154</v>
      </c>
      <c r="D5573" t="s">
        <v>11</v>
      </c>
      <c r="E5573">
        <v>102</v>
      </c>
      <c r="F5573">
        <v>147</v>
      </c>
      <c r="G5573">
        <v>4036</v>
      </c>
      <c r="H5573" t="s">
        <v>12</v>
      </c>
      <c r="M5573">
        <f t="shared" si="87"/>
        <v>45</v>
      </c>
    </row>
    <row r="5574" spans="1:13" x14ac:dyDescent="0.25">
      <c r="A5574" t="s">
        <v>6332</v>
      </c>
      <c r="B5574" t="s">
        <v>6333</v>
      </c>
      <c r="C5574">
        <v>159</v>
      </c>
      <c r="D5574" t="s">
        <v>1899</v>
      </c>
      <c r="E5574">
        <v>1</v>
      </c>
      <c r="F5574">
        <v>29</v>
      </c>
      <c r="G5574">
        <v>15</v>
      </c>
      <c r="H5574" t="s">
        <v>1899</v>
      </c>
      <c r="M5574">
        <f t="shared" si="87"/>
        <v>28</v>
      </c>
    </row>
    <row r="5575" spans="1:13" x14ac:dyDescent="0.25">
      <c r="A5575" t="s">
        <v>6332</v>
      </c>
      <c r="B5575" t="s">
        <v>6333</v>
      </c>
      <c r="C5575">
        <v>159</v>
      </c>
      <c r="D5575" t="s">
        <v>11</v>
      </c>
      <c r="E5575">
        <v>67</v>
      </c>
      <c r="F5575">
        <v>129</v>
      </c>
      <c r="G5575">
        <v>4036</v>
      </c>
      <c r="H5575" t="s">
        <v>12</v>
      </c>
      <c r="M5575">
        <f t="shared" si="87"/>
        <v>62</v>
      </c>
    </row>
    <row r="5576" spans="1:13" x14ac:dyDescent="0.25">
      <c r="A5576" t="s">
        <v>6334</v>
      </c>
      <c r="B5576" t="s">
        <v>6335</v>
      </c>
      <c r="C5576">
        <v>382</v>
      </c>
      <c r="D5576" t="s">
        <v>11</v>
      </c>
      <c r="E5576">
        <v>235</v>
      </c>
      <c r="F5576">
        <v>295</v>
      </c>
      <c r="G5576">
        <v>4036</v>
      </c>
      <c r="H5576" t="s">
        <v>12</v>
      </c>
      <c r="M5576">
        <f t="shared" si="87"/>
        <v>60</v>
      </c>
    </row>
    <row r="5577" spans="1:13" x14ac:dyDescent="0.25">
      <c r="A5577" t="s">
        <v>6334</v>
      </c>
      <c r="B5577" t="s">
        <v>6335</v>
      </c>
      <c r="C5577">
        <v>382</v>
      </c>
      <c r="D5577" t="s">
        <v>13</v>
      </c>
      <c r="E5577">
        <v>74</v>
      </c>
      <c r="F5577">
        <v>177</v>
      </c>
      <c r="G5577">
        <v>1633</v>
      </c>
      <c r="H5577" t="s">
        <v>14</v>
      </c>
      <c r="M5577">
        <f t="shared" si="87"/>
        <v>103</v>
      </c>
    </row>
    <row r="5578" spans="1:13" x14ac:dyDescent="0.25">
      <c r="A5578" t="s">
        <v>6336</v>
      </c>
      <c r="B5578" t="s">
        <v>6337</v>
      </c>
      <c r="C5578">
        <v>142</v>
      </c>
      <c r="D5578" t="s">
        <v>81</v>
      </c>
      <c r="E5578">
        <v>43</v>
      </c>
      <c r="F5578">
        <v>104</v>
      </c>
      <c r="G5578">
        <v>273</v>
      </c>
      <c r="H5578" t="s">
        <v>82</v>
      </c>
      <c r="M5578">
        <f t="shared" si="87"/>
        <v>61</v>
      </c>
    </row>
    <row r="5579" spans="1:13" x14ac:dyDescent="0.25">
      <c r="A5579" t="s">
        <v>6336</v>
      </c>
      <c r="B5579" t="s">
        <v>6337</v>
      </c>
      <c r="C5579">
        <v>142</v>
      </c>
      <c r="D5579" t="s">
        <v>11</v>
      </c>
      <c r="E5579">
        <v>108</v>
      </c>
      <c r="F5579">
        <v>142</v>
      </c>
      <c r="G5579">
        <v>4036</v>
      </c>
      <c r="H5579" t="s">
        <v>12</v>
      </c>
      <c r="M5579">
        <f t="shared" si="87"/>
        <v>34</v>
      </c>
    </row>
    <row r="5580" spans="1:13" x14ac:dyDescent="0.25">
      <c r="A5580" t="s">
        <v>6338</v>
      </c>
      <c r="B5580" t="s">
        <v>6339</v>
      </c>
      <c r="C5580">
        <v>230</v>
      </c>
      <c r="D5580" t="s">
        <v>11</v>
      </c>
      <c r="E5580">
        <v>169</v>
      </c>
      <c r="F5580">
        <v>230</v>
      </c>
      <c r="G5580">
        <v>4036</v>
      </c>
      <c r="H5580" t="s">
        <v>12</v>
      </c>
      <c r="M5580">
        <f t="shared" si="87"/>
        <v>61</v>
      </c>
    </row>
    <row r="5581" spans="1:13" x14ac:dyDescent="0.25">
      <c r="A5581" t="s">
        <v>6338</v>
      </c>
      <c r="B5581" t="s">
        <v>6339</v>
      </c>
      <c r="C5581">
        <v>230</v>
      </c>
      <c r="D5581" t="s">
        <v>13</v>
      </c>
      <c r="E5581">
        <v>4</v>
      </c>
      <c r="F5581">
        <v>101</v>
      </c>
      <c r="G5581">
        <v>1633</v>
      </c>
      <c r="H5581" t="s">
        <v>14</v>
      </c>
      <c r="M5581">
        <f t="shared" si="87"/>
        <v>97</v>
      </c>
    </row>
    <row r="5582" spans="1:13" x14ac:dyDescent="0.25">
      <c r="A5582" t="s">
        <v>6340</v>
      </c>
      <c r="B5582" t="s">
        <v>6341</v>
      </c>
      <c r="C5582">
        <v>92</v>
      </c>
      <c r="D5582" t="s">
        <v>11</v>
      </c>
      <c r="E5582">
        <v>24</v>
      </c>
      <c r="F5582">
        <v>86</v>
      </c>
      <c r="G5582">
        <v>4036</v>
      </c>
      <c r="H5582" t="s">
        <v>12</v>
      </c>
      <c r="M5582">
        <f t="shared" si="87"/>
        <v>62</v>
      </c>
    </row>
    <row r="5583" spans="1:13" x14ac:dyDescent="0.25">
      <c r="A5583" t="s">
        <v>6342</v>
      </c>
      <c r="B5583" t="s">
        <v>6343</v>
      </c>
      <c r="C5583">
        <v>200</v>
      </c>
      <c r="D5583" t="s">
        <v>11</v>
      </c>
      <c r="E5583">
        <v>108</v>
      </c>
      <c r="F5583">
        <v>170</v>
      </c>
      <c r="G5583">
        <v>4036</v>
      </c>
      <c r="H5583" t="s">
        <v>12</v>
      </c>
      <c r="M5583">
        <f t="shared" si="87"/>
        <v>62</v>
      </c>
    </row>
    <row r="5584" spans="1:13" x14ac:dyDescent="0.25">
      <c r="A5584" t="s">
        <v>6342</v>
      </c>
      <c r="B5584" t="s">
        <v>6343</v>
      </c>
      <c r="C5584">
        <v>200</v>
      </c>
      <c r="D5584" t="s">
        <v>13</v>
      </c>
      <c r="E5584">
        <v>1</v>
      </c>
      <c r="F5584">
        <v>42</v>
      </c>
      <c r="G5584">
        <v>1633</v>
      </c>
      <c r="H5584" t="s">
        <v>14</v>
      </c>
      <c r="M5584">
        <f t="shared" si="87"/>
        <v>41</v>
      </c>
    </row>
    <row r="5585" spans="1:13" x14ac:dyDescent="0.25">
      <c r="A5585" t="s">
        <v>6344</v>
      </c>
      <c r="B5585" t="s">
        <v>6345</v>
      </c>
      <c r="C5585">
        <v>186</v>
      </c>
      <c r="D5585" t="s">
        <v>11</v>
      </c>
      <c r="E5585">
        <v>99</v>
      </c>
      <c r="F5585">
        <v>161</v>
      </c>
      <c r="G5585">
        <v>4036</v>
      </c>
      <c r="H5585" t="s">
        <v>12</v>
      </c>
      <c r="M5585">
        <f t="shared" si="87"/>
        <v>62</v>
      </c>
    </row>
    <row r="5586" spans="1:13" x14ac:dyDescent="0.25">
      <c r="A5586" t="s">
        <v>6346</v>
      </c>
      <c r="B5586" t="s">
        <v>6347</v>
      </c>
      <c r="C5586">
        <v>272</v>
      </c>
      <c r="D5586" t="s">
        <v>11</v>
      </c>
      <c r="E5586">
        <v>181</v>
      </c>
      <c r="F5586">
        <v>243</v>
      </c>
      <c r="G5586">
        <v>4036</v>
      </c>
      <c r="H5586" t="s">
        <v>12</v>
      </c>
      <c r="M5586">
        <f t="shared" si="87"/>
        <v>62</v>
      </c>
    </row>
    <row r="5587" spans="1:13" x14ac:dyDescent="0.25">
      <c r="A5587" t="s">
        <v>6346</v>
      </c>
      <c r="B5587" t="s">
        <v>6347</v>
      </c>
      <c r="C5587">
        <v>272</v>
      </c>
      <c r="D5587" t="s">
        <v>32</v>
      </c>
      <c r="E5587">
        <v>23</v>
      </c>
      <c r="F5587">
        <v>126</v>
      </c>
      <c r="G5587">
        <v>588</v>
      </c>
      <c r="H5587" t="s">
        <v>33</v>
      </c>
      <c r="M5587">
        <f t="shared" si="87"/>
        <v>103</v>
      </c>
    </row>
    <row r="5588" spans="1:13" x14ac:dyDescent="0.25">
      <c r="A5588" t="s">
        <v>6348</v>
      </c>
      <c r="B5588" t="s">
        <v>6349</v>
      </c>
      <c r="C5588">
        <v>288</v>
      </c>
      <c r="D5588" t="s">
        <v>11</v>
      </c>
      <c r="E5588">
        <v>197</v>
      </c>
      <c r="F5588">
        <v>259</v>
      </c>
      <c r="G5588">
        <v>4036</v>
      </c>
      <c r="H5588" t="s">
        <v>12</v>
      </c>
      <c r="M5588">
        <f t="shared" si="87"/>
        <v>62</v>
      </c>
    </row>
    <row r="5589" spans="1:13" x14ac:dyDescent="0.25">
      <c r="A5589" t="s">
        <v>6348</v>
      </c>
      <c r="B5589" t="s">
        <v>6349</v>
      </c>
      <c r="C5589">
        <v>288</v>
      </c>
      <c r="D5589" t="s">
        <v>13</v>
      </c>
      <c r="E5589">
        <v>31</v>
      </c>
      <c r="F5589">
        <v>132</v>
      </c>
      <c r="G5589">
        <v>1633</v>
      </c>
      <c r="H5589" t="s">
        <v>14</v>
      </c>
      <c r="M5589">
        <f t="shared" si="87"/>
        <v>101</v>
      </c>
    </row>
    <row r="5590" spans="1:13" x14ac:dyDescent="0.25">
      <c r="A5590" t="s">
        <v>6350</v>
      </c>
      <c r="B5590" t="s">
        <v>6351</v>
      </c>
      <c r="C5590">
        <v>299</v>
      </c>
      <c r="D5590" t="s">
        <v>11</v>
      </c>
      <c r="E5590">
        <v>218</v>
      </c>
      <c r="F5590">
        <v>280</v>
      </c>
      <c r="G5590">
        <v>4036</v>
      </c>
      <c r="H5590" t="s">
        <v>12</v>
      </c>
      <c r="M5590">
        <f t="shared" si="87"/>
        <v>62</v>
      </c>
    </row>
    <row r="5591" spans="1:13" x14ac:dyDescent="0.25">
      <c r="A5591" t="s">
        <v>6350</v>
      </c>
      <c r="B5591" t="s">
        <v>6351</v>
      </c>
      <c r="C5591">
        <v>299</v>
      </c>
      <c r="D5591" t="s">
        <v>13</v>
      </c>
      <c r="E5591">
        <v>53</v>
      </c>
      <c r="F5591">
        <v>154</v>
      </c>
      <c r="G5591">
        <v>1633</v>
      </c>
      <c r="H5591" t="s">
        <v>14</v>
      </c>
      <c r="M5591">
        <f t="shared" si="87"/>
        <v>101</v>
      </c>
    </row>
    <row r="5592" spans="1:13" x14ac:dyDescent="0.25">
      <c r="A5592" t="s">
        <v>6352</v>
      </c>
      <c r="B5592" t="s">
        <v>6353</v>
      </c>
      <c r="C5592">
        <v>291</v>
      </c>
      <c r="D5592" t="s">
        <v>11</v>
      </c>
      <c r="E5592">
        <v>197</v>
      </c>
      <c r="F5592">
        <v>259</v>
      </c>
      <c r="G5592">
        <v>4036</v>
      </c>
      <c r="H5592" t="s">
        <v>12</v>
      </c>
      <c r="M5592">
        <f t="shared" si="87"/>
        <v>62</v>
      </c>
    </row>
    <row r="5593" spans="1:13" x14ac:dyDescent="0.25">
      <c r="A5593" t="s">
        <v>6352</v>
      </c>
      <c r="B5593" t="s">
        <v>6353</v>
      </c>
      <c r="C5593">
        <v>291</v>
      </c>
      <c r="D5593" t="s">
        <v>13</v>
      </c>
      <c r="E5593">
        <v>29</v>
      </c>
      <c r="F5593">
        <v>131</v>
      </c>
      <c r="G5593">
        <v>1633</v>
      </c>
      <c r="H5593" t="s">
        <v>14</v>
      </c>
      <c r="M5593">
        <f t="shared" si="87"/>
        <v>102</v>
      </c>
    </row>
    <row r="5594" spans="1:13" x14ac:dyDescent="0.25">
      <c r="A5594" t="s">
        <v>6354</v>
      </c>
      <c r="B5594" t="s">
        <v>6355</v>
      </c>
      <c r="C5594">
        <v>146</v>
      </c>
      <c r="D5594" t="s">
        <v>11</v>
      </c>
      <c r="E5594">
        <v>55</v>
      </c>
      <c r="F5594">
        <v>117</v>
      </c>
      <c r="G5594">
        <v>4036</v>
      </c>
      <c r="H5594" t="s">
        <v>12</v>
      </c>
      <c r="M5594">
        <f t="shared" si="87"/>
        <v>62</v>
      </c>
    </row>
    <row r="5595" spans="1:13" x14ac:dyDescent="0.25">
      <c r="A5595" t="s">
        <v>6356</v>
      </c>
      <c r="B5595" t="s">
        <v>6357</v>
      </c>
      <c r="C5595">
        <v>293</v>
      </c>
      <c r="D5595" t="s">
        <v>11</v>
      </c>
      <c r="E5595">
        <v>201</v>
      </c>
      <c r="F5595">
        <v>263</v>
      </c>
      <c r="G5595">
        <v>4036</v>
      </c>
      <c r="H5595" t="s">
        <v>12</v>
      </c>
      <c r="M5595">
        <f t="shared" si="87"/>
        <v>62</v>
      </c>
    </row>
    <row r="5596" spans="1:13" x14ac:dyDescent="0.25">
      <c r="A5596" t="s">
        <v>6356</v>
      </c>
      <c r="B5596" t="s">
        <v>6357</v>
      </c>
      <c r="C5596">
        <v>293</v>
      </c>
      <c r="D5596" t="s">
        <v>13</v>
      </c>
      <c r="E5596">
        <v>28</v>
      </c>
      <c r="F5596">
        <v>135</v>
      </c>
      <c r="G5596">
        <v>1633</v>
      </c>
      <c r="H5596" t="s">
        <v>14</v>
      </c>
      <c r="M5596">
        <f t="shared" si="87"/>
        <v>107</v>
      </c>
    </row>
    <row r="5597" spans="1:13" x14ac:dyDescent="0.25">
      <c r="A5597" t="s">
        <v>6358</v>
      </c>
      <c r="B5597" t="s">
        <v>6359</v>
      </c>
      <c r="C5597">
        <v>320</v>
      </c>
      <c r="D5597" t="s">
        <v>11</v>
      </c>
      <c r="E5597">
        <v>232</v>
      </c>
      <c r="F5597">
        <v>294</v>
      </c>
      <c r="G5597">
        <v>4036</v>
      </c>
      <c r="H5597" t="s">
        <v>12</v>
      </c>
      <c r="M5597">
        <f t="shared" si="87"/>
        <v>62</v>
      </c>
    </row>
    <row r="5598" spans="1:13" x14ac:dyDescent="0.25">
      <c r="A5598" t="s">
        <v>6358</v>
      </c>
      <c r="B5598" t="s">
        <v>6359</v>
      </c>
      <c r="C5598">
        <v>320</v>
      </c>
      <c r="D5598" t="s">
        <v>13</v>
      </c>
      <c r="E5598">
        <v>72</v>
      </c>
      <c r="F5598">
        <v>171</v>
      </c>
      <c r="G5598">
        <v>1633</v>
      </c>
      <c r="H5598" t="s">
        <v>14</v>
      </c>
      <c r="M5598">
        <f t="shared" si="87"/>
        <v>99</v>
      </c>
    </row>
    <row r="5599" spans="1:13" x14ac:dyDescent="0.25">
      <c r="A5599" t="s">
        <v>6360</v>
      </c>
      <c r="B5599" t="s">
        <v>6361</v>
      </c>
      <c r="C5599">
        <v>274</v>
      </c>
      <c r="D5599" t="s">
        <v>11</v>
      </c>
      <c r="E5599">
        <v>183</v>
      </c>
      <c r="F5599">
        <v>245</v>
      </c>
      <c r="G5599">
        <v>4036</v>
      </c>
      <c r="H5599" t="s">
        <v>12</v>
      </c>
      <c r="M5599">
        <f t="shared" si="87"/>
        <v>62</v>
      </c>
    </row>
    <row r="5600" spans="1:13" x14ac:dyDescent="0.25">
      <c r="A5600" t="s">
        <v>6360</v>
      </c>
      <c r="B5600" t="s">
        <v>6361</v>
      </c>
      <c r="C5600">
        <v>274</v>
      </c>
      <c r="D5600" t="s">
        <v>13</v>
      </c>
      <c r="E5600">
        <v>16</v>
      </c>
      <c r="F5600">
        <v>118</v>
      </c>
      <c r="G5600">
        <v>1633</v>
      </c>
      <c r="H5600" t="s">
        <v>14</v>
      </c>
      <c r="M5600">
        <f t="shared" si="87"/>
        <v>102</v>
      </c>
    </row>
    <row r="5601" spans="1:13" x14ac:dyDescent="0.25">
      <c r="A5601" t="s">
        <v>6362</v>
      </c>
      <c r="B5601" t="s">
        <v>6363</v>
      </c>
      <c r="C5601">
        <v>204</v>
      </c>
      <c r="D5601" t="s">
        <v>81</v>
      </c>
      <c r="E5601">
        <v>91</v>
      </c>
      <c r="F5601">
        <v>139</v>
      </c>
      <c r="G5601">
        <v>273</v>
      </c>
      <c r="H5601" t="s">
        <v>82</v>
      </c>
      <c r="M5601">
        <f t="shared" si="87"/>
        <v>48</v>
      </c>
    </row>
    <row r="5602" spans="1:13" x14ac:dyDescent="0.25">
      <c r="A5602" t="s">
        <v>6362</v>
      </c>
      <c r="B5602" t="s">
        <v>6363</v>
      </c>
      <c r="C5602">
        <v>204</v>
      </c>
      <c r="D5602" t="s">
        <v>11</v>
      </c>
      <c r="E5602">
        <v>143</v>
      </c>
      <c r="F5602">
        <v>204</v>
      </c>
      <c r="G5602">
        <v>4036</v>
      </c>
      <c r="H5602" t="s">
        <v>12</v>
      </c>
      <c r="M5602">
        <f t="shared" si="87"/>
        <v>61</v>
      </c>
    </row>
    <row r="5603" spans="1:13" x14ac:dyDescent="0.25">
      <c r="A5603" t="s">
        <v>6364</v>
      </c>
      <c r="B5603" t="s">
        <v>6365</v>
      </c>
      <c r="C5603">
        <v>297</v>
      </c>
      <c r="D5603" t="s">
        <v>11</v>
      </c>
      <c r="E5603">
        <v>205</v>
      </c>
      <c r="F5603">
        <v>267</v>
      </c>
      <c r="G5603">
        <v>4036</v>
      </c>
      <c r="H5603" t="s">
        <v>12</v>
      </c>
      <c r="M5603">
        <f t="shared" si="87"/>
        <v>62</v>
      </c>
    </row>
    <row r="5604" spans="1:13" x14ac:dyDescent="0.25">
      <c r="A5604" t="s">
        <v>6364</v>
      </c>
      <c r="B5604" t="s">
        <v>6365</v>
      </c>
      <c r="C5604">
        <v>297</v>
      </c>
      <c r="D5604" t="s">
        <v>13</v>
      </c>
      <c r="E5604">
        <v>38</v>
      </c>
      <c r="F5604">
        <v>139</v>
      </c>
      <c r="G5604">
        <v>1633</v>
      </c>
      <c r="H5604" t="s">
        <v>14</v>
      </c>
      <c r="M5604">
        <f t="shared" si="87"/>
        <v>101</v>
      </c>
    </row>
    <row r="5605" spans="1:13" x14ac:dyDescent="0.25">
      <c r="A5605" t="s">
        <v>6366</v>
      </c>
      <c r="B5605" t="s">
        <v>6367</v>
      </c>
      <c r="C5605">
        <v>260</v>
      </c>
      <c r="D5605" t="s">
        <v>11</v>
      </c>
      <c r="E5605">
        <v>168</v>
      </c>
      <c r="F5605">
        <v>230</v>
      </c>
      <c r="G5605">
        <v>4036</v>
      </c>
      <c r="H5605" t="s">
        <v>12</v>
      </c>
      <c r="M5605">
        <f t="shared" si="87"/>
        <v>62</v>
      </c>
    </row>
    <row r="5606" spans="1:13" x14ac:dyDescent="0.25">
      <c r="A5606" t="s">
        <v>6366</v>
      </c>
      <c r="B5606" t="s">
        <v>6367</v>
      </c>
      <c r="C5606">
        <v>260</v>
      </c>
      <c r="D5606" t="s">
        <v>32</v>
      </c>
      <c r="E5606">
        <v>21</v>
      </c>
      <c r="F5606">
        <v>121</v>
      </c>
      <c r="G5606">
        <v>588</v>
      </c>
      <c r="H5606" t="s">
        <v>33</v>
      </c>
      <c r="M5606">
        <f t="shared" si="87"/>
        <v>100</v>
      </c>
    </row>
    <row r="5607" spans="1:13" x14ac:dyDescent="0.25">
      <c r="A5607" t="s">
        <v>6368</v>
      </c>
      <c r="B5607" t="s">
        <v>6369</v>
      </c>
      <c r="C5607">
        <v>208</v>
      </c>
      <c r="D5607" t="s">
        <v>81</v>
      </c>
      <c r="E5607">
        <v>89</v>
      </c>
      <c r="F5607">
        <v>146</v>
      </c>
      <c r="G5607">
        <v>273</v>
      </c>
      <c r="H5607" t="s">
        <v>82</v>
      </c>
      <c r="M5607">
        <f t="shared" si="87"/>
        <v>57</v>
      </c>
    </row>
    <row r="5608" spans="1:13" x14ac:dyDescent="0.25">
      <c r="A5608" t="s">
        <v>6368</v>
      </c>
      <c r="B5608" t="s">
        <v>6369</v>
      </c>
      <c r="C5608">
        <v>208</v>
      </c>
      <c r="D5608" t="s">
        <v>11</v>
      </c>
      <c r="E5608">
        <v>150</v>
      </c>
      <c r="F5608">
        <v>208</v>
      </c>
      <c r="G5608">
        <v>4036</v>
      </c>
      <c r="H5608" t="s">
        <v>12</v>
      </c>
      <c r="M5608">
        <f t="shared" si="87"/>
        <v>58</v>
      </c>
    </row>
    <row r="5609" spans="1:13" x14ac:dyDescent="0.25">
      <c r="A5609" t="s">
        <v>6370</v>
      </c>
      <c r="B5609" t="s">
        <v>6371</v>
      </c>
      <c r="C5609">
        <v>204</v>
      </c>
      <c r="D5609" t="s">
        <v>81</v>
      </c>
      <c r="E5609">
        <v>91</v>
      </c>
      <c r="F5609">
        <v>139</v>
      </c>
      <c r="G5609">
        <v>273</v>
      </c>
      <c r="H5609" t="s">
        <v>82</v>
      </c>
      <c r="M5609">
        <f t="shared" si="87"/>
        <v>48</v>
      </c>
    </row>
    <row r="5610" spans="1:13" x14ac:dyDescent="0.25">
      <c r="A5610" t="s">
        <v>6370</v>
      </c>
      <c r="B5610" t="s">
        <v>6371</v>
      </c>
      <c r="C5610">
        <v>204</v>
      </c>
      <c r="D5610" t="s">
        <v>11</v>
      </c>
      <c r="E5610">
        <v>143</v>
      </c>
      <c r="F5610">
        <v>204</v>
      </c>
      <c r="G5610">
        <v>4036</v>
      </c>
      <c r="H5610" t="s">
        <v>12</v>
      </c>
      <c r="M5610">
        <f t="shared" si="87"/>
        <v>61</v>
      </c>
    </row>
    <row r="5611" spans="1:13" x14ac:dyDescent="0.25">
      <c r="A5611" t="s">
        <v>6372</v>
      </c>
      <c r="B5611" t="s">
        <v>6373</v>
      </c>
      <c r="C5611">
        <v>287</v>
      </c>
      <c r="D5611" t="s">
        <v>11</v>
      </c>
      <c r="E5611">
        <v>209</v>
      </c>
      <c r="F5611">
        <v>271</v>
      </c>
      <c r="G5611">
        <v>4036</v>
      </c>
      <c r="H5611" t="s">
        <v>12</v>
      </c>
      <c r="M5611">
        <f t="shared" si="87"/>
        <v>62</v>
      </c>
    </row>
    <row r="5612" spans="1:13" x14ac:dyDescent="0.25">
      <c r="A5612" t="s">
        <v>6372</v>
      </c>
      <c r="B5612" t="s">
        <v>6373</v>
      </c>
      <c r="C5612">
        <v>287</v>
      </c>
      <c r="D5612" t="s">
        <v>13</v>
      </c>
      <c r="E5612">
        <v>41</v>
      </c>
      <c r="F5612">
        <v>143</v>
      </c>
      <c r="G5612">
        <v>1633</v>
      </c>
      <c r="H5612" t="s">
        <v>14</v>
      </c>
      <c r="M5612">
        <f t="shared" si="87"/>
        <v>102</v>
      </c>
    </row>
    <row r="5613" spans="1:13" x14ac:dyDescent="0.25">
      <c r="A5613" t="s">
        <v>6374</v>
      </c>
      <c r="B5613" t="s">
        <v>6375</v>
      </c>
      <c r="C5613">
        <v>285</v>
      </c>
      <c r="D5613" t="s">
        <v>11</v>
      </c>
      <c r="E5613">
        <v>194</v>
      </c>
      <c r="F5613">
        <v>256</v>
      </c>
      <c r="G5613">
        <v>4036</v>
      </c>
      <c r="H5613" t="s">
        <v>12</v>
      </c>
      <c r="M5613">
        <f t="shared" si="87"/>
        <v>62</v>
      </c>
    </row>
    <row r="5614" spans="1:13" x14ac:dyDescent="0.25">
      <c r="A5614" t="s">
        <v>6374</v>
      </c>
      <c r="B5614" t="s">
        <v>6375</v>
      </c>
      <c r="C5614">
        <v>285</v>
      </c>
      <c r="D5614" t="s">
        <v>13</v>
      </c>
      <c r="E5614">
        <v>28</v>
      </c>
      <c r="F5614">
        <v>129</v>
      </c>
      <c r="G5614">
        <v>1633</v>
      </c>
      <c r="H5614" t="s">
        <v>14</v>
      </c>
      <c r="M5614">
        <f t="shared" si="87"/>
        <v>101</v>
      </c>
    </row>
    <row r="5615" spans="1:13" x14ac:dyDescent="0.25">
      <c r="A5615" t="s">
        <v>6376</v>
      </c>
      <c r="B5615" t="s">
        <v>6377</v>
      </c>
      <c r="C5615">
        <v>257</v>
      </c>
      <c r="D5615" t="s">
        <v>11</v>
      </c>
      <c r="E5615">
        <v>170</v>
      </c>
      <c r="F5615">
        <v>232</v>
      </c>
      <c r="G5615">
        <v>4036</v>
      </c>
      <c r="H5615" t="s">
        <v>12</v>
      </c>
      <c r="M5615">
        <f t="shared" si="87"/>
        <v>62</v>
      </c>
    </row>
    <row r="5616" spans="1:13" x14ac:dyDescent="0.25">
      <c r="A5616" t="s">
        <v>6376</v>
      </c>
      <c r="B5616" t="s">
        <v>6377</v>
      </c>
      <c r="C5616">
        <v>257</v>
      </c>
      <c r="D5616" t="s">
        <v>13</v>
      </c>
      <c r="E5616">
        <v>1</v>
      </c>
      <c r="F5616">
        <v>97</v>
      </c>
      <c r="G5616">
        <v>1633</v>
      </c>
      <c r="H5616" t="s">
        <v>14</v>
      </c>
      <c r="M5616">
        <f t="shared" si="87"/>
        <v>96</v>
      </c>
    </row>
    <row r="5617" spans="1:13" x14ac:dyDescent="0.25">
      <c r="A5617" t="s">
        <v>6378</v>
      </c>
      <c r="B5617" t="s">
        <v>6379</v>
      </c>
      <c r="C5617">
        <v>112</v>
      </c>
      <c r="D5617" t="s">
        <v>11</v>
      </c>
      <c r="E5617">
        <v>25</v>
      </c>
      <c r="F5617">
        <v>87</v>
      </c>
      <c r="G5617">
        <v>4036</v>
      </c>
      <c r="H5617" t="s">
        <v>12</v>
      </c>
      <c r="M5617">
        <f t="shared" si="87"/>
        <v>62</v>
      </c>
    </row>
    <row r="5618" spans="1:13" x14ac:dyDescent="0.25">
      <c r="A5618" t="s">
        <v>6380</v>
      </c>
      <c r="B5618" t="s">
        <v>6381</v>
      </c>
      <c r="C5618">
        <v>221</v>
      </c>
      <c r="D5618" t="s">
        <v>81</v>
      </c>
      <c r="E5618">
        <v>93</v>
      </c>
      <c r="F5618">
        <v>159</v>
      </c>
      <c r="G5618">
        <v>273</v>
      </c>
      <c r="H5618" t="s">
        <v>82</v>
      </c>
      <c r="M5618">
        <f t="shared" si="87"/>
        <v>66</v>
      </c>
    </row>
    <row r="5619" spans="1:13" x14ac:dyDescent="0.25">
      <c r="A5619" t="s">
        <v>6380</v>
      </c>
      <c r="B5619" t="s">
        <v>6381</v>
      </c>
      <c r="C5619">
        <v>221</v>
      </c>
      <c r="D5619" t="s">
        <v>11</v>
      </c>
      <c r="E5619">
        <v>163</v>
      </c>
      <c r="F5619">
        <v>221</v>
      </c>
      <c r="G5619">
        <v>4036</v>
      </c>
      <c r="H5619" t="s">
        <v>12</v>
      </c>
      <c r="M5619">
        <f t="shared" si="87"/>
        <v>58</v>
      </c>
    </row>
    <row r="5620" spans="1:13" x14ac:dyDescent="0.25">
      <c r="A5620" t="s">
        <v>6382</v>
      </c>
      <c r="B5620" t="s">
        <v>6383</v>
      </c>
      <c r="C5620">
        <v>271</v>
      </c>
      <c r="D5620" t="s">
        <v>11</v>
      </c>
      <c r="E5620">
        <v>192</v>
      </c>
      <c r="F5620">
        <v>254</v>
      </c>
      <c r="G5620">
        <v>4036</v>
      </c>
      <c r="H5620" t="s">
        <v>12</v>
      </c>
      <c r="M5620">
        <f t="shared" si="87"/>
        <v>62</v>
      </c>
    </row>
    <row r="5621" spans="1:13" x14ac:dyDescent="0.25">
      <c r="A5621" t="s">
        <v>6384</v>
      </c>
      <c r="B5621" t="s">
        <v>6385</v>
      </c>
      <c r="C5621">
        <v>282</v>
      </c>
      <c r="D5621" t="s">
        <v>11</v>
      </c>
      <c r="E5621">
        <v>192</v>
      </c>
      <c r="F5621">
        <v>255</v>
      </c>
      <c r="G5621">
        <v>4036</v>
      </c>
      <c r="H5621" t="s">
        <v>12</v>
      </c>
      <c r="M5621">
        <f t="shared" si="87"/>
        <v>63</v>
      </c>
    </row>
    <row r="5622" spans="1:13" x14ac:dyDescent="0.25">
      <c r="A5622" t="s">
        <v>6384</v>
      </c>
      <c r="B5622" t="s">
        <v>6385</v>
      </c>
      <c r="C5622">
        <v>282</v>
      </c>
      <c r="D5622" t="s">
        <v>13</v>
      </c>
      <c r="E5622">
        <v>27</v>
      </c>
      <c r="F5622">
        <v>146</v>
      </c>
      <c r="G5622">
        <v>1633</v>
      </c>
      <c r="H5622" t="s">
        <v>14</v>
      </c>
      <c r="M5622">
        <f t="shared" si="87"/>
        <v>119</v>
      </c>
    </row>
    <row r="5623" spans="1:13" x14ac:dyDescent="0.25">
      <c r="A5623" t="s">
        <v>6386</v>
      </c>
      <c r="B5623" t="s">
        <v>6387</v>
      </c>
      <c r="C5623">
        <v>283</v>
      </c>
      <c r="D5623" t="s">
        <v>11</v>
      </c>
      <c r="E5623">
        <v>201</v>
      </c>
      <c r="F5623">
        <v>263</v>
      </c>
      <c r="G5623">
        <v>4036</v>
      </c>
      <c r="H5623" t="s">
        <v>12</v>
      </c>
      <c r="M5623">
        <f t="shared" si="87"/>
        <v>62</v>
      </c>
    </row>
    <row r="5624" spans="1:13" x14ac:dyDescent="0.25">
      <c r="A5624" t="s">
        <v>6388</v>
      </c>
      <c r="B5624" t="s">
        <v>6389</v>
      </c>
      <c r="C5624">
        <v>176</v>
      </c>
      <c r="D5624" t="s">
        <v>81</v>
      </c>
      <c r="E5624">
        <v>60</v>
      </c>
      <c r="F5624">
        <v>113</v>
      </c>
      <c r="G5624">
        <v>273</v>
      </c>
      <c r="H5624" t="s">
        <v>82</v>
      </c>
      <c r="M5624">
        <f t="shared" si="87"/>
        <v>53</v>
      </c>
    </row>
    <row r="5625" spans="1:13" x14ac:dyDescent="0.25">
      <c r="A5625" t="s">
        <v>6388</v>
      </c>
      <c r="B5625" t="s">
        <v>6389</v>
      </c>
      <c r="C5625">
        <v>176</v>
      </c>
      <c r="D5625" t="s">
        <v>11</v>
      </c>
      <c r="E5625">
        <v>117</v>
      </c>
      <c r="F5625">
        <v>176</v>
      </c>
      <c r="G5625">
        <v>4036</v>
      </c>
      <c r="H5625" t="s">
        <v>12</v>
      </c>
      <c r="M5625">
        <f t="shared" si="87"/>
        <v>59</v>
      </c>
    </row>
    <row r="5626" spans="1:13" x14ac:dyDescent="0.25">
      <c r="A5626" t="s">
        <v>6390</v>
      </c>
      <c r="B5626" t="s">
        <v>6391</v>
      </c>
      <c r="C5626">
        <v>306</v>
      </c>
      <c r="D5626" t="s">
        <v>11</v>
      </c>
      <c r="E5626">
        <v>208</v>
      </c>
      <c r="F5626">
        <v>270</v>
      </c>
      <c r="G5626">
        <v>4036</v>
      </c>
      <c r="H5626" t="s">
        <v>12</v>
      </c>
      <c r="M5626">
        <f t="shared" si="87"/>
        <v>62</v>
      </c>
    </row>
    <row r="5627" spans="1:13" x14ac:dyDescent="0.25">
      <c r="A5627" t="s">
        <v>6390</v>
      </c>
      <c r="B5627" t="s">
        <v>6391</v>
      </c>
      <c r="C5627">
        <v>306</v>
      </c>
      <c r="D5627" t="s">
        <v>13</v>
      </c>
      <c r="E5627">
        <v>42</v>
      </c>
      <c r="F5627">
        <v>142</v>
      </c>
      <c r="G5627">
        <v>1633</v>
      </c>
      <c r="H5627" t="s">
        <v>14</v>
      </c>
      <c r="M5627">
        <f t="shared" si="87"/>
        <v>100</v>
      </c>
    </row>
    <row r="5628" spans="1:13" x14ac:dyDescent="0.25">
      <c r="A5628" t="s">
        <v>6392</v>
      </c>
      <c r="B5628" t="s">
        <v>6393</v>
      </c>
      <c r="C5628">
        <v>317</v>
      </c>
      <c r="D5628" t="s">
        <v>11</v>
      </c>
      <c r="E5628">
        <v>237</v>
      </c>
      <c r="F5628">
        <v>299</v>
      </c>
      <c r="G5628">
        <v>4036</v>
      </c>
      <c r="H5628" t="s">
        <v>12</v>
      </c>
      <c r="M5628">
        <f t="shared" si="87"/>
        <v>62</v>
      </c>
    </row>
    <row r="5629" spans="1:13" x14ac:dyDescent="0.25">
      <c r="A5629" t="s">
        <v>6394</v>
      </c>
      <c r="B5629" t="s">
        <v>6395</v>
      </c>
      <c r="C5629">
        <v>142</v>
      </c>
      <c r="D5629" t="s">
        <v>11</v>
      </c>
      <c r="E5629">
        <v>47</v>
      </c>
      <c r="F5629">
        <v>108</v>
      </c>
      <c r="G5629">
        <v>4036</v>
      </c>
      <c r="H5629" t="s">
        <v>12</v>
      </c>
      <c r="M5629">
        <f t="shared" si="87"/>
        <v>61</v>
      </c>
    </row>
    <row r="5630" spans="1:13" x14ac:dyDescent="0.25">
      <c r="A5630" t="s">
        <v>6396</v>
      </c>
      <c r="B5630" t="s">
        <v>6397</v>
      </c>
      <c r="C5630">
        <v>439</v>
      </c>
      <c r="D5630" t="s">
        <v>11</v>
      </c>
      <c r="E5630">
        <v>182</v>
      </c>
      <c r="F5630">
        <v>243</v>
      </c>
      <c r="G5630">
        <v>4036</v>
      </c>
      <c r="H5630" t="s">
        <v>12</v>
      </c>
      <c r="M5630">
        <f t="shared" si="87"/>
        <v>61</v>
      </c>
    </row>
    <row r="5631" spans="1:13" x14ac:dyDescent="0.25">
      <c r="A5631" t="s">
        <v>6398</v>
      </c>
      <c r="B5631" t="s">
        <v>6399</v>
      </c>
      <c r="C5631">
        <v>304</v>
      </c>
      <c r="D5631" t="s">
        <v>6400</v>
      </c>
      <c r="E5631">
        <v>213</v>
      </c>
      <c r="F5631">
        <v>287</v>
      </c>
      <c r="G5631">
        <v>26</v>
      </c>
      <c r="H5631" t="s">
        <v>6400</v>
      </c>
      <c r="M5631">
        <f t="shared" si="87"/>
        <v>74</v>
      </c>
    </row>
    <row r="5632" spans="1:13" x14ac:dyDescent="0.25">
      <c r="A5632" t="s">
        <v>6398</v>
      </c>
      <c r="B5632" t="s">
        <v>6399</v>
      </c>
      <c r="C5632">
        <v>304</v>
      </c>
      <c r="D5632" t="s">
        <v>11</v>
      </c>
      <c r="E5632">
        <v>157</v>
      </c>
      <c r="F5632">
        <v>212</v>
      </c>
      <c r="G5632">
        <v>4036</v>
      </c>
      <c r="H5632" t="s">
        <v>12</v>
      </c>
      <c r="M5632">
        <f t="shared" si="87"/>
        <v>55</v>
      </c>
    </row>
    <row r="5633" spans="1:13" x14ac:dyDescent="0.25">
      <c r="A5633" t="s">
        <v>6398</v>
      </c>
      <c r="B5633" t="s">
        <v>6399</v>
      </c>
      <c r="C5633">
        <v>304</v>
      </c>
      <c r="D5633" t="s">
        <v>32</v>
      </c>
      <c r="E5633">
        <v>15</v>
      </c>
      <c r="F5633">
        <v>113</v>
      </c>
      <c r="G5633">
        <v>588</v>
      </c>
      <c r="H5633" t="s">
        <v>33</v>
      </c>
      <c r="M5633">
        <f t="shared" si="87"/>
        <v>98</v>
      </c>
    </row>
    <row r="5634" spans="1:13" x14ac:dyDescent="0.25">
      <c r="A5634" t="s">
        <v>6401</v>
      </c>
      <c r="B5634" t="s">
        <v>6402</v>
      </c>
      <c r="C5634">
        <v>289</v>
      </c>
      <c r="D5634" t="s">
        <v>11</v>
      </c>
      <c r="E5634">
        <v>192</v>
      </c>
      <c r="F5634">
        <v>254</v>
      </c>
      <c r="G5634">
        <v>4036</v>
      </c>
      <c r="H5634" t="s">
        <v>12</v>
      </c>
      <c r="M5634">
        <f t="shared" si="87"/>
        <v>62</v>
      </c>
    </row>
    <row r="5635" spans="1:13" x14ac:dyDescent="0.25">
      <c r="A5635" t="s">
        <v>6401</v>
      </c>
      <c r="B5635" t="s">
        <v>6402</v>
      </c>
      <c r="C5635">
        <v>289</v>
      </c>
      <c r="D5635" t="s">
        <v>13</v>
      </c>
      <c r="E5635">
        <v>24</v>
      </c>
      <c r="F5635">
        <v>126</v>
      </c>
      <c r="G5635">
        <v>1633</v>
      </c>
      <c r="H5635" t="s">
        <v>14</v>
      </c>
      <c r="M5635">
        <f t="shared" ref="M5635:M5698" si="88">$F5635-$E5635</f>
        <v>102</v>
      </c>
    </row>
    <row r="5636" spans="1:13" x14ac:dyDescent="0.25">
      <c r="A5636" t="s">
        <v>6403</v>
      </c>
      <c r="B5636" t="s">
        <v>6404</v>
      </c>
      <c r="C5636">
        <v>297</v>
      </c>
      <c r="D5636" t="s">
        <v>11</v>
      </c>
      <c r="E5636">
        <v>213</v>
      </c>
      <c r="F5636">
        <v>275</v>
      </c>
      <c r="G5636">
        <v>4036</v>
      </c>
      <c r="H5636" t="s">
        <v>12</v>
      </c>
      <c r="M5636">
        <f t="shared" si="88"/>
        <v>62</v>
      </c>
    </row>
    <row r="5637" spans="1:13" x14ac:dyDescent="0.25">
      <c r="A5637" t="s">
        <v>6403</v>
      </c>
      <c r="B5637" t="s">
        <v>6404</v>
      </c>
      <c r="C5637">
        <v>297</v>
      </c>
      <c r="D5637" t="s">
        <v>13</v>
      </c>
      <c r="E5637">
        <v>35</v>
      </c>
      <c r="F5637">
        <v>135</v>
      </c>
      <c r="G5637">
        <v>1633</v>
      </c>
      <c r="H5637" t="s">
        <v>14</v>
      </c>
      <c r="M5637">
        <f t="shared" si="88"/>
        <v>100</v>
      </c>
    </row>
    <row r="5638" spans="1:13" x14ac:dyDescent="0.25">
      <c r="A5638" t="s">
        <v>6405</v>
      </c>
      <c r="B5638" t="s">
        <v>6406</v>
      </c>
      <c r="C5638">
        <v>158</v>
      </c>
      <c r="D5638" t="s">
        <v>11</v>
      </c>
      <c r="E5638">
        <v>72</v>
      </c>
      <c r="F5638">
        <v>134</v>
      </c>
      <c r="G5638">
        <v>4036</v>
      </c>
      <c r="H5638" t="s">
        <v>12</v>
      </c>
      <c r="M5638">
        <f t="shared" si="88"/>
        <v>62</v>
      </c>
    </row>
    <row r="5639" spans="1:13" x14ac:dyDescent="0.25">
      <c r="A5639" t="s">
        <v>6407</v>
      </c>
      <c r="B5639" t="s">
        <v>6408</v>
      </c>
      <c r="C5639">
        <v>222</v>
      </c>
      <c r="D5639" t="s">
        <v>11</v>
      </c>
      <c r="E5639">
        <v>136</v>
      </c>
      <c r="F5639">
        <v>198</v>
      </c>
      <c r="G5639">
        <v>4036</v>
      </c>
      <c r="H5639" t="s">
        <v>12</v>
      </c>
      <c r="M5639">
        <f t="shared" si="88"/>
        <v>62</v>
      </c>
    </row>
    <row r="5640" spans="1:13" x14ac:dyDescent="0.25">
      <c r="A5640" t="s">
        <v>6407</v>
      </c>
      <c r="B5640" t="s">
        <v>6408</v>
      </c>
      <c r="C5640">
        <v>222</v>
      </c>
      <c r="D5640" t="s">
        <v>26</v>
      </c>
      <c r="E5640">
        <v>1</v>
      </c>
      <c r="F5640">
        <v>80</v>
      </c>
      <c r="G5640">
        <v>417</v>
      </c>
      <c r="H5640" t="s">
        <v>27</v>
      </c>
      <c r="M5640">
        <f t="shared" si="88"/>
        <v>79</v>
      </c>
    </row>
    <row r="5641" spans="1:13" x14ac:dyDescent="0.25">
      <c r="A5641" t="s">
        <v>6409</v>
      </c>
      <c r="B5641" t="s">
        <v>6410</v>
      </c>
      <c r="C5641">
        <v>323</v>
      </c>
      <c r="D5641" t="s">
        <v>11</v>
      </c>
      <c r="E5641">
        <v>236</v>
      </c>
      <c r="F5641">
        <v>298</v>
      </c>
      <c r="G5641">
        <v>4036</v>
      </c>
      <c r="H5641" t="s">
        <v>12</v>
      </c>
      <c r="M5641">
        <f t="shared" si="88"/>
        <v>62</v>
      </c>
    </row>
    <row r="5642" spans="1:13" x14ac:dyDescent="0.25">
      <c r="A5642" t="s">
        <v>6409</v>
      </c>
      <c r="B5642" t="s">
        <v>6410</v>
      </c>
      <c r="C5642">
        <v>323</v>
      </c>
      <c r="D5642" t="s">
        <v>13</v>
      </c>
      <c r="E5642">
        <v>35</v>
      </c>
      <c r="F5642">
        <v>140</v>
      </c>
      <c r="G5642">
        <v>1633</v>
      </c>
      <c r="H5642" t="s">
        <v>14</v>
      </c>
      <c r="M5642">
        <f t="shared" si="88"/>
        <v>105</v>
      </c>
    </row>
    <row r="5643" spans="1:13" x14ac:dyDescent="0.25">
      <c r="A5643" t="s">
        <v>6411</v>
      </c>
      <c r="B5643" t="s">
        <v>6412</v>
      </c>
      <c r="C5643">
        <v>271</v>
      </c>
      <c r="D5643" t="s">
        <v>11</v>
      </c>
      <c r="E5643">
        <v>178</v>
      </c>
      <c r="F5643">
        <v>240</v>
      </c>
      <c r="G5643">
        <v>4036</v>
      </c>
      <c r="H5643" t="s">
        <v>12</v>
      </c>
      <c r="M5643">
        <f t="shared" si="88"/>
        <v>62</v>
      </c>
    </row>
    <row r="5644" spans="1:13" x14ac:dyDescent="0.25">
      <c r="A5644" t="s">
        <v>6411</v>
      </c>
      <c r="B5644" t="s">
        <v>6412</v>
      </c>
      <c r="C5644">
        <v>271</v>
      </c>
      <c r="D5644" t="s">
        <v>32</v>
      </c>
      <c r="E5644">
        <v>30</v>
      </c>
      <c r="F5644">
        <v>130</v>
      </c>
      <c r="G5644">
        <v>588</v>
      </c>
      <c r="H5644" t="s">
        <v>33</v>
      </c>
      <c r="M5644">
        <f t="shared" si="88"/>
        <v>100</v>
      </c>
    </row>
    <row r="5645" spans="1:13" x14ac:dyDescent="0.25">
      <c r="A5645" t="s">
        <v>6413</v>
      </c>
      <c r="B5645" t="s">
        <v>6414</v>
      </c>
      <c r="C5645">
        <v>133</v>
      </c>
      <c r="D5645" t="s">
        <v>11</v>
      </c>
      <c r="E5645">
        <v>46</v>
      </c>
      <c r="F5645">
        <v>107</v>
      </c>
      <c r="G5645">
        <v>4036</v>
      </c>
      <c r="H5645" t="s">
        <v>12</v>
      </c>
      <c r="M5645">
        <f t="shared" si="88"/>
        <v>61</v>
      </c>
    </row>
    <row r="5646" spans="1:13" x14ac:dyDescent="0.25">
      <c r="A5646" t="s">
        <v>6415</v>
      </c>
      <c r="B5646" t="s">
        <v>6416</v>
      </c>
      <c r="C5646">
        <v>225</v>
      </c>
      <c r="D5646" t="s">
        <v>11</v>
      </c>
      <c r="E5646">
        <v>138</v>
      </c>
      <c r="F5646">
        <v>196</v>
      </c>
      <c r="G5646">
        <v>4036</v>
      </c>
      <c r="H5646" t="s">
        <v>12</v>
      </c>
      <c r="M5646">
        <f t="shared" si="88"/>
        <v>58</v>
      </c>
    </row>
    <row r="5647" spans="1:13" x14ac:dyDescent="0.25">
      <c r="A5647" t="s">
        <v>6417</v>
      </c>
      <c r="B5647" t="s">
        <v>6418</v>
      </c>
      <c r="C5647">
        <v>118</v>
      </c>
      <c r="D5647" t="s">
        <v>2289</v>
      </c>
      <c r="E5647">
        <v>1</v>
      </c>
      <c r="F5647">
        <v>33</v>
      </c>
      <c r="G5647">
        <v>4</v>
      </c>
      <c r="H5647" t="s">
        <v>2289</v>
      </c>
      <c r="M5647">
        <f t="shared" si="88"/>
        <v>32</v>
      </c>
    </row>
    <row r="5648" spans="1:13" x14ac:dyDescent="0.25">
      <c r="A5648" t="s">
        <v>6417</v>
      </c>
      <c r="B5648" t="s">
        <v>6418</v>
      </c>
      <c r="C5648">
        <v>118</v>
      </c>
      <c r="D5648" t="s">
        <v>2290</v>
      </c>
      <c r="E5648">
        <v>97</v>
      </c>
      <c r="F5648">
        <v>116</v>
      </c>
      <c r="G5648">
        <v>3</v>
      </c>
      <c r="H5648" t="s">
        <v>2290</v>
      </c>
      <c r="M5648">
        <f t="shared" si="88"/>
        <v>19</v>
      </c>
    </row>
    <row r="5649" spans="1:13" x14ac:dyDescent="0.25">
      <c r="A5649" t="s">
        <v>6417</v>
      </c>
      <c r="B5649" t="s">
        <v>6418</v>
      </c>
      <c r="C5649">
        <v>118</v>
      </c>
      <c r="D5649" t="s">
        <v>11</v>
      </c>
      <c r="E5649">
        <v>34</v>
      </c>
      <c r="F5649">
        <v>96</v>
      </c>
      <c r="G5649">
        <v>4036</v>
      </c>
      <c r="H5649" t="s">
        <v>12</v>
      </c>
      <c r="M5649">
        <f t="shared" si="88"/>
        <v>62</v>
      </c>
    </row>
    <row r="5650" spans="1:13" x14ac:dyDescent="0.25">
      <c r="A5650" t="s">
        <v>6419</v>
      </c>
      <c r="B5650" t="s">
        <v>6420</v>
      </c>
      <c r="C5650">
        <v>301</v>
      </c>
      <c r="D5650" t="s">
        <v>11</v>
      </c>
      <c r="E5650">
        <v>212</v>
      </c>
      <c r="F5650">
        <v>274</v>
      </c>
      <c r="G5650">
        <v>4036</v>
      </c>
      <c r="H5650" t="s">
        <v>12</v>
      </c>
      <c r="M5650">
        <f t="shared" si="88"/>
        <v>62</v>
      </c>
    </row>
    <row r="5651" spans="1:13" x14ac:dyDescent="0.25">
      <c r="A5651" t="s">
        <v>6419</v>
      </c>
      <c r="B5651" t="s">
        <v>6420</v>
      </c>
      <c r="C5651">
        <v>301</v>
      </c>
      <c r="D5651" t="s">
        <v>13</v>
      </c>
      <c r="E5651">
        <v>51</v>
      </c>
      <c r="F5651">
        <v>157</v>
      </c>
      <c r="G5651">
        <v>1633</v>
      </c>
      <c r="H5651" t="s">
        <v>14</v>
      </c>
      <c r="M5651">
        <f t="shared" si="88"/>
        <v>106</v>
      </c>
    </row>
    <row r="5652" spans="1:13" x14ac:dyDescent="0.25">
      <c r="A5652" t="s">
        <v>6421</v>
      </c>
      <c r="B5652" t="s">
        <v>6422</v>
      </c>
      <c r="C5652">
        <v>954</v>
      </c>
      <c r="D5652" t="s">
        <v>11</v>
      </c>
      <c r="E5652">
        <v>861</v>
      </c>
      <c r="F5652">
        <v>923</v>
      </c>
      <c r="G5652">
        <v>4036</v>
      </c>
      <c r="H5652" t="s">
        <v>12</v>
      </c>
      <c r="M5652">
        <f t="shared" si="88"/>
        <v>62</v>
      </c>
    </row>
    <row r="5653" spans="1:13" x14ac:dyDescent="0.25">
      <c r="A5653" t="s">
        <v>6421</v>
      </c>
      <c r="B5653" t="s">
        <v>6422</v>
      </c>
      <c r="C5653">
        <v>954</v>
      </c>
      <c r="D5653" t="s">
        <v>2304</v>
      </c>
      <c r="E5653">
        <v>132</v>
      </c>
      <c r="F5653">
        <v>406</v>
      </c>
      <c r="G5653">
        <v>7799</v>
      </c>
      <c r="H5653" t="s">
        <v>2305</v>
      </c>
      <c r="M5653">
        <f t="shared" si="88"/>
        <v>274</v>
      </c>
    </row>
    <row r="5654" spans="1:13" x14ac:dyDescent="0.25">
      <c r="A5654" t="s">
        <v>6421</v>
      </c>
      <c r="B5654" t="s">
        <v>6422</v>
      </c>
      <c r="C5654">
        <v>954</v>
      </c>
      <c r="D5654" t="s">
        <v>13</v>
      </c>
      <c r="E5654">
        <v>687</v>
      </c>
      <c r="F5654">
        <v>792</v>
      </c>
      <c r="G5654">
        <v>1633</v>
      </c>
      <c r="H5654" t="s">
        <v>14</v>
      </c>
      <c r="M5654">
        <f t="shared" si="88"/>
        <v>105</v>
      </c>
    </row>
    <row r="5655" spans="1:13" x14ac:dyDescent="0.25">
      <c r="A5655" t="s">
        <v>6423</v>
      </c>
      <c r="B5655" t="s">
        <v>6424</v>
      </c>
      <c r="C5655">
        <v>129</v>
      </c>
      <c r="D5655" t="s">
        <v>11</v>
      </c>
      <c r="E5655">
        <v>42</v>
      </c>
      <c r="F5655">
        <v>104</v>
      </c>
      <c r="G5655">
        <v>4036</v>
      </c>
      <c r="H5655" t="s">
        <v>12</v>
      </c>
      <c r="M5655">
        <f t="shared" si="88"/>
        <v>62</v>
      </c>
    </row>
    <row r="5656" spans="1:13" x14ac:dyDescent="0.25">
      <c r="A5656" t="s">
        <v>6425</v>
      </c>
      <c r="B5656" t="s">
        <v>6426</v>
      </c>
      <c r="C5656">
        <v>317</v>
      </c>
      <c r="D5656" t="s">
        <v>2299</v>
      </c>
      <c r="E5656">
        <v>1</v>
      </c>
      <c r="F5656">
        <v>49</v>
      </c>
      <c r="G5656">
        <v>3</v>
      </c>
      <c r="H5656" t="s">
        <v>2299</v>
      </c>
      <c r="M5656">
        <f t="shared" si="88"/>
        <v>48</v>
      </c>
    </row>
    <row r="5657" spans="1:13" x14ac:dyDescent="0.25">
      <c r="A5657" t="s">
        <v>6425</v>
      </c>
      <c r="B5657" t="s">
        <v>6426</v>
      </c>
      <c r="C5657">
        <v>317</v>
      </c>
      <c r="D5657" t="s">
        <v>11</v>
      </c>
      <c r="E5657">
        <v>220</v>
      </c>
      <c r="F5657">
        <v>277</v>
      </c>
      <c r="G5657">
        <v>4036</v>
      </c>
      <c r="H5657" t="s">
        <v>12</v>
      </c>
      <c r="M5657">
        <f t="shared" si="88"/>
        <v>57</v>
      </c>
    </row>
    <row r="5658" spans="1:13" x14ac:dyDescent="0.25">
      <c r="A5658" t="s">
        <v>6427</v>
      </c>
      <c r="B5658" t="s">
        <v>6428</v>
      </c>
      <c r="C5658">
        <v>262</v>
      </c>
      <c r="D5658" t="s">
        <v>11</v>
      </c>
      <c r="E5658">
        <v>169</v>
      </c>
      <c r="F5658">
        <v>230</v>
      </c>
      <c r="G5658">
        <v>4036</v>
      </c>
      <c r="H5658" t="s">
        <v>12</v>
      </c>
      <c r="M5658">
        <f t="shared" si="88"/>
        <v>61</v>
      </c>
    </row>
    <row r="5659" spans="1:13" x14ac:dyDescent="0.25">
      <c r="A5659" t="s">
        <v>6427</v>
      </c>
      <c r="B5659" t="s">
        <v>6428</v>
      </c>
      <c r="C5659">
        <v>262</v>
      </c>
      <c r="D5659" t="s">
        <v>32</v>
      </c>
      <c r="E5659">
        <v>15</v>
      </c>
      <c r="F5659">
        <v>124</v>
      </c>
      <c r="G5659">
        <v>588</v>
      </c>
      <c r="H5659" t="s">
        <v>33</v>
      </c>
      <c r="M5659">
        <f t="shared" si="88"/>
        <v>109</v>
      </c>
    </row>
    <row r="5660" spans="1:13" x14ac:dyDescent="0.25">
      <c r="A5660" t="s">
        <v>6429</v>
      </c>
      <c r="B5660" t="s">
        <v>6430</v>
      </c>
      <c r="C5660">
        <v>225</v>
      </c>
      <c r="D5660" t="s">
        <v>11</v>
      </c>
      <c r="E5660">
        <v>158</v>
      </c>
      <c r="F5660">
        <v>220</v>
      </c>
      <c r="G5660">
        <v>4036</v>
      </c>
      <c r="H5660" t="s">
        <v>12</v>
      </c>
      <c r="M5660">
        <f t="shared" si="88"/>
        <v>62</v>
      </c>
    </row>
    <row r="5661" spans="1:13" x14ac:dyDescent="0.25">
      <c r="A5661" t="s">
        <v>6431</v>
      </c>
      <c r="B5661" t="s">
        <v>6432</v>
      </c>
      <c r="C5661">
        <v>323</v>
      </c>
      <c r="D5661" t="s">
        <v>11</v>
      </c>
      <c r="E5661">
        <v>234</v>
      </c>
      <c r="F5661">
        <v>296</v>
      </c>
      <c r="G5661">
        <v>4036</v>
      </c>
      <c r="H5661" t="s">
        <v>12</v>
      </c>
      <c r="M5661">
        <f t="shared" si="88"/>
        <v>62</v>
      </c>
    </row>
    <row r="5662" spans="1:13" x14ac:dyDescent="0.25">
      <c r="A5662" t="s">
        <v>6431</v>
      </c>
      <c r="B5662" t="s">
        <v>6432</v>
      </c>
      <c r="C5662">
        <v>323</v>
      </c>
      <c r="D5662" t="s">
        <v>13</v>
      </c>
      <c r="E5662">
        <v>71</v>
      </c>
      <c r="F5662">
        <v>174</v>
      </c>
      <c r="G5662">
        <v>1633</v>
      </c>
      <c r="H5662" t="s">
        <v>14</v>
      </c>
      <c r="M5662">
        <f t="shared" si="88"/>
        <v>103</v>
      </c>
    </row>
    <row r="5663" spans="1:13" x14ac:dyDescent="0.25">
      <c r="A5663" t="s">
        <v>6433</v>
      </c>
      <c r="B5663" t="s">
        <v>6434</v>
      </c>
      <c r="C5663">
        <v>315</v>
      </c>
      <c r="D5663" t="s">
        <v>5387</v>
      </c>
      <c r="E5663">
        <v>1</v>
      </c>
      <c r="F5663">
        <v>69</v>
      </c>
      <c r="G5663">
        <v>60</v>
      </c>
      <c r="H5663" t="s">
        <v>5387</v>
      </c>
      <c r="M5663">
        <f t="shared" si="88"/>
        <v>68</v>
      </c>
    </row>
    <row r="5664" spans="1:13" x14ac:dyDescent="0.25">
      <c r="A5664" t="s">
        <v>6433</v>
      </c>
      <c r="B5664" t="s">
        <v>6434</v>
      </c>
      <c r="C5664">
        <v>315</v>
      </c>
      <c r="D5664" t="s">
        <v>11</v>
      </c>
      <c r="E5664">
        <v>105</v>
      </c>
      <c r="F5664">
        <v>165</v>
      </c>
      <c r="G5664">
        <v>4036</v>
      </c>
      <c r="H5664" t="s">
        <v>12</v>
      </c>
      <c r="M5664">
        <f t="shared" si="88"/>
        <v>60</v>
      </c>
    </row>
    <row r="5665" spans="1:13" x14ac:dyDescent="0.25">
      <c r="A5665" t="s">
        <v>6435</v>
      </c>
      <c r="B5665" t="s">
        <v>6436</v>
      </c>
      <c r="C5665">
        <v>324</v>
      </c>
      <c r="D5665" t="s">
        <v>11</v>
      </c>
      <c r="E5665">
        <v>238</v>
      </c>
      <c r="F5665">
        <v>299</v>
      </c>
      <c r="G5665">
        <v>4036</v>
      </c>
      <c r="H5665" t="s">
        <v>12</v>
      </c>
      <c r="M5665">
        <f t="shared" si="88"/>
        <v>61</v>
      </c>
    </row>
    <row r="5666" spans="1:13" x14ac:dyDescent="0.25">
      <c r="A5666" t="s">
        <v>6437</v>
      </c>
      <c r="B5666" t="s">
        <v>6438</v>
      </c>
      <c r="C5666">
        <v>258</v>
      </c>
      <c r="D5666" t="s">
        <v>11</v>
      </c>
      <c r="E5666">
        <v>172</v>
      </c>
      <c r="F5666">
        <v>234</v>
      </c>
      <c r="G5666">
        <v>4036</v>
      </c>
      <c r="H5666" t="s">
        <v>12</v>
      </c>
      <c r="M5666">
        <f t="shared" si="88"/>
        <v>62</v>
      </c>
    </row>
    <row r="5667" spans="1:13" x14ac:dyDescent="0.25">
      <c r="A5667" t="s">
        <v>6437</v>
      </c>
      <c r="B5667" t="s">
        <v>6438</v>
      </c>
      <c r="C5667">
        <v>258</v>
      </c>
      <c r="D5667" t="s">
        <v>26</v>
      </c>
      <c r="E5667">
        <v>5</v>
      </c>
      <c r="F5667">
        <v>112</v>
      </c>
      <c r="G5667">
        <v>417</v>
      </c>
      <c r="H5667" t="s">
        <v>27</v>
      </c>
      <c r="M5667">
        <f t="shared" si="88"/>
        <v>107</v>
      </c>
    </row>
    <row r="5668" spans="1:13" x14ac:dyDescent="0.25">
      <c r="A5668" t="s">
        <v>6439</v>
      </c>
      <c r="B5668" t="s">
        <v>6440</v>
      </c>
      <c r="C5668">
        <v>114</v>
      </c>
      <c r="D5668" t="s">
        <v>11</v>
      </c>
      <c r="E5668">
        <v>27</v>
      </c>
      <c r="F5668">
        <v>88</v>
      </c>
      <c r="G5668">
        <v>4036</v>
      </c>
      <c r="H5668" t="s">
        <v>12</v>
      </c>
      <c r="M5668">
        <f t="shared" si="88"/>
        <v>61</v>
      </c>
    </row>
    <row r="5669" spans="1:13" x14ac:dyDescent="0.25">
      <c r="A5669" t="s">
        <v>6441</v>
      </c>
      <c r="B5669" t="s">
        <v>6442</v>
      </c>
      <c r="C5669">
        <v>183</v>
      </c>
      <c r="D5669" t="s">
        <v>11</v>
      </c>
      <c r="E5669">
        <v>95</v>
      </c>
      <c r="F5669">
        <v>157</v>
      </c>
      <c r="G5669">
        <v>4036</v>
      </c>
      <c r="H5669" t="s">
        <v>12</v>
      </c>
      <c r="M5669">
        <f t="shared" si="88"/>
        <v>62</v>
      </c>
    </row>
    <row r="5670" spans="1:13" x14ac:dyDescent="0.25">
      <c r="A5670" t="s">
        <v>6443</v>
      </c>
      <c r="B5670" t="s">
        <v>6444</v>
      </c>
      <c r="C5670">
        <v>120</v>
      </c>
      <c r="D5670" t="s">
        <v>11</v>
      </c>
      <c r="E5670">
        <v>28</v>
      </c>
      <c r="F5670">
        <v>90</v>
      </c>
      <c r="G5670">
        <v>4036</v>
      </c>
      <c r="H5670" t="s">
        <v>12</v>
      </c>
      <c r="M5670">
        <f t="shared" si="88"/>
        <v>62</v>
      </c>
    </row>
    <row r="5671" spans="1:13" x14ac:dyDescent="0.25">
      <c r="A5671" t="s">
        <v>6445</v>
      </c>
      <c r="B5671" t="s">
        <v>6446</v>
      </c>
      <c r="C5671">
        <v>265</v>
      </c>
      <c r="D5671" t="s">
        <v>11</v>
      </c>
      <c r="E5671">
        <v>174</v>
      </c>
      <c r="F5671">
        <v>236</v>
      </c>
      <c r="G5671">
        <v>4036</v>
      </c>
      <c r="H5671" t="s">
        <v>12</v>
      </c>
      <c r="M5671">
        <f t="shared" si="88"/>
        <v>62</v>
      </c>
    </row>
    <row r="5672" spans="1:13" x14ac:dyDescent="0.25">
      <c r="A5672" t="s">
        <v>6445</v>
      </c>
      <c r="B5672" t="s">
        <v>6446</v>
      </c>
      <c r="C5672">
        <v>265</v>
      </c>
      <c r="D5672" t="s">
        <v>13</v>
      </c>
      <c r="E5672">
        <v>11</v>
      </c>
      <c r="F5672">
        <v>108</v>
      </c>
      <c r="G5672">
        <v>1633</v>
      </c>
      <c r="H5672" t="s">
        <v>14</v>
      </c>
      <c r="M5672">
        <f t="shared" si="88"/>
        <v>97</v>
      </c>
    </row>
    <row r="5673" spans="1:13" x14ac:dyDescent="0.25">
      <c r="A5673" t="s">
        <v>6447</v>
      </c>
      <c r="B5673" t="s">
        <v>6448</v>
      </c>
      <c r="C5673">
        <v>348</v>
      </c>
      <c r="D5673" t="s">
        <v>6449</v>
      </c>
      <c r="E5673">
        <v>51</v>
      </c>
      <c r="F5673">
        <v>169</v>
      </c>
      <c r="G5673">
        <v>93</v>
      </c>
      <c r="H5673" t="s">
        <v>6449</v>
      </c>
      <c r="M5673">
        <f t="shared" si="88"/>
        <v>118</v>
      </c>
    </row>
    <row r="5674" spans="1:13" x14ac:dyDescent="0.25">
      <c r="A5674" t="s">
        <v>6447</v>
      </c>
      <c r="B5674" t="s">
        <v>6448</v>
      </c>
      <c r="C5674">
        <v>348</v>
      </c>
      <c r="D5674" t="s">
        <v>11</v>
      </c>
      <c r="E5674">
        <v>212</v>
      </c>
      <c r="F5674">
        <v>272</v>
      </c>
      <c r="G5674">
        <v>4036</v>
      </c>
      <c r="H5674" t="s">
        <v>12</v>
      </c>
      <c r="M5674">
        <f t="shared" si="88"/>
        <v>60</v>
      </c>
    </row>
    <row r="5675" spans="1:13" x14ac:dyDescent="0.25">
      <c r="A5675" t="s">
        <v>6450</v>
      </c>
      <c r="B5675" t="s">
        <v>6451</v>
      </c>
      <c r="C5675">
        <v>178</v>
      </c>
      <c r="D5675" t="s">
        <v>11</v>
      </c>
      <c r="E5675">
        <v>118</v>
      </c>
      <c r="F5675">
        <v>178</v>
      </c>
      <c r="G5675">
        <v>4036</v>
      </c>
      <c r="H5675" t="s">
        <v>12</v>
      </c>
      <c r="M5675">
        <f t="shared" si="88"/>
        <v>60</v>
      </c>
    </row>
    <row r="5676" spans="1:13" x14ac:dyDescent="0.25">
      <c r="A5676" t="s">
        <v>6452</v>
      </c>
      <c r="B5676" t="s">
        <v>6453</v>
      </c>
      <c r="C5676">
        <v>380</v>
      </c>
      <c r="D5676" t="s">
        <v>11</v>
      </c>
      <c r="E5676">
        <v>293</v>
      </c>
      <c r="F5676">
        <v>354</v>
      </c>
      <c r="G5676">
        <v>4036</v>
      </c>
      <c r="H5676" t="s">
        <v>12</v>
      </c>
      <c r="M5676">
        <f t="shared" si="88"/>
        <v>61</v>
      </c>
    </row>
    <row r="5677" spans="1:13" x14ac:dyDescent="0.25">
      <c r="A5677" t="s">
        <v>6452</v>
      </c>
      <c r="B5677" t="s">
        <v>6453</v>
      </c>
      <c r="C5677">
        <v>380</v>
      </c>
      <c r="D5677" t="s">
        <v>13</v>
      </c>
      <c r="E5677">
        <v>118</v>
      </c>
      <c r="F5677">
        <v>221</v>
      </c>
      <c r="G5677">
        <v>1633</v>
      </c>
      <c r="H5677" t="s">
        <v>14</v>
      </c>
      <c r="M5677">
        <f t="shared" si="88"/>
        <v>103</v>
      </c>
    </row>
    <row r="5678" spans="1:13" x14ac:dyDescent="0.25">
      <c r="A5678" t="s">
        <v>6454</v>
      </c>
      <c r="B5678" t="s">
        <v>6455</v>
      </c>
      <c r="C5678">
        <v>248</v>
      </c>
      <c r="D5678" t="s">
        <v>11</v>
      </c>
      <c r="E5678">
        <v>143</v>
      </c>
      <c r="F5678">
        <v>205</v>
      </c>
      <c r="G5678">
        <v>4036</v>
      </c>
      <c r="H5678" t="s">
        <v>12</v>
      </c>
      <c r="M5678">
        <f t="shared" si="88"/>
        <v>62</v>
      </c>
    </row>
    <row r="5679" spans="1:13" x14ac:dyDescent="0.25">
      <c r="A5679" t="s">
        <v>6456</v>
      </c>
      <c r="B5679" t="s">
        <v>6457</v>
      </c>
      <c r="C5679">
        <v>115</v>
      </c>
      <c r="D5679" t="s">
        <v>11</v>
      </c>
      <c r="E5679">
        <v>61</v>
      </c>
      <c r="F5679">
        <v>114</v>
      </c>
      <c r="G5679">
        <v>4036</v>
      </c>
      <c r="H5679" t="s">
        <v>12</v>
      </c>
      <c r="M5679">
        <f t="shared" si="88"/>
        <v>53</v>
      </c>
    </row>
    <row r="5680" spans="1:13" x14ac:dyDescent="0.25">
      <c r="A5680" t="s">
        <v>6456</v>
      </c>
      <c r="B5680" t="s">
        <v>6457</v>
      </c>
      <c r="C5680">
        <v>115</v>
      </c>
      <c r="D5680" t="s">
        <v>32</v>
      </c>
      <c r="E5680">
        <v>1</v>
      </c>
      <c r="F5680">
        <v>51</v>
      </c>
      <c r="G5680">
        <v>588</v>
      </c>
      <c r="H5680" t="s">
        <v>33</v>
      </c>
      <c r="M5680">
        <f t="shared" si="88"/>
        <v>50</v>
      </c>
    </row>
    <row r="5681" spans="1:13" x14ac:dyDescent="0.25">
      <c r="A5681" t="s">
        <v>6458</v>
      </c>
      <c r="B5681" t="s">
        <v>6459</v>
      </c>
      <c r="C5681">
        <v>121</v>
      </c>
      <c r="D5681" t="s">
        <v>81</v>
      </c>
      <c r="E5681">
        <v>3</v>
      </c>
      <c r="F5681">
        <v>56</v>
      </c>
      <c r="G5681">
        <v>273</v>
      </c>
      <c r="H5681" t="s">
        <v>82</v>
      </c>
      <c r="M5681">
        <f t="shared" si="88"/>
        <v>53</v>
      </c>
    </row>
    <row r="5682" spans="1:13" x14ac:dyDescent="0.25">
      <c r="A5682" t="s">
        <v>6458</v>
      </c>
      <c r="B5682" t="s">
        <v>6459</v>
      </c>
      <c r="C5682">
        <v>121</v>
      </c>
      <c r="D5682" t="s">
        <v>11</v>
      </c>
      <c r="E5682">
        <v>60</v>
      </c>
      <c r="F5682">
        <v>121</v>
      </c>
      <c r="G5682">
        <v>4036</v>
      </c>
      <c r="H5682" t="s">
        <v>12</v>
      </c>
      <c r="M5682">
        <f t="shared" si="88"/>
        <v>61</v>
      </c>
    </row>
    <row r="5683" spans="1:13" x14ac:dyDescent="0.25">
      <c r="A5683" t="s">
        <v>6460</v>
      </c>
      <c r="B5683" t="s">
        <v>6461</v>
      </c>
      <c r="C5683">
        <v>85</v>
      </c>
      <c r="D5683" t="s">
        <v>11</v>
      </c>
      <c r="E5683">
        <v>1</v>
      </c>
      <c r="F5683">
        <v>45</v>
      </c>
      <c r="G5683">
        <v>4036</v>
      </c>
      <c r="H5683" t="s">
        <v>12</v>
      </c>
      <c r="M5683">
        <f t="shared" si="88"/>
        <v>44</v>
      </c>
    </row>
    <row r="5684" spans="1:13" x14ac:dyDescent="0.25">
      <c r="A5684" t="s">
        <v>6462</v>
      </c>
      <c r="B5684" t="s">
        <v>6463</v>
      </c>
      <c r="C5684">
        <v>339</v>
      </c>
      <c r="D5684" t="s">
        <v>6464</v>
      </c>
      <c r="E5684">
        <v>1</v>
      </c>
      <c r="F5684">
        <v>79</v>
      </c>
      <c r="G5684">
        <v>156</v>
      </c>
      <c r="H5684" t="s">
        <v>6464</v>
      </c>
      <c r="M5684">
        <f t="shared" si="88"/>
        <v>78</v>
      </c>
    </row>
    <row r="5685" spans="1:13" x14ac:dyDescent="0.25">
      <c r="A5685" t="s">
        <v>6462</v>
      </c>
      <c r="B5685" t="s">
        <v>6463</v>
      </c>
      <c r="C5685">
        <v>339</v>
      </c>
      <c r="D5685" t="s">
        <v>11</v>
      </c>
      <c r="E5685">
        <v>244</v>
      </c>
      <c r="F5685">
        <v>306</v>
      </c>
      <c r="G5685">
        <v>4036</v>
      </c>
      <c r="H5685" t="s">
        <v>12</v>
      </c>
      <c r="M5685">
        <f t="shared" si="88"/>
        <v>62</v>
      </c>
    </row>
    <row r="5686" spans="1:13" x14ac:dyDescent="0.25">
      <c r="A5686" t="s">
        <v>6462</v>
      </c>
      <c r="B5686" t="s">
        <v>6463</v>
      </c>
      <c r="C5686">
        <v>339</v>
      </c>
      <c r="D5686" t="s">
        <v>13</v>
      </c>
      <c r="E5686">
        <v>80</v>
      </c>
      <c r="F5686">
        <v>189</v>
      </c>
      <c r="G5686">
        <v>1633</v>
      </c>
      <c r="H5686" t="s">
        <v>14</v>
      </c>
      <c r="M5686">
        <f t="shared" si="88"/>
        <v>109</v>
      </c>
    </row>
    <row r="5687" spans="1:13" x14ac:dyDescent="0.25">
      <c r="A5687" t="s">
        <v>6465</v>
      </c>
      <c r="B5687" t="s">
        <v>6466</v>
      </c>
      <c r="C5687">
        <v>457</v>
      </c>
      <c r="D5687" t="s">
        <v>11</v>
      </c>
      <c r="E5687">
        <v>399</v>
      </c>
      <c r="F5687">
        <v>457</v>
      </c>
      <c r="G5687">
        <v>4036</v>
      </c>
      <c r="H5687" t="s">
        <v>12</v>
      </c>
      <c r="M5687">
        <f t="shared" si="88"/>
        <v>58</v>
      </c>
    </row>
    <row r="5688" spans="1:13" x14ac:dyDescent="0.25">
      <c r="A5688" t="s">
        <v>6467</v>
      </c>
      <c r="B5688" t="s">
        <v>6468</v>
      </c>
      <c r="C5688">
        <v>277</v>
      </c>
      <c r="D5688" t="s">
        <v>6469</v>
      </c>
      <c r="E5688">
        <v>1</v>
      </c>
      <c r="F5688">
        <v>89</v>
      </c>
      <c r="G5688">
        <v>48</v>
      </c>
      <c r="H5688" t="s">
        <v>6469</v>
      </c>
      <c r="M5688">
        <f t="shared" si="88"/>
        <v>88</v>
      </c>
    </row>
    <row r="5689" spans="1:13" x14ac:dyDescent="0.25">
      <c r="A5689" t="s">
        <v>6467</v>
      </c>
      <c r="B5689" t="s">
        <v>6468</v>
      </c>
      <c r="C5689">
        <v>277</v>
      </c>
      <c r="D5689" t="s">
        <v>11</v>
      </c>
      <c r="E5689">
        <v>192</v>
      </c>
      <c r="F5689">
        <v>254</v>
      </c>
      <c r="G5689">
        <v>4036</v>
      </c>
      <c r="H5689" t="s">
        <v>12</v>
      </c>
      <c r="M5689">
        <f t="shared" si="88"/>
        <v>62</v>
      </c>
    </row>
    <row r="5690" spans="1:13" x14ac:dyDescent="0.25">
      <c r="A5690" t="s">
        <v>6470</v>
      </c>
      <c r="B5690" t="s">
        <v>6471</v>
      </c>
      <c r="C5690">
        <v>263</v>
      </c>
      <c r="D5690" t="s">
        <v>11</v>
      </c>
      <c r="E5690">
        <v>174</v>
      </c>
      <c r="F5690">
        <v>236</v>
      </c>
      <c r="G5690">
        <v>4036</v>
      </c>
      <c r="H5690" t="s">
        <v>12</v>
      </c>
      <c r="M5690">
        <f t="shared" si="88"/>
        <v>62</v>
      </c>
    </row>
    <row r="5691" spans="1:13" x14ac:dyDescent="0.25">
      <c r="A5691" t="s">
        <v>6470</v>
      </c>
      <c r="B5691" t="s">
        <v>6471</v>
      </c>
      <c r="C5691">
        <v>263</v>
      </c>
      <c r="D5691" t="s">
        <v>32</v>
      </c>
      <c r="E5691">
        <v>37</v>
      </c>
      <c r="F5691">
        <v>131</v>
      </c>
      <c r="G5691">
        <v>588</v>
      </c>
      <c r="H5691" t="s">
        <v>33</v>
      </c>
      <c r="M5691">
        <f t="shared" si="88"/>
        <v>94</v>
      </c>
    </row>
    <row r="5692" spans="1:13" x14ac:dyDescent="0.25">
      <c r="A5692" t="s">
        <v>6472</v>
      </c>
      <c r="B5692" t="s">
        <v>6473</v>
      </c>
      <c r="C5692">
        <v>182</v>
      </c>
      <c r="D5692" t="s">
        <v>11</v>
      </c>
      <c r="E5692">
        <v>100</v>
      </c>
      <c r="F5692">
        <v>159</v>
      </c>
      <c r="G5692">
        <v>4036</v>
      </c>
      <c r="H5692" t="s">
        <v>12</v>
      </c>
      <c r="M5692">
        <f t="shared" si="88"/>
        <v>59</v>
      </c>
    </row>
    <row r="5693" spans="1:13" x14ac:dyDescent="0.25">
      <c r="A5693" t="s">
        <v>6474</v>
      </c>
      <c r="B5693" t="s">
        <v>6475</v>
      </c>
      <c r="C5693">
        <v>262</v>
      </c>
      <c r="D5693" t="s">
        <v>11</v>
      </c>
      <c r="E5693">
        <v>175</v>
      </c>
      <c r="F5693">
        <v>237</v>
      </c>
      <c r="G5693">
        <v>4036</v>
      </c>
      <c r="H5693" t="s">
        <v>12</v>
      </c>
      <c r="M5693">
        <f t="shared" si="88"/>
        <v>62</v>
      </c>
    </row>
    <row r="5694" spans="1:13" x14ac:dyDescent="0.25">
      <c r="A5694" t="s">
        <v>6474</v>
      </c>
      <c r="B5694" t="s">
        <v>6475</v>
      </c>
      <c r="C5694">
        <v>262</v>
      </c>
      <c r="D5694" t="s">
        <v>26</v>
      </c>
      <c r="E5694">
        <v>8</v>
      </c>
      <c r="F5694">
        <v>106</v>
      </c>
      <c r="G5694">
        <v>417</v>
      </c>
      <c r="H5694" t="s">
        <v>27</v>
      </c>
      <c r="M5694">
        <f t="shared" si="88"/>
        <v>98</v>
      </c>
    </row>
    <row r="5695" spans="1:13" x14ac:dyDescent="0.25">
      <c r="A5695" t="s">
        <v>6476</v>
      </c>
      <c r="B5695" t="s">
        <v>6477</v>
      </c>
      <c r="C5695">
        <v>362</v>
      </c>
      <c r="D5695" t="s">
        <v>182</v>
      </c>
      <c r="E5695">
        <v>3</v>
      </c>
      <c r="F5695">
        <v>114</v>
      </c>
      <c r="G5695">
        <v>7076</v>
      </c>
      <c r="H5695" t="s">
        <v>183</v>
      </c>
      <c r="M5695">
        <f t="shared" si="88"/>
        <v>111</v>
      </c>
    </row>
    <row r="5696" spans="1:13" x14ac:dyDescent="0.25">
      <c r="A5696" t="s">
        <v>6476</v>
      </c>
      <c r="B5696" t="s">
        <v>6477</v>
      </c>
      <c r="C5696">
        <v>362</v>
      </c>
      <c r="D5696" t="s">
        <v>1297</v>
      </c>
      <c r="E5696">
        <v>219</v>
      </c>
      <c r="F5696">
        <v>273</v>
      </c>
      <c r="G5696">
        <v>122</v>
      </c>
      <c r="H5696" t="s">
        <v>1297</v>
      </c>
      <c r="M5696">
        <f t="shared" si="88"/>
        <v>54</v>
      </c>
    </row>
    <row r="5697" spans="1:13" x14ac:dyDescent="0.25">
      <c r="A5697" t="s">
        <v>6476</v>
      </c>
      <c r="B5697" t="s">
        <v>6477</v>
      </c>
      <c r="C5697">
        <v>362</v>
      </c>
      <c r="D5697" t="s">
        <v>11</v>
      </c>
      <c r="E5697">
        <v>304</v>
      </c>
      <c r="F5697">
        <v>362</v>
      </c>
      <c r="G5697">
        <v>4036</v>
      </c>
      <c r="H5697" t="s">
        <v>12</v>
      </c>
      <c r="M5697">
        <f t="shared" si="88"/>
        <v>58</v>
      </c>
    </row>
    <row r="5698" spans="1:13" x14ac:dyDescent="0.25">
      <c r="A5698" t="s">
        <v>6478</v>
      </c>
      <c r="B5698" t="s">
        <v>6479</v>
      </c>
      <c r="C5698">
        <v>345</v>
      </c>
      <c r="D5698" t="s">
        <v>10</v>
      </c>
      <c r="E5698">
        <v>4</v>
      </c>
      <c r="F5698">
        <v>42</v>
      </c>
      <c r="G5698">
        <v>34</v>
      </c>
      <c r="H5698" t="s">
        <v>10</v>
      </c>
      <c r="M5698">
        <f t="shared" si="88"/>
        <v>38</v>
      </c>
    </row>
    <row r="5699" spans="1:13" x14ac:dyDescent="0.25">
      <c r="A5699" t="s">
        <v>6478</v>
      </c>
      <c r="B5699" t="s">
        <v>6479</v>
      </c>
      <c r="C5699">
        <v>345</v>
      </c>
      <c r="D5699" t="s">
        <v>11</v>
      </c>
      <c r="E5699">
        <v>236</v>
      </c>
      <c r="F5699">
        <v>298</v>
      </c>
      <c r="G5699">
        <v>4036</v>
      </c>
      <c r="H5699" t="s">
        <v>12</v>
      </c>
      <c r="M5699">
        <f t="shared" ref="M5699:M5762" si="89">$F5699-$E5699</f>
        <v>62</v>
      </c>
    </row>
    <row r="5700" spans="1:13" x14ac:dyDescent="0.25">
      <c r="A5700" t="s">
        <v>6478</v>
      </c>
      <c r="B5700" t="s">
        <v>6479</v>
      </c>
      <c r="C5700">
        <v>345</v>
      </c>
      <c r="D5700" t="s">
        <v>13</v>
      </c>
      <c r="E5700">
        <v>58</v>
      </c>
      <c r="F5700">
        <v>165</v>
      </c>
      <c r="G5700">
        <v>1633</v>
      </c>
      <c r="H5700" t="s">
        <v>14</v>
      </c>
      <c r="M5700">
        <f t="shared" si="89"/>
        <v>107</v>
      </c>
    </row>
    <row r="5701" spans="1:13" x14ac:dyDescent="0.25">
      <c r="A5701" t="s">
        <v>6480</v>
      </c>
      <c r="B5701" t="s">
        <v>6481</v>
      </c>
      <c r="C5701">
        <v>345</v>
      </c>
      <c r="D5701" t="s">
        <v>11</v>
      </c>
      <c r="E5701">
        <v>258</v>
      </c>
      <c r="F5701">
        <v>320</v>
      </c>
      <c r="G5701">
        <v>4036</v>
      </c>
      <c r="H5701" t="s">
        <v>12</v>
      </c>
      <c r="M5701">
        <f t="shared" si="89"/>
        <v>62</v>
      </c>
    </row>
    <row r="5702" spans="1:13" x14ac:dyDescent="0.25">
      <c r="A5702" t="s">
        <v>6480</v>
      </c>
      <c r="B5702" t="s">
        <v>6481</v>
      </c>
      <c r="C5702">
        <v>345</v>
      </c>
      <c r="D5702" t="s">
        <v>13</v>
      </c>
      <c r="E5702">
        <v>56</v>
      </c>
      <c r="F5702">
        <v>165</v>
      </c>
      <c r="G5702">
        <v>1633</v>
      </c>
      <c r="H5702" t="s">
        <v>14</v>
      </c>
      <c r="M5702">
        <f t="shared" si="89"/>
        <v>109</v>
      </c>
    </row>
    <row r="5703" spans="1:13" x14ac:dyDescent="0.25">
      <c r="A5703" t="s">
        <v>6482</v>
      </c>
      <c r="B5703" t="s">
        <v>6483</v>
      </c>
      <c r="C5703">
        <v>133</v>
      </c>
      <c r="D5703" t="s">
        <v>11</v>
      </c>
      <c r="E5703">
        <v>46</v>
      </c>
      <c r="F5703">
        <v>108</v>
      </c>
      <c r="G5703">
        <v>4036</v>
      </c>
      <c r="H5703" t="s">
        <v>12</v>
      </c>
      <c r="M5703">
        <f t="shared" si="89"/>
        <v>62</v>
      </c>
    </row>
    <row r="5704" spans="1:13" x14ac:dyDescent="0.25">
      <c r="A5704" t="s">
        <v>6484</v>
      </c>
      <c r="B5704" t="s">
        <v>6485</v>
      </c>
      <c r="C5704">
        <v>158</v>
      </c>
      <c r="D5704" t="s">
        <v>11</v>
      </c>
      <c r="E5704">
        <v>123</v>
      </c>
      <c r="F5704">
        <v>158</v>
      </c>
      <c r="G5704">
        <v>4036</v>
      </c>
      <c r="H5704" t="s">
        <v>12</v>
      </c>
      <c r="M5704">
        <f t="shared" si="89"/>
        <v>35</v>
      </c>
    </row>
    <row r="5705" spans="1:13" x14ac:dyDescent="0.25">
      <c r="A5705" t="s">
        <v>6486</v>
      </c>
      <c r="B5705" t="s">
        <v>6487</v>
      </c>
      <c r="C5705">
        <v>272</v>
      </c>
      <c r="D5705" t="s">
        <v>11</v>
      </c>
      <c r="E5705">
        <v>187</v>
      </c>
      <c r="F5705">
        <v>249</v>
      </c>
      <c r="G5705">
        <v>4036</v>
      </c>
      <c r="H5705" t="s">
        <v>12</v>
      </c>
      <c r="M5705">
        <f t="shared" si="89"/>
        <v>62</v>
      </c>
    </row>
    <row r="5706" spans="1:13" x14ac:dyDescent="0.25">
      <c r="A5706" t="s">
        <v>6488</v>
      </c>
      <c r="B5706" t="s">
        <v>6489</v>
      </c>
      <c r="C5706">
        <v>405</v>
      </c>
      <c r="D5706" t="s">
        <v>11</v>
      </c>
      <c r="E5706">
        <v>267</v>
      </c>
      <c r="F5706">
        <v>329</v>
      </c>
      <c r="G5706">
        <v>4036</v>
      </c>
      <c r="H5706" t="s">
        <v>12</v>
      </c>
      <c r="M5706">
        <f t="shared" si="89"/>
        <v>62</v>
      </c>
    </row>
    <row r="5707" spans="1:13" x14ac:dyDescent="0.25">
      <c r="A5707" t="s">
        <v>6490</v>
      </c>
      <c r="B5707" t="s">
        <v>6491</v>
      </c>
      <c r="C5707">
        <v>344</v>
      </c>
      <c r="D5707" t="s">
        <v>334</v>
      </c>
      <c r="E5707">
        <v>150</v>
      </c>
      <c r="F5707">
        <v>249</v>
      </c>
      <c r="G5707">
        <v>6</v>
      </c>
      <c r="H5707" t="s">
        <v>334</v>
      </c>
      <c r="M5707">
        <f t="shared" si="89"/>
        <v>99</v>
      </c>
    </row>
    <row r="5708" spans="1:13" x14ac:dyDescent="0.25">
      <c r="A5708" t="s">
        <v>6490</v>
      </c>
      <c r="B5708" t="s">
        <v>6491</v>
      </c>
      <c r="C5708">
        <v>344</v>
      </c>
      <c r="D5708" t="s">
        <v>11</v>
      </c>
      <c r="E5708">
        <v>258</v>
      </c>
      <c r="F5708">
        <v>320</v>
      </c>
      <c r="G5708">
        <v>4036</v>
      </c>
      <c r="H5708" t="s">
        <v>12</v>
      </c>
      <c r="M5708">
        <f t="shared" si="89"/>
        <v>62</v>
      </c>
    </row>
    <row r="5709" spans="1:13" x14ac:dyDescent="0.25">
      <c r="A5709" t="s">
        <v>6490</v>
      </c>
      <c r="B5709" t="s">
        <v>6491</v>
      </c>
      <c r="C5709">
        <v>344</v>
      </c>
      <c r="D5709" t="s">
        <v>192</v>
      </c>
      <c r="E5709">
        <v>2</v>
      </c>
      <c r="F5709">
        <v>30</v>
      </c>
      <c r="G5709">
        <v>45</v>
      </c>
      <c r="H5709" t="s">
        <v>193</v>
      </c>
      <c r="M5709">
        <f t="shared" si="89"/>
        <v>28</v>
      </c>
    </row>
    <row r="5710" spans="1:13" x14ac:dyDescent="0.25">
      <c r="A5710" t="s">
        <v>6490</v>
      </c>
      <c r="B5710" t="s">
        <v>6491</v>
      </c>
      <c r="C5710">
        <v>344</v>
      </c>
      <c r="D5710" t="s">
        <v>13</v>
      </c>
      <c r="E5710">
        <v>44</v>
      </c>
      <c r="F5710">
        <v>149</v>
      </c>
      <c r="G5710">
        <v>1633</v>
      </c>
      <c r="H5710" t="s">
        <v>14</v>
      </c>
      <c r="M5710">
        <f t="shared" si="89"/>
        <v>105</v>
      </c>
    </row>
    <row r="5711" spans="1:13" x14ac:dyDescent="0.25">
      <c r="A5711" t="s">
        <v>6492</v>
      </c>
      <c r="B5711" t="s">
        <v>6493</v>
      </c>
      <c r="C5711">
        <v>311</v>
      </c>
      <c r="D5711" t="s">
        <v>11</v>
      </c>
      <c r="E5711">
        <v>218</v>
      </c>
      <c r="F5711">
        <v>280</v>
      </c>
      <c r="G5711">
        <v>4036</v>
      </c>
      <c r="H5711" t="s">
        <v>12</v>
      </c>
      <c r="M5711">
        <f t="shared" si="89"/>
        <v>62</v>
      </c>
    </row>
    <row r="5712" spans="1:13" x14ac:dyDescent="0.25">
      <c r="A5712" t="s">
        <v>6494</v>
      </c>
      <c r="B5712" t="s">
        <v>6495</v>
      </c>
      <c r="C5712">
        <v>290</v>
      </c>
      <c r="D5712" t="s">
        <v>5615</v>
      </c>
      <c r="E5712">
        <v>265</v>
      </c>
      <c r="F5712">
        <v>288</v>
      </c>
      <c r="G5712">
        <v>9</v>
      </c>
      <c r="H5712" t="s">
        <v>5615</v>
      </c>
      <c r="M5712">
        <f t="shared" si="89"/>
        <v>23</v>
      </c>
    </row>
    <row r="5713" spans="1:13" x14ac:dyDescent="0.25">
      <c r="A5713" t="s">
        <v>6494</v>
      </c>
      <c r="B5713" t="s">
        <v>6495</v>
      </c>
      <c r="C5713">
        <v>290</v>
      </c>
      <c r="D5713" t="s">
        <v>11</v>
      </c>
      <c r="E5713">
        <v>202</v>
      </c>
      <c r="F5713">
        <v>264</v>
      </c>
      <c r="G5713">
        <v>4036</v>
      </c>
      <c r="H5713" t="s">
        <v>12</v>
      </c>
      <c r="M5713">
        <f t="shared" si="89"/>
        <v>62</v>
      </c>
    </row>
    <row r="5714" spans="1:13" x14ac:dyDescent="0.25">
      <c r="A5714" t="s">
        <v>6494</v>
      </c>
      <c r="B5714" t="s">
        <v>6495</v>
      </c>
      <c r="C5714">
        <v>290</v>
      </c>
      <c r="D5714" t="s">
        <v>32</v>
      </c>
      <c r="E5714">
        <v>39</v>
      </c>
      <c r="F5714">
        <v>151</v>
      </c>
      <c r="G5714">
        <v>588</v>
      </c>
      <c r="H5714" t="s">
        <v>33</v>
      </c>
      <c r="M5714">
        <f t="shared" si="89"/>
        <v>112</v>
      </c>
    </row>
    <row r="5715" spans="1:13" x14ac:dyDescent="0.25">
      <c r="A5715" t="s">
        <v>6496</v>
      </c>
      <c r="B5715" t="s">
        <v>6497</v>
      </c>
      <c r="C5715">
        <v>230</v>
      </c>
      <c r="D5715" t="s">
        <v>11</v>
      </c>
      <c r="E5715">
        <v>143</v>
      </c>
      <c r="F5715">
        <v>205</v>
      </c>
      <c r="G5715">
        <v>4036</v>
      </c>
      <c r="H5715" t="s">
        <v>12</v>
      </c>
      <c r="M5715">
        <f t="shared" si="89"/>
        <v>62</v>
      </c>
    </row>
    <row r="5716" spans="1:13" x14ac:dyDescent="0.25">
      <c r="A5716" t="s">
        <v>6496</v>
      </c>
      <c r="B5716" t="s">
        <v>6497</v>
      </c>
      <c r="C5716">
        <v>230</v>
      </c>
      <c r="D5716" t="s">
        <v>26</v>
      </c>
      <c r="E5716">
        <v>2</v>
      </c>
      <c r="F5716">
        <v>92</v>
      </c>
      <c r="G5716">
        <v>417</v>
      </c>
      <c r="H5716" t="s">
        <v>27</v>
      </c>
      <c r="M5716">
        <f t="shared" si="89"/>
        <v>90</v>
      </c>
    </row>
    <row r="5717" spans="1:13" x14ac:dyDescent="0.25">
      <c r="A5717" t="s">
        <v>6498</v>
      </c>
      <c r="B5717" t="s">
        <v>6499</v>
      </c>
      <c r="C5717">
        <v>280</v>
      </c>
      <c r="D5717" t="s">
        <v>11</v>
      </c>
      <c r="E5717">
        <v>191</v>
      </c>
      <c r="F5717">
        <v>253</v>
      </c>
      <c r="G5717">
        <v>4036</v>
      </c>
      <c r="H5717" t="s">
        <v>12</v>
      </c>
      <c r="M5717">
        <f t="shared" si="89"/>
        <v>62</v>
      </c>
    </row>
    <row r="5718" spans="1:13" x14ac:dyDescent="0.25">
      <c r="A5718" t="s">
        <v>6500</v>
      </c>
      <c r="B5718" t="s">
        <v>6501</v>
      </c>
      <c r="C5718">
        <v>295</v>
      </c>
      <c r="D5718" t="s">
        <v>182</v>
      </c>
      <c r="E5718">
        <v>3</v>
      </c>
      <c r="F5718">
        <v>106</v>
      </c>
      <c r="G5718">
        <v>7076</v>
      </c>
      <c r="H5718" t="s">
        <v>183</v>
      </c>
      <c r="M5718">
        <f t="shared" si="89"/>
        <v>103</v>
      </c>
    </row>
    <row r="5719" spans="1:13" x14ac:dyDescent="0.25">
      <c r="A5719" t="s">
        <v>6500</v>
      </c>
      <c r="B5719" t="s">
        <v>6501</v>
      </c>
      <c r="C5719">
        <v>295</v>
      </c>
      <c r="D5719" t="s">
        <v>11</v>
      </c>
      <c r="E5719">
        <v>237</v>
      </c>
      <c r="F5719">
        <v>295</v>
      </c>
      <c r="G5719">
        <v>4036</v>
      </c>
      <c r="H5719" t="s">
        <v>12</v>
      </c>
      <c r="M5719">
        <f t="shared" si="89"/>
        <v>58</v>
      </c>
    </row>
    <row r="5720" spans="1:13" x14ac:dyDescent="0.25">
      <c r="A5720" t="s">
        <v>6502</v>
      </c>
      <c r="B5720" t="s">
        <v>6503</v>
      </c>
      <c r="C5720">
        <v>303</v>
      </c>
      <c r="D5720" t="s">
        <v>11</v>
      </c>
      <c r="E5720">
        <v>156</v>
      </c>
      <c r="F5720">
        <v>218</v>
      </c>
      <c r="G5720">
        <v>4036</v>
      </c>
      <c r="H5720" t="s">
        <v>12</v>
      </c>
      <c r="M5720">
        <f t="shared" si="89"/>
        <v>62</v>
      </c>
    </row>
    <row r="5721" spans="1:13" x14ac:dyDescent="0.25">
      <c r="A5721" t="s">
        <v>6504</v>
      </c>
      <c r="B5721" t="s">
        <v>6505</v>
      </c>
      <c r="C5721">
        <v>288</v>
      </c>
      <c r="D5721" t="s">
        <v>11</v>
      </c>
      <c r="E5721">
        <v>196</v>
      </c>
      <c r="F5721">
        <v>258</v>
      </c>
      <c r="G5721">
        <v>4036</v>
      </c>
      <c r="H5721" t="s">
        <v>12</v>
      </c>
      <c r="M5721">
        <f t="shared" si="89"/>
        <v>62</v>
      </c>
    </row>
    <row r="5722" spans="1:13" x14ac:dyDescent="0.25">
      <c r="A5722" t="s">
        <v>6504</v>
      </c>
      <c r="B5722" t="s">
        <v>6505</v>
      </c>
      <c r="C5722">
        <v>288</v>
      </c>
      <c r="D5722" t="s">
        <v>13</v>
      </c>
      <c r="E5722">
        <v>28</v>
      </c>
      <c r="F5722">
        <v>130</v>
      </c>
      <c r="G5722">
        <v>1633</v>
      </c>
      <c r="H5722" t="s">
        <v>14</v>
      </c>
      <c r="M5722">
        <f t="shared" si="89"/>
        <v>102</v>
      </c>
    </row>
    <row r="5723" spans="1:13" x14ac:dyDescent="0.25">
      <c r="A5723" t="s">
        <v>6506</v>
      </c>
      <c r="B5723" t="s">
        <v>6507</v>
      </c>
      <c r="C5723">
        <v>325</v>
      </c>
      <c r="D5723" t="s">
        <v>11</v>
      </c>
      <c r="E5723">
        <v>235</v>
      </c>
      <c r="F5723">
        <v>297</v>
      </c>
      <c r="G5723">
        <v>4036</v>
      </c>
      <c r="H5723" t="s">
        <v>12</v>
      </c>
      <c r="M5723">
        <f t="shared" si="89"/>
        <v>62</v>
      </c>
    </row>
    <row r="5724" spans="1:13" x14ac:dyDescent="0.25">
      <c r="A5724" t="s">
        <v>6506</v>
      </c>
      <c r="B5724" t="s">
        <v>6507</v>
      </c>
      <c r="C5724">
        <v>325</v>
      </c>
      <c r="D5724" t="s">
        <v>13</v>
      </c>
      <c r="E5724">
        <v>74</v>
      </c>
      <c r="F5724">
        <v>177</v>
      </c>
      <c r="G5724">
        <v>1633</v>
      </c>
      <c r="H5724" t="s">
        <v>14</v>
      </c>
      <c r="M5724">
        <f t="shared" si="89"/>
        <v>103</v>
      </c>
    </row>
    <row r="5725" spans="1:13" x14ac:dyDescent="0.25">
      <c r="A5725" t="s">
        <v>6508</v>
      </c>
      <c r="B5725" t="s">
        <v>6509</v>
      </c>
      <c r="C5725">
        <v>308</v>
      </c>
      <c r="D5725" t="s">
        <v>11</v>
      </c>
      <c r="E5725">
        <v>218</v>
      </c>
      <c r="F5725">
        <v>280</v>
      </c>
      <c r="G5725">
        <v>4036</v>
      </c>
      <c r="H5725" t="s">
        <v>12</v>
      </c>
      <c r="M5725">
        <f t="shared" si="89"/>
        <v>62</v>
      </c>
    </row>
    <row r="5726" spans="1:13" x14ac:dyDescent="0.25">
      <c r="A5726" t="s">
        <v>6508</v>
      </c>
      <c r="B5726" t="s">
        <v>6509</v>
      </c>
      <c r="C5726">
        <v>308</v>
      </c>
      <c r="D5726" t="s">
        <v>13</v>
      </c>
      <c r="E5726">
        <v>57</v>
      </c>
      <c r="F5726">
        <v>160</v>
      </c>
      <c r="G5726">
        <v>1633</v>
      </c>
      <c r="H5726" t="s">
        <v>14</v>
      </c>
      <c r="M5726">
        <f t="shared" si="89"/>
        <v>103</v>
      </c>
    </row>
    <row r="5727" spans="1:13" x14ac:dyDescent="0.25">
      <c r="A5727" t="s">
        <v>6510</v>
      </c>
      <c r="B5727" t="s">
        <v>6511</v>
      </c>
      <c r="C5727">
        <v>288</v>
      </c>
      <c r="D5727" t="s">
        <v>4750</v>
      </c>
      <c r="E5727">
        <v>142</v>
      </c>
      <c r="F5727">
        <v>195</v>
      </c>
      <c r="G5727">
        <v>9</v>
      </c>
      <c r="H5727" t="s">
        <v>4750</v>
      </c>
      <c r="M5727">
        <f t="shared" si="89"/>
        <v>53</v>
      </c>
    </row>
    <row r="5728" spans="1:13" x14ac:dyDescent="0.25">
      <c r="A5728" t="s">
        <v>6510</v>
      </c>
      <c r="B5728" t="s">
        <v>6511</v>
      </c>
      <c r="C5728">
        <v>288</v>
      </c>
      <c r="D5728" t="s">
        <v>11</v>
      </c>
      <c r="E5728">
        <v>196</v>
      </c>
      <c r="F5728">
        <v>258</v>
      </c>
      <c r="G5728">
        <v>4036</v>
      </c>
      <c r="H5728" t="s">
        <v>12</v>
      </c>
      <c r="M5728">
        <f t="shared" si="89"/>
        <v>62</v>
      </c>
    </row>
    <row r="5729" spans="1:13" x14ac:dyDescent="0.25">
      <c r="A5729" t="s">
        <v>6510</v>
      </c>
      <c r="B5729" t="s">
        <v>6511</v>
      </c>
      <c r="C5729">
        <v>288</v>
      </c>
      <c r="D5729" t="s">
        <v>13</v>
      </c>
      <c r="E5729">
        <v>28</v>
      </c>
      <c r="F5729">
        <v>130</v>
      </c>
      <c r="G5729">
        <v>1633</v>
      </c>
      <c r="H5729" t="s">
        <v>14</v>
      </c>
      <c r="M5729">
        <f t="shared" si="89"/>
        <v>102</v>
      </c>
    </row>
    <row r="5730" spans="1:13" x14ac:dyDescent="0.25">
      <c r="A5730" t="s">
        <v>6512</v>
      </c>
      <c r="B5730" t="s">
        <v>6513</v>
      </c>
      <c r="C5730">
        <v>287</v>
      </c>
      <c r="D5730" t="s">
        <v>4750</v>
      </c>
      <c r="E5730">
        <v>142</v>
      </c>
      <c r="F5730">
        <v>195</v>
      </c>
      <c r="G5730">
        <v>9</v>
      </c>
      <c r="H5730" t="s">
        <v>4750</v>
      </c>
      <c r="M5730">
        <f t="shared" si="89"/>
        <v>53</v>
      </c>
    </row>
    <row r="5731" spans="1:13" x14ac:dyDescent="0.25">
      <c r="A5731" t="s">
        <v>6512</v>
      </c>
      <c r="B5731" t="s">
        <v>6513</v>
      </c>
      <c r="C5731">
        <v>287</v>
      </c>
      <c r="D5731" t="s">
        <v>11</v>
      </c>
      <c r="E5731">
        <v>196</v>
      </c>
      <c r="F5731">
        <v>258</v>
      </c>
      <c r="G5731">
        <v>4036</v>
      </c>
      <c r="H5731" t="s">
        <v>12</v>
      </c>
      <c r="M5731">
        <f t="shared" si="89"/>
        <v>62</v>
      </c>
    </row>
    <row r="5732" spans="1:13" x14ac:dyDescent="0.25">
      <c r="A5732" t="s">
        <v>6512</v>
      </c>
      <c r="B5732" t="s">
        <v>6513</v>
      </c>
      <c r="C5732">
        <v>287</v>
      </c>
      <c r="D5732" t="s">
        <v>13</v>
      </c>
      <c r="E5732">
        <v>28</v>
      </c>
      <c r="F5732">
        <v>130</v>
      </c>
      <c r="G5732">
        <v>1633</v>
      </c>
      <c r="H5732" t="s">
        <v>14</v>
      </c>
      <c r="M5732">
        <f t="shared" si="89"/>
        <v>102</v>
      </c>
    </row>
    <row r="5733" spans="1:13" x14ac:dyDescent="0.25">
      <c r="A5733" t="s">
        <v>6514</v>
      </c>
      <c r="B5733" t="s">
        <v>6515</v>
      </c>
      <c r="C5733">
        <v>236</v>
      </c>
      <c r="D5733" t="s">
        <v>11</v>
      </c>
      <c r="E5733">
        <v>150</v>
      </c>
      <c r="F5733">
        <v>212</v>
      </c>
      <c r="G5733">
        <v>4036</v>
      </c>
      <c r="H5733" t="s">
        <v>12</v>
      </c>
      <c r="M5733">
        <f t="shared" si="89"/>
        <v>62</v>
      </c>
    </row>
    <row r="5734" spans="1:13" x14ac:dyDescent="0.25">
      <c r="A5734" t="s">
        <v>6516</v>
      </c>
      <c r="B5734" t="s">
        <v>6517</v>
      </c>
      <c r="C5734">
        <v>281</v>
      </c>
      <c r="D5734" t="s">
        <v>11</v>
      </c>
      <c r="E5734">
        <v>196</v>
      </c>
      <c r="F5734">
        <v>258</v>
      </c>
      <c r="G5734">
        <v>4036</v>
      </c>
      <c r="H5734" t="s">
        <v>12</v>
      </c>
      <c r="M5734">
        <f t="shared" si="89"/>
        <v>62</v>
      </c>
    </row>
    <row r="5735" spans="1:13" x14ac:dyDescent="0.25">
      <c r="A5735" t="s">
        <v>6516</v>
      </c>
      <c r="B5735" t="s">
        <v>6517</v>
      </c>
      <c r="C5735">
        <v>281</v>
      </c>
      <c r="D5735" t="s">
        <v>13</v>
      </c>
      <c r="E5735">
        <v>31</v>
      </c>
      <c r="F5735">
        <v>131</v>
      </c>
      <c r="G5735">
        <v>1633</v>
      </c>
      <c r="H5735" t="s">
        <v>14</v>
      </c>
      <c r="M5735">
        <f t="shared" si="89"/>
        <v>100</v>
      </c>
    </row>
    <row r="5736" spans="1:13" x14ac:dyDescent="0.25">
      <c r="A5736" t="s">
        <v>6518</v>
      </c>
      <c r="B5736" t="s">
        <v>6519</v>
      </c>
      <c r="C5736">
        <v>260</v>
      </c>
      <c r="D5736" t="s">
        <v>11</v>
      </c>
      <c r="E5736">
        <v>169</v>
      </c>
      <c r="F5736">
        <v>231</v>
      </c>
      <c r="G5736">
        <v>4036</v>
      </c>
      <c r="H5736" t="s">
        <v>12</v>
      </c>
      <c r="M5736">
        <f t="shared" si="89"/>
        <v>62</v>
      </c>
    </row>
    <row r="5737" spans="1:13" x14ac:dyDescent="0.25">
      <c r="A5737" t="s">
        <v>6518</v>
      </c>
      <c r="B5737" t="s">
        <v>6519</v>
      </c>
      <c r="C5737">
        <v>260</v>
      </c>
      <c r="D5737" t="s">
        <v>13</v>
      </c>
      <c r="E5737">
        <v>1</v>
      </c>
      <c r="F5737">
        <v>103</v>
      </c>
      <c r="G5737">
        <v>1633</v>
      </c>
      <c r="H5737" t="s">
        <v>14</v>
      </c>
      <c r="M5737">
        <f t="shared" si="89"/>
        <v>102</v>
      </c>
    </row>
    <row r="5738" spans="1:13" x14ac:dyDescent="0.25">
      <c r="A5738" t="s">
        <v>6520</v>
      </c>
      <c r="B5738" t="s">
        <v>6521</v>
      </c>
      <c r="C5738">
        <v>255</v>
      </c>
      <c r="D5738" t="s">
        <v>11</v>
      </c>
      <c r="E5738">
        <v>168</v>
      </c>
      <c r="F5738">
        <v>230</v>
      </c>
      <c r="G5738">
        <v>4036</v>
      </c>
      <c r="H5738" t="s">
        <v>12</v>
      </c>
      <c r="M5738">
        <f t="shared" si="89"/>
        <v>62</v>
      </c>
    </row>
    <row r="5739" spans="1:13" x14ac:dyDescent="0.25">
      <c r="A5739" t="s">
        <v>6520</v>
      </c>
      <c r="B5739" t="s">
        <v>6521</v>
      </c>
      <c r="C5739">
        <v>255</v>
      </c>
      <c r="D5739" t="s">
        <v>26</v>
      </c>
      <c r="E5739">
        <v>5</v>
      </c>
      <c r="F5739">
        <v>103</v>
      </c>
      <c r="G5739">
        <v>417</v>
      </c>
      <c r="H5739" t="s">
        <v>27</v>
      </c>
      <c r="M5739">
        <f t="shared" si="89"/>
        <v>98</v>
      </c>
    </row>
    <row r="5740" spans="1:13" x14ac:dyDescent="0.25">
      <c r="A5740" t="s">
        <v>6522</v>
      </c>
      <c r="B5740" t="s">
        <v>6523</v>
      </c>
      <c r="C5740">
        <v>304</v>
      </c>
      <c r="D5740" t="s">
        <v>11</v>
      </c>
      <c r="E5740">
        <v>171</v>
      </c>
      <c r="F5740">
        <v>230</v>
      </c>
      <c r="G5740">
        <v>4036</v>
      </c>
      <c r="H5740" t="s">
        <v>12</v>
      </c>
      <c r="M5740">
        <f t="shared" si="89"/>
        <v>59</v>
      </c>
    </row>
    <row r="5741" spans="1:13" x14ac:dyDescent="0.25">
      <c r="A5741" t="s">
        <v>6524</v>
      </c>
      <c r="B5741" t="s">
        <v>6525</v>
      </c>
      <c r="C5741">
        <v>256</v>
      </c>
      <c r="D5741" t="s">
        <v>11</v>
      </c>
      <c r="E5741">
        <v>199</v>
      </c>
      <c r="F5741">
        <v>256</v>
      </c>
      <c r="G5741">
        <v>4036</v>
      </c>
      <c r="H5741" t="s">
        <v>12</v>
      </c>
      <c r="M5741">
        <f t="shared" si="89"/>
        <v>57</v>
      </c>
    </row>
    <row r="5742" spans="1:13" x14ac:dyDescent="0.25">
      <c r="A5742" t="s">
        <v>6524</v>
      </c>
      <c r="B5742" t="s">
        <v>6525</v>
      </c>
      <c r="C5742">
        <v>256</v>
      </c>
      <c r="D5742" t="s">
        <v>654</v>
      </c>
      <c r="E5742">
        <v>54</v>
      </c>
      <c r="F5742">
        <v>110</v>
      </c>
      <c r="G5742">
        <v>1258</v>
      </c>
      <c r="H5742" t="s">
        <v>655</v>
      </c>
      <c r="M5742">
        <f t="shared" si="89"/>
        <v>56</v>
      </c>
    </row>
    <row r="5743" spans="1:13" x14ac:dyDescent="0.25">
      <c r="A5743" t="s">
        <v>6526</v>
      </c>
      <c r="B5743" t="s">
        <v>6527</v>
      </c>
      <c r="C5743">
        <v>252</v>
      </c>
      <c r="D5743" t="s">
        <v>11</v>
      </c>
      <c r="E5743">
        <v>165</v>
      </c>
      <c r="F5743">
        <v>227</v>
      </c>
      <c r="G5743">
        <v>4036</v>
      </c>
      <c r="H5743" t="s">
        <v>12</v>
      </c>
      <c r="M5743">
        <f t="shared" si="89"/>
        <v>62</v>
      </c>
    </row>
    <row r="5744" spans="1:13" x14ac:dyDescent="0.25">
      <c r="A5744" t="s">
        <v>6526</v>
      </c>
      <c r="B5744" t="s">
        <v>6527</v>
      </c>
      <c r="C5744">
        <v>252</v>
      </c>
      <c r="D5744" t="s">
        <v>26</v>
      </c>
      <c r="E5744">
        <v>5</v>
      </c>
      <c r="F5744">
        <v>102</v>
      </c>
      <c r="G5744">
        <v>417</v>
      </c>
      <c r="H5744" t="s">
        <v>27</v>
      </c>
      <c r="M5744">
        <f t="shared" si="89"/>
        <v>97</v>
      </c>
    </row>
    <row r="5745" spans="1:13" x14ac:dyDescent="0.25">
      <c r="A5745" t="s">
        <v>6528</v>
      </c>
      <c r="B5745" t="s">
        <v>6529</v>
      </c>
      <c r="C5745">
        <v>326</v>
      </c>
      <c r="D5745" t="s">
        <v>11</v>
      </c>
      <c r="E5745">
        <v>236</v>
      </c>
      <c r="F5745">
        <v>298</v>
      </c>
      <c r="G5745">
        <v>4036</v>
      </c>
      <c r="H5745" t="s">
        <v>12</v>
      </c>
      <c r="M5745">
        <f t="shared" si="89"/>
        <v>62</v>
      </c>
    </row>
    <row r="5746" spans="1:13" x14ac:dyDescent="0.25">
      <c r="A5746" t="s">
        <v>6528</v>
      </c>
      <c r="B5746" t="s">
        <v>6529</v>
      </c>
      <c r="C5746">
        <v>326</v>
      </c>
      <c r="D5746" t="s">
        <v>13</v>
      </c>
      <c r="E5746">
        <v>75</v>
      </c>
      <c r="F5746">
        <v>174</v>
      </c>
      <c r="G5746">
        <v>1633</v>
      </c>
      <c r="H5746" t="s">
        <v>14</v>
      </c>
      <c r="M5746">
        <f t="shared" si="89"/>
        <v>99</v>
      </c>
    </row>
    <row r="5747" spans="1:13" x14ac:dyDescent="0.25">
      <c r="A5747" t="s">
        <v>6530</v>
      </c>
      <c r="B5747" t="s">
        <v>6531</v>
      </c>
      <c r="C5747">
        <v>300</v>
      </c>
      <c r="D5747" t="s">
        <v>11</v>
      </c>
      <c r="E5747">
        <v>207</v>
      </c>
      <c r="F5747">
        <v>269</v>
      </c>
      <c r="G5747">
        <v>4036</v>
      </c>
      <c r="H5747" t="s">
        <v>12</v>
      </c>
      <c r="M5747">
        <f t="shared" si="89"/>
        <v>62</v>
      </c>
    </row>
    <row r="5748" spans="1:13" x14ac:dyDescent="0.25">
      <c r="A5748" t="s">
        <v>6530</v>
      </c>
      <c r="B5748" t="s">
        <v>6531</v>
      </c>
      <c r="C5748">
        <v>300</v>
      </c>
      <c r="D5748" t="s">
        <v>13</v>
      </c>
      <c r="E5748">
        <v>40</v>
      </c>
      <c r="F5748">
        <v>140</v>
      </c>
      <c r="G5748">
        <v>1633</v>
      </c>
      <c r="H5748" t="s">
        <v>14</v>
      </c>
      <c r="M5748">
        <f t="shared" si="89"/>
        <v>100</v>
      </c>
    </row>
    <row r="5749" spans="1:13" x14ac:dyDescent="0.25">
      <c r="A5749" t="s">
        <v>6532</v>
      </c>
      <c r="B5749" t="s">
        <v>6533</v>
      </c>
      <c r="C5749">
        <v>288</v>
      </c>
      <c r="D5749" t="s">
        <v>11</v>
      </c>
      <c r="E5749">
        <v>196</v>
      </c>
      <c r="F5749">
        <v>258</v>
      </c>
      <c r="G5749">
        <v>4036</v>
      </c>
      <c r="H5749" t="s">
        <v>12</v>
      </c>
      <c r="M5749">
        <f t="shared" si="89"/>
        <v>62</v>
      </c>
    </row>
    <row r="5750" spans="1:13" x14ac:dyDescent="0.25">
      <c r="A5750" t="s">
        <v>6532</v>
      </c>
      <c r="B5750" t="s">
        <v>6533</v>
      </c>
      <c r="C5750">
        <v>288</v>
      </c>
      <c r="D5750" t="s">
        <v>13</v>
      </c>
      <c r="E5750">
        <v>28</v>
      </c>
      <c r="F5750">
        <v>130</v>
      </c>
      <c r="G5750">
        <v>1633</v>
      </c>
      <c r="H5750" t="s">
        <v>14</v>
      </c>
      <c r="M5750">
        <f t="shared" si="89"/>
        <v>102</v>
      </c>
    </row>
    <row r="5751" spans="1:13" x14ac:dyDescent="0.25">
      <c r="A5751" t="s">
        <v>6534</v>
      </c>
      <c r="B5751" t="s">
        <v>6535</v>
      </c>
      <c r="C5751">
        <v>260</v>
      </c>
      <c r="D5751" t="s">
        <v>11</v>
      </c>
      <c r="E5751">
        <v>169</v>
      </c>
      <c r="F5751">
        <v>231</v>
      </c>
      <c r="G5751">
        <v>4036</v>
      </c>
      <c r="H5751" t="s">
        <v>12</v>
      </c>
      <c r="M5751">
        <f t="shared" si="89"/>
        <v>62</v>
      </c>
    </row>
    <row r="5752" spans="1:13" x14ac:dyDescent="0.25">
      <c r="A5752" t="s">
        <v>6534</v>
      </c>
      <c r="B5752" t="s">
        <v>6535</v>
      </c>
      <c r="C5752">
        <v>260</v>
      </c>
      <c r="D5752" t="s">
        <v>32</v>
      </c>
      <c r="E5752">
        <v>18</v>
      </c>
      <c r="F5752">
        <v>118</v>
      </c>
      <c r="G5752">
        <v>588</v>
      </c>
      <c r="H5752" t="s">
        <v>33</v>
      </c>
      <c r="M5752">
        <f t="shared" si="89"/>
        <v>100</v>
      </c>
    </row>
    <row r="5753" spans="1:13" x14ac:dyDescent="0.25">
      <c r="A5753" t="s">
        <v>6536</v>
      </c>
      <c r="B5753" t="s">
        <v>6537</v>
      </c>
      <c r="C5753">
        <v>108</v>
      </c>
      <c r="D5753" t="s">
        <v>11</v>
      </c>
      <c r="E5753">
        <v>17</v>
      </c>
      <c r="F5753">
        <v>79</v>
      </c>
      <c r="G5753">
        <v>4036</v>
      </c>
      <c r="H5753" t="s">
        <v>12</v>
      </c>
      <c r="M5753">
        <f t="shared" si="89"/>
        <v>62</v>
      </c>
    </row>
    <row r="5754" spans="1:13" x14ac:dyDescent="0.25">
      <c r="A5754" t="s">
        <v>6538</v>
      </c>
      <c r="B5754" t="s">
        <v>6539</v>
      </c>
      <c r="C5754">
        <v>171</v>
      </c>
      <c r="D5754" t="s">
        <v>81</v>
      </c>
      <c r="E5754">
        <v>54</v>
      </c>
      <c r="F5754">
        <v>106</v>
      </c>
      <c r="G5754">
        <v>273</v>
      </c>
      <c r="H5754" t="s">
        <v>82</v>
      </c>
      <c r="M5754">
        <f t="shared" si="89"/>
        <v>52</v>
      </c>
    </row>
    <row r="5755" spans="1:13" x14ac:dyDescent="0.25">
      <c r="A5755" t="s">
        <v>6538</v>
      </c>
      <c r="B5755" t="s">
        <v>6539</v>
      </c>
      <c r="C5755">
        <v>171</v>
      </c>
      <c r="D5755" t="s">
        <v>11</v>
      </c>
      <c r="E5755">
        <v>110</v>
      </c>
      <c r="F5755">
        <v>171</v>
      </c>
      <c r="G5755">
        <v>4036</v>
      </c>
      <c r="H5755" t="s">
        <v>12</v>
      </c>
      <c r="M5755">
        <f t="shared" si="89"/>
        <v>61</v>
      </c>
    </row>
    <row r="5756" spans="1:13" x14ac:dyDescent="0.25">
      <c r="A5756" t="s">
        <v>6540</v>
      </c>
      <c r="B5756" t="s">
        <v>6541</v>
      </c>
      <c r="C5756">
        <v>293</v>
      </c>
      <c r="D5756" t="s">
        <v>11</v>
      </c>
      <c r="E5756">
        <v>201</v>
      </c>
      <c r="F5756">
        <v>263</v>
      </c>
      <c r="G5756">
        <v>4036</v>
      </c>
      <c r="H5756" t="s">
        <v>12</v>
      </c>
      <c r="M5756">
        <f t="shared" si="89"/>
        <v>62</v>
      </c>
    </row>
    <row r="5757" spans="1:13" x14ac:dyDescent="0.25">
      <c r="A5757" t="s">
        <v>6540</v>
      </c>
      <c r="B5757" t="s">
        <v>6541</v>
      </c>
      <c r="C5757">
        <v>293</v>
      </c>
      <c r="D5757" t="s">
        <v>13</v>
      </c>
      <c r="E5757">
        <v>33</v>
      </c>
      <c r="F5757">
        <v>135</v>
      </c>
      <c r="G5757">
        <v>1633</v>
      </c>
      <c r="H5757" t="s">
        <v>14</v>
      </c>
      <c r="M5757">
        <f t="shared" si="89"/>
        <v>102</v>
      </c>
    </row>
    <row r="5758" spans="1:13" x14ac:dyDescent="0.25">
      <c r="A5758" t="s">
        <v>6542</v>
      </c>
      <c r="B5758" t="s">
        <v>6543</v>
      </c>
      <c r="C5758">
        <v>350</v>
      </c>
      <c r="D5758" t="s">
        <v>2342</v>
      </c>
      <c r="E5758">
        <v>50</v>
      </c>
      <c r="F5758">
        <v>87</v>
      </c>
      <c r="G5758">
        <v>37</v>
      </c>
      <c r="H5758" t="s">
        <v>2342</v>
      </c>
      <c r="M5758">
        <f t="shared" si="89"/>
        <v>37</v>
      </c>
    </row>
    <row r="5759" spans="1:13" x14ac:dyDescent="0.25">
      <c r="A5759" t="s">
        <v>6542</v>
      </c>
      <c r="B5759" t="s">
        <v>6543</v>
      </c>
      <c r="C5759">
        <v>350</v>
      </c>
      <c r="D5759" t="s">
        <v>11</v>
      </c>
      <c r="E5759">
        <v>263</v>
      </c>
      <c r="F5759">
        <v>324</v>
      </c>
      <c r="G5759">
        <v>4036</v>
      </c>
      <c r="H5759" t="s">
        <v>12</v>
      </c>
      <c r="M5759">
        <f t="shared" si="89"/>
        <v>61</v>
      </c>
    </row>
    <row r="5760" spans="1:13" x14ac:dyDescent="0.25">
      <c r="A5760" t="s">
        <v>6542</v>
      </c>
      <c r="B5760" t="s">
        <v>6543</v>
      </c>
      <c r="C5760">
        <v>350</v>
      </c>
      <c r="D5760" t="s">
        <v>13</v>
      </c>
      <c r="E5760">
        <v>91</v>
      </c>
      <c r="F5760">
        <v>191</v>
      </c>
      <c r="G5760">
        <v>1633</v>
      </c>
      <c r="H5760" t="s">
        <v>14</v>
      </c>
      <c r="M5760">
        <f t="shared" si="89"/>
        <v>100</v>
      </c>
    </row>
    <row r="5761" spans="1:13" x14ac:dyDescent="0.25">
      <c r="A5761" t="s">
        <v>6544</v>
      </c>
      <c r="B5761" t="s">
        <v>6545</v>
      </c>
      <c r="C5761">
        <v>236</v>
      </c>
      <c r="D5761" t="s">
        <v>11</v>
      </c>
      <c r="E5761">
        <v>143</v>
      </c>
      <c r="F5761">
        <v>207</v>
      </c>
      <c r="G5761">
        <v>4036</v>
      </c>
      <c r="H5761" t="s">
        <v>12</v>
      </c>
      <c r="M5761">
        <f t="shared" si="89"/>
        <v>64</v>
      </c>
    </row>
    <row r="5762" spans="1:13" x14ac:dyDescent="0.25">
      <c r="A5762" t="s">
        <v>6544</v>
      </c>
      <c r="B5762" t="s">
        <v>6545</v>
      </c>
      <c r="C5762">
        <v>236</v>
      </c>
      <c r="D5762" t="s">
        <v>32</v>
      </c>
      <c r="E5762">
        <v>1</v>
      </c>
      <c r="F5762">
        <v>92</v>
      </c>
      <c r="G5762">
        <v>588</v>
      </c>
      <c r="H5762" t="s">
        <v>33</v>
      </c>
      <c r="M5762">
        <f t="shared" si="89"/>
        <v>91</v>
      </c>
    </row>
    <row r="5763" spans="1:13" x14ac:dyDescent="0.25">
      <c r="A5763" t="s">
        <v>6546</v>
      </c>
      <c r="B5763" t="s">
        <v>6547</v>
      </c>
      <c r="C5763">
        <v>299</v>
      </c>
      <c r="D5763" t="s">
        <v>11</v>
      </c>
      <c r="E5763">
        <v>206</v>
      </c>
      <c r="F5763">
        <v>268</v>
      </c>
      <c r="G5763">
        <v>4036</v>
      </c>
      <c r="H5763" t="s">
        <v>12</v>
      </c>
      <c r="M5763">
        <f t="shared" ref="M5763:M5826" si="90">$F5763-$E5763</f>
        <v>62</v>
      </c>
    </row>
    <row r="5764" spans="1:13" x14ac:dyDescent="0.25">
      <c r="A5764" t="s">
        <v>6548</v>
      </c>
      <c r="B5764" t="s">
        <v>6549</v>
      </c>
      <c r="C5764">
        <v>54</v>
      </c>
      <c r="D5764" t="s">
        <v>11</v>
      </c>
      <c r="E5764">
        <v>22</v>
      </c>
      <c r="F5764">
        <v>54</v>
      </c>
      <c r="G5764">
        <v>4036</v>
      </c>
      <c r="H5764" t="s">
        <v>12</v>
      </c>
      <c r="M5764">
        <f t="shared" si="90"/>
        <v>32</v>
      </c>
    </row>
    <row r="5765" spans="1:13" x14ac:dyDescent="0.25">
      <c r="A5765" t="s">
        <v>6550</v>
      </c>
      <c r="B5765" t="s">
        <v>6551</v>
      </c>
      <c r="C5765">
        <v>117</v>
      </c>
      <c r="D5765" t="s">
        <v>11</v>
      </c>
      <c r="E5765">
        <v>30</v>
      </c>
      <c r="F5765">
        <v>92</v>
      </c>
      <c r="G5765">
        <v>4036</v>
      </c>
      <c r="H5765" t="s">
        <v>12</v>
      </c>
      <c r="M5765">
        <f t="shared" si="90"/>
        <v>62</v>
      </c>
    </row>
    <row r="5766" spans="1:13" x14ac:dyDescent="0.25">
      <c r="A5766" t="s">
        <v>6552</v>
      </c>
      <c r="B5766" t="s">
        <v>6553</v>
      </c>
      <c r="C5766">
        <v>111</v>
      </c>
      <c r="D5766" t="s">
        <v>11</v>
      </c>
      <c r="E5766">
        <v>20</v>
      </c>
      <c r="F5766">
        <v>82</v>
      </c>
      <c r="G5766">
        <v>4036</v>
      </c>
      <c r="H5766" t="s">
        <v>12</v>
      </c>
      <c r="M5766">
        <f t="shared" si="90"/>
        <v>62</v>
      </c>
    </row>
    <row r="5767" spans="1:13" x14ac:dyDescent="0.25">
      <c r="A5767" t="s">
        <v>6554</v>
      </c>
      <c r="B5767" t="s">
        <v>6555</v>
      </c>
      <c r="C5767">
        <v>377</v>
      </c>
      <c r="D5767" t="s">
        <v>11</v>
      </c>
      <c r="E5767">
        <v>311</v>
      </c>
      <c r="F5767">
        <v>372</v>
      </c>
      <c r="G5767">
        <v>4036</v>
      </c>
      <c r="H5767" t="s">
        <v>12</v>
      </c>
      <c r="M5767">
        <f t="shared" si="90"/>
        <v>61</v>
      </c>
    </row>
    <row r="5768" spans="1:13" x14ac:dyDescent="0.25">
      <c r="A5768" t="s">
        <v>6554</v>
      </c>
      <c r="B5768" t="s">
        <v>6555</v>
      </c>
      <c r="C5768">
        <v>377</v>
      </c>
      <c r="D5768" t="s">
        <v>13</v>
      </c>
      <c r="E5768">
        <v>108</v>
      </c>
      <c r="F5768">
        <v>235</v>
      </c>
      <c r="G5768">
        <v>1633</v>
      </c>
      <c r="H5768" t="s">
        <v>14</v>
      </c>
      <c r="M5768">
        <f t="shared" si="90"/>
        <v>127</v>
      </c>
    </row>
    <row r="5769" spans="1:13" x14ac:dyDescent="0.25">
      <c r="A5769" t="s">
        <v>6556</v>
      </c>
      <c r="B5769" t="s">
        <v>6557</v>
      </c>
      <c r="C5769">
        <v>299</v>
      </c>
      <c r="D5769" t="s">
        <v>11</v>
      </c>
      <c r="E5769">
        <v>212</v>
      </c>
      <c r="F5769">
        <v>274</v>
      </c>
      <c r="G5769">
        <v>4036</v>
      </c>
      <c r="H5769" t="s">
        <v>12</v>
      </c>
      <c r="M5769">
        <f t="shared" si="90"/>
        <v>62</v>
      </c>
    </row>
    <row r="5770" spans="1:13" x14ac:dyDescent="0.25">
      <c r="A5770" t="s">
        <v>6556</v>
      </c>
      <c r="B5770" t="s">
        <v>6557</v>
      </c>
      <c r="C5770">
        <v>299</v>
      </c>
      <c r="D5770" t="s">
        <v>26</v>
      </c>
      <c r="E5770">
        <v>37</v>
      </c>
      <c r="F5770">
        <v>142</v>
      </c>
      <c r="G5770">
        <v>417</v>
      </c>
      <c r="H5770" t="s">
        <v>27</v>
      </c>
      <c r="M5770">
        <f t="shared" si="90"/>
        <v>105</v>
      </c>
    </row>
    <row r="5771" spans="1:13" x14ac:dyDescent="0.25">
      <c r="A5771" t="s">
        <v>6558</v>
      </c>
      <c r="B5771" t="s">
        <v>6559</v>
      </c>
      <c r="C5771">
        <v>322</v>
      </c>
      <c r="D5771" t="s">
        <v>11</v>
      </c>
      <c r="E5771">
        <v>233</v>
      </c>
      <c r="F5771">
        <v>295</v>
      </c>
      <c r="G5771">
        <v>4036</v>
      </c>
      <c r="H5771" t="s">
        <v>12</v>
      </c>
      <c r="M5771">
        <f t="shared" si="90"/>
        <v>62</v>
      </c>
    </row>
    <row r="5772" spans="1:13" x14ac:dyDescent="0.25">
      <c r="A5772" t="s">
        <v>6558</v>
      </c>
      <c r="B5772" t="s">
        <v>6559</v>
      </c>
      <c r="C5772">
        <v>322</v>
      </c>
      <c r="D5772" t="s">
        <v>13</v>
      </c>
      <c r="E5772">
        <v>55</v>
      </c>
      <c r="F5772">
        <v>154</v>
      </c>
      <c r="G5772">
        <v>1633</v>
      </c>
      <c r="H5772" t="s">
        <v>14</v>
      </c>
      <c r="M5772">
        <f t="shared" si="90"/>
        <v>99</v>
      </c>
    </row>
    <row r="5773" spans="1:13" x14ac:dyDescent="0.25">
      <c r="A5773" t="s">
        <v>6560</v>
      </c>
      <c r="B5773" t="s">
        <v>6561</v>
      </c>
      <c r="C5773">
        <v>275</v>
      </c>
      <c r="D5773" t="s">
        <v>11</v>
      </c>
      <c r="E5773">
        <v>184</v>
      </c>
      <c r="F5773">
        <v>246</v>
      </c>
      <c r="G5773">
        <v>4036</v>
      </c>
      <c r="H5773" t="s">
        <v>12</v>
      </c>
      <c r="M5773">
        <f t="shared" si="90"/>
        <v>62</v>
      </c>
    </row>
    <row r="5774" spans="1:13" x14ac:dyDescent="0.25">
      <c r="A5774" t="s">
        <v>6560</v>
      </c>
      <c r="B5774" t="s">
        <v>6561</v>
      </c>
      <c r="C5774">
        <v>275</v>
      </c>
      <c r="D5774" t="s">
        <v>32</v>
      </c>
      <c r="E5774">
        <v>26</v>
      </c>
      <c r="F5774">
        <v>132</v>
      </c>
      <c r="G5774">
        <v>588</v>
      </c>
      <c r="H5774" t="s">
        <v>33</v>
      </c>
      <c r="M5774">
        <f t="shared" si="90"/>
        <v>106</v>
      </c>
    </row>
    <row r="5775" spans="1:13" x14ac:dyDescent="0.25">
      <c r="A5775" t="s">
        <v>6562</v>
      </c>
      <c r="B5775" t="s">
        <v>6563</v>
      </c>
      <c r="C5775">
        <v>103</v>
      </c>
      <c r="D5775" t="s">
        <v>11</v>
      </c>
      <c r="E5775">
        <v>25</v>
      </c>
      <c r="F5775">
        <v>86</v>
      </c>
      <c r="G5775">
        <v>4036</v>
      </c>
      <c r="H5775" t="s">
        <v>12</v>
      </c>
      <c r="M5775">
        <f t="shared" si="90"/>
        <v>61</v>
      </c>
    </row>
    <row r="5776" spans="1:13" x14ac:dyDescent="0.25">
      <c r="A5776" t="s">
        <v>6564</v>
      </c>
      <c r="B5776" t="s">
        <v>6565</v>
      </c>
      <c r="C5776">
        <v>347</v>
      </c>
      <c r="D5776" t="s">
        <v>11</v>
      </c>
      <c r="E5776">
        <v>225</v>
      </c>
      <c r="F5776">
        <v>287</v>
      </c>
      <c r="G5776">
        <v>4036</v>
      </c>
      <c r="H5776" t="s">
        <v>12</v>
      </c>
      <c r="M5776">
        <f t="shared" si="90"/>
        <v>62</v>
      </c>
    </row>
    <row r="5777" spans="1:13" x14ac:dyDescent="0.25">
      <c r="A5777" t="s">
        <v>6564</v>
      </c>
      <c r="B5777" t="s">
        <v>6565</v>
      </c>
      <c r="C5777">
        <v>347</v>
      </c>
      <c r="D5777" t="s">
        <v>32</v>
      </c>
      <c r="E5777">
        <v>34</v>
      </c>
      <c r="F5777">
        <v>133</v>
      </c>
      <c r="G5777">
        <v>588</v>
      </c>
      <c r="H5777" t="s">
        <v>33</v>
      </c>
      <c r="M5777">
        <f t="shared" si="90"/>
        <v>99</v>
      </c>
    </row>
    <row r="5778" spans="1:13" x14ac:dyDescent="0.25">
      <c r="A5778" t="s">
        <v>6566</v>
      </c>
      <c r="B5778" t="s">
        <v>6567</v>
      </c>
      <c r="C5778">
        <v>304</v>
      </c>
      <c r="D5778" t="s">
        <v>11</v>
      </c>
      <c r="E5778">
        <v>162</v>
      </c>
      <c r="F5778">
        <v>217</v>
      </c>
      <c r="G5778">
        <v>4036</v>
      </c>
      <c r="H5778" t="s">
        <v>12</v>
      </c>
      <c r="M5778">
        <f t="shared" si="90"/>
        <v>55</v>
      </c>
    </row>
    <row r="5779" spans="1:13" x14ac:dyDescent="0.25">
      <c r="A5779" t="s">
        <v>6568</v>
      </c>
      <c r="B5779" t="s">
        <v>6569</v>
      </c>
      <c r="C5779">
        <v>261</v>
      </c>
      <c r="D5779" t="s">
        <v>11</v>
      </c>
      <c r="E5779">
        <v>203</v>
      </c>
      <c r="F5779">
        <v>261</v>
      </c>
      <c r="G5779">
        <v>4036</v>
      </c>
      <c r="H5779" t="s">
        <v>12</v>
      </c>
      <c r="M5779">
        <f t="shared" si="90"/>
        <v>58</v>
      </c>
    </row>
    <row r="5780" spans="1:13" x14ac:dyDescent="0.25">
      <c r="A5780" t="s">
        <v>6568</v>
      </c>
      <c r="B5780" t="s">
        <v>6569</v>
      </c>
      <c r="C5780">
        <v>261</v>
      </c>
      <c r="D5780" t="s">
        <v>654</v>
      </c>
      <c r="E5780">
        <v>60</v>
      </c>
      <c r="F5780">
        <v>123</v>
      </c>
      <c r="G5780">
        <v>1258</v>
      </c>
      <c r="H5780" t="s">
        <v>655</v>
      </c>
      <c r="M5780">
        <f t="shared" si="90"/>
        <v>63</v>
      </c>
    </row>
    <row r="5781" spans="1:13" x14ac:dyDescent="0.25">
      <c r="A5781" t="s">
        <v>6570</v>
      </c>
      <c r="B5781" t="s">
        <v>6571</v>
      </c>
      <c r="C5781">
        <v>168</v>
      </c>
      <c r="D5781" t="s">
        <v>81</v>
      </c>
      <c r="E5781">
        <v>28</v>
      </c>
      <c r="F5781">
        <v>79</v>
      </c>
      <c r="G5781">
        <v>273</v>
      </c>
      <c r="H5781" t="s">
        <v>82</v>
      </c>
      <c r="M5781">
        <f t="shared" si="90"/>
        <v>51</v>
      </c>
    </row>
    <row r="5782" spans="1:13" x14ac:dyDescent="0.25">
      <c r="A5782" t="s">
        <v>6570</v>
      </c>
      <c r="B5782" t="s">
        <v>6571</v>
      </c>
      <c r="C5782">
        <v>168</v>
      </c>
      <c r="D5782" t="s">
        <v>11</v>
      </c>
      <c r="E5782">
        <v>83</v>
      </c>
      <c r="F5782">
        <v>125</v>
      </c>
      <c r="G5782">
        <v>4036</v>
      </c>
      <c r="H5782" t="s">
        <v>12</v>
      </c>
      <c r="M5782">
        <f t="shared" si="90"/>
        <v>42</v>
      </c>
    </row>
    <row r="5783" spans="1:13" x14ac:dyDescent="0.25">
      <c r="A5783" t="s">
        <v>6572</v>
      </c>
      <c r="B5783" t="s">
        <v>6573</v>
      </c>
      <c r="C5783">
        <v>206</v>
      </c>
      <c r="D5783" t="s">
        <v>11</v>
      </c>
      <c r="E5783">
        <v>153</v>
      </c>
      <c r="F5783">
        <v>206</v>
      </c>
      <c r="G5783">
        <v>4036</v>
      </c>
      <c r="H5783" t="s">
        <v>12</v>
      </c>
      <c r="M5783">
        <f t="shared" si="90"/>
        <v>53</v>
      </c>
    </row>
    <row r="5784" spans="1:13" x14ac:dyDescent="0.25">
      <c r="A5784" t="s">
        <v>6574</v>
      </c>
      <c r="B5784" t="s">
        <v>6575</v>
      </c>
      <c r="C5784">
        <v>256</v>
      </c>
      <c r="D5784" t="s">
        <v>11</v>
      </c>
      <c r="E5784">
        <v>119</v>
      </c>
      <c r="F5784">
        <v>181</v>
      </c>
      <c r="G5784">
        <v>4036</v>
      </c>
      <c r="H5784" t="s">
        <v>12</v>
      </c>
      <c r="M5784">
        <f t="shared" si="90"/>
        <v>62</v>
      </c>
    </row>
    <row r="5785" spans="1:13" x14ac:dyDescent="0.25">
      <c r="A5785" t="s">
        <v>6574</v>
      </c>
      <c r="B5785" t="s">
        <v>6575</v>
      </c>
      <c r="C5785">
        <v>256</v>
      </c>
      <c r="D5785" t="s">
        <v>13</v>
      </c>
      <c r="E5785">
        <v>1</v>
      </c>
      <c r="F5785">
        <v>53</v>
      </c>
      <c r="G5785">
        <v>1633</v>
      </c>
      <c r="H5785" t="s">
        <v>14</v>
      </c>
      <c r="M5785">
        <f t="shared" si="90"/>
        <v>52</v>
      </c>
    </row>
    <row r="5786" spans="1:13" x14ac:dyDescent="0.25">
      <c r="A5786" t="s">
        <v>6576</v>
      </c>
      <c r="B5786" t="s">
        <v>6577</v>
      </c>
      <c r="C5786">
        <v>221</v>
      </c>
      <c r="D5786" t="s">
        <v>11</v>
      </c>
      <c r="E5786">
        <v>132</v>
      </c>
      <c r="F5786">
        <v>194</v>
      </c>
      <c r="G5786">
        <v>4036</v>
      </c>
      <c r="H5786" t="s">
        <v>12</v>
      </c>
      <c r="M5786">
        <f t="shared" si="90"/>
        <v>62</v>
      </c>
    </row>
    <row r="5787" spans="1:13" x14ac:dyDescent="0.25">
      <c r="A5787" t="s">
        <v>6576</v>
      </c>
      <c r="B5787" t="s">
        <v>6577</v>
      </c>
      <c r="C5787">
        <v>221</v>
      </c>
      <c r="D5787" t="s">
        <v>32</v>
      </c>
      <c r="E5787">
        <v>1</v>
      </c>
      <c r="F5787">
        <v>82</v>
      </c>
      <c r="G5787">
        <v>588</v>
      </c>
      <c r="H5787" t="s">
        <v>33</v>
      </c>
      <c r="M5787">
        <f t="shared" si="90"/>
        <v>81</v>
      </c>
    </row>
    <row r="5788" spans="1:13" x14ac:dyDescent="0.25">
      <c r="A5788" t="s">
        <v>6578</v>
      </c>
      <c r="B5788" t="s">
        <v>6579</v>
      </c>
      <c r="C5788">
        <v>338</v>
      </c>
      <c r="D5788" t="s">
        <v>11</v>
      </c>
      <c r="E5788">
        <v>245</v>
      </c>
      <c r="F5788">
        <v>307</v>
      </c>
      <c r="G5788">
        <v>4036</v>
      </c>
      <c r="H5788" t="s">
        <v>12</v>
      </c>
      <c r="M5788">
        <f t="shared" si="90"/>
        <v>62</v>
      </c>
    </row>
    <row r="5789" spans="1:13" x14ac:dyDescent="0.25">
      <c r="A5789" t="s">
        <v>6580</v>
      </c>
      <c r="B5789" t="s">
        <v>6581</v>
      </c>
      <c r="C5789">
        <v>162</v>
      </c>
      <c r="D5789" t="s">
        <v>81</v>
      </c>
      <c r="E5789">
        <v>48</v>
      </c>
      <c r="F5789">
        <v>99</v>
      </c>
      <c r="G5789">
        <v>273</v>
      </c>
      <c r="H5789" t="s">
        <v>82</v>
      </c>
      <c r="M5789">
        <f t="shared" si="90"/>
        <v>51</v>
      </c>
    </row>
    <row r="5790" spans="1:13" x14ac:dyDescent="0.25">
      <c r="A5790" t="s">
        <v>6580</v>
      </c>
      <c r="B5790" t="s">
        <v>6581</v>
      </c>
      <c r="C5790">
        <v>162</v>
      </c>
      <c r="D5790" t="s">
        <v>11</v>
      </c>
      <c r="E5790">
        <v>103</v>
      </c>
      <c r="F5790">
        <v>162</v>
      </c>
      <c r="G5790">
        <v>4036</v>
      </c>
      <c r="H5790" t="s">
        <v>12</v>
      </c>
      <c r="M5790">
        <f t="shared" si="90"/>
        <v>59</v>
      </c>
    </row>
    <row r="5791" spans="1:13" x14ac:dyDescent="0.25">
      <c r="A5791" t="s">
        <v>6582</v>
      </c>
      <c r="B5791" t="s">
        <v>6583</v>
      </c>
      <c r="C5791">
        <v>270</v>
      </c>
      <c r="D5791" t="s">
        <v>11</v>
      </c>
      <c r="E5791">
        <v>155</v>
      </c>
      <c r="F5791">
        <v>217</v>
      </c>
      <c r="G5791">
        <v>4036</v>
      </c>
      <c r="H5791" t="s">
        <v>12</v>
      </c>
      <c r="M5791">
        <f t="shared" si="90"/>
        <v>62</v>
      </c>
    </row>
    <row r="5792" spans="1:13" x14ac:dyDescent="0.25">
      <c r="A5792" t="s">
        <v>6582</v>
      </c>
      <c r="B5792" t="s">
        <v>6583</v>
      </c>
      <c r="C5792">
        <v>270</v>
      </c>
      <c r="D5792" t="s">
        <v>11</v>
      </c>
      <c r="E5792">
        <v>222</v>
      </c>
      <c r="F5792">
        <v>256</v>
      </c>
      <c r="G5792">
        <v>4036</v>
      </c>
      <c r="H5792" t="s">
        <v>12</v>
      </c>
      <c r="M5792">
        <f t="shared" si="90"/>
        <v>34</v>
      </c>
    </row>
    <row r="5793" spans="1:13" x14ac:dyDescent="0.25">
      <c r="A5793" t="s">
        <v>6582</v>
      </c>
      <c r="B5793" t="s">
        <v>6583</v>
      </c>
      <c r="C5793">
        <v>270</v>
      </c>
      <c r="D5793" t="s">
        <v>13</v>
      </c>
      <c r="E5793">
        <v>1</v>
      </c>
      <c r="F5793">
        <v>89</v>
      </c>
      <c r="G5793">
        <v>1633</v>
      </c>
      <c r="H5793" t="s">
        <v>14</v>
      </c>
      <c r="M5793">
        <f t="shared" si="90"/>
        <v>88</v>
      </c>
    </row>
    <row r="5794" spans="1:13" x14ac:dyDescent="0.25">
      <c r="A5794" t="s">
        <v>6584</v>
      </c>
      <c r="B5794" t="s">
        <v>6585</v>
      </c>
      <c r="C5794">
        <v>315</v>
      </c>
      <c r="D5794" t="s">
        <v>11</v>
      </c>
      <c r="E5794">
        <v>226</v>
      </c>
      <c r="F5794">
        <v>288</v>
      </c>
      <c r="G5794">
        <v>4036</v>
      </c>
      <c r="H5794" t="s">
        <v>12</v>
      </c>
      <c r="M5794">
        <f t="shared" si="90"/>
        <v>62</v>
      </c>
    </row>
    <row r="5795" spans="1:13" x14ac:dyDescent="0.25">
      <c r="A5795" t="s">
        <v>6586</v>
      </c>
      <c r="B5795" t="s">
        <v>6587</v>
      </c>
      <c r="C5795">
        <v>276</v>
      </c>
      <c r="D5795" t="s">
        <v>11</v>
      </c>
      <c r="E5795">
        <v>185</v>
      </c>
      <c r="F5795">
        <v>247</v>
      </c>
      <c r="G5795">
        <v>4036</v>
      </c>
      <c r="H5795" t="s">
        <v>12</v>
      </c>
      <c r="M5795">
        <f t="shared" si="90"/>
        <v>62</v>
      </c>
    </row>
    <row r="5796" spans="1:13" x14ac:dyDescent="0.25">
      <c r="A5796" t="s">
        <v>6586</v>
      </c>
      <c r="B5796" t="s">
        <v>6587</v>
      </c>
      <c r="C5796">
        <v>276</v>
      </c>
      <c r="D5796" t="s">
        <v>32</v>
      </c>
      <c r="E5796">
        <v>40</v>
      </c>
      <c r="F5796">
        <v>139</v>
      </c>
      <c r="G5796">
        <v>588</v>
      </c>
      <c r="H5796" t="s">
        <v>33</v>
      </c>
      <c r="M5796">
        <f t="shared" si="90"/>
        <v>99</v>
      </c>
    </row>
    <row r="5797" spans="1:13" x14ac:dyDescent="0.25">
      <c r="A5797" t="s">
        <v>6588</v>
      </c>
      <c r="B5797" t="s">
        <v>6589</v>
      </c>
      <c r="C5797">
        <v>414</v>
      </c>
      <c r="D5797" t="s">
        <v>11</v>
      </c>
      <c r="E5797">
        <v>327</v>
      </c>
      <c r="F5797">
        <v>388</v>
      </c>
      <c r="G5797">
        <v>4036</v>
      </c>
      <c r="H5797" t="s">
        <v>12</v>
      </c>
      <c r="M5797">
        <f t="shared" si="90"/>
        <v>61</v>
      </c>
    </row>
    <row r="5798" spans="1:13" x14ac:dyDescent="0.25">
      <c r="A5798" t="s">
        <v>6588</v>
      </c>
      <c r="B5798" t="s">
        <v>6589</v>
      </c>
      <c r="C5798">
        <v>414</v>
      </c>
      <c r="D5798" t="s">
        <v>13</v>
      </c>
      <c r="E5798">
        <v>165</v>
      </c>
      <c r="F5798">
        <v>264</v>
      </c>
      <c r="G5798">
        <v>1633</v>
      </c>
      <c r="H5798" t="s">
        <v>14</v>
      </c>
      <c r="M5798">
        <f t="shared" si="90"/>
        <v>99</v>
      </c>
    </row>
    <row r="5799" spans="1:13" x14ac:dyDescent="0.25">
      <c r="A5799" t="s">
        <v>6590</v>
      </c>
      <c r="B5799" t="s">
        <v>6591</v>
      </c>
      <c r="C5799">
        <v>265</v>
      </c>
      <c r="D5799" t="s">
        <v>11</v>
      </c>
      <c r="E5799">
        <v>207</v>
      </c>
      <c r="F5799">
        <v>265</v>
      </c>
      <c r="G5799">
        <v>4036</v>
      </c>
      <c r="H5799" t="s">
        <v>12</v>
      </c>
      <c r="M5799">
        <f t="shared" si="90"/>
        <v>58</v>
      </c>
    </row>
    <row r="5800" spans="1:13" x14ac:dyDescent="0.25">
      <c r="A5800" t="s">
        <v>6590</v>
      </c>
      <c r="B5800" t="s">
        <v>6591</v>
      </c>
      <c r="C5800">
        <v>265</v>
      </c>
      <c r="D5800" t="s">
        <v>654</v>
      </c>
      <c r="E5800">
        <v>62</v>
      </c>
      <c r="F5800">
        <v>125</v>
      </c>
      <c r="G5800">
        <v>1258</v>
      </c>
      <c r="H5800" t="s">
        <v>655</v>
      </c>
      <c r="M5800">
        <f t="shared" si="90"/>
        <v>63</v>
      </c>
    </row>
    <row r="5801" spans="1:13" x14ac:dyDescent="0.25">
      <c r="A5801" t="s">
        <v>6592</v>
      </c>
      <c r="B5801" t="s">
        <v>6593</v>
      </c>
      <c r="C5801">
        <v>291</v>
      </c>
      <c r="D5801" t="s">
        <v>11</v>
      </c>
      <c r="E5801">
        <v>200</v>
      </c>
      <c r="F5801">
        <v>262</v>
      </c>
      <c r="G5801">
        <v>4036</v>
      </c>
      <c r="H5801" t="s">
        <v>12</v>
      </c>
      <c r="M5801">
        <f t="shared" si="90"/>
        <v>62</v>
      </c>
    </row>
    <row r="5802" spans="1:13" x14ac:dyDescent="0.25">
      <c r="A5802" t="s">
        <v>6592</v>
      </c>
      <c r="B5802" t="s">
        <v>6593</v>
      </c>
      <c r="C5802">
        <v>291</v>
      </c>
      <c r="D5802" t="s">
        <v>32</v>
      </c>
      <c r="E5802">
        <v>57</v>
      </c>
      <c r="F5802">
        <v>156</v>
      </c>
      <c r="G5802">
        <v>588</v>
      </c>
      <c r="H5802" t="s">
        <v>33</v>
      </c>
      <c r="M5802">
        <f t="shared" si="90"/>
        <v>99</v>
      </c>
    </row>
    <row r="5803" spans="1:13" x14ac:dyDescent="0.25">
      <c r="A5803" t="s">
        <v>6594</v>
      </c>
      <c r="B5803" t="s">
        <v>6595</v>
      </c>
      <c r="C5803">
        <v>250</v>
      </c>
      <c r="D5803" t="s">
        <v>11</v>
      </c>
      <c r="E5803">
        <v>166</v>
      </c>
      <c r="F5803">
        <v>226</v>
      </c>
      <c r="G5803">
        <v>4036</v>
      </c>
      <c r="H5803" t="s">
        <v>12</v>
      </c>
      <c r="M5803">
        <f t="shared" si="90"/>
        <v>60</v>
      </c>
    </row>
    <row r="5804" spans="1:13" x14ac:dyDescent="0.25">
      <c r="A5804" t="s">
        <v>6594</v>
      </c>
      <c r="B5804" t="s">
        <v>6595</v>
      </c>
      <c r="C5804">
        <v>250</v>
      </c>
      <c r="D5804" t="s">
        <v>6596</v>
      </c>
      <c r="E5804">
        <v>18</v>
      </c>
      <c r="F5804">
        <v>165</v>
      </c>
      <c r="G5804">
        <v>304</v>
      </c>
      <c r="H5804" t="s">
        <v>6597</v>
      </c>
      <c r="M5804">
        <f t="shared" si="90"/>
        <v>147</v>
      </c>
    </row>
    <row r="5805" spans="1:13" x14ac:dyDescent="0.25">
      <c r="A5805" t="s">
        <v>6598</v>
      </c>
      <c r="B5805" t="s">
        <v>6599</v>
      </c>
      <c r="C5805">
        <v>262</v>
      </c>
      <c r="D5805" t="s">
        <v>11</v>
      </c>
      <c r="E5805">
        <v>204</v>
      </c>
      <c r="F5805">
        <v>262</v>
      </c>
      <c r="G5805">
        <v>4036</v>
      </c>
      <c r="H5805" t="s">
        <v>12</v>
      </c>
      <c r="M5805">
        <f t="shared" si="90"/>
        <v>58</v>
      </c>
    </row>
    <row r="5806" spans="1:13" x14ac:dyDescent="0.25">
      <c r="A5806" t="s">
        <v>6598</v>
      </c>
      <c r="B5806" t="s">
        <v>6599</v>
      </c>
      <c r="C5806">
        <v>262</v>
      </c>
      <c r="D5806" t="s">
        <v>654</v>
      </c>
      <c r="E5806">
        <v>63</v>
      </c>
      <c r="F5806">
        <v>126</v>
      </c>
      <c r="G5806">
        <v>1258</v>
      </c>
      <c r="H5806" t="s">
        <v>655</v>
      </c>
      <c r="M5806">
        <f t="shared" si="90"/>
        <v>63</v>
      </c>
    </row>
    <row r="5807" spans="1:13" x14ac:dyDescent="0.25">
      <c r="A5807" t="s">
        <v>6600</v>
      </c>
      <c r="B5807" t="s">
        <v>6601</v>
      </c>
      <c r="C5807">
        <v>262</v>
      </c>
      <c r="D5807" t="s">
        <v>11</v>
      </c>
      <c r="E5807">
        <v>175</v>
      </c>
      <c r="F5807">
        <v>237</v>
      </c>
      <c r="G5807">
        <v>4036</v>
      </c>
      <c r="H5807" t="s">
        <v>12</v>
      </c>
      <c r="M5807">
        <f t="shared" si="90"/>
        <v>62</v>
      </c>
    </row>
    <row r="5808" spans="1:13" x14ac:dyDescent="0.25">
      <c r="A5808" t="s">
        <v>6600</v>
      </c>
      <c r="B5808" t="s">
        <v>6601</v>
      </c>
      <c r="C5808">
        <v>262</v>
      </c>
      <c r="D5808" t="s">
        <v>26</v>
      </c>
      <c r="E5808">
        <v>5</v>
      </c>
      <c r="F5808">
        <v>111</v>
      </c>
      <c r="G5808">
        <v>417</v>
      </c>
      <c r="H5808" t="s">
        <v>27</v>
      </c>
      <c r="M5808">
        <f t="shared" si="90"/>
        <v>106</v>
      </c>
    </row>
    <row r="5809" spans="1:13" x14ac:dyDescent="0.25">
      <c r="A5809" t="s">
        <v>6602</v>
      </c>
      <c r="B5809" t="s">
        <v>6603</v>
      </c>
      <c r="C5809">
        <v>271</v>
      </c>
      <c r="D5809" t="s">
        <v>11</v>
      </c>
      <c r="E5809">
        <v>180</v>
      </c>
      <c r="F5809">
        <v>242</v>
      </c>
      <c r="G5809">
        <v>4036</v>
      </c>
      <c r="H5809" t="s">
        <v>12</v>
      </c>
      <c r="M5809">
        <f t="shared" si="90"/>
        <v>62</v>
      </c>
    </row>
    <row r="5810" spans="1:13" x14ac:dyDescent="0.25">
      <c r="A5810" t="s">
        <v>6602</v>
      </c>
      <c r="B5810" t="s">
        <v>6603</v>
      </c>
      <c r="C5810">
        <v>271</v>
      </c>
      <c r="D5810" t="s">
        <v>32</v>
      </c>
      <c r="E5810">
        <v>26</v>
      </c>
      <c r="F5810">
        <v>132</v>
      </c>
      <c r="G5810">
        <v>588</v>
      </c>
      <c r="H5810" t="s">
        <v>33</v>
      </c>
      <c r="M5810">
        <f t="shared" si="90"/>
        <v>106</v>
      </c>
    </row>
    <row r="5811" spans="1:13" x14ac:dyDescent="0.25">
      <c r="A5811" t="s">
        <v>6604</v>
      </c>
      <c r="B5811" t="s">
        <v>6605</v>
      </c>
      <c r="C5811">
        <v>325</v>
      </c>
      <c r="D5811" t="s">
        <v>11</v>
      </c>
      <c r="E5811">
        <v>236</v>
      </c>
      <c r="F5811">
        <v>298</v>
      </c>
      <c r="G5811">
        <v>4036</v>
      </c>
      <c r="H5811" t="s">
        <v>12</v>
      </c>
      <c r="M5811">
        <f t="shared" si="90"/>
        <v>62</v>
      </c>
    </row>
    <row r="5812" spans="1:13" x14ac:dyDescent="0.25">
      <c r="A5812" t="s">
        <v>6604</v>
      </c>
      <c r="B5812" t="s">
        <v>6605</v>
      </c>
      <c r="C5812">
        <v>325</v>
      </c>
      <c r="D5812" t="s">
        <v>13</v>
      </c>
      <c r="E5812">
        <v>57</v>
      </c>
      <c r="F5812">
        <v>156</v>
      </c>
      <c r="G5812">
        <v>1633</v>
      </c>
      <c r="H5812" t="s">
        <v>14</v>
      </c>
      <c r="M5812">
        <f t="shared" si="90"/>
        <v>99</v>
      </c>
    </row>
    <row r="5813" spans="1:13" x14ac:dyDescent="0.25">
      <c r="A5813" t="s">
        <v>6606</v>
      </c>
      <c r="B5813" t="s">
        <v>6607</v>
      </c>
      <c r="C5813">
        <v>300</v>
      </c>
      <c r="D5813" t="s">
        <v>11</v>
      </c>
      <c r="E5813">
        <v>158</v>
      </c>
      <c r="F5813">
        <v>213</v>
      </c>
      <c r="G5813">
        <v>4036</v>
      </c>
      <c r="H5813" t="s">
        <v>12</v>
      </c>
      <c r="M5813">
        <f t="shared" si="90"/>
        <v>55</v>
      </c>
    </row>
    <row r="5814" spans="1:13" x14ac:dyDescent="0.25">
      <c r="A5814" t="s">
        <v>6608</v>
      </c>
      <c r="B5814" t="s">
        <v>6609</v>
      </c>
      <c r="C5814">
        <v>425</v>
      </c>
      <c r="D5814" t="s">
        <v>6610</v>
      </c>
      <c r="E5814">
        <v>1</v>
      </c>
      <c r="F5814">
        <v>139</v>
      </c>
      <c r="G5814">
        <v>5</v>
      </c>
      <c r="H5814" t="s">
        <v>6610</v>
      </c>
      <c r="M5814">
        <f t="shared" si="90"/>
        <v>138</v>
      </c>
    </row>
    <row r="5815" spans="1:13" x14ac:dyDescent="0.25">
      <c r="A5815" t="s">
        <v>6608</v>
      </c>
      <c r="B5815" t="s">
        <v>6609</v>
      </c>
      <c r="C5815">
        <v>425</v>
      </c>
      <c r="D5815" t="s">
        <v>81</v>
      </c>
      <c r="E5815">
        <v>311</v>
      </c>
      <c r="F5815">
        <v>362</v>
      </c>
      <c r="G5815">
        <v>273</v>
      </c>
      <c r="H5815" t="s">
        <v>82</v>
      </c>
      <c r="M5815">
        <f t="shared" si="90"/>
        <v>51</v>
      </c>
    </row>
    <row r="5816" spans="1:13" x14ac:dyDescent="0.25">
      <c r="A5816" t="s">
        <v>6608</v>
      </c>
      <c r="B5816" t="s">
        <v>6609</v>
      </c>
      <c r="C5816">
        <v>425</v>
      </c>
      <c r="D5816" t="s">
        <v>11</v>
      </c>
      <c r="E5816">
        <v>366</v>
      </c>
      <c r="F5816">
        <v>425</v>
      </c>
      <c r="G5816">
        <v>4036</v>
      </c>
      <c r="H5816" t="s">
        <v>12</v>
      </c>
      <c r="M5816">
        <f t="shared" si="90"/>
        <v>59</v>
      </c>
    </row>
    <row r="5817" spans="1:13" x14ac:dyDescent="0.25">
      <c r="A5817" t="s">
        <v>6611</v>
      </c>
      <c r="B5817" t="s">
        <v>6612</v>
      </c>
      <c r="C5817">
        <v>364</v>
      </c>
      <c r="D5817" t="s">
        <v>11</v>
      </c>
      <c r="E5817">
        <v>277</v>
      </c>
      <c r="F5817">
        <v>338</v>
      </c>
      <c r="G5817">
        <v>4036</v>
      </c>
      <c r="H5817" t="s">
        <v>12</v>
      </c>
      <c r="M5817">
        <f t="shared" si="90"/>
        <v>61</v>
      </c>
    </row>
    <row r="5818" spans="1:13" x14ac:dyDescent="0.25">
      <c r="A5818" t="s">
        <v>6611</v>
      </c>
      <c r="B5818" t="s">
        <v>6612</v>
      </c>
      <c r="C5818">
        <v>364</v>
      </c>
      <c r="D5818" t="s">
        <v>13</v>
      </c>
      <c r="E5818">
        <v>99</v>
      </c>
      <c r="F5818">
        <v>207</v>
      </c>
      <c r="G5818">
        <v>1633</v>
      </c>
      <c r="H5818" t="s">
        <v>14</v>
      </c>
      <c r="M5818">
        <f t="shared" si="90"/>
        <v>108</v>
      </c>
    </row>
    <row r="5819" spans="1:13" x14ac:dyDescent="0.25">
      <c r="A5819" t="s">
        <v>6613</v>
      </c>
      <c r="B5819" t="s">
        <v>6614</v>
      </c>
      <c r="C5819">
        <v>268</v>
      </c>
      <c r="D5819" t="s">
        <v>11</v>
      </c>
      <c r="E5819">
        <v>176</v>
      </c>
      <c r="F5819">
        <v>238</v>
      </c>
      <c r="G5819">
        <v>4036</v>
      </c>
      <c r="H5819" t="s">
        <v>12</v>
      </c>
      <c r="M5819">
        <f t="shared" si="90"/>
        <v>62</v>
      </c>
    </row>
    <row r="5820" spans="1:13" x14ac:dyDescent="0.25">
      <c r="A5820" t="s">
        <v>6613</v>
      </c>
      <c r="B5820" t="s">
        <v>6614</v>
      </c>
      <c r="C5820">
        <v>268</v>
      </c>
      <c r="D5820" t="s">
        <v>13</v>
      </c>
      <c r="E5820">
        <v>33</v>
      </c>
      <c r="F5820">
        <v>77</v>
      </c>
      <c r="G5820">
        <v>1633</v>
      </c>
      <c r="H5820" t="s">
        <v>14</v>
      </c>
      <c r="M5820">
        <f t="shared" si="90"/>
        <v>44</v>
      </c>
    </row>
    <row r="5821" spans="1:13" x14ac:dyDescent="0.25">
      <c r="A5821" t="s">
        <v>6613</v>
      </c>
      <c r="B5821" t="s">
        <v>6614</v>
      </c>
      <c r="C5821">
        <v>268</v>
      </c>
      <c r="D5821" t="s">
        <v>13</v>
      </c>
      <c r="E5821">
        <v>73</v>
      </c>
      <c r="F5821">
        <v>110</v>
      </c>
      <c r="G5821">
        <v>1633</v>
      </c>
      <c r="H5821" t="s">
        <v>14</v>
      </c>
      <c r="M5821">
        <f t="shared" si="90"/>
        <v>37</v>
      </c>
    </row>
    <row r="5822" spans="1:13" x14ac:dyDescent="0.25">
      <c r="A5822" t="s">
        <v>6615</v>
      </c>
      <c r="B5822" t="s">
        <v>6616</v>
      </c>
      <c r="C5822">
        <v>268</v>
      </c>
      <c r="D5822" t="s">
        <v>11</v>
      </c>
      <c r="E5822">
        <v>176</v>
      </c>
      <c r="F5822">
        <v>238</v>
      </c>
      <c r="G5822">
        <v>4036</v>
      </c>
      <c r="H5822" t="s">
        <v>12</v>
      </c>
      <c r="M5822">
        <f t="shared" si="90"/>
        <v>62</v>
      </c>
    </row>
    <row r="5823" spans="1:13" x14ac:dyDescent="0.25">
      <c r="A5823" t="s">
        <v>6615</v>
      </c>
      <c r="B5823" t="s">
        <v>6616</v>
      </c>
      <c r="C5823">
        <v>268</v>
      </c>
      <c r="D5823" t="s">
        <v>13</v>
      </c>
      <c r="E5823">
        <v>33</v>
      </c>
      <c r="F5823">
        <v>77</v>
      </c>
      <c r="G5823">
        <v>1633</v>
      </c>
      <c r="H5823" t="s">
        <v>14</v>
      </c>
      <c r="M5823">
        <f t="shared" si="90"/>
        <v>44</v>
      </c>
    </row>
    <row r="5824" spans="1:13" x14ac:dyDescent="0.25">
      <c r="A5824" t="s">
        <v>6615</v>
      </c>
      <c r="B5824" t="s">
        <v>6616</v>
      </c>
      <c r="C5824">
        <v>268</v>
      </c>
      <c r="D5824" t="s">
        <v>13</v>
      </c>
      <c r="E5824">
        <v>73</v>
      </c>
      <c r="F5824">
        <v>110</v>
      </c>
      <c r="G5824">
        <v>1633</v>
      </c>
      <c r="H5824" t="s">
        <v>14</v>
      </c>
      <c r="M5824">
        <f t="shared" si="90"/>
        <v>37</v>
      </c>
    </row>
    <row r="5825" spans="1:13" x14ac:dyDescent="0.25">
      <c r="A5825" t="s">
        <v>6617</v>
      </c>
      <c r="B5825" t="s">
        <v>6618</v>
      </c>
      <c r="C5825">
        <v>103</v>
      </c>
      <c r="D5825" t="s">
        <v>81</v>
      </c>
      <c r="E5825">
        <v>1</v>
      </c>
      <c r="F5825">
        <v>60</v>
      </c>
      <c r="G5825">
        <v>273</v>
      </c>
      <c r="H5825" t="s">
        <v>82</v>
      </c>
      <c r="M5825">
        <f t="shared" si="90"/>
        <v>59</v>
      </c>
    </row>
    <row r="5826" spans="1:13" x14ac:dyDescent="0.25">
      <c r="A5826" t="s">
        <v>6617</v>
      </c>
      <c r="B5826" t="s">
        <v>6618</v>
      </c>
      <c r="C5826">
        <v>103</v>
      </c>
      <c r="D5826" t="s">
        <v>11</v>
      </c>
      <c r="E5826">
        <v>64</v>
      </c>
      <c r="F5826">
        <v>103</v>
      </c>
      <c r="G5826">
        <v>4036</v>
      </c>
      <c r="H5826" t="s">
        <v>12</v>
      </c>
      <c r="M5826">
        <f t="shared" si="90"/>
        <v>39</v>
      </c>
    </row>
    <row r="5827" spans="1:13" x14ac:dyDescent="0.25">
      <c r="A5827" t="s">
        <v>6619</v>
      </c>
      <c r="B5827" t="s">
        <v>6620</v>
      </c>
      <c r="C5827">
        <v>256</v>
      </c>
      <c r="D5827" t="s">
        <v>11</v>
      </c>
      <c r="E5827">
        <v>165</v>
      </c>
      <c r="F5827">
        <v>227</v>
      </c>
      <c r="G5827">
        <v>4036</v>
      </c>
      <c r="H5827" t="s">
        <v>12</v>
      </c>
      <c r="M5827">
        <f t="shared" ref="M5827:M5890" si="91">$F5827-$E5827</f>
        <v>62</v>
      </c>
    </row>
    <row r="5828" spans="1:13" x14ac:dyDescent="0.25">
      <c r="A5828" t="s">
        <v>6619</v>
      </c>
      <c r="B5828" t="s">
        <v>6620</v>
      </c>
      <c r="C5828">
        <v>256</v>
      </c>
      <c r="D5828" t="s">
        <v>13</v>
      </c>
      <c r="E5828">
        <v>1</v>
      </c>
      <c r="F5828">
        <v>100</v>
      </c>
      <c r="G5828">
        <v>1633</v>
      </c>
      <c r="H5828" t="s">
        <v>14</v>
      </c>
      <c r="M5828">
        <f t="shared" si="91"/>
        <v>99</v>
      </c>
    </row>
    <row r="5829" spans="1:13" x14ac:dyDescent="0.25">
      <c r="A5829" t="s">
        <v>6621</v>
      </c>
      <c r="B5829" t="s">
        <v>6622</v>
      </c>
      <c r="C5829">
        <v>146</v>
      </c>
      <c r="D5829" t="s">
        <v>531</v>
      </c>
      <c r="E5829">
        <v>119</v>
      </c>
      <c r="F5829">
        <v>138</v>
      </c>
      <c r="G5829">
        <v>4</v>
      </c>
      <c r="H5829" t="s">
        <v>531</v>
      </c>
      <c r="M5829">
        <f t="shared" si="91"/>
        <v>19</v>
      </c>
    </row>
    <row r="5830" spans="1:13" x14ac:dyDescent="0.25">
      <c r="A5830" t="s">
        <v>6621</v>
      </c>
      <c r="B5830" t="s">
        <v>6622</v>
      </c>
      <c r="C5830">
        <v>146</v>
      </c>
      <c r="D5830" t="s">
        <v>11</v>
      </c>
      <c r="E5830">
        <v>56</v>
      </c>
      <c r="F5830">
        <v>118</v>
      </c>
      <c r="G5830">
        <v>4036</v>
      </c>
      <c r="H5830" t="s">
        <v>12</v>
      </c>
      <c r="M5830">
        <f t="shared" si="91"/>
        <v>62</v>
      </c>
    </row>
    <row r="5831" spans="1:13" x14ac:dyDescent="0.25">
      <c r="A5831" t="s">
        <v>6623</v>
      </c>
      <c r="B5831" t="s">
        <v>6624</v>
      </c>
      <c r="C5831">
        <v>140</v>
      </c>
      <c r="D5831" t="s">
        <v>6625</v>
      </c>
      <c r="E5831">
        <v>3</v>
      </c>
      <c r="F5831">
        <v>34</v>
      </c>
      <c r="G5831">
        <v>47</v>
      </c>
      <c r="H5831" t="s">
        <v>6625</v>
      </c>
      <c r="M5831">
        <f t="shared" si="91"/>
        <v>31</v>
      </c>
    </row>
    <row r="5832" spans="1:13" x14ac:dyDescent="0.25">
      <c r="A5832" t="s">
        <v>6623</v>
      </c>
      <c r="B5832" t="s">
        <v>6624</v>
      </c>
      <c r="C5832">
        <v>140</v>
      </c>
      <c r="D5832" t="s">
        <v>11</v>
      </c>
      <c r="E5832">
        <v>59</v>
      </c>
      <c r="F5832">
        <v>121</v>
      </c>
      <c r="G5832">
        <v>4036</v>
      </c>
      <c r="H5832" t="s">
        <v>12</v>
      </c>
      <c r="M5832">
        <f t="shared" si="91"/>
        <v>62</v>
      </c>
    </row>
    <row r="5833" spans="1:13" x14ac:dyDescent="0.25">
      <c r="A5833" t="s">
        <v>6626</v>
      </c>
      <c r="B5833" t="s">
        <v>6627</v>
      </c>
      <c r="C5833">
        <v>146</v>
      </c>
      <c r="D5833" t="s">
        <v>531</v>
      </c>
      <c r="E5833">
        <v>119</v>
      </c>
      <c r="F5833">
        <v>138</v>
      </c>
      <c r="G5833">
        <v>4</v>
      </c>
      <c r="H5833" t="s">
        <v>531</v>
      </c>
      <c r="M5833">
        <f t="shared" si="91"/>
        <v>19</v>
      </c>
    </row>
    <row r="5834" spans="1:13" x14ac:dyDescent="0.25">
      <c r="A5834" t="s">
        <v>6626</v>
      </c>
      <c r="B5834" t="s">
        <v>6627</v>
      </c>
      <c r="C5834">
        <v>146</v>
      </c>
      <c r="D5834" t="s">
        <v>11</v>
      </c>
      <c r="E5834">
        <v>56</v>
      </c>
      <c r="F5834">
        <v>118</v>
      </c>
      <c r="G5834">
        <v>4036</v>
      </c>
      <c r="H5834" t="s">
        <v>12</v>
      </c>
      <c r="M5834">
        <f t="shared" si="91"/>
        <v>62</v>
      </c>
    </row>
    <row r="5835" spans="1:13" x14ac:dyDescent="0.25">
      <c r="A5835" t="s">
        <v>6628</v>
      </c>
      <c r="B5835" t="s">
        <v>6629</v>
      </c>
      <c r="C5835">
        <v>321</v>
      </c>
      <c r="D5835" t="s">
        <v>11</v>
      </c>
      <c r="E5835">
        <v>231</v>
      </c>
      <c r="F5835">
        <v>293</v>
      </c>
      <c r="G5835">
        <v>4036</v>
      </c>
      <c r="H5835" t="s">
        <v>12</v>
      </c>
      <c r="M5835">
        <f t="shared" si="91"/>
        <v>62</v>
      </c>
    </row>
    <row r="5836" spans="1:13" x14ac:dyDescent="0.25">
      <c r="A5836" t="s">
        <v>6628</v>
      </c>
      <c r="B5836" t="s">
        <v>6629</v>
      </c>
      <c r="C5836">
        <v>321</v>
      </c>
      <c r="D5836" t="s">
        <v>13</v>
      </c>
      <c r="E5836">
        <v>70</v>
      </c>
      <c r="F5836">
        <v>173</v>
      </c>
      <c r="G5836">
        <v>1633</v>
      </c>
      <c r="H5836" t="s">
        <v>14</v>
      </c>
      <c r="M5836">
        <f t="shared" si="91"/>
        <v>103</v>
      </c>
    </row>
    <row r="5837" spans="1:13" x14ac:dyDescent="0.25">
      <c r="A5837" t="s">
        <v>6630</v>
      </c>
      <c r="B5837" t="s">
        <v>6631</v>
      </c>
      <c r="C5837">
        <v>236</v>
      </c>
      <c r="D5837" t="s">
        <v>11</v>
      </c>
      <c r="E5837">
        <v>150</v>
      </c>
      <c r="F5837">
        <v>212</v>
      </c>
      <c r="G5837">
        <v>4036</v>
      </c>
      <c r="H5837" t="s">
        <v>12</v>
      </c>
      <c r="M5837">
        <f t="shared" si="91"/>
        <v>62</v>
      </c>
    </row>
    <row r="5838" spans="1:13" x14ac:dyDescent="0.25">
      <c r="A5838" t="s">
        <v>6632</v>
      </c>
      <c r="B5838" t="s">
        <v>6633</v>
      </c>
      <c r="C5838">
        <v>277</v>
      </c>
      <c r="D5838" t="s">
        <v>11</v>
      </c>
      <c r="E5838">
        <v>176</v>
      </c>
      <c r="F5838">
        <v>238</v>
      </c>
      <c r="G5838">
        <v>4036</v>
      </c>
      <c r="H5838" t="s">
        <v>12</v>
      </c>
      <c r="M5838">
        <f t="shared" si="91"/>
        <v>62</v>
      </c>
    </row>
    <row r="5839" spans="1:13" x14ac:dyDescent="0.25">
      <c r="A5839" t="s">
        <v>6632</v>
      </c>
      <c r="B5839" t="s">
        <v>6633</v>
      </c>
      <c r="C5839">
        <v>277</v>
      </c>
      <c r="D5839" t="s">
        <v>13</v>
      </c>
      <c r="E5839">
        <v>1</v>
      </c>
      <c r="F5839">
        <v>107</v>
      </c>
      <c r="G5839">
        <v>1633</v>
      </c>
      <c r="H5839" t="s">
        <v>14</v>
      </c>
      <c r="M5839">
        <f t="shared" si="91"/>
        <v>106</v>
      </c>
    </row>
    <row r="5840" spans="1:13" x14ac:dyDescent="0.25">
      <c r="A5840" t="s">
        <v>6634</v>
      </c>
      <c r="B5840" t="s">
        <v>6635</v>
      </c>
      <c r="C5840">
        <v>216</v>
      </c>
      <c r="D5840" t="s">
        <v>11</v>
      </c>
      <c r="E5840">
        <v>128</v>
      </c>
      <c r="F5840">
        <v>190</v>
      </c>
      <c r="G5840">
        <v>4036</v>
      </c>
      <c r="H5840" t="s">
        <v>12</v>
      </c>
      <c r="M5840">
        <f t="shared" si="91"/>
        <v>62</v>
      </c>
    </row>
    <row r="5841" spans="1:13" x14ac:dyDescent="0.25">
      <c r="A5841" t="s">
        <v>6634</v>
      </c>
      <c r="B5841" t="s">
        <v>6635</v>
      </c>
      <c r="C5841">
        <v>216</v>
      </c>
      <c r="D5841" t="s">
        <v>32</v>
      </c>
      <c r="E5841">
        <v>33</v>
      </c>
      <c r="F5841">
        <v>110</v>
      </c>
      <c r="G5841">
        <v>588</v>
      </c>
      <c r="H5841" t="s">
        <v>33</v>
      </c>
      <c r="M5841">
        <f t="shared" si="91"/>
        <v>77</v>
      </c>
    </row>
    <row r="5842" spans="1:13" x14ac:dyDescent="0.25">
      <c r="A5842" t="s">
        <v>6636</v>
      </c>
      <c r="B5842" t="s">
        <v>6637</v>
      </c>
      <c r="C5842">
        <v>237</v>
      </c>
      <c r="D5842" t="s">
        <v>11</v>
      </c>
      <c r="E5842">
        <v>151</v>
      </c>
      <c r="F5842">
        <v>213</v>
      </c>
      <c r="G5842">
        <v>4036</v>
      </c>
      <c r="H5842" t="s">
        <v>12</v>
      </c>
      <c r="M5842">
        <f t="shared" si="91"/>
        <v>62</v>
      </c>
    </row>
    <row r="5843" spans="1:13" x14ac:dyDescent="0.25">
      <c r="A5843" t="s">
        <v>6636</v>
      </c>
      <c r="B5843" t="s">
        <v>6637</v>
      </c>
      <c r="C5843">
        <v>237</v>
      </c>
      <c r="D5843" t="s">
        <v>26</v>
      </c>
      <c r="E5843">
        <v>10</v>
      </c>
      <c r="F5843">
        <v>103</v>
      </c>
      <c r="G5843">
        <v>417</v>
      </c>
      <c r="H5843" t="s">
        <v>27</v>
      </c>
      <c r="M5843">
        <f t="shared" si="91"/>
        <v>93</v>
      </c>
    </row>
    <row r="5844" spans="1:13" x14ac:dyDescent="0.25">
      <c r="A5844" t="s">
        <v>6638</v>
      </c>
      <c r="B5844" t="s">
        <v>6639</v>
      </c>
      <c r="C5844">
        <v>289</v>
      </c>
      <c r="D5844" t="s">
        <v>11</v>
      </c>
      <c r="E5844">
        <v>207</v>
      </c>
      <c r="F5844">
        <v>266</v>
      </c>
      <c r="G5844">
        <v>4036</v>
      </c>
      <c r="H5844" t="s">
        <v>12</v>
      </c>
      <c r="M5844">
        <f t="shared" si="91"/>
        <v>59</v>
      </c>
    </row>
    <row r="5845" spans="1:13" x14ac:dyDescent="0.25">
      <c r="A5845" t="s">
        <v>6638</v>
      </c>
      <c r="B5845" t="s">
        <v>6639</v>
      </c>
      <c r="C5845">
        <v>289</v>
      </c>
      <c r="D5845" t="s">
        <v>654</v>
      </c>
      <c r="E5845">
        <v>32</v>
      </c>
      <c r="F5845">
        <v>91</v>
      </c>
      <c r="G5845">
        <v>1258</v>
      </c>
      <c r="H5845" t="s">
        <v>655</v>
      </c>
      <c r="M5845">
        <f t="shared" si="91"/>
        <v>59</v>
      </c>
    </row>
    <row r="5846" spans="1:13" x14ac:dyDescent="0.25">
      <c r="A5846" t="s">
        <v>6640</v>
      </c>
      <c r="B5846" t="s">
        <v>6641</v>
      </c>
      <c r="C5846">
        <v>311</v>
      </c>
      <c r="D5846" t="s">
        <v>11</v>
      </c>
      <c r="E5846">
        <v>219</v>
      </c>
      <c r="F5846">
        <v>281</v>
      </c>
      <c r="G5846">
        <v>4036</v>
      </c>
      <c r="H5846" t="s">
        <v>12</v>
      </c>
      <c r="M5846">
        <f t="shared" si="91"/>
        <v>62</v>
      </c>
    </row>
    <row r="5847" spans="1:13" x14ac:dyDescent="0.25">
      <c r="A5847" t="s">
        <v>6640</v>
      </c>
      <c r="B5847" t="s">
        <v>6641</v>
      </c>
      <c r="C5847">
        <v>311</v>
      </c>
      <c r="D5847" t="s">
        <v>13</v>
      </c>
      <c r="E5847">
        <v>63</v>
      </c>
      <c r="F5847">
        <v>165</v>
      </c>
      <c r="G5847">
        <v>1633</v>
      </c>
      <c r="H5847" t="s">
        <v>14</v>
      </c>
      <c r="M5847">
        <f t="shared" si="91"/>
        <v>102</v>
      </c>
    </row>
    <row r="5848" spans="1:13" x14ac:dyDescent="0.25">
      <c r="A5848" t="s">
        <v>6642</v>
      </c>
      <c r="B5848" t="s">
        <v>6643</v>
      </c>
      <c r="C5848">
        <v>236</v>
      </c>
      <c r="D5848" t="s">
        <v>11</v>
      </c>
      <c r="E5848">
        <v>144</v>
      </c>
      <c r="F5848">
        <v>206</v>
      </c>
      <c r="G5848">
        <v>4036</v>
      </c>
      <c r="H5848" t="s">
        <v>12</v>
      </c>
      <c r="M5848">
        <f t="shared" si="91"/>
        <v>62</v>
      </c>
    </row>
    <row r="5849" spans="1:13" x14ac:dyDescent="0.25">
      <c r="A5849" t="s">
        <v>6644</v>
      </c>
      <c r="B5849" t="s">
        <v>6645</v>
      </c>
      <c r="C5849">
        <v>329</v>
      </c>
      <c r="D5849" t="s">
        <v>11</v>
      </c>
      <c r="E5849">
        <v>242</v>
      </c>
      <c r="F5849">
        <v>304</v>
      </c>
      <c r="G5849">
        <v>4036</v>
      </c>
      <c r="H5849" t="s">
        <v>12</v>
      </c>
      <c r="M5849">
        <f t="shared" si="91"/>
        <v>62</v>
      </c>
    </row>
    <row r="5850" spans="1:13" x14ac:dyDescent="0.25">
      <c r="A5850" t="s">
        <v>6644</v>
      </c>
      <c r="B5850" t="s">
        <v>6645</v>
      </c>
      <c r="C5850">
        <v>329</v>
      </c>
      <c r="D5850" t="s">
        <v>13</v>
      </c>
      <c r="E5850">
        <v>35</v>
      </c>
      <c r="F5850">
        <v>138</v>
      </c>
      <c r="G5850">
        <v>1633</v>
      </c>
      <c r="H5850" t="s">
        <v>14</v>
      </c>
      <c r="M5850">
        <f t="shared" si="91"/>
        <v>103</v>
      </c>
    </row>
    <row r="5851" spans="1:13" x14ac:dyDescent="0.25">
      <c r="A5851" t="s">
        <v>6646</v>
      </c>
      <c r="B5851" t="s">
        <v>6647</v>
      </c>
      <c r="C5851">
        <v>231</v>
      </c>
      <c r="D5851" t="s">
        <v>11</v>
      </c>
      <c r="E5851">
        <v>140</v>
      </c>
      <c r="F5851">
        <v>202</v>
      </c>
      <c r="G5851">
        <v>4036</v>
      </c>
      <c r="H5851" t="s">
        <v>12</v>
      </c>
      <c r="M5851">
        <f t="shared" si="91"/>
        <v>62</v>
      </c>
    </row>
    <row r="5852" spans="1:13" x14ac:dyDescent="0.25">
      <c r="A5852" t="s">
        <v>6648</v>
      </c>
      <c r="B5852" t="s">
        <v>6649</v>
      </c>
      <c r="C5852">
        <v>350</v>
      </c>
      <c r="D5852" t="s">
        <v>182</v>
      </c>
      <c r="E5852">
        <v>3</v>
      </c>
      <c r="F5852">
        <v>116</v>
      </c>
      <c r="G5852">
        <v>7076</v>
      </c>
      <c r="H5852" t="s">
        <v>183</v>
      </c>
      <c r="M5852">
        <f t="shared" si="91"/>
        <v>113</v>
      </c>
    </row>
    <row r="5853" spans="1:13" x14ac:dyDescent="0.25">
      <c r="A5853" t="s">
        <v>6648</v>
      </c>
      <c r="B5853" t="s">
        <v>6649</v>
      </c>
      <c r="C5853">
        <v>350</v>
      </c>
      <c r="D5853" t="s">
        <v>11</v>
      </c>
      <c r="E5853">
        <v>292</v>
      </c>
      <c r="F5853">
        <v>350</v>
      </c>
      <c r="G5853">
        <v>4036</v>
      </c>
      <c r="H5853" t="s">
        <v>12</v>
      </c>
      <c r="M5853">
        <f t="shared" si="91"/>
        <v>58</v>
      </c>
    </row>
    <row r="5854" spans="1:13" x14ac:dyDescent="0.25">
      <c r="A5854" t="s">
        <v>6650</v>
      </c>
      <c r="B5854" t="s">
        <v>6651</v>
      </c>
      <c r="C5854">
        <v>171</v>
      </c>
      <c r="D5854" t="s">
        <v>11</v>
      </c>
      <c r="E5854">
        <v>71</v>
      </c>
      <c r="F5854">
        <v>133</v>
      </c>
      <c r="G5854">
        <v>4036</v>
      </c>
      <c r="H5854" t="s">
        <v>12</v>
      </c>
      <c r="M5854">
        <f t="shared" si="91"/>
        <v>62</v>
      </c>
    </row>
    <row r="5855" spans="1:13" x14ac:dyDescent="0.25">
      <c r="A5855" t="s">
        <v>6652</v>
      </c>
      <c r="B5855" t="s">
        <v>6653</v>
      </c>
      <c r="C5855">
        <v>302</v>
      </c>
      <c r="D5855" t="s">
        <v>11</v>
      </c>
      <c r="E5855">
        <v>204</v>
      </c>
      <c r="F5855">
        <v>265</v>
      </c>
      <c r="G5855">
        <v>4036</v>
      </c>
      <c r="H5855" t="s">
        <v>12</v>
      </c>
      <c r="M5855">
        <f t="shared" si="91"/>
        <v>61</v>
      </c>
    </row>
    <row r="5856" spans="1:13" x14ac:dyDescent="0.25">
      <c r="A5856" t="s">
        <v>6652</v>
      </c>
      <c r="B5856" t="s">
        <v>6653</v>
      </c>
      <c r="C5856">
        <v>302</v>
      </c>
      <c r="D5856" t="s">
        <v>13</v>
      </c>
      <c r="E5856">
        <v>38</v>
      </c>
      <c r="F5856">
        <v>134</v>
      </c>
      <c r="G5856">
        <v>1633</v>
      </c>
      <c r="H5856" t="s">
        <v>14</v>
      </c>
      <c r="M5856">
        <f t="shared" si="91"/>
        <v>96</v>
      </c>
    </row>
    <row r="5857" spans="1:13" x14ac:dyDescent="0.25">
      <c r="A5857" t="s">
        <v>6654</v>
      </c>
      <c r="B5857" t="s">
        <v>6655</v>
      </c>
      <c r="C5857">
        <v>268</v>
      </c>
      <c r="D5857" t="s">
        <v>11</v>
      </c>
      <c r="E5857">
        <v>178</v>
      </c>
      <c r="F5857">
        <v>240</v>
      </c>
      <c r="G5857">
        <v>4036</v>
      </c>
      <c r="H5857" t="s">
        <v>12</v>
      </c>
      <c r="M5857">
        <f t="shared" si="91"/>
        <v>62</v>
      </c>
    </row>
    <row r="5858" spans="1:13" x14ac:dyDescent="0.25">
      <c r="A5858" t="s">
        <v>6654</v>
      </c>
      <c r="B5858" t="s">
        <v>6655</v>
      </c>
      <c r="C5858">
        <v>268</v>
      </c>
      <c r="D5858" t="s">
        <v>32</v>
      </c>
      <c r="E5858">
        <v>25</v>
      </c>
      <c r="F5858">
        <v>127</v>
      </c>
      <c r="G5858">
        <v>588</v>
      </c>
      <c r="H5858" t="s">
        <v>33</v>
      </c>
      <c r="M5858">
        <f t="shared" si="91"/>
        <v>102</v>
      </c>
    </row>
    <row r="5859" spans="1:13" x14ac:dyDescent="0.25">
      <c r="A5859" t="s">
        <v>6656</v>
      </c>
      <c r="B5859" t="s">
        <v>6657</v>
      </c>
      <c r="C5859">
        <v>164</v>
      </c>
      <c r="D5859" t="s">
        <v>11</v>
      </c>
      <c r="E5859">
        <v>101</v>
      </c>
      <c r="F5859">
        <v>163</v>
      </c>
      <c r="G5859">
        <v>4036</v>
      </c>
      <c r="H5859" t="s">
        <v>12</v>
      </c>
      <c r="M5859">
        <f t="shared" si="91"/>
        <v>62</v>
      </c>
    </row>
    <row r="5860" spans="1:13" x14ac:dyDescent="0.25">
      <c r="A5860" t="s">
        <v>6656</v>
      </c>
      <c r="B5860" t="s">
        <v>6657</v>
      </c>
      <c r="C5860">
        <v>164</v>
      </c>
      <c r="D5860" t="s">
        <v>26</v>
      </c>
      <c r="E5860">
        <v>5</v>
      </c>
      <c r="F5860">
        <v>97</v>
      </c>
      <c r="G5860">
        <v>417</v>
      </c>
      <c r="H5860" t="s">
        <v>27</v>
      </c>
      <c r="M5860">
        <f t="shared" si="91"/>
        <v>92</v>
      </c>
    </row>
    <row r="5861" spans="1:13" x14ac:dyDescent="0.25">
      <c r="A5861" t="s">
        <v>6658</v>
      </c>
      <c r="B5861" t="s">
        <v>6659</v>
      </c>
      <c r="C5861">
        <v>360</v>
      </c>
      <c r="D5861" t="s">
        <v>11</v>
      </c>
      <c r="E5861">
        <v>262</v>
      </c>
      <c r="F5861">
        <v>324</v>
      </c>
      <c r="G5861">
        <v>4036</v>
      </c>
      <c r="H5861" t="s">
        <v>12</v>
      </c>
      <c r="M5861">
        <f t="shared" si="91"/>
        <v>62</v>
      </c>
    </row>
    <row r="5862" spans="1:13" x14ac:dyDescent="0.25">
      <c r="A5862" t="s">
        <v>6658</v>
      </c>
      <c r="B5862" t="s">
        <v>6659</v>
      </c>
      <c r="C5862">
        <v>360</v>
      </c>
      <c r="D5862" t="s">
        <v>13</v>
      </c>
      <c r="E5862">
        <v>92</v>
      </c>
      <c r="F5862">
        <v>193</v>
      </c>
      <c r="G5862">
        <v>1633</v>
      </c>
      <c r="H5862" t="s">
        <v>14</v>
      </c>
      <c r="M5862">
        <f t="shared" si="91"/>
        <v>101</v>
      </c>
    </row>
    <row r="5863" spans="1:13" x14ac:dyDescent="0.25">
      <c r="A5863" t="s">
        <v>6660</v>
      </c>
      <c r="B5863" t="s">
        <v>6661</v>
      </c>
      <c r="C5863">
        <v>150</v>
      </c>
      <c r="D5863" t="s">
        <v>11</v>
      </c>
      <c r="E5863">
        <v>79</v>
      </c>
      <c r="F5863">
        <v>128</v>
      </c>
      <c r="G5863">
        <v>4036</v>
      </c>
      <c r="H5863" t="s">
        <v>12</v>
      </c>
      <c r="M5863">
        <f t="shared" si="91"/>
        <v>49</v>
      </c>
    </row>
    <row r="5864" spans="1:13" x14ac:dyDescent="0.25">
      <c r="A5864" t="s">
        <v>6662</v>
      </c>
      <c r="B5864" t="s">
        <v>6663</v>
      </c>
      <c r="C5864">
        <v>274</v>
      </c>
      <c r="D5864" t="s">
        <v>11</v>
      </c>
      <c r="E5864">
        <v>201</v>
      </c>
      <c r="F5864">
        <v>259</v>
      </c>
      <c r="G5864">
        <v>4036</v>
      </c>
      <c r="H5864" t="s">
        <v>12</v>
      </c>
      <c r="M5864">
        <f t="shared" si="91"/>
        <v>58</v>
      </c>
    </row>
    <row r="5865" spans="1:13" x14ac:dyDescent="0.25">
      <c r="A5865" t="s">
        <v>6662</v>
      </c>
      <c r="B5865" t="s">
        <v>6663</v>
      </c>
      <c r="C5865">
        <v>274</v>
      </c>
      <c r="D5865" t="s">
        <v>13</v>
      </c>
      <c r="E5865">
        <v>55</v>
      </c>
      <c r="F5865">
        <v>145</v>
      </c>
      <c r="G5865">
        <v>1633</v>
      </c>
      <c r="H5865" t="s">
        <v>14</v>
      </c>
      <c r="M5865">
        <f t="shared" si="91"/>
        <v>90</v>
      </c>
    </row>
    <row r="5866" spans="1:13" x14ac:dyDescent="0.25">
      <c r="A5866" t="s">
        <v>6664</v>
      </c>
      <c r="B5866" t="s">
        <v>6665</v>
      </c>
      <c r="C5866">
        <v>246</v>
      </c>
      <c r="D5866" t="s">
        <v>11</v>
      </c>
      <c r="E5866">
        <v>211</v>
      </c>
      <c r="F5866">
        <v>246</v>
      </c>
      <c r="G5866">
        <v>4036</v>
      </c>
      <c r="H5866" t="s">
        <v>12</v>
      </c>
      <c r="M5866">
        <f t="shared" si="91"/>
        <v>35</v>
      </c>
    </row>
    <row r="5867" spans="1:13" x14ac:dyDescent="0.25">
      <c r="A5867" t="s">
        <v>6664</v>
      </c>
      <c r="B5867" t="s">
        <v>6665</v>
      </c>
      <c r="C5867">
        <v>246</v>
      </c>
      <c r="D5867" t="s">
        <v>13</v>
      </c>
      <c r="E5867">
        <v>54</v>
      </c>
      <c r="F5867">
        <v>154</v>
      </c>
      <c r="G5867">
        <v>1633</v>
      </c>
      <c r="H5867" t="s">
        <v>14</v>
      </c>
      <c r="M5867">
        <f t="shared" si="91"/>
        <v>100</v>
      </c>
    </row>
    <row r="5868" spans="1:13" x14ac:dyDescent="0.25">
      <c r="A5868" t="s">
        <v>6666</v>
      </c>
      <c r="B5868" t="s">
        <v>6667</v>
      </c>
      <c r="C5868">
        <v>96</v>
      </c>
      <c r="D5868" t="s">
        <v>11</v>
      </c>
      <c r="E5868">
        <v>11</v>
      </c>
      <c r="F5868">
        <v>73</v>
      </c>
      <c r="G5868">
        <v>4036</v>
      </c>
      <c r="H5868" t="s">
        <v>12</v>
      </c>
      <c r="M5868">
        <f t="shared" si="91"/>
        <v>62</v>
      </c>
    </row>
    <row r="5869" spans="1:13" x14ac:dyDescent="0.25">
      <c r="A5869" t="s">
        <v>6668</v>
      </c>
      <c r="B5869" t="s">
        <v>6669</v>
      </c>
      <c r="C5869">
        <v>442</v>
      </c>
      <c r="D5869" t="s">
        <v>2342</v>
      </c>
      <c r="E5869">
        <v>51</v>
      </c>
      <c r="F5869">
        <v>89</v>
      </c>
      <c r="G5869">
        <v>37</v>
      </c>
      <c r="H5869" t="s">
        <v>2342</v>
      </c>
      <c r="M5869">
        <f t="shared" si="91"/>
        <v>38</v>
      </c>
    </row>
    <row r="5870" spans="1:13" x14ac:dyDescent="0.25">
      <c r="A5870" t="s">
        <v>6668</v>
      </c>
      <c r="B5870" t="s">
        <v>6669</v>
      </c>
      <c r="C5870">
        <v>442</v>
      </c>
      <c r="D5870" t="s">
        <v>11</v>
      </c>
      <c r="E5870">
        <v>268</v>
      </c>
      <c r="F5870">
        <v>304</v>
      </c>
      <c r="G5870">
        <v>4036</v>
      </c>
      <c r="H5870" t="s">
        <v>12</v>
      </c>
      <c r="M5870">
        <f t="shared" si="91"/>
        <v>36</v>
      </c>
    </row>
    <row r="5871" spans="1:13" x14ac:dyDescent="0.25">
      <c r="A5871" t="s">
        <v>6668</v>
      </c>
      <c r="B5871" t="s">
        <v>6669</v>
      </c>
      <c r="C5871">
        <v>442</v>
      </c>
      <c r="D5871" t="s">
        <v>13</v>
      </c>
      <c r="E5871">
        <v>90</v>
      </c>
      <c r="F5871">
        <v>194</v>
      </c>
      <c r="G5871">
        <v>1633</v>
      </c>
      <c r="H5871" t="s">
        <v>14</v>
      </c>
      <c r="M5871">
        <f t="shared" si="91"/>
        <v>104</v>
      </c>
    </row>
    <row r="5872" spans="1:13" x14ac:dyDescent="0.25">
      <c r="A5872" t="s">
        <v>6670</v>
      </c>
      <c r="B5872" t="s">
        <v>6671</v>
      </c>
      <c r="C5872">
        <v>90</v>
      </c>
      <c r="D5872" t="s">
        <v>11</v>
      </c>
      <c r="E5872">
        <v>18</v>
      </c>
      <c r="F5872">
        <v>80</v>
      </c>
      <c r="G5872">
        <v>4036</v>
      </c>
      <c r="H5872" t="s">
        <v>12</v>
      </c>
      <c r="M5872">
        <f t="shared" si="91"/>
        <v>62</v>
      </c>
    </row>
    <row r="5873" spans="1:13" x14ac:dyDescent="0.25">
      <c r="A5873" t="s">
        <v>6672</v>
      </c>
      <c r="B5873" t="s">
        <v>6673</v>
      </c>
      <c r="C5873">
        <v>66</v>
      </c>
      <c r="D5873" t="s">
        <v>11</v>
      </c>
      <c r="E5873">
        <v>1</v>
      </c>
      <c r="F5873">
        <v>45</v>
      </c>
      <c r="G5873">
        <v>4036</v>
      </c>
      <c r="H5873" t="s">
        <v>12</v>
      </c>
      <c r="M5873">
        <f t="shared" si="91"/>
        <v>44</v>
      </c>
    </row>
    <row r="5874" spans="1:13" x14ac:dyDescent="0.25">
      <c r="A5874" t="s">
        <v>6674</v>
      </c>
      <c r="B5874" t="s">
        <v>6675</v>
      </c>
      <c r="C5874">
        <v>285</v>
      </c>
      <c r="D5874" t="s">
        <v>6676</v>
      </c>
      <c r="E5874">
        <v>246</v>
      </c>
      <c r="F5874">
        <v>266</v>
      </c>
      <c r="G5874">
        <v>2</v>
      </c>
      <c r="H5874" t="s">
        <v>6676</v>
      </c>
      <c r="M5874">
        <f t="shared" si="91"/>
        <v>20</v>
      </c>
    </row>
    <row r="5875" spans="1:13" x14ac:dyDescent="0.25">
      <c r="A5875" t="s">
        <v>6674</v>
      </c>
      <c r="B5875" t="s">
        <v>6675</v>
      </c>
      <c r="C5875">
        <v>285</v>
      </c>
      <c r="D5875" t="s">
        <v>11</v>
      </c>
      <c r="E5875">
        <v>183</v>
      </c>
      <c r="F5875">
        <v>245</v>
      </c>
      <c r="G5875">
        <v>4036</v>
      </c>
      <c r="H5875" t="s">
        <v>12</v>
      </c>
      <c r="M5875">
        <f t="shared" si="91"/>
        <v>62</v>
      </c>
    </row>
    <row r="5876" spans="1:13" x14ac:dyDescent="0.25">
      <c r="A5876" t="s">
        <v>6674</v>
      </c>
      <c r="B5876" t="s">
        <v>6675</v>
      </c>
      <c r="C5876">
        <v>285</v>
      </c>
      <c r="D5876" t="s">
        <v>32</v>
      </c>
      <c r="E5876">
        <v>43</v>
      </c>
      <c r="F5876">
        <v>143</v>
      </c>
      <c r="G5876">
        <v>588</v>
      </c>
      <c r="H5876" t="s">
        <v>33</v>
      </c>
      <c r="M5876">
        <f t="shared" si="91"/>
        <v>100</v>
      </c>
    </row>
    <row r="5877" spans="1:13" x14ac:dyDescent="0.25">
      <c r="A5877" t="s">
        <v>6677</v>
      </c>
      <c r="B5877" t="s">
        <v>6678</v>
      </c>
      <c r="C5877">
        <v>279</v>
      </c>
      <c r="D5877" t="s">
        <v>11</v>
      </c>
      <c r="E5877">
        <v>200</v>
      </c>
      <c r="F5877">
        <v>265</v>
      </c>
      <c r="G5877">
        <v>4036</v>
      </c>
      <c r="H5877" t="s">
        <v>12</v>
      </c>
      <c r="M5877">
        <f t="shared" si="91"/>
        <v>65</v>
      </c>
    </row>
    <row r="5878" spans="1:13" x14ac:dyDescent="0.25">
      <c r="A5878" t="s">
        <v>6677</v>
      </c>
      <c r="B5878" t="s">
        <v>6678</v>
      </c>
      <c r="C5878">
        <v>279</v>
      </c>
      <c r="D5878" t="s">
        <v>13</v>
      </c>
      <c r="E5878">
        <v>27</v>
      </c>
      <c r="F5878">
        <v>131</v>
      </c>
      <c r="G5878">
        <v>1633</v>
      </c>
      <c r="H5878" t="s">
        <v>14</v>
      </c>
      <c r="M5878">
        <f t="shared" si="91"/>
        <v>104</v>
      </c>
    </row>
    <row r="5879" spans="1:13" x14ac:dyDescent="0.25">
      <c r="A5879" t="s">
        <v>6679</v>
      </c>
      <c r="B5879" t="s">
        <v>6680</v>
      </c>
      <c r="C5879">
        <v>289</v>
      </c>
      <c r="D5879" t="s">
        <v>11</v>
      </c>
      <c r="E5879">
        <v>224</v>
      </c>
      <c r="F5879">
        <v>286</v>
      </c>
      <c r="G5879">
        <v>4036</v>
      </c>
      <c r="H5879" t="s">
        <v>12</v>
      </c>
      <c r="M5879">
        <f t="shared" si="91"/>
        <v>62</v>
      </c>
    </row>
    <row r="5880" spans="1:13" x14ac:dyDescent="0.25">
      <c r="A5880" t="s">
        <v>6679</v>
      </c>
      <c r="B5880" t="s">
        <v>6680</v>
      </c>
      <c r="C5880">
        <v>289</v>
      </c>
      <c r="D5880" t="s">
        <v>13</v>
      </c>
      <c r="E5880">
        <v>50</v>
      </c>
      <c r="F5880">
        <v>155</v>
      </c>
      <c r="G5880">
        <v>1633</v>
      </c>
      <c r="H5880" t="s">
        <v>14</v>
      </c>
      <c r="M5880">
        <f t="shared" si="91"/>
        <v>105</v>
      </c>
    </row>
    <row r="5881" spans="1:13" x14ac:dyDescent="0.25">
      <c r="A5881" t="s">
        <v>6681</v>
      </c>
      <c r="B5881" t="s">
        <v>6682</v>
      </c>
      <c r="C5881">
        <v>142</v>
      </c>
      <c r="D5881" t="s">
        <v>11</v>
      </c>
      <c r="E5881">
        <v>45</v>
      </c>
      <c r="F5881">
        <v>109</v>
      </c>
      <c r="G5881">
        <v>4036</v>
      </c>
      <c r="H5881" t="s">
        <v>12</v>
      </c>
      <c r="M5881">
        <f t="shared" si="91"/>
        <v>64</v>
      </c>
    </row>
    <row r="5882" spans="1:13" x14ac:dyDescent="0.25">
      <c r="A5882" t="s">
        <v>6683</v>
      </c>
      <c r="B5882" t="s">
        <v>6684</v>
      </c>
      <c r="C5882">
        <v>251</v>
      </c>
      <c r="D5882" t="s">
        <v>11</v>
      </c>
      <c r="E5882">
        <v>163</v>
      </c>
      <c r="F5882">
        <v>225</v>
      </c>
      <c r="G5882">
        <v>4036</v>
      </c>
      <c r="H5882" t="s">
        <v>12</v>
      </c>
      <c r="M5882">
        <f t="shared" si="91"/>
        <v>62</v>
      </c>
    </row>
    <row r="5883" spans="1:13" x14ac:dyDescent="0.25">
      <c r="A5883" t="s">
        <v>6683</v>
      </c>
      <c r="B5883" t="s">
        <v>6684</v>
      </c>
      <c r="C5883">
        <v>251</v>
      </c>
      <c r="D5883" t="s">
        <v>26</v>
      </c>
      <c r="E5883">
        <v>5</v>
      </c>
      <c r="F5883">
        <v>101</v>
      </c>
      <c r="G5883">
        <v>417</v>
      </c>
      <c r="H5883" t="s">
        <v>27</v>
      </c>
      <c r="M5883">
        <f t="shared" si="91"/>
        <v>96</v>
      </c>
    </row>
    <row r="5884" spans="1:13" x14ac:dyDescent="0.25">
      <c r="A5884" t="s">
        <v>6685</v>
      </c>
      <c r="B5884" t="s">
        <v>6686</v>
      </c>
      <c r="C5884">
        <v>302</v>
      </c>
      <c r="D5884" t="s">
        <v>11</v>
      </c>
      <c r="E5884">
        <v>215</v>
      </c>
      <c r="F5884">
        <v>275</v>
      </c>
      <c r="G5884">
        <v>4036</v>
      </c>
      <c r="H5884" t="s">
        <v>12</v>
      </c>
      <c r="M5884">
        <f t="shared" si="91"/>
        <v>60</v>
      </c>
    </row>
    <row r="5885" spans="1:13" x14ac:dyDescent="0.25">
      <c r="A5885" t="s">
        <v>6685</v>
      </c>
      <c r="B5885" t="s">
        <v>6686</v>
      </c>
      <c r="C5885">
        <v>302</v>
      </c>
      <c r="D5885" t="s">
        <v>13</v>
      </c>
      <c r="E5885">
        <v>36</v>
      </c>
      <c r="F5885">
        <v>140</v>
      </c>
      <c r="G5885">
        <v>1633</v>
      </c>
      <c r="H5885" t="s">
        <v>14</v>
      </c>
      <c r="M5885">
        <f t="shared" si="91"/>
        <v>104</v>
      </c>
    </row>
    <row r="5886" spans="1:13" x14ac:dyDescent="0.25">
      <c r="A5886" t="s">
        <v>6687</v>
      </c>
      <c r="B5886" t="s">
        <v>6688</v>
      </c>
      <c r="C5886">
        <v>203</v>
      </c>
      <c r="D5886" t="s">
        <v>11</v>
      </c>
      <c r="E5886">
        <v>145</v>
      </c>
      <c r="F5886">
        <v>203</v>
      </c>
      <c r="G5886">
        <v>4036</v>
      </c>
      <c r="H5886" t="s">
        <v>12</v>
      </c>
      <c r="M5886">
        <f t="shared" si="91"/>
        <v>58</v>
      </c>
    </row>
    <row r="5887" spans="1:13" x14ac:dyDescent="0.25">
      <c r="A5887" t="s">
        <v>6687</v>
      </c>
      <c r="B5887" t="s">
        <v>6688</v>
      </c>
      <c r="C5887">
        <v>203</v>
      </c>
      <c r="D5887" t="s">
        <v>654</v>
      </c>
      <c r="E5887">
        <v>20</v>
      </c>
      <c r="F5887">
        <v>80</v>
      </c>
      <c r="G5887">
        <v>1258</v>
      </c>
      <c r="H5887" t="s">
        <v>655</v>
      </c>
      <c r="M5887">
        <f t="shared" si="91"/>
        <v>60</v>
      </c>
    </row>
    <row r="5888" spans="1:13" x14ac:dyDescent="0.25">
      <c r="A5888" t="s">
        <v>6689</v>
      </c>
      <c r="B5888" t="s">
        <v>6690</v>
      </c>
      <c r="C5888">
        <v>316</v>
      </c>
      <c r="D5888" t="s">
        <v>11</v>
      </c>
      <c r="E5888">
        <v>215</v>
      </c>
      <c r="F5888">
        <v>277</v>
      </c>
      <c r="G5888">
        <v>4036</v>
      </c>
      <c r="H5888" t="s">
        <v>12</v>
      </c>
      <c r="M5888">
        <f t="shared" si="91"/>
        <v>62</v>
      </c>
    </row>
    <row r="5889" spans="1:13" x14ac:dyDescent="0.25">
      <c r="A5889" t="s">
        <v>6689</v>
      </c>
      <c r="B5889" t="s">
        <v>6690</v>
      </c>
      <c r="C5889">
        <v>316</v>
      </c>
      <c r="D5889" t="s">
        <v>13</v>
      </c>
      <c r="E5889">
        <v>44</v>
      </c>
      <c r="F5889">
        <v>148</v>
      </c>
      <c r="G5889">
        <v>1633</v>
      </c>
      <c r="H5889" t="s">
        <v>14</v>
      </c>
      <c r="M5889">
        <f t="shared" si="91"/>
        <v>104</v>
      </c>
    </row>
    <row r="5890" spans="1:13" x14ac:dyDescent="0.25">
      <c r="A5890" t="s">
        <v>6691</v>
      </c>
      <c r="B5890" t="s">
        <v>6692</v>
      </c>
      <c r="C5890">
        <v>328</v>
      </c>
      <c r="D5890" t="s">
        <v>11</v>
      </c>
      <c r="E5890">
        <v>200</v>
      </c>
      <c r="F5890">
        <v>262</v>
      </c>
      <c r="G5890">
        <v>4036</v>
      </c>
      <c r="H5890" t="s">
        <v>12</v>
      </c>
      <c r="M5890">
        <f t="shared" si="91"/>
        <v>62</v>
      </c>
    </row>
    <row r="5891" spans="1:13" x14ac:dyDescent="0.25">
      <c r="A5891" t="s">
        <v>6691</v>
      </c>
      <c r="B5891" t="s">
        <v>6692</v>
      </c>
      <c r="C5891">
        <v>328</v>
      </c>
      <c r="D5891" t="s">
        <v>13</v>
      </c>
      <c r="E5891">
        <v>28</v>
      </c>
      <c r="F5891">
        <v>132</v>
      </c>
      <c r="G5891">
        <v>1633</v>
      </c>
      <c r="H5891" t="s">
        <v>14</v>
      </c>
      <c r="M5891">
        <f t="shared" ref="M5891:M5954" si="92">$F5891-$E5891</f>
        <v>104</v>
      </c>
    </row>
    <row r="5892" spans="1:13" x14ac:dyDescent="0.25">
      <c r="A5892" t="s">
        <v>6693</v>
      </c>
      <c r="B5892" t="s">
        <v>6694</v>
      </c>
      <c r="C5892">
        <v>297</v>
      </c>
      <c r="D5892" t="s">
        <v>11</v>
      </c>
      <c r="E5892">
        <v>220</v>
      </c>
      <c r="F5892">
        <v>283</v>
      </c>
      <c r="G5892">
        <v>4036</v>
      </c>
      <c r="H5892" t="s">
        <v>12</v>
      </c>
      <c r="M5892">
        <f t="shared" si="92"/>
        <v>63</v>
      </c>
    </row>
    <row r="5893" spans="1:13" x14ac:dyDescent="0.25">
      <c r="A5893" t="s">
        <v>6693</v>
      </c>
      <c r="B5893" t="s">
        <v>6694</v>
      </c>
      <c r="C5893">
        <v>297</v>
      </c>
      <c r="D5893" t="s">
        <v>13</v>
      </c>
      <c r="E5893">
        <v>47</v>
      </c>
      <c r="F5893">
        <v>151</v>
      </c>
      <c r="G5893">
        <v>1633</v>
      </c>
      <c r="H5893" t="s">
        <v>14</v>
      </c>
      <c r="M5893">
        <f t="shared" si="92"/>
        <v>104</v>
      </c>
    </row>
    <row r="5894" spans="1:13" x14ac:dyDescent="0.25">
      <c r="A5894" t="s">
        <v>6695</v>
      </c>
      <c r="B5894" t="s">
        <v>6696</v>
      </c>
      <c r="C5894">
        <v>295</v>
      </c>
      <c r="D5894" t="s">
        <v>11</v>
      </c>
      <c r="E5894">
        <v>173</v>
      </c>
      <c r="F5894">
        <v>235</v>
      </c>
      <c r="G5894">
        <v>4036</v>
      </c>
      <c r="H5894" t="s">
        <v>12</v>
      </c>
      <c r="M5894">
        <f t="shared" si="92"/>
        <v>62</v>
      </c>
    </row>
    <row r="5895" spans="1:13" x14ac:dyDescent="0.25">
      <c r="A5895" t="s">
        <v>6695</v>
      </c>
      <c r="B5895" t="s">
        <v>6696</v>
      </c>
      <c r="C5895">
        <v>295</v>
      </c>
      <c r="D5895" t="s">
        <v>13</v>
      </c>
      <c r="E5895">
        <v>2</v>
      </c>
      <c r="F5895">
        <v>106</v>
      </c>
      <c r="G5895">
        <v>1633</v>
      </c>
      <c r="H5895" t="s">
        <v>14</v>
      </c>
      <c r="M5895">
        <f t="shared" si="92"/>
        <v>104</v>
      </c>
    </row>
    <row r="5896" spans="1:13" x14ac:dyDescent="0.25">
      <c r="A5896" t="s">
        <v>6697</v>
      </c>
      <c r="B5896" t="s">
        <v>6698</v>
      </c>
      <c r="C5896">
        <v>232</v>
      </c>
      <c r="D5896" t="s">
        <v>11</v>
      </c>
      <c r="E5896">
        <v>110</v>
      </c>
      <c r="F5896">
        <v>172</v>
      </c>
      <c r="G5896">
        <v>4036</v>
      </c>
      <c r="H5896" t="s">
        <v>12</v>
      </c>
      <c r="M5896">
        <f t="shared" si="92"/>
        <v>62</v>
      </c>
    </row>
    <row r="5897" spans="1:13" x14ac:dyDescent="0.25">
      <c r="A5897" t="s">
        <v>6699</v>
      </c>
      <c r="B5897" t="s">
        <v>6700</v>
      </c>
      <c r="C5897">
        <v>321</v>
      </c>
      <c r="D5897" t="s">
        <v>11</v>
      </c>
      <c r="E5897">
        <v>199</v>
      </c>
      <c r="F5897">
        <v>261</v>
      </c>
      <c r="G5897">
        <v>4036</v>
      </c>
      <c r="H5897" t="s">
        <v>12</v>
      </c>
      <c r="M5897">
        <f t="shared" si="92"/>
        <v>62</v>
      </c>
    </row>
    <row r="5898" spans="1:13" x14ac:dyDescent="0.25">
      <c r="A5898" t="s">
        <v>6699</v>
      </c>
      <c r="B5898" t="s">
        <v>6700</v>
      </c>
      <c r="C5898">
        <v>321</v>
      </c>
      <c r="D5898" t="s">
        <v>13</v>
      </c>
      <c r="E5898">
        <v>26</v>
      </c>
      <c r="F5898">
        <v>131</v>
      </c>
      <c r="G5898">
        <v>1633</v>
      </c>
      <c r="H5898" t="s">
        <v>14</v>
      </c>
      <c r="M5898">
        <f t="shared" si="92"/>
        <v>105</v>
      </c>
    </row>
    <row r="5899" spans="1:13" x14ac:dyDescent="0.25">
      <c r="A5899" t="s">
        <v>6701</v>
      </c>
      <c r="B5899" t="s">
        <v>6702</v>
      </c>
      <c r="C5899">
        <v>281</v>
      </c>
      <c r="D5899" t="s">
        <v>6676</v>
      </c>
      <c r="E5899">
        <v>245</v>
      </c>
      <c r="F5899">
        <v>265</v>
      </c>
      <c r="G5899">
        <v>2</v>
      </c>
      <c r="H5899" t="s">
        <v>6676</v>
      </c>
      <c r="M5899">
        <f t="shared" si="92"/>
        <v>20</v>
      </c>
    </row>
    <row r="5900" spans="1:13" x14ac:dyDescent="0.25">
      <c r="A5900" t="s">
        <v>6701</v>
      </c>
      <c r="B5900" t="s">
        <v>6702</v>
      </c>
      <c r="C5900">
        <v>281</v>
      </c>
      <c r="D5900" t="s">
        <v>11</v>
      </c>
      <c r="E5900">
        <v>182</v>
      </c>
      <c r="F5900">
        <v>244</v>
      </c>
      <c r="G5900">
        <v>4036</v>
      </c>
      <c r="H5900" t="s">
        <v>12</v>
      </c>
      <c r="M5900">
        <f t="shared" si="92"/>
        <v>62</v>
      </c>
    </row>
    <row r="5901" spans="1:13" x14ac:dyDescent="0.25">
      <c r="A5901" t="s">
        <v>6701</v>
      </c>
      <c r="B5901" t="s">
        <v>6702</v>
      </c>
      <c r="C5901">
        <v>281</v>
      </c>
      <c r="D5901" t="s">
        <v>32</v>
      </c>
      <c r="E5901">
        <v>42</v>
      </c>
      <c r="F5901">
        <v>142</v>
      </c>
      <c r="G5901">
        <v>588</v>
      </c>
      <c r="H5901" t="s">
        <v>33</v>
      </c>
      <c r="M5901">
        <f t="shared" si="92"/>
        <v>100</v>
      </c>
    </row>
    <row r="5902" spans="1:13" x14ac:dyDescent="0.25">
      <c r="A5902" t="s">
        <v>6703</v>
      </c>
      <c r="B5902" t="s">
        <v>6704</v>
      </c>
      <c r="C5902">
        <v>859</v>
      </c>
      <c r="D5902" t="s">
        <v>6705</v>
      </c>
      <c r="E5902">
        <v>503</v>
      </c>
      <c r="F5902">
        <v>710</v>
      </c>
      <c r="G5902">
        <v>4718</v>
      </c>
      <c r="H5902" t="s">
        <v>6706</v>
      </c>
      <c r="M5902">
        <f t="shared" si="92"/>
        <v>207</v>
      </c>
    </row>
    <row r="5903" spans="1:13" x14ac:dyDescent="0.25">
      <c r="A5903" t="s">
        <v>6703</v>
      </c>
      <c r="B5903" t="s">
        <v>6704</v>
      </c>
      <c r="C5903">
        <v>859</v>
      </c>
      <c r="D5903" t="s">
        <v>6707</v>
      </c>
      <c r="E5903">
        <v>435</v>
      </c>
      <c r="F5903">
        <v>486</v>
      </c>
      <c r="G5903">
        <v>2565</v>
      </c>
      <c r="H5903" t="s">
        <v>6708</v>
      </c>
      <c r="M5903">
        <f t="shared" si="92"/>
        <v>51</v>
      </c>
    </row>
    <row r="5904" spans="1:13" x14ac:dyDescent="0.25">
      <c r="A5904" t="s">
        <v>6703</v>
      </c>
      <c r="B5904" t="s">
        <v>6704</v>
      </c>
      <c r="C5904">
        <v>859</v>
      </c>
      <c r="D5904" t="s">
        <v>6709</v>
      </c>
      <c r="E5904">
        <v>133</v>
      </c>
      <c r="F5904">
        <v>184</v>
      </c>
      <c r="G5904">
        <v>2035</v>
      </c>
      <c r="H5904" t="s">
        <v>6710</v>
      </c>
      <c r="M5904">
        <f t="shared" si="92"/>
        <v>51</v>
      </c>
    </row>
    <row r="5905" spans="1:13" x14ac:dyDescent="0.25">
      <c r="A5905" t="s">
        <v>6703</v>
      </c>
      <c r="B5905" t="s">
        <v>6704</v>
      </c>
      <c r="C5905">
        <v>859</v>
      </c>
      <c r="D5905" t="s">
        <v>11</v>
      </c>
      <c r="E5905">
        <v>761</v>
      </c>
      <c r="F5905">
        <v>823</v>
      </c>
      <c r="G5905">
        <v>4036</v>
      </c>
      <c r="H5905" t="s">
        <v>12</v>
      </c>
      <c r="M5905">
        <f t="shared" si="92"/>
        <v>62</v>
      </c>
    </row>
    <row r="5906" spans="1:13" x14ac:dyDescent="0.25">
      <c r="A5906" t="s">
        <v>6711</v>
      </c>
      <c r="B5906" t="s">
        <v>6712</v>
      </c>
      <c r="C5906">
        <v>290</v>
      </c>
      <c r="D5906" t="s">
        <v>11</v>
      </c>
      <c r="E5906">
        <v>192</v>
      </c>
      <c r="F5906">
        <v>254</v>
      </c>
      <c r="G5906">
        <v>4036</v>
      </c>
      <c r="H5906" t="s">
        <v>12</v>
      </c>
      <c r="M5906">
        <f t="shared" si="92"/>
        <v>62</v>
      </c>
    </row>
    <row r="5907" spans="1:13" x14ac:dyDescent="0.25">
      <c r="A5907" t="s">
        <v>6711</v>
      </c>
      <c r="B5907" t="s">
        <v>6712</v>
      </c>
      <c r="C5907">
        <v>290</v>
      </c>
      <c r="D5907" t="s">
        <v>32</v>
      </c>
      <c r="E5907">
        <v>31</v>
      </c>
      <c r="F5907">
        <v>130</v>
      </c>
      <c r="G5907">
        <v>588</v>
      </c>
      <c r="H5907" t="s">
        <v>33</v>
      </c>
      <c r="M5907">
        <f t="shared" si="92"/>
        <v>99</v>
      </c>
    </row>
    <row r="5908" spans="1:13" x14ac:dyDescent="0.25">
      <c r="A5908" t="s">
        <v>6713</v>
      </c>
      <c r="B5908" t="s">
        <v>6714</v>
      </c>
      <c r="C5908">
        <v>225</v>
      </c>
      <c r="D5908" t="s">
        <v>11</v>
      </c>
      <c r="E5908">
        <v>137</v>
      </c>
      <c r="F5908">
        <v>199</v>
      </c>
      <c r="G5908">
        <v>4036</v>
      </c>
      <c r="H5908" t="s">
        <v>12</v>
      </c>
      <c r="M5908">
        <f t="shared" si="92"/>
        <v>62</v>
      </c>
    </row>
    <row r="5909" spans="1:13" x14ac:dyDescent="0.25">
      <c r="A5909" t="s">
        <v>6715</v>
      </c>
      <c r="B5909" t="s">
        <v>6716</v>
      </c>
      <c r="C5909">
        <v>126</v>
      </c>
      <c r="D5909" t="s">
        <v>11</v>
      </c>
      <c r="E5909">
        <v>38</v>
      </c>
      <c r="F5909">
        <v>99</v>
      </c>
      <c r="G5909">
        <v>4036</v>
      </c>
      <c r="H5909" t="s">
        <v>12</v>
      </c>
      <c r="M5909">
        <f t="shared" si="92"/>
        <v>61</v>
      </c>
    </row>
    <row r="5910" spans="1:13" x14ac:dyDescent="0.25">
      <c r="A5910" t="s">
        <v>6717</v>
      </c>
      <c r="B5910" t="s">
        <v>6718</v>
      </c>
      <c r="C5910">
        <v>126</v>
      </c>
      <c r="D5910" t="s">
        <v>11</v>
      </c>
      <c r="E5910">
        <v>38</v>
      </c>
      <c r="F5910">
        <v>99</v>
      </c>
      <c r="G5910">
        <v>4036</v>
      </c>
      <c r="H5910" t="s">
        <v>12</v>
      </c>
      <c r="M5910">
        <f t="shared" si="92"/>
        <v>61</v>
      </c>
    </row>
    <row r="5911" spans="1:13" x14ac:dyDescent="0.25">
      <c r="A5911" t="s">
        <v>6719</v>
      </c>
      <c r="B5911" t="s">
        <v>6720</v>
      </c>
      <c r="C5911">
        <v>318</v>
      </c>
      <c r="D5911" t="s">
        <v>11</v>
      </c>
      <c r="E5911">
        <v>213</v>
      </c>
      <c r="F5911">
        <v>275</v>
      </c>
      <c r="G5911">
        <v>4036</v>
      </c>
      <c r="H5911" t="s">
        <v>12</v>
      </c>
      <c r="M5911">
        <f t="shared" si="92"/>
        <v>62</v>
      </c>
    </row>
    <row r="5912" spans="1:13" x14ac:dyDescent="0.25">
      <c r="A5912" t="s">
        <v>6719</v>
      </c>
      <c r="B5912" t="s">
        <v>6720</v>
      </c>
      <c r="C5912">
        <v>318</v>
      </c>
      <c r="D5912" t="s">
        <v>13</v>
      </c>
      <c r="E5912">
        <v>35</v>
      </c>
      <c r="F5912">
        <v>142</v>
      </c>
      <c r="G5912">
        <v>1633</v>
      </c>
      <c r="H5912" t="s">
        <v>14</v>
      </c>
      <c r="M5912">
        <f t="shared" si="92"/>
        <v>107</v>
      </c>
    </row>
    <row r="5913" spans="1:13" x14ac:dyDescent="0.25">
      <c r="A5913" t="s">
        <v>6721</v>
      </c>
      <c r="B5913" t="s">
        <v>6722</v>
      </c>
      <c r="C5913">
        <v>317</v>
      </c>
      <c r="D5913" t="s">
        <v>11</v>
      </c>
      <c r="E5913">
        <v>224</v>
      </c>
      <c r="F5913">
        <v>286</v>
      </c>
      <c r="G5913">
        <v>4036</v>
      </c>
      <c r="H5913" t="s">
        <v>12</v>
      </c>
      <c r="M5913">
        <f t="shared" si="92"/>
        <v>62</v>
      </c>
    </row>
    <row r="5914" spans="1:13" x14ac:dyDescent="0.25">
      <c r="A5914" t="s">
        <v>6721</v>
      </c>
      <c r="B5914" t="s">
        <v>6722</v>
      </c>
      <c r="C5914">
        <v>317</v>
      </c>
      <c r="D5914" t="s">
        <v>13</v>
      </c>
      <c r="E5914">
        <v>47</v>
      </c>
      <c r="F5914">
        <v>155</v>
      </c>
      <c r="G5914">
        <v>1633</v>
      </c>
      <c r="H5914" t="s">
        <v>14</v>
      </c>
      <c r="M5914">
        <f t="shared" si="92"/>
        <v>108</v>
      </c>
    </row>
    <row r="5915" spans="1:13" x14ac:dyDescent="0.25">
      <c r="A5915" t="s">
        <v>6723</v>
      </c>
      <c r="B5915" t="s">
        <v>6724</v>
      </c>
      <c r="C5915">
        <v>263</v>
      </c>
      <c r="D5915" t="s">
        <v>11</v>
      </c>
      <c r="E5915">
        <v>203</v>
      </c>
      <c r="F5915">
        <v>262</v>
      </c>
      <c r="G5915">
        <v>4036</v>
      </c>
      <c r="H5915" t="s">
        <v>12</v>
      </c>
      <c r="M5915">
        <f t="shared" si="92"/>
        <v>59</v>
      </c>
    </row>
    <row r="5916" spans="1:13" x14ac:dyDescent="0.25">
      <c r="A5916" t="s">
        <v>6723</v>
      </c>
      <c r="B5916" t="s">
        <v>6724</v>
      </c>
      <c r="C5916">
        <v>263</v>
      </c>
      <c r="D5916" t="s">
        <v>654</v>
      </c>
      <c r="E5916">
        <v>72</v>
      </c>
      <c r="F5916">
        <v>131</v>
      </c>
      <c r="G5916">
        <v>1258</v>
      </c>
      <c r="H5916" t="s">
        <v>655</v>
      </c>
      <c r="M5916">
        <f t="shared" si="92"/>
        <v>59</v>
      </c>
    </row>
    <row r="5917" spans="1:13" x14ac:dyDescent="0.25">
      <c r="A5917" t="s">
        <v>6725</v>
      </c>
      <c r="B5917" t="s">
        <v>6726</v>
      </c>
      <c r="C5917">
        <v>303</v>
      </c>
      <c r="D5917" t="s">
        <v>11</v>
      </c>
      <c r="E5917">
        <v>211</v>
      </c>
      <c r="F5917">
        <v>273</v>
      </c>
      <c r="G5917">
        <v>4036</v>
      </c>
      <c r="H5917" t="s">
        <v>12</v>
      </c>
      <c r="M5917">
        <f t="shared" si="92"/>
        <v>62</v>
      </c>
    </row>
    <row r="5918" spans="1:13" x14ac:dyDescent="0.25">
      <c r="A5918" t="s">
        <v>6725</v>
      </c>
      <c r="B5918" t="s">
        <v>6726</v>
      </c>
      <c r="C5918">
        <v>303</v>
      </c>
      <c r="D5918" t="s">
        <v>13</v>
      </c>
      <c r="E5918">
        <v>35</v>
      </c>
      <c r="F5918">
        <v>142</v>
      </c>
      <c r="G5918">
        <v>1633</v>
      </c>
      <c r="H5918" t="s">
        <v>14</v>
      </c>
      <c r="M5918">
        <f t="shared" si="92"/>
        <v>107</v>
      </c>
    </row>
    <row r="5919" spans="1:13" x14ac:dyDescent="0.25">
      <c r="A5919" t="s">
        <v>6727</v>
      </c>
      <c r="B5919" t="s">
        <v>6728</v>
      </c>
      <c r="C5919">
        <v>307</v>
      </c>
      <c r="D5919" t="s">
        <v>11</v>
      </c>
      <c r="E5919">
        <v>211</v>
      </c>
      <c r="F5919">
        <v>273</v>
      </c>
      <c r="G5919">
        <v>4036</v>
      </c>
      <c r="H5919" t="s">
        <v>12</v>
      </c>
      <c r="M5919">
        <f t="shared" si="92"/>
        <v>62</v>
      </c>
    </row>
    <row r="5920" spans="1:13" x14ac:dyDescent="0.25">
      <c r="A5920" t="s">
        <v>6727</v>
      </c>
      <c r="B5920" t="s">
        <v>6728</v>
      </c>
      <c r="C5920">
        <v>307</v>
      </c>
      <c r="D5920" t="s">
        <v>13</v>
      </c>
      <c r="E5920">
        <v>35</v>
      </c>
      <c r="F5920">
        <v>142</v>
      </c>
      <c r="G5920">
        <v>1633</v>
      </c>
      <c r="H5920" t="s">
        <v>14</v>
      </c>
      <c r="M5920">
        <f t="shared" si="92"/>
        <v>107</v>
      </c>
    </row>
    <row r="5921" spans="1:13" x14ac:dyDescent="0.25">
      <c r="A5921" t="s">
        <v>6729</v>
      </c>
      <c r="B5921" t="s">
        <v>6730</v>
      </c>
      <c r="C5921">
        <v>327</v>
      </c>
      <c r="D5921" t="s">
        <v>11</v>
      </c>
      <c r="E5921">
        <v>236</v>
      </c>
      <c r="F5921">
        <v>298</v>
      </c>
      <c r="G5921">
        <v>4036</v>
      </c>
      <c r="H5921" t="s">
        <v>12</v>
      </c>
      <c r="M5921">
        <f t="shared" si="92"/>
        <v>62</v>
      </c>
    </row>
    <row r="5922" spans="1:13" x14ac:dyDescent="0.25">
      <c r="A5922" t="s">
        <v>6729</v>
      </c>
      <c r="B5922" t="s">
        <v>6730</v>
      </c>
      <c r="C5922">
        <v>327</v>
      </c>
      <c r="D5922" t="s">
        <v>13</v>
      </c>
      <c r="E5922">
        <v>75</v>
      </c>
      <c r="F5922">
        <v>176</v>
      </c>
      <c r="G5922">
        <v>1633</v>
      </c>
      <c r="H5922" t="s">
        <v>14</v>
      </c>
      <c r="M5922">
        <f t="shared" si="92"/>
        <v>101</v>
      </c>
    </row>
    <row r="5923" spans="1:13" x14ac:dyDescent="0.25">
      <c r="A5923" t="s">
        <v>6731</v>
      </c>
      <c r="B5923" t="s">
        <v>6732</v>
      </c>
      <c r="C5923">
        <v>302</v>
      </c>
      <c r="D5923" t="s">
        <v>11</v>
      </c>
      <c r="E5923">
        <v>210</v>
      </c>
      <c r="F5923">
        <v>272</v>
      </c>
      <c r="G5923">
        <v>4036</v>
      </c>
      <c r="H5923" t="s">
        <v>12</v>
      </c>
      <c r="M5923">
        <f t="shared" si="92"/>
        <v>62</v>
      </c>
    </row>
    <row r="5924" spans="1:13" x14ac:dyDescent="0.25">
      <c r="A5924" t="s">
        <v>6731</v>
      </c>
      <c r="B5924" t="s">
        <v>6732</v>
      </c>
      <c r="C5924">
        <v>302</v>
      </c>
      <c r="D5924" t="s">
        <v>13</v>
      </c>
      <c r="E5924">
        <v>34</v>
      </c>
      <c r="F5924">
        <v>141</v>
      </c>
      <c r="G5924">
        <v>1633</v>
      </c>
      <c r="H5924" t="s">
        <v>14</v>
      </c>
      <c r="M5924">
        <f t="shared" si="92"/>
        <v>107</v>
      </c>
    </row>
    <row r="5925" spans="1:13" x14ac:dyDescent="0.25">
      <c r="A5925" t="s">
        <v>6733</v>
      </c>
      <c r="B5925" t="s">
        <v>6734</v>
      </c>
      <c r="C5925">
        <v>250</v>
      </c>
      <c r="D5925" t="s">
        <v>11</v>
      </c>
      <c r="E5925">
        <v>210</v>
      </c>
      <c r="F5925">
        <v>250</v>
      </c>
      <c r="G5925">
        <v>4036</v>
      </c>
      <c r="H5925" t="s">
        <v>12</v>
      </c>
      <c r="M5925">
        <f t="shared" si="92"/>
        <v>40</v>
      </c>
    </row>
    <row r="5926" spans="1:13" x14ac:dyDescent="0.25">
      <c r="A5926" t="s">
        <v>6733</v>
      </c>
      <c r="B5926" t="s">
        <v>6734</v>
      </c>
      <c r="C5926">
        <v>250</v>
      </c>
      <c r="D5926" t="s">
        <v>13</v>
      </c>
      <c r="E5926">
        <v>34</v>
      </c>
      <c r="F5926">
        <v>141</v>
      </c>
      <c r="G5926">
        <v>1633</v>
      </c>
      <c r="H5926" t="s">
        <v>14</v>
      </c>
      <c r="M5926">
        <f t="shared" si="92"/>
        <v>107</v>
      </c>
    </row>
    <row r="5927" spans="1:13" x14ac:dyDescent="0.25">
      <c r="A5927" t="s">
        <v>6735</v>
      </c>
      <c r="B5927" t="s">
        <v>6736</v>
      </c>
      <c r="C5927">
        <v>249</v>
      </c>
      <c r="D5927" t="s">
        <v>11</v>
      </c>
      <c r="E5927">
        <v>189</v>
      </c>
      <c r="F5927">
        <v>249</v>
      </c>
      <c r="G5927">
        <v>4036</v>
      </c>
      <c r="H5927" t="s">
        <v>12</v>
      </c>
      <c r="M5927">
        <f t="shared" si="92"/>
        <v>60</v>
      </c>
    </row>
    <row r="5928" spans="1:13" x14ac:dyDescent="0.25">
      <c r="A5928" t="s">
        <v>6737</v>
      </c>
      <c r="B5928" t="s">
        <v>6738</v>
      </c>
      <c r="C5928">
        <v>271</v>
      </c>
      <c r="D5928" t="s">
        <v>11</v>
      </c>
      <c r="E5928">
        <v>181</v>
      </c>
      <c r="F5928">
        <v>243</v>
      </c>
      <c r="G5928">
        <v>4036</v>
      </c>
      <c r="H5928" t="s">
        <v>12</v>
      </c>
      <c r="M5928">
        <f t="shared" si="92"/>
        <v>62</v>
      </c>
    </row>
    <row r="5929" spans="1:13" x14ac:dyDescent="0.25">
      <c r="A5929" t="s">
        <v>6739</v>
      </c>
      <c r="B5929" t="s">
        <v>6740</v>
      </c>
      <c r="C5929">
        <v>347</v>
      </c>
      <c r="D5929" t="s">
        <v>11</v>
      </c>
      <c r="E5929">
        <v>260</v>
      </c>
      <c r="F5929">
        <v>322</v>
      </c>
      <c r="G5929">
        <v>4036</v>
      </c>
      <c r="H5929" t="s">
        <v>12</v>
      </c>
      <c r="M5929">
        <f t="shared" si="92"/>
        <v>62</v>
      </c>
    </row>
    <row r="5930" spans="1:13" x14ac:dyDescent="0.25">
      <c r="A5930" t="s">
        <v>6739</v>
      </c>
      <c r="B5930" t="s">
        <v>6740</v>
      </c>
      <c r="C5930">
        <v>347</v>
      </c>
      <c r="D5930" t="s">
        <v>13</v>
      </c>
      <c r="E5930">
        <v>58</v>
      </c>
      <c r="F5930">
        <v>164</v>
      </c>
      <c r="G5930">
        <v>1633</v>
      </c>
      <c r="H5930" t="s">
        <v>14</v>
      </c>
      <c r="M5930">
        <f t="shared" si="92"/>
        <v>106</v>
      </c>
    </row>
    <row r="5931" spans="1:13" x14ac:dyDescent="0.25">
      <c r="A5931" t="s">
        <v>6741</v>
      </c>
      <c r="B5931" t="s">
        <v>6742</v>
      </c>
      <c r="C5931">
        <v>278</v>
      </c>
      <c r="D5931" t="s">
        <v>11</v>
      </c>
      <c r="E5931">
        <v>190</v>
      </c>
      <c r="F5931">
        <v>252</v>
      </c>
      <c r="G5931">
        <v>4036</v>
      </c>
      <c r="H5931" t="s">
        <v>12</v>
      </c>
      <c r="M5931">
        <f t="shared" si="92"/>
        <v>62</v>
      </c>
    </row>
    <row r="5932" spans="1:13" x14ac:dyDescent="0.25">
      <c r="A5932" t="s">
        <v>6741</v>
      </c>
      <c r="B5932" t="s">
        <v>6742</v>
      </c>
      <c r="C5932">
        <v>278</v>
      </c>
      <c r="D5932" t="s">
        <v>32</v>
      </c>
      <c r="E5932">
        <v>34</v>
      </c>
      <c r="F5932">
        <v>135</v>
      </c>
      <c r="G5932">
        <v>588</v>
      </c>
      <c r="H5932" t="s">
        <v>33</v>
      </c>
      <c r="M5932">
        <f t="shared" si="92"/>
        <v>101</v>
      </c>
    </row>
    <row r="5933" spans="1:13" x14ac:dyDescent="0.25">
      <c r="A5933" t="s">
        <v>6743</v>
      </c>
      <c r="B5933" t="s">
        <v>6744</v>
      </c>
      <c r="C5933">
        <v>271</v>
      </c>
      <c r="D5933" t="s">
        <v>11</v>
      </c>
      <c r="E5933">
        <v>181</v>
      </c>
      <c r="F5933">
        <v>243</v>
      </c>
      <c r="G5933">
        <v>4036</v>
      </c>
      <c r="H5933" t="s">
        <v>12</v>
      </c>
      <c r="M5933">
        <f t="shared" si="92"/>
        <v>62</v>
      </c>
    </row>
    <row r="5934" spans="1:13" x14ac:dyDescent="0.25">
      <c r="A5934" t="s">
        <v>6745</v>
      </c>
      <c r="B5934" t="s">
        <v>6746</v>
      </c>
      <c r="C5934">
        <v>234</v>
      </c>
      <c r="D5934" t="s">
        <v>11</v>
      </c>
      <c r="E5934">
        <v>147</v>
      </c>
      <c r="F5934">
        <v>209</v>
      </c>
      <c r="G5934">
        <v>4036</v>
      </c>
      <c r="H5934" t="s">
        <v>12</v>
      </c>
      <c r="M5934">
        <f t="shared" si="92"/>
        <v>62</v>
      </c>
    </row>
    <row r="5935" spans="1:13" x14ac:dyDescent="0.25">
      <c r="A5935" t="s">
        <v>6745</v>
      </c>
      <c r="B5935" t="s">
        <v>6746</v>
      </c>
      <c r="C5935">
        <v>234</v>
      </c>
      <c r="D5935" t="s">
        <v>26</v>
      </c>
      <c r="E5935">
        <v>6</v>
      </c>
      <c r="F5935">
        <v>99</v>
      </c>
      <c r="G5935">
        <v>417</v>
      </c>
      <c r="H5935" t="s">
        <v>27</v>
      </c>
      <c r="M5935">
        <f t="shared" si="92"/>
        <v>93</v>
      </c>
    </row>
    <row r="5936" spans="1:13" x14ac:dyDescent="0.25">
      <c r="A5936" t="s">
        <v>6747</v>
      </c>
      <c r="B5936" t="s">
        <v>6748</v>
      </c>
      <c r="C5936">
        <v>231</v>
      </c>
      <c r="D5936" t="s">
        <v>11</v>
      </c>
      <c r="E5936">
        <v>140</v>
      </c>
      <c r="F5936">
        <v>202</v>
      </c>
      <c r="G5936">
        <v>4036</v>
      </c>
      <c r="H5936" t="s">
        <v>12</v>
      </c>
      <c r="M5936">
        <f t="shared" si="92"/>
        <v>62</v>
      </c>
    </row>
    <row r="5937" spans="1:13" x14ac:dyDescent="0.25">
      <c r="A5937" t="s">
        <v>6749</v>
      </c>
      <c r="B5937" t="s">
        <v>6750</v>
      </c>
      <c r="C5937">
        <v>164</v>
      </c>
      <c r="D5937" t="s">
        <v>11</v>
      </c>
      <c r="E5937">
        <v>73</v>
      </c>
      <c r="F5937">
        <v>135</v>
      </c>
      <c r="G5937">
        <v>4036</v>
      </c>
      <c r="H5937" t="s">
        <v>12</v>
      </c>
      <c r="M5937">
        <f t="shared" si="92"/>
        <v>62</v>
      </c>
    </row>
    <row r="5938" spans="1:13" x14ac:dyDescent="0.25">
      <c r="A5938" t="s">
        <v>6751</v>
      </c>
      <c r="B5938" t="s">
        <v>6752</v>
      </c>
      <c r="C5938">
        <v>314</v>
      </c>
      <c r="D5938" t="s">
        <v>11</v>
      </c>
      <c r="E5938">
        <v>218</v>
      </c>
      <c r="F5938">
        <v>280</v>
      </c>
      <c r="G5938">
        <v>4036</v>
      </c>
      <c r="H5938" t="s">
        <v>12</v>
      </c>
      <c r="M5938">
        <f t="shared" si="92"/>
        <v>62</v>
      </c>
    </row>
    <row r="5939" spans="1:13" x14ac:dyDescent="0.25">
      <c r="A5939" t="s">
        <v>6751</v>
      </c>
      <c r="B5939" t="s">
        <v>6752</v>
      </c>
      <c r="C5939">
        <v>314</v>
      </c>
      <c r="D5939" t="s">
        <v>13</v>
      </c>
      <c r="E5939">
        <v>35</v>
      </c>
      <c r="F5939">
        <v>143</v>
      </c>
      <c r="G5939">
        <v>1633</v>
      </c>
      <c r="H5939" t="s">
        <v>14</v>
      </c>
      <c r="M5939">
        <f t="shared" si="92"/>
        <v>108</v>
      </c>
    </row>
    <row r="5940" spans="1:13" x14ac:dyDescent="0.25">
      <c r="A5940" t="s">
        <v>6753</v>
      </c>
      <c r="B5940" t="s">
        <v>6754</v>
      </c>
      <c r="C5940">
        <v>305</v>
      </c>
      <c r="D5940" t="s">
        <v>11</v>
      </c>
      <c r="E5940">
        <v>245</v>
      </c>
      <c r="F5940">
        <v>305</v>
      </c>
      <c r="G5940">
        <v>4036</v>
      </c>
      <c r="H5940" t="s">
        <v>12</v>
      </c>
      <c r="M5940">
        <f t="shared" si="92"/>
        <v>60</v>
      </c>
    </row>
    <row r="5941" spans="1:13" x14ac:dyDescent="0.25">
      <c r="A5941" t="s">
        <v>6755</v>
      </c>
      <c r="B5941" t="s">
        <v>6756</v>
      </c>
      <c r="C5941">
        <v>302</v>
      </c>
      <c r="D5941" t="s">
        <v>11</v>
      </c>
      <c r="E5941">
        <v>242</v>
      </c>
      <c r="F5941">
        <v>302</v>
      </c>
      <c r="G5941">
        <v>4036</v>
      </c>
      <c r="H5941" t="s">
        <v>12</v>
      </c>
      <c r="M5941">
        <f t="shared" si="92"/>
        <v>60</v>
      </c>
    </row>
    <row r="5942" spans="1:13" x14ac:dyDescent="0.25">
      <c r="A5942" t="s">
        <v>6757</v>
      </c>
      <c r="B5942" t="s">
        <v>6758</v>
      </c>
      <c r="C5942">
        <v>122</v>
      </c>
      <c r="D5942" t="s">
        <v>11</v>
      </c>
      <c r="E5942">
        <v>37</v>
      </c>
      <c r="F5942">
        <v>99</v>
      </c>
      <c r="G5942">
        <v>4036</v>
      </c>
      <c r="H5942" t="s">
        <v>12</v>
      </c>
      <c r="M5942">
        <f t="shared" si="92"/>
        <v>62</v>
      </c>
    </row>
    <row r="5943" spans="1:13" x14ac:dyDescent="0.25">
      <c r="A5943" t="s">
        <v>6759</v>
      </c>
      <c r="B5943" t="s">
        <v>6760</v>
      </c>
      <c r="C5943">
        <v>232</v>
      </c>
      <c r="D5943" t="s">
        <v>11</v>
      </c>
      <c r="E5943">
        <v>141</v>
      </c>
      <c r="F5943">
        <v>203</v>
      </c>
      <c r="G5943">
        <v>4036</v>
      </c>
      <c r="H5943" t="s">
        <v>12</v>
      </c>
      <c r="M5943">
        <f t="shared" si="92"/>
        <v>62</v>
      </c>
    </row>
    <row r="5944" spans="1:13" x14ac:dyDescent="0.25">
      <c r="A5944" t="s">
        <v>6761</v>
      </c>
      <c r="B5944" t="s">
        <v>6762</v>
      </c>
      <c r="C5944">
        <v>257</v>
      </c>
      <c r="D5944" t="s">
        <v>139</v>
      </c>
      <c r="E5944">
        <v>39</v>
      </c>
      <c r="F5944">
        <v>144</v>
      </c>
      <c r="G5944">
        <v>206</v>
      </c>
      <c r="H5944" t="s">
        <v>139</v>
      </c>
      <c r="M5944">
        <f t="shared" si="92"/>
        <v>105</v>
      </c>
    </row>
    <row r="5945" spans="1:13" x14ac:dyDescent="0.25">
      <c r="A5945" t="s">
        <v>6761</v>
      </c>
      <c r="B5945" t="s">
        <v>6762</v>
      </c>
      <c r="C5945">
        <v>257</v>
      </c>
      <c r="D5945" t="s">
        <v>11</v>
      </c>
      <c r="E5945">
        <v>197</v>
      </c>
      <c r="F5945">
        <v>257</v>
      </c>
      <c r="G5945">
        <v>4036</v>
      </c>
      <c r="H5945" t="s">
        <v>12</v>
      </c>
      <c r="M5945">
        <f t="shared" si="92"/>
        <v>60</v>
      </c>
    </row>
    <row r="5946" spans="1:13" x14ac:dyDescent="0.25">
      <c r="A5946" t="s">
        <v>6763</v>
      </c>
      <c r="B5946" t="s">
        <v>6764</v>
      </c>
      <c r="C5946">
        <v>266</v>
      </c>
      <c r="D5946" t="s">
        <v>11</v>
      </c>
      <c r="E5946">
        <v>178</v>
      </c>
      <c r="F5946">
        <v>240</v>
      </c>
      <c r="G5946">
        <v>4036</v>
      </c>
      <c r="H5946" t="s">
        <v>12</v>
      </c>
      <c r="M5946">
        <f t="shared" si="92"/>
        <v>62</v>
      </c>
    </row>
    <row r="5947" spans="1:13" x14ac:dyDescent="0.25">
      <c r="A5947" t="s">
        <v>6763</v>
      </c>
      <c r="B5947" t="s">
        <v>6764</v>
      </c>
      <c r="C5947">
        <v>266</v>
      </c>
      <c r="D5947" t="s">
        <v>32</v>
      </c>
      <c r="E5947">
        <v>23</v>
      </c>
      <c r="F5947">
        <v>124</v>
      </c>
      <c r="G5947">
        <v>588</v>
      </c>
      <c r="H5947" t="s">
        <v>33</v>
      </c>
      <c r="M5947">
        <f t="shared" si="92"/>
        <v>101</v>
      </c>
    </row>
    <row r="5948" spans="1:13" x14ac:dyDescent="0.25">
      <c r="A5948" t="s">
        <v>6765</v>
      </c>
      <c r="B5948" t="s">
        <v>6766</v>
      </c>
      <c r="C5948">
        <v>121</v>
      </c>
      <c r="D5948" t="s">
        <v>11</v>
      </c>
      <c r="E5948">
        <v>36</v>
      </c>
      <c r="F5948">
        <v>98</v>
      </c>
      <c r="G5948">
        <v>4036</v>
      </c>
      <c r="H5948" t="s">
        <v>12</v>
      </c>
      <c r="M5948">
        <f t="shared" si="92"/>
        <v>62</v>
      </c>
    </row>
    <row r="5949" spans="1:13" x14ac:dyDescent="0.25">
      <c r="A5949" t="s">
        <v>6767</v>
      </c>
      <c r="B5949" t="s">
        <v>6768</v>
      </c>
      <c r="C5949">
        <v>310</v>
      </c>
      <c r="D5949" t="s">
        <v>11</v>
      </c>
      <c r="E5949">
        <v>214</v>
      </c>
      <c r="F5949">
        <v>276</v>
      </c>
      <c r="G5949">
        <v>4036</v>
      </c>
      <c r="H5949" t="s">
        <v>12</v>
      </c>
      <c r="M5949">
        <f t="shared" si="92"/>
        <v>62</v>
      </c>
    </row>
    <row r="5950" spans="1:13" x14ac:dyDescent="0.25">
      <c r="A5950" t="s">
        <v>6767</v>
      </c>
      <c r="B5950" t="s">
        <v>6768</v>
      </c>
      <c r="C5950">
        <v>310</v>
      </c>
      <c r="D5950" t="s">
        <v>13</v>
      </c>
      <c r="E5950">
        <v>38</v>
      </c>
      <c r="F5950">
        <v>145</v>
      </c>
      <c r="G5950">
        <v>1633</v>
      </c>
      <c r="H5950" t="s">
        <v>14</v>
      </c>
      <c r="M5950">
        <f t="shared" si="92"/>
        <v>107</v>
      </c>
    </row>
    <row r="5951" spans="1:13" x14ac:dyDescent="0.25">
      <c r="A5951" t="s">
        <v>6769</v>
      </c>
      <c r="B5951" t="s">
        <v>6770</v>
      </c>
      <c r="C5951">
        <v>235</v>
      </c>
      <c r="D5951" t="s">
        <v>11</v>
      </c>
      <c r="E5951">
        <v>148</v>
      </c>
      <c r="F5951">
        <v>210</v>
      </c>
      <c r="G5951">
        <v>4036</v>
      </c>
      <c r="H5951" t="s">
        <v>12</v>
      </c>
      <c r="M5951">
        <f t="shared" si="92"/>
        <v>62</v>
      </c>
    </row>
    <row r="5952" spans="1:13" x14ac:dyDescent="0.25">
      <c r="A5952" t="s">
        <v>6769</v>
      </c>
      <c r="B5952" t="s">
        <v>6770</v>
      </c>
      <c r="C5952">
        <v>235</v>
      </c>
      <c r="D5952" t="s">
        <v>26</v>
      </c>
      <c r="E5952">
        <v>6</v>
      </c>
      <c r="F5952">
        <v>99</v>
      </c>
      <c r="G5952">
        <v>417</v>
      </c>
      <c r="H5952" t="s">
        <v>27</v>
      </c>
      <c r="M5952">
        <f t="shared" si="92"/>
        <v>93</v>
      </c>
    </row>
    <row r="5953" spans="1:13" x14ac:dyDescent="0.25">
      <c r="A5953" t="s">
        <v>6771</v>
      </c>
      <c r="B5953" t="s">
        <v>6772</v>
      </c>
      <c r="C5953">
        <v>273</v>
      </c>
      <c r="D5953" t="s">
        <v>11</v>
      </c>
      <c r="E5953">
        <v>185</v>
      </c>
      <c r="F5953">
        <v>247</v>
      </c>
      <c r="G5953">
        <v>4036</v>
      </c>
      <c r="H5953" t="s">
        <v>12</v>
      </c>
      <c r="M5953">
        <f t="shared" si="92"/>
        <v>62</v>
      </c>
    </row>
    <row r="5954" spans="1:13" x14ac:dyDescent="0.25">
      <c r="A5954" t="s">
        <v>6771</v>
      </c>
      <c r="B5954" t="s">
        <v>6772</v>
      </c>
      <c r="C5954">
        <v>273</v>
      </c>
      <c r="D5954" t="s">
        <v>32</v>
      </c>
      <c r="E5954">
        <v>29</v>
      </c>
      <c r="F5954">
        <v>130</v>
      </c>
      <c r="G5954">
        <v>588</v>
      </c>
      <c r="H5954" t="s">
        <v>33</v>
      </c>
      <c r="M5954">
        <f t="shared" si="92"/>
        <v>101</v>
      </c>
    </row>
    <row r="5955" spans="1:13" x14ac:dyDescent="0.25">
      <c r="A5955" t="s">
        <v>6773</v>
      </c>
      <c r="B5955" t="s">
        <v>6774</v>
      </c>
      <c r="C5955">
        <v>253</v>
      </c>
      <c r="D5955" t="s">
        <v>11</v>
      </c>
      <c r="E5955">
        <v>194</v>
      </c>
      <c r="F5955">
        <v>253</v>
      </c>
      <c r="G5955">
        <v>4036</v>
      </c>
      <c r="H5955" t="s">
        <v>12</v>
      </c>
      <c r="M5955">
        <f t="shared" ref="M5955:M6018" si="93">$F5955-$E5955</f>
        <v>59</v>
      </c>
    </row>
    <row r="5956" spans="1:13" x14ac:dyDescent="0.25">
      <c r="A5956" t="s">
        <v>6775</v>
      </c>
      <c r="B5956" t="s">
        <v>6776</v>
      </c>
      <c r="C5956">
        <v>299</v>
      </c>
      <c r="D5956" t="s">
        <v>11</v>
      </c>
      <c r="E5956">
        <v>210</v>
      </c>
      <c r="F5956">
        <v>272</v>
      </c>
      <c r="G5956">
        <v>4036</v>
      </c>
      <c r="H5956" t="s">
        <v>12</v>
      </c>
      <c r="M5956">
        <f t="shared" si="93"/>
        <v>62</v>
      </c>
    </row>
    <row r="5957" spans="1:13" x14ac:dyDescent="0.25">
      <c r="A5957" t="s">
        <v>6775</v>
      </c>
      <c r="B5957" t="s">
        <v>6776</v>
      </c>
      <c r="C5957">
        <v>299</v>
      </c>
      <c r="D5957" t="s">
        <v>13</v>
      </c>
      <c r="E5957">
        <v>42</v>
      </c>
      <c r="F5957">
        <v>150</v>
      </c>
      <c r="G5957">
        <v>1633</v>
      </c>
      <c r="H5957" t="s">
        <v>14</v>
      </c>
      <c r="M5957">
        <f t="shared" si="93"/>
        <v>108</v>
      </c>
    </row>
    <row r="5958" spans="1:13" x14ac:dyDescent="0.25">
      <c r="A5958" t="s">
        <v>6777</v>
      </c>
      <c r="B5958" t="s">
        <v>6778</v>
      </c>
      <c r="C5958">
        <v>318</v>
      </c>
      <c r="D5958" t="s">
        <v>11</v>
      </c>
      <c r="E5958">
        <v>225</v>
      </c>
      <c r="F5958">
        <v>287</v>
      </c>
      <c r="G5958">
        <v>4036</v>
      </c>
      <c r="H5958" t="s">
        <v>12</v>
      </c>
      <c r="M5958">
        <f t="shared" si="93"/>
        <v>62</v>
      </c>
    </row>
    <row r="5959" spans="1:13" x14ac:dyDescent="0.25">
      <c r="A5959" t="s">
        <v>6777</v>
      </c>
      <c r="B5959" t="s">
        <v>6778</v>
      </c>
      <c r="C5959">
        <v>318</v>
      </c>
      <c r="D5959" t="s">
        <v>13</v>
      </c>
      <c r="E5959">
        <v>48</v>
      </c>
      <c r="F5959">
        <v>156</v>
      </c>
      <c r="G5959">
        <v>1633</v>
      </c>
      <c r="H5959" t="s">
        <v>14</v>
      </c>
      <c r="M5959">
        <f t="shared" si="93"/>
        <v>108</v>
      </c>
    </row>
    <row r="5960" spans="1:13" x14ac:dyDescent="0.25">
      <c r="A5960" t="s">
        <v>6779</v>
      </c>
      <c r="B5960" t="s">
        <v>6780</v>
      </c>
      <c r="C5960">
        <v>251</v>
      </c>
      <c r="D5960" t="s">
        <v>11</v>
      </c>
      <c r="E5960">
        <v>194</v>
      </c>
      <c r="F5960">
        <v>251</v>
      </c>
      <c r="G5960">
        <v>4036</v>
      </c>
      <c r="H5960" t="s">
        <v>12</v>
      </c>
      <c r="M5960">
        <f t="shared" si="93"/>
        <v>57</v>
      </c>
    </row>
    <row r="5961" spans="1:13" x14ac:dyDescent="0.25">
      <c r="A5961" t="s">
        <v>6779</v>
      </c>
      <c r="B5961" t="s">
        <v>6780</v>
      </c>
      <c r="C5961">
        <v>251</v>
      </c>
      <c r="D5961" t="s">
        <v>654</v>
      </c>
      <c r="E5961">
        <v>63</v>
      </c>
      <c r="F5961">
        <v>122</v>
      </c>
      <c r="G5961">
        <v>1258</v>
      </c>
      <c r="H5961" t="s">
        <v>655</v>
      </c>
      <c r="M5961">
        <f t="shared" si="93"/>
        <v>59</v>
      </c>
    </row>
    <row r="5962" spans="1:13" x14ac:dyDescent="0.25">
      <c r="A5962" t="s">
        <v>6781</v>
      </c>
      <c r="B5962" t="s">
        <v>6782</v>
      </c>
      <c r="C5962">
        <v>305</v>
      </c>
      <c r="D5962" t="s">
        <v>11</v>
      </c>
      <c r="E5962">
        <v>215</v>
      </c>
      <c r="F5962">
        <v>277</v>
      </c>
      <c r="G5962">
        <v>4036</v>
      </c>
      <c r="H5962" t="s">
        <v>12</v>
      </c>
      <c r="M5962">
        <f t="shared" si="93"/>
        <v>62</v>
      </c>
    </row>
    <row r="5963" spans="1:13" x14ac:dyDescent="0.25">
      <c r="A5963" t="s">
        <v>6781</v>
      </c>
      <c r="B5963" t="s">
        <v>6782</v>
      </c>
      <c r="C5963">
        <v>305</v>
      </c>
      <c r="D5963" t="s">
        <v>13</v>
      </c>
      <c r="E5963">
        <v>39</v>
      </c>
      <c r="F5963">
        <v>146</v>
      </c>
      <c r="G5963">
        <v>1633</v>
      </c>
      <c r="H5963" t="s">
        <v>14</v>
      </c>
      <c r="M5963">
        <f t="shared" si="93"/>
        <v>107</v>
      </c>
    </row>
    <row r="5964" spans="1:13" x14ac:dyDescent="0.25">
      <c r="A5964" t="s">
        <v>6783</v>
      </c>
      <c r="B5964" t="s">
        <v>6784</v>
      </c>
      <c r="C5964">
        <v>335</v>
      </c>
      <c r="D5964" t="s">
        <v>11</v>
      </c>
      <c r="E5964">
        <v>217</v>
      </c>
      <c r="F5964">
        <v>279</v>
      </c>
      <c r="G5964">
        <v>4036</v>
      </c>
      <c r="H5964" t="s">
        <v>12</v>
      </c>
      <c r="M5964">
        <f t="shared" si="93"/>
        <v>62</v>
      </c>
    </row>
    <row r="5965" spans="1:13" x14ac:dyDescent="0.25">
      <c r="A5965" t="s">
        <v>6783</v>
      </c>
      <c r="B5965" t="s">
        <v>6784</v>
      </c>
      <c r="C5965">
        <v>335</v>
      </c>
      <c r="D5965" t="s">
        <v>13</v>
      </c>
      <c r="E5965">
        <v>41</v>
      </c>
      <c r="F5965">
        <v>148</v>
      </c>
      <c r="G5965">
        <v>1633</v>
      </c>
      <c r="H5965" t="s">
        <v>14</v>
      </c>
      <c r="M5965">
        <f t="shared" si="93"/>
        <v>107</v>
      </c>
    </row>
    <row r="5966" spans="1:13" x14ac:dyDescent="0.25">
      <c r="A5966" t="s">
        <v>6785</v>
      </c>
      <c r="B5966" t="s">
        <v>6786</v>
      </c>
      <c r="C5966">
        <v>335</v>
      </c>
      <c r="D5966" t="s">
        <v>11</v>
      </c>
      <c r="E5966">
        <v>248</v>
      </c>
      <c r="F5966">
        <v>311</v>
      </c>
      <c r="G5966">
        <v>4036</v>
      </c>
      <c r="H5966" t="s">
        <v>12</v>
      </c>
      <c r="M5966">
        <f t="shared" si="93"/>
        <v>63</v>
      </c>
    </row>
    <row r="5967" spans="1:13" x14ac:dyDescent="0.25">
      <c r="A5967" t="s">
        <v>6785</v>
      </c>
      <c r="B5967" t="s">
        <v>6786</v>
      </c>
      <c r="C5967">
        <v>335</v>
      </c>
      <c r="D5967" t="s">
        <v>13</v>
      </c>
      <c r="E5967">
        <v>43</v>
      </c>
      <c r="F5967">
        <v>149</v>
      </c>
      <c r="G5967">
        <v>1633</v>
      </c>
      <c r="H5967" t="s">
        <v>14</v>
      </c>
      <c r="M5967">
        <f t="shared" si="93"/>
        <v>106</v>
      </c>
    </row>
    <row r="5968" spans="1:13" x14ac:dyDescent="0.25">
      <c r="A5968" t="s">
        <v>6787</v>
      </c>
      <c r="B5968" t="s">
        <v>6788</v>
      </c>
      <c r="C5968">
        <v>217</v>
      </c>
      <c r="D5968" t="s">
        <v>11</v>
      </c>
      <c r="E5968">
        <v>155</v>
      </c>
      <c r="F5968">
        <v>208</v>
      </c>
      <c r="G5968">
        <v>4036</v>
      </c>
      <c r="H5968" t="s">
        <v>12</v>
      </c>
      <c r="M5968">
        <f t="shared" si="93"/>
        <v>53</v>
      </c>
    </row>
    <row r="5969" spans="1:13" x14ac:dyDescent="0.25">
      <c r="A5969" t="s">
        <v>6787</v>
      </c>
      <c r="B5969" t="s">
        <v>6788</v>
      </c>
      <c r="C5969">
        <v>217</v>
      </c>
      <c r="D5969" t="s">
        <v>26</v>
      </c>
      <c r="E5969">
        <v>6</v>
      </c>
      <c r="F5969">
        <v>98</v>
      </c>
      <c r="G5969">
        <v>417</v>
      </c>
      <c r="H5969" t="s">
        <v>27</v>
      </c>
      <c r="M5969">
        <f t="shared" si="93"/>
        <v>92</v>
      </c>
    </row>
    <row r="5970" spans="1:13" x14ac:dyDescent="0.25">
      <c r="A5970" t="s">
        <v>6789</v>
      </c>
      <c r="B5970" t="s">
        <v>6790</v>
      </c>
      <c r="C5970">
        <v>125</v>
      </c>
      <c r="D5970" t="s">
        <v>11</v>
      </c>
      <c r="E5970">
        <v>39</v>
      </c>
      <c r="F5970">
        <v>101</v>
      </c>
      <c r="G5970">
        <v>4036</v>
      </c>
      <c r="H5970" t="s">
        <v>12</v>
      </c>
      <c r="M5970">
        <f t="shared" si="93"/>
        <v>62</v>
      </c>
    </row>
    <row r="5971" spans="1:13" x14ac:dyDescent="0.25">
      <c r="A5971" t="s">
        <v>6791</v>
      </c>
      <c r="B5971" t="s">
        <v>6792</v>
      </c>
      <c r="C5971">
        <v>124</v>
      </c>
      <c r="D5971" t="s">
        <v>11</v>
      </c>
      <c r="E5971">
        <v>39</v>
      </c>
      <c r="F5971">
        <v>101</v>
      </c>
      <c r="G5971">
        <v>4036</v>
      </c>
      <c r="H5971" t="s">
        <v>12</v>
      </c>
      <c r="M5971">
        <f t="shared" si="93"/>
        <v>62</v>
      </c>
    </row>
    <row r="5972" spans="1:13" x14ac:dyDescent="0.25">
      <c r="A5972" t="s">
        <v>6793</v>
      </c>
      <c r="B5972" t="s">
        <v>6794</v>
      </c>
      <c r="C5972">
        <v>290</v>
      </c>
      <c r="D5972" t="s">
        <v>11</v>
      </c>
      <c r="E5972">
        <v>205</v>
      </c>
      <c r="F5972">
        <v>267</v>
      </c>
      <c r="G5972">
        <v>4036</v>
      </c>
      <c r="H5972" t="s">
        <v>12</v>
      </c>
      <c r="M5972">
        <f t="shared" si="93"/>
        <v>62</v>
      </c>
    </row>
    <row r="5973" spans="1:13" x14ac:dyDescent="0.25">
      <c r="A5973" t="s">
        <v>6795</v>
      </c>
      <c r="B5973" t="s">
        <v>6796</v>
      </c>
      <c r="C5973">
        <v>294</v>
      </c>
      <c r="D5973" t="s">
        <v>11</v>
      </c>
      <c r="E5973">
        <v>204</v>
      </c>
      <c r="F5973">
        <v>265</v>
      </c>
      <c r="G5973">
        <v>4036</v>
      </c>
      <c r="H5973" t="s">
        <v>12</v>
      </c>
      <c r="M5973">
        <f t="shared" si="93"/>
        <v>61</v>
      </c>
    </row>
    <row r="5974" spans="1:13" x14ac:dyDescent="0.25">
      <c r="A5974" t="s">
        <v>6795</v>
      </c>
      <c r="B5974" t="s">
        <v>6796</v>
      </c>
      <c r="C5974">
        <v>294</v>
      </c>
      <c r="D5974" t="s">
        <v>13</v>
      </c>
      <c r="E5974">
        <v>69</v>
      </c>
      <c r="F5974">
        <v>172</v>
      </c>
      <c r="G5974">
        <v>1633</v>
      </c>
      <c r="H5974" t="s">
        <v>14</v>
      </c>
      <c r="M5974">
        <f t="shared" si="93"/>
        <v>103</v>
      </c>
    </row>
    <row r="5975" spans="1:13" x14ac:dyDescent="0.25">
      <c r="A5975" t="s">
        <v>6797</v>
      </c>
      <c r="B5975" t="s">
        <v>6798</v>
      </c>
      <c r="C5975">
        <v>337</v>
      </c>
      <c r="D5975" t="s">
        <v>11</v>
      </c>
      <c r="E5975">
        <v>250</v>
      </c>
      <c r="F5975">
        <v>312</v>
      </c>
      <c r="G5975">
        <v>4036</v>
      </c>
      <c r="H5975" t="s">
        <v>12</v>
      </c>
      <c r="M5975">
        <f t="shared" si="93"/>
        <v>62</v>
      </c>
    </row>
    <row r="5976" spans="1:13" x14ac:dyDescent="0.25">
      <c r="A5976" t="s">
        <v>6797</v>
      </c>
      <c r="B5976" t="s">
        <v>6798</v>
      </c>
      <c r="C5976">
        <v>337</v>
      </c>
      <c r="D5976" t="s">
        <v>13</v>
      </c>
      <c r="E5976">
        <v>50</v>
      </c>
      <c r="F5976">
        <v>156</v>
      </c>
      <c r="G5976">
        <v>1633</v>
      </c>
      <c r="H5976" t="s">
        <v>14</v>
      </c>
      <c r="M5976">
        <f t="shared" si="93"/>
        <v>106</v>
      </c>
    </row>
    <row r="5977" spans="1:13" x14ac:dyDescent="0.25">
      <c r="A5977" t="s">
        <v>6799</v>
      </c>
      <c r="B5977" t="s">
        <v>6800</v>
      </c>
      <c r="C5977">
        <v>310</v>
      </c>
      <c r="D5977" t="s">
        <v>11</v>
      </c>
      <c r="E5977">
        <v>250</v>
      </c>
      <c r="F5977">
        <v>288</v>
      </c>
      <c r="G5977">
        <v>4036</v>
      </c>
      <c r="H5977" t="s">
        <v>12</v>
      </c>
      <c r="M5977">
        <f t="shared" si="93"/>
        <v>38</v>
      </c>
    </row>
    <row r="5978" spans="1:13" x14ac:dyDescent="0.25">
      <c r="A5978" t="s">
        <v>6799</v>
      </c>
      <c r="B5978" t="s">
        <v>6800</v>
      </c>
      <c r="C5978">
        <v>310</v>
      </c>
      <c r="D5978" t="s">
        <v>13</v>
      </c>
      <c r="E5978">
        <v>50</v>
      </c>
      <c r="F5978">
        <v>156</v>
      </c>
      <c r="G5978">
        <v>1633</v>
      </c>
      <c r="H5978" t="s">
        <v>14</v>
      </c>
      <c r="M5978">
        <f t="shared" si="93"/>
        <v>106</v>
      </c>
    </row>
    <row r="5979" spans="1:13" x14ac:dyDescent="0.25">
      <c r="A5979" t="s">
        <v>6801</v>
      </c>
      <c r="B5979" t="s">
        <v>6802</v>
      </c>
      <c r="C5979">
        <v>339</v>
      </c>
      <c r="D5979" t="s">
        <v>11</v>
      </c>
      <c r="E5979">
        <v>252</v>
      </c>
      <c r="F5979">
        <v>314</v>
      </c>
      <c r="G5979">
        <v>4036</v>
      </c>
      <c r="H5979" t="s">
        <v>12</v>
      </c>
      <c r="M5979">
        <f t="shared" si="93"/>
        <v>62</v>
      </c>
    </row>
    <row r="5980" spans="1:13" x14ac:dyDescent="0.25">
      <c r="A5980" t="s">
        <v>6801</v>
      </c>
      <c r="B5980" t="s">
        <v>6802</v>
      </c>
      <c r="C5980">
        <v>339</v>
      </c>
      <c r="D5980" t="s">
        <v>13</v>
      </c>
      <c r="E5980">
        <v>52</v>
      </c>
      <c r="F5980">
        <v>158</v>
      </c>
      <c r="G5980">
        <v>1633</v>
      </c>
      <c r="H5980" t="s">
        <v>14</v>
      </c>
      <c r="M5980">
        <f t="shared" si="93"/>
        <v>106</v>
      </c>
    </row>
    <row r="5981" spans="1:13" x14ac:dyDescent="0.25">
      <c r="A5981" t="s">
        <v>6803</v>
      </c>
      <c r="B5981" t="s">
        <v>6804</v>
      </c>
      <c r="C5981">
        <v>300</v>
      </c>
      <c r="D5981" t="s">
        <v>11</v>
      </c>
      <c r="E5981">
        <v>240</v>
      </c>
      <c r="F5981">
        <v>300</v>
      </c>
      <c r="G5981">
        <v>4036</v>
      </c>
      <c r="H5981" t="s">
        <v>12</v>
      </c>
      <c r="M5981">
        <f t="shared" si="93"/>
        <v>60</v>
      </c>
    </row>
    <row r="5982" spans="1:13" x14ac:dyDescent="0.25">
      <c r="A5982" t="s">
        <v>6805</v>
      </c>
      <c r="B5982" t="s">
        <v>6806</v>
      </c>
      <c r="C5982">
        <v>336</v>
      </c>
      <c r="D5982" t="s">
        <v>11</v>
      </c>
      <c r="E5982">
        <v>249</v>
      </c>
      <c r="F5982">
        <v>311</v>
      </c>
      <c r="G5982">
        <v>4036</v>
      </c>
      <c r="H5982" t="s">
        <v>12</v>
      </c>
      <c r="M5982">
        <f t="shared" si="93"/>
        <v>62</v>
      </c>
    </row>
    <row r="5983" spans="1:13" x14ac:dyDescent="0.25">
      <c r="A5983" t="s">
        <v>6805</v>
      </c>
      <c r="B5983" t="s">
        <v>6806</v>
      </c>
      <c r="C5983">
        <v>336</v>
      </c>
      <c r="D5983" t="s">
        <v>13</v>
      </c>
      <c r="E5983">
        <v>50</v>
      </c>
      <c r="F5983">
        <v>156</v>
      </c>
      <c r="G5983">
        <v>1633</v>
      </c>
      <c r="H5983" t="s">
        <v>14</v>
      </c>
      <c r="M5983">
        <f t="shared" si="93"/>
        <v>106</v>
      </c>
    </row>
    <row r="5984" spans="1:13" x14ac:dyDescent="0.25">
      <c r="A5984" t="s">
        <v>6807</v>
      </c>
      <c r="B5984" t="s">
        <v>6808</v>
      </c>
      <c r="C5984">
        <v>339</v>
      </c>
      <c r="D5984" t="s">
        <v>11</v>
      </c>
      <c r="E5984">
        <v>252</v>
      </c>
      <c r="F5984">
        <v>314</v>
      </c>
      <c r="G5984">
        <v>4036</v>
      </c>
      <c r="H5984" t="s">
        <v>12</v>
      </c>
      <c r="M5984">
        <f t="shared" si="93"/>
        <v>62</v>
      </c>
    </row>
    <row r="5985" spans="1:13" x14ac:dyDescent="0.25">
      <c r="A5985" t="s">
        <v>6807</v>
      </c>
      <c r="B5985" t="s">
        <v>6808</v>
      </c>
      <c r="C5985">
        <v>339</v>
      </c>
      <c r="D5985" t="s">
        <v>13</v>
      </c>
      <c r="E5985">
        <v>52</v>
      </c>
      <c r="F5985">
        <v>158</v>
      </c>
      <c r="G5985">
        <v>1633</v>
      </c>
      <c r="H5985" t="s">
        <v>14</v>
      </c>
      <c r="M5985">
        <f t="shared" si="93"/>
        <v>106</v>
      </c>
    </row>
    <row r="5986" spans="1:13" x14ac:dyDescent="0.25">
      <c r="A5986" t="s">
        <v>6809</v>
      </c>
      <c r="B5986" t="s">
        <v>6810</v>
      </c>
      <c r="C5986">
        <v>292</v>
      </c>
      <c r="D5986" t="s">
        <v>11</v>
      </c>
      <c r="E5986">
        <v>232</v>
      </c>
      <c r="F5986">
        <v>292</v>
      </c>
      <c r="G5986">
        <v>4036</v>
      </c>
      <c r="H5986" t="s">
        <v>12</v>
      </c>
      <c r="M5986">
        <f t="shared" si="93"/>
        <v>60</v>
      </c>
    </row>
    <row r="5987" spans="1:13" x14ac:dyDescent="0.25">
      <c r="A5987" t="s">
        <v>6811</v>
      </c>
      <c r="B5987" t="s">
        <v>6812</v>
      </c>
      <c r="C5987">
        <v>290</v>
      </c>
      <c r="D5987" t="s">
        <v>11</v>
      </c>
      <c r="E5987">
        <v>230</v>
      </c>
      <c r="F5987">
        <v>290</v>
      </c>
      <c r="G5987">
        <v>4036</v>
      </c>
      <c r="H5987" t="s">
        <v>12</v>
      </c>
      <c r="M5987">
        <f t="shared" si="93"/>
        <v>60</v>
      </c>
    </row>
    <row r="5988" spans="1:13" x14ac:dyDescent="0.25">
      <c r="A5988" t="s">
        <v>6813</v>
      </c>
      <c r="B5988" t="s">
        <v>6814</v>
      </c>
      <c r="C5988">
        <v>301</v>
      </c>
      <c r="D5988" t="s">
        <v>11</v>
      </c>
      <c r="E5988">
        <v>208</v>
      </c>
      <c r="F5988">
        <v>270</v>
      </c>
      <c r="G5988">
        <v>4036</v>
      </c>
      <c r="H5988" t="s">
        <v>12</v>
      </c>
      <c r="M5988">
        <f t="shared" si="93"/>
        <v>62</v>
      </c>
    </row>
    <row r="5989" spans="1:13" x14ac:dyDescent="0.25">
      <c r="A5989" t="s">
        <v>6813</v>
      </c>
      <c r="B5989" t="s">
        <v>6814</v>
      </c>
      <c r="C5989">
        <v>301</v>
      </c>
      <c r="D5989" t="s">
        <v>13</v>
      </c>
      <c r="E5989">
        <v>32</v>
      </c>
      <c r="F5989">
        <v>139</v>
      </c>
      <c r="G5989">
        <v>1633</v>
      </c>
      <c r="H5989" t="s">
        <v>14</v>
      </c>
      <c r="M5989">
        <f t="shared" si="93"/>
        <v>107</v>
      </c>
    </row>
    <row r="5990" spans="1:13" x14ac:dyDescent="0.25">
      <c r="A5990" t="s">
        <v>6815</v>
      </c>
      <c r="B5990" t="s">
        <v>6816</v>
      </c>
      <c r="C5990">
        <v>266</v>
      </c>
      <c r="D5990" t="s">
        <v>1552</v>
      </c>
      <c r="E5990">
        <v>6</v>
      </c>
      <c r="F5990">
        <v>111</v>
      </c>
      <c r="G5990">
        <v>3</v>
      </c>
      <c r="H5990" t="s">
        <v>1552</v>
      </c>
      <c r="M5990">
        <f t="shared" si="93"/>
        <v>105</v>
      </c>
    </row>
    <row r="5991" spans="1:13" x14ac:dyDescent="0.25">
      <c r="A5991" t="s">
        <v>6815</v>
      </c>
      <c r="B5991" t="s">
        <v>6816</v>
      </c>
      <c r="C5991">
        <v>266</v>
      </c>
      <c r="D5991" t="s">
        <v>11</v>
      </c>
      <c r="E5991">
        <v>201</v>
      </c>
      <c r="F5991">
        <v>257</v>
      </c>
      <c r="G5991">
        <v>4036</v>
      </c>
      <c r="H5991" t="s">
        <v>12</v>
      </c>
      <c r="M5991">
        <f t="shared" si="93"/>
        <v>56</v>
      </c>
    </row>
    <row r="5992" spans="1:13" x14ac:dyDescent="0.25">
      <c r="A5992" t="s">
        <v>6817</v>
      </c>
      <c r="B5992" t="s">
        <v>6818</v>
      </c>
      <c r="C5992">
        <v>228</v>
      </c>
      <c r="D5992" t="s">
        <v>11</v>
      </c>
      <c r="E5992">
        <v>137</v>
      </c>
      <c r="F5992">
        <v>199</v>
      </c>
      <c r="G5992">
        <v>4036</v>
      </c>
      <c r="H5992" t="s">
        <v>12</v>
      </c>
      <c r="M5992">
        <f t="shared" si="93"/>
        <v>62</v>
      </c>
    </row>
    <row r="5993" spans="1:13" x14ac:dyDescent="0.25">
      <c r="A5993" t="s">
        <v>6819</v>
      </c>
      <c r="B5993" t="s">
        <v>6820</v>
      </c>
      <c r="C5993">
        <v>273</v>
      </c>
      <c r="D5993" t="s">
        <v>11</v>
      </c>
      <c r="E5993">
        <v>185</v>
      </c>
      <c r="F5993">
        <v>247</v>
      </c>
      <c r="G5993">
        <v>4036</v>
      </c>
      <c r="H5993" t="s">
        <v>12</v>
      </c>
      <c r="M5993">
        <f t="shared" si="93"/>
        <v>62</v>
      </c>
    </row>
    <row r="5994" spans="1:13" x14ac:dyDescent="0.25">
      <c r="A5994" t="s">
        <v>6819</v>
      </c>
      <c r="B5994" t="s">
        <v>6820</v>
      </c>
      <c r="C5994">
        <v>273</v>
      </c>
      <c r="D5994" t="s">
        <v>32</v>
      </c>
      <c r="E5994">
        <v>29</v>
      </c>
      <c r="F5994">
        <v>130</v>
      </c>
      <c r="G5994">
        <v>588</v>
      </c>
      <c r="H5994" t="s">
        <v>33</v>
      </c>
      <c r="M5994">
        <f t="shared" si="93"/>
        <v>101</v>
      </c>
    </row>
    <row r="5995" spans="1:13" x14ac:dyDescent="0.25">
      <c r="A5995" t="s">
        <v>6821</v>
      </c>
      <c r="B5995" t="s">
        <v>6822</v>
      </c>
      <c r="C5995">
        <v>999</v>
      </c>
      <c r="D5995" t="s">
        <v>6823</v>
      </c>
      <c r="E5995">
        <v>1</v>
      </c>
      <c r="F5995">
        <v>156</v>
      </c>
      <c r="G5995">
        <v>7</v>
      </c>
      <c r="H5995" t="s">
        <v>6823</v>
      </c>
      <c r="M5995">
        <f t="shared" si="93"/>
        <v>155</v>
      </c>
    </row>
    <row r="5996" spans="1:13" x14ac:dyDescent="0.25">
      <c r="A5996" t="s">
        <v>6821</v>
      </c>
      <c r="B5996" t="s">
        <v>6822</v>
      </c>
      <c r="C5996">
        <v>999</v>
      </c>
      <c r="D5996" t="s">
        <v>280</v>
      </c>
      <c r="E5996">
        <v>337</v>
      </c>
      <c r="F5996">
        <v>582</v>
      </c>
      <c r="G5996">
        <v>7027</v>
      </c>
      <c r="H5996" t="s">
        <v>281</v>
      </c>
      <c r="M5996">
        <f t="shared" si="93"/>
        <v>245</v>
      </c>
    </row>
    <row r="5997" spans="1:13" x14ac:dyDescent="0.25">
      <c r="A5997" t="s">
        <v>6821</v>
      </c>
      <c r="B5997" t="s">
        <v>6822</v>
      </c>
      <c r="C5997">
        <v>999</v>
      </c>
      <c r="D5997" t="s">
        <v>11</v>
      </c>
      <c r="E5997">
        <v>914</v>
      </c>
      <c r="F5997">
        <v>968</v>
      </c>
      <c r="G5997">
        <v>4036</v>
      </c>
      <c r="H5997" t="s">
        <v>12</v>
      </c>
      <c r="M5997">
        <f t="shared" si="93"/>
        <v>54</v>
      </c>
    </row>
    <row r="5998" spans="1:13" x14ac:dyDescent="0.25">
      <c r="A5998" t="s">
        <v>6824</v>
      </c>
      <c r="B5998" t="s">
        <v>6825</v>
      </c>
      <c r="C5998">
        <v>265</v>
      </c>
      <c r="D5998" t="s">
        <v>11</v>
      </c>
      <c r="E5998">
        <v>175</v>
      </c>
      <c r="F5998">
        <v>237</v>
      </c>
      <c r="G5998">
        <v>4036</v>
      </c>
      <c r="H5998" t="s">
        <v>12</v>
      </c>
      <c r="M5998">
        <f t="shared" si="93"/>
        <v>62</v>
      </c>
    </row>
    <row r="5999" spans="1:13" x14ac:dyDescent="0.25">
      <c r="A5999" t="s">
        <v>6826</v>
      </c>
      <c r="B5999" t="s">
        <v>6827</v>
      </c>
      <c r="C5999">
        <v>332</v>
      </c>
      <c r="D5999" t="s">
        <v>11</v>
      </c>
      <c r="E5999">
        <v>216</v>
      </c>
      <c r="F5999">
        <v>278</v>
      </c>
      <c r="G5999">
        <v>4036</v>
      </c>
      <c r="H5999" t="s">
        <v>12</v>
      </c>
      <c r="M5999">
        <f t="shared" si="93"/>
        <v>62</v>
      </c>
    </row>
    <row r="6000" spans="1:13" x14ac:dyDescent="0.25">
      <c r="A6000" t="s">
        <v>6826</v>
      </c>
      <c r="B6000" t="s">
        <v>6827</v>
      </c>
      <c r="C6000">
        <v>332</v>
      </c>
      <c r="D6000" t="s">
        <v>13</v>
      </c>
      <c r="E6000">
        <v>40</v>
      </c>
      <c r="F6000">
        <v>147</v>
      </c>
      <c r="G6000">
        <v>1633</v>
      </c>
      <c r="H6000" t="s">
        <v>14</v>
      </c>
      <c r="M6000">
        <f t="shared" si="93"/>
        <v>107</v>
      </c>
    </row>
    <row r="6001" spans="1:13" x14ac:dyDescent="0.25">
      <c r="A6001" t="s">
        <v>6828</v>
      </c>
      <c r="B6001" t="s">
        <v>6829</v>
      </c>
      <c r="C6001">
        <v>334</v>
      </c>
      <c r="D6001" t="s">
        <v>11</v>
      </c>
      <c r="E6001">
        <v>216</v>
      </c>
      <c r="F6001">
        <v>278</v>
      </c>
      <c r="G6001">
        <v>4036</v>
      </c>
      <c r="H6001" t="s">
        <v>12</v>
      </c>
      <c r="M6001">
        <f t="shared" si="93"/>
        <v>62</v>
      </c>
    </row>
    <row r="6002" spans="1:13" x14ac:dyDescent="0.25">
      <c r="A6002" t="s">
        <v>6828</v>
      </c>
      <c r="B6002" t="s">
        <v>6829</v>
      </c>
      <c r="C6002">
        <v>334</v>
      </c>
      <c r="D6002" t="s">
        <v>13</v>
      </c>
      <c r="E6002">
        <v>40</v>
      </c>
      <c r="F6002">
        <v>147</v>
      </c>
      <c r="G6002">
        <v>1633</v>
      </c>
      <c r="H6002" t="s">
        <v>14</v>
      </c>
      <c r="M6002">
        <f t="shared" si="93"/>
        <v>107</v>
      </c>
    </row>
    <row r="6003" spans="1:13" x14ac:dyDescent="0.25">
      <c r="A6003" t="s">
        <v>6830</v>
      </c>
      <c r="B6003" t="s">
        <v>6831</v>
      </c>
      <c r="C6003">
        <v>326</v>
      </c>
      <c r="D6003" t="s">
        <v>11</v>
      </c>
      <c r="E6003">
        <v>235</v>
      </c>
      <c r="F6003">
        <v>297</v>
      </c>
      <c r="G6003">
        <v>4036</v>
      </c>
      <c r="H6003" t="s">
        <v>12</v>
      </c>
      <c r="M6003">
        <f t="shared" si="93"/>
        <v>62</v>
      </c>
    </row>
    <row r="6004" spans="1:13" x14ac:dyDescent="0.25">
      <c r="A6004" t="s">
        <v>6830</v>
      </c>
      <c r="B6004" t="s">
        <v>6831</v>
      </c>
      <c r="C6004">
        <v>326</v>
      </c>
      <c r="D6004" t="s">
        <v>13</v>
      </c>
      <c r="E6004">
        <v>77</v>
      </c>
      <c r="F6004">
        <v>179</v>
      </c>
      <c r="G6004">
        <v>1633</v>
      </c>
      <c r="H6004" t="s">
        <v>14</v>
      </c>
      <c r="M6004">
        <f t="shared" si="93"/>
        <v>102</v>
      </c>
    </row>
    <row r="6005" spans="1:13" x14ac:dyDescent="0.25">
      <c r="A6005" t="s">
        <v>6832</v>
      </c>
      <c r="B6005" t="s">
        <v>6833</v>
      </c>
      <c r="C6005">
        <v>299</v>
      </c>
      <c r="D6005" t="s">
        <v>11</v>
      </c>
      <c r="E6005">
        <v>210</v>
      </c>
      <c r="F6005">
        <v>272</v>
      </c>
      <c r="G6005">
        <v>4036</v>
      </c>
      <c r="H6005" t="s">
        <v>12</v>
      </c>
      <c r="M6005">
        <f t="shared" si="93"/>
        <v>62</v>
      </c>
    </row>
    <row r="6006" spans="1:13" x14ac:dyDescent="0.25">
      <c r="A6006" t="s">
        <v>6832</v>
      </c>
      <c r="B6006" t="s">
        <v>6833</v>
      </c>
      <c r="C6006">
        <v>299</v>
      </c>
      <c r="D6006" t="s">
        <v>13</v>
      </c>
      <c r="E6006">
        <v>42</v>
      </c>
      <c r="F6006">
        <v>150</v>
      </c>
      <c r="G6006">
        <v>1633</v>
      </c>
      <c r="H6006" t="s">
        <v>14</v>
      </c>
      <c r="M6006">
        <f t="shared" si="93"/>
        <v>108</v>
      </c>
    </row>
    <row r="6007" spans="1:13" x14ac:dyDescent="0.25">
      <c r="A6007" t="s">
        <v>6834</v>
      </c>
      <c r="B6007" t="s">
        <v>6835</v>
      </c>
      <c r="C6007">
        <v>215</v>
      </c>
      <c r="D6007" t="s">
        <v>11</v>
      </c>
      <c r="E6007">
        <v>126</v>
      </c>
      <c r="F6007">
        <v>187</v>
      </c>
      <c r="G6007">
        <v>4036</v>
      </c>
      <c r="H6007" t="s">
        <v>12</v>
      </c>
      <c r="M6007">
        <f t="shared" si="93"/>
        <v>61</v>
      </c>
    </row>
    <row r="6008" spans="1:13" x14ac:dyDescent="0.25">
      <c r="A6008" t="s">
        <v>6836</v>
      </c>
      <c r="B6008" t="s">
        <v>6837</v>
      </c>
      <c r="C6008">
        <v>306</v>
      </c>
      <c r="D6008" t="s">
        <v>11</v>
      </c>
      <c r="E6008">
        <v>213</v>
      </c>
      <c r="F6008">
        <v>275</v>
      </c>
      <c r="G6008">
        <v>4036</v>
      </c>
      <c r="H6008" t="s">
        <v>12</v>
      </c>
      <c r="M6008">
        <f t="shared" si="93"/>
        <v>62</v>
      </c>
    </row>
    <row r="6009" spans="1:13" x14ac:dyDescent="0.25">
      <c r="A6009" t="s">
        <v>6836</v>
      </c>
      <c r="B6009" t="s">
        <v>6837</v>
      </c>
      <c r="C6009">
        <v>306</v>
      </c>
      <c r="D6009" t="s">
        <v>13</v>
      </c>
      <c r="E6009">
        <v>37</v>
      </c>
      <c r="F6009">
        <v>144</v>
      </c>
      <c r="G6009">
        <v>1633</v>
      </c>
      <c r="H6009" t="s">
        <v>14</v>
      </c>
      <c r="M6009">
        <f t="shared" si="93"/>
        <v>107</v>
      </c>
    </row>
    <row r="6010" spans="1:13" x14ac:dyDescent="0.25">
      <c r="A6010" t="s">
        <v>6838</v>
      </c>
      <c r="B6010" t="s">
        <v>6839</v>
      </c>
      <c r="C6010">
        <v>284</v>
      </c>
      <c r="D6010" t="s">
        <v>11</v>
      </c>
      <c r="E6010">
        <v>213</v>
      </c>
      <c r="F6010">
        <v>257</v>
      </c>
      <c r="G6010">
        <v>4036</v>
      </c>
      <c r="H6010" t="s">
        <v>12</v>
      </c>
      <c r="M6010">
        <f t="shared" si="93"/>
        <v>44</v>
      </c>
    </row>
    <row r="6011" spans="1:13" x14ac:dyDescent="0.25">
      <c r="A6011" t="s">
        <v>6838</v>
      </c>
      <c r="B6011" t="s">
        <v>6839</v>
      </c>
      <c r="C6011">
        <v>284</v>
      </c>
      <c r="D6011" t="s">
        <v>13</v>
      </c>
      <c r="E6011">
        <v>37</v>
      </c>
      <c r="F6011">
        <v>144</v>
      </c>
      <c r="G6011">
        <v>1633</v>
      </c>
      <c r="H6011" t="s">
        <v>14</v>
      </c>
      <c r="M6011">
        <f t="shared" si="93"/>
        <v>107</v>
      </c>
    </row>
    <row r="6012" spans="1:13" x14ac:dyDescent="0.25">
      <c r="A6012" t="s">
        <v>6840</v>
      </c>
      <c r="B6012" t="s">
        <v>6841</v>
      </c>
      <c r="C6012">
        <v>126</v>
      </c>
      <c r="D6012" t="s">
        <v>11</v>
      </c>
      <c r="E6012">
        <v>41</v>
      </c>
      <c r="F6012">
        <v>103</v>
      </c>
      <c r="G6012">
        <v>4036</v>
      </c>
      <c r="H6012" t="s">
        <v>12</v>
      </c>
      <c r="M6012">
        <f t="shared" si="93"/>
        <v>62</v>
      </c>
    </row>
    <row r="6013" spans="1:13" x14ac:dyDescent="0.25">
      <c r="A6013" t="s">
        <v>6842</v>
      </c>
      <c r="B6013" t="s">
        <v>6843</v>
      </c>
      <c r="C6013">
        <v>101</v>
      </c>
      <c r="D6013" t="s">
        <v>11</v>
      </c>
      <c r="E6013">
        <v>41</v>
      </c>
      <c r="F6013">
        <v>99</v>
      </c>
      <c r="G6013">
        <v>4036</v>
      </c>
      <c r="H6013" t="s">
        <v>12</v>
      </c>
      <c r="M6013">
        <f t="shared" si="93"/>
        <v>58</v>
      </c>
    </row>
    <row r="6014" spans="1:13" x14ac:dyDescent="0.25">
      <c r="A6014" t="s">
        <v>6844</v>
      </c>
      <c r="B6014" t="s">
        <v>6845</v>
      </c>
      <c r="C6014">
        <v>265</v>
      </c>
      <c r="D6014" t="s">
        <v>11</v>
      </c>
      <c r="E6014">
        <v>175</v>
      </c>
      <c r="F6014">
        <v>237</v>
      </c>
      <c r="G6014">
        <v>4036</v>
      </c>
      <c r="H6014" t="s">
        <v>12</v>
      </c>
      <c r="M6014">
        <f t="shared" si="93"/>
        <v>62</v>
      </c>
    </row>
    <row r="6015" spans="1:13" x14ac:dyDescent="0.25">
      <c r="A6015" t="s">
        <v>6846</v>
      </c>
      <c r="B6015" t="s">
        <v>6847</v>
      </c>
      <c r="C6015">
        <v>304</v>
      </c>
      <c r="D6015" t="s">
        <v>11</v>
      </c>
      <c r="E6015">
        <v>208</v>
      </c>
      <c r="F6015">
        <v>270</v>
      </c>
      <c r="G6015">
        <v>4036</v>
      </c>
      <c r="H6015" t="s">
        <v>12</v>
      </c>
      <c r="M6015">
        <f t="shared" si="93"/>
        <v>62</v>
      </c>
    </row>
    <row r="6016" spans="1:13" x14ac:dyDescent="0.25">
      <c r="A6016" t="s">
        <v>6846</v>
      </c>
      <c r="B6016" t="s">
        <v>6847</v>
      </c>
      <c r="C6016">
        <v>304</v>
      </c>
      <c r="D6016" t="s">
        <v>13</v>
      </c>
      <c r="E6016">
        <v>32</v>
      </c>
      <c r="F6016">
        <v>139</v>
      </c>
      <c r="G6016">
        <v>1633</v>
      </c>
      <c r="H6016" t="s">
        <v>14</v>
      </c>
      <c r="M6016">
        <f t="shared" si="93"/>
        <v>107</v>
      </c>
    </row>
    <row r="6017" spans="1:13" x14ac:dyDescent="0.25">
      <c r="A6017" t="s">
        <v>6848</v>
      </c>
      <c r="B6017" t="s">
        <v>6849</v>
      </c>
      <c r="C6017">
        <v>305</v>
      </c>
      <c r="D6017" t="s">
        <v>11</v>
      </c>
      <c r="E6017">
        <v>213</v>
      </c>
      <c r="F6017">
        <v>275</v>
      </c>
      <c r="G6017">
        <v>4036</v>
      </c>
      <c r="H6017" t="s">
        <v>12</v>
      </c>
      <c r="M6017">
        <f t="shared" si="93"/>
        <v>62</v>
      </c>
    </row>
    <row r="6018" spans="1:13" x14ac:dyDescent="0.25">
      <c r="A6018" t="s">
        <v>6848</v>
      </c>
      <c r="B6018" t="s">
        <v>6849</v>
      </c>
      <c r="C6018">
        <v>305</v>
      </c>
      <c r="D6018" t="s">
        <v>13</v>
      </c>
      <c r="E6018">
        <v>37</v>
      </c>
      <c r="F6018">
        <v>144</v>
      </c>
      <c r="G6018">
        <v>1633</v>
      </c>
      <c r="H6018" t="s">
        <v>14</v>
      </c>
      <c r="M6018">
        <f t="shared" si="93"/>
        <v>107</v>
      </c>
    </row>
    <row r="6019" spans="1:13" x14ac:dyDescent="0.25">
      <c r="A6019" t="s">
        <v>6850</v>
      </c>
      <c r="B6019" t="s">
        <v>6851</v>
      </c>
      <c r="C6019">
        <v>257</v>
      </c>
      <c r="D6019" t="s">
        <v>11</v>
      </c>
      <c r="E6019">
        <v>176</v>
      </c>
      <c r="F6019">
        <v>237</v>
      </c>
      <c r="G6019">
        <v>4036</v>
      </c>
      <c r="H6019" t="s">
        <v>12</v>
      </c>
      <c r="M6019">
        <f t="shared" ref="M6019:M6082" si="94">$F6019-$E6019</f>
        <v>61</v>
      </c>
    </row>
    <row r="6020" spans="1:13" x14ac:dyDescent="0.25">
      <c r="A6020" t="s">
        <v>6852</v>
      </c>
      <c r="B6020" t="s">
        <v>6853</v>
      </c>
      <c r="C6020">
        <v>232</v>
      </c>
      <c r="D6020" t="s">
        <v>11</v>
      </c>
      <c r="E6020">
        <v>141</v>
      </c>
      <c r="F6020">
        <v>203</v>
      </c>
      <c r="G6020">
        <v>4036</v>
      </c>
      <c r="H6020" t="s">
        <v>12</v>
      </c>
      <c r="M6020">
        <f t="shared" si="94"/>
        <v>62</v>
      </c>
    </row>
    <row r="6021" spans="1:13" x14ac:dyDescent="0.25">
      <c r="A6021" t="s">
        <v>6854</v>
      </c>
      <c r="B6021" t="s">
        <v>6855</v>
      </c>
      <c r="C6021">
        <v>242</v>
      </c>
      <c r="D6021" t="s">
        <v>11</v>
      </c>
      <c r="E6021">
        <v>155</v>
      </c>
      <c r="F6021">
        <v>217</v>
      </c>
      <c r="G6021">
        <v>4036</v>
      </c>
      <c r="H6021" t="s">
        <v>12</v>
      </c>
      <c r="M6021">
        <f t="shared" si="94"/>
        <v>62</v>
      </c>
    </row>
    <row r="6022" spans="1:13" x14ac:dyDescent="0.25">
      <c r="A6022" t="s">
        <v>6854</v>
      </c>
      <c r="B6022" t="s">
        <v>6855</v>
      </c>
      <c r="C6022">
        <v>242</v>
      </c>
      <c r="D6022" t="s">
        <v>26</v>
      </c>
      <c r="E6022">
        <v>6</v>
      </c>
      <c r="F6022">
        <v>98</v>
      </c>
      <c r="G6022">
        <v>417</v>
      </c>
      <c r="H6022" t="s">
        <v>27</v>
      </c>
      <c r="M6022">
        <f t="shared" si="94"/>
        <v>92</v>
      </c>
    </row>
    <row r="6023" spans="1:13" x14ac:dyDescent="0.25">
      <c r="A6023" t="s">
        <v>6856</v>
      </c>
      <c r="B6023" t="s">
        <v>6857</v>
      </c>
      <c r="C6023">
        <v>210</v>
      </c>
      <c r="D6023" t="s">
        <v>11</v>
      </c>
      <c r="E6023">
        <v>123</v>
      </c>
      <c r="F6023">
        <v>185</v>
      </c>
      <c r="G6023">
        <v>4036</v>
      </c>
      <c r="H6023" t="s">
        <v>12</v>
      </c>
      <c r="M6023">
        <f t="shared" si="94"/>
        <v>62</v>
      </c>
    </row>
    <row r="6024" spans="1:13" x14ac:dyDescent="0.25">
      <c r="A6024" t="s">
        <v>6856</v>
      </c>
      <c r="B6024" t="s">
        <v>6857</v>
      </c>
      <c r="C6024">
        <v>210</v>
      </c>
      <c r="D6024" t="s">
        <v>26</v>
      </c>
      <c r="E6024">
        <v>10</v>
      </c>
      <c r="F6024">
        <v>66</v>
      </c>
      <c r="G6024">
        <v>417</v>
      </c>
      <c r="H6024" t="s">
        <v>27</v>
      </c>
      <c r="M6024">
        <f t="shared" si="94"/>
        <v>56</v>
      </c>
    </row>
    <row r="6025" spans="1:13" x14ac:dyDescent="0.25">
      <c r="A6025" t="s">
        <v>6858</v>
      </c>
      <c r="B6025" t="s">
        <v>6859</v>
      </c>
      <c r="C6025">
        <v>333</v>
      </c>
      <c r="D6025" t="s">
        <v>11</v>
      </c>
      <c r="E6025">
        <v>246</v>
      </c>
      <c r="F6025">
        <v>309</v>
      </c>
      <c r="G6025">
        <v>4036</v>
      </c>
      <c r="H6025" t="s">
        <v>12</v>
      </c>
      <c r="M6025">
        <f t="shared" si="94"/>
        <v>63</v>
      </c>
    </row>
    <row r="6026" spans="1:13" x14ac:dyDescent="0.25">
      <c r="A6026" t="s">
        <v>6858</v>
      </c>
      <c r="B6026" t="s">
        <v>6859</v>
      </c>
      <c r="C6026">
        <v>333</v>
      </c>
      <c r="D6026" t="s">
        <v>13</v>
      </c>
      <c r="E6026">
        <v>41</v>
      </c>
      <c r="F6026">
        <v>147</v>
      </c>
      <c r="G6026">
        <v>1633</v>
      </c>
      <c r="H6026" t="s">
        <v>14</v>
      </c>
      <c r="M6026">
        <f t="shared" si="94"/>
        <v>106</v>
      </c>
    </row>
    <row r="6027" spans="1:13" x14ac:dyDescent="0.25">
      <c r="A6027" t="s">
        <v>6860</v>
      </c>
      <c r="B6027" t="s">
        <v>6861</v>
      </c>
      <c r="C6027">
        <v>304</v>
      </c>
      <c r="D6027" t="s">
        <v>11</v>
      </c>
      <c r="E6027">
        <v>208</v>
      </c>
      <c r="F6027">
        <v>270</v>
      </c>
      <c r="G6027">
        <v>4036</v>
      </c>
      <c r="H6027" t="s">
        <v>12</v>
      </c>
      <c r="M6027">
        <f t="shared" si="94"/>
        <v>62</v>
      </c>
    </row>
    <row r="6028" spans="1:13" x14ac:dyDescent="0.25">
      <c r="A6028" t="s">
        <v>6860</v>
      </c>
      <c r="B6028" t="s">
        <v>6861</v>
      </c>
      <c r="C6028">
        <v>304</v>
      </c>
      <c r="D6028" t="s">
        <v>13</v>
      </c>
      <c r="E6028">
        <v>32</v>
      </c>
      <c r="F6028">
        <v>139</v>
      </c>
      <c r="G6028">
        <v>1633</v>
      </c>
      <c r="H6028" t="s">
        <v>14</v>
      </c>
      <c r="M6028">
        <f t="shared" si="94"/>
        <v>107</v>
      </c>
    </row>
    <row r="6029" spans="1:13" x14ac:dyDescent="0.25">
      <c r="A6029" t="s">
        <v>6862</v>
      </c>
      <c r="B6029" t="s">
        <v>6863</v>
      </c>
      <c r="C6029">
        <v>265</v>
      </c>
      <c r="D6029" t="s">
        <v>11</v>
      </c>
      <c r="E6029">
        <v>177</v>
      </c>
      <c r="F6029">
        <v>239</v>
      </c>
      <c r="G6029">
        <v>4036</v>
      </c>
      <c r="H6029" t="s">
        <v>12</v>
      </c>
      <c r="M6029">
        <f t="shared" si="94"/>
        <v>62</v>
      </c>
    </row>
    <row r="6030" spans="1:13" x14ac:dyDescent="0.25">
      <c r="A6030" t="s">
        <v>6862</v>
      </c>
      <c r="B6030" t="s">
        <v>6863</v>
      </c>
      <c r="C6030">
        <v>265</v>
      </c>
      <c r="D6030" t="s">
        <v>32</v>
      </c>
      <c r="E6030">
        <v>24</v>
      </c>
      <c r="F6030">
        <v>125</v>
      </c>
      <c r="G6030">
        <v>588</v>
      </c>
      <c r="H6030" t="s">
        <v>33</v>
      </c>
      <c r="M6030">
        <f t="shared" si="94"/>
        <v>101</v>
      </c>
    </row>
    <row r="6031" spans="1:13" x14ac:dyDescent="0.25">
      <c r="A6031" t="s">
        <v>6864</v>
      </c>
      <c r="B6031" t="s">
        <v>6865</v>
      </c>
      <c r="C6031">
        <v>273</v>
      </c>
      <c r="D6031" t="s">
        <v>11</v>
      </c>
      <c r="E6031">
        <v>185</v>
      </c>
      <c r="F6031">
        <v>247</v>
      </c>
      <c r="G6031">
        <v>4036</v>
      </c>
      <c r="H6031" t="s">
        <v>12</v>
      </c>
      <c r="M6031">
        <f t="shared" si="94"/>
        <v>62</v>
      </c>
    </row>
    <row r="6032" spans="1:13" x14ac:dyDescent="0.25">
      <c r="A6032" t="s">
        <v>6864</v>
      </c>
      <c r="B6032" t="s">
        <v>6865</v>
      </c>
      <c r="C6032">
        <v>273</v>
      </c>
      <c r="D6032" t="s">
        <v>32</v>
      </c>
      <c r="E6032">
        <v>29</v>
      </c>
      <c r="F6032">
        <v>130</v>
      </c>
      <c r="G6032">
        <v>588</v>
      </c>
      <c r="H6032" t="s">
        <v>33</v>
      </c>
      <c r="M6032">
        <f t="shared" si="94"/>
        <v>101</v>
      </c>
    </row>
    <row r="6033" spans="1:13" x14ac:dyDescent="0.25">
      <c r="A6033" t="s">
        <v>6866</v>
      </c>
      <c r="B6033" t="s">
        <v>6867</v>
      </c>
      <c r="C6033">
        <v>322</v>
      </c>
      <c r="D6033" t="s">
        <v>11</v>
      </c>
      <c r="E6033">
        <v>229</v>
      </c>
      <c r="F6033">
        <v>291</v>
      </c>
      <c r="G6033">
        <v>4036</v>
      </c>
      <c r="H6033" t="s">
        <v>12</v>
      </c>
      <c r="M6033">
        <f t="shared" si="94"/>
        <v>62</v>
      </c>
    </row>
    <row r="6034" spans="1:13" x14ac:dyDescent="0.25">
      <c r="A6034" t="s">
        <v>6866</v>
      </c>
      <c r="B6034" t="s">
        <v>6867</v>
      </c>
      <c r="C6034">
        <v>322</v>
      </c>
      <c r="D6034" t="s">
        <v>13</v>
      </c>
      <c r="E6034">
        <v>52</v>
      </c>
      <c r="F6034">
        <v>160</v>
      </c>
      <c r="G6034">
        <v>1633</v>
      </c>
      <c r="H6034" t="s">
        <v>14</v>
      </c>
      <c r="M6034">
        <f t="shared" si="94"/>
        <v>108</v>
      </c>
    </row>
    <row r="6035" spans="1:13" x14ac:dyDescent="0.25">
      <c r="A6035" t="s">
        <v>6868</v>
      </c>
      <c r="B6035" t="s">
        <v>6869</v>
      </c>
      <c r="C6035">
        <v>308</v>
      </c>
      <c r="D6035" t="s">
        <v>11</v>
      </c>
      <c r="E6035">
        <v>212</v>
      </c>
      <c r="F6035">
        <v>274</v>
      </c>
      <c r="G6035">
        <v>4036</v>
      </c>
      <c r="H6035" t="s">
        <v>12</v>
      </c>
      <c r="M6035">
        <f t="shared" si="94"/>
        <v>62</v>
      </c>
    </row>
    <row r="6036" spans="1:13" x14ac:dyDescent="0.25">
      <c r="A6036" t="s">
        <v>6868</v>
      </c>
      <c r="B6036" t="s">
        <v>6869</v>
      </c>
      <c r="C6036">
        <v>308</v>
      </c>
      <c r="D6036" t="s">
        <v>13</v>
      </c>
      <c r="E6036">
        <v>36</v>
      </c>
      <c r="F6036">
        <v>143</v>
      </c>
      <c r="G6036">
        <v>1633</v>
      </c>
      <c r="H6036" t="s">
        <v>14</v>
      </c>
      <c r="M6036">
        <f t="shared" si="94"/>
        <v>107</v>
      </c>
    </row>
    <row r="6037" spans="1:13" x14ac:dyDescent="0.25">
      <c r="A6037" t="s">
        <v>6870</v>
      </c>
      <c r="B6037" t="s">
        <v>6871</v>
      </c>
      <c r="C6037">
        <v>251</v>
      </c>
      <c r="D6037" t="s">
        <v>11</v>
      </c>
      <c r="E6037">
        <v>160</v>
      </c>
      <c r="F6037">
        <v>222</v>
      </c>
      <c r="G6037">
        <v>4036</v>
      </c>
      <c r="H6037" t="s">
        <v>12</v>
      </c>
      <c r="M6037">
        <f t="shared" si="94"/>
        <v>62</v>
      </c>
    </row>
    <row r="6038" spans="1:13" x14ac:dyDescent="0.25">
      <c r="A6038" t="s">
        <v>6872</v>
      </c>
      <c r="B6038" t="s">
        <v>6873</v>
      </c>
      <c r="C6038">
        <v>229</v>
      </c>
      <c r="D6038" t="s">
        <v>11</v>
      </c>
      <c r="E6038">
        <v>138</v>
      </c>
      <c r="F6038">
        <v>200</v>
      </c>
      <c r="G6038">
        <v>4036</v>
      </c>
      <c r="H6038" t="s">
        <v>12</v>
      </c>
      <c r="M6038">
        <f t="shared" si="94"/>
        <v>62</v>
      </c>
    </row>
    <row r="6039" spans="1:13" x14ac:dyDescent="0.25">
      <c r="A6039" t="s">
        <v>6874</v>
      </c>
      <c r="B6039" t="s">
        <v>6875</v>
      </c>
      <c r="C6039">
        <v>246</v>
      </c>
      <c r="D6039" t="s">
        <v>11</v>
      </c>
      <c r="E6039">
        <v>159</v>
      </c>
      <c r="F6039">
        <v>221</v>
      </c>
      <c r="G6039">
        <v>4036</v>
      </c>
      <c r="H6039" t="s">
        <v>12</v>
      </c>
      <c r="M6039">
        <f t="shared" si="94"/>
        <v>62</v>
      </c>
    </row>
    <row r="6040" spans="1:13" x14ac:dyDescent="0.25">
      <c r="A6040" t="s">
        <v>6874</v>
      </c>
      <c r="B6040" t="s">
        <v>6875</v>
      </c>
      <c r="C6040">
        <v>246</v>
      </c>
      <c r="D6040" t="s">
        <v>26</v>
      </c>
      <c r="E6040">
        <v>6</v>
      </c>
      <c r="F6040">
        <v>98</v>
      </c>
      <c r="G6040">
        <v>417</v>
      </c>
      <c r="H6040" t="s">
        <v>27</v>
      </c>
      <c r="M6040">
        <f t="shared" si="94"/>
        <v>92</v>
      </c>
    </row>
    <row r="6041" spans="1:13" x14ac:dyDescent="0.25">
      <c r="A6041" t="s">
        <v>6876</v>
      </c>
      <c r="B6041" t="s">
        <v>6877</v>
      </c>
      <c r="C6041">
        <v>265</v>
      </c>
      <c r="D6041" t="s">
        <v>11</v>
      </c>
      <c r="E6041">
        <v>175</v>
      </c>
      <c r="F6041">
        <v>237</v>
      </c>
      <c r="G6041">
        <v>4036</v>
      </c>
      <c r="H6041" t="s">
        <v>12</v>
      </c>
      <c r="M6041">
        <f t="shared" si="94"/>
        <v>62</v>
      </c>
    </row>
    <row r="6042" spans="1:13" x14ac:dyDescent="0.25">
      <c r="A6042" t="s">
        <v>6878</v>
      </c>
      <c r="B6042" t="s">
        <v>6879</v>
      </c>
      <c r="C6042">
        <v>264</v>
      </c>
      <c r="D6042" t="s">
        <v>11</v>
      </c>
      <c r="E6042">
        <v>174</v>
      </c>
      <c r="F6042">
        <v>236</v>
      </c>
      <c r="G6042">
        <v>4036</v>
      </c>
      <c r="H6042" t="s">
        <v>12</v>
      </c>
      <c r="M6042">
        <f t="shared" si="94"/>
        <v>62</v>
      </c>
    </row>
    <row r="6043" spans="1:13" x14ac:dyDescent="0.25">
      <c r="A6043" t="s">
        <v>6880</v>
      </c>
      <c r="B6043" t="s">
        <v>6881</v>
      </c>
      <c r="C6043">
        <v>301</v>
      </c>
      <c r="D6043" t="s">
        <v>11</v>
      </c>
      <c r="E6043">
        <v>212</v>
      </c>
      <c r="F6043">
        <v>274</v>
      </c>
      <c r="G6043">
        <v>4036</v>
      </c>
      <c r="H6043" t="s">
        <v>12</v>
      </c>
      <c r="M6043">
        <f t="shared" si="94"/>
        <v>62</v>
      </c>
    </row>
    <row r="6044" spans="1:13" x14ac:dyDescent="0.25">
      <c r="A6044" t="s">
        <v>6880</v>
      </c>
      <c r="B6044" t="s">
        <v>6881</v>
      </c>
      <c r="C6044">
        <v>301</v>
      </c>
      <c r="D6044" t="s">
        <v>13</v>
      </c>
      <c r="E6044">
        <v>36</v>
      </c>
      <c r="F6044">
        <v>143</v>
      </c>
      <c r="G6044">
        <v>1633</v>
      </c>
      <c r="H6044" t="s">
        <v>14</v>
      </c>
      <c r="M6044">
        <f t="shared" si="94"/>
        <v>107</v>
      </c>
    </row>
    <row r="6045" spans="1:13" x14ac:dyDescent="0.25">
      <c r="A6045" t="s">
        <v>6882</v>
      </c>
      <c r="B6045" t="s">
        <v>6883</v>
      </c>
      <c r="C6045">
        <v>133</v>
      </c>
      <c r="D6045" t="s">
        <v>11</v>
      </c>
      <c r="E6045">
        <v>40</v>
      </c>
      <c r="F6045">
        <v>102</v>
      </c>
      <c r="G6045">
        <v>4036</v>
      </c>
      <c r="H6045" t="s">
        <v>12</v>
      </c>
      <c r="M6045">
        <f t="shared" si="94"/>
        <v>62</v>
      </c>
    </row>
    <row r="6046" spans="1:13" x14ac:dyDescent="0.25">
      <c r="A6046" t="s">
        <v>6884</v>
      </c>
      <c r="B6046" t="s">
        <v>6885</v>
      </c>
      <c r="C6046">
        <v>326</v>
      </c>
      <c r="D6046" t="s">
        <v>11</v>
      </c>
      <c r="E6046">
        <v>235</v>
      </c>
      <c r="F6046">
        <v>297</v>
      </c>
      <c r="G6046">
        <v>4036</v>
      </c>
      <c r="H6046" t="s">
        <v>12</v>
      </c>
      <c r="M6046">
        <f t="shared" si="94"/>
        <v>62</v>
      </c>
    </row>
    <row r="6047" spans="1:13" x14ac:dyDescent="0.25">
      <c r="A6047" t="s">
        <v>6884</v>
      </c>
      <c r="B6047" t="s">
        <v>6885</v>
      </c>
      <c r="C6047">
        <v>326</v>
      </c>
      <c r="D6047" t="s">
        <v>13</v>
      </c>
      <c r="E6047">
        <v>77</v>
      </c>
      <c r="F6047">
        <v>178</v>
      </c>
      <c r="G6047">
        <v>1633</v>
      </c>
      <c r="H6047" t="s">
        <v>14</v>
      </c>
      <c r="M6047">
        <f t="shared" si="94"/>
        <v>101</v>
      </c>
    </row>
    <row r="6048" spans="1:13" x14ac:dyDescent="0.25">
      <c r="A6048" t="s">
        <v>6886</v>
      </c>
      <c r="B6048" t="s">
        <v>6887</v>
      </c>
      <c r="C6048">
        <v>344</v>
      </c>
      <c r="D6048" t="s">
        <v>11</v>
      </c>
      <c r="E6048">
        <v>257</v>
      </c>
      <c r="F6048">
        <v>319</v>
      </c>
      <c r="G6048">
        <v>4036</v>
      </c>
      <c r="H6048" t="s">
        <v>12</v>
      </c>
      <c r="M6048">
        <f t="shared" si="94"/>
        <v>62</v>
      </c>
    </row>
    <row r="6049" spans="1:13" x14ac:dyDescent="0.25">
      <c r="A6049" t="s">
        <v>6886</v>
      </c>
      <c r="B6049" t="s">
        <v>6887</v>
      </c>
      <c r="C6049">
        <v>344</v>
      </c>
      <c r="D6049" t="s">
        <v>13</v>
      </c>
      <c r="E6049">
        <v>58</v>
      </c>
      <c r="F6049">
        <v>164</v>
      </c>
      <c r="G6049">
        <v>1633</v>
      </c>
      <c r="H6049" t="s">
        <v>14</v>
      </c>
      <c r="M6049">
        <f t="shared" si="94"/>
        <v>106</v>
      </c>
    </row>
    <row r="6050" spans="1:13" x14ac:dyDescent="0.25">
      <c r="A6050" t="s">
        <v>6888</v>
      </c>
      <c r="B6050" t="s">
        <v>6889</v>
      </c>
      <c r="C6050">
        <v>278</v>
      </c>
      <c r="D6050" t="s">
        <v>11</v>
      </c>
      <c r="E6050">
        <v>190</v>
      </c>
      <c r="F6050">
        <v>252</v>
      </c>
      <c r="G6050">
        <v>4036</v>
      </c>
      <c r="H6050" t="s">
        <v>12</v>
      </c>
      <c r="M6050">
        <f t="shared" si="94"/>
        <v>62</v>
      </c>
    </row>
    <row r="6051" spans="1:13" x14ac:dyDescent="0.25">
      <c r="A6051" t="s">
        <v>6888</v>
      </c>
      <c r="B6051" t="s">
        <v>6889</v>
      </c>
      <c r="C6051">
        <v>278</v>
      </c>
      <c r="D6051" t="s">
        <v>32</v>
      </c>
      <c r="E6051">
        <v>34</v>
      </c>
      <c r="F6051">
        <v>135</v>
      </c>
      <c r="G6051">
        <v>588</v>
      </c>
      <c r="H6051" t="s">
        <v>33</v>
      </c>
      <c r="M6051">
        <f t="shared" si="94"/>
        <v>101</v>
      </c>
    </row>
    <row r="6052" spans="1:13" x14ac:dyDescent="0.25">
      <c r="A6052" t="s">
        <v>6890</v>
      </c>
      <c r="B6052" t="s">
        <v>6891</v>
      </c>
      <c r="C6052">
        <v>234</v>
      </c>
      <c r="D6052" t="s">
        <v>11</v>
      </c>
      <c r="E6052">
        <v>147</v>
      </c>
      <c r="F6052">
        <v>209</v>
      </c>
      <c r="G6052">
        <v>4036</v>
      </c>
      <c r="H6052" t="s">
        <v>12</v>
      </c>
      <c r="M6052">
        <f t="shared" si="94"/>
        <v>62</v>
      </c>
    </row>
    <row r="6053" spans="1:13" x14ac:dyDescent="0.25">
      <c r="A6053" t="s">
        <v>6890</v>
      </c>
      <c r="B6053" t="s">
        <v>6891</v>
      </c>
      <c r="C6053">
        <v>234</v>
      </c>
      <c r="D6053" t="s">
        <v>26</v>
      </c>
      <c r="E6053">
        <v>6</v>
      </c>
      <c r="F6053">
        <v>99</v>
      </c>
      <c r="G6053">
        <v>417</v>
      </c>
      <c r="H6053" t="s">
        <v>27</v>
      </c>
      <c r="M6053">
        <f t="shared" si="94"/>
        <v>93</v>
      </c>
    </row>
    <row r="6054" spans="1:13" x14ac:dyDescent="0.25">
      <c r="A6054" t="s">
        <v>6892</v>
      </c>
      <c r="B6054" t="s">
        <v>6893</v>
      </c>
      <c r="C6054">
        <v>232</v>
      </c>
      <c r="D6054" t="s">
        <v>11</v>
      </c>
      <c r="E6054">
        <v>141</v>
      </c>
      <c r="F6054">
        <v>203</v>
      </c>
      <c r="G6054">
        <v>4036</v>
      </c>
      <c r="H6054" t="s">
        <v>12</v>
      </c>
      <c r="M6054">
        <f t="shared" si="94"/>
        <v>62</v>
      </c>
    </row>
    <row r="6055" spans="1:13" x14ac:dyDescent="0.25">
      <c r="A6055" t="s">
        <v>6894</v>
      </c>
      <c r="B6055" t="s">
        <v>6895</v>
      </c>
      <c r="C6055">
        <v>311</v>
      </c>
      <c r="D6055" t="s">
        <v>11</v>
      </c>
      <c r="E6055">
        <v>215</v>
      </c>
      <c r="F6055">
        <v>277</v>
      </c>
      <c r="G6055">
        <v>4036</v>
      </c>
      <c r="H6055" t="s">
        <v>12</v>
      </c>
      <c r="M6055">
        <f t="shared" si="94"/>
        <v>62</v>
      </c>
    </row>
    <row r="6056" spans="1:13" x14ac:dyDescent="0.25">
      <c r="A6056" t="s">
        <v>6894</v>
      </c>
      <c r="B6056" t="s">
        <v>6895</v>
      </c>
      <c r="C6056">
        <v>311</v>
      </c>
      <c r="D6056" t="s">
        <v>13</v>
      </c>
      <c r="E6056">
        <v>39</v>
      </c>
      <c r="F6056">
        <v>146</v>
      </c>
      <c r="G6056">
        <v>1633</v>
      </c>
      <c r="H6056" t="s">
        <v>14</v>
      </c>
      <c r="M6056">
        <f t="shared" si="94"/>
        <v>107</v>
      </c>
    </row>
    <row r="6057" spans="1:13" x14ac:dyDescent="0.25">
      <c r="A6057" t="s">
        <v>6896</v>
      </c>
      <c r="B6057" t="s">
        <v>6897</v>
      </c>
      <c r="C6057">
        <v>283</v>
      </c>
      <c r="D6057" t="s">
        <v>11</v>
      </c>
      <c r="E6057">
        <v>223</v>
      </c>
      <c r="F6057">
        <v>283</v>
      </c>
      <c r="G6057">
        <v>4036</v>
      </c>
      <c r="H6057" t="s">
        <v>12</v>
      </c>
      <c r="M6057">
        <f t="shared" si="94"/>
        <v>60</v>
      </c>
    </row>
    <row r="6058" spans="1:13" x14ac:dyDescent="0.25">
      <c r="A6058" t="s">
        <v>6898</v>
      </c>
      <c r="B6058" t="s">
        <v>6899</v>
      </c>
      <c r="C6058">
        <v>259</v>
      </c>
      <c r="D6058" t="s">
        <v>139</v>
      </c>
      <c r="E6058">
        <v>45</v>
      </c>
      <c r="F6058">
        <v>170</v>
      </c>
      <c r="G6058">
        <v>206</v>
      </c>
      <c r="H6058" t="s">
        <v>139</v>
      </c>
      <c r="M6058">
        <f t="shared" si="94"/>
        <v>125</v>
      </c>
    </row>
    <row r="6059" spans="1:13" x14ac:dyDescent="0.25">
      <c r="A6059" t="s">
        <v>6898</v>
      </c>
      <c r="B6059" t="s">
        <v>6899</v>
      </c>
      <c r="C6059">
        <v>259</v>
      </c>
      <c r="D6059" t="s">
        <v>11</v>
      </c>
      <c r="E6059">
        <v>199</v>
      </c>
      <c r="F6059">
        <v>259</v>
      </c>
      <c r="G6059">
        <v>4036</v>
      </c>
      <c r="H6059" t="s">
        <v>12</v>
      </c>
      <c r="M6059">
        <f t="shared" si="94"/>
        <v>60</v>
      </c>
    </row>
    <row r="6060" spans="1:13" x14ac:dyDescent="0.25">
      <c r="A6060" t="s">
        <v>6900</v>
      </c>
      <c r="B6060" t="s">
        <v>6901</v>
      </c>
      <c r="C6060">
        <v>133</v>
      </c>
      <c r="D6060" t="s">
        <v>11</v>
      </c>
      <c r="E6060">
        <v>45</v>
      </c>
      <c r="F6060">
        <v>107</v>
      </c>
      <c r="G6060">
        <v>4036</v>
      </c>
      <c r="H6060" t="s">
        <v>12</v>
      </c>
      <c r="M6060">
        <f t="shared" si="94"/>
        <v>62</v>
      </c>
    </row>
    <row r="6061" spans="1:13" x14ac:dyDescent="0.25">
      <c r="A6061" t="s">
        <v>6902</v>
      </c>
      <c r="B6061" t="s">
        <v>6903</v>
      </c>
      <c r="C6061">
        <v>122</v>
      </c>
      <c r="D6061" t="s">
        <v>11</v>
      </c>
      <c r="E6061">
        <v>37</v>
      </c>
      <c r="F6061">
        <v>99</v>
      </c>
      <c r="G6061">
        <v>4036</v>
      </c>
      <c r="H6061" t="s">
        <v>12</v>
      </c>
      <c r="M6061">
        <f t="shared" si="94"/>
        <v>62</v>
      </c>
    </row>
    <row r="6062" spans="1:13" x14ac:dyDescent="0.25">
      <c r="A6062" t="s">
        <v>6904</v>
      </c>
      <c r="B6062" t="s">
        <v>6905</v>
      </c>
      <c r="C6062">
        <v>244</v>
      </c>
      <c r="D6062" t="s">
        <v>1390</v>
      </c>
      <c r="E6062">
        <v>106</v>
      </c>
      <c r="F6062">
        <v>164</v>
      </c>
      <c r="G6062">
        <v>6</v>
      </c>
      <c r="H6062" t="s">
        <v>1390</v>
      </c>
      <c r="M6062">
        <f t="shared" si="94"/>
        <v>58</v>
      </c>
    </row>
    <row r="6063" spans="1:13" x14ac:dyDescent="0.25">
      <c r="A6063" t="s">
        <v>6904</v>
      </c>
      <c r="B6063" t="s">
        <v>6905</v>
      </c>
      <c r="C6063">
        <v>244</v>
      </c>
      <c r="D6063" t="s">
        <v>1391</v>
      </c>
      <c r="E6063">
        <v>15</v>
      </c>
      <c r="F6063">
        <v>104</v>
      </c>
      <c r="G6063">
        <v>5</v>
      </c>
      <c r="H6063" t="s">
        <v>1391</v>
      </c>
      <c r="M6063">
        <f t="shared" si="94"/>
        <v>89</v>
      </c>
    </row>
    <row r="6064" spans="1:13" x14ac:dyDescent="0.25">
      <c r="A6064" t="s">
        <v>6904</v>
      </c>
      <c r="B6064" t="s">
        <v>6905</v>
      </c>
      <c r="C6064">
        <v>244</v>
      </c>
      <c r="D6064" t="s">
        <v>11</v>
      </c>
      <c r="E6064">
        <v>184</v>
      </c>
      <c r="F6064">
        <v>244</v>
      </c>
      <c r="G6064">
        <v>4036</v>
      </c>
      <c r="H6064" t="s">
        <v>12</v>
      </c>
      <c r="M6064">
        <f t="shared" si="94"/>
        <v>60</v>
      </c>
    </row>
    <row r="6065" spans="1:13" x14ac:dyDescent="0.25">
      <c r="A6065" t="s">
        <v>6906</v>
      </c>
      <c r="B6065" t="s">
        <v>6907</v>
      </c>
      <c r="C6065">
        <v>311</v>
      </c>
      <c r="D6065" t="s">
        <v>11</v>
      </c>
      <c r="E6065">
        <v>218</v>
      </c>
      <c r="F6065">
        <v>280</v>
      </c>
      <c r="G6065">
        <v>4036</v>
      </c>
      <c r="H6065" t="s">
        <v>12</v>
      </c>
      <c r="M6065">
        <f t="shared" si="94"/>
        <v>62</v>
      </c>
    </row>
    <row r="6066" spans="1:13" x14ac:dyDescent="0.25">
      <c r="A6066" t="s">
        <v>6906</v>
      </c>
      <c r="B6066" t="s">
        <v>6907</v>
      </c>
      <c r="C6066">
        <v>311</v>
      </c>
      <c r="D6066" t="s">
        <v>13</v>
      </c>
      <c r="E6066">
        <v>41</v>
      </c>
      <c r="F6066">
        <v>149</v>
      </c>
      <c r="G6066">
        <v>1633</v>
      </c>
      <c r="H6066" t="s">
        <v>14</v>
      </c>
      <c r="M6066">
        <f t="shared" si="94"/>
        <v>108</v>
      </c>
    </row>
    <row r="6067" spans="1:13" x14ac:dyDescent="0.25">
      <c r="A6067" t="s">
        <v>6908</v>
      </c>
      <c r="B6067" t="s">
        <v>6909</v>
      </c>
      <c r="C6067">
        <v>318</v>
      </c>
      <c r="D6067" t="s">
        <v>11</v>
      </c>
      <c r="E6067">
        <v>179</v>
      </c>
      <c r="F6067">
        <v>240</v>
      </c>
      <c r="G6067">
        <v>4036</v>
      </c>
      <c r="H6067" t="s">
        <v>12</v>
      </c>
      <c r="M6067">
        <f t="shared" si="94"/>
        <v>61</v>
      </c>
    </row>
    <row r="6068" spans="1:13" x14ac:dyDescent="0.25">
      <c r="A6068" t="s">
        <v>6910</v>
      </c>
      <c r="B6068" t="s">
        <v>6911</v>
      </c>
      <c r="C6068">
        <v>332</v>
      </c>
      <c r="D6068" t="s">
        <v>11</v>
      </c>
      <c r="E6068">
        <v>241</v>
      </c>
      <c r="F6068">
        <v>303</v>
      </c>
      <c r="G6068">
        <v>4036</v>
      </c>
      <c r="H6068" t="s">
        <v>12</v>
      </c>
      <c r="M6068">
        <f t="shared" si="94"/>
        <v>62</v>
      </c>
    </row>
    <row r="6069" spans="1:13" x14ac:dyDescent="0.25">
      <c r="A6069" t="s">
        <v>6910</v>
      </c>
      <c r="B6069" t="s">
        <v>6911</v>
      </c>
      <c r="C6069">
        <v>332</v>
      </c>
      <c r="D6069" t="s">
        <v>13</v>
      </c>
      <c r="E6069">
        <v>80</v>
      </c>
      <c r="F6069">
        <v>181</v>
      </c>
      <c r="G6069">
        <v>1633</v>
      </c>
      <c r="H6069" t="s">
        <v>14</v>
      </c>
      <c r="M6069">
        <f t="shared" si="94"/>
        <v>101</v>
      </c>
    </row>
    <row r="6070" spans="1:13" x14ac:dyDescent="0.25">
      <c r="A6070" t="s">
        <v>6912</v>
      </c>
      <c r="B6070" t="s">
        <v>6913</v>
      </c>
      <c r="C6070">
        <v>305</v>
      </c>
      <c r="D6070" t="s">
        <v>11</v>
      </c>
      <c r="E6070">
        <v>214</v>
      </c>
      <c r="F6070">
        <v>276</v>
      </c>
      <c r="G6070">
        <v>4036</v>
      </c>
      <c r="H6070" t="s">
        <v>12</v>
      </c>
      <c r="M6070">
        <f t="shared" si="94"/>
        <v>62</v>
      </c>
    </row>
    <row r="6071" spans="1:13" x14ac:dyDescent="0.25">
      <c r="A6071" t="s">
        <v>6912</v>
      </c>
      <c r="B6071" t="s">
        <v>6913</v>
      </c>
      <c r="C6071">
        <v>305</v>
      </c>
      <c r="D6071" t="s">
        <v>13</v>
      </c>
      <c r="E6071">
        <v>38</v>
      </c>
      <c r="F6071">
        <v>163</v>
      </c>
      <c r="G6071">
        <v>1633</v>
      </c>
      <c r="H6071" t="s">
        <v>14</v>
      </c>
      <c r="M6071">
        <f t="shared" si="94"/>
        <v>125</v>
      </c>
    </row>
    <row r="6072" spans="1:13" x14ac:dyDescent="0.25">
      <c r="A6072" t="s">
        <v>6914</v>
      </c>
      <c r="B6072" t="s">
        <v>6915</v>
      </c>
      <c r="C6072">
        <v>279</v>
      </c>
      <c r="D6072" t="s">
        <v>11</v>
      </c>
      <c r="E6072">
        <v>178</v>
      </c>
      <c r="F6072">
        <v>240</v>
      </c>
      <c r="G6072">
        <v>4036</v>
      </c>
      <c r="H6072" t="s">
        <v>12</v>
      </c>
      <c r="M6072">
        <f t="shared" si="94"/>
        <v>62</v>
      </c>
    </row>
    <row r="6073" spans="1:13" x14ac:dyDescent="0.25">
      <c r="A6073" t="s">
        <v>6914</v>
      </c>
      <c r="B6073" t="s">
        <v>6915</v>
      </c>
      <c r="C6073">
        <v>279</v>
      </c>
      <c r="D6073" t="s">
        <v>32</v>
      </c>
      <c r="E6073">
        <v>25</v>
      </c>
      <c r="F6073">
        <v>122</v>
      </c>
      <c r="G6073">
        <v>588</v>
      </c>
      <c r="H6073" t="s">
        <v>33</v>
      </c>
      <c r="M6073">
        <f t="shared" si="94"/>
        <v>97</v>
      </c>
    </row>
    <row r="6074" spans="1:13" x14ac:dyDescent="0.25">
      <c r="A6074" t="s">
        <v>6916</v>
      </c>
      <c r="B6074" t="s">
        <v>6917</v>
      </c>
      <c r="C6074">
        <v>308</v>
      </c>
      <c r="D6074" t="s">
        <v>11</v>
      </c>
      <c r="E6074">
        <v>212</v>
      </c>
      <c r="F6074">
        <v>274</v>
      </c>
      <c r="G6074">
        <v>4036</v>
      </c>
      <c r="H6074" t="s">
        <v>12</v>
      </c>
      <c r="M6074">
        <f t="shared" si="94"/>
        <v>62</v>
      </c>
    </row>
    <row r="6075" spans="1:13" x14ac:dyDescent="0.25">
      <c r="A6075" t="s">
        <v>6916</v>
      </c>
      <c r="B6075" t="s">
        <v>6917</v>
      </c>
      <c r="C6075">
        <v>308</v>
      </c>
      <c r="D6075" t="s">
        <v>13</v>
      </c>
      <c r="E6075">
        <v>36</v>
      </c>
      <c r="F6075">
        <v>143</v>
      </c>
      <c r="G6075">
        <v>1633</v>
      </c>
      <c r="H6075" t="s">
        <v>14</v>
      </c>
      <c r="M6075">
        <f t="shared" si="94"/>
        <v>107</v>
      </c>
    </row>
    <row r="6076" spans="1:13" x14ac:dyDescent="0.25">
      <c r="A6076" t="s">
        <v>6918</v>
      </c>
      <c r="B6076" t="s">
        <v>6919</v>
      </c>
      <c r="C6076">
        <v>303</v>
      </c>
      <c r="D6076" t="s">
        <v>11</v>
      </c>
      <c r="E6076">
        <v>209</v>
      </c>
      <c r="F6076">
        <v>271</v>
      </c>
      <c r="G6076">
        <v>4036</v>
      </c>
      <c r="H6076" t="s">
        <v>12</v>
      </c>
      <c r="M6076">
        <f t="shared" si="94"/>
        <v>62</v>
      </c>
    </row>
    <row r="6077" spans="1:13" x14ac:dyDescent="0.25">
      <c r="A6077" t="s">
        <v>6918</v>
      </c>
      <c r="B6077" t="s">
        <v>6919</v>
      </c>
      <c r="C6077">
        <v>303</v>
      </c>
      <c r="D6077" t="s">
        <v>13</v>
      </c>
      <c r="E6077">
        <v>33</v>
      </c>
      <c r="F6077">
        <v>140</v>
      </c>
      <c r="G6077">
        <v>1633</v>
      </c>
      <c r="H6077" t="s">
        <v>14</v>
      </c>
      <c r="M6077">
        <f t="shared" si="94"/>
        <v>107</v>
      </c>
    </row>
    <row r="6078" spans="1:13" x14ac:dyDescent="0.25">
      <c r="A6078" t="s">
        <v>6920</v>
      </c>
      <c r="B6078" t="s">
        <v>6921</v>
      </c>
      <c r="C6078">
        <v>277</v>
      </c>
      <c r="D6078" t="s">
        <v>11</v>
      </c>
      <c r="E6078">
        <v>185</v>
      </c>
      <c r="F6078">
        <v>247</v>
      </c>
      <c r="G6078">
        <v>4036</v>
      </c>
      <c r="H6078" t="s">
        <v>12</v>
      </c>
      <c r="M6078">
        <f t="shared" si="94"/>
        <v>62</v>
      </c>
    </row>
    <row r="6079" spans="1:13" x14ac:dyDescent="0.25">
      <c r="A6079" t="s">
        <v>6920</v>
      </c>
      <c r="B6079" t="s">
        <v>6921</v>
      </c>
      <c r="C6079">
        <v>277</v>
      </c>
      <c r="D6079" t="s">
        <v>13</v>
      </c>
      <c r="E6079">
        <v>13</v>
      </c>
      <c r="F6079">
        <v>129</v>
      </c>
      <c r="G6079">
        <v>1633</v>
      </c>
      <c r="H6079" t="s">
        <v>14</v>
      </c>
      <c r="M6079">
        <f t="shared" si="94"/>
        <v>116</v>
      </c>
    </row>
    <row r="6080" spans="1:13" x14ac:dyDescent="0.25">
      <c r="A6080" t="s">
        <v>6922</v>
      </c>
      <c r="B6080" t="s">
        <v>6923</v>
      </c>
      <c r="C6080">
        <v>331</v>
      </c>
      <c r="D6080" t="s">
        <v>11</v>
      </c>
      <c r="E6080">
        <v>218</v>
      </c>
      <c r="F6080">
        <v>280</v>
      </c>
      <c r="G6080">
        <v>4036</v>
      </c>
      <c r="H6080" t="s">
        <v>12</v>
      </c>
      <c r="M6080">
        <f t="shared" si="94"/>
        <v>62</v>
      </c>
    </row>
    <row r="6081" spans="1:13" x14ac:dyDescent="0.25">
      <c r="A6081" t="s">
        <v>6922</v>
      </c>
      <c r="B6081" t="s">
        <v>6923</v>
      </c>
      <c r="C6081">
        <v>331</v>
      </c>
      <c r="D6081" t="s">
        <v>13</v>
      </c>
      <c r="E6081">
        <v>42</v>
      </c>
      <c r="F6081">
        <v>149</v>
      </c>
      <c r="G6081">
        <v>1633</v>
      </c>
      <c r="H6081" t="s">
        <v>14</v>
      </c>
      <c r="M6081">
        <f t="shared" si="94"/>
        <v>107</v>
      </c>
    </row>
    <row r="6082" spans="1:13" x14ac:dyDescent="0.25">
      <c r="A6082" t="s">
        <v>6924</v>
      </c>
      <c r="B6082" t="s">
        <v>6925</v>
      </c>
      <c r="C6082">
        <v>232</v>
      </c>
      <c r="D6082" t="s">
        <v>11</v>
      </c>
      <c r="E6082">
        <v>141</v>
      </c>
      <c r="F6082">
        <v>203</v>
      </c>
      <c r="G6082">
        <v>4036</v>
      </c>
      <c r="H6082" t="s">
        <v>12</v>
      </c>
      <c r="M6082">
        <f t="shared" si="94"/>
        <v>62</v>
      </c>
    </row>
    <row r="6083" spans="1:13" x14ac:dyDescent="0.25">
      <c r="A6083" t="s">
        <v>6926</v>
      </c>
      <c r="B6083" t="s">
        <v>6927</v>
      </c>
      <c r="C6083">
        <v>121</v>
      </c>
      <c r="D6083" t="s">
        <v>11</v>
      </c>
      <c r="E6083">
        <v>36</v>
      </c>
      <c r="F6083">
        <v>98</v>
      </c>
      <c r="G6083">
        <v>4036</v>
      </c>
      <c r="H6083" t="s">
        <v>12</v>
      </c>
      <c r="M6083">
        <f t="shared" ref="M6083:M6146" si="95">$F6083-$E6083</f>
        <v>62</v>
      </c>
    </row>
    <row r="6084" spans="1:13" x14ac:dyDescent="0.25">
      <c r="A6084" t="s">
        <v>6928</v>
      </c>
      <c r="B6084" t="s">
        <v>6929</v>
      </c>
      <c r="C6084">
        <v>204</v>
      </c>
      <c r="D6084" t="s">
        <v>11</v>
      </c>
      <c r="E6084">
        <v>154</v>
      </c>
      <c r="F6084">
        <v>204</v>
      </c>
      <c r="G6084">
        <v>4036</v>
      </c>
      <c r="H6084" t="s">
        <v>12</v>
      </c>
      <c r="M6084">
        <f t="shared" si="95"/>
        <v>50</v>
      </c>
    </row>
    <row r="6085" spans="1:13" x14ac:dyDescent="0.25">
      <c r="A6085" t="s">
        <v>6930</v>
      </c>
      <c r="B6085" t="s">
        <v>6931</v>
      </c>
      <c r="C6085">
        <v>235</v>
      </c>
      <c r="D6085" t="s">
        <v>11</v>
      </c>
      <c r="E6085">
        <v>148</v>
      </c>
      <c r="F6085">
        <v>210</v>
      </c>
      <c r="G6085">
        <v>4036</v>
      </c>
      <c r="H6085" t="s">
        <v>12</v>
      </c>
      <c r="M6085">
        <f t="shared" si="95"/>
        <v>62</v>
      </c>
    </row>
    <row r="6086" spans="1:13" x14ac:dyDescent="0.25">
      <c r="A6086" t="s">
        <v>6930</v>
      </c>
      <c r="B6086" t="s">
        <v>6931</v>
      </c>
      <c r="C6086">
        <v>235</v>
      </c>
      <c r="D6086" t="s">
        <v>26</v>
      </c>
      <c r="E6086">
        <v>6</v>
      </c>
      <c r="F6086">
        <v>99</v>
      </c>
      <c r="G6086">
        <v>417</v>
      </c>
      <c r="H6086" t="s">
        <v>27</v>
      </c>
      <c r="M6086">
        <f t="shared" si="95"/>
        <v>93</v>
      </c>
    </row>
    <row r="6087" spans="1:13" x14ac:dyDescent="0.25">
      <c r="A6087" t="s">
        <v>6932</v>
      </c>
      <c r="B6087" t="s">
        <v>6933</v>
      </c>
      <c r="C6087">
        <v>381</v>
      </c>
      <c r="D6087" t="s">
        <v>2192</v>
      </c>
      <c r="E6087">
        <v>44</v>
      </c>
      <c r="F6087">
        <v>149</v>
      </c>
      <c r="G6087">
        <v>3</v>
      </c>
      <c r="H6087" t="s">
        <v>2192</v>
      </c>
      <c r="M6087">
        <f t="shared" si="95"/>
        <v>105</v>
      </c>
    </row>
    <row r="6088" spans="1:13" x14ac:dyDescent="0.25">
      <c r="A6088" t="s">
        <v>6932</v>
      </c>
      <c r="B6088" t="s">
        <v>6933</v>
      </c>
      <c r="C6088">
        <v>381</v>
      </c>
      <c r="D6088" t="s">
        <v>11</v>
      </c>
      <c r="E6088">
        <v>224</v>
      </c>
      <c r="F6088">
        <v>286</v>
      </c>
      <c r="G6088">
        <v>4036</v>
      </c>
      <c r="H6088" t="s">
        <v>12</v>
      </c>
      <c r="M6088">
        <f t="shared" si="95"/>
        <v>62</v>
      </c>
    </row>
    <row r="6089" spans="1:13" x14ac:dyDescent="0.25">
      <c r="A6089" t="s">
        <v>6934</v>
      </c>
      <c r="B6089" t="s">
        <v>6935</v>
      </c>
      <c r="C6089">
        <v>174</v>
      </c>
      <c r="D6089" t="s">
        <v>11</v>
      </c>
      <c r="E6089">
        <v>89</v>
      </c>
      <c r="F6089">
        <v>151</v>
      </c>
      <c r="G6089">
        <v>4036</v>
      </c>
      <c r="H6089" t="s">
        <v>12</v>
      </c>
      <c r="M6089">
        <f t="shared" si="95"/>
        <v>62</v>
      </c>
    </row>
    <row r="6090" spans="1:13" x14ac:dyDescent="0.25">
      <c r="A6090" t="s">
        <v>6936</v>
      </c>
      <c r="B6090" t="s">
        <v>6937</v>
      </c>
      <c r="C6090">
        <v>344</v>
      </c>
      <c r="D6090" t="s">
        <v>11</v>
      </c>
      <c r="E6090">
        <v>252</v>
      </c>
      <c r="F6090">
        <v>314</v>
      </c>
      <c r="G6090">
        <v>4036</v>
      </c>
      <c r="H6090" t="s">
        <v>12</v>
      </c>
      <c r="M6090">
        <f t="shared" si="95"/>
        <v>62</v>
      </c>
    </row>
    <row r="6091" spans="1:13" x14ac:dyDescent="0.25">
      <c r="A6091" t="s">
        <v>6936</v>
      </c>
      <c r="B6091" t="s">
        <v>6937</v>
      </c>
      <c r="C6091">
        <v>344</v>
      </c>
      <c r="D6091" t="s">
        <v>13</v>
      </c>
      <c r="E6091">
        <v>71</v>
      </c>
      <c r="F6091">
        <v>178</v>
      </c>
      <c r="G6091">
        <v>1633</v>
      </c>
      <c r="H6091" t="s">
        <v>14</v>
      </c>
      <c r="M6091">
        <f t="shared" si="95"/>
        <v>107</v>
      </c>
    </row>
    <row r="6092" spans="1:13" x14ac:dyDescent="0.25">
      <c r="A6092" t="s">
        <v>6938</v>
      </c>
      <c r="B6092" t="s">
        <v>6939</v>
      </c>
      <c r="C6092">
        <v>235</v>
      </c>
      <c r="D6092" t="s">
        <v>11</v>
      </c>
      <c r="E6092">
        <v>148</v>
      </c>
      <c r="F6092">
        <v>210</v>
      </c>
      <c r="G6092">
        <v>4036</v>
      </c>
      <c r="H6092" t="s">
        <v>12</v>
      </c>
      <c r="M6092">
        <f t="shared" si="95"/>
        <v>62</v>
      </c>
    </row>
    <row r="6093" spans="1:13" x14ac:dyDescent="0.25">
      <c r="A6093" t="s">
        <v>6938</v>
      </c>
      <c r="B6093" t="s">
        <v>6939</v>
      </c>
      <c r="C6093">
        <v>235</v>
      </c>
      <c r="D6093" t="s">
        <v>26</v>
      </c>
      <c r="E6093">
        <v>8</v>
      </c>
      <c r="F6093">
        <v>106</v>
      </c>
      <c r="G6093">
        <v>417</v>
      </c>
      <c r="H6093" t="s">
        <v>27</v>
      </c>
      <c r="M6093">
        <f t="shared" si="95"/>
        <v>98</v>
      </c>
    </row>
    <row r="6094" spans="1:13" x14ac:dyDescent="0.25">
      <c r="A6094" t="s">
        <v>6940</v>
      </c>
      <c r="B6094" t="s">
        <v>6941</v>
      </c>
      <c r="C6094">
        <v>321</v>
      </c>
      <c r="D6094" t="s">
        <v>11</v>
      </c>
      <c r="E6094">
        <v>234</v>
      </c>
      <c r="F6094">
        <v>295</v>
      </c>
      <c r="G6094">
        <v>4036</v>
      </c>
      <c r="H6094" t="s">
        <v>12</v>
      </c>
      <c r="M6094">
        <f t="shared" si="95"/>
        <v>61</v>
      </c>
    </row>
    <row r="6095" spans="1:13" x14ac:dyDescent="0.25">
      <c r="A6095" t="s">
        <v>6940</v>
      </c>
      <c r="B6095" t="s">
        <v>6941</v>
      </c>
      <c r="C6095">
        <v>321</v>
      </c>
      <c r="D6095" t="s">
        <v>13</v>
      </c>
      <c r="E6095">
        <v>54</v>
      </c>
      <c r="F6095">
        <v>157</v>
      </c>
      <c r="G6095">
        <v>1633</v>
      </c>
      <c r="H6095" t="s">
        <v>14</v>
      </c>
      <c r="M6095">
        <f t="shared" si="95"/>
        <v>103</v>
      </c>
    </row>
    <row r="6096" spans="1:13" x14ac:dyDescent="0.25">
      <c r="A6096" t="s">
        <v>6942</v>
      </c>
      <c r="B6096" t="s">
        <v>6943</v>
      </c>
      <c r="C6096">
        <v>319</v>
      </c>
      <c r="D6096" t="s">
        <v>2203</v>
      </c>
      <c r="E6096">
        <v>286</v>
      </c>
      <c r="F6096">
        <v>317</v>
      </c>
      <c r="G6096">
        <v>11</v>
      </c>
      <c r="H6096" t="s">
        <v>2203</v>
      </c>
      <c r="M6096">
        <f t="shared" si="95"/>
        <v>31</v>
      </c>
    </row>
    <row r="6097" spans="1:13" x14ac:dyDescent="0.25">
      <c r="A6097" t="s">
        <v>6942</v>
      </c>
      <c r="B6097" t="s">
        <v>6943</v>
      </c>
      <c r="C6097">
        <v>319</v>
      </c>
      <c r="D6097" t="s">
        <v>11</v>
      </c>
      <c r="E6097">
        <v>222</v>
      </c>
      <c r="F6097">
        <v>284</v>
      </c>
      <c r="G6097">
        <v>4036</v>
      </c>
      <c r="H6097" t="s">
        <v>12</v>
      </c>
      <c r="M6097">
        <f t="shared" si="95"/>
        <v>62</v>
      </c>
    </row>
    <row r="6098" spans="1:13" x14ac:dyDescent="0.25">
      <c r="A6098" t="s">
        <v>6942</v>
      </c>
      <c r="B6098" t="s">
        <v>6943</v>
      </c>
      <c r="C6098">
        <v>319</v>
      </c>
      <c r="D6098" t="s">
        <v>13</v>
      </c>
      <c r="E6098">
        <v>58</v>
      </c>
      <c r="F6098">
        <v>153</v>
      </c>
      <c r="G6098">
        <v>1633</v>
      </c>
      <c r="H6098" t="s">
        <v>14</v>
      </c>
      <c r="M6098">
        <f t="shared" si="95"/>
        <v>95</v>
      </c>
    </row>
    <row r="6099" spans="1:13" x14ac:dyDescent="0.25">
      <c r="A6099" t="s">
        <v>6944</v>
      </c>
      <c r="B6099" t="s">
        <v>6945</v>
      </c>
      <c r="C6099">
        <v>263</v>
      </c>
      <c r="D6099" t="s">
        <v>11</v>
      </c>
      <c r="E6099">
        <v>178</v>
      </c>
      <c r="F6099">
        <v>240</v>
      </c>
      <c r="G6099">
        <v>4036</v>
      </c>
      <c r="H6099" t="s">
        <v>12</v>
      </c>
      <c r="M6099">
        <f t="shared" si="95"/>
        <v>62</v>
      </c>
    </row>
    <row r="6100" spans="1:13" x14ac:dyDescent="0.25">
      <c r="A6100" t="s">
        <v>6946</v>
      </c>
      <c r="B6100" t="s">
        <v>6947</v>
      </c>
      <c r="C6100">
        <v>260</v>
      </c>
      <c r="D6100" t="s">
        <v>11</v>
      </c>
      <c r="E6100">
        <v>171</v>
      </c>
      <c r="F6100">
        <v>233</v>
      </c>
      <c r="G6100">
        <v>4036</v>
      </c>
      <c r="H6100" t="s">
        <v>12</v>
      </c>
      <c r="M6100">
        <f t="shared" si="95"/>
        <v>62</v>
      </c>
    </row>
    <row r="6101" spans="1:13" x14ac:dyDescent="0.25">
      <c r="A6101" t="s">
        <v>6946</v>
      </c>
      <c r="B6101" t="s">
        <v>6947</v>
      </c>
      <c r="C6101">
        <v>260</v>
      </c>
      <c r="D6101" t="s">
        <v>32</v>
      </c>
      <c r="E6101">
        <v>25</v>
      </c>
      <c r="F6101">
        <v>123</v>
      </c>
      <c r="G6101">
        <v>588</v>
      </c>
      <c r="H6101" t="s">
        <v>33</v>
      </c>
      <c r="M6101">
        <f t="shared" si="95"/>
        <v>98</v>
      </c>
    </row>
    <row r="6102" spans="1:13" x14ac:dyDescent="0.25">
      <c r="A6102" t="s">
        <v>6948</v>
      </c>
      <c r="B6102" t="s">
        <v>6949</v>
      </c>
      <c r="C6102">
        <v>122</v>
      </c>
      <c r="D6102" t="s">
        <v>11</v>
      </c>
      <c r="E6102">
        <v>65</v>
      </c>
      <c r="F6102">
        <v>122</v>
      </c>
      <c r="G6102">
        <v>4036</v>
      </c>
      <c r="H6102" t="s">
        <v>12</v>
      </c>
      <c r="M6102">
        <f t="shared" si="95"/>
        <v>57</v>
      </c>
    </row>
    <row r="6103" spans="1:13" x14ac:dyDescent="0.25">
      <c r="A6103" t="s">
        <v>6950</v>
      </c>
      <c r="B6103" t="s">
        <v>6951</v>
      </c>
      <c r="C6103">
        <v>212</v>
      </c>
      <c r="D6103" t="s">
        <v>81</v>
      </c>
      <c r="E6103">
        <v>99</v>
      </c>
      <c r="F6103">
        <v>148</v>
      </c>
      <c r="G6103">
        <v>273</v>
      </c>
      <c r="H6103" t="s">
        <v>82</v>
      </c>
      <c r="M6103">
        <f t="shared" si="95"/>
        <v>49</v>
      </c>
    </row>
    <row r="6104" spans="1:13" x14ac:dyDescent="0.25">
      <c r="A6104" t="s">
        <v>6950</v>
      </c>
      <c r="B6104" t="s">
        <v>6951</v>
      </c>
      <c r="C6104">
        <v>212</v>
      </c>
      <c r="D6104" t="s">
        <v>11</v>
      </c>
      <c r="E6104">
        <v>152</v>
      </c>
      <c r="F6104">
        <v>212</v>
      </c>
      <c r="G6104">
        <v>4036</v>
      </c>
      <c r="H6104" t="s">
        <v>12</v>
      </c>
      <c r="M6104">
        <f t="shared" si="95"/>
        <v>60</v>
      </c>
    </row>
    <row r="6105" spans="1:13" x14ac:dyDescent="0.25">
      <c r="A6105" t="s">
        <v>6952</v>
      </c>
      <c r="B6105" t="s">
        <v>6953</v>
      </c>
      <c r="C6105">
        <v>295</v>
      </c>
      <c r="D6105" t="s">
        <v>11</v>
      </c>
      <c r="E6105">
        <v>203</v>
      </c>
      <c r="F6105">
        <v>265</v>
      </c>
      <c r="G6105">
        <v>4036</v>
      </c>
      <c r="H6105" t="s">
        <v>12</v>
      </c>
      <c r="M6105">
        <f t="shared" si="95"/>
        <v>62</v>
      </c>
    </row>
    <row r="6106" spans="1:13" x14ac:dyDescent="0.25">
      <c r="A6106" t="s">
        <v>6952</v>
      </c>
      <c r="B6106" t="s">
        <v>6953</v>
      </c>
      <c r="C6106">
        <v>295</v>
      </c>
      <c r="D6106" t="s">
        <v>13</v>
      </c>
      <c r="E6106">
        <v>35</v>
      </c>
      <c r="F6106">
        <v>137</v>
      </c>
      <c r="G6106">
        <v>1633</v>
      </c>
      <c r="H6106" t="s">
        <v>14</v>
      </c>
      <c r="M6106">
        <f t="shared" si="95"/>
        <v>102</v>
      </c>
    </row>
    <row r="6107" spans="1:13" x14ac:dyDescent="0.25">
      <c r="A6107" t="s">
        <v>6954</v>
      </c>
      <c r="B6107" t="s">
        <v>6955</v>
      </c>
      <c r="C6107">
        <v>286</v>
      </c>
      <c r="D6107" t="s">
        <v>11</v>
      </c>
      <c r="E6107">
        <v>196</v>
      </c>
      <c r="F6107">
        <v>257</v>
      </c>
      <c r="G6107">
        <v>4036</v>
      </c>
      <c r="H6107" t="s">
        <v>12</v>
      </c>
      <c r="M6107">
        <f t="shared" si="95"/>
        <v>61</v>
      </c>
    </row>
    <row r="6108" spans="1:13" x14ac:dyDescent="0.25">
      <c r="A6108" t="s">
        <v>6954</v>
      </c>
      <c r="B6108" t="s">
        <v>6955</v>
      </c>
      <c r="C6108">
        <v>286</v>
      </c>
      <c r="D6108" t="s">
        <v>13</v>
      </c>
      <c r="E6108">
        <v>28</v>
      </c>
      <c r="F6108">
        <v>130</v>
      </c>
      <c r="G6108">
        <v>1633</v>
      </c>
      <c r="H6108" t="s">
        <v>14</v>
      </c>
      <c r="M6108">
        <f t="shared" si="95"/>
        <v>102</v>
      </c>
    </row>
    <row r="6109" spans="1:13" x14ac:dyDescent="0.25">
      <c r="A6109" t="s">
        <v>6956</v>
      </c>
      <c r="B6109" t="s">
        <v>6957</v>
      </c>
      <c r="C6109">
        <v>282</v>
      </c>
      <c r="D6109" t="s">
        <v>11</v>
      </c>
      <c r="E6109">
        <v>189</v>
      </c>
      <c r="F6109">
        <v>224</v>
      </c>
      <c r="G6109">
        <v>4036</v>
      </c>
      <c r="H6109" t="s">
        <v>12</v>
      </c>
      <c r="M6109">
        <f t="shared" si="95"/>
        <v>35</v>
      </c>
    </row>
    <row r="6110" spans="1:13" x14ac:dyDescent="0.25">
      <c r="A6110" t="s">
        <v>6956</v>
      </c>
      <c r="B6110" t="s">
        <v>6957</v>
      </c>
      <c r="C6110">
        <v>282</v>
      </c>
      <c r="D6110" t="s">
        <v>13</v>
      </c>
      <c r="E6110">
        <v>28</v>
      </c>
      <c r="F6110">
        <v>130</v>
      </c>
      <c r="G6110">
        <v>1633</v>
      </c>
      <c r="H6110" t="s">
        <v>14</v>
      </c>
      <c r="M6110">
        <f t="shared" si="95"/>
        <v>102</v>
      </c>
    </row>
    <row r="6111" spans="1:13" x14ac:dyDescent="0.25">
      <c r="A6111" t="s">
        <v>6958</v>
      </c>
      <c r="B6111" t="s">
        <v>6959</v>
      </c>
      <c r="C6111">
        <v>212</v>
      </c>
      <c r="D6111" t="s">
        <v>81</v>
      </c>
      <c r="E6111">
        <v>93</v>
      </c>
      <c r="F6111">
        <v>147</v>
      </c>
      <c r="G6111">
        <v>273</v>
      </c>
      <c r="H6111" t="s">
        <v>82</v>
      </c>
      <c r="M6111">
        <f t="shared" si="95"/>
        <v>54</v>
      </c>
    </row>
    <row r="6112" spans="1:13" x14ac:dyDescent="0.25">
      <c r="A6112" t="s">
        <v>6958</v>
      </c>
      <c r="B6112" t="s">
        <v>6959</v>
      </c>
      <c r="C6112">
        <v>212</v>
      </c>
      <c r="D6112" t="s">
        <v>11</v>
      </c>
      <c r="E6112">
        <v>151</v>
      </c>
      <c r="F6112">
        <v>212</v>
      </c>
      <c r="G6112">
        <v>4036</v>
      </c>
      <c r="H6112" t="s">
        <v>12</v>
      </c>
      <c r="M6112">
        <f t="shared" si="95"/>
        <v>61</v>
      </c>
    </row>
    <row r="6113" spans="1:13" x14ac:dyDescent="0.25">
      <c r="A6113" t="s">
        <v>6960</v>
      </c>
      <c r="B6113" t="s">
        <v>6961</v>
      </c>
      <c r="C6113">
        <v>292</v>
      </c>
      <c r="D6113" t="s">
        <v>11</v>
      </c>
      <c r="E6113">
        <v>200</v>
      </c>
      <c r="F6113">
        <v>262</v>
      </c>
      <c r="G6113">
        <v>4036</v>
      </c>
      <c r="H6113" t="s">
        <v>12</v>
      </c>
      <c r="M6113">
        <f t="shared" si="95"/>
        <v>62</v>
      </c>
    </row>
    <row r="6114" spans="1:13" x14ac:dyDescent="0.25">
      <c r="A6114" t="s">
        <v>6960</v>
      </c>
      <c r="B6114" t="s">
        <v>6961</v>
      </c>
      <c r="C6114">
        <v>292</v>
      </c>
      <c r="D6114" t="s">
        <v>13</v>
      </c>
      <c r="E6114">
        <v>32</v>
      </c>
      <c r="F6114">
        <v>134</v>
      </c>
      <c r="G6114">
        <v>1633</v>
      </c>
      <c r="H6114" t="s">
        <v>14</v>
      </c>
      <c r="M6114">
        <f t="shared" si="95"/>
        <v>102</v>
      </c>
    </row>
    <row r="6115" spans="1:13" x14ac:dyDescent="0.25">
      <c r="A6115" t="s">
        <v>6962</v>
      </c>
      <c r="B6115" t="s">
        <v>6963</v>
      </c>
      <c r="C6115">
        <v>248</v>
      </c>
      <c r="D6115" t="s">
        <v>11</v>
      </c>
      <c r="E6115">
        <v>158</v>
      </c>
      <c r="F6115">
        <v>220</v>
      </c>
      <c r="G6115">
        <v>4036</v>
      </c>
      <c r="H6115" t="s">
        <v>12</v>
      </c>
      <c r="M6115">
        <f t="shared" si="95"/>
        <v>62</v>
      </c>
    </row>
    <row r="6116" spans="1:13" x14ac:dyDescent="0.25">
      <c r="A6116" t="s">
        <v>6962</v>
      </c>
      <c r="B6116" t="s">
        <v>6963</v>
      </c>
      <c r="C6116">
        <v>248</v>
      </c>
      <c r="D6116" t="s">
        <v>32</v>
      </c>
      <c r="E6116">
        <v>15</v>
      </c>
      <c r="F6116">
        <v>114</v>
      </c>
      <c r="G6116">
        <v>588</v>
      </c>
      <c r="H6116" t="s">
        <v>33</v>
      </c>
      <c r="M6116">
        <f t="shared" si="95"/>
        <v>99</v>
      </c>
    </row>
    <row r="6117" spans="1:13" x14ac:dyDescent="0.25">
      <c r="A6117" t="s">
        <v>6964</v>
      </c>
      <c r="B6117" t="s">
        <v>6965</v>
      </c>
      <c r="C6117">
        <v>250</v>
      </c>
      <c r="D6117" t="s">
        <v>11</v>
      </c>
      <c r="E6117">
        <v>134</v>
      </c>
      <c r="F6117">
        <v>196</v>
      </c>
      <c r="G6117">
        <v>4036</v>
      </c>
      <c r="H6117" t="s">
        <v>12</v>
      </c>
      <c r="M6117">
        <f t="shared" si="95"/>
        <v>62</v>
      </c>
    </row>
    <row r="6118" spans="1:13" x14ac:dyDescent="0.25">
      <c r="A6118" t="s">
        <v>6966</v>
      </c>
      <c r="B6118" t="s">
        <v>6967</v>
      </c>
      <c r="C6118">
        <v>207</v>
      </c>
      <c r="D6118" t="s">
        <v>81</v>
      </c>
      <c r="E6118">
        <v>91</v>
      </c>
      <c r="F6118">
        <v>143</v>
      </c>
      <c r="G6118">
        <v>273</v>
      </c>
      <c r="H6118" t="s">
        <v>82</v>
      </c>
      <c r="M6118">
        <f t="shared" si="95"/>
        <v>52</v>
      </c>
    </row>
    <row r="6119" spans="1:13" x14ac:dyDescent="0.25">
      <c r="A6119" t="s">
        <v>6966</v>
      </c>
      <c r="B6119" t="s">
        <v>6967</v>
      </c>
      <c r="C6119">
        <v>207</v>
      </c>
      <c r="D6119" t="s">
        <v>11</v>
      </c>
      <c r="E6119">
        <v>147</v>
      </c>
      <c r="F6119">
        <v>207</v>
      </c>
      <c r="G6119">
        <v>4036</v>
      </c>
      <c r="H6119" t="s">
        <v>12</v>
      </c>
      <c r="M6119">
        <f t="shared" si="95"/>
        <v>60</v>
      </c>
    </row>
    <row r="6120" spans="1:13" x14ac:dyDescent="0.25">
      <c r="A6120" t="s">
        <v>6968</v>
      </c>
      <c r="B6120" t="s">
        <v>6969</v>
      </c>
      <c r="C6120">
        <v>212</v>
      </c>
      <c r="D6120" t="s">
        <v>81</v>
      </c>
      <c r="E6120">
        <v>93</v>
      </c>
      <c r="F6120">
        <v>147</v>
      </c>
      <c r="G6120">
        <v>273</v>
      </c>
      <c r="H6120" t="s">
        <v>82</v>
      </c>
      <c r="M6120">
        <f t="shared" si="95"/>
        <v>54</v>
      </c>
    </row>
    <row r="6121" spans="1:13" x14ac:dyDescent="0.25">
      <c r="A6121" t="s">
        <v>6968</v>
      </c>
      <c r="B6121" t="s">
        <v>6969</v>
      </c>
      <c r="C6121">
        <v>212</v>
      </c>
      <c r="D6121" t="s">
        <v>11</v>
      </c>
      <c r="E6121">
        <v>151</v>
      </c>
      <c r="F6121">
        <v>212</v>
      </c>
      <c r="G6121">
        <v>4036</v>
      </c>
      <c r="H6121" t="s">
        <v>12</v>
      </c>
      <c r="M6121">
        <f t="shared" si="95"/>
        <v>61</v>
      </c>
    </row>
    <row r="6122" spans="1:13" x14ac:dyDescent="0.25">
      <c r="A6122" t="s">
        <v>6970</v>
      </c>
      <c r="B6122" t="s">
        <v>6971</v>
      </c>
      <c r="C6122">
        <v>195</v>
      </c>
      <c r="D6122" t="s">
        <v>81</v>
      </c>
      <c r="E6122">
        <v>98</v>
      </c>
      <c r="F6122">
        <v>149</v>
      </c>
      <c r="G6122">
        <v>273</v>
      </c>
      <c r="H6122" t="s">
        <v>82</v>
      </c>
      <c r="M6122">
        <f t="shared" si="95"/>
        <v>51</v>
      </c>
    </row>
    <row r="6123" spans="1:13" x14ac:dyDescent="0.25">
      <c r="A6123" t="s">
        <v>6970</v>
      </c>
      <c r="B6123" t="s">
        <v>6971</v>
      </c>
      <c r="C6123">
        <v>195</v>
      </c>
      <c r="D6123" t="s">
        <v>11</v>
      </c>
      <c r="E6123">
        <v>153</v>
      </c>
      <c r="F6123">
        <v>195</v>
      </c>
      <c r="G6123">
        <v>4036</v>
      </c>
      <c r="H6123" t="s">
        <v>12</v>
      </c>
      <c r="M6123">
        <f t="shared" si="95"/>
        <v>42</v>
      </c>
    </row>
    <row r="6124" spans="1:13" x14ac:dyDescent="0.25">
      <c r="A6124" t="s">
        <v>6972</v>
      </c>
      <c r="B6124" t="s">
        <v>6973</v>
      </c>
      <c r="C6124">
        <v>158</v>
      </c>
      <c r="D6124" t="s">
        <v>81</v>
      </c>
      <c r="E6124">
        <v>25</v>
      </c>
      <c r="F6124">
        <v>76</v>
      </c>
      <c r="G6124">
        <v>273</v>
      </c>
      <c r="H6124" t="s">
        <v>82</v>
      </c>
      <c r="M6124">
        <f t="shared" si="95"/>
        <v>51</v>
      </c>
    </row>
    <row r="6125" spans="1:13" x14ac:dyDescent="0.25">
      <c r="A6125" t="s">
        <v>6972</v>
      </c>
      <c r="B6125" t="s">
        <v>6973</v>
      </c>
      <c r="C6125">
        <v>158</v>
      </c>
      <c r="D6125" t="s">
        <v>11</v>
      </c>
      <c r="E6125">
        <v>80</v>
      </c>
      <c r="F6125">
        <v>144</v>
      </c>
      <c r="G6125">
        <v>4036</v>
      </c>
      <c r="H6125" t="s">
        <v>12</v>
      </c>
      <c r="M6125">
        <f t="shared" si="95"/>
        <v>64</v>
      </c>
    </row>
    <row r="6126" spans="1:13" x14ac:dyDescent="0.25">
      <c r="A6126" t="s">
        <v>6974</v>
      </c>
      <c r="B6126" t="s">
        <v>6975</v>
      </c>
      <c r="C6126">
        <v>125</v>
      </c>
      <c r="D6126" t="s">
        <v>81</v>
      </c>
      <c r="E6126">
        <v>10</v>
      </c>
      <c r="F6126">
        <v>61</v>
      </c>
      <c r="G6126">
        <v>273</v>
      </c>
      <c r="H6126" t="s">
        <v>82</v>
      </c>
      <c r="M6126">
        <f t="shared" si="95"/>
        <v>51</v>
      </c>
    </row>
    <row r="6127" spans="1:13" x14ac:dyDescent="0.25">
      <c r="A6127" t="s">
        <v>6974</v>
      </c>
      <c r="B6127" t="s">
        <v>6975</v>
      </c>
      <c r="C6127">
        <v>125</v>
      </c>
      <c r="D6127" t="s">
        <v>11</v>
      </c>
      <c r="E6127">
        <v>65</v>
      </c>
      <c r="F6127">
        <v>125</v>
      </c>
      <c r="G6127">
        <v>4036</v>
      </c>
      <c r="H6127" t="s">
        <v>12</v>
      </c>
      <c r="M6127">
        <f t="shared" si="95"/>
        <v>60</v>
      </c>
    </row>
    <row r="6128" spans="1:13" x14ac:dyDescent="0.25">
      <c r="A6128" t="s">
        <v>6976</v>
      </c>
      <c r="B6128" t="s">
        <v>6977</v>
      </c>
      <c r="C6128">
        <v>90</v>
      </c>
      <c r="D6128" t="s">
        <v>81</v>
      </c>
      <c r="E6128">
        <v>1</v>
      </c>
      <c r="F6128">
        <v>27</v>
      </c>
      <c r="G6128">
        <v>273</v>
      </c>
      <c r="H6128" t="s">
        <v>82</v>
      </c>
      <c r="M6128">
        <f t="shared" si="95"/>
        <v>26</v>
      </c>
    </row>
    <row r="6129" spans="1:13" x14ac:dyDescent="0.25">
      <c r="A6129" t="s">
        <v>6976</v>
      </c>
      <c r="B6129" t="s">
        <v>6977</v>
      </c>
      <c r="C6129">
        <v>90</v>
      </c>
      <c r="D6129" t="s">
        <v>11</v>
      </c>
      <c r="E6129">
        <v>31</v>
      </c>
      <c r="F6129">
        <v>90</v>
      </c>
      <c r="G6129">
        <v>4036</v>
      </c>
      <c r="H6129" t="s">
        <v>12</v>
      </c>
      <c r="M6129">
        <f t="shared" si="95"/>
        <v>59</v>
      </c>
    </row>
    <row r="6130" spans="1:13" x14ac:dyDescent="0.25">
      <c r="A6130" t="s">
        <v>6978</v>
      </c>
      <c r="B6130" t="s">
        <v>6979</v>
      </c>
      <c r="C6130">
        <v>317</v>
      </c>
      <c r="D6130" t="s">
        <v>11</v>
      </c>
      <c r="E6130">
        <v>174</v>
      </c>
      <c r="F6130">
        <v>236</v>
      </c>
      <c r="G6130">
        <v>4036</v>
      </c>
      <c r="H6130" t="s">
        <v>12</v>
      </c>
      <c r="M6130">
        <f t="shared" si="95"/>
        <v>62</v>
      </c>
    </row>
    <row r="6131" spans="1:13" x14ac:dyDescent="0.25">
      <c r="A6131" t="s">
        <v>6978</v>
      </c>
      <c r="B6131" t="s">
        <v>6979</v>
      </c>
      <c r="C6131">
        <v>317</v>
      </c>
      <c r="D6131" t="s">
        <v>32</v>
      </c>
      <c r="E6131">
        <v>24</v>
      </c>
      <c r="F6131">
        <v>119</v>
      </c>
      <c r="G6131">
        <v>588</v>
      </c>
      <c r="H6131" t="s">
        <v>33</v>
      </c>
      <c r="M6131">
        <f t="shared" si="95"/>
        <v>95</v>
      </c>
    </row>
    <row r="6132" spans="1:13" x14ac:dyDescent="0.25">
      <c r="A6132" t="s">
        <v>6980</v>
      </c>
      <c r="B6132" t="s">
        <v>6981</v>
      </c>
      <c r="C6132">
        <v>288</v>
      </c>
      <c r="D6132" t="s">
        <v>11</v>
      </c>
      <c r="E6132">
        <v>200</v>
      </c>
      <c r="F6132">
        <v>262</v>
      </c>
      <c r="G6132">
        <v>4036</v>
      </c>
      <c r="H6132" t="s">
        <v>12</v>
      </c>
      <c r="M6132">
        <f t="shared" si="95"/>
        <v>62</v>
      </c>
    </row>
    <row r="6133" spans="1:13" x14ac:dyDescent="0.25">
      <c r="A6133" t="s">
        <v>6980</v>
      </c>
      <c r="B6133" t="s">
        <v>6981</v>
      </c>
      <c r="C6133">
        <v>288</v>
      </c>
      <c r="D6133" t="s">
        <v>32</v>
      </c>
      <c r="E6133">
        <v>33</v>
      </c>
      <c r="F6133">
        <v>141</v>
      </c>
      <c r="G6133">
        <v>588</v>
      </c>
      <c r="H6133" t="s">
        <v>33</v>
      </c>
      <c r="M6133">
        <f t="shared" si="95"/>
        <v>108</v>
      </c>
    </row>
    <row r="6134" spans="1:13" x14ac:dyDescent="0.25">
      <c r="A6134" t="s">
        <v>6982</v>
      </c>
      <c r="B6134" t="s">
        <v>6983</v>
      </c>
      <c r="C6134">
        <v>284</v>
      </c>
      <c r="D6134" t="s">
        <v>11</v>
      </c>
      <c r="E6134">
        <v>186</v>
      </c>
      <c r="F6134">
        <v>248</v>
      </c>
      <c r="G6134">
        <v>4036</v>
      </c>
      <c r="H6134" t="s">
        <v>12</v>
      </c>
      <c r="M6134">
        <f t="shared" si="95"/>
        <v>62</v>
      </c>
    </row>
    <row r="6135" spans="1:13" x14ac:dyDescent="0.25">
      <c r="A6135" t="s">
        <v>6982</v>
      </c>
      <c r="B6135" t="s">
        <v>6983</v>
      </c>
      <c r="C6135">
        <v>284</v>
      </c>
      <c r="D6135" t="s">
        <v>13</v>
      </c>
      <c r="E6135">
        <v>17</v>
      </c>
      <c r="F6135">
        <v>117</v>
      </c>
      <c r="G6135">
        <v>1633</v>
      </c>
      <c r="H6135" t="s">
        <v>14</v>
      </c>
      <c r="M6135">
        <f t="shared" si="95"/>
        <v>100</v>
      </c>
    </row>
    <row r="6136" spans="1:13" x14ac:dyDescent="0.25">
      <c r="A6136" t="s">
        <v>6984</v>
      </c>
      <c r="B6136" t="s">
        <v>6985</v>
      </c>
      <c r="C6136">
        <v>329</v>
      </c>
      <c r="D6136" t="s">
        <v>11</v>
      </c>
      <c r="E6136">
        <v>234</v>
      </c>
      <c r="F6136">
        <v>296</v>
      </c>
      <c r="G6136">
        <v>4036</v>
      </c>
      <c r="H6136" t="s">
        <v>12</v>
      </c>
      <c r="M6136">
        <f t="shared" si="95"/>
        <v>62</v>
      </c>
    </row>
    <row r="6137" spans="1:13" x14ac:dyDescent="0.25">
      <c r="A6137" t="s">
        <v>6984</v>
      </c>
      <c r="B6137" t="s">
        <v>6985</v>
      </c>
      <c r="C6137">
        <v>329</v>
      </c>
      <c r="D6137" t="s">
        <v>13</v>
      </c>
      <c r="E6137">
        <v>58</v>
      </c>
      <c r="F6137">
        <v>165</v>
      </c>
      <c r="G6137">
        <v>1633</v>
      </c>
      <c r="H6137" t="s">
        <v>14</v>
      </c>
      <c r="M6137">
        <f t="shared" si="95"/>
        <v>107</v>
      </c>
    </row>
    <row r="6138" spans="1:13" x14ac:dyDescent="0.25">
      <c r="A6138" t="s">
        <v>6986</v>
      </c>
      <c r="B6138" t="s">
        <v>6987</v>
      </c>
      <c r="C6138">
        <v>699</v>
      </c>
      <c r="D6138" t="s">
        <v>6988</v>
      </c>
      <c r="E6138">
        <v>1</v>
      </c>
      <c r="F6138">
        <v>119</v>
      </c>
      <c r="G6138">
        <v>124</v>
      </c>
      <c r="H6138" t="s">
        <v>6988</v>
      </c>
      <c r="M6138">
        <f t="shared" si="95"/>
        <v>118</v>
      </c>
    </row>
    <row r="6139" spans="1:13" x14ac:dyDescent="0.25">
      <c r="A6139" t="s">
        <v>6986</v>
      </c>
      <c r="B6139" t="s">
        <v>6987</v>
      </c>
      <c r="C6139">
        <v>699</v>
      </c>
      <c r="D6139" t="s">
        <v>6989</v>
      </c>
      <c r="E6139">
        <v>331</v>
      </c>
      <c r="F6139">
        <v>439</v>
      </c>
      <c r="G6139">
        <v>101</v>
      </c>
      <c r="H6139" t="s">
        <v>6989</v>
      </c>
      <c r="M6139">
        <f t="shared" si="95"/>
        <v>108</v>
      </c>
    </row>
    <row r="6140" spans="1:13" x14ac:dyDescent="0.25">
      <c r="A6140" t="s">
        <v>6986</v>
      </c>
      <c r="B6140" t="s">
        <v>6987</v>
      </c>
      <c r="C6140">
        <v>699</v>
      </c>
      <c r="D6140" t="s">
        <v>11</v>
      </c>
      <c r="E6140">
        <v>629</v>
      </c>
      <c r="F6140">
        <v>674</v>
      </c>
      <c r="G6140">
        <v>4036</v>
      </c>
      <c r="H6140" t="s">
        <v>12</v>
      </c>
      <c r="M6140">
        <f t="shared" si="95"/>
        <v>45</v>
      </c>
    </row>
    <row r="6141" spans="1:13" x14ac:dyDescent="0.25">
      <c r="A6141" t="s">
        <v>6986</v>
      </c>
      <c r="B6141" t="s">
        <v>6987</v>
      </c>
      <c r="C6141">
        <v>699</v>
      </c>
      <c r="D6141" t="s">
        <v>32</v>
      </c>
      <c r="E6141">
        <v>470</v>
      </c>
      <c r="F6141">
        <v>576</v>
      </c>
      <c r="G6141">
        <v>588</v>
      </c>
      <c r="H6141" t="s">
        <v>33</v>
      </c>
      <c r="M6141">
        <f t="shared" si="95"/>
        <v>106</v>
      </c>
    </row>
    <row r="6142" spans="1:13" x14ac:dyDescent="0.25">
      <c r="A6142" t="s">
        <v>6990</v>
      </c>
      <c r="B6142" t="s">
        <v>6991</v>
      </c>
      <c r="C6142">
        <v>260</v>
      </c>
      <c r="D6142" t="s">
        <v>11</v>
      </c>
      <c r="E6142">
        <v>173</v>
      </c>
      <c r="F6142">
        <v>235</v>
      </c>
      <c r="G6142">
        <v>4036</v>
      </c>
      <c r="H6142" t="s">
        <v>12</v>
      </c>
      <c r="M6142">
        <f t="shared" si="95"/>
        <v>62</v>
      </c>
    </row>
    <row r="6143" spans="1:13" x14ac:dyDescent="0.25">
      <c r="A6143" t="s">
        <v>6992</v>
      </c>
      <c r="B6143" t="s">
        <v>6993</v>
      </c>
      <c r="C6143">
        <v>161</v>
      </c>
      <c r="D6143" t="s">
        <v>11</v>
      </c>
      <c r="E6143">
        <v>72</v>
      </c>
      <c r="F6143">
        <v>134</v>
      </c>
      <c r="G6143">
        <v>4036</v>
      </c>
      <c r="H6143" t="s">
        <v>12</v>
      </c>
      <c r="M6143">
        <f t="shared" si="95"/>
        <v>62</v>
      </c>
    </row>
    <row r="6144" spans="1:13" x14ac:dyDescent="0.25">
      <c r="A6144" t="s">
        <v>6994</v>
      </c>
      <c r="B6144" t="s">
        <v>6995</v>
      </c>
      <c r="C6144">
        <v>522</v>
      </c>
      <c r="D6144" t="s">
        <v>11</v>
      </c>
      <c r="E6144">
        <v>221</v>
      </c>
      <c r="F6144">
        <v>283</v>
      </c>
      <c r="G6144">
        <v>4036</v>
      </c>
      <c r="H6144" t="s">
        <v>12</v>
      </c>
      <c r="M6144">
        <f t="shared" si="95"/>
        <v>62</v>
      </c>
    </row>
    <row r="6145" spans="1:13" x14ac:dyDescent="0.25">
      <c r="A6145" t="s">
        <v>6994</v>
      </c>
      <c r="B6145" t="s">
        <v>6995</v>
      </c>
      <c r="C6145">
        <v>522</v>
      </c>
      <c r="D6145" t="s">
        <v>26</v>
      </c>
      <c r="E6145">
        <v>86</v>
      </c>
      <c r="F6145">
        <v>175</v>
      </c>
      <c r="G6145">
        <v>417</v>
      </c>
      <c r="H6145" t="s">
        <v>27</v>
      </c>
      <c r="M6145">
        <f t="shared" si="95"/>
        <v>89</v>
      </c>
    </row>
    <row r="6146" spans="1:13" x14ac:dyDescent="0.25">
      <c r="A6146" t="s">
        <v>6996</v>
      </c>
      <c r="B6146" t="s">
        <v>6997</v>
      </c>
      <c r="C6146">
        <v>321</v>
      </c>
      <c r="D6146" t="s">
        <v>11</v>
      </c>
      <c r="E6146">
        <v>232</v>
      </c>
      <c r="F6146">
        <v>294</v>
      </c>
      <c r="G6146">
        <v>4036</v>
      </c>
      <c r="H6146" t="s">
        <v>12</v>
      </c>
      <c r="M6146">
        <f t="shared" si="95"/>
        <v>62</v>
      </c>
    </row>
    <row r="6147" spans="1:13" x14ac:dyDescent="0.25">
      <c r="A6147" t="s">
        <v>6996</v>
      </c>
      <c r="B6147" t="s">
        <v>6997</v>
      </c>
      <c r="C6147">
        <v>321</v>
      </c>
      <c r="D6147" t="s">
        <v>13</v>
      </c>
      <c r="E6147">
        <v>72</v>
      </c>
      <c r="F6147">
        <v>174</v>
      </c>
      <c r="G6147">
        <v>1633</v>
      </c>
      <c r="H6147" t="s">
        <v>14</v>
      </c>
      <c r="M6147">
        <f t="shared" ref="M6147:M6210" si="96">$F6147-$E6147</f>
        <v>102</v>
      </c>
    </row>
    <row r="6148" spans="1:13" x14ac:dyDescent="0.25">
      <c r="A6148" t="s">
        <v>6998</v>
      </c>
      <c r="B6148" t="s">
        <v>6999</v>
      </c>
      <c r="C6148">
        <v>281</v>
      </c>
      <c r="D6148" t="s">
        <v>256</v>
      </c>
      <c r="E6148">
        <v>49</v>
      </c>
      <c r="F6148">
        <v>102</v>
      </c>
      <c r="G6148">
        <v>550</v>
      </c>
      <c r="H6148" t="s">
        <v>256</v>
      </c>
      <c r="M6148">
        <f t="shared" si="96"/>
        <v>53</v>
      </c>
    </row>
    <row r="6149" spans="1:13" x14ac:dyDescent="0.25">
      <c r="A6149" t="s">
        <v>6998</v>
      </c>
      <c r="B6149" t="s">
        <v>6999</v>
      </c>
      <c r="C6149">
        <v>281</v>
      </c>
      <c r="D6149" t="s">
        <v>11</v>
      </c>
      <c r="E6149">
        <v>192</v>
      </c>
      <c r="F6149">
        <v>254</v>
      </c>
      <c r="G6149">
        <v>4036</v>
      </c>
      <c r="H6149" t="s">
        <v>12</v>
      </c>
      <c r="M6149">
        <f t="shared" si="96"/>
        <v>62</v>
      </c>
    </row>
    <row r="6150" spans="1:13" x14ac:dyDescent="0.25">
      <c r="A6150" t="s">
        <v>7000</v>
      </c>
      <c r="B6150" t="s">
        <v>7001</v>
      </c>
      <c r="C6150">
        <v>290</v>
      </c>
      <c r="D6150" t="s">
        <v>11</v>
      </c>
      <c r="E6150">
        <v>197</v>
      </c>
      <c r="F6150">
        <v>259</v>
      </c>
      <c r="G6150">
        <v>4036</v>
      </c>
      <c r="H6150" t="s">
        <v>12</v>
      </c>
      <c r="M6150">
        <f t="shared" si="96"/>
        <v>62</v>
      </c>
    </row>
    <row r="6151" spans="1:13" x14ac:dyDescent="0.25">
      <c r="A6151" t="s">
        <v>7000</v>
      </c>
      <c r="B6151" t="s">
        <v>7001</v>
      </c>
      <c r="C6151">
        <v>290</v>
      </c>
      <c r="D6151" t="s">
        <v>13</v>
      </c>
      <c r="E6151">
        <v>29</v>
      </c>
      <c r="F6151">
        <v>131</v>
      </c>
      <c r="G6151">
        <v>1633</v>
      </c>
      <c r="H6151" t="s">
        <v>14</v>
      </c>
      <c r="M6151">
        <f t="shared" si="96"/>
        <v>102</v>
      </c>
    </row>
    <row r="6152" spans="1:13" x14ac:dyDescent="0.25">
      <c r="A6152" t="s">
        <v>7002</v>
      </c>
      <c r="B6152" t="s">
        <v>7003</v>
      </c>
      <c r="C6152">
        <v>107</v>
      </c>
      <c r="D6152" t="s">
        <v>11</v>
      </c>
      <c r="E6152">
        <v>20</v>
      </c>
      <c r="F6152">
        <v>81</v>
      </c>
      <c r="G6152">
        <v>4036</v>
      </c>
      <c r="H6152" t="s">
        <v>12</v>
      </c>
      <c r="M6152">
        <f t="shared" si="96"/>
        <v>61</v>
      </c>
    </row>
    <row r="6153" spans="1:13" x14ac:dyDescent="0.25">
      <c r="A6153" t="s">
        <v>7004</v>
      </c>
      <c r="B6153" t="s">
        <v>7005</v>
      </c>
      <c r="C6153">
        <v>315</v>
      </c>
      <c r="D6153" t="s">
        <v>11</v>
      </c>
      <c r="E6153">
        <v>221</v>
      </c>
      <c r="F6153">
        <v>283</v>
      </c>
      <c r="G6153">
        <v>4036</v>
      </c>
      <c r="H6153" t="s">
        <v>12</v>
      </c>
      <c r="M6153">
        <f t="shared" si="96"/>
        <v>62</v>
      </c>
    </row>
    <row r="6154" spans="1:13" x14ac:dyDescent="0.25">
      <c r="A6154" t="s">
        <v>7006</v>
      </c>
      <c r="B6154" t="s">
        <v>7007</v>
      </c>
      <c r="C6154">
        <v>272</v>
      </c>
      <c r="D6154" t="s">
        <v>11</v>
      </c>
      <c r="E6154">
        <v>183</v>
      </c>
      <c r="F6154">
        <v>245</v>
      </c>
      <c r="G6154">
        <v>4036</v>
      </c>
      <c r="H6154" t="s">
        <v>12</v>
      </c>
      <c r="M6154">
        <f t="shared" si="96"/>
        <v>62</v>
      </c>
    </row>
    <row r="6155" spans="1:13" x14ac:dyDescent="0.25">
      <c r="A6155" t="s">
        <v>7006</v>
      </c>
      <c r="B6155" t="s">
        <v>7007</v>
      </c>
      <c r="C6155">
        <v>272</v>
      </c>
      <c r="D6155" t="s">
        <v>32</v>
      </c>
      <c r="E6155">
        <v>37</v>
      </c>
      <c r="F6155">
        <v>135</v>
      </c>
      <c r="G6155">
        <v>588</v>
      </c>
      <c r="H6155" t="s">
        <v>33</v>
      </c>
      <c r="M6155">
        <f t="shared" si="96"/>
        <v>98</v>
      </c>
    </row>
    <row r="6156" spans="1:13" x14ac:dyDescent="0.25">
      <c r="A6156" t="s">
        <v>7008</v>
      </c>
      <c r="B6156" t="s">
        <v>7009</v>
      </c>
      <c r="C6156">
        <v>267</v>
      </c>
      <c r="D6156" t="s">
        <v>11</v>
      </c>
      <c r="E6156">
        <v>182</v>
      </c>
      <c r="F6156">
        <v>244</v>
      </c>
      <c r="G6156">
        <v>4036</v>
      </c>
      <c r="H6156" t="s">
        <v>12</v>
      </c>
      <c r="M6156">
        <f t="shared" si="96"/>
        <v>62</v>
      </c>
    </row>
    <row r="6157" spans="1:13" x14ac:dyDescent="0.25">
      <c r="A6157" t="s">
        <v>7010</v>
      </c>
      <c r="B6157" t="s">
        <v>7011</v>
      </c>
      <c r="C6157">
        <v>341</v>
      </c>
      <c r="D6157" t="s">
        <v>11</v>
      </c>
      <c r="E6157">
        <v>254</v>
      </c>
      <c r="F6157">
        <v>314</v>
      </c>
      <c r="G6157">
        <v>4036</v>
      </c>
      <c r="H6157" t="s">
        <v>12</v>
      </c>
      <c r="M6157">
        <f t="shared" si="96"/>
        <v>60</v>
      </c>
    </row>
    <row r="6158" spans="1:13" x14ac:dyDescent="0.25">
      <c r="A6158" t="s">
        <v>7010</v>
      </c>
      <c r="B6158" t="s">
        <v>7011</v>
      </c>
      <c r="C6158">
        <v>341</v>
      </c>
      <c r="D6158" t="s">
        <v>13</v>
      </c>
      <c r="E6158">
        <v>54</v>
      </c>
      <c r="F6158">
        <v>162</v>
      </c>
      <c r="G6158">
        <v>1633</v>
      </c>
      <c r="H6158" t="s">
        <v>14</v>
      </c>
      <c r="M6158">
        <f t="shared" si="96"/>
        <v>108</v>
      </c>
    </row>
    <row r="6159" spans="1:13" x14ac:dyDescent="0.25">
      <c r="A6159" t="s">
        <v>7012</v>
      </c>
      <c r="B6159" t="s">
        <v>7013</v>
      </c>
      <c r="C6159">
        <v>312</v>
      </c>
      <c r="D6159" t="s">
        <v>11</v>
      </c>
      <c r="E6159">
        <v>241</v>
      </c>
      <c r="F6159">
        <v>300</v>
      </c>
      <c r="G6159">
        <v>4036</v>
      </c>
      <c r="H6159" t="s">
        <v>12</v>
      </c>
      <c r="M6159">
        <f t="shared" si="96"/>
        <v>59</v>
      </c>
    </row>
    <row r="6160" spans="1:13" x14ac:dyDescent="0.25">
      <c r="A6160" t="s">
        <v>7012</v>
      </c>
      <c r="B6160" t="s">
        <v>7013</v>
      </c>
      <c r="C6160">
        <v>312</v>
      </c>
      <c r="D6160" t="s">
        <v>13</v>
      </c>
      <c r="E6160">
        <v>62</v>
      </c>
      <c r="F6160">
        <v>169</v>
      </c>
      <c r="G6160">
        <v>1633</v>
      </c>
      <c r="H6160" t="s">
        <v>14</v>
      </c>
      <c r="M6160">
        <f t="shared" si="96"/>
        <v>107</v>
      </c>
    </row>
    <row r="6161" spans="1:13" x14ac:dyDescent="0.25">
      <c r="A6161" t="s">
        <v>7014</v>
      </c>
      <c r="B6161" t="s">
        <v>7015</v>
      </c>
      <c r="C6161">
        <v>303</v>
      </c>
      <c r="D6161" t="s">
        <v>11</v>
      </c>
      <c r="E6161">
        <v>201</v>
      </c>
      <c r="F6161">
        <v>263</v>
      </c>
      <c r="G6161">
        <v>4036</v>
      </c>
      <c r="H6161" t="s">
        <v>12</v>
      </c>
      <c r="M6161">
        <f t="shared" si="96"/>
        <v>62</v>
      </c>
    </row>
    <row r="6162" spans="1:13" x14ac:dyDescent="0.25">
      <c r="A6162" t="s">
        <v>7014</v>
      </c>
      <c r="B6162" t="s">
        <v>7015</v>
      </c>
      <c r="C6162">
        <v>303</v>
      </c>
      <c r="D6162" t="s">
        <v>13</v>
      </c>
      <c r="E6162">
        <v>29</v>
      </c>
      <c r="F6162">
        <v>144</v>
      </c>
      <c r="G6162">
        <v>1633</v>
      </c>
      <c r="H6162" t="s">
        <v>14</v>
      </c>
      <c r="M6162">
        <f t="shared" si="96"/>
        <v>115</v>
      </c>
    </row>
    <row r="6163" spans="1:13" x14ac:dyDescent="0.25">
      <c r="A6163" t="s">
        <v>7016</v>
      </c>
      <c r="B6163" t="s">
        <v>7017</v>
      </c>
      <c r="C6163">
        <v>336</v>
      </c>
      <c r="D6163" t="s">
        <v>11</v>
      </c>
      <c r="E6163">
        <v>242</v>
      </c>
      <c r="F6163">
        <v>304</v>
      </c>
      <c r="G6163">
        <v>4036</v>
      </c>
      <c r="H6163" t="s">
        <v>12</v>
      </c>
      <c r="M6163">
        <f t="shared" si="96"/>
        <v>62</v>
      </c>
    </row>
    <row r="6164" spans="1:13" x14ac:dyDescent="0.25">
      <c r="A6164" t="s">
        <v>7016</v>
      </c>
      <c r="B6164" t="s">
        <v>7017</v>
      </c>
      <c r="C6164">
        <v>336</v>
      </c>
      <c r="D6164" t="s">
        <v>13</v>
      </c>
      <c r="E6164">
        <v>66</v>
      </c>
      <c r="F6164">
        <v>173</v>
      </c>
      <c r="G6164">
        <v>1633</v>
      </c>
      <c r="H6164" t="s">
        <v>14</v>
      </c>
      <c r="M6164">
        <f t="shared" si="96"/>
        <v>107</v>
      </c>
    </row>
    <row r="6165" spans="1:13" x14ac:dyDescent="0.25">
      <c r="A6165" t="s">
        <v>7018</v>
      </c>
      <c r="B6165" t="s">
        <v>7019</v>
      </c>
      <c r="C6165">
        <v>277</v>
      </c>
      <c r="D6165" t="s">
        <v>11</v>
      </c>
      <c r="E6165">
        <v>178</v>
      </c>
      <c r="F6165">
        <v>240</v>
      </c>
      <c r="G6165">
        <v>4036</v>
      </c>
      <c r="H6165" t="s">
        <v>12</v>
      </c>
      <c r="M6165">
        <f t="shared" si="96"/>
        <v>62</v>
      </c>
    </row>
    <row r="6166" spans="1:13" x14ac:dyDescent="0.25">
      <c r="A6166" t="s">
        <v>7018</v>
      </c>
      <c r="B6166" t="s">
        <v>7019</v>
      </c>
      <c r="C6166">
        <v>277</v>
      </c>
      <c r="D6166" t="s">
        <v>32</v>
      </c>
      <c r="E6166">
        <v>25</v>
      </c>
      <c r="F6166">
        <v>122</v>
      </c>
      <c r="G6166">
        <v>588</v>
      </c>
      <c r="H6166" t="s">
        <v>33</v>
      </c>
      <c r="M6166">
        <f t="shared" si="96"/>
        <v>97</v>
      </c>
    </row>
    <row r="6167" spans="1:13" x14ac:dyDescent="0.25">
      <c r="A6167" t="s">
        <v>7020</v>
      </c>
      <c r="B6167" t="s">
        <v>7021</v>
      </c>
      <c r="C6167">
        <v>251</v>
      </c>
      <c r="D6167" t="s">
        <v>1390</v>
      </c>
      <c r="E6167">
        <v>113</v>
      </c>
      <c r="F6167">
        <v>171</v>
      </c>
      <c r="G6167">
        <v>6</v>
      </c>
      <c r="H6167" t="s">
        <v>1390</v>
      </c>
      <c r="M6167">
        <f t="shared" si="96"/>
        <v>58</v>
      </c>
    </row>
    <row r="6168" spans="1:13" x14ac:dyDescent="0.25">
      <c r="A6168" t="s">
        <v>7020</v>
      </c>
      <c r="B6168" t="s">
        <v>7021</v>
      </c>
      <c r="C6168">
        <v>251</v>
      </c>
      <c r="D6168" t="s">
        <v>1391</v>
      </c>
      <c r="E6168">
        <v>22</v>
      </c>
      <c r="F6168">
        <v>111</v>
      </c>
      <c r="G6168">
        <v>5</v>
      </c>
      <c r="H6168" t="s">
        <v>1391</v>
      </c>
      <c r="M6168">
        <f t="shared" si="96"/>
        <v>89</v>
      </c>
    </row>
    <row r="6169" spans="1:13" x14ac:dyDescent="0.25">
      <c r="A6169" t="s">
        <v>7020</v>
      </c>
      <c r="B6169" t="s">
        <v>7021</v>
      </c>
      <c r="C6169">
        <v>251</v>
      </c>
      <c r="D6169" t="s">
        <v>11</v>
      </c>
      <c r="E6169">
        <v>191</v>
      </c>
      <c r="F6169">
        <v>251</v>
      </c>
      <c r="G6169">
        <v>4036</v>
      </c>
      <c r="H6169" t="s">
        <v>12</v>
      </c>
      <c r="M6169">
        <f t="shared" si="96"/>
        <v>60</v>
      </c>
    </row>
    <row r="6170" spans="1:13" x14ac:dyDescent="0.25">
      <c r="A6170" t="s">
        <v>7022</v>
      </c>
      <c r="B6170" t="s">
        <v>7023</v>
      </c>
      <c r="C6170">
        <v>144</v>
      </c>
      <c r="D6170" t="s">
        <v>11</v>
      </c>
      <c r="E6170">
        <v>59</v>
      </c>
      <c r="F6170">
        <v>121</v>
      </c>
      <c r="G6170">
        <v>4036</v>
      </c>
      <c r="H6170" t="s">
        <v>12</v>
      </c>
      <c r="M6170">
        <f t="shared" si="96"/>
        <v>62</v>
      </c>
    </row>
    <row r="6171" spans="1:13" x14ac:dyDescent="0.25">
      <c r="A6171" t="s">
        <v>7024</v>
      </c>
      <c r="B6171" t="s">
        <v>7025</v>
      </c>
      <c r="C6171">
        <v>267</v>
      </c>
      <c r="D6171" t="s">
        <v>11</v>
      </c>
      <c r="E6171">
        <v>179</v>
      </c>
      <c r="F6171">
        <v>241</v>
      </c>
      <c r="G6171">
        <v>4036</v>
      </c>
      <c r="H6171" t="s">
        <v>12</v>
      </c>
      <c r="M6171">
        <f t="shared" si="96"/>
        <v>62</v>
      </c>
    </row>
    <row r="6172" spans="1:13" x14ac:dyDescent="0.25">
      <c r="A6172" t="s">
        <v>7024</v>
      </c>
      <c r="B6172" t="s">
        <v>7025</v>
      </c>
      <c r="C6172">
        <v>267</v>
      </c>
      <c r="D6172" t="s">
        <v>32</v>
      </c>
      <c r="E6172">
        <v>23</v>
      </c>
      <c r="F6172">
        <v>124</v>
      </c>
      <c r="G6172">
        <v>588</v>
      </c>
      <c r="H6172" t="s">
        <v>33</v>
      </c>
      <c r="M6172">
        <f t="shared" si="96"/>
        <v>101</v>
      </c>
    </row>
    <row r="6173" spans="1:13" x14ac:dyDescent="0.25">
      <c r="A6173" t="s">
        <v>7026</v>
      </c>
      <c r="B6173" t="s">
        <v>7027</v>
      </c>
      <c r="C6173">
        <v>283</v>
      </c>
      <c r="D6173" t="s">
        <v>11</v>
      </c>
      <c r="E6173">
        <v>223</v>
      </c>
      <c r="F6173">
        <v>283</v>
      </c>
      <c r="G6173">
        <v>4036</v>
      </c>
      <c r="H6173" t="s">
        <v>12</v>
      </c>
      <c r="M6173">
        <f t="shared" si="96"/>
        <v>60</v>
      </c>
    </row>
    <row r="6174" spans="1:13" x14ac:dyDescent="0.25">
      <c r="A6174" t="s">
        <v>7028</v>
      </c>
      <c r="B6174" t="s">
        <v>7029</v>
      </c>
      <c r="C6174">
        <v>322</v>
      </c>
      <c r="D6174" t="s">
        <v>11</v>
      </c>
      <c r="E6174">
        <v>235</v>
      </c>
      <c r="F6174">
        <v>297</v>
      </c>
      <c r="G6174">
        <v>4036</v>
      </c>
      <c r="H6174" t="s">
        <v>12</v>
      </c>
      <c r="M6174">
        <f t="shared" si="96"/>
        <v>62</v>
      </c>
    </row>
    <row r="6175" spans="1:13" x14ac:dyDescent="0.25">
      <c r="A6175" t="s">
        <v>7028</v>
      </c>
      <c r="B6175" t="s">
        <v>7029</v>
      </c>
      <c r="C6175">
        <v>322</v>
      </c>
      <c r="D6175" t="s">
        <v>26</v>
      </c>
      <c r="E6175">
        <v>5</v>
      </c>
      <c r="F6175">
        <v>103</v>
      </c>
      <c r="G6175">
        <v>417</v>
      </c>
      <c r="H6175" t="s">
        <v>27</v>
      </c>
      <c r="M6175">
        <f t="shared" si="96"/>
        <v>98</v>
      </c>
    </row>
    <row r="6176" spans="1:13" x14ac:dyDescent="0.25">
      <c r="A6176" t="s">
        <v>7030</v>
      </c>
      <c r="B6176" t="s">
        <v>7031</v>
      </c>
      <c r="C6176">
        <v>141</v>
      </c>
      <c r="D6176" t="s">
        <v>11</v>
      </c>
      <c r="E6176">
        <v>54</v>
      </c>
      <c r="F6176">
        <v>116</v>
      </c>
      <c r="G6176">
        <v>4036</v>
      </c>
      <c r="H6176" t="s">
        <v>12</v>
      </c>
      <c r="M6176">
        <f t="shared" si="96"/>
        <v>62</v>
      </c>
    </row>
    <row r="6177" spans="1:13" x14ac:dyDescent="0.25">
      <c r="A6177" t="s">
        <v>7032</v>
      </c>
      <c r="B6177" t="s">
        <v>7033</v>
      </c>
      <c r="C6177">
        <v>217</v>
      </c>
      <c r="D6177" t="s">
        <v>159</v>
      </c>
      <c r="E6177">
        <v>4</v>
      </c>
      <c r="F6177">
        <v>98</v>
      </c>
      <c r="G6177">
        <v>146</v>
      </c>
      <c r="H6177" t="s">
        <v>159</v>
      </c>
      <c r="M6177">
        <f t="shared" si="96"/>
        <v>94</v>
      </c>
    </row>
    <row r="6178" spans="1:13" x14ac:dyDescent="0.25">
      <c r="A6178" t="s">
        <v>7032</v>
      </c>
      <c r="B6178" t="s">
        <v>7033</v>
      </c>
      <c r="C6178">
        <v>217</v>
      </c>
      <c r="D6178" t="s">
        <v>11</v>
      </c>
      <c r="E6178">
        <v>150</v>
      </c>
      <c r="F6178">
        <v>211</v>
      </c>
      <c r="G6178">
        <v>4036</v>
      </c>
      <c r="H6178" t="s">
        <v>12</v>
      </c>
      <c r="M6178">
        <f t="shared" si="96"/>
        <v>61</v>
      </c>
    </row>
    <row r="6179" spans="1:13" x14ac:dyDescent="0.25">
      <c r="A6179" t="s">
        <v>7034</v>
      </c>
      <c r="B6179" t="s">
        <v>7035</v>
      </c>
      <c r="C6179">
        <v>202</v>
      </c>
      <c r="D6179" t="s">
        <v>11</v>
      </c>
      <c r="E6179">
        <v>128</v>
      </c>
      <c r="F6179">
        <v>190</v>
      </c>
      <c r="G6179">
        <v>4036</v>
      </c>
      <c r="H6179" t="s">
        <v>12</v>
      </c>
      <c r="M6179">
        <f t="shared" si="96"/>
        <v>62</v>
      </c>
    </row>
    <row r="6180" spans="1:13" x14ac:dyDescent="0.25">
      <c r="A6180" t="s">
        <v>7034</v>
      </c>
      <c r="B6180" t="s">
        <v>7035</v>
      </c>
      <c r="C6180">
        <v>202</v>
      </c>
      <c r="D6180" t="s">
        <v>26</v>
      </c>
      <c r="E6180">
        <v>2</v>
      </c>
      <c r="F6180">
        <v>79</v>
      </c>
      <c r="G6180">
        <v>417</v>
      </c>
      <c r="H6180" t="s">
        <v>27</v>
      </c>
      <c r="M6180">
        <f t="shared" si="96"/>
        <v>77</v>
      </c>
    </row>
    <row r="6181" spans="1:13" x14ac:dyDescent="0.25">
      <c r="A6181" t="s">
        <v>7036</v>
      </c>
      <c r="B6181" t="s">
        <v>7037</v>
      </c>
      <c r="C6181">
        <v>375</v>
      </c>
      <c r="D6181" t="s">
        <v>182</v>
      </c>
      <c r="E6181">
        <v>3</v>
      </c>
      <c r="F6181">
        <v>109</v>
      </c>
      <c r="G6181">
        <v>7076</v>
      </c>
      <c r="H6181" t="s">
        <v>183</v>
      </c>
      <c r="M6181">
        <f t="shared" si="96"/>
        <v>106</v>
      </c>
    </row>
    <row r="6182" spans="1:13" x14ac:dyDescent="0.25">
      <c r="A6182" t="s">
        <v>7036</v>
      </c>
      <c r="B6182" t="s">
        <v>7037</v>
      </c>
      <c r="C6182">
        <v>375</v>
      </c>
      <c r="D6182" t="s">
        <v>11</v>
      </c>
      <c r="E6182">
        <v>317</v>
      </c>
      <c r="F6182">
        <v>375</v>
      </c>
      <c r="G6182">
        <v>4036</v>
      </c>
      <c r="H6182" t="s">
        <v>12</v>
      </c>
      <c r="M6182">
        <f t="shared" si="96"/>
        <v>58</v>
      </c>
    </row>
    <row r="6183" spans="1:13" x14ac:dyDescent="0.25">
      <c r="A6183" t="s">
        <v>7038</v>
      </c>
      <c r="B6183" t="s">
        <v>7039</v>
      </c>
      <c r="C6183">
        <v>395</v>
      </c>
      <c r="D6183" t="s">
        <v>10</v>
      </c>
      <c r="E6183">
        <v>1</v>
      </c>
      <c r="F6183">
        <v>50</v>
      </c>
      <c r="G6183">
        <v>34</v>
      </c>
      <c r="H6183" t="s">
        <v>10</v>
      </c>
      <c r="M6183">
        <f t="shared" si="96"/>
        <v>49</v>
      </c>
    </row>
    <row r="6184" spans="1:13" x14ac:dyDescent="0.25">
      <c r="A6184" t="s">
        <v>7038</v>
      </c>
      <c r="B6184" t="s">
        <v>7039</v>
      </c>
      <c r="C6184">
        <v>395</v>
      </c>
      <c r="D6184" t="s">
        <v>11</v>
      </c>
      <c r="E6184">
        <v>246</v>
      </c>
      <c r="F6184">
        <v>308</v>
      </c>
      <c r="G6184">
        <v>4036</v>
      </c>
      <c r="H6184" t="s">
        <v>12</v>
      </c>
      <c r="M6184">
        <f t="shared" si="96"/>
        <v>62</v>
      </c>
    </row>
    <row r="6185" spans="1:13" x14ac:dyDescent="0.25">
      <c r="A6185" t="s">
        <v>7038</v>
      </c>
      <c r="B6185" t="s">
        <v>7039</v>
      </c>
      <c r="C6185">
        <v>395</v>
      </c>
      <c r="D6185" t="s">
        <v>13</v>
      </c>
      <c r="E6185">
        <v>66</v>
      </c>
      <c r="F6185">
        <v>174</v>
      </c>
      <c r="G6185">
        <v>1633</v>
      </c>
      <c r="H6185" t="s">
        <v>14</v>
      </c>
      <c r="M6185">
        <f t="shared" si="96"/>
        <v>108</v>
      </c>
    </row>
    <row r="6186" spans="1:13" x14ac:dyDescent="0.25">
      <c r="A6186" t="s">
        <v>7040</v>
      </c>
      <c r="B6186" t="s">
        <v>7041</v>
      </c>
      <c r="C6186">
        <v>364</v>
      </c>
      <c r="D6186" t="s">
        <v>11</v>
      </c>
      <c r="E6186">
        <v>267</v>
      </c>
      <c r="F6186">
        <v>329</v>
      </c>
      <c r="G6186">
        <v>4036</v>
      </c>
      <c r="H6186" t="s">
        <v>12</v>
      </c>
      <c r="M6186">
        <f t="shared" si="96"/>
        <v>62</v>
      </c>
    </row>
    <row r="6187" spans="1:13" x14ac:dyDescent="0.25">
      <c r="A6187" t="s">
        <v>7040</v>
      </c>
      <c r="B6187" t="s">
        <v>7041</v>
      </c>
      <c r="C6187">
        <v>364</v>
      </c>
      <c r="D6187" t="s">
        <v>13</v>
      </c>
      <c r="E6187">
        <v>105</v>
      </c>
      <c r="F6187">
        <v>198</v>
      </c>
      <c r="G6187">
        <v>1633</v>
      </c>
      <c r="H6187" t="s">
        <v>14</v>
      </c>
      <c r="M6187">
        <f t="shared" si="96"/>
        <v>93</v>
      </c>
    </row>
    <row r="6188" spans="1:13" x14ac:dyDescent="0.25">
      <c r="A6188" t="s">
        <v>7042</v>
      </c>
      <c r="B6188" t="s">
        <v>7043</v>
      </c>
      <c r="C6188">
        <v>253</v>
      </c>
      <c r="D6188" t="s">
        <v>11</v>
      </c>
      <c r="E6188">
        <v>168</v>
      </c>
      <c r="F6188">
        <v>230</v>
      </c>
      <c r="G6188">
        <v>4036</v>
      </c>
      <c r="H6188" t="s">
        <v>12</v>
      </c>
      <c r="M6188">
        <f t="shared" si="96"/>
        <v>62</v>
      </c>
    </row>
    <row r="6189" spans="1:13" x14ac:dyDescent="0.25">
      <c r="A6189" t="s">
        <v>7044</v>
      </c>
      <c r="B6189" t="s">
        <v>7045</v>
      </c>
      <c r="C6189">
        <v>273</v>
      </c>
      <c r="D6189" t="s">
        <v>11</v>
      </c>
      <c r="E6189">
        <v>184</v>
      </c>
      <c r="F6189">
        <v>246</v>
      </c>
      <c r="G6189">
        <v>4036</v>
      </c>
      <c r="H6189" t="s">
        <v>12</v>
      </c>
      <c r="M6189">
        <f t="shared" si="96"/>
        <v>62</v>
      </c>
    </row>
    <row r="6190" spans="1:13" x14ac:dyDescent="0.25">
      <c r="A6190" t="s">
        <v>7046</v>
      </c>
      <c r="B6190" t="s">
        <v>7047</v>
      </c>
      <c r="C6190">
        <v>406</v>
      </c>
      <c r="D6190" t="s">
        <v>11</v>
      </c>
      <c r="E6190">
        <v>348</v>
      </c>
      <c r="F6190">
        <v>406</v>
      </c>
      <c r="G6190">
        <v>4036</v>
      </c>
      <c r="H6190" t="s">
        <v>12</v>
      </c>
      <c r="M6190">
        <f t="shared" si="96"/>
        <v>58</v>
      </c>
    </row>
    <row r="6191" spans="1:13" x14ac:dyDescent="0.25">
      <c r="A6191" t="s">
        <v>7048</v>
      </c>
      <c r="B6191" t="s">
        <v>7049</v>
      </c>
      <c r="C6191">
        <v>190</v>
      </c>
      <c r="D6191" t="s">
        <v>11</v>
      </c>
      <c r="E6191">
        <v>105</v>
      </c>
      <c r="F6191">
        <v>167</v>
      </c>
      <c r="G6191">
        <v>4036</v>
      </c>
      <c r="H6191" t="s">
        <v>12</v>
      </c>
      <c r="M6191">
        <f t="shared" si="96"/>
        <v>62</v>
      </c>
    </row>
    <row r="6192" spans="1:13" x14ac:dyDescent="0.25">
      <c r="A6192" t="s">
        <v>7050</v>
      </c>
      <c r="B6192" t="s">
        <v>7051</v>
      </c>
      <c r="C6192">
        <v>307</v>
      </c>
      <c r="D6192" t="s">
        <v>11</v>
      </c>
      <c r="E6192">
        <v>201</v>
      </c>
      <c r="F6192">
        <v>263</v>
      </c>
      <c r="G6192">
        <v>4036</v>
      </c>
      <c r="H6192" t="s">
        <v>12</v>
      </c>
      <c r="M6192">
        <f t="shared" si="96"/>
        <v>62</v>
      </c>
    </row>
    <row r="6193" spans="1:13" x14ac:dyDescent="0.25">
      <c r="A6193" t="s">
        <v>7052</v>
      </c>
      <c r="B6193" t="s">
        <v>7053</v>
      </c>
      <c r="C6193">
        <v>343</v>
      </c>
      <c r="D6193" t="s">
        <v>11</v>
      </c>
      <c r="E6193">
        <v>256</v>
      </c>
      <c r="F6193">
        <v>316</v>
      </c>
      <c r="G6193">
        <v>4036</v>
      </c>
      <c r="H6193" t="s">
        <v>12</v>
      </c>
      <c r="M6193">
        <f t="shared" si="96"/>
        <v>60</v>
      </c>
    </row>
    <row r="6194" spans="1:13" x14ac:dyDescent="0.25">
      <c r="A6194" t="s">
        <v>7052</v>
      </c>
      <c r="B6194" t="s">
        <v>7053</v>
      </c>
      <c r="C6194">
        <v>343</v>
      </c>
      <c r="D6194" t="s">
        <v>13</v>
      </c>
      <c r="E6194">
        <v>51</v>
      </c>
      <c r="F6194">
        <v>158</v>
      </c>
      <c r="G6194">
        <v>1633</v>
      </c>
      <c r="H6194" t="s">
        <v>14</v>
      </c>
      <c r="M6194">
        <f t="shared" si="96"/>
        <v>107</v>
      </c>
    </row>
    <row r="6195" spans="1:13" x14ac:dyDescent="0.25">
      <c r="A6195" t="s">
        <v>7054</v>
      </c>
      <c r="B6195" t="s">
        <v>7055</v>
      </c>
      <c r="C6195">
        <v>235</v>
      </c>
      <c r="D6195" t="s">
        <v>11</v>
      </c>
      <c r="E6195">
        <v>149</v>
      </c>
      <c r="F6195">
        <v>211</v>
      </c>
      <c r="G6195">
        <v>4036</v>
      </c>
      <c r="H6195" t="s">
        <v>12</v>
      </c>
      <c r="M6195">
        <f t="shared" si="96"/>
        <v>62</v>
      </c>
    </row>
    <row r="6196" spans="1:13" x14ac:dyDescent="0.25">
      <c r="A6196" t="s">
        <v>7056</v>
      </c>
      <c r="B6196" t="s">
        <v>7057</v>
      </c>
      <c r="C6196">
        <v>288</v>
      </c>
      <c r="D6196" t="s">
        <v>11</v>
      </c>
      <c r="E6196">
        <v>197</v>
      </c>
      <c r="F6196">
        <v>259</v>
      </c>
      <c r="G6196">
        <v>4036</v>
      </c>
      <c r="H6196" t="s">
        <v>12</v>
      </c>
      <c r="M6196">
        <f t="shared" si="96"/>
        <v>62</v>
      </c>
    </row>
    <row r="6197" spans="1:13" x14ac:dyDescent="0.25">
      <c r="A6197" t="s">
        <v>7056</v>
      </c>
      <c r="B6197" t="s">
        <v>7057</v>
      </c>
      <c r="C6197">
        <v>288</v>
      </c>
      <c r="D6197" t="s">
        <v>13</v>
      </c>
      <c r="E6197">
        <v>29</v>
      </c>
      <c r="F6197">
        <v>131</v>
      </c>
      <c r="G6197">
        <v>1633</v>
      </c>
      <c r="H6197" t="s">
        <v>14</v>
      </c>
      <c r="M6197">
        <f t="shared" si="96"/>
        <v>102</v>
      </c>
    </row>
    <row r="6198" spans="1:13" x14ac:dyDescent="0.25">
      <c r="A6198" t="s">
        <v>7058</v>
      </c>
      <c r="B6198" t="s">
        <v>7059</v>
      </c>
      <c r="C6198">
        <v>308</v>
      </c>
      <c r="D6198" t="s">
        <v>11</v>
      </c>
      <c r="E6198">
        <v>218</v>
      </c>
      <c r="F6198">
        <v>280</v>
      </c>
      <c r="G6198">
        <v>4036</v>
      </c>
      <c r="H6198" t="s">
        <v>12</v>
      </c>
      <c r="M6198">
        <f t="shared" si="96"/>
        <v>62</v>
      </c>
    </row>
    <row r="6199" spans="1:13" x14ac:dyDescent="0.25">
      <c r="A6199" t="s">
        <v>7058</v>
      </c>
      <c r="B6199" t="s">
        <v>7059</v>
      </c>
      <c r="C6199">
        <v>308</v>
      </c>
      <c r="D6199" t="s">
        <v>13</v>
      </c>
      <c r="E6199">
        <v>56</v>
      </c>
      <c r="F6199">
        <v>156</v>
      </c>
      <c r="G6199">
        <v>1633</v>
      </c>
      <c r="H6199" t="s">
        <v>14</v>
      </c>
      <c r="M6199">
        <f t="shared" si="96"/>
        <v>100</v>
      </c>
    </row>
    <row r="6200" spans="1:13" x14ac:dyDescent="0.25">
      <c r="A6200" t="s">
        <v>7060</v>
      </c>
      <c r="B6200" t="s">
        <v>7061</v>
      </c>
      <c r="C6200">
        <v>82</v>
      </c>
      <c r="D6200" t="s">
        <v>11</v>
      </c>
      <c r="E6200">
        <v>1</v>
      </c>
      <c r="F6200">
        <v>56</v>
      </c>
      <c r="G6200">
        <v>4036</v>
      </c>
      <c r="H6200" t="s">
        <v>12</v>
      </c>
      <c r="M6200">
        <f t="shared" si="96"/>
        <v>55</v>
      </c>
    </row>
    <row r="6201" spans="1:13" x14ac:dyDescent="0.25">
      <c r="A6201" t="s">
        <v>7062</v>
      </c>
      <c r="B6201" t="s">
        <v>7063</v>
      </c>
      <c r="C6201">
        <v>323</v>
      </c>
      <c r="D6201" t="s">
        <v>1493</v>
      </c>
      <c r="E6201">
        <v>1</v>
      </c>
      <c r="F6201">
        <v>41</v>
      </c>
      <c r="G6201">
        <v>201</v>
      </c>
      <c r="H6201" t="s">
        <v>1493</v>
      </c>
      <c r="M6201">
        <f t="shared" si="96"/>
        <v>40</v>
      </c>
    </row>
    <row r="6202" spans="1:13" x14ac:dyDescent="0.25">
      <c r="A6202" t="s">
        <v>7062</v>
      </c>
      <c r="B6202" t="s">
        <v>7063</v>
      </c>
      <c r="C6202">
        <v>323</v>
      </c>
      <c r="D6202" t="s">
        <v>11</v>
      </c>
      <c r="E6202">
        <v>232</v>
      </c>
      <c r="F6202">
        <v>294</v>
      </c>
      <c r="G6202">
        <v>4036</v>
      </c>
      <c r="H6202" t="s">
        <v>12</v>
      </c>
      <c r="M6202">
        <f t="shared" si="96"/>
        <v>62</v>
      </c>
    </row>
    <row r="6203" spans="1:13" x14ac:dyDescent="0.25">
      <c r="A6203" t="s">
        <v>7062</v>
      </c>
      <c r="B6203" t="s">
        <v>7063</v>
      </c>
      <c r="C6203">
        <v>323</v>
      </c>
      <c r="D6203" t="s">
        <v>13</v>
      </c>
      <c r="E6203">
        <v>72</v>
      </c>
      <c r="F6203">
        <v>173</v>
      </c>
      <c r="G6203">
        <v>1633</v>
      </c>
      <c r="H6203" t="s">
        <v>14</v>
      </c>
      <c r="M6203">
        <f t="shared" si="96"/>
        <v>101</v>
      </c>
    </row>
    <row r="6204" spans="1:13" x14ac:dyDescent="0.25">
      <c r="A6204" t="s">
        <v>7064</v>
      </c>
      <c r="B6204" t="s">
        <v>7065</v>
      </c>
      <c r="C6204">
        <v>305</v>
      </c>
      <c r="D6204" t="s">
        <v>11</v>
      </c>
      <c r="E6204">
        <v>211</v>
      </c>
      <c r="F6204">
        <v>275</v>
      </c>
      <c r="G6204">
        <v>4036</v>
      </c>
      <c r="H6204" t="s">
        <v>12</v>
      </c>
      <c r="M6204">
        <f t="shared" si="96"/>
        <v>64</v>
      </c>
    </row>
    <row r="6205" spans="1:13" x14ac:dyDescent="0.25">
      <c r="A6205" t="s">
        <v>7064</v>
      </c>
      <c r="B6205" t="s">
        <v>7065</v>
      </c>
      <c r="C6205">
        <v>305</v>
      </c>
      <c r="D6205" t="s">
        <v>13</v>
      </c>
      <c r="E6205">
        <v>35</v>
      </c>
      <c r="F6205">
        <v>142</v>
      </c>
      <c r="G6205">
        <v>1633</v>
      </c>
      <c r="H6205" t="s">
        <v>14</v>
      </c>
      <c r="M6205">
        <f t="shared" si="96"/>
        <v>107</v>
      </c>
    </row>
    <row r="6206" spans="1:13" x14ac:dyDescent="0.25">
      <c r="A6206" t="s">
        <v>7066</v>
      </c>
      <c r="B6206" t="s">
        <v>7067</v>
      </c>
      <c r="C6206">
        <v>302</v>
      </c>
      <c r="D6206" t="s">
        <v>370</v>
      </c>
      <c r="E6206">
        <v>1</v>
      </c>
      <c r="F6206">
        <v>95</v>
      </c>
      <c r="G6206">
        <v>167</v>
      </c>
      <c r="H6206" t="s">
        <v>370</v>
      </c>
      <c r="M6206">
        <f t="shared" si="96"/>
        <v>94</v>
      </c>
    </row>
    <row r="6207" spans="1:13" x14ac:dyDescent="0.25">
      <c r="A6207" t="s">
        <v>7066</v>
      </c>
      <c r="B6207" t="s">
        <v>7067</v>
      </c>
      <c r="C6207">
        <v>302</v>
      </c>
      <c r="D6207" t="s">
        <v>11</v>
      </c>
      <c r="E6207">
        <v>212</v>
      </c>
      <c r="F6207">
        <v>274</v>
      </c>
      <c r="G6207">
        <v>4036</v>
      </c>
      <c r="H6207" t="s">
        <v>12</v>
      </c>
      <c r="M6207">
        <f t="shared" si="96"/>
        <v>62</v>
      </c>
    </row>
    <row r="6208" spans="1:13" x14ac:dyDescent="0.25">
      <c r="A6208" t="s">
        <v>7068</v>
      </c>
      <c r="B6208" t="s">
        <v>7069</v>
      </c>
      <c r="C6208">
        <v>281</v>
      </c>
      <c r="D6208" t="s">
        <v>367</v>
      </c>
      <c r="E6208">
        <v>1</v>
      </c>
      <c r="F6208">
        <v>31</v>
      </c>
      <c r="G6208">
        <v>5</v>
      </c>
      <c r="H6208" t="s">
        <v>367</v>
      </c>
      <c r="M6208">
        <f t="shared" si="96"/>
        <v>30</v>
      </c>
    </row>
    <row r="6209" spans="1:13" x14ac:dyDescent="0.25">
      <c r="A6209" t="s">
        <v>7068</v>
      </c>
      <c r="B6209" t="s">
        <v>7069</v>
      </c>
      <c r="C6209">
        <v>281</v>
      </c>
      <c r="D6209" t="s">
        <v>11</v>
      </c>
      <c r="E6209">
        <v>195</v>
      </c>
      <c r="F6209">
        <v>257</v>
      </c>
      <c r="G6209">
        <v>4036</v>
      </c>
      <c r="H6209" t="s">
        <v>12</v>
      </c>
      <c r="M6209">
        <f t="shared" si="96"/>
        <v>62</v>
      </c>
    </row>
    <row r="6210" spans="1:13" x14ac:dyDescent="0.25">
      <c r="A6210" t="s">
        <v>7068</v>
      </c>
      <c r="B6210" t="s">
        <v>7069</v>
      </c>
      <c r="C6210">
        <v>281</v>
      </c>
      <c r="D6210" t="s">
        <v>13</v>
      </c>
      <c r="E6210">
        <v>32</v>
      </c>
      <c r="F6210">
        <v>135</v>
      </c>
      <c r="G6210">
        <v>1633</v>
      </c>
      <c r="H6210" t="s">
        <v>14</v>
      </c>
      <c r="M6210">
        <f t="shared" si="96"/>
        <v>103</v>
      </c>
    </row>
    <row r="6211" spans="1:13" x14ac:dyDescent="0.25">
      <c r="A6211" t="s">
        <v>7070</v>
      </c>
      <c r="B6211" t="s">
        <v>7071</v>
      </c>
      <c r="C6211">
        <v>225</v>
      </c>
      <c r="D6211" t="s">
        <v>11</v>
      </c>
      <c r="E6211">
        <v>141</v>
      </c>
      <c r="F6211">
        <v>203</v>
      </c>
      <c r="G6211">
        <v>4036</v>
      </c>
      <c r="H6211" t="s">
        <v>12</v>
      </c>
      <c r="M6211">
        <f t="shared" ref="M6211:M6274" si="97">$F6211-$E6211</f>
        <v>62</v>
      </c>
    </row>
    <row r="6212" spans="1:13" x14ac:dyDescent="0.25">
      <c r="A6212" t="s">
        <v>7072</v>
      </c>
      <c r="B6212" t="s">
        <v>7073</v>
      </c>
      <c r="C6212">
        <v>244</v>
      </c>
      <c r="D6212" t="s">
        <v>1390</v>
      </c>
      <c r="E6212">
        <v>106</v>
      </c>
      <c r="F6212">
        <v>164</v>
      </c>
      <c r="G6212">
        <v>6</v>
      </c>
      <c r="H6212" t="s">
        <v>1390</v>
      </c>
      <c r="M6212">
        <f t="shared" si="97"/>
        <v>58</v>
      </c>
    </row>
    <row r="6213" spans="1:13" x14ac:dyDescent="0.25">
      <c r="A6213" t="s">
        <v>7072</v>
      </c>
      <c r="B6213" t="s">
        <v>7073</v>
      </c>
      <c r="C6213">
        <v>244</v>
      </c>
      <c r="D6213" t="s">
        <v>1391</v>
      </c>
      <c r="E6213">
        <v>15</v>
      </c>
      <c r="F6213">
        <v>104</v>
      </c>
      <c r="G6213">
        <v>5</v>
      </c>
      <c r="H6213" t="s">
        <v>1391</v>
      </c>
      <c r="M6213">
        <f t="shared" si="97"/>
        <v>89</v>
      </c>
    </row>
    <row r="6214" spans="1:13" x14ac:dyDescent="0.25">
      <c r="A6214" t="s">
        <v>7072</v>
      </c>
      <c r="B6214" t="s">
        <v>7073</v>
      </c>
      <c r="C6214">
        <v>244</v>
      </c>
      <c r="D6214" t="s">
        <v>11</v>
      </c>
      <c r="E6214">
        <v>184</v>
      </c>
      <c r="F6214">
        <v>244</v>
      </c>
      <c r="G6214">
        <v>4036</v>
      </c>
      <c r="H6214" t="s">
        <v>12</v>
      </c>
      <c r="M6214">
        <f t="shared" si="97"/>
        <v>60</v>
      </c>
    </row>
    <row r="6215" spans="1:13" x14ac:dyDescent="0.25">
      <c r="A6215" t="s">
        <v>7074</v>
      </c>
      <c r="B6215" t="s">
        <v>7075</v>
      </c>
      <c r="C6215">
        <v>130</v>
      </c>
      <c r="D6215" t="s">
        <v>11</v>
      </c>
      <c r="E6215">
        <v>38</v>
      </c>
      <c r="F6215">
        <v>100</v>
      </c>
      <c r="G6215">
        <v>4036</v>
      </c>
      <c r="H6215" t="s">
        <v>12</v>
      </c>
      <c r="M6215">
        <f t="shared" si="97"/>
        <v>62</v>
      </c>
    </row>
    <row r="6216" spans="1:13" x14ac:dyDescent="0.25">
      <c r="A6216" t="s">
        <v>7076</v>
      </c>
      <c r="B6216" t="s">
        <v>7077</v>
      </c>
      <c r="C6216">
        <v>193</v>
      </c>
      <c r="D6216" t="s">
        <v>11</v>
      </c>
      <c r="E6216">
        <v>119</v>
      </c>
      <c r="F6216">
        <v>151</v>
      </c>
      <c r="G6216">
        <v>4036</v>
      </c>
      <c r="H6216" t="s">
        <v>12</v>
      </c>
      <c r="M6216">
        <f t="shared" si="97"/>
        <v>32</v>
      </c>
    </row>
    <row r="6217" spans="1:13" x14ac:dyDescent="0.25">
      <c r="A6217" t="s">
        <v>7076</v>
      </c>
      <c r="B6217" t="s">
        <v>7077</v>
      </c>
      <c r="C6217">
        <v>193</v>
      </c>
      <c r="D6217" t="s">
        <v>13</v>
      </c>
      <c r="E6217">
        <v>1</v>
      </c>
      <c r="F6217">
        <v>53</v>
      </c>
      <c r="G6217">
        <v>1633</v>
      </c>
      <c r="H6217" t="s">
        <v>14</v>
      </c>
      <c r="M6217">
        <f t="shared" si="97"/>
        <v>52</v>
      </c>
    </row>
    <row r="6218" spans="1:13" x14ac:dyDescent="0.25">
      <c r="A6218" t="s">
        <v>7078</v>
      </c>
      <c r="B6218" t="s">
        <v>7079</v>
      </c>
      <c r="C6218">
        <v>323</v>
      </c>
      <c r="D6218" t="s">
        <v>11</v>
      </c>
      <c r="E6218">
        <v>234</v>
      </c>
      <c r="F6218">
        <v>296</v>
      </c>
      <c r="G6218">
        <v>4036</v>
      </c>
      <c r="H6218" t="s">
        <v>12</v>
      </c>
      <c r="M6218">
        <f t="shared" si="97"/>
        <v>62</v>
      </c>
    </row>
    <row r="6219" spans="1:13" x14ac:dyDescent="0.25">
      <c r="A6219" t="s">
        <v>7080</v>
      </c>
      <c r="B6219" t="s">
        <v>7081</v>
      </c>
      <c r="C6219">
        <v>230</v>
      </c>
      <c r="D6219" t="s">
        <v>11</v>
      </c>
      <c r="E6219">
        <v>141</v>
      </c>
      <c r="F6219">
        <v>202</v>
      </c>
      <c r="G6219">
        <v>4036</v>
      </c>
      <c r="H6219" t="s">
        <v>12</v>
      </c>
      <c r="M6219">
        <f t="shared" si="97"/>
        <v>61</v>
      </c>
    </row>
    <row r="6220" spans="1:13" x14ac:dyDescent="0.25">
      <c r="A6220" t="s">
        <v>7082</v>
      </c>
      <c r="B6220" t="s">
        <v>7083</v>
      </c>
      <c r="C6220">
        <v>285</v>
      </c>
      <c r="D6220" t="s">
        <v>11</v>
      </c>
      <c r="E6220">
        <v>196</v>
      </c>
      <c r="F6220">
        <v>257</v>
      </c>
      <c r="G6220">
        <v>4036</v>
      </c>
      <c r="H6220" t="s">
        <v>12</v>
      </c>
      <c r="M6220">
        <f t="shared" si="97"/>
        <v>61</v>
      </c>
    </row>
    <row r="6221" spans="1:13" x14ac:dyDescent="0.25">
      <c r="A6221" t="s">
        <v>7084</v>
      </c>
      <c r="B6221" t="s">
        <v>7085</v>
      </c>
      <c r="C6221">
        <v>277</v>
      </c>
      <c r="D6221" t="s">
        <v>11</v>
      </c>
      <c r="E6221">
        <v>188</v>
      </c>
      <c r="F6221">
        <v>249</v>
      </c>
      <c r="G6221">
        <v>4036</v>
      </c>
      <c r="H6221" t="s">
        <v>12</v>
      </c>
      <c r="M6221">
        <f t="shared" si="97"/>
        <v>61</v>
      </c>
    </row>
    <row r="6222" spans="1:13" x14ac:dyDescent="0.25">
      <c r="A6222" t="s">
        <v>7086</v>
      </c>
      <c r="B6222" t="s">
        <v>7087</v>
      </c>
      <c r="C6222">
        <v>297</v>
      </c>
      <c r="D6222" t="s">
        <v>11</v>
      </c>
      <c r="E6222">
        <v>198</v>
      </c>
      <c r="F6222">
        <v>260</v>
      </c>
      <c r="G6222">
        <v>4036</v>
      </c>
      <c r="H6222" t="s">
        <v>12</v>
      </c>
      <c r="M6222">
        <f t="shared" si="97"/>
        <v>62</v>
      </c>
    </row>
    <row r="6223" spans="1:13" x14ac:dyDescent="0.25">
      <c r="A6223" t="s">
        <v>7088</v>
      </c>
      <c r="B6223" t="s">
        <v>7089</v>
      </c>
      <c r="C6223">
        <v>172</v>
      </c>
      <c r="D6223" t="s">
        <v>7090</v>
      </c>
      <c r="E6223">
        <v>1</v>
      </c>
      <c r="F6223">
        <v>79</v>
      </c>
      <c r="G6223">
        <v>3</v>
      </c>
      <c r="H6223" t="s">
        <v>7090</v>
      </c>
      <c r="M6223">
        <f t="shared" si="97"/>
        <v>78</v>
      </c>
    </row>
    <row r="6224" spans="1:13" x14ac:dyDescent="0.25">
      <c r="A6224" t="s">
        <v>7088</v>
      </c>
      <c r="B6224" t="s">
        <v>7089</v>
      </c>
      <c r="C6224">
        <v>172</v>
      </c>
      <c r="D6224" t="s">
        <v>11</v>
      </c>
      <c r="E6224">
        <v>89</v>
      </c>
      <c r="F6224">
        <v>151</v>
      </c>
      <c r="G6224">
        <v>4036</v>
      </c>
      <c r="H6224" t="s">
        <v>12</v>
      </c>
      <c r="M6224">
        <f t="shared" si="97"/>
        <v>62</v>
      </c>
    </row>
    <row r="6225" spans="1:13" x14ac:dyDescent="0.25">
      <c r="A6225" t="s">
        <v>7091</v>
      </c>
      <c r="B6225" t="s">
        <v>7092</v>
      </c>
      <c r="C6225">
        <v>303</v>
      </c>
      <c r="D6225" t="s">
        <v>11</v>
      </c>
      <c r="E6225">
        <v>211</v>
      </c>
      <c r="F6225">
        <v>273</v>
      </c>
      <c r="G6225">
        <v>4036</v>
      </c>
      <c r="H6225" t="s">
        <v>12</v>
      </c>
      <c r="M6225">
        <f t="shared" si="97"/>
        <v>62</v>
      </c>
    </row>
    <row r="6226" spans="1:13" x14ac:dyDescent="0.25">
      <c r="A6226" t="s">
        <v>7091</v>
      </c>
      <c r="B6226" t="s">
        <v>7092</v>
      </c>
      <c r="C6226">
        <v>303</v>
      </c>
      <c r="D6226" t="s">
        <v>32</v>
      </c>
      <c r="E6226">
        <v>59</v>
      </c>
      <c r="F6226">
        <v>158</v>
      </c>
      <c r="G6226">
        <v>588</v>
      </c>
      <c r="H6226" t="s">
        <v>33</v>
      </c>
      <c r="M6226">
        <f t="shared" si="97"/>
        <v>99</v>
      </c>
    </row>
    <row r="6227" spans="1:13" x14ac:dyDescent="0.25">
      <c r="A6227" t="s">
        <v>7093</v>
      </c>
      <c r="B6227" t="s">
        <v>7094</v>
      </c>
      <c r="C6227">
        <v>291</v>
      </c>
      <c r="D6227" t="s">
        <v>11</v>
      </c>
      <c r="E6227">
        <v>181</v>
      </c>
      <c r="F6227">
        <v>243</v>
      </c>
      <c r="G6227">
        <v>4036</v>
      </c>
      <c r="H6227" t="s">
        <v>12</v>
      </c>
      <c r="M6227">
        <f t="shared" si="97"/>
        <v>62</v>
      </c>
    </row>
    <row r="6228" spans="1:13" x14ac:dyDescent="0.25">
      <c r="A6228" t="s">
        <v>7093</v>
      </c>
      <c r="B6228" t="s">
        <v>7094</v>
      </c>
      <c r="C6228">
        <v>291</v>
      </c>
      <c r="D6228" t="s">
        <v>13</v>
      </c>
      <c r="E6228">
        <v>13</v>
      </c>
      <c r="F6228">
        <v>115</v>
      </c>
      <c r="G6228">
        <v>1633</v>
      </c>
      <c r="H6228" t="s">
        <v>14</v>
      </c>
      <c r="M6228">
        <f t="shared" si="97"/>
        <v>102</v>
      </c>
    </row>
    <row r="6229" spans="1:13" x14ac:dyDescent="0.25">
      <c r="A6229" t="s">
        <v>7095</v>
      </c>
      <c r="B6229" t="s">
        <v>7096</v>
      </c>
      <c r="C6229">
        <v>383</v>
      </c>
      <c r="D6229" t="s">
        <v>11</v>
      </c>
      <c r="E6229">
        <v>323</v>
      </c>
      <c r="F6229">
        <v>383</v>
      </c>
      <c r="G6229">
        <v>4036</v>
      </c>
      <c r="H6229" t="s">
        <v>12</v>
      </c>
      <c r="M6229">
        <f t="shared" si="97"/>
        <v>60</v>
      </c>
    </row>
    <row r="6230" spans="1:13" x14ac:dyDescent="0.25">
      <c r="A6230" t="s">
        <v>7095</v>
      </c>
      <c r="B6230" t="s">
        <v>7096</v>
      </c>
      <c r="C6230">
        <v>383</v>
      </c>
      <c r="D6230" t="s">
        <v>654</v>
      </c>
      <c r="E6230">
        <v>173</v>
      </c>
      <c r="F6230">
        <v>239</v>
      </c>
      <c r="G6230">
        <v>1258</v>
      </c>
      <c r="H6230" t="s">
        <v>655</v>
      </c>
      <c r="M6230">
        <f t="shared" si="97"/>
        <v>66</v>
      </c>
    </row>
    <row r="6231" spans="1:13" x14ac:dyDescent="0.25">
      <c r="A6231" t="s">
        <v>7097</v>
      </c>
      <c r="B6231" t="s">
        <v>7098</v>
      </c>
      <c r="C6231">
        <v>275</v>
      </c>
      <c r="D6231" t="s">
        <v>11</v>
      </c>
      <c r="E6231">
        <v>185</v>
      </c>
      <c r="F6231">
        <v>247</v>
      </c>
      <c r="G6231">
        <v>4036</v>
      </c>
      <c r="H6231" t="s">
        <v>12</v>
      </c>
      <c r="M6231">
        <f t="shared" si="97"/>
        <v>62</v>
      </c>
    </row>
    <row r="6232" spans="1:13" x14ac:dyDescent="0.25">
      <c r="A6232" t="s">
        <v>7097</v>
      </c>
      <c r="B6232" t="s">
        <v>7098</v>
      </c>
      <c r="C6232">
        <v>275</v>
      </c>
      <c r="D6232" t="s">
        <v>32</v>
      </c>
      <c r="E6232">
        <v>29</v>
      </c>
      <c r="F6232">
        <v>125</v>
      </c>
      <c r="G6232">
        <v>588</v>
      </c>
      <c r="H6232" t="s">
        <v>33</v>
      </c>
      <c r="M6232">
        <f t="shared" si="97"/>
        <v>96</v>
      </c>
    </row>
    <row r="6233" spans="1:13" x14ac:dyDescent="0.25">
      <c r="A6233" t="s">
        <v>7099</v>
      </c>
      <c r="B6233" t="s">
        <v>7100</v>
      </c>
      <c r="C6233">
        <v>123</v>
      </c>
      <c r="D6233" t="s">
        <v>11</v>
      </c>
      <c r="E6233">
        <v>36</v>
      </c>
      <c r="F6233">
        <v>96</v>
      </c>
      <c r="G6233">
        <v>4036</v>
      </c>
      <c r="H6233" t="s">
        <v>12</v>
      </c>
      <c r="M6233">
        <f t="shared" si="97"/>
        <v>60</v>
      </c>
    </row>
    <row r="6234" spans="1:13" x14ac:dyDescent="0.25">
      <c r="A6234" t="s">
        <v>7101</v>
      </c>
      <c r="B6234" t="s">
        <v>7102</v>
      </c>
      <c r="C6234">
        <v>237</v>
      </c>
      <c r="D6234" t="s">
        <v>11</v>
      </c>
      <c r="E6234">
        <v>152</v>
      </c>
      <c r="F6234">
        <v>214</v>
      </c>
      <c r="G6234">
        <v>4036</v>
      </c>
      <c r="H6234" t="s">
        <v>12</v>
      </c>
      <c r="M6234">
        <f t="shared" si="97"/>
        <v>62</v>
      </c>
    </row>
    <row r="6235" spans="1:13" x14ac:dyDescent="0.25">
      <c r="A6235" t="s">
        <v>7103</v>
      </c>
      <c r="B6235" t="s">
        <v>7104</v>
      </c>
      <c r="C6235">
        <v>213</v>
      </c>
      <c r="D6235" t="s">
        <v>81</v>
      </c>
      <c r="E6235">
        <v>98</v>
      </c>
      <c r="F6235">
        <v>149</v>
      </c>
      <c r="G6235">
        <v>273</v>
      </c>
      <c r="H6235" t="s">
        <v>82</v>
      </c>
      <c r="M6235">
        <f t="shared" si="97"/>
        <v>51</v>
      </c>
    </row>
    <row r="6236" spans="1:13" x14ac:dyDescent="0.25">
      <c r="A6236" t="s">
        <v>7103</v>
      </c>
      <c r="B6236" t="s">
        <v>7104</v>
      </c>
      <c r="C6236">
        <v>213</v>
      </c>
      <c r="D6236" t="s">
        <v>11</v>
      </c>
      <c r="E6236">
        <v>153</v>
      </c>
      <c r="F6236">
        <v>213</v>
      </c>
      <c r="G6236">
        <v>4036</v>
      </c>
      <c r="H6236" t="s">
        <v>12</v>
      </c>
      <c r="M6236">
        <f t="shared" si="97"/>
        <v>60</v>
      </c>
    </row>
    <row r="6237" spans="1:13" x14ac:dyDescent="0.25">
      <c r="A6237" t="s">
        <v>7105</v>
      </c>
      <c r="B6237" t="s">
        <v>7106</v>
      </c>
      <c r="C6237">
        <v>310</v>
      </c>
      <c r="D6237" t="s">
        <v>11</v>
      </c>
      <c r="E6237">
        <v>163</v>
      </c>
      <c r="F6237">
        <v>225</v>
      </c>
      <c r="G6237">
        <v>4036</v>
      </c>
      <c r="H6237" t="s">
        <v>12</v>
      </c>
      <c r="M6237">
        <f t="shared" si="97"/>
        <v>62</v>
      </c>
    </row>
    <row r="6238" spans="1:13" x14ac:dyDescent="0.25">
      <c r="A6238" t="s">
        <v>7107</v>
      </c>
      <c r="B6238" t="s">
        <v>7108</v>
      </c>
      <c r="C6238">
        <v>109</v>
      </c>
      <c r="D6238" t="s">
        <v>11</v>
      </c>
      <c r="E6238">
        <v>21</v>
      </c>
      <c r="F6238">
        <v>83</v>
      </c>
      <c r="G6238">
        <v>4036</v>
      </c>
      <c r="H6238" t="s">
        <v>12</v>
      </c>
      <c r="M6238">
        <f t="shared" si="97"/>
        <v>62</v>
      </c>
    </row>
    <row r="6239" spans="1:13" x14ac:dyDescent="0.25">
      <c r="A6239" t="s">
        <v>7109</v>
      </c>
      <c r="B6239" t="s">
        <v>7110</v>
      </c>
      <c r="C6239">
        <v>275</v>
      </c>
      <c r="D6239" t="s">
        <v>772</v>
      </c>
      <c r="E6239">
        <v>160</v>
      </c>
      <c r="F6239">
        <v>184</v>
      </c>
      <c r="G6239">
        <v>2</v>
      </c>
      <c r="H6239" t="s">
        <v>772</v>
      </c>
      <c r="M6239">
        <f t="shared" si="97"/>
        <v>24</v>
      </c>
    </row>
    <row r="6240" spans="1:13" x14ac:dyDescent="0.25">
      <c r="A6240" t="s">
        <v>7109</v>
      </c>
      <c r="B6240" t="s">
        <v>7110</v>
      </c>
      <c r="C6240">
        <v>275</v>
      </c>
      <c r="D6240" t="s">
        <v>11</v>
      </c>
      <c r="E6240">
        <v>185</v>
      </c>
      <c r="F6240">
        <v>247</v>
      </c>
      <c r="G6240">
        <v>4036</v>
      </c>
      <c r="H6240" t="s">
        <v>12</v>
      </c>
      <c r="M6240">
        <f t="shared" si="97"/>
        <v>62</v>
      </c>
    </row>
    <row r="6241" spans="1:13" x14ac:dyDescent="0.25">
      <c r="A6241" t="s">
        <v>7111</v>
      </c>
      <c r="B6241" t="s">
        <v>7112</v>
      </c>
      <c r="C6241">
        <v>126</v>
      </c>
      <c r="D6241" t="s">
        <v>11</v>
      </c>
      <c r="E6241">
        <v>39</v>
      </c>
      <c r="F6241">
        <v>101</v>
      </c>
      <c r="G6241">
        <v>4036</v>
      </c>
      <c r="H6241" t="s">
        <v>12</v>
      </c>
      <c r="M6241">
        <f t="shared" si="97"/>
        <v>62</v>
      </c>
    </row>
    <row r="6242" spans="1:13" x14ac:dyDescent="0.25">
      <c r="A6242" t="s">
        <v>7113</v>
      </c>
      <c r="B6242" t="s">
        <v>7114</v>
      </c>
      <c r="C6242">
        <v>127</v>
      </c>
      <c r="D6242" t="s">
        <v>11</v>
      </c>
      <c r="E6242">
        <v>40</v>
      </c>
      <c r="F6242">
        <v>102</v>
      </c>
      <c r="G6242">
        <v>4036</v>
      </c>
      <c r="H6242" t="s">
        <v>12</v>
      </c>
      <c r="M6242">
        <f t="shared" si="97"/>
        <v>62</v>
      </c>
    </row>
    <row r="6243" spans="1:13" x14ac:dyDescent="0.25">
      <c r="A6243" t="s">
        <v>7115</v>
      </c>
      <c r="B6243" t="s">
        <v>7116</v>
      </c>
      <c r="C6243">
        <v>214</v>
      </c>
      <c r="D6243" t="s">
        <v>777</v>
      </c>
      <c r="E6243">
        <v>182</v>
      </c>
      <c r="F6243">
        <v>211</v>
      </c>
      <c r="G6243">
        <v>2</v>
      </c>
      <c r="H6243" t="s">
        <v>777</v>
      </c>
      <c r="M6243">
        <f t="shared" si="97"/>
        <v>29</v>
      </c>
    </row>
    <row r="6244" spans="1:13" x14ac:dyDescent="0.25">
      <c r="A6244" t="s">
        <v>7115</v>
      </c>
      <c r="B6244" t="s">
        <v>7116</v>
      </c>
      <c r="C6244">
        <v>214</v>
      </c>
      <c r="D6244" t="s">
        <v>11</v>
      </c>
      <c r="E6244">
        <v>119</v>
      </c>
      <c r="F6244">
        <v>181</v>
      </c>
      <c r="G6244">
        <v>4036</v>
      </c>
      <c r="H6244" t="s">
        <v>12</v>
      </c>
      <c r="M6244">
        <f t="shared" si="97"/>
        <v>62</v>
      </c>
    </row>
    <row r="6245" spans="1:13" x14ac:dyDescent="0.25">
      <c r="A6245" t="s">
        <v>7117</v>
      </c>
      <c r="B6245" t="s">
        <v>7118</v>
      </c>
      <c r="C6245">
        <v>278</v>
      </c>
      <c r="D6245" t="s">
        <v>758</v>
      </c>
      <c r="E6245">
        <v>1</v>
      </c>
      <c r="F6245">
        <v>186</v>
      </c>
      <c r="G6245">
        <v>4</v>
      </c>
      <c r="H6245" t="s">
        <v>758</v>
      </c>
      <c r="M6245">
        <f t="shared" si="97"/>
        <v>185</v>
      </c>
    </row>
    <row r="6246" spans="1:13" x14ac:dyDescent="0.25">
      <c r="A6246" t="s">
        <v>7117</v>
      </c>
      <c r="B6246" t="s">
        <v>7118</v>
      </c>
      <c r="C6246">
        <v>278</v>
      </c>
      <c r="D6246" t="s">
        <v>11</v>
      </c>
      <c r="E6246">
        <v>188</v>
      </c>
      <c r="F6246">
        <v>250</v>
      </c>
      <c r="G6246">
        <v>4036</v>
      </c>
      <c r="H6246" t="s">
        <v>12</v>
      </c>
      <c r="M6246">
        <f t="shared" si="97"/>
        <v>62</v>
      </c>
    </row>
    <row r="6247" spans="1:13" x14ac:dyDescent="0.25">
      <c r="A6247" t="s">
        <v>7119</v>
      </c>
      <c r="B6247" t="s">
        <v>7120</v>
      </c>
      <c r="C6247">
        <v>283</v>
      </c>
      <c r="D6247" t="s">
        <v>11</v>
      </c>
      <c r="E6247">
        <v>196</v>
      </c>
      <c r="F6247">
        <v>258</v>
      </c>
      <c r="G6247">
        <v>4036</v>
      </c>
      <c r="H6247" t="s">
        <v>12</v>
      </c>
      <c r="M6247">
        <f t="shared" si="97"/>
        <v>62</v>
      </c>
    </row>
    <row r="6248" spans="1:13" x14ac:dyDescent="0.25">
      <c r="A6248" t="s">
        <v>7119</v>
      </c>
      <c r="B6248" t="s">
        <v>7120</v>
      </c>
      <c r="C6248">
        <v>283</v>
      </c>
      <c r="D6248" t="s">
        <v>13</v>
      </c>
      <c r="E6248">
        <v>37</v>
      </c>
      <c r="F6248">
        <v>145</v>
      </c>
      <c r="G6248">
        <v>1633</v>
      </c>
      <c r="H6248" t="s">
        <v>14</v>
      </c>
      <c r="M6248">
        <f t="shared" si="97"/>
        <v>108</v>
      </c>
    </row>
    <row r="6249" spans="1:13" x14ac:dyDescent="0.25">
      <c r="A6249" t="s">
        <v>7121</v>
      </c>
      <c r="B6249" t="s">
        <v>7122</v>
      </c>
      <c r="C6249">
        <v>213</v>
      </c>
      <c r="D6249" t="s">
        <v>11</v>
      </c>
      <c r="E6249">
        <v>138</v>
      </c>
      <c r="F6249">
        <v>200</v>
      </c>
      <c r="G6249">
        <v>4036</v>
      </c>
      <c r="H6249" t="s">
        <v>12</v>
      </c>
      <c r="M6249">
        <f t="shared" si="97"/>
        <v>62</v>
      </c>
    </row>
    <row r="6250" spans="1:13" x14ac:dyDescent="0.25">
      <c r="A6250" t="s">
        <v>7123</v>
      </c>
      <c r="B6250" t="s">
        <v>7124</v>
      </c>
      <c r="C6250">
        <v>318</v>
      </c>
      <c r="D6250" t="s">
        <v>769</v>
      </c>
      <c r="E6250">
        <v>1</v>
      </c>
      <c r="F6250">
        <v>31</v>
      </c>
      <c r="G6250">
        <v>2</v>
      </c>
      <c r="H6250" t="s">
        <v>769</v>
      </c>
      <c r="M6250">
        <f t="shared" si="97"/>
        <v>30</v>
      </c>
    </row>
    <row r="6251" spans="1:13" x14ac:dyDescent="0.25">
      <c r="A6251" t="s">
        <v>7123</v>
      </c>
      <c r="B6251" t="s">
        <v>7124</v>
      </c>
      <c r="C6251">
        <v>318</v>
      </c>
      <c r="D6251" t="s">
        <v>11</v>
      </c>
      <c r="E6251">
        <v>215</v>
      </c>
      <c r="F6251">
        <v>277</v>
      </c>
      <c r="G6251">
        <v>4036</v>
      </c>
      <c r="H6251" t="s">
        <v>12</v>
      </c>
      <c r="M6251">
        <f t="shared" si="97"/>
        <v>62</v>
      </c>
    </row>
    <row r="6252" spans="1:13" x14ac:dyDescent="0.25">
      <c r="A6252" t="s">
        <v>7123</v>
      </c>
      <c r="B6252" t="s">
        <v>7124</v>
      </c>
      <c r="C6252">
        <v>318</v>
      </c>
      <c r="D6252" t="s">
        <v>13</v>
      </c>
      <c r="E6252">
        <v>32</v>
      </c>
      <c r="F6252">
        <v>142</v>
      </c>
      <c r="G6252">
        <v>1633</v>
      </c>
      <c r="H6252" t="s">
        <v>14</v>
      </c>
      <c r="M6252">
        <f t="shared" si="97"/>
        <v>110</v>
      </c>
    </row>
    <row r="6253" spans="1:13" x14ac:dyDescent="0.25">
      <c r="A6253" t="s">
        <v>7125</v>
      </c>
      <c r="B6253" t="s">
        <v>7126</v>
      </c>
      <c r="C6253">
        <v>304</v>
      </c>
      <c r="D6253" t="s">
        <v>11</v>
      </c>
      <c r="E6253">
        <v>197</v>
      </c>
      <c r="F6253">
        <v>259</v>
      </c>
      <c r="G6253">
        <v>4036</v>
      </c>
      <c r="H6253" t="s">
        <v>12</v>
      </c>
      <c r="M6253">
        <f t="shared" si="97"/>
        <v>62</v>
      </c>
    </row>
    <row r="6254" spans="1:13" x14ac:dyDescent="0.25">
      <c r="A6254" t="s">
        <v>7125</v>
      </c>
      <c r="B6254" t="s">
        <v>7126</v>
      </c>
      <c r="C6254">
        <v>304</v>
      </c>
      <c r="D6254" t="s">
        <v>13</v>
      </c>
      <c r="E6254">
        <v>25</v>
      </c>
      <c r="F6254">
        <v>127</v>
      </c>
      <c r="G6254">
        <v>1633</v>
      </c>
      <c r="H6254" t="s">
        <v>14</v>
      </c>
      <c r="M6254">
        <f t="shared" si="97"/>
        <v>102</v>
      </c>
    </row>
    <row r="6255" spans="1:13" x14ac:dyDescent="0.25">
      <c r="A6255" t="s">
        <v>7127</v>
      </c>
      <c r="B6255" t="s">
        <v>7128</v>
      </c>
      <c r="C6255">
        <v>112</v>
      </c>
      <c r="D6255" t="s">
        <v>11</v>
      </c>
      <c r="E6255">
        <v>25</v>
      </c>
      <c r="F6255">
        <v>86</v>
      </c>
      <c r="G6255">
        <v>4036</v>
      </c>
      <c r="H6255" t="s">
        <v>12</v>
      </c>
      <c r="M6255">
        <f t="shared" si="97"/>
        <v>61</v>
      </c>
    </row>
    <row r="6256" spans="1:13" x14ac:dyDescent="0.25">
      <c r="A6256" t="s">
        <v>7129</v>
      </c>
      <c r="B6256" t="s">
        <v>7130</v>
      </c>
      <c r="C6256">
        <v>356</v>
      </c>
      <c r="D6256" t="s">
        <v>11</v>
      </c>
      <c r="E6256">
        <v>269</v>
      </c>
      <c r="F6256">
        <v>329</v>
      </c>
      <c r="G6256">
        <v>4036</v>
      </c>
      <c r="H6256" t="s">
        <v>12</v>
      </c>
      <c r="M6256">
        <f t="shared" si="97"/>
        <v>60</v>
      </c>
    </row>
    <row r="6257" spans="1:13" x14ac:dyDescent="0.25">
      <c r="A6257" t="s">
        <v>7129</v>
      </c>
      <c r="B6257" t="s">
        <v>7130</v>
      </c>
      <c r="C6257">
        <v>356</v>
      </c>
      <c r="D6257" t="s">
        <v>13</v>
      </c>
      <c r="E6257">
        <v>107</v>
      </c>
      <c r="F6257">
        <v>206</v>
      </c>
      <c r="G6257">
        <v>1633</v>
      </c>
      <c r="H6257" t="s">
        <v>14</v>
      </c>
      <c r="M6257">
        <f t="shared" si="97"/>
        <v>99</v>
      </c>
    </row>
    <row r="6258" spans="1:13" x14ac:dyDescent="0.25">
      <c r="A6258" t="s">
        <v>7131</v>
      </c>
      <c r="B6258" t="s">
        <v>7132</v>
      </c>
      <c r="C6258">
        <v>315</v>
      </c>
      <c r="D6258" t="s">
        <v>1563</v>
      </c>
      <c r="E6258">
        <v>47</v>
      </c>
      <c r="F6258">
        <v>183</v>
      </c>
      <c r="G6258">
        <v>11</v>
      </c>
      <c r="H6258" t="s">
        <v>1563</v>
      </c>
      <c r="M6258">
        <f t="shared" si="97"/>
        <v>136</v>
      </c>
    </row>
    <row r="6259" spans="1:13" x14ac:dyDescent="0.25">
      <c r="A6259" t="s">
        <v>7131</v>
      </c>
      <c r="B6259" t="s">
        <v>7132</v>
      </c>
      <c r="C6259">
        <v>315</v>
      </c>
      <c r="D6259" t="s">
        <v>11</v>
      </c>
      <c r="E6259">
        <v>223</v>
      </c>
      <c r="F6259">
        <v>285</v>
      </c>
      <c r="G6259">
        <v>4036</v>
      </c>
      <c r="H6259" t="s">
        <v>12</v>
      </c>
      <c r="M6259">
        <f t="shared" si="97"/>
        <v>62</v>
      </c>
    </row>
    <row r="6260" spans="1:13" x14ac:dyDescent="0.25">
      <c r="A6260" t="s">
        <v>7133</v>
      </c>
      <c r="B6260" t="s">
        <v>7134</v>
      </c>
      <c r="C6260">
        <v>292</v>
      </c>
      <c r="D6260" t="s">
        <v>11</v>
      </c>
      <c r="E6260">
        <v>204</v>
      </c>
      <c r="F6260">
        <v>266</v>
      </c>
      <c r="G6260">
        <v>4036</v>
      </c>
      <c r="H6260" t="s">
        <v>12</v>
      </c>
      <c r="M6260">
        <f t="shared" si="97"/>
        <v>62</v>
      </c>
    </row>
    <row r="6261" spans="1:13" x14ac:dyDescent="0.25">
      <c r="A6261" t="s">
        <v>7135</v>
      </c>
      <c r="B6261" t="s">
        <v>7136</v>
      </c>
      <c r="C6261">
        <v>180</v>
      </c>
      <c r="D6261" t="s">
        <v>11</v>
      </c>
      <c r="E6261">
        <v>95</v>
      </c>
      <c r="F6261">
        <v>157</v>
      </c>
      <c r="G6261">
        <v>4036</v>
      </c>
      <c r="H6261" t="s">
        <v>12</v>
      </c>
      <c r="M6261">
        <f t="shared" si="97"/>
        <v>62</v>
      </c>
    </row>
    <row r="6262" spans="1:13" x14ac:dyDescent="0.25">
      <c r="A6262" t="s">
        <v>7137</v>
      </c>
      <c r="B6262" t="s">
        <v>7138</v>
      </c>
      <c r="C6262">
        <v>335</v>
      </c>
      <c r="D6262" t="s">
        <v>11</v>
      </c>
      <c r="E6262">
        <v>238</v>
      </c>
      <c r="F6262">
        <v>300</v>
      </c>
      <c r="G6262">
        <v>4036</v>
      </c>
      <c r="H6262" t="s">
        <v>12</v>
      </c>
      <c r="M6262">
        <f t="shared" si="97"/>
        <v>62</v>
      </c>
    </row>
    <row r="6263" spans="1:13" x14ac:dyDescent="0.25">
      <c r="A6263" t="s">
        <v>7137</v>
      </c>
      <c r="B6263" t="s">
        <v>7138</v>
      </c>
      <c r="C6263">
        <v>335</v>
      </c>
      <c r="D6263" t="s">
        <v>13</v>
      </c>
      <c r="E6263">
        <v>73</v>
      </c>
      <c r="F6263">
        <v>168</v>
      </c>
      <c r="G6263">
        <v>1633</v>
      </c>
      <c r="H6263" t="s">
        <v>14</v>
      </c>
      <c r="M6263">
        <f t="shared" si="97"/>
        <v>95</v>
      </c>
    </row>
    <row r="6264" spans="1:13" x14ac:dyDescent="0.25">
      <c r="A6264" t="s">
        <v>7139</v>
      </c>
      <c r="B6264" t="s">
        <v>7140</v>
      </c>
      <c r="C6264">
        <v>362</v>
      </c>
      <c r="D6264" t="s">
        <v>11</v>
      </c>
      <c r="E6264">
        <v>269</v>
      </c>
      <c r="F6264">
        <v>331</v>
      </c>
      <c r="G6264">
        <v>4036</v>
      </c>
      <c r="H6264" t="s">
        <v>12</v>
      </c>
      <c r="M6264">
        <f t="shared" si="97"/>
        <v>62</v>
      </c>
    </row>
    <row r="6265" spans="1:13" x14ac:dyDescent="0.25">
      <c r="A6265" t="s">
        <v>7139</v>
      </c>
      <c r="B6265" t="s">
        <v>7140</v>
      </c>
      <c r="C6265">
        <v>362</v>
      </c>
      <c r="D6265" t="s">
        <v>13</v>
      </c>
      <c r="E6265">
        <v>79</v>
      </c>
      <c r="F6265">
        <v>186</v>
      </c>
      <c r="G6265">
        <v>1633</v>
      </c>
      <c r="H6265" t="s">
        <v>14</v>
      </c>
      <c r="M6265">
        <f t="shared" si="97"/>
        <v>107</v>
      </c>
    </row>
    <row r="6266" spans="1:13" x14ac:dyDescent="0.25">
      <c r="A6266" t="s">
        <v>7141</v>
      </c>
      <c r="B6266" t="s">
        <v>7142</v>
      </c>
      <c r="C6266">
        <v>275</v>
      </c>
      <c r="D6266" t="s">
        <v>11</v>
      </c>
      <c r="E6266">
        <v>186</v>
      </c>
      <c r="F6266">
        <v>248</v>
      </c>
      <c r="G6266">
        <v>4036</v>
      </c>
      <c r="H6266" t="s">
        <v>12</v>
      </c>
      <c r="M6266">
        <f t="shared" si="97"/>
        <v>62</v>
      </c>
    </row>
    <row r="6267" spans="1:13" x14ac:dyDescent="0.25">
      <c r="A6267" t="s">
        <v>7141</v>
      </c>
      <c r="B6267" t="s">
        <v>7142</v>
      </c>
      <c r="C6267">
        <v>275</v>
      </c>
      <c r="D6267" t="s">
        <v>32</v>
      </c>
      <c r="E6267">
        <v>35</v>
      </c>
      <c r="F6267">
        <v>133</v>
      </c>
      <c r="G6267">
        <v>588</v>
      </c>
      <c r="H6267" t="s">
        <v>33</v>
      </c>
      <c r="M6267">
        <f t="shared" si="97"/>
        <v>98</v>
      </c>
    </row>
    <row r="6268" spans="1:13" x14ac:dyDescent="0.25">
      <c r="A6268" t="s">
        <v>7143</v>
      </c>
      <c r="B6268" t="s">
        <v>7144</v>
      </c>
      <c r="C6268">
        <v>256</v>
      </c>
      <c r="D6268" t="s">
        <v>11</v>
      </c>
      <c r="E6268">
        <v>169</v>
      </c>
      <c r="F6268">
        <v>231</v>
      </c>
      <c r="G6268">
        <v>4036</v>
      </c>
      <c r="H6268" t="s">
        <v>12</v>
      </c>
      <c r="M6268">
        <f t="shared" si="97"/>
        <v>62</v>
      </c>
    </row>
    <row r="6269" spans="1:13" x14ac:dyDescent="0.25">
      <c r="A6269" t="s">
        <v>7143</v>
      </c>
      <c r="B6269" t="s">
        <v>7144</v>
      </c>
      <c r="C6269">
        <v>256</v>
      </c>
      <c r="D6269" t="s">
        <v>26</v>
      </c>
      <c r="E6269">
        <v>5</v>
      </c>
      <c r="F6269">
        <v>103</v>
      </c>
      <c r="G6269">
        <v>417</v>
      </c>
      <c r="H6269" t="s">
        <v>27</v>
      </c>
      <c r="M6269">
        <f t="shared" si="97"/>
        <v>98</v>
      </c>
    </row>
    <row r="6270" spans="1:13" x14ac:dyDescent="0.25">
      <c r="A6270" t="s">
        <v>7145</v>
      </c>
      <c r="B6270" t="s">
        <v>7146</v>
      </c>
      <c r="C6270">
        <v>255</v>
      </c>
      <c r="D6270" t="s">
        <v>11</v>
      </c>
      <c r="E6270">
        <v>168</v>
      </c>
      <c r="F6270">
        <v>230</v>
      </c>
      <c r="G6270">
        <v>4036</v>
      </c>
      <c r="H6270" t="s">
        <v>12</v>
      </c>
      <c r="M6270">
        <f t="shared" si="97"/>
        <v>62</v>
      </c>
    </row>
    <row r="6271" spans="1:13" x14ac:dyDescent="0.25">
      <c r="A6271" t="s">
        <v>7145</v>
      </c>
      <c r="B6271" t="s">
        <v>7146</v>
      </c>
      <c r="C6271">
        <v>255</v>
      </c>
      <c r="D6271" t="s">
        <v>26</v>
      </c>
      <c r="E6271">
        <v>5</v>
      </c>
      <c r="F6271">
        <v>102</v>
      </c>
      <c r="G6271">
        <v>417</v>
      </c>
      <c r="H6271" t="s">
        <v>27</v>
      </c>
      <c r="M6271">
        <f t="shared" si="97"/>
        <v>97</v>
      </c>
    </row>
    <row r="6272" spans="1:13" x14ac:dyDescent="0.25">
      <c r="A6272" t="s">
        <v>7147</v>
      </c>
      <c r="B6272" t="s">
        <v>7148</v>
      </c>
      <c r="C6272">
        <v>288</v>
      </c>
      <c r="D6272" t="s">
        <v>11</v>
      </c>
      <c r="E6272">
        <v>196</v>
      </c>
      <c r="F6272">
        <v>258</v>
      </c>
      <c r="G6272">
        <v>4036</v>
      </c>
      <c r="H6272" t="s">
        <v>12</v>
      </c>
      <c r="M6272">
        <f t="shared" si="97"/>
        <v>62</v>
      </c>
    </row>
    <row r="6273" spans="1:13" x14ac:dyDescent="0.25">
      <c r="A6273" t="s">
        <v>7147</v>
      </c>
      <c r="B6273" t="s">
        <v>7148</v>
      </c>
      <c r="C6273">
        <v>288</v>
      </c>
      <c r="D6273" t="s">
        <v>13</v>
      </c>
      <c r="E6273">
        <v>28</v>
      </c>
      <c r="F6273">
        <v>130</v>
      </c>
      <c r="G6273">
        <v>1633</v>
      </c>
      <c r="H6273" t="s">
        <v>14</v>
      </c>
      <c r="M6273">
        <f t="shared" si="97"/>
        <v>102</v>
      </c>
    </row>
    <row r="6274" spans="1:13" x14ac:dyDescent="0.25">
      <c r="A6274" t="s">
        <v>7149</v>
      </c>
      <c r="B6274" t="s">
        <v>7150</v>
      </c>
      <c r="C6274">
        <v>267</v>
      </c>
      <c r="D6274" t="s">
        <v>11</v>
      </c>
      <c r="E6274">
        <v>178</v>
      </c>
      <c r="F6274">
        <v>240</v>
      </c>
      <c r="G6274">
        <v>4036</v>
      </c>
      <c r="H6274" t="s">
        <v>12</v>
      </c>
      <c r="M6274">
        <f t="shared" si="97"/>
        <v>62</v>
      </c>
    </row>
    <row r="6275" spans="1:13" x14ac:dyDescent="0.25">
      <c r="A6275" t="s">
        <v>7151</v>
      </c>
      <c r="B6275" t="s">
        <v>7152</v>
      </c>
      <c r="C6275">
        <v>279</v>
      </c>
      <c r="D6275" t="s">
        <v>11</v>
      </c>
      <c r="E6275">
        <v>191</v>
      </c>
      <c r="F6275">
        <v>253</v>
      </c>
      <c r="G6275">
        <v>4036</v>
      </c>
      <c r="H6275" t="s">
        <v>12</v>
      </c>
      <c r="M6275">
        <f t="shared" ref="M6275:M6338" si="98">$F6275-$E6275</f>
        <v>62</v>
      </c>
    </row>
    <row r="6276" spans="1:13" x14ac:dyDescent="0.25">
      <c r="A6276" t="s">
        <v>7151</v>
      </c>
      <c r="B6276" t="s">
        <v>7152</v>
      </c>
      <c r="C6276">
        <v>279</v>
      </c>
      <c r="D6276" t="s">
        <v>32</v>
      </c>
      <c r="E6276">
        <v>36</v>
      </c>
      <c r="F6276">
        <v>137</v>
      </c>
      <c r="G6276">
        <v>588</v>
      </c>
      <c r="H6276" t="s">
        <v>33</v>
      </c>
      <c r="M6276">
        <f t="shared" si="98"/>
        <v>101</v>
      </c>
    </row>
    <row r="6277" spans="1:13" x14ac:dyDescent="0.25">
      <c r="A6277" t="s">
        <v>7153</v>
      </c>
      <c r="B6277" t="s">
        <v>7154</v>
      </c>
      <c r="C6277">
        <v>204</v>
      </c>
      <c r="D6277" t="s">
        <v>81</v>
      </c>
      <c r="E6277">
        <v>91</v>
      </c>
      <c r="F6277">
        <v>139</v>
      </c>
      <c r="G6277">
        <v>273</v>
      </c>
      <c r="H6277" t="s">
        <v>82</v>
      </c>
      <c r="M6277">
        <f t="shared" si="98"/>
        <v>48</v>
      </c>
    </row>
    <row r="6278" spans="1:13" x14ac:dyDescent="0.25">
      <c r="A6278" t="s">
        <v>7153</v>
      </c>
      <c r="B6278" t="s">
        <v>7154</v>
      </c>
      <c r="C6278">
        <v>204</v>
      </c>
      <c r="D6278" t="s">
        <v>11</v>
      </c>
      <c r="E6278">
        <v>143</v>
      </c>
      <c r="F6278">
        <v>202</v>
      </c>
      <c r="G6278">
        <v>4036</v>
      </c>
      <c r="H6278" t="s">
        <v>12</v>
      </c>
      <c r="M6278">
        <f t="shared" si="98"/>
        <v>59</v>
      </c>
    </row>
    <row r="6279" spans="1:13" x14ac:dyDescent="0.25">
      <c r="A6279" t="s">
        <v>7155</v>
      </c>
      <c r="B6279" t="s">
        <v>7156</v>
      </c>
      <c r="C6279">
        <v>314</v>
      </c>
      <c r="D6279" t="s">
        <v>11</v>
      </c>
      <c r="E6279">
        <v>225</v>
      </c>
      <c r="F6279">
        <v>287</v>
      </c>
      <c r="G6279">
        <v>4036</v>
      </c>
      <c r="H6279" t="s">
        <v>12</v>
      </c>
      <c r="M6279">
        <f t="shared" si="98"/>
        <v>62</v>
      </c>
    </row>
    <row r="6280" spans="1:13" x14ac:dyDescent="0.25">
      <c r="A6280" t="s">
        <v>7157</v>
      </c>
      <c r="B6280" t="s">
        <v>7158</v>
      </c>
      <c r="C6280">
        <v>299</v>
      </c>
      <c r="D6280" t="s">
        <v>4498</v>
      </c>
      <c r="E6280">
        <v>71</v>
      </c>
      <c r="F6280">
        <v>204</v>
      </c>
      <c r="G6280">
        <v>13</v>
      </c>
      <c r="H6280" t="s">
        <v>4498</v>
      </c>
      <c r="M6280">
        <f t="shared" si="98"/>
        <v>133</v>
      </c>
    </row>
    <row r="6281" spans="1:13" x14ac:dyDescent="0.25">
      <c r="A6281" t="s">
        <v>7157</v>
      </c>
      <c r="B6281" t="s">
        <v>7158</v>
      </c>
      <c r="C6281">
        <v>299</v>
      </c>
      <c r="D6281" t="s">
        <v>11</v>
      </c>
      <c r="E6281">
        <v>205</v>
      </c>
      <c r="F6281">
        <v>267</v>
      </c>
      <c r="G6281">
        <v>4036</v>
      </c>
      <c r="H6281" t="s">
        <v>12</v>
      </c>
      <c r="M6281">
        <f t="shared" si="98"/>
        <v>62</v>
      </c>
    </row>
    <row r="6282" spans="1:13" x14ac:dyDescent="0.25">
      <c r="A6282" t="s">
        <v>7159</v>
      </c>
      <c r="B6282" t="s">
        <v>7160</v>
      </c>
      <c r="C6282">
        <v>224</v>
      </c>
      <c r="D6282" t="s">
        <v>11</v>
      </c>
      <c r="E6282">
        <v>139</v>
      </c>
      <c r="F6282">
        <v>201</v>
      </c>
      <c r="G6282">
        <v>4036</v>
      </c>
      <c r="H6282" t="s">
        <v>12</v>
      </c>
      <c r="M6282">
        <f t="shared" si="98"/>
        <v>62</v>
      </c>
    </row>
    <row r="6283" spans="1:13" x14ac:dyDescent="0.25">
      <c r="A6283" t="s">
        <v>7159</v>
      </c>
      <c r="B6283" t="s">
        <v>7160</v>
      </c>
      <c r="C6283">
        <v>224</v>
      </c>
      <c r="D6283" t="s">
        <v>26</v>
      </c>
      <c r="E6283">
        <v>2</v>
      </c>
      <c r="F6283">
        <v>93</v>
      </c>
      <c r="G6283">
        <v>417</v>
      </c>
      <c r="H6283" t="s">
        <v>27</v>
      </c>
      <c r="M6283">
        <f t="shared" si="98"/>
        <v>91</v>
      </c>
    </row>
    <row r="6284" spans="1:13" x14ac:dyDescent="0.25">
      <c r="A6284" t="s">
        <v>7161</v>
      </c>
      <c r="B6284" t="s">
        <v>7162</v>
      </c>
      <c r="C6284">
        <v>279</v>
      </c>
      <c r="D6284" t="s">
        <v>11</v>
      </c>
      <c r="E6284">
        <v>188</v>
      </c>
      <c r="F6284">
        <v>250</v>
      </c>
      <c r="G6284">
        <v>4036</v>
      </c>
      <c r="H6284" t="s">
        <v>12</v>
      </c>
      <c r="M6284">
        <f t="shared" si="98"/>
        <v>62</v>
      </c>
    </row>
    <row r="6285" spans="1:13" x14ac:dyDescent="0.25">
      <c r="A6285" t="s">
        <v>7161</v>
      </c>
      <c r="B6285" t="s">
        <v>7162</v>
      </c>
      <c r="C6285">
        <v>279</v>
      </c>
      <c r="D6285" t="s">
        <v>32</v>
      </c>
      <c r="E6285">
        <v>32</v>
      </c>
      <c r="F6285">
        <v>133</v>
      </c>
      <c r="G6285">
        <v>588</v>
      </c>
      <c r="H6285" t="s">
        <v>33</v>
      </c>
      <c r="M6285">
        <f t="shared" si="98"/>
        <v>101</v>
      </c>
    </row>
    <row r="6286" spans="1:13" x14ac:dyDescent="0.25">
      <c r="A6286" t="s">
        <v>7163</v>
      </c>
      <c r="B6286" t="s">
        <v>7164</v>
      </c>
      <c r="C6286">
        <v>217</v>
      </c>
      <c r="D6286" t="s">
        <v>81</v>
      </c>
      <c r="E6286">
        <v>98</v>
      </c>
      <c r="F6286">
        <v>152</v>
      </c>
      <c r="G6286">
        <v>273</v>
      </c>
      <c r="H6286" t="s">
        <v>82</v>
      </c>
      <c r="M6286">
        <f t="shared" si="98"/>
        <v>54</v>
      </c>
    </row>
    <row r="6287" spans="1:13" x14ac:dyDescent="0.25">
      <c r="A6287" t="s">
        <v>7163</v>
      </c>
      <c r="B6287" t="s">
        <v>7164</v>
      </c>
      <c r="C6287">
        <v>217</v>
      </c>
      <c r="D6287" t="s">
        <v>11</v>
      </c>
      <c r="E6287">
        <v>156</v>
      </c>
      <c r="F6287">
        <v>217</v>
      </c>
      <c r="G6287">
        <v>4036</v>
      </c>
      <c r="H6287" t="s">
        <v>12</v>
      </c>
      <c r="M6287">
        <f t="shared" si="98"/>
        <v>61</v>
      </c>
    </row>
    <row r="6288" spans="1:13" x14ac:dyDescent="0.25">
      <c r="A6288" t="s">
        <v>7165</v>
      </c>
      <c r="B6288" t="s">
        <v>7166</v>
      </c>
      <c r="C6288">
        <v>254</v>
      </c>
      <c r="D6288" t="s">
        <v>11</v>
      </c>
      <c r="E6288">
        <v>167</v>
      </c>
      <c r="F6288">
        <v>229</v>
      </c>
      <c r="G6288">
        <v>4036</v>
      </c>
      <c r="H6288" t="s">
        <v>12</v>
      </c>
      <c r="M6288">
        <f t="shared" si="98"/>
        <v>62</v>
      </c>
    </row>
    <row r="6289" spans="1:13" x14ac:dyDescent="0.25">
      <c r="A6289" t="s">
        <v>7165</v>
      </c>
      <c r="B6289" t="s">
        <v>7166</v>
      </c>
      <c r="C6289">
        <v>254</v>
      </c>
      <c r="D6289" t="s">
        <v>26</v>
      </c>
      <c r="E6289">
        <v>5</v>
      </c>
      <c r="F6289">
        <v>103</v>
      </c>
      <c r="G6289">
        <v>417</v>
      </c>
      <c r="H6289" t="s">
        <v>27</v>
      </c>
      <c r="M6289">
        <f t="shared" si="98"/>
        <v>98</v>
      </c>
    </row>
    <row r="6290" spans="1:13" x14ac:dyDescent="0.25">
      <c r="A6290" t="s">
        <v>7167</v>
      </c>
      <c r="B6290" t="s">
        <v>7168</v>
      </c>
      <c r="C6290">
        <v>342</v>
      </c>
      <c r="D6290" t="s">
        <v>11</v>
      </c>
      <c r="E6290">
        <v>255</v>
      </c>
      <c r="F6290">
        <v>316</v>
      </c>
      <c r="G6290">
        <v>4036</v>
      </c>
      <c r="H6290" t="s">
        <v>12</v>
      </c>
      <c r="M6290">
        <f t="shared" si="98"/>
        <v>61</v>
      </c>
    </row>
    <row r="6291" spans="1:13" x14ac:dyDescent="0.25">
      <c r="A6291" t="s">
        <v>7167</v>
      </c>
      <c r="B6291" t="s">
        <v>7168</v>
      </c>
      <c r="C6291">
        <v>342</v>
      </c>
      <c r="D6291" t="s">
        <v>13</v>
      </c>
      <c r="E6291">
        <v>80</v>
      </c>
      <c r="F6291">
        <v>184</v>
      </c>
      <c r="G6291">
        <v>1633</v>
      </c>
      <c r="H6291" t="s">
        <v>14</v>
      </c>
      <c r="M6291">
        <f t="shared" si="98"/>
        <v>104</v>
      </c>
    </row>
    <row r="6292" spans="1:13" x14ac:dyDescent="0.25">
      <c r="A6292" t="s">
        <v>7169</v>
      </c>
      <c r="B6292" t="s">
        <v>7170</v>
      </c>
      <c r="C6292">
        <v>289</v>
      </c>
      <c r="D6292" t="s">
        <v>11</v>
      </c>
      <c r="E6292">
        <v>195</v>
      </c>
      <c r="F6292">
        <v>257</v>
      </c>
      <c r="G6292">
        <v>4036</v>
      </c>
      <c r="H6292" t="s">
        <v>12</v>
      </c>
      <c r="M6292">
        <f t="shared" si="98"/>
        <v>62</v>
      </c>
    </row>
    <row r="6293" spans="1:13" x14ac:dyDescent="0.25">
      <c r="A6293" t="s">
        <v>7169</v>
      </c>
      <c r="B6293" t="s">
        <v>7170</v>
      </c>
      <c r="C6293">
        <v>289</v>
      </c>
      <c r="D6293" t="s">
        <v>13</v>
      </c>
      <c r="E6293">
        <v>29</v>
      </c>
      <c r="F6293">
        <v>129</v>
      </c>
      <c r="G6293">
        <v>1633</v>
      </c>
      <c r="H6293" t="s">
        <v>14</v>
      </c>
      <c r="M6293">
        <f t="shared" si="98"/>
        <v>100</v>
      </c>
    </row>
    <row r="6294" spans="1:13" x14ac:dyDescent="0.25">
      <c r="A6294" t="s">
        <v>7171</v>
      </c>
      <c r="B6294" t="s">
        <v>7172</v>
      </c>
      <c r="C6294">
        <v>190</v>
      </c>
      <c r="D6294" t="s">
        <v>11</v>
      </c>
      <c r="E6294">
        <v>104</v>
      </c>
      <c r="F6294">
        <v>166</v>
      </c>
      <c r="G6294">
        <v>4036</v>
      </c>
      <c r="H6294" t="s">
        <v>12</v>
      </c>
      <c r="M6294">
        <f t="shared" si="98"/>
        <v>62</v>
      </c>
    </row>
    <row r="6295" spans="1:13" x14ac:dyDescent="0.25">
      <c r="A6295" t="s">
        <v>7173</v>
      </c>
      <c r="B6295" t="s">
        <v>7174</v>
      </c>
      <c r="C6295">
        <v>113</v>
      </c>
      <c r="D6295" t="s">
        <v>11</v>
      </c>
      <c r="E6295">
        <v>26</v>
      </c>
      <c r="F6295">
        <v>88</v>
      </c>
      <c r="G6295">
        <v>4036</v>
      </c>
      <c r="H6295" t="s">
        <v>12</v>
      </c>
      <c r="M6295">
        <f t="shared" si="98"/>
        <v>62</v>
      </c>
    </row>
    <row r="6296" spans="1:13" x14ac:dyDescent="0.25">
      <c r="A6296" t="s">
        <v>7175</v>
      </c>
      <c r="B6296" t="s">
        <v>7176</v>
      </c>
      <c r="C6296">
        <v>206</v>
      </c>
      <c r="D6296" t="s">
        <v>81</v>
      </c>
      <c r="E6296">
        <v>91</v>
      </c>
      <c r="F6296">
        <v>141</v>
      </c>
      <c r="G6296">
        <v>273</v>
      </c>
      <c r="H6296" t="s">
        <v>82</v>
      </c>
      <c r="M6296">
        <f t="shared" si="98"/>
        <v>50</v>
      </c>
    </row>
    <row r="6297" spans="1:13" x14ac:dyDescent="0.25">
      <c r="A6297" t="s">
        <v>7175</v>
      </c>
      <c r="B6297" t="s">
        <v>7176</v>
      </c>
      <c r="C6297">
        <v>206</v>
      </c>
      <c r="D6297" t="s">
        <v>11</v>
      </c>
      <c r="E6297">
        <v>145</v>
      </c>
      <c r="F6297">
        <v>206</v>
      </c>
      <c r="G6297">
        <v>4036</v>
      </c>
      <c r="H6297" t="s">
        <v>12</v>
      </c>
      <c r="M6297">
        <f t="shared" si="98"/>
        <v>61</v>
      </c>
    </row>
    <row r="6298" spans="1:13" x14ac:dyDescent="0.25">
      <c r="A6298" t="s">
        <v>7177</v>
      </c>
      <c r="B6298" t="s">
        <v>7178</v>
      </c>
      <c r="C6298">
        <v>292</v>
      </c>
      <c r="D6298" t="s">
        <v>11</v>
      </c>
      <c r="E6298">
        <v>214</v>
      </c>
      <c r="F6298">
        <v>276</v>
      </c>
      <c r="G6298">
        <v>4036</v>
      </c>
      <c r="H6298" t="s">
        <v>12</v>
      </c>
      <c r="M6298">
        <f t="shared" si="98"/>
        <v>62</v>
      </c>
    </row>
    <row r="6299" spans="1:13" x14ac:dyDescent="0.25">
      <c r="A6299" t="s">
        <v>7177</v>
      </c>
      <c r="B6299" t="s">
        <v>7178</v>
      </c>
      <c r="C6299">
        <v>292</v>
      </c>
      <c r="D6299" t="s">
        <v>13</v>
      </c>
      <c r="E6299">
        <v>46</v>
      </c>
      <c r="F6299">
        <v>148</v>
      </c>
      <c r="G6299">
        <v>1633</v>
      </c>
      <c r="H6299" t="s">
        <v>14</v>
      </c>
      <c r="M6299">
        <f t="shared" si="98"/>
        <v>102</v>
      </c>
    </row>
    <row r="6300" spans="1:13" x14ac:dyDescent="0.25">
      <c r="A6300" t="s">
        <v>7179</v>
      </c>
      <c r="B6300" t="s">
        <v>7180</v>
      </c>
      <c r="C6300">
        <v>280</v>
      </c>
      <c r="D6300" t="s">
        <v>81</v>
      </c>
      <c r="E6300">
        <v>147</v>
      </c>
      <c r="F6300">
        <v>217</v>
      </c>
      <c r="G6300">
        <v>273</v>
      </c>
      <c r="H6300" t="s">
        <v>82</v>
      </c>
      <c r="M6300">
        <f t="shared" si="98"/>
        <v>70</v>
      </c>
    </row>
    <row r="6301" spans="1:13" x14ac:dyDescent="0.25">
      <c r="A6301" t="s">
        <v>7179</v>
      </c>
      <c r="B6301" t="s">
        <v>7180</v>
      </c>
      <c r="C6301">
        <v>280</v>
      </c>
      <c r="D6301" t="s">
        <v>11</v>
      </c>
      <c r="E6301">
        <v>220</v>
      </c>
      <c r="F6301">
        <v>280</v>
      </c>
      <c r="G6301">
        <v>4036</v>
      </c>
      <c r="H6301" t="s">
        <v>12</v>
      </c>
      <c r="M6301">
        <f t="shared" si="98"/>
        <v>60</v>
      </c>
    </row>
    <row r="6302" spans="1:13" x14ac:dyDescent="0.25">
      <c r="A6302" t="s">
        <v>7181</v>
      </c>
      <c r="B6302" t="s">
        <v>7182</v>
      </c>
      <c r="C6302">
        <v>291</v>
      </c>
      <c r="D6302" t="s">
        <v>11</v>
      </c>
      <c r="E6302">
        <v>200</v>
      </c>
      <c r="F6302">
        <v>262</v>
      </c>
      <c r="G6302">
        <v>4036</v>
      </c>
      <c r="H6302" t="s">
        <v>12</v>
      </c>
      <c r="M6302">
        <f t="shared" si="98"/>
        <v>62</v>
      </c>
    </row>
    <row r="6303" spans="1:13" x14ac:dyDescent="0.25">
      <c r="A6303" t="s">
        <v>7181</v>
      </c>
      <c r="B6303" t="s">
        <v>7182</v>
      </c>
      <c r="C6303">
        <v>291</v>
      </c>
      <c r="D6303" t="s">
        <v>13</v>
      </c>
      <c r="E6303">
        <v>32</v>
      </c>
      <c r="F6303">
        <v>134</v>
      </c>
      <c r="G6303">
        <v>1633</v>
      </c>
      <c r="H6303" t="s">
        <v>14</v>
      </c>
      <c r="M6303">
        <f t="shared" si="98"/>
        <v>102</v>
      </c>
    </row>
    <row r="6304" spans="1:13" x14ac:dyDescent="0.25">
      <c r="A6304" t="s">
        <v>7183</v>
      </c>
      <c r="B6304" t="s">
        <v>7184</v>
      </c>
      <c r="C6304">
        <v>211</v>
      </c>
      <c r="D6304" t="s">
        <v>81</v>
      </c>
      <c r="E6304">
        <v>92</v>
      </c>
      <c r="F6304">
        <v>147</v>
      </c>
      <c r="G6304">
        <v>273</v>
      </c>
      <c r="H6304" t="s">
        <v>82</v>
      </c>
      <c r="M6304">
        <f t="shared" si="98"/>
        <v>55</v>
      </c>
    </row>
    <row r="6305" spans="1:13" x14ac:dyDescent="0.25">
      <c r="A6305" t="s">
        <v>7183</v>
      </c>
      <c r="B6305" t="s">
        <v>7184</v>
      </c>
      <c r="C6305">
        <v>211</v>
      </c>
      <c r="D6305" t="s">
        <v>11</v>
      </c>
      <c r="E6305">
        <v>151</v>
      </c>
      <c r="F6305">
        <v>211</v>
      </c>
      <c r="G6305">
        <v>4036</v>
      </c>
      <c r="H6305" t="s">
        <v>12</v>
      </c>
      <c r="M6305">
        <f t="shared" si="98"/>
        <v>60</v>
      </c>
    </row>
    <row r="6306" spans="1:13" x14ac:dyDescent="0.25">
      <c r="A6306" t="s">
        <v>7185</v>
      </c>
      <c r="B6306" t="s">
        <v>7186</v>
      </c>
      <c r="C6306">
        <v>118</v>
      </c>
      <c r="D6306" t="s">
        <v>11</v>
      </c>
      <c r="E6306">
        <v>30</v>
      </c>
      <c r="F6306">
        <v>92</v>
      </c>
      <c r="G6306">
        <v>4036</v>
      </c>
      <c r="H6306" t="s">
        <v>12</v>
      </c>
      <c r="M6306">
        <f t="shared" si="98"/>
        <v>62</v>
      </c>
    </row>
    <row r="6307" spans="1:13" x14ac:dyDescent="0.25">
      <c r="A6307" t="s">
        <v>7187</v>
      </c>
      <c r="B6307" t="s">
        <v>7188</v>
      </c>
      <c r="C6307">
        <v>303</v>
      </c>
      <c r="D6307" t="s">
        <v>901</v>
      </c>
      <c r="E6307">
        <v>6</v>
      </c>
      <c r="F6307">
        <v>97</v>
      </c>
      <c r="G6307">
        <v>552</v>
      </c>
      <c r="H6307" t="s">
        <v>901</v>
      </c>
      <c r="M6307">
        <f t="shared" si="98"/>
        <v>91</v>
      </c>
    </row>
    <row r="6308" spans="1:13" x14ac:dyDescent="0.25">
      <c r="A6308" t="s">
        <v>7187</v>
      </c>
      <c r="B6308" t="s">
        <v>7188</v>
      </c>
      <c r="C6308">
        <v>303</v>
      </c>
      <c r="D6308" t="s">
        <v>11</v>
      </c>
      <c r="E6308">
        <v>165</v>
      </c>
      <c r="F6308">
        <v>224</v>
      </c>
      <c r="G6308">
        <v>4036</v>
      </c>
      <c r="H6308" t="s">
        <v>12</v>
      </c>
      <c r="M6308">
        <f t="shared" si="98"/>
        <v>59</v>
      </c>
    </row>
    <row r="6309" spans="1:13" x14ac:dyDescent="0.25">
      <c r="A6309" t="s">
        <v>7189</v>
      </c>
      <c r="B6309" t="s">
        <v>7190</v>
      </c>
      <c r="C6309">
        <v>230</v>
      </c>
      <c r="D6309" t="s">
        <v>11</v>
      </c>
      <c r="E6309">
        <v>142</v>
      </c>
      <c r="F6309">
        <v>209</v>
      </c>
      <c r="G6309">
        <v>4036</v>
      </c>
      <c r="H6309" t="s">
        <v>12</v>
      </c>
      <c r="M6309">
        <f t="shared" si="98"/>
        <v>67</v>
      </c>
    </row>
    <row r="6310" spans="1:13" x14ac:dyDescent="0.25">
      <c r="A6310" t="s">
        <v>7191</v>
      </c>
      <c r="B6310" t="s">
        <v>7192</v>
      </c>
      <c r="C6310">
        <v>284</v>
      </c>
      <c r="D6310" t="s">
        <v>11</v>
      </c>
      <c r="E6310">
        <v>192</v>
      </c>
      <c r="F6310">
        <v>254</v>
      </c>
      <c r="G6310">
        <v>4036</v>
      </c>
      <c r="H6310" t="s">
        <v>12</v>
      </c>
      <c r="M6310">
        <f t="shared" si="98"/>
        <v>62</v>
      </c>
    </row>
    <row r="6311" spans="1:13" x14ac:dyDescent="0.25">
      <c r="A6311" t="s">
        <v>7191</v>
      </c>
      <c r="B6311" t="s">
        <v>7192</v>
      </c>
      <c r="C6311">
        <v>284</v>
      </c>
      <c r="D6311" t="s">
        <v>13</v>
      </c>
      <c r="E6311">
        <v>20</v>
      </c>
      <c r="F6311">
        <v>139</v>
      </c>
      <c r="G6311">
        <v>1633</v>
      </c>
      <c r="H6311" t="s">
        <v>14</v>
      </c>
      <c r="M6311">
        <f t="shared" si="98"/>
        <v>119</v>
      </c>
    </row>
    <row r="6312" spans="1:13" x14ac:dyDescent="0.25">
      <c r="A6312" t="s">
        <v>7193</v>
      </c>
      <c r="B6312" t="s">
        <v>7194</v>
      </c>
      <c r="C6312">
        <v>338</v>
      </c>
      <c r="D6312" t="s">
        <v>11</v>
      </c>
      <c r="E6312">
        <v>249</v>
      </c>
      <c r="F6312">
        <v>311</v>
      </c>
      <c r="G6312">
        <v>4036</v>
      </c>
      <c r="H6312" t="s">
        <v>12</v>
      </c>
      <c r="M6312">
        <f t="shared" si="98"/>
        <v>62</v>
      </c>
    </row>
    <row r="6313" spans="1:13" x14ac:dyDescent="0.25">
      <c r="A6313" t="s">
        <v>7195</v>
      </c>
      <c r="B6313" t="s">
        <v>7196</v>
      </c>
      <c r="C6313">
        <v>360</v>
      </c>
      <c r="D6313" t="s">
        <v>11</v>
      </c>
      <c r="E6313">
        <v>271</v>
      </c>
      <c r="F6313">
        <v>333</v>
      </c>
      <c r="G6313">
        <v>4036</v>
      </c>
      <c r="H6313" t="s">
        <v>12</v>
      </c>
      <c r="M6313">
        <f t="shared" si="98"/>
        <v>62</v>
      </c>
    </row>
    <row r="6314" spans="1:13" x14ac:dyDescent="0.25">
      <c r="A6314" t="s">
        <v>7195</v>
      </c>
      <c r="B6314" t="s">
        <v>7196</v>
      </c>
      <c r="C6314">
        <v>360</v>
      </c>
      <c r="D6314" t="s">
        <v>13</v>
      </c>
      <c r="E6314">
        <v>55</v>
      </c>
      <c r="F6314">
        <v>181</v>
      </c>
      <c r="G6314">
        <v>1633</v>
      </c>
      <c r="H6314" t="s">
        <v>14</v>
      </c>
      <c r="M6314">
        <f t="shared" si="98"/>
        <v>126</v>
      </c>
    </row>
    <row r="6315" spans="1:13" x14ac:dyDescent="0.25">
      <c r="A6315" t="s">
        <v>7197</v>
      </c>
      <c r="B6315" t="s">
        <v>7198</v>
      </c>
      <c r="C6315">
        <v>464</v>
      </c>
      <c r="D6315" t="s">
        <v>11</v>
      </c>
      <c r="E6315">
        <v>377</v>
      </c>
      <c r="F6315">
        <v>439</v>
      </c>
      <c r="G6315">
        <v>4036</v>
      </c>
      <c r="H6315" t="s">
        <v>12</v>
      </c>
      <c r="M6315">
        <f t="shared" si="98"/>
        <v>62</v>
      </c>
    </row>
    <row r="6316" spans="1:13" x14ac:dyDescent="0.25">
      <c r="A6316" t="s">
        <v>7197</v>
      </c>
      <c r="B6316" t="s">
        <v>7198</v>
      </c>
      <c r="C6316">
        <v>464</v>
      </c>
      <c r="D6316" t="s">
        <v>13</v>
      </c>
      <c r="E6316">
        <v>184</v>
      </c>
      <c r="F6316">
        <v>289</v>
      </c>
      <c r="G6316">
        <v>1633</v>
      </c>
      <c r="H6316" t="s">
        <v>14</v>
      </c>
      <c r="M6316">
        <f t="shared" si="98"/>
        <v>105</v>
      </c>
    </row>
    <row r="6317" spans="1:13" x14ac:dyDescent="0.25">
      <c r="A6317" t="s">
        <v>7199</v>
      </c>
      <c r="B6317" t="s">
        <v>7200</v>
      </c>
      <c r="C6317">
        <v>303</v>
      </c>
      <c r="D6317" t="s">
        <v>11</v>
      </c>
      <c r="E6317">
        <v>189</v>
      </c>
      <c r="F6317">
        <v>251</v>
      </c>
      <c r="G6317">
        <v>4036</v>
      </c>
      <c r="H6317" t="s">
        <v>12</v>
      </c>
      <c r="M6317">
        <f t="shared" si="98"/>
        <v>62</v>
      </c>
    </row>
    <row r="6318" spans="1:13" x14ac:dyDescent="0.25">
      <c r="A6318" t="s">
        <v>7199</v>
      </c>
      <c r="B6318" t="s">
        <v>7200</v>
      </c>
      <c r="C6318">
        <v>303</v>
      </c>
      <c r="D6318" t="s">
        <v>32</v>
      </c>
      <c r="E6318">
        <v>33</v>
      </c>
      <c r="F6318">
        <v>134</v>
      </c>
      <c r="G6318">
        <v>588</v>
      </c>
      <c r="H6318" t="s">
        <v>33</v>
      </c>
      <c r="M6318">
        <f t="shared" si="98"/>
        <v>101</v>
      </c>
    </row>
    <row r="6319" spans="1:13" x14ac:dyDescent="0.25">
      <c r="A6319" t="s">
        <v>7201</v>
      </c>
      <c r="B6319" t="s">
        <v>7202</v>
      </c>
      <c r="C6319">
        <v>269</v>
      </c>
      <c r="D6319" t="s">
        <v>11</v>
      </c>
      <c r="E6319">
        <v>180</v>
      </c>
      <c r="F6319">
        <v>242</v>
      </c>
      <c r="G6319">
        <v>4036</v>
      </c>
      <c r="H6319" t="s">
        <v>12</v>
      </c>
      <c r="M6319">
        <f t="shared" si="98"/>
        <v>62</v>
      </c>
    </row>
    <row r="6320" spans="1:13" x14ac:dyDescent="0.25">
      <c r="A6320" t="s">
        <v>7201</v>
      </c>
      <c r="B6320" t="s">
        <v>7202</v>
      </c>
      <c r="C6320">
        <v>269</v>
      </c>
      <c r="D6320" t="s">
        <v>32</v>
      </c>
      <c r="E6320">
        <v>31</v>
      </c>
      <c r="F6320">
        <v>129</v>
      </c>
      <c r="G6320">
        <v>588</v>
      </c>
      <c r="H6320" t="s">
        <v>33</v>
      </c>
      <c r="M6320">
        <f t="shared" si="98"/>
        <v>98</v>
      </c>
    </row>
    <row r="6321" spans="1:13" x14ac:dyDescent="0.25">
      <c r="A6321" t="s">
        <v>7203</v>
      </c>
      <c r="B6321" t="s">
        <v>7204</v>
      </c>
      <c r="C6321">
        <v>193</v>
      </c>
      <c r="D6321" t="s">
        <v>11</v>
      </c>
      <c r="E6321">
        <v>108</v>
      </c>
      <c r="F6321">
        <v>170</v>
      </c>
      <c r="G6321">
        <v>4036</v>
      </c>
      <c r="H6321" t="s">
        <v>12</v>
      </c>
      <c r="M6321">
        <f t="shared" si="98"/>
        <v>62</v>
      </c>
    </row>
    <row r="6322" spans="1:13" x14ac:dyDescent="0.25">
      <c r="A6322" t="s">
        <v>7205</v>
      </c>
      <c r="B6322" t="s">
        <v>7206</v>
      </c>
      <c r="C6322">
        <v>291</v>
      </c>
      <c r="D6322" t="s">
        <v>11</v>
      </c>
      <c r="E6322">
        <v>203</v>
      </c>
      <c r="F6322">
        <v>265</v>
      </c>
      <c r="G6322">
        <v>4036</v>
      </c>
      <c r="H6322" t="s">
        <v>12</v>
      </c>
      <c r="M6322">
        <f t="shared" si="98"/>
        <v>62</v>
      </c>
    </row>
    <row r="6323" spans="1:13" x14ac:dyDescent="0.25">
      <c r="A6323" t="s">
        <v>7207</v>
      </c>
      <c r="B6323" t="s">
        <v>7208</v>
      </c>
      <c r="C6323">
        <v>257</v>
      </c>
      <c r="D6323" t="s">
        <v>11</v>
      </c>
      <c r="E6323">
        <v>170</v>
      </c>
      <c r="F6323">
        <v>232</v>
      </c>
      <c r="G6323">
        <v>4036</v>
      </c>
      <c r="H6323" t="s">
        <v>12</v>
      </c>
      <c r="M6323">
        <f t="shared" si="98"/>
        <v>62</v>
      </c>
    </row>
    <row r="6324" spans="1:13" x14ac:dyDescent="0.25">
      <c r="A6324" t="s">
        <v>7207</v>
      </c>
      <c r="B6324" t="s">
        <v>7208</v>
      </c>
      <c r="C6324">
        <v>257</v>
      </c>
      <c r="D6324" t="s">
        <v>26</v>
      </c>
      <c r="E6324">
        <v>8</v>
      </c>
      <c r="F6324">
        <v>106</v>
      </c>
      <c r="G6324">
        <v>417</v>
      </c>
      <c r="H6324" t="s">
        <v>27</v>
      </c>
      <c r="M6324">
        <f t="shared" si="98"/>
        <v>98</v>
      </c>
    </row>
    <row r="6325" spans="1:13" x14ac:dyDescent="0.25">
      <c r="A6325" t="s">
        <v>7209</v>
      </c>
      <c r="B6325" t="s">
        <v>7210</v>
      </c>
      <c r="C6325">
        <v>505</v>
      </c>
      <c r="D6325" t="s">
        <v>7211</v>
      </c>
      <c r="E6325">
        <v>371</v>
      </c>
      <c r="F6325">
        <v>503</v>
      </c>
      <c r="G6325">
        <v>3</v>
      </c>
      <c r="H6325" t="s">
        <v>7211</v>
      </c>
      <c r="M6325">
        <f t="shared" si="98"/>
        <v>132</v>
      </c>
    </row>
    <row r="6326" spans="1:13" x14ac:dyDescent="0.25">
      <c r="A6326" t="s">
        <v>7209</v>
      </c>
      <c r="B6326" t="s">
        <v>7210</v>
      </c>
      <c r="C6326">
        <v>505</v>
      </c>
      <c r="D6326" t="s">
        <v>11</v>
      </c>
      <c r="E6326">
        <v>228</v>
      </c>
      <c r="F6326">
        <v>290</v>
      </c>
      <c r="G6326">
        <v>4036</v>
      </c>
      <c r="H6326" t="s">
        <v>12</v>
      </c>
      <c r="M6326">
        <f t="shared" si="98"/>
        <v>62</v>
      </c>
    </row>
    <row r="6327" spans="1:13" x14ac:dyDescent="0.25">
      <c r="A6327" t="s">
        <v>7209</v>
      </c>
      <c r="B6327" t="s">
        <v>7210</v>
      </c>
      <c r="C6327">
        <v>505</v>
      </c>
      <c r="D6327" t="s">
        <v>13</v>
      </c>
      <c r="E6327">
        <v>75</v>
      </c>
      <c r="F6327">
        <v>182</v>
      </c>
      <c r="G6327">
        <v>1633</v>
      </c>
      <c r="H6327" t="s">
        <v>14</v>
      </c>
      <c r="M6327">
        <f t="shared" si="98"/>
        <v>107</v>
      </c>
    </row>
    <row r="6328" spans="1:13" x14ac:dyDescent="0.25">
      <c r="A6328" t="s">
        <v>7212</v>
      </c>
      <c r="B6328" t="s">
        <v>7213</v>
      </c>
      <c r="C6328">
        <v>317</v>
      </c>
      <c r="D6328" t="s">
        <v>11</v>
      </c>
      <c r="E6328">
        <v>230</v>
      </c>
      <c r="F6328">
        <v>290</v>
      </c>
      <c r="G6328">
        <v>4036</v>
      </c>
      <c r="H6328" t="s">
        <v>12</v>
      </c>
      <c r="M6328">
        <f t="shared" si="98"/>
        <v>60</v>
      </c>
    </row>
    <row r="6329" spans="1:13" x14ac:dyDescent="0.25">
      <c r="A6329" t="s">
        <v>7212</v>
      </c>
      <c r="B6329" t="s">
        <v>7213</v>
      </c>
      <c r="C6329">
        <v>317</v>
      </c>
      <c r="D6329" t="s">
        <v>13</v>
      </c>
      <c r="E6329">
        <v>49</v>
      </c>
      <c r="F6329">
        <v>152</v>
      </c>
      <c r="G6329">
        <v>1633</v>
      </c>
      <c r="H6329" t="s">
        <v>14</v>
      </c>
      <c r="M6329">
        <f t="shared" si="98"/>
        <v>103</v>
      </c>
    </row>
    <row r="6330" spans="1:13" x14ac:dyDescent="0.25">
      <c r="A6330" t="s">
        <v>7214</v>
      </c>
      <c r="B6330" t="s">
        <v>7215</v>
      </c>
      <c r="C6330">
        <v>345</v>
      </c>
      <c r="D6330" t="s">
        <v>182</v>
      </c>
      <c r="E6330">
        <v>5</v>
      </c>
      <c r="F6330">
        <v>113</v>
      </c>
      <c r="G6330">
        <v>7076</v>
      </c>
      <c r="H6330" t="s">
        <v>183</v>
      </c>
      <c r="M6330">
        <f t="shared" si="98"/>
        <v>108</v>
      </c>
    </row>
    <row r="6331" spans="1:13" x14ac:dyDescent="0.25">
      <c r="A6331" t="s">
        <v>7214</v>
      </c>
      <c r="B6331" t="s">
        <v>7215</v>
      </c>
      <c r="C6331">
        <v>345</v>
      </c>
      <c r="D6331" t="s">
        <v>5742</v>
      </c>
      <c r="E6331">
        <v>181</v>
      </c>
      <c r="F6331">
        <v>269</v>
      </c>
      <c r="G6331">
        <v>3</v>
      </c>
      <c r="H6331" t="s">
        <v>5742</v>
      </c>
      <c r="M6331">
        <f t="shared" si="98"/>
        <v>88</v>
      </c>
    </row>
    <row r="6332" spans="1:13" x14ac:dyDescent="0.25">
      <c r="A6332" t="s">
        <v>7214</v>
      </c>
      <c r="B6332" t="s">
        <v>7215</v>
      </c>
      <c r="C6332">
        <v>345</v>
      </c>
      <c r="D6332" t="s">
        <v>11</v>
      </c>
      <c r="E6332">
        <v>288</v>
      </c>
      <c r="F6332">
        <v>345</v>
      </c>
      <c r="G6332">
        <v>4036</v>
      </c>
      <c r="H6332" t="s">
        <v>12</v>
      </c>
      <c r="M6332">
        <f t="shared" si="98"/>
        <v>57</v>
      </c>
    </row>
    <row r="6333" spans="1:13" x14ac:dyDescent="0.25">
      <c r="A6333" t="s">
        <v>7216</v>
      </c>
      <c r="B6333" t="s">
        <v>7217</v>
      </c>
      <c r="C6333">
        <v>266</v>
      </c>
      <c r="D6333" t="s">
        <v>11</v>
      </c>
      <c r="E6333">
        <v>177</v>
      </c>
      <c r="F6333">
        <v>239</v>
      </c>
      <c r="G6333">
        <v>4036</v>
      </c>
      <c r="H6333" t="s">
        <v>12</v>
      </c>
      <c r="M6333">
        <f t="shared" si="98"/>
        <v>62</v>
      </c>
    </row>
    <row r="6334" spans="1:13" x14ac:dyDescent="0.25">
      <c r="A6334" t="s">
        <v>7218</v>
      </c>
      <c r="B6334" t="s">
        <v>7219</v>
      </c>
      <c r="C6334">
        <v>266</v>
      </c>
      <c r="D6334" t="s">
        <v>11</v>
      </c>
      <c r="E6334">
        <v>178</v>
      </c>
      <c r="F6334">
        <v>240</v>
      </c>
      <c r="G6334">
        <v>4036</v>
      </c>
      <c r="H6334" t="s">
        <v>12</v>
      </c>
      <c r="M6334">
        <f t="shared" si="98"/>
        <v>62</v>
      </c>
    </row>
    <row r="6335" spans="1:13" x14ac:dyDescent="0.25">
      <c r="A6335" t="s">
        <v>7218</v>
      </c>
      <c r="B6335" t="s">
        <v>7219</v>
      </c>
      <c r="C6335">
        <v>266</v>
      </c>
      <c r="D6335" t="s">
        <v>32</v>
      </c>
      <c r="E6335">
        <v>24</v>
      </c>
      <c r="F6335">
        <v>125</v>
      </c>
      <c r="G6335">
        <v>588</v>
      </c>
      <c r="H6335" t="s">
        <v>33</v>
      </c>
      <c r="M6335">
        <f t="shared" si="98"/>
        <v>101</v>
      </c>
    </row>
    <row r="6336" spans="1:13" x14ac:dyDescent="0.25">
      <c r="A6336" t="s">
        <v>7220</v>
      </c>
      <c r="B6336" t="s">
        <v>7221</v>
      </c>
      <c r="C6336">
        <v>262</v>
      </c>
      <c r="D6336" t="s">
        <v>11</v>
      </c>
      <c r="E6336">
        <v>173</v>
      </c>
      <c r="F6336">
        <v>235</v>
      </c>
      <c r="G6336">
        <v>4036</v>
      </c>
      <c r="H6336" t="s">
        <v>12</v>
      </c>
      <c r="M6336">
        <f t="shared" si="98"/>
        <v>62</v>
      </c>
    </row>
    <row r="6337" spans="1:13" x14ac:dyDescent="0.25">
      <c r="A6337" t="s">
        <v>7222</v>
      </c>
      <c r="B6337" t="s">
        <v>7223</v>
      </c>
      <c r="C6337">
        <v>281</v>
      </c>
      <c r="D6337" t="s">
        <v>11</v>
      </c>
      <c r="E6337">
        <v>189</v>
      </c>
      <c r="F6337">
        <v>251</v>
      </c>
      <c r="G6337">
        <v>4036</v>
      </c>
      <c r="H6337" t="s">
        <v>12</v>
      </c>
      <c r="M6337">
        <f t="shared" si="98"/>
        <v>62</v>
      </c>
    </row>
    <row r="6338" spans="1:13" x14ac:dyDescent="0.25">
      <c r="A6338" t="s">
        <v>7222</v>
      </c>
      <c r="B6338" t="s">
        <v>7223</v>
      </c>
      <c r="C6338">
        <v>281</v>
      </c>
      <c r="D6338" t="s">
        <v>32</v>
      </c>
      <c r="E6338">
        <v>52</v>
      </c>
      <c r="F6338">
        <v>151</v>
      </c>
      <c r="G6338">
        <v>588</v>
      </c>
      <c r="H6338" t="s">
        <v>33</v>
      </c>
      <c r="M6338">
        <f t="shared" si="98"/>
        <v>99</v>
      </c>
    </row>
    <row r="6339" spans="1:13" x14ac:dyDescent="0.25">
      <c r="A6339" t="s">
        <v>7224</v>
      </c>
      <c r="B6339" t="s">
        <v>7225</v>
      </c>
      <c r="C6339">
        <v>295</v>
      </c>
      <c r="D6339" t="s">
        <v>11</v>
      </c>
      <c r="E6339">
        <v>180</v>
      </c>
      <c r="F6339">
        <v>241</v>
      </c>
      <c r="G6339">
        <v>4036</v>
      </c>
      <c r="H6339" t="s">
        <v>12</v>
      </c>
      <c r="M6339">
        <f t="shared" ref="M6339:M6402" si="99">$F6339-$E6339</f>
        <v>61</v>
      </c>
    </row>
    <row r="6340" spans="1:13" x14ac:dyDescent="0.25">
      <c r="A6340" t="s">
        <v>7226</v>
      </c>
      <c r="B6340" t="s">
        <v>7227</v>
      </c>
      <c r="C6340">
        <v>235</v>
      </c>
      <c r="D6340" t="s">
        <v>11</v>
      </c>
      <c r="E6340">
        <v>148</v>
      </c>
      <c r="F6340">
        <v>210</v>
      </c>
      <c r="G6340">
        <v>4036</v>
      </c>
      <c r="H6340" t="s">
        <v>12</v>
      </c>
      <c r="M6340">
        <f t="shared" si="99"/>
        <v>62</v>
      </c>
    </row>
    <row r="6341" spans="1:13" x14ac:dyDescent="0.25">
      <c r="A6341" t="s">
        <v>7226</v>
      </c>
      <c r="B6341" t="s">
        <v>7227</v>
      </c>
      <c r="C6341">
        <v>235</v>
      </c>
      <c r="D6341" t="s">
        <v>26</v>
      </c>
      <c r="E6341">
        <v>6</v>
      </c>
      <c r="F6341">
        <v>99</v>
      </c>
      <c r="G6341">
        <v>417</v>
      </c>
      <c r="H6341" t="s">
        <v>27</v>
      </c>
      <c r="M6341">
        <f t="shared" si="99"/>
        <v>93</v>
      </c>
    </row>
    <row r="6342" spans="1:13" x14ac:dyDescent="0.25">
      <c r="A6342" t="s">
        <v>7228</v>
      </c>
      <c r="B6342" t="s">
        <v>7229</v>
      </c>
      <c r="C6342">
        <v>211</v>
      </c>
      <c r="D6342" t="s">
        <v>81</v>
      </c>
      <c r="E6342">
        <v>86</v>
      </c>
      <c r="F6342">
        <v>147</v>
      </c>
      <c r="G6342">
        <v>273</v>
      </c>
      <c r="H6342" t="s">
        <v>82</v>
      </c>
      <c r="M6342">
        <f t="shared" si="99"/>
        <v>61</v>
      </c>
    </row>
    <row r="6343" spans="1:13" x14ac:dyDescent="0.25">
      <c r="A6343" t="s">
        <v>7228</v>
      </c>
      <c r="B6343" t="s">
        <v>7229</v>
      </c>
      <c r="C6343">
        <v>211</v>
      </c>
      <c r="D6343" t="s">
        <v>11</v>
      </c>
      <c r="E6343">
        <v>151</v>
      </c>
      <c r="F6343">
        <v>211</v>
      </c>
      <c r="G6343">
        <v>4036</v>
      </c>
      <c r="H6343" t="s">
        <v>12</v>
      </c>
      <c r="M6343">
        <f t="shared" si="99"/>
        <v>60</v>
      </c>
    </row>
    <row r="6344" spans="1:13" x14ac:dyDescent="0.25">
      <c r="A6344" t="s">
        <v>7230</v>
      </c>
      <c r="B6344" t="s">
        <v>7231</v>
      </c>
      <c r="C6344">
        <v>302</v>
      </c>
      <c r="D6344" t="s">
        <v>11</v>
      </c>
      <c r="E6344">
        <v>169</v>
      </c>
      <c r="F6344">
        <v>228</v>
      </c>
      <c r="G6344">
        <v>4036</v>
      </c>
      <c r="H6344" t="s">
        <v>12</v>
      </c>
      <c r="M6344">
        <f t="shared" si="99"/>
        <v>59</v>
      </c>
    </row>
    <row r="6345" spans="1:13" x14ac:dyDescent="0.25">
      <c r="A6345" t="s">
        <v>7232</v>
      </c>
      <c r="B6345" t="s">
        <v>7233</v>
      </c>
      <c r="C6345">
        <v>289</v>
      </c>
      <c r="D6345" t="s">
        <v>11</v>
      </c>
      <c r="E6345">
        <v>195</v>
      </c>
      <c r="F6345">
        <v>257</v>
      </c>
      <c r="G6345">
        <v>4036</v>
      </c>
      <c r="H6345" t="s">
        <v>12</v>
      </c>
      <c r="M6345">
        <f t="shared" si="99"/>
        <v>62</v>
      </c>
    </row>
    <row r="6346" spans="1:13" x14ac:dyDescent="0.25">
      <c r="A6346" t="s">
        <v>7234</v>
      </c>
      <c r="B6346" t="s">
        <v>7235</v>
      </c>
      <c r="C6346">
        <v>343</v>
      </c>
      <c r="D6346" t="s">
        <v>11</v>
      </c>
      <c r="E6346">
        <v>256</v>
      </c>
      <c r="F6346">
        <v>316</v>
      </c>
      <c r="G6346">
        <v>4036</v>
      </c>
      <c r="H6346" t="s">
        <v>12</v>
      </c>
      <c r="M6346">
        <f t="shared" si="99"/>
        <v>60</v>
      </c>
    </row>
    <row r="6347" spans="1:13" x14ac:dyDescent="0.25">
      <c r="A6347" t="s">
        <v>7234</v>
      </c>
      <c r="B6347" t="s">
        <v>7235</v>
      </c>
      <c r="C6347">
        <v>343</v>
      </c>
      <c r="D6347" t="s">
        <v>13</v>
      </c>
      <c r="E6347">
        <v>57</v>
      </c>
      <c r="F6347">
        <v>165</v>
      </c>
      <c r="G6347">
        <v>1633</v>
      </c>
      <c r="H6347" t="s">
        <v>14</v>
      </c>
      <c r="M6347">
        <f t="shared" si="99"/>
        <v>108</v>
      </c>
    </row>
    <row r="6348" spans="1:13" x14ac:dyDescent="0.25">
      <c r="A6348" t="s">
        <v>7236</v>
      </c>
      <c r="B6348" t="s">
        <v>7237</v>
      </c>
      <c r="C6348">
        <v>255</v>
      </c>
      <c r="D6348" t="s">
        <v>11</v>
      </c>
      <c r="E6348">
        <v>168</v>
      </c>
      <c r="F6348">
        <v>230</v>
      </c>
      <c r="G6348">
        <v>4036</v>
      </c>
      <c r="H6348" t="s">
        <v>12</v>
      </c>
      <c r="M6348">
        <f t="shared" si="99"/>
        <v>62</v>
      </c>
    </row>
    <row r="6349" spans="1:13" x14ac:dyDescent="0.25">
      <c r="A6349" t="s">
        <v>7236</v>
      </c>
      <c r="B6349" t="s">
        <v>7237</v>
      </c>
      <c r="C6349">
        <v>255</v>
      </c>
      <c r="D6349" t="s">
        <v>26</v>
      </c>
      <c r="E6349">
        <v>5</v>
      </c>
      <c r="F6349">
        <v>103</v>
      </c>
      <c r="G6349">
        <v>417</v>
      </c>
      <c r="H6349" t="s">
        <v>27</v>
      </c>
      <c r="M6349">
        <f t="shared" si="99"/>
        <v>98</v>
      </c>
    </row>
    <row r="6350" spans="1:13" x14ac:dyDescent="0.25">
      <c r="A6350" t="s">
        <v>7238</v>
      </c>
      <c r="B6350" t="s">
        <v>7239</v>
      </c>
      <c r="C6350">
        <v>263</v>
      </c>
      <c r="D6350" t="s">
        <v>23</v>
      </c>
      <c r="E6350">
        <v>10</v>
      </c>
      <c r="F6350">
        <v>86</v>
      </c>
      <c r="G6350">
        <v>77</v>
      </c>
      <c r="H6350" t="s">
        <v>23</v>
      </c>
      <c r="M6350">
        <f t="shared" si="99"/>
        <v>76</v>
      </c>
    </row>
    <row r="6351" spans="1:13" x14ac:dyDescent="0.25">
      <c r="A6351" t="s">
        <v>7238</v>
      </c>
      <c r="B6351" t="s">
        <v>7239</v>
      </c>
      <c r="C6351">
        <v>263</v>
      </c>
      <c r="D6351" t="s">
        <v>11</v>
      </c>
      <c r="E6351">
        <v>178</v>
      </c>
      <c r="F6351">
        <v>240</v>
      </c>
      <c r="G6351">
        <v>4036</v>
      </c>
      <c r="H6351" t="s">
        <v>12</v>
      </c>
      <c r="M6351">
        <f t="shared" si="99"/>
        <v>62</v>
      </c>
    </row>
    <row r="6352" spans="1:13" x14ac:dyDescent="0.25">
      <c r="A6352" t="s">
        <v>7240</v>
      </c>
      <c r="B6352" t="s">
        <v>7241</v>
      </c>
      <c r="C6352">
        <v>271</v>
      </c>
      <c r="D6352" t="s">
        <v>11</v>
      </c>
      <c r="E6352">
        <v>182</v>
      </c>
      <c r="F6352">
        <v>244</v>
      </c>
      <c r="G6352">
        <v>4036</v>
      </c>
      <c r="H6352" t="s">
        <v>12</v>
      </c>
      <c r="M6352">
        <f t="shared" si="99"/>
        <v>62</v>
      </c>
    </row>
    <row r="6353" spans="1:13" x14ac:dyDescent="0.25">
      <c r="A6353" t="s">
        <v>7240</v>
      </c>
      <c r="B6353" t="s">
        <v>7241</v>
      </c>
      <c r="C6353">
        <v>271</v>
      </c>
      <c r="D6353" t="s">
        <v>32</v>
      </c>
      <c r="E6353">
        <v>37</v>
      </c>
      <c r="F6353">
        <v>135</v>
      </c>
      <c r="G6353">
        <v>588</v>
      </c>
      <c r="H6353" t="s">
        <v>33</v>
      </c>
      <c r="M6353">
        <f t="shared" si="99"/>
        <v>98</v>
      </c>
    </row>
    <row r="6354" spans="1:13" x14ac:dyDescent="0.25">
      <c r="A6354" t="s">
        <v>7242</v>
      </c>
      <c r="B6354" t="s">
        <v>7243</v>
      </c>
      <c r="C6354">
        <v>392</v>
      </c>
      <c r="D6354" t="s">
        <v>10</v>
      </c>
      <c r="E6354">
        <v>1</v>
      </c>
      <c r="F6354">
        <v>50</v>
      </c>
      <c r="G6354">
        <v>34</v>
      </c>
      <c r="H6354" t="s">
        <v>10</v>
      </c>
      <c r="M6354">
        <f t="shared" si="99"/>
        <v>49</v>
      </c>
    </row>
    <row r="6355" spans="1:13" x14ac:dyDescent="0.25">
      <c r="A6355" t="s">
        <v>7242</v>
      </c>
      <c r="B6355" t="s">
        <v>7243</v>
      </c>
      <c r="C6355">
        <v>392</v>
      </c>
      <c r="D6355" t="s">
        <v>11</v>
      </c>
      <c r="E6355">
        <v>244</v>
      </c>
      <c r="F6355">
        <v>306</v>
      </c>
      <c r="G6355">
        <v>4036</v>
      </c>
      <c r="H6355" t="s">
        <v>12</v>
      </c>
      <c r="M6355">
        <f t="shared" si="99"/>
        <v>62</v>
      </c>
    </row>
    <row r="6356" spans="1:13" x14ac:dyDescent="0.25">
      <c r="A6356" t="s">
        <v>7242</v>
      </c>
      <c r="B6356" t="s">
        <v>7243</v>
      </c>
      <c r="C6356">
        <v>392</v>
      </c>
      <c r="D6356" t="s">
        <v>13</v>
      </c>
      <c r="E6356">
        <v>66</v>
      </c>
      <c r="F6356">
        <v>173</v>
      </c>
      <c r="G6356">
        <v>1633</v>
      </c>
      <c r="H6356" t="s">
        <v>14</v>
      </c>
      <c r="M6356">
        <f t="shared" si="99"/>
        <v>107</v>
      </c>
    </row>
    <row r="6357" spans="1:13" x14ac:dyDescent="0.25">
      <c r="A6357" t="s">
        <v>8239</v>
      </c>
      <c r="B6357" t="s">
        <v>8240</v>
      </c>
      <c r="C6357">
        <v>277</v>
      </c>
      <c r="D6357" t="s">
        <v>11</v>
      </c>
      <c r="E6357">
        <v>196</v>
      </c>
      <c r="F6357">
        <v>258</v>
      </c>
      <c r="G6357">
        <v>4036</v>
      </c>
      <c r="H6357" t="s">
        <v>12</v>
      </c>
      <c r="M6357">
        <f t="shared" si="99"/>
        <v>62</v>
      </c>
    </row>
    <row r="6358" spans="1:13" x14ac:dyDescent="0.25">
      <c r="A6358" t="s">
        <v>8239</v>
      </c>
      <c r="B6358" t="s">
        <v>8240</v>
      </c>
      <c r="C6358">
        <v>277</v>
      </c>
      <c r="D6358" t="s">
        <v>13</v>
      </c>
      <c r="E6358">
        <v>28</v>
      </c>
      <c r="F6358">
        <v>130</v>
      </c>
      <c r="G6358">
        <v>1633</v>
      </c>
      <c r="H6358" t="s">
        <v>14</v>
      </c>
      <c r="M6358">
        <f t="shared" si="99"/>
        <v>102</v>
      </c>
    </row>
    <row r="6359" spans="1:13" x14ac:dyDescent="0.25">
      <c r="A6359" t="s">
        <v>7244</v>
      </c>
      <c r="B6359" t="s">
        <v>7245</v>
      </c>
      <c r="C6359">
        <v>330</v>
      </c>
      <c r="D6359" t="s">
        <v>11</v>
      </c>
      <c r="E6359">
        <v>217</v>
      </c>
      <c r="F6359">
        <v>279</v>
      </c>
      <c r="G6359">
        <v>4036</v>
      </c>
      <c r="H6359" t="s">
        <v>12</v>
      </c>
      <c r="M6359">
        <f t="shared" si="99"/>
        <v>62</v>
      </c>
    </row>
    <row r="6360" spans="1:13" x14ac:dyDescent="0.25">
      <c r="A6360" t="s">
        <v>7244</v>
      </c>
      <c r="B6360" t="s">
        <v>7245</v>
      </c>
      <c r="C6360">
        <v>330</v>
      </c>
      <c r="D6360" t="s">
        <v>13</v>
      </c>
      <c r="E6360">
        <v>41</v>
      </c>
      <c r="F6360">
        <v>148</v>
      </c>
      <c r="G6360">
        <v>1633</v>
      </c>
      <c r="H6360" t="s">
        <v>14</v>
      </c>
      <c r="M6360">
        <f t="shared" si="99"/>
        <v>107</v>
      </c>
    </row>
    <row r="6361" spans="1:13" x14ac:dyDescent="0.25">
      <c r="A6361" t="s">
        <v>7246</v>
      </c>
      <c r="B6361" t="s">
        <v>7247</v>
      </c>
      <c r="C6361">
        <v>295</v>
      </c>
      <c r="D6361" t="s">
        <v>11</v>
      </c>
      <c r="E6361">
        <v>203</v>
      </c>
      <c r="F6361">
        <v>265</v>
      </c>
      <c r="G6361">
        <v>4036</v>
      </c>
      <c r="H6361" t="s">
        <v>12</v>
      </c>
      <c r="M6361">
        <f t="shared" si="99"/>
        <v>62</v>
      </c>
    </row>
    <row r="6362" spans="1:13" x14ac:dyDescent="0.25">
      <c r="A6362" t="s">
        <v>7246</v>
      </c>
      <c r="B6362" t="s">
        <v>7247</v>
      </c>
      <c r="C6362">
        <v>295</v>
      </c>
      <c r="D6362" t="s">
        <v>13</v>
      </c>
      <c r="E6362">
        <v>38</v>
      </c>
      <c r="F6362">
        <v>137</v>
      </c>
      <c r="G6362">
        <v>1633</v>
      </c>
      <c r="H6362" t="s">
        <v>14</v>
      </c>
      <c r="M6362">
        <f t="shared" si="99"/>
        <v>99</v>
      </c>
    </row>
    <row r="6363" spans="1:13" x14ac:dyDescent="0.25">
      <c r="A6363" t="s">
        <v>7248</v>
      </c>
      <c r="B6363" t="s">
        <v>7249</v>
      </c>
      <c r="C6363">
        <v>268</v>
      </c>
      <c r="D6363" t="s">
        <v>11</v>
      </c>
      <c r="E6363">
        <v>180</v>
      </c>
      <c r="F6363">
        <v>242</v>
      </c>
      <c r="G6363">
        <v>4036</v>
      </c>
      <c r="H6363" t="s">
        <v>12</v>
      </c>
      <c r="M6363">
        <f t="shared" si="99"/>
        <v>62</v>
      </c>
    </row>
    <row r="6364" spans="1:13" x14ac:dyDescent="0.25">
      <c r="A6364" t="s">
        <v>7248</v>
      </c>
      <c r="B6364" t="s">
        <v>7249</v>
      </c>
      <c r="C6364">
        <v>268</v>
      </c>
      <c r="D6364" t="s">
        <v>32</v>
      </c>
      <c r="E6364">
        <v>28</v>
      </c>
      <c r="F6364">
        <v>132</v>
      </c>
      <c r="G6364">
        <v>588</v>
      </c>
      <c r="H6364" t="s">
        <v>33</v>
      </c>
      <c r="M6364">
        <f t="shared" si="99"/>
        <v>104</v>
      </c>
    </row>
    <row r="6365" spans="1:13" x14ac:dyDescent="0.25">
      <c r="A6365" t="s">
        <v>7250</v>
      </c>
      <c r="B6365" t="s">
        <v>7251</v>
      </c>
      <c r="C6365">
        <v>303</v>
      </c>
      <c r="D6365" t="s">
        <v>182</v>
      </c>
      <c r="E6365">
        <v>2</v>
      </c>
      <c r="F6365">
        <v>107</v>
      </c>
      <c r="G6365">
        <v>7076</v>
      </c>
      <c r="H6365" t="s">
        <v>183</v>
      </c>
      <c r="M6365">
        <f t="shared" si="99"/>
        <v>105</v>
      </c>
    </row>
    <row r="6366" spans="1:13" x14ac:dyDescent="0.25">
      <c r="A6366" t="s">
        <v>7250</v>
      </c>
      <c r="B6366" t="s">
        <v>7251</v>
      </c>
      <c r="C6366">
        <v>303</v>
      </c>
      <c r="D6366" t="s">
        <v>11</v>
      </c>
      <c r="E6366">
        <v>245</v>
      </c>
      <c r="F6366">
        <v>303</v>
      </c>
      <c r="G6366">
        <v>4036</v>
      </c>
      <c r="H6366" t="s">
        <v>12</v>
      </c>
      <c r="M6366">
        <f t="shared" si="99"/>
        <v>58</v>
      </c>
    </row>
    <row r="6367" spans="1:13" x14ac:dyDescent="0.25">
      <c r="A6367" t="s">
        <v>7252</v>
      </c>
      <c r="B6367" t="s">
        <v>7253</v>
      </c>
      <c r="C6367">
        <v>262</v>
      </c>
      <c r="D6367" t="s">
        <v>11</v>
      </c>
      <c r="E6367">
        <v>175</v>
      </c>
      <c r="F6367">
        <v>237</v>
      </c>
      <c r="G6367">
        <v>4036</v>
      </c>
      <c r="H6367" t="s">
        <v>12</v>
      </c>
      <c r="M6367">
        <f t="shared" si="99"/>
        <v>62</v>
      </c>
    </row>
    <row r="6368" spans="1:13" x14ac:dyDescent="0.25">
      <c r="A6368" t="s">
        <v>7252</v>
      </c>
      <c r="B6368" t="s">
        <v>7253</v>
      </c>
      <c r="C6368">
        <v>262</v>
      </c>
      <c r="D6368" t="s">
        <v>32</v>
      </c>
      <c r="E6368">
        <v>30</v>
      </c>
      <c r="F6368">
        <v>130</v>
      </c>
      <c r="G6368">
        <v>588</v>
      </c>
      <c r="H6368" t="s">
        <v>33</v>
      </c>
      <c r="M6368">
        <f t="shared" si="99"/>
        <v>100</v>
      </c>
    </row>
    <row r="6369" spans="1:13" x14ac:dyDescent="0.25">
      <c r="A6369" t="s">
        <v>7254</v>
      </c>
      <c r="B6369" t="s">
        <v>7255</v>
      </c>
      <c r="C6369">
        <v>239</v>
      </c>
      <c r="D6369" t="s">
        <v>11</v>
      </c>
      <c r="E6369">
        <v>184</v>
      </c>
      <c r="F6369">
        <v>239</v>
      </c>
      <c r="G6369">
        <v>4036</v>
      </c>
      <c r="H6369" t="s">
        <v>12</v>
      </c>
      <c r="M6369">
        <f t="shared" si="99"/>
        <v>55</v>
      </c>
    </row>
    <row r="6370" spans="1:13" x14ac:dyDescent="0.25">
      <c r="A6370" t="s">
        <v>7254</v>
      </c>
      <c r="B6370" t="s">
        <v>7255</v>
      </c>
      <c r="C6370">
        <v>239</v>
      </c>
      <c r="D6370" t="s">
        <v>13</v>
      </c>
      <c r="E6370">
        <v>8</v>
      </c>
      <c r="F6370">
        <v>115</v>
      </c>
      <c r="G6370">
        <v>1633</v>
      </c>
      <c r="H6370" t="s">
        <v>14</v>
      </c>
      <c r="M6370">
        <f t="shared" si="99"/>
        <v>107</v>
      </c>
    </row>
    <row r="6371" spans="1:13" x14ac:dyDescent="0.25">
      <c r="A6371" t="s">
        <v>7256</v>
      </c>
      <c r="B6371" t="s">
        <v>7257</v>
      </c>
      <c r="C6371">
        <v>206</v>
      </c>
      <c r="D6371" t="s">
        <v>81</v>
      </c>
      <c r="E6371">
        <v>91</v>
      </c>
      <c r="F6371">
        <v>141</v>
      </c>
      <c r="G6371">
        <v>273</v>
      </c>
      <c r="H6371" t="s">
        <v>82</v>
      </c>
      <c r="M6371">
        <f t="shared" si="99"/>
        <v>50</v>
      </c>
    </row>
    <row r="6372" spans="1:13" x14ac:dyDescent="0.25">
      <c r="A6372" t="s">
        <v>7256</v>
      </c>
      <c r="B6372" t="s">
        <v>7257</v>
      </c>
      <c r="C6372">
        <v>206</v>
      </c>
      <c r="D6372" t="s">
        <v>11</v>
      </c>
      <c r="E6372">
        <v>145</v>
      </c>
      <c r="F6372">
        <v>206</v>
      </c>
      <c r="G6372">
        <v>4036</v>
      </c>
      <c r="H6372" t="s">
        <v>12</v>
      </c>
      <c r="M6372">
        <f t="shared" si="99"/>
        <v>61</v>
      </c>
    </row>
    <row r="6373" spans="1:13" x14ac:dyDescent="0.25">
      <c r="A6373" t="s">
        <v>7258</v>
      </c>
      <c r="B6373" t="s">
        <v>7259</v>
      </c>
      <c r="C6373">
        <v>318</v>
      </c>
      <c r="D6373" t="s">
        <v>2272</v>
      </c>
      <c r="E6373">
        <v>1</v>
      </c>
      <c r="F6373">
        <v>49</v>
      </c>
      <c r="G6373">
        <v>2</v>
      </c>
      <c r="H6373" t="s">
        <v>2272</v>
      </c>
      <c r="M6373">
        <f t="shared" si="99"/>
        <v>48</v>
      </c>
    </row>
    <row r="6374" spans="1:13" x14ac:dyDescent="0.25">
      <c r="A6374" t="s">
        <v>7258</v>
      </c>
      <c r="B6374" t="s">
        <v>7259</v>
      </c>
      <c r="C6374">
        <v>318</v>
      </c>
      <c r="D6374" t="s">
        <v>11</v>
      </c>
      <c r="E6374">
        <v>226</v>
      </c>
      <c r="F6374">
        <v>288</v>
      </c>
      <c r="G6374">
        <v>4036</v>
      </c>
      <c r="H6374" t="s">
        <v>12</v>
      </c>
      <c r="M6374">
        <f t="shared" si="99"/>
        <v>62</v>
      </c>
    </row>
    <row r="6375" spans="1:13" x14ac:dyDescent="0.25">
      <c r="A6375" t="s">
        <v>7260</v>
      </c>
      <c r="B6375" t="s">
        <v>7261</v>
      </c>
      <c r="C6375">
        <v>327</v>
      </c>
      <c r="D6375" t="s">
        <v>11</v>
      </c>
      <c r="E6375">
        <v>239</v>
      </c>
      <c r="F6375">
        <v>300</v>
      </c>
      <c r="G6375">
        <v>4036</v>
      </c>
      <c r="H6375" t="s">
        <v>12</v>
      </c>
      <c r="M6375">
        <f t="shared" si="99"/>
        <v>61</v>
      </c>
    </row>
    <row r="6376" spans="1:13" x14ac:dyDescent="0.25">
      <c r="A6376" t="s">
        <v>7262</v>
      </c>
      <c r="B6376" t="s">
        <v>7263</v>
      </c>
      <c r="C6376">
        <v>285</v>
      </c>
      <c r="D6376" t="s">
        <v>2269</v>
      </c>
      <c r="E6376">
        <v>1</v>
      </c>
      <c r="F6376">
        <v>105</v>
      </c>
      <c r="G6376">
        <v>3</v>
      </c>
      <c r="H6376" t="s">
        <v>2269</v>
      </c>
      <c r="M6376">
        <f t="shared" si="99"/>
        <v>104</v>
      </c>
    </row>
    <row r="6377" spans="1:13" x14ac:dyDescent="0.25">
      <c r="A6377" t="s">
        <v>7262</v>
      </c>
      <c r="B6377" t="s">
        <v>7263</v>
      </c>
      <c r="C6377">
        <v>285</v>
      </c>
      <c r="D6377" t="s">
        <v>11</v>
      </c>
      <c r="E6377">
        <v>220</v>
      </c>
      <c r="F6377">
        <v>280</v>
      </c>
      <c r="G6377">
        <v>4036</v>
      </c>
      <c r="H6377" t="s">
        <v>12</v>
      </c>
      <c r="M6377">
        <f t="shared" si="99"/>
        <v>60</v>
      </c>
    </row>
    <row r="6378" spans="1:13" x14ac:dyDescent="0.25">
      <c r="A6378" t="s">
        <v>7264</v>
      </c>
      <c r="B6378" t="s">
        <v>7265</v>
      </c>
      <c r="C6378">
        <v>97</v>
      </c>
      <c r="D6378" t="s">
        <v>11</v>
      </c>
      <c r="E6378">
        <v>7</v>
      </c>
      <c r="F6378">
        <v>72</v>
      </c>
      <c r="G6378">
        <v>4036</v>
      </c>
      <c r="H6378" t="s">
        <v>12</v>
      </c>
      <c r="M6378">
        <f t="shared" si="99"/>
        <v>65</v>
      </c>
    </row>
    <row r="6379" spans="1:13" x14ac:dyDescent="0.25">
      <c r="A6379" t="s">
        <v>7266</v>
      </c>
      <c r="B6379" t="s">
        <v>7267</v>
      </c>
      <c r="C6379">
        <v>305</v>
      </c>
      <c r="D6379" t="s">
        <v>226</v>
      </c>
      <c r="E6379">
        <v>1</v>
      </c>
      <c r="F6379">
        <v>179</v>
      </c>
      <c r="G6379">
        <v>16</v>
      </c>
      <c r="H6379" t="s">
        <v>226</v>
      </c>
      <c r="M6379">
        <f t="shared" si="99"/>
        <v>178</v>
      </c>
    </row>
    <row r="6380" spans="1:13" x14ac:dyDescent="0.25">
      <c r="A6380" t="s">
        <v>7266</v>
      </c>
      <c r="B6380" t="s">
        <v>7267</v>
      </c>
      <c r="C6380">
        <v>305</v>
      </c>
      <c r="D6380" t="s">
        <v>11</v>
      </c>
      <c r="E6380">
        <v>214</v>
      </c>
      <c r="F6380">
        <v>276</v>
      </c>
      <c r="G6380">
        <v>4036</v>
      </c>
      <c r="H6380" t="s">
        <v>12</v>
      </c>
      <c r="M6380">
        <f t="shared" si="99"/>
        <v>62</v>
      </c>
    </row>
    <row r="6381" spans="1:13" x14ac:dyDescent="0.25">
      <c r="A6381" t="s">
        <v>7268</v>
      </c>
      <c r="B6381" t="s">
        <v>7269</v>
      </c>
      <c r="C6381">
        <v>201</v>
      </c>
      <c r="D6381" t="s">
        <v>81</v>
      </c>
      <c r="E6381">
        <v>83</v>
      </c>
      <c r="F6381">
        <v>139</v>
      </c>
      <c r="G6381">
        <v>273</v>
      </c>
      <c r="H6381" t="s">
        <v>82</v>
      </c>
      <c r="M6381">
        <f t="shared" si="99"/>
        <v>56</v>
      </c>
    </row>
    <row r="6382" spans="1:13" x14ac:dyDescent="0.25">
      <c r="A6382" t="s">
        <v>7268</v>
      </c>
      <c r="B6382" t="s">
        <v>7269</v>
      </c>
      <c r="C6382">
        <v>201</v>
      </c>
      <c r="D6382" t="s">
        <v>11</v>
      </c>
      <c r="E6382">
        <v>144</v>
      </c>
      <c r="F6382">
        <v>201</v>
      </c>
      <c r="G6382">
        <v>4036</v>
      </c>
      <c r="H6382" t="s">
        <v>12</v>
      </c>
      <c r="M6382">
        <f t="shared" si="99"/>
        <v>57</v>
      </c>
    </row>
    <row r="6383" spans="1:13" x14ac:dyDescent="0.25">
      <c r="A6383" t="s">
        <v>7270</v>
      </c>
      <c r="B6383" t="s">
        <v>7271</v>
      </c>
      <c r="C6383">
        <v>273</v>
      </c>
      <c r="D6383" t="s">
        <v>11</v>
      </c>
      <c r="E6383">
        <v>185</v>
      </c>
      <c r="F6383">
        <v>247</v>
      </c>
      <c r="G6383">
        <v>4036</v>
      </c>
      <c r="H6383" t="s">
        <v>12</v>
      </c>
      <c r="M6383">
        <f t="shared" si="99"/>
        <v>62</v>
      </c>
    </row>
    <row r="6384" spans="1:13" x14ac:dyDescent="0.25">
      <c r="A6384" t="s">
        <v>7270</v>
      </c>
      <c r="B6384" t="s">
        <v>7271</v>
      </c>
      <c r="C6384">
        <v>273</v>
      </c>
      <c r="D6384" t="s">
        <v>13</v>
      </c>
      <c r="E6384">
        <v>18</v>
      </c>
      <c r="F6384">
        <v>112</v>
      </c>
      <c r="G6384">
        <v>1633</v>
      </c>
      <c r="H6384" t="s">
        <v>14</v>
      </c>
      <c r="M6384">
        <f t="shared" si="99"/>
        <v>94</v>
      </c>
    </row>
    <row r="6385" spans="1:13" x14ac:dyDescent="0.25">
      <c r="A6385" t="s">
        <v>7272</v>
      </c>
      <c r="B6385" t="s">
        <v>7273</v>
      </c>
      <c r="C6385">
        <v>298</v>
      </c>
      <c r="D6385" t="s">
        <v>11</v>
      </c>
      <c r="E6385">
        <v>211</v>
      </c>
      <c r="F6385">
        <v>272</v>
      </c>
      <c r="G6385">
        <v>4036</v>
      </c>
      <c r="H6385" t="s">
        <v>12</v>
      </c>
      <c r="M6385">
        <f t="shared" si="99"/>
        <v>61</v>
      </c>
    </row>
    <row r="6386" spans="1:13" x14ac:dyDescent="0.25">
      <c r="A6386" t="s">
        <v>7272</v>
      </c>
      <c r="B6386" t="s">
        <v>7273</v>
      </c>
      <c r="C6386">
        <v>298</v>
      </c>
      <c r="D6386" t="s">
        <v>13</v>
      </c>
      <c r="E6386">
        <v>36</v>
      </c>
      <c r="F6386">
        <v>140</v>
      </c>
      <c r="G6386">
        <v>1633</v>
      </c>
      <c r="H6386" t="s">
        <v>14</v>
      </c>
      <c r="M6386">
        <f t="shared" si="99"/>
        <v>104</v>
      </c>
    </row>
    <row r="6387" spans="1:13" x14ac:dyDescent="0.25">
      <c r="A6387" t="s">
        <v>7274</v>
      </c>
      <c r="B6387" t="s">
        <v>7275</v>
      </c>
      <c r="C6387">
        <v>113</v>
      </c>
      <c r="D6387" t="s">
        <v>11</v>
      </c>
      <c r="E6387">
        <v>26</v>
      </c>
      <c r="F6387">
        <v>88</v>
      </c>
      <c r="G6387">
        <v>4036</v>
      </c>
      <c r="H6387" t="s">
        <v>12</v>
      </c>
      <c r="M6387">
        <f t="shared" si="99"/>
        <v>62</v>
      </c>
    </row>
    <row r="6388" spans="1:13" x14ac:dyDescent="0.25">
      <c r="A6388" t="s">
        <v>7276</v>
      </c>
      <c r="B6388" t="s">
        <v>7277</v>
      </c>
      <c r="C6388">
        <v>290</v>
      </c>
      <c r="D6388" t="s">
        <v>11</v>
      </c>
      <c r="E6388">
        <v>199</v>
      </c>
      <c r="F6388">
        <v>261</v>
      </c>
      <c r="G6388">
        <v>4036</v>
      </c>
      <c r="H6388" t="s">
        <v>12</v>
      </c>
      <c r="M6388">
        <f t="shared" si="99"/>
        <v>62</v>
      </c>
    </row>
    <row r="6389" spans="1:13" x14ac:dyDescent="0.25">
      <c r="A6389" t="s">
        <v>7276</v>
      </c>
      <c r="B6389" t="s">
        <v>7277</v>
      </c>
      <c r="C6389">
        <v>290</v>
      </c>
      <c r="D6389" t="s">
        <v>13</v>
      </c>
      <c r="E6389">
        <v>31</v>
      </c>
      <c r="F6389">
        <v>133</v>
      </c>
      <c r="G6389">
        <v>1633</v>
      </c>
      <c r="H6389" t="s">
        <v>14</v>
      </c>
      <c r="M6389">
        <f t="shared" si="99"/>
        <v>102</v>
      </c>
    </row>
    <row r="6390" spans="1:13" x14ac:dyDescent="0.25">
      <c r="A6390" t="s">
        <v>7278</v>
      </c>
      <c r="B6390" t="s">
        <v>7279</v>
      </c>
      <c r="C6390">
        <v>295</v>
      </c>
      <c r="D6390" t="s">
        <v>11</v>
      </c>
      <c r="E6390">
        <v>205</v>
      </c>
      <c r="F6390">
        <v>267</v>
      </c>
      <c r="G6390">
        <v>4036</v>
      </c>
      <c r="H6390" t="s">
        <v>12</v>
      </c>
      <c r="M6390">
        <f t="shared" si="99"/>
        <v>62</v>
      </c>
    </row>
    <row r="6391" spans="1:13" x14ac:dyDescent="0.25">
      <c r="A6391" t="s">
        <v>7278</v>
      </c>
      <c r="B6391" t="s">
        <v>7279</v>
      </c>
      <c r="C6391">
        <v>295</v>
      </c>
      <c r="D6391" t="s">
        <v>13</v>
      </c>
      <c r="E6391">
        <v>31</v>
      </c>
      <c r="F6391">
        <v>135</v>
      </c>
      <c r="G6391">
        <v>1633</v>
      </c>
      <c r="H6391" t="s">
        <v>14</v>
      </c>
      <c r="M6391">
        <f t="shared" si="99"/>
        <v>104</v>
      </c>
    </row>
    <row r="6392" spans="1:13" x14ac:dyDescent="0.25">
      <c r="A6392" t="s">
        <v>7280</v>
      </c>
      <c r="B6392" t="s">
        <v>7281</v>
      </c>
      <c r="C6392">
        <v>288</v>
      </c>
      <c r="D6392" t="s">
        <v>7282</v>
      </c>
      <c r="E6392">
        <v>1</v>
      </c>
      <c r="F6392">
        <v>69</v>
      </c>
      <c r="G6392">
        <v>8</v>
      </c>
      <c r="H6392" t="s">
        <v>7282</v>
      </c>
      <c r="M6392">
        <f t="shared" si="99"/>
        <v>68</v>
      </c>
    </row>
    <row r="6393" spans="1:13" x14ac:dyDescent="0.25">
      <c r="A6393" t="s">
        <v>7280</v>
      </c>
      <c r="B6393" t="s">
        <v>7281</v>
      </c>
      <c r="C6393">
        <v>288</v>
      </c>
      <c r="D6393" t="s">
        <v>11</v>
      </c>
      <c r="E6393">
        <v>163</v>
      </c>
      <c r="F6393">
        <v>227</v>
      </c>
      <c r="G6393">
        <v>4036</v>
      </c>
      <c r="H6393" t="s">
        <v>12</v>
      </c>
      <c r="M6393">
        <f t="shared" si="99"/>
        <v>64</v>
      </c>
    </row>
    <row r="6394" spans="1:13" x14ac:dyDescent="0.25">
      <c r="A6394" t="s">
        <v>7283</v>
      </c>
      <c r="B6394" t="s">
        <v>7284</v>
      </c>
      <c r="C6394">
        <v>297</v>
      </c>
      <c r="D6394" t="s">
        <v>7285</v>
      </c>
      <c r="E6394">
        <v>1</v>
      </c>
      <c r="F6394">
        <v>59</v>
      </c>
      <c r="G6394">
        <v>2</v>
      </c>
      <c r="H6394" t="s">
        <v>7285</v>
      </c>
      <c r="M6394">
        <f t="shared" si="99"/>
        <v>58</v>
      </c>
    </row>
    <row r="6395" spans="1:13" x14ac:dyDescent="0.25">
      <c r="A6395" t="s">
        <v>7283</v>
      </c>
      <c r="B6395" t="s">
        <v>7284</v>
      </c>
      <c r="C6395">
        <v>297</v>
      </c>
      <c r="D6395" t="s">
        <v>7286</v>
      </c>
      <c r="E6395">
        <v>61</v>
      </c>
      <c r="F6395">
        <v>93</v>
      </c>
      <c r="G6395">
        <v>2</v>
      </c>
      <c r="H6395" t="s">
        <v>7286</v>
      </c>
      <c r="M6395">
        <f t="shared" si="99"/>
        <v>32</v>
      </c>
    </row>
    <row r="6396" spans="1:13" x14ac:dyDescent="0.25">
      <c r="A6396" t="s">
        <v>7283</v>
      </c>
      <c r="B6396" t="s">
        <v>7284</v>
      </c>
      <c r="C6396">
        <v>297</v>
      </c>
      <c r="D6396" t="s">
        <v>4498</v>
      </c>
      <c r="E6396">
        <v>150</v>
      </c>
      <c r="F6396">
        <v>193</v>
      </c>
      <c r="G6396">
        <v>13</v>
      </c>
      <c r="H6396" t="s">
        <v>4498</v>
      </c>
      <c r="M6396">
        <f t="shared" si="99"/>
        <v>43</v>
      </c>
    </row>
    <row r="6397" spans="1:13" x14ac:dyDescent="0.25">
      <c r="A6397" t="s">
        <v>7283</v>
      </c>
      <c r="B6397" t="s">
        <v>7284</v>
      </c>
      <c r="C6397">
        <v>297</v>
      </c>
      <c r="D6397" t="s">
        <v>11</v>
      </c>
      <c r="E6397">
        <v>202</v>
      </c>
      <c r="F6397">
        <v>264</v>
      </c>
      <c r="G6397">
        <v>4036</v>
      </c>
      <c r="H6397" t="s">
        <v>12</v>
      </c>
      <c r="M6397">
        <f t="shared" si="99"/>
        <v>62</v>
      </c>
    </row>
    <row r="6398" spans="1:13" x14ac:dyDescent="0.25">
      <c r="A6398" t="s">
        <v>7287</v>
      </c>
      <c r="B6398" t="s">
        <v>7288</v>
      </c>
      <c r="C6398">
        <v>304</v>
      </c>
      <c r="D6398" t="s">
        <v>11</v>
      </c>
      <c r="E6398">
        <v>213</v>
      </c>
      <c r="F6398">
        <v>275</v>
      </c>
      <c r="G6398">
        <v>4036</v>
      </c>
      <c r="H6398" t="s">
        <v>12</v>
      </c>
      <c r="M6398">
        <f t="shared" si="99"/>
        <v>62</v>
      </c>
    </row>
    <row r="6399" spans="1:13" x14ac:dyDescent="0.25">
      <c r="A6399" t="s">
        <v>7287</v>
      </c>
      <c r="B6399" t="s">
        <v>7288</v>
      </c>
      <c r="C6399">
        <v>304</v>
      </c>
      <c r="D6399" t="s">
        <v>13</v>
      </c>
      <c r="E6399">
        <v>40</v>
      </c>
      <c r="F6399">
        <v>144</v>
      </c>
      <c r="G6399">
        <v>1633</v>
      </c>
      <c r="H6399" t="s">
        <v>14</v>
      </c>
      <c r="M6399">
        <f t="shared" si="99"/>
        <v>104</v>
      </c>
    </row>
    <row r="6400" spans="1:13" x14ac:dyDescent="0.25">
      <c r="A6400" t="s">
        <v>7289</v>
      </c>
      <c r="B6400" t="s">
        <v>7290</v>
      </c>
      <c r="C6400">
        <v>304</v>
      </c>
      <c r="D6400" t="s">
        <v>7291</v>
      </c>
      <c r="E6400">
        <v>1</v>
      </c>
      <c r="F6400">
        <v>179</v>
      </c>
      <c r="G6400">
        <v>121</v>
      </c>
      <c r="H6400" t="s">
        <v>7291</v>
      </c>
      <c r="M6400">
        <f t="shared" si="99"/>
        <v>178</v>
      </c>
    </row>
    <row r="6401" spans="1:13" x14ac:dyDescent="0.25">
      <c r="A6401" t="s">
        <v>7289</v>
      </c>
      <c r="B6401" t="s">
        <v>7290</v>
      </c>
      <c r="C6401">
        <v>304</v>
      </c>
      <c r="D6401" t="s">
        <v>11</v>
      </c>
      <c r="E6401">
        <v>213</v>
      </c>
      <c r="F6401">
        <v>274</v>
      </c>
      <c r="G6401">
        <v>4036</v>
      </c>
      <c r="H6401" t="s">
        <v>12</v>
      </c>
      <c r="M6401">
        <f t="shared" si="99"/>
        <v>61</v>
      </c>
    </row>
    <row r="6402" spans="1:13" x14ac:dyDescent="0.25">
      <c r="A6402" t="s">
        <v>7292</v>
      </c>
      <c r="B6402" t="s">
        <v>7293</v>
      </c>
      <c r="C6402">
        <v>313</v>
      </c>
      <c r="D6402" t="s">
        <v>11</v>
      </c>
      <c r="E6402">
        <v>223</v>
      </c>
      <c r="F6402">
        <v>285</v>
      </c>
      <c r="G6402">
        <v>4036</v>
      </c>
      <c r="H6402" t="s">
        <v>12</v>
      </c>
      <c r="M6402">
        <f t="shared" si="99"/>
        <v>62</v>
      </c>
    </row>
    <row r="6403" spans="1:13" x14ac:dyDescent="0.25">
      <c r="A6403" t="s">
        <v>7294</v>
      </c>
      <c r="B6403" t="s">
        <v>7295</v>
      </c>
      <c r="C6403">
        <v>315</v>
      </c>
      <c r="D6403" t="s">
        <v>11</v>
      </c>
      <c r="E6403">
        <v>225</v>
      </c>
      <c r="F6403">
        <v>287</v>
      </c>
      <c r="G6403">
        <v>4036</v>
      </c>
      <c r="H6403" t="s">
        <v>12</v>
      </c>
      <c r="M6403">
        <f t="shared" ref="M6403:M6466" si="100">$F6403-$E6403</f>
        <v>62</v>
      </c>
    </row>
    <row r="6404" spans="1:13" x14ac:dyDescent="0.25">
      <c r="A6404" t="s">
        <v>7296</v>
      </c>
      <c r="B6404" t="s">
        <v>7297</v>
      </c>
      <c r="C6404">
        <v>270</v>
      </c>
      <c r="D6404" t="s">
        <v>7298</v>
      </c>
      <c r="E6404">
        <v>1</v>
      </c>
      <c r="F6404">
        <v>69</v>
      </c>
      <c r="G6404">
        <v>31</v>
      </c>
      <c r="H6404" t="s">
        <v>7298</v>
      </c>
      <c r="M6404">
        <f t="shared" si="100"/>
        <v>68</v>
      </c>
    </row>
    <row r="6405" spans="1:13" x14ac:dyDescent="0.25">
      <c r="A6405" t="s">
        <v>7296</v>
      </c>
      <c r="B6405" t="s">
        <v>7297</v>
      </c>
      <c r="C6405">
        <v>270</v>
      </c>
      <c r="D6405" t="s">
        <v>11</v>
      </c>
      <c r="E6405">
        <v>184</v>
      </c>
      <c r="F6405">
        <v>245</v>
      </c>
      <c r="G6405">
        <v>4036</v>
      </c>
      <c r="H6405" t="s">
        <v>12</v>
      </c>
      <c r="M6405">
        <f t="shared" si="100"/>
        <v>61</v>
      </c>
    </row>
    <row r="6406" spans="1:13" x14ac:dyDescent="0.25">
      <c r="A6406" t="s">
        <v>7299</v>
      </c>
      <c r="B6406" t="s">
        <v>7300</v>
      </c>
      <c r="C6406">
        <v>270</v>
      </c>
      <c r="D6406" t="s">
        <v>7298</v>
      </c>
      <c r="E6406">
        <v>1</v>
      </c>
      <c r="F6406">
        <v>69</v>
      </c>
      <c r="G6406">
        <v>31</v>
      </c>
      <c r="H6406" t="s">
        <v>7298</v>
      </c>
      <c r="M6406">
        <f t="shared" si="100"/>
        <v>68</v>
      </c>
    </row>
    <row r="6407" spans="1:13" x14ac:dyDescent="0.25">
      <c r="A6407" t="s">
        <v>7299</v>
      </c>
      <c r="B6407" t="s">
        <v>7300</v>
      </c>
      <c r="C6407">
        <v>270</v>
      </c>
      <c r="D6407" t="s">
        <v>11</v>
      </c>
      <c r="E6407">
        <v>184</v>
      </c>
      <c r="F6407">
        <v>245</v>
      </c>
      <c r="G6407">
        <v>4036</v>
      </c>
      <c r="H6407" t="s">
        <v>12</v>
      </c>
      <c r="M6407">
        <f t="shared" si="100"/>
        <v>61</v>
      </c>
    </row>
    <row r="6408" spans="1:13" x14ac:dyDescent="0.25">
      <c r="A6408" t="s">
        <v>7301</v>
      </c>
      <c r="B6408" t="s">
        <v>7302</v>
      </c>
      <c r="C6408">
        <v>267</v>
      </c>
      <c r="D6408" t="s">
        <v>11</v>
      </c>
      <c r="E6408">
        <v>179</v>
      </c>
      <c r="F6408">
        <v>241</v>
      </c>
      <c r="G6408">
        <v>4036</v>
      </c>
      <c r="H6408" t="s">
        <v>12</v>
      </c>
      <c r="M6408">
        <f t="shared" si="100"/>
        <v>62</v>
      </c>
    </row>
    <row r="6409" spans="1:13" x14ac:dyDescent="0.25">
      <c r="A6409" t="s">
        <v>7303</v>
      </c>
      <c r="B6409" t="s">
        <v>7304</v>
      </c>
      <c r="C6409">
        <v>261</v>
      </c>
      <c r="D6409" t="s">
        <v>11</v>
      </c>
      <c r="E6409">
        <v>169</v>
      </c>
      <c r="F6409">
        <v>231</v>
      </c>
      <c r="G6409">
        <v>4036</v>
      </c>
      <c r="H6409" t="s">
        <v>12</v>
      </c>
      <c r="M6409">
        <f t="shared" si="100"/>
        <v>62</v>
      </c>
    </row>
    <row r="6410" spans="1:13" x14ac:dyDescent="0.25">
      <c r="A6410" t="s">
        <v>7305</v>
      </c>
      <c r="B6410" t="s">
        <v>7306</v>
      </c>
      <c r="C6410">
        <v>287</v>
      </c>
      <c r="D6410" t="s">
        <v>11</v>
      </c>
      <c r="E6410">
        <v>209</v>
      </c>
      <c r="F6410">
        <v>271</v>
      </c>
      <c r="G6410">
        <v>4036</v>
      </c>
      <c r="H6410" t="s">
        <v>12</v>
      </c>
      <c r="M6410">
        <f t="shared" si="100"/>
        <v>62</v>
      </c>
    </row>
    <row r="6411" spans="1:13" x14ac:dyDescent="0.25">
      <c r="A6411" t="s">
        <v>7305</v>
      </c>
      <c r="B6411" t="s">
        <v>7306</v>
      </c>
      <c r="C6411">
        <v>287</v>
      </c>
      <c r="D6411" t="s">
        <v>13</v>
      </c>
      <c r="E6411">
        <v>35</v>
      </c>
      <c r="F6411">
        <v>143</v>
      </c>
      <c r="G6411">
        <v>1633</v>
      </c>
      <c r="H6411" t="s">
        <v>14</v>
      </c>
      <c r="M6411">
        <f t="shared" si="100"/>
        <v>108</v>
      </c>
    </row>
    <row r="6412" spans="1:13" x14ac:dyDescent="0.25">
      <c r="A6412" t="s">
        <v>7307</v>
      </c>
      <c r="B6412" t="s">
        <v>7308</v>
      </c>
      <c r="C6412">
        <v>289</v>
      </c>
      <c r="D6412" t="s">
        <v>11</v>
      </c>
      <c r="E6412">
        <v>196</v>
      </c>
      <c r="F6412">
        <v>258</v>
      </c>
      <c r="G6412">
        <v>4036</v>
      </c>
      <c r="H6412" t="s">
        <v>12</v>
      </c>
      <c r="M6412">
        <f t="shared" si="100"/>
        <v>62</v>
      </c>
    </row>
    <row r="6413" spans="1:13" x14ac:dyDescent="0.25">
      <c r="A6413" t="s">
        <v>7307</v>
      </c>
      <c r="B6413" t="s">
        <v>7308</v>
      </c>
      <c r="C6413">
        <v>289</v>
      </c>
      <c r="D6413" t="s">
        <v>13</v>
      </c>
      <c r="E6413">
        <v>31</v>
      </c>
      <c r="F6413">
        <v>131</v>
      </c>
      <c r="G6413">
        <v>1633</v>
      </c>
      <c r="H6413" t="s">
        <v>14</v>
      </c>
      <c r="M6413">
        <f t="shared" si="100"/>
        <v>100</v>
      </c>
    </row>
    <row r="6414" spans="1:13" x14ac:dyDescent="0.25">
      <c r="A6414" t="s">
        <v>7309</v>
      </c>
      <c r="B6414" t="s">
        <v>7310</v>
      </c>
      <c r="C6414">
        <v>274</v>
      </c>
      <c r="D6414" t="s">
        <v>11</v>
      </c>
      <c r="E6414">
        <v>183</v>
      </c>
      <c r="F6414">
        <v>245</v>
      </c>
      <c r="G6414">
        <v>4036</v>
      </c>
      <c r="H6414" t="s">
        <v>12</v>
      </c>
      <c r="M6414">
        <f t="shared" si="100"/>
        <v>62</v>
      </c>
    </row>
    <row r="6415" spans="1:13" x14ac:dyDescent="0.25">
      <c r="A6415" t="s">
        <v>7309</v>
      </c>
      <c r="B6415" t="s">
        <v>7310</v>
      </c>
      <c r="C6415">
        <v>274</v>
      </c>
      <c r="D6415" t="s">
        <v>32</v>
      </c>
      <c r="E6415">
        <v>29</v>
      </c>
      <c r="F6415">
        <v>132</v>
      </c>
      <c r="G6415">
        <v>588</v>
      </c>
      <c r="H6415" t="s">
        <v>33</v>
      </c>
      <c r="M6415">
        <f t="shared" si="100"/>
        <v>103</v>
      </c>
    </row>
    <row r="6416" spans="1:13" x14ac:dyDescent="0.25">
      <c r="A6416" t="s">
        <v>7311</v>
      </c>
      <c r="B6416" t="s">
        <v>7312</v>
      </c>
      <c r="C6416">
        <v>274</v>
      </c>
      <c r="D6416" t="s">
        <v>11</v>
      </c>
      <c r="E6416">
        <v>183</v>
      </c>
      <c r="F6416">
        <v>245</v>
      </c>
      <c r="G6416">
        <v>4036</v>
      </c>
      <c r="H6416" t="s">
        <v>12</v>
      </c>
      <c r="M6416">
        <f t="shared" si="100"/>
        <v>62</v>
      </c>
    </row>
    <row r="6417" spans="1:13" x14ac:dyDescent="0.25">
      <c r="A6417" t="s">
        <v>7311</v>
      </c>
      <c r="B6417" t="s">
        <v>7312</v>
      </c>
      <c r="C6417">
        <v>274</v>
      </c>
      <c r="D6417" t="s">
        <v>32</v>
      </c>
      <c r="E6417">
        <v>29</v>
      </c>
      <c r="F6417">
        <v>132</v>
      </c>
      <c r="G6417">
        <v>588</v>
      </c>
      <c r="H6417" t="s">
        <v>33</v>
      </c>
      <c r="M6417">
        <f t="shared" si="100"/>
        <v>103</v>
      </c>
    </row>
    <row r="6418" spans="1:13" x14ac:dyDescent="0.25">
      <c r="A6418" t="s">
        <v>7313</v>
      </c>
      <c r="B6418" t="s">
        <v>7314</v>
      </c>
      <c r="C6418">
        <v>288</v>
      </c>
      <c r="D6418" t="s">
        <v>4750</v>
      </c>
      <c r="E6418">
        <v>143</v>
      </c>
      <c r="F6418">
        <v>196</v>
      </c>
      <c r="G6418">
        <v>9</v>
      </c>
      <c r="H6418" t="s">
        <v>4750</v>
      </c>
      <c r="M6418">
        <f t="shared" si="100"/>
        <v>53</v>
      </c>
    </row>
    <row r="6419" spans="1:13" x14ac:dyDescent="0.25">
      <c r="A6419" t="s">
        <v>7313</v>
      </c>
      <c r="B6419" t="s">
        <v>7314</v>
      </c>
      <c r="C6419">
        <v>288</v>
      </c>
      <c r="D6419" t="s">
        <v>11</v>
      </c>
      <c r="E6419">
        <v>197</v>
      </c>
      <c r="F6419">
        <v>259</v>
      </c>
      <c r="G6419">
        <v>4036</v>
      </c>
      <c r="H6419" t="s">
        <v>12</v>
      </c>
      <c r="M6419">
        <f t="shared" si="100"/>
        <v>62</v>
      </c>
    </row>
    <row r="6420" spans="1:13" x14ac:dyDescent="0.25">
      <c r="A6420" t="s">
        <v>7313</v>
      </c>
      <c r="B6420" t="s">
        <v>7314</v>
      </c>
      <c r="C6420">
        <v>288</v>
      </c>
      <c r="D6420" t="s">
        <v>13</v>
      </c>
      <c r="E6420">
        <v>29</v>
      </c>
      <c r="F6420">
        <v>131</v>
      </c>
      <c r="G6420">
        <v>1633</v>
      </c>
      <c r="H6420" t="s">
        <v>14</v>
      </c>
      <c r="M6420">
        <f t="shared" si="100"/>
        <v>102</v>
      </c>
    </row>
    <row r="6421" spans="1:13" x14ac:dyDescent="0.25">
      <c r="A6421" t="s">
        <v>7315</v>
      </c>
      <c r="B6421" t="s">
        <v>7316</v>
      </c>
      <c r="C6421">
        <v>259</v>
      </c>
      <c r="D6421" t="s">
        <v>11</v>
      </c>
      <c r="E6421">
        <v>168</v>
      </c>
      <c r="F6421">
        <v>230</v>
      </c>
      <c r="G6421">
        <v>4036</v>
      </c>
      <c r="H6421" t="s">
        <v>12</v>
      </c>
      <c r="M6421">
        <f t="shared" si="100"/>
        <v>62</v>
      </c>
    </row>
    <row r="6422" spans="1:13" x14ac:dyDescent="0.25">
      <c r="A6422" t="s">
        <v>7315</v>
      </c>
      <c r="B6422" t="s">
        <v>7316</v>
      </c>
      <c r="C6422">
        <v>259</v>
      </c>
      <c r="D6422" t="s">
        <v>13</v>
      </c>
      <c r="E6422">
        <v>1</v>
      </c>
      <c r="F6422">
        <v>102</v>
      </c>
      <c r="G6422">
        <v>1633</v>
      </c>
      <c r="H6422" t="s">
        <v>14</v>
      </c>
      <c r="M6422">
        <f t="shared" si="100"/>
        <v>101</v>
      </c>
    </row>
    <row r="6423" spans="1:13" x14ac:dyDescent="0.25">
      <c r="A6423" t="s">
        <v>7317</v>
      </c>
      <c r="B6423" t="s">
        <v>7318</v>
      </c>
      <c r="C6423">
        <v>90</v>
      </c>
      <c r="D6423" t="s">
        <v>11</v>
      </c>
      <c r="E6423">
        <v>22</v>
      </c>
      <c r="F6423">
        <v>84</v>
      </c>
      <c r="G6423">
        <v>4036</v>
      </c>
      <c r="H6423" t="s">
        <v>12</v>
      </c>
      <c r="M6423">
        <f t="shared" si="100"/>
        <v>62</v>
      </c>
    </row>
    <row r="6424" spans="1:13" x14ac:dyDescent="0.25">
      <c r="A6424" t="s">
        <v>7319</v>
      </c>
      <c r="B6424" t="s">
        <v>7320</v>
      </c>
      <c r="C6424">
        <v>255</v>
      </c>
      <c r="D6424" t="s">
        <v>11</v>
      </c>
      <c r="E6424">
        <v>168</v>
      </c>
      <c r="F6424">
        <v>230</v>
      </c>
      <c r="G6424">
        <v>4036</v>
      </c>
      <c r="H6424" t="s">
        <v>12</v>
      </c>
      <c r="M6424">
        <f t="shared" si="100"/>
        <v>62</v>
      </c>
    </row>
    <row r="6425" spans="1:13" x14ac:dyDescent="0.25">
      <c r="A6425" t="s">
        <v>7319</v>
      </c>
      <c r="B6425" t="s">
        <v>7320</v>
      </c>
      <c r="C6425">
        <v>255</v>
      </c>
      <c r="D6425" t="s">
        <v>26</v>
      </c>
      <c r="E6425">
        <v>5</v>
      </c>
      <c r="F6425">
        <v>103</v>
      </c>
      <c r="G6425">
        <v>417</v>
      </c>
      <c r="H6425" t="s">
        <v>27</v>
      </c>
      <c r="M6425">
        <f t="shared" si="100"/>
        <v>98</v>
      </c>
    </row>
    <row r="6426" spans="1:13" x14ac:dyDescent="0.25">
      <c r="A6426" t="s">
        <v>7321</v>
      </c>
      <c r="B6426" t="s">
        <v>7322</v>
      </c>
      <c r="C6426">
        <v>287</v>
      </c>
      <c r="D6426" t="s">
        <v>11</v>
      </c>
      <c r="E6426">
        <v>209</v>
      </c>
      <c r="F6426">
        <v>271</v>
      </c>
      <c r="G6426">
        <v>4036</v>
      </c>
      <c r="H6426" t="s">
        <v>12</v>
      </c>
      <c r="M6426">
        <f t="shared" si="100"/>
        <v>62</v>
      </c>
    </row>
    <row r="6427" spans="1:13" x14ac:dyDescent="0.25">
      <c r="A6427" t="s">
        <v>7321</v>
      </c>
      <c r="B6427" t="s">
        <v>7322</v>
      </c>
      <c r="C6427">
        <v>287</v>
      </c>
      <c r="D6427" t="s">
        <v>13</v>
      </c>
      <c r="E6427">
        <v>35</v>
      </c>
      <c r="F6427">
        <v>143</v>
      </c>
      <c r="G6427">
        <v>1633</v>
      </c>
      <c r="H6427" t="s">
        <v>14</v>
      </c>
      <c r="M6427">
        <f t="shared" si="100"/>
        <v>108</v>
      </c>
    </row>
    <row r="6428" spans="1:13" x14ac:dyDescent="0.25">
      <c r="A6428" t="s">
        <v>7323</v>
      </c>
      <c r="B6428" t="s">
        <v>7324</v>
      </c>
      <c r="C6428">
        <v>255</v>
      </c>
      <c r="D6428" t="s">
        <v>11</v>
      </c>
      <c r="E6428">
        <v>168</v>
      </c>
      <c r="F6428">
        <v>230</v>
      </c>
      <c r="G6428">
        <v>4036</v>
      </c>
      <c r="H6428" t="s">
        <v>12</v>
      </c>
      <c r="M6428">
        <f t="shared" si="100"/>
        <v>62</v>
      </c>
    </row>
    <row r="6429" spans="1:13" x14ac:dyDescent="0.25">
      <c r="A6429" t="s">
        <v>7323</v>
      </c>
      <c r="B6429" t="s">
        <v>7324</v>
      </c>
      <c r="C6429">
        <v>255</v>
      </c>
      <c r="D6429" t="s">
        <v>26</v>
      </c>
      <c r="E6429">
        <v>5</v>
      </c>
      <c r="F6429">
        <v>103</v>
      </c>
      <c r="G6429">
        <v>417</v>
      </c>
      <c r="H6429" t="s">
        <v>27</v>
      </c>
      <c r="M6429">
        <f t="shared" si="100"/>
        <v>98</v>
      </c>
    </row>
    <row r="6430" spans="1:13" x14ac:dyDescent="0.25">
      <c r="A6430" t="s">
        <v>7325</v>
      </c>
      <c r="B6430" t="s">
        <v>7326</v>
      </c>
      <c r="C6430">
        <v>289</v>
      </c>
      <c r="D6430" t="s">
        <v>11</v>
      </c>
      <c r="E6430">
        <v>196</v>
      </c>
      <c r="F6430">
        <v>258</v>
      </c>
      <c r="G6430">
        <v>4036</v>
      </c>
      <c r="H6430" t="s">
        <v>12</v>
      </c>
      <c r="M6430">
        <f t="shared" si="100"/>
        <v>62</v>
      </c>
    </row>
    <row r="6431" spans="1:13" x14ac:dyDescent="0.25">
      <c r="A6431" t="s">
        <v>7325</v>
      </c>
      <c r="B6431" t="s">
        <v>7326</v>
      </c>
      <c r="C6431">
        <v>289</v>
      </c>
      <c r="D6431" t="s">
        <v>13</v>
      </c>
      <c r="E6431">
        <v>31</v>
      </c>
      <c r="F6431">
        <v>131</v>
      </c>
      <c r="G6431">
        <v>1633</v>
      </c>
      <c r="H6431" t="s">
        <v>14</v>
      </c>
      <c r="M6431">
        <f t="shared" si="100"/>
        <v>100</v>
      </c>
    </row>
    <row r="6432" spans="1:13" x14ac:dyDescent="0.25">
      <c r="A6432" t="s">
        <v>7327</v>
      </c>
      <c r="B6432" t="s">
        <v>7328</v>
      </c>
      <c r="C6432">
        <v>288</v>
      </c>
      <c r="D6432" t="s">
        <v>11</v>
      </c>
      <c r="E6432">
        <v>197</v>
      </c>
      <c r="F6432">
        <v>259</v>
      </c>
      <c r="G6432">
        <v>4036</v>
      </c>
      <c r="H6432" t="s">
        <v>12</v>
      </c>
      <c r="M6432">
        <f t="shared" si="100"/>
        <v>62</v>
      </c>
    </row>
    <row r="6433" spans="1:13" x14ac:dyDescent="0.25">
      <c r="A6433" t="s">
        <v>7327</v>
      </c>
      <c r="B6433" t="s">
        <v>7328</v>
      </c>
      <c r="C6433">
        <v>288</v>
      </c>
      <c r="D6433" t="s">
        <v>13</v>
      </c>
      <c r="E6433">
        <v>29</v>
      </c>
      <c r="F6433">
        <v>131</v>
      </c>
      <c r="G6433">
        <v>1633</v>
      </c>
      <c r="H6433" t="s">
        <v>14</v>
      </c>
      <c r="M6433">
        <f t="shared" si="100"/>
        <v>102</v>
      </c>
    </row>
    <row r="6434" spans="1:13" x14ac:dyDescent="0.25">
      <c r="A6434" t="s">
        <v>7329</v>
      </c>
      <c r="B6434" t="s">
        <v>7330</v>
      </c>
      <c r="C6434">
        <v>271</v>
      </c>
      <c r="D6434" t="s">
        <v>11</v>
      </c>
      <c r="E6434">
        <v>182</v>
      </c>
      <c r="F6434">
        <v>244</v>
      </c>
      <c r="G6434">
        <v>4036</v>
      </c>
      <c r="H6434" t="s">
        <v>12</v>
      </c>
      <c r="M6434">
        <f t="shared" si="100"/>
        <v>62</v>
      </c>
    </row>
    <row r="6435" spans="1:13" x14ac:dyDescent="0.25">
      <c r="A6435" t="s">
        <v>7331</v>
      </c>
      <c r="B6435" t="s">
        <v>7332</v>
      </c>
      <c r="C6435">
        <v>260</v>
      </c>
      <c r="D6435" t="s">
        <v>11</v>
      </c>
      <c r="E6435">
        <v>172</v>
      </c>
      <c r="F6435">
        <v>234</v>
      </c>
      <c r="G6435">
        <v>4036</v>
      </c>
      <c r="H6435" t="s">
        <v>12</v>
      </c>
      <c r="M6435">
        <f t="shared" si="100"/>
        <v>62</v>
      </c>
    </row>
    <row r="6436" spans="1:13" x14ac:dyDescent="0.25">
      <c r="A6436" t="s">
        <v>7331</v>
      </c>
      <c r="B6436" t="s">
        <v>7332</v>
      </c>
      <c r="C6436">
        <v>260</v>
      </c>
      <c r="D6436" t="s">
        <v>32</v>
      </c>
      <c r="E6436">
        <v>13</v>
      </c>
      <c r="F6436">
        <v>112</v>
      </c>
      <c r="G6436">
        <v>588</v>
      </c>
      <c r="H6436" t="s">
        <v>33</v>
      </c>
      <c r="M6436">
        <f t="shared" si="100"/>
        <v>99</v>
      </c>
    </row>
    <row r="6437" spans="1:13" x14ac:dyDescent="0.25">
      <c r="A6437" t="s">
        <v>7333</v>
      </c>
      <c r="B6437" t="s">
        <v>7334</v>
      </c>
      <c r="C6437">
        <v>323</v>
      </c>
      <c r="D6437" t="s">
        <v>3273</v>
      </c>
      <c r="E6437">
        <v>6</v>
      </c>
      <c r="F6437">
        <v>217</v>
      </c>
      <c r="G6437">
        <v>7</v>
      </c>
      <c r="H6437" t="s">
        <v>3273</v>
      </c>
      <c r="M6437">
        <f t="shared" si="100"/>
        <v>211</v>
      </c>
    </row>
    <row r="6438" spans="1:13" x14ac:dyDescent="0.25">
      <c r="A6438" t="s">
        <v>7333</v>
      </c>
      <c r="B6438" t="s">
        <v>7334</v>
      </c>
      <c r="C6438">
        <v>323</v>
      </c>
      <c r="D6438" t="s">
        <v>198</v>
      </c>
      <c r="E6438">
        <v>296</v>
      </c>
      <c r="F6438">
        <v>320</v>
      </c>
      <c r="G6438">
        <v>13</v>
      </c>
      <c r="H6438" t="s">
        <v>198</v>
      </c>
      <c r="M6438">
        <f t="shared" si="100"/>
        <v>24</v>
      </c>
    </row>
    <row r="6439" spans="1:13" x14ac:dyDescent="0.25">
      <c r="A6439" t="s">
        <v>7333</v>
      </c>
      <c r="B6439" t="s">
        <v>7334</v>
      </c>
      <c r="C6439">
        <v>323</v>
      </c>
      <c r="D6439" t="s">
        <v>11</v>
      </c>
      <c r="E6439">
        <v>233</v>
      </c>
      <c r="F6439">
        <v>295</v>
      </c>
      <c r="G6439">
        <v>4036</v>
      </c>
      <c r="H6439" t="s">
        <v>12</v>
      </c>
      <c r="M6439">
        <f t="shared" si="100"/>
        <v>62</v>
      </c>
    </row>
    <row r="6440" spans="1:13" x14ac:dyDescent="0.25">
      <c r="A6440" t="s">
        <v>7335</v>
      </c>
      <c r="B6440" t="s">
        <v>7336</v>
      </c>
      <c r="C6440">
        <v>316</v>
      </c>
      <c r="D6440" t="s">
        <v>3263</v>
      </c>
      <c r="E6440">
        <v>1</v>
      </c>
      <c r="F6440">
        <v>47</v>
      </c>
      <c r="G6440">
        <v>6</v>
      </c>
      <c r="H6440" t="s">
        <v>3263</v>
      </c>
      <c r="M6440">
        <f t="shared" si="100"/>
        <v>46</v>
      </c>
    </row>
    <row r="6441" spans="1:13" x14ac:dyDescent="0.25">
      <c r="A6441" t="s">
        <v>7335</v>
      </c>
      <c r="B6441" t="s">
        <v>7336</v>
      </c>
      <c r="C6441">
        <v>316</v>
      </c>
      <c r="D6441" t="s">
        <v>11</v>
      </c>
      <c r="E6441">
        <v>224</v>
      </c>
      <c r="F6441">
        <v>286</v>
      </c>
      <c r="G6441">
        <v>4036</v>
      </c>
      <c r="H6441" t="s">
        <v>12</v>
      </c>
      <c r="M6441">
        <f t="shared" si="100"/>
        <v>62</v>
      </c>
    </row>
    <row r="6442" spans="1:13" x14ac:dyDescent="0.25">
      <c r="A6442" t="s">
        <v>7335</v>
      </c>
      <c r="B6442" t="s">
        <v>7336</v>
      </c>
      <c r="C6442">
        <v>316</v>
      </c>
      <c r="D6442" t="s">
        <v>13</v>
      </c>
      <c r="E6442">
        <v>48</v>
      </c>
      <c r="F6442">
        <v>156</v>
      </c>
      <c r="G6442">
        <v>1633</v>
      </c>
      <c r="H6442" t="s">
        <v>14</v>
      </c>
      <c r="M6442">
        <f t="shared" si="100"/>
        <v>108</v>
      </c>
    </row>
    <row r="6443" spans="1:13" x14ac:dyDescent="0.25">
      <c r="A6443" t="s">
        <v>7337</v>
      </c>
      <c r="B6443" t="s">
        <v>7338</v>
      </c>
      <c r="C6443">
        <v>297</v>
      </c>
      <c r="D6443" t="s">
        <v>3260</v>
      </c>
      <c r="E6443">
        <v>1</v>
      </c>
      <c r="F6443">
        <v>99</v>
      </c>
      <c r="G6443">
        <v>8</v>
      </c>
      <c r="H6443" t="s">
        <v>3260</v>
      </c>
      <c r="M6443">
        <f t="shared" si="100"/>
        <v>98</v>
      </c>
    </row>
    <row r="6444" spans="1:13" x14ac:dyDescent="0.25">
      <c r="A6444" t="s">
        <v>7337</v>
      </c>
      <c r="B6444" t="s">
        <v>7338</v>
      </c>
      <c r="C6444">
        <v>297</v>
      </c>
      <c r="D6444" t="s">
        <v>11</v>
      </c>
      <c r="E6444">
        <v>230</v>
      </c>
      <c r="F6444">
        <v>292</v>
      </c>
      <c r="G6444">
        <v>4036</v>
      </c>
      <c r="H6444" t="s">
        <v>12</v>
      </c>
      <c r="M6444">
        <f t="shared" si="100"/>
        <v>62</v>
      </c>
    </row>
    <row r="6445" spans="1:13" x14ac:dyDescent="0.25">
      <c r="A6445" t="s">
        <v>7339</v>
      </c>
      <c r="B6445" t="s">
        <v>7340</v>
      </c>
      <c r="C6445">
        <v>260</v>
      </c>
      <c r="D6445" t="s">
        <v>11</v>
      </c>
      <c r="E6445">
        <v>172</v>
      </c>
      <c r="F6445">
        <v>234</v>
      </c>
      <c r="G6445">
        <v>4036</v>
      </c>
      <c r="H6445" t="s">
        <v>12</v>
      </c>
      <c r="M6445">
        <f t="shared" si="100"/>
        <v>62</v>
      </c>
    </row>
    <row r="6446" spans="1:13" x14ac:dyDescent="0.25">
      <c r="A6446" t="s">
        <v>7339</v>
      </c>
      <c r="B6446" t="s">
        <v>7340</v>
      </c>
      <c r="C6446">
        <v>260</v>
      </c>
      <c r="D6446" t="s">
        <v>32</v>
      </c>
      <c r="E6446">
        <v>13</v>
      </c>
      <c r="F6446">
        <v>112</v>
      </c>
      <c r="G6446">
        <v>588</v>
      </c>
      <c r="H6446" t="s">
        <v>33</v>
      </c>
      <c r="M6446">
        <f t="shared" si="100"/>
        <v>99</v>
      </c>
    </row>
    <row r="6447" spans="1:13" x14ac:dyDescent="0.25">
      <c r="A6447" t="s">
        <v>7341</v>
      </c>
      <c r="B6447" t="s">
        <v>7342</v>
      </c>
      <c r="C6447">
        <v>316</v>
      </c>
      <c r="D6447" t="s">
        <v>3263</v>
      </c>
      <c r="E6447">
        <v>1</v>
      </c>
      <c r="F6447">
        <v>47</v>
      </c>
      <c r="G6447">
        <v>6</v>
      </c>
      <c r="H6447" t="s">
        <v>3263</v>
      </c>
      <c r="M6447">
        <f t="shared" si="100"/>
        <v>46</v>
      </c>
    </row>
    <row r="6448" spans="1:13" x14ac:dyDescent="0.25">
      <c r="A6448" t="s">
        <v>7341</v>
      </c>
      <c r="B6448" t="s">
        <v>7342</v>
      </c>
      <c r="C6448">
        <v>316</v>
      </c>
      <c r="D6448" t="s">
        <v>11</v>
      </c>
      <c r="E6448">
        <v>224</v>
      </c>
      <c r="F6448">
        <v>286</v>
      </c>
      <c r="G6448">
        <v>4036</v>
      </c>
      <c r="H6448" t="s">
        <v>12</v>
      </c>
      <c r="M6448">
        <f t="shared" si="100"/>
        <v>62</v>
      </c>
    </row>
    <row r="6449" spans="1:13" x14ac:dyDescent="0.25">
      <c r="A6449" t="s">
        <v>7341</v>
      </c>
      <c r="B6449" t="s">
        <v>7342</v>
      </c>
      <c r="C6449">
        <v>316</v>
      </c>
      <c r="D6449" t="s">
        <v>13</v>
      </c>
      <c r="E6449">
        <v>48</v>
      </c>
      <c r="F6449">
        <v>156</v>
      </c>
      <c r="G6449">
        <v>1633</v>
      </c>
      <c r="H6449" t="s">
        <v>14</v>
      </c>
      <c r="M6449">
        <f t="shared" si="100"/>
        <v>108</v>
      </c>
    </row>
    <row r="6450" spans="1:13" x14ac:dyDescent="0.25">
      <c r="A6450" t="s">
        <v>7343</v>
      </c>
      <c r="B6450" t="s">
        <v>7344</v>
      </c>
      <c r="C6450">
        <v>297</v>
      </c>
      <c r="D6450" t="s">
        <v>3260</v>
      </c>
      <c r="E6450">
        <v>1</v>
      </c>
      <c r="F6450">
        <v>99</v>
      </c>
      <c r="G6450">
        <v>8</v>
      </c>
      <c r="H6450" t="s">
        <v>3260</v>
      </c>
      <c r="M6450">
        <f t="shared" si="100"/>
        <v>98</v>
      </c>
    </row>
    <row r="6451" spans="1:13" x14ac:dyDescent="0.25">
      <c r="A6451" t="s">
        <v>7343</v>
      </c>
      <c r="B6451" t="s">
        <v>7344</v>
      </c>
      <c r="C6451">
        <v>297</v>
      </c>
      <c r="D6451" t="s">
        <v>11</v>
      </c>
      <c r="E6451">
        <v>230</v>
      </c>
      <c r="F6451">
        <v>292</v>
      </c>
      <c r="G6451">
        <v>4036</v>
      </c>
      <c r="H6451" t="s">
        <v>12</v>
      </c>
      <c r="M6451">
        <f t="shared" si="100"/>
        <v>62</v>
      </c>
    </row>
    <row r="6452" spans="1:13" x14ac:dyDescent="0.25">
      <c r="A6452" t="s">
        <v>7345</v>
      </c>
      <c r="B6452" t="s">
        <v>7346</v>
      </c>
      <c r="C6452">
        <v>302</v>
      </c>
      <c r="D6452" t="s">
        <v>226</v>
      </c>
      <c r="E6452">
        <v>60</v>
      </c>
      <c r="F6452">
        <v>177</v>
      </c>
      <c r="G6452">
        <v>16</v>
      </c>
      <c r="H6452" t="s">
        <v>226</v>
      </c>
      <c r="M6452">
        <f t="shared" si="100"/>
        <v>117</v>
      </c>
    </row>
    <row r="6453" spans="1:13" x14ac:dyDescent="0.25">
      <c r="A6453" t="s">
        <v>7345</v>
      </c>
      <c r="B6453" t="s">
        <v>7346</v>
      </c>
      <c r="C6453">
        <v>302</v>
      </c>
      <c r="D6453" t="s">
        <v>11</v>
      </c>
      <c r="E6453">
        <v>212</v>
      </c>
      <c r="F6453">
        <v>274</v>
      </c>
      <c r="G6453">
        <v>4036</v>
      </c>
      <c r="H6453" t="s">
        <v>12</v>
      </c>
      <c r="M6453">
        <f t="shared" si="100"/>
        <v>62</v>
      </c>
    </row>
    <row r="6454" spans="1:13" x14ac:dyDescent="0.25">
      <c r="A6454" t="s">
        <v>7347</v>
      </c>
      <c r="B6454" t="s">
        <v>7348</v>
      </c>
      <c r="C6454">
        <v>121</v>
      </c>
      <c r="D6454" t="s">
        <v>11</v>
      </c>
      <c r="E6454">
        <v>35</v>
      </c>
      <c r="F6454">
        <v>95</v>
      </c>
      <c r="G6454">
        <v>4036</v>
      </c>
      <c r="H6454" t="s">
        <v>12</v>
      </c>
      <c r="M6454">
        <f t="shared" si="100"/>
        <v>60</v>
      </c>
    </row>
    <row r="6455" spans="1:13" x14ac:dyDescent="0.25">
      <c r="A6455" t="s">
        <v>7349</v>
      </c>
      <c r="B6455" t="s">
        <v>7350</v>
      </c>
      <c r="C6455">
        <v>302</v>
      </c>
      <c r="D6455" t="s">
        <v>226</v>
      </c>
      <c r="E6455">
        <v>1</v>
      </c>
      <c r="F6455">
        <v>177</v>
      </c>
      <c r="G6455">
        <v>16</v>
      </c>
      <c r="H6455" t="s">
        <v>226</v>
      </c>
      <c r="M6455">
        <f t="shared" si="100"/>
        <v>176</v>
      </c>
    </row>
    <row r="6456" spans="1:13" x14ac:dyDescent="0.25">
      <c r="A6456" t="s">
        <v>7349</v>
      </c>
      <c r="B6456" t="s">
        <v>7350</v>
      </c>
      <c r="C6456">
        <v>302</v>
      </c>
      <c r="D6456" t="s">
        <v>11</v>
      </c>
      <c r="E6456">
        <v>212</v>
      </c>
      <c r="F6456">
        <v>274</v>
      </c>
      <c r="G6456">
        <v>4036</v>
      </c>
      <c r="H6456" t="s">
        <v>12</v>
      </c>
      <c r="M6456">
        <f t="shared" si="100"/>
        <v>62</v>
      </c>
    </row>
    <row r="6457" spans="1:13" x14ac:dyDescent="0.25">
      <c r="A6457" t="s">
        <v>7351</v>
      </c>
      <c r="B6457" t="s">
        <v>7352</v>
      </c>
      <c r="C6457">
        <v>237</v>
      </c>
      <c r="D6457" t="s">
        <v>3270</v>
      </c>
      <c r="E6457">
        <v>18</v>
      </c>
      <c r="F6457">
        <v>148</v>
      </c>
      <c r="G6457">
        <v>7</v>
      </c>
      <c r="H6457" t="s">
        <v>3270</v>
      </c>
      <c r="M6457">
        <f t="shared" si="100"/>
        <v>130</v>
      </c>
    </row>
    <row r="6458" spans="1:13" x14ac:dyDescent="0.25">
      <c r="A6458" t="s">
        <v>7351</v>
      </c>
      <c r="B6458" t="s">
        <v>7352</v>
      </c>
      <c r="C6458">
        <v>237</v>
      </c>
      <c r="D6458" t="s">
        <v>11</v>
      </c>
      <c r="E6458">
        <v>149</v>
      </c>
      <c r="F6458">
        <v>208</v>
      </c>
      <c r="G6458">
        <v>4036</v>
      </c>
      <c r="H6458" t="s">
        <v>12</v>
      </c>
      <c r="M6458">
        <f t="shared" si="100"/>
        <v>59</v>
      </c>
    </row>
    <row r="6459" spans="1:13" x14ac:dyDescent="0.25">
      <c r="A6459" t="s">
        <v>7353</v>
      </c>
      <c r="B6459" t="s">
        <v>7354</v>
      </c>
      <c r="C6459">
        <v>323</v>
      </c>
      <c r="D6459" t="s">
        <v>3273</v>
      </c>
      <c r="E6459">
        <v>6</v>
      </c>
      <c r="F6459">
        <v>217</v>
      </c>
      <c r="G6459">
        <v>7</v>
      </c>
      <c r="H6459" t="s">
        <v>3273</v>
      </c>
      <c r="M6459">
        <f t="shared" si="100"/>
        <v>211</v>
      </c>
    </row>
    <row r="6460" spans="1:13" x14ac:dyDescent="0.25">
      <c r="A6460" t="s">
        <v>7353</v>
      </c>
      <c r="B6460" t="s">
        <v>7354</v>
      </c>
      <c r="C6460">
        <v>323</v>
      </c>
      <c r="D6460" t="s">
        <v>198</v>
      </c>
      <c r="E6460">
        <v>296</v>
      </c>
      <c r="F6460">
        <v>320</v>
      </c>
      <c r="G6460">
        <v>13</v>
      </c>
      <c r="H6460" t="s">
        <v>198</v>
      </c>
      <c r="M6460">
        <f t="shared" si="100"/>
        <v>24</v>
      </c>
    </row>
    <row r="6461" spans="1:13" x14ac:dyDescent="0.25">
      <c r="A6461" t="s">
        <v>7353</v>
      </c>
      <c r="B6461" t="s">
        <v>7354</v>
      </c>
      <c r="C6461">
        <v>323</v>
      </c>
      <c r="D6461" t="s">
        <v>11</v>
      </c>
      <c r="E6461">
        <v>233</v>
      </c>
      <c r="F6461">
        <v>295</v>
      </c>
      <c r="G6461">
        <v>4036</v>
      </c>
      <c r="H6461" t="s">
        <v>12</v>
      </c>
      <c r="M6461">
        <f t="shared" si="100"/>
        <v>62</v>
      </c>
    </row>
    <row r="6462" spans="1:13" x14ac:dyDescent="0.25">
      <c r="A6462" t="s">
        <v>7355</v>
      </c>
      <c r="B6462" t="s">
        <v>7356</v>
      </c>
      <c r="C6462">
        <v>330</v>
      </c>
      <c r="D6462" t="s">
        <v>11</v>
      </c>
      <c r="E6462">
        <v>242</v>
      </c>
      <c r="F6462">
        <v>304</v>
      </c>
      <c r="G6462">
        <v>4036</v>
      </c>
      <c r="H6462" t="s">
        <v>12</v>
      </c>
      <c r="M6462">
        <f t="shared" si="100"/>
        <v>62</v>
      </c>
    </row>
    <row r="6463" spans="1:13" x14ac:dyDescent="0.25">
      <c r="A6463" t="s">
        <v>7357</v>
      </c>
      <c r="B6463" t="s">
        <v>7358</v>
      </c>
      <c r="C6463">
        <v>320</v>
      </c>
      <c r="D6463" t="s">
        <v>3270</v>
      </c>
      <c r="E6463">
        <v>101</v>
      </c>
      <c r="F6463">
        <v>231</v>
      </c>
      <c r="G6463">
        <v>7</v>
      </c>
      <c r="H6463" t="s">
        <v>3270</v>
      </c>
      <c r="M6463">
        <f t="shared" si="100"/>
        <v>130</v>
      </c>
    </row>
    <row r="6464" spans="1:13" x14ac:dyDescent="0.25">
      <c r="A6464" t="s">
        <v>7357</v>
      </c>
      <c r="B6464" t="s">
        <v>7358</v>
      </c>
      <c r="C6464">
        <v>320</v>
      </c>
      <c r="D6464" t="s">
        <v>11</v>
      </c>
      <c r="E6464">
        <v>232</v>
      </c>
      <c r="F6464">
        <v>291</v>
      </c>
      <c r="G6464">
        <v>4036</v>
      </c>
      <c r="H6464" t="s">
        <v>12</v>
      </c>
      <c r="M6464">
        <f t="shared" si="100"/>
        <v>59</v>
      </c>
    </row>
    <row r="6465" spans="1:13" x14ac:dyDescent="0.25">
      <c r="A6465" t="s">
        <v>7359</v>
      </c>
      <c r="B6465" t="s">
        <v>7360</v>
      </c>
      <c r="C6465">
        <v>330</v>
      </c>
      <c r="D6465" t="s">
        <v>11</v>
      </c>
      <c r="E6465">
        <v>242</v>
      </c>
      <c r="F6465">
        <v>304</v>
      </c>
      <c r="G6465">
        <v>4036</v>
      </c>
      <c r="H6465" t="s">
        <v>12</v>
      </c>
      <c r="M6465">
        <f t="shared" si="100"/>
        <v>62</v>
      </c>
    </row>
    <row r="6466" spans="1:13" x14ac:dyDescent="0.25">
      <c r="A6466" t="s">
        <v>7361</v>
      </c>
      <c r="B6466" t="s">
        <v>7362</v>
      </c>
      <c r="C6466">
        <v>163</v>
      </c>
      <c r="D6466" t="s">
        <v>7363</v>
      </c>
      <c r="E6466">
        <v>1</v>
      </c>
      <c r="F6466">
        <v>99</v>
      </c>
      <c r="G6466">
        <v>330</v>
      </c>
      <c r="H6466" t="s">
        <v>7363</v>
      </c>
      <c r="M6466">
        <f t="shared" si="100"/>
        <v>98</v>
      </c>
    </row>
    <row r="6467" spans="1:13" x14ac:dyDescent="0.25">
      <c r="A6467" t="s">
        <v>7361</v>
      </c>
      <c r="B6467" t="s">
        <v>7362</v>
      </c>
      <c r="C6467">
        <v>163</v>
      </c>
      <c r="D6467" t="s">
        <v>11</v>
      </c>
      <c r="E6467">
        <v>105</v>
      </c>
      <c r="F6467">
        <v>161</v>
      </c>
      <c r="G6467">
        <v>4036</v>
      </c>
      <c r="H6467" t="s">
        <v>12</v>
      </c>
      <c r="M6467">
        <f t="shared" ref="M6467:M6530" si="101">$F6467-$E6467</f>
        <v>56</v>
      </c>
    </row>
    <row r="6468" spans="1:13" x14ac:dyDescent="0.25">
      <c r="A6468" t="s">
        <v>7364</v>
      </c>
      <c r="B6468" t="s">
        <v>7365</v>
      </c>
      <c r="C6468">
        <v>236</v>
      </c>
      <c r="D6468" t="s">
        <v>11</v>
      </c>
      <c r="E6468">
        <v>150</v>
      </c>
      <c r="F6468">
        <v>212</v>
      </c>
      <c r="G6468">
        <v>4036</v>
      </c>
      <c r="H6468" t="s">
        <v>12</v>
      </c>
      <c r="M6468">
        <f t="shared" si="101"/>
        <v>62</v>
      </c>
    </row>
    <row r="6469" spans="1:13" x14ac:dyDescent="0.25">
      <c r="A6469" t="s">
        <v>7366</v>
      </c>
      <c r="B6469" t="s">
        <v>7367</v>
      </c>
      <c r="C6469">
        <v>143</v>
      </c>
      <c r="D6469" t="s">
        <v>11</v>
      </c>
      <c r="E6469">
        <v>65</v>
      </c>
      <c r="F6469">
        <v>127</v>
      </c>
      <c r="G6469">
        <v>4036</v>
      </c>
      <c r="H6469" t="s">
        <v>12</v>
      </c>
      <c r="M6469">
        <f t="shared" si="101"/>
        <v>62</v>
      </c>
    </row>
    <row r="6470" spans="1:13" x14ac:dyDescent="0.25">
      <c r="A6470" t="s">
        <v>7368</v>
      </c>
      <c r="B6470" t="s">
        <v>7369</v>
      </c>
      <c r="C6470">
        <v>256</v>
      </c>
      <c r="D6470" t="s">
        <v>11</v>
      </c>
      <c r="E6470">
        <v>176</v>
      </c>
      <c r="F6470">
        <v>237</v>
      </c>
      <c r="G6470">
        <v>4036</v>
      </c>
      <c r="H6470" t="s">
        <v>12</v>
      </c>
      <c r="M6470">
        <f t="shared" si="101"/>
        <v>61</v>
      </c>
    </row>
    <row r="6471" spans="1:13" x14ac:dyDescent="0.25">
      <c r="A6471" t="s">
        <v>7370</v>
      </c>
      <c r="B6471" t="s">
        <v>7371</v>
      </c>
      <c r="C6471">
        <v>285</v>
      </c>
      <c r="D6471" t="s">
        <v>7372</v>
      </c>
      <c r="E6471">
        <v>1</v>
      </c>
      <c r="F6471">
        <v>31</v>
      </c>
      <c r="G6471">
        <v>2</v>
      </c>
      <c r="H6471" t="s">
        <v>7372</v>
      </c>
      <c r="M6471">
        <f t="shared" si="101"/>
        <v>30</v>
      </c>
    </row>
    <row r="6472" spans="1:13" x14ac:dyDescent="0.25">
      <c r="A6472" t="s">
        <v>7370</v>
      </c>
      <c r="B6472" t="s">
        <v>7371</v>
      </c>
      <c r="C6472">
        <v>285</v>
      </c>
      <c r="D6472" t="s">
        <v>11</v>
      </c>
      <c r="E6472">
        <v>198</v>
      </c>
      <c r="F6472">
        <v>260</v>
      </c>
      <c r="G6472">
        <v>4036</v>
      </c>
      <c r="H6472" t="s">
        <v>12</v>
      </c>
      <c r="M6472">
        <f t="shared" si="101"/>
        <v>62</v>
      </c>
    </row>
    <row r="6473" spans="1:13" x14ac:dyDescent="0.25">
      <c r="A6473" t="s">
        <v>7370</v>
      </c>
      <c r="B6473" t="s">
        <v>7371</v>
      </c>
      <c r="C6473">
        <v>285</v>
      </c>
      <c r="D6473" t="s">
        <v>13</v>
      </c>
      <c r="E6473">
        <v>32</v>
      </c>
      <c r="F6473">
        <v>134</v>
      </c>
      <c r="G6473">
        <v>1633</v>
      </c>
      <c r="H6473" t="s">
        <v>14</v>
      </c>
      <c r="M6473">
        <f t="shared" si="101"/>
        <v>102</v>
      </c>
    </row>
    <row r="6474" spans="1:13" x14ac:dyDescent="0.25">
      <c r="A6474" t="s">
        <v>7373</v>
      </c>
      <c r="B6474" t="s">
        <v>7374</v>
      </c>
      <c r="C6474">
        <v>312</v>
      </c>
      <c r="D6474" t="s">
        <v>11</v>
      </c>
      <c r="E6474">
        <v>223</v>
      </c>
      <c r="F6474">
        <v>283</v>
      </c>
      <c r="G6474">
        <v>4036</v>
      </c>
      <c r="H6474" t="s">
        <v>12</v>
      </c>
      <c r="M6474">
        <f t="shared" si="101"/>
        <v>60</v>
      </c>
    </row>
    <row r="6475" spans="1:13" x14ac:dyDescent="0.25">
      <c r="A6475" t="s">
        <v>7373</v>
      </c>
      <c r="B6475" t="s">
        <v>7374</v>
      </c>
      <c r="C6475">
        <v>312</v>
      </c>
      <c r="D6475" t="s">
        <v>13</v>
      </c>
      <c r="E6475">
        <v>51</v>
      </c>
      <c r="F6475">
        <v>151</v>
      </c>
      <c r="G6475">
        <v>1633</v>
      </c>
      <c r="H6475" t="s">
        <v>14</v>
      </c>
      <c r="M6475">
        <f t="shared" si="101"/>
        <v>100</v>
      </c>
    </row>
    <row r="6476" spans="1:13" x14ac:dyDescent="0.25">
      <c r="A6476" t="s">
        <v>7375</v>
      </c>
      <c r="B6476" t="s">
        <v>7376</v>
      </c>
      <c r="C6476">
        <v>448</v>
      </c>
      <c r="D6476" t="s">
        <v>11</v>
      </c>
      <c r="E6476">
        <v>338</v>
      </c>
      <c r="F6476">
        <v>400</v>
      </c>
      <c r="G6476">
        <v>4036</v>
      </c>
      <c r="H6476" t="s">
        <v>12</v>
      </c>
      <c r="M6476">
        <f t="shared" si="101"/>
        <v>62</v>
      </c>
    </row>
    <row r="6477" spans="1:13" x14ac:dyDescent="0.25">
      <c r="A6477" t="s">
        <v>7375</v>
      </c>
      <c r="B6477" t="s">
        <v>7376</v>
      </c>
      <c r="C6477">
        <v>448</v>
      </c>
      <c r="D6477" t="s">
        <v>13</v>
      </c>
      <c r="E6477">
        <v>138</v>
      </c>
      <c r="F6477">
        <v>254</v>
      </c>
      <c r="G6477">
        <v>1633</v>
      </c>
      <c r="H6477" t="s">
        <v>14</v>
      </c>
      <c r="M6477">
        <f t="shared" si="101"/>
        <v>116</v>
      </c>
    </row>
    <row r="6478" spans="1:13" x14ac:dyDescent="0.25">
      <c r="A6478" t="s">
        <v>7377</v>
      </c>
      <c r="B6478" t="s">
        <v>7378</v>
      </c>
      <c r="C6478">
        <v>418</v>
      </c>
      <c r="D6478" t="s">
        <v>11</v>
      </c>
      <c r="E6478">
        <v>280</v>
      </c>
      <c r="F6478">
        <v>342</v>
      </c>
      <c r="G6478">
        <v>4036</v>
      </c>
      <c r="H6478" t="s">
        <v>12</v>
      </c>
      <c r="M6478">
        <f t="shared" si="101"/>
        <v>62</v>
      </c>
    </row>
    <row r="6479" spans="1:13" x14ac:dyDescent="0.25">
      <c r="A6479" t="s">
        <v>7377</v>
      </c>
      <c r="B6479" t="s">
        <v>7378</v>
      </c>
      <c r="C6479">
        <v>418</v>
      </c>
      <c r="D6479" t="s">
        <v>13</v>
      </c>
      <c r="E6479">
        <v>111</v>
      </c>
      <c r="F6479">
        <v>211</v>
      </c>
      <c r="G6479">
        <v>1633</v>
      </c>
      <c r="H6479" t="s">
        <v>14</v>
      </c>
      <c r="M6479">
        <f t="shared" si="101"/>
        <v>100</v>
      </c>
    </row>
    <row r="6480" spans="1:13" x14ac:dyDescent="0.25">
      <c r="A6480" t="s">
        <v>7379</v>
      </c>
      <c r="B6480" t="s">
        <v>7380</v>
      </c>
      <c r="C6480">
        <v>308</v>
      </c>
      <c r="D6480" t="s">
        <v>11</v>
      </c>
      <c r="E6480">
        <v>220</v>
      </c>
      <c r="F6480">
        <v>282</v>
      </c>
      <c r="G6480">
        <v>4036</v>
      </c>
      <c r="H6480" t="s">
        <v>12</v>
      </c>
      <c r="M6480">
        <f t="shared" si="101"/>
        <v>62</v>
      </c>
    </row>
    <row r="6481" spans="1:13" x14ac:dyDescent="0.25">
      <c r="A6481" t="s">
        <v>7379</v>
      </c>
      <c r="B6481" t="s">
        <v>7380</v>
      </c>
      <c r="C6481">
        <v>308</v>
      </c>
      <c r="D6481" t="s">
        <v>32</v>
      </c>
      <c r="E6481">
        <v>51</v>
      </c>
      <c r="F6481">
        <v>155</v>
      </c>
      <c r="G6481">
        <v>588</v>
      </c>
      <c r="H6481" t="s">
        <v>33</v>
      </c>
      <c r="M6481">
        <f t="shared" si="101"/>
        <v>104</v>
      </c>
    </row>
    <row r="6482" spans="1:13" x14ac:dyDescent="0.25">
      <c r="A6482" t="s">
        <v>7381</v>
      </c>
      <c r="B6482" t="s">
        <v>7382</v>
      </c>
      <c r="C6482">
        <v>144</v>
      </c>
      <c r="D6482" t="s">
        <v>11</v>
      </c>
      <c r="E6482">
        <v>59</v>
      </c>
      <c r="F6482">
        <v>121</v>
      </c>
      <c r="G6482">
        <v>4036</v>
      </c>
      <c r="H6482" t="s">
        <v>12</v>
      </c>
      <c r="M6482">
        <f t="shared" si="101"/>
        <v>62</v>
      </c>
    </row>
    <row r="6483" spans="1:13" x14ac:dyDescent="0.25">
      <c r="A6483" t="s">
        <v>7383</v>
      </c>
      <c r="B6483" t="s">
        <v>7384</v>
      </c>
      <c r="C6483">
        <v>1097</v>
      </c>
      <c r="D6483" t="s">
        <v>11</v>
      </c>
      <c r="E6483">
        <v>158</v>
      </c>
      <c r="F6483">
        <v>220</v>
      </c>
      <c r="G6483">
        <v>4036</v>
      </c>
      <c r="H6483" t="s">
        <v>12</v>
      </c>
      <c r="M6483">
        <f t="shared" si="101"/>
        <v>62</v>
      </c>
    </row>
    <row r="6484" spans="1:13" x14ac:dyDescent="0.25">
      <c r="A6484" t="s">
        <v>7383</v>
      </c>
      <c r="B6484" t="s">
        <v>7384</v>
      </c>
      <c r="C6484">
        <v>1097</v>
      </c>
      <c r="D6484" t="s">
        <v>26</v>
      </c>
      <c r="E6484">
        <v>4</v>
      </c>
      <c r="F6484">
        <v>113</v>
      </c>
      <c r="G6484">
        <v>417</v>
      </c>
      <c r="H6484" t="s">
        <v>27</v>
      </c>
      <c r="M6484">
        <f t="shared" si="101"/>
        <v>109</v>
      </c>
    </row>
    <row r="6485" spans="1:13" x14ac:dyDescent="0.25">
      <c r="A6485" t="s">
        <v>7385</v>
      </c>
      <c r="B6485" t="s">
        <v>7386</v>
      </c>
      <c r="C6485">
        <v>359</v>
      </c>
      <c r="D6485" t="s">
        <v>3193</v>
      </c>
      <c r="E6485">
        <v>144</v>
      </c>
      <c r="F6485">
        <v>237</v>
      </c>
      <c r="G6485">
        <v>2</v>
      </c>
      <c r="H6485" t="s">
        <v>3193</v>
      </c>
      <c r="M6485">
        <f t="shared" si="101"/>
        <v>93</v>
      </c>
    </row>
    <row r="6486" spans="1:13" x14ac:dyDescent="0.25">
      <c r="A6486" t="s">
        <v>7385</v>
      </c>
      <c r="B6486" t="s">
        <v>7386</v>
      </c>
      <c r="C6486">
        <v>359</v>
      </c>
      <c r="D6486" t="s">
        <v>11</v>
      </c>
      <c r="E6486">
        <v>273</v>
      </c>
      <c r="F6486">
        <v>334</v>
      </c>
      <c r="G6486">
        <v>4036</v>
      </c>
      <c r="H6486" t="s">
        <v>12</v>
      </c>
      <c r="M6486">
        <f t="shared" si="101"/>
        <v>61</v>
      </c>
    </row>
    <row r="6487" spans="1:13" x14ac:dyDescent="0.25">
      <c r="A6487" t="s">
        <v>7385</v>
      </c>
      <c r="B6487" t="s">
        <v>7386</v>
      </c>
      <c r="C6487">
        <v>359</v>
      </c>
      <c r="D6487" t="s">
        <v>13</v>
      </c>
      <c r="E6487">
        <v>62</v>
      </c>
      <c r="F6487">
        <v>143</v>
      </c>
      <c r="G6487">
        <v>1633</v>
      </c>
      <c r="H6487" t="s">
        <v>14</v>
      </c>
      <c r="M6487">
        <f t="shared" si="101"/>
        <v>81</v>
      </c>
    </row>
    <row r="6488" spans="1:13" x14ac:dyDescent="0.25">
      <c r="A6488" t="s">
        <v>7387</v>
      </c>
      <c r="B6488" t="s">
        <v>7388</v>
      </c>
      <c r="C6488">
        <v>107</v>
      </c>
      <c r="D6488" t="s">
        <v>11</v>
      </c>
      <c r="E6488">
        <v>20</v>
      </c>
      <c r="F6488">
        <v>81</v>
      </c>
      <c r="G6488">
        <v>4036</v>
      </c>
      <c r="H6488" t="s">
        <v>12</v>
      </c>
      <c r="M6488">
        <f t="shared" si="101"/>
        <v>61</v>
      </c>
    </row>
    <row r="6489" spans="1:13" x14ac:dyDescent="0.25">
      <c r="A6489" t="s">
        <v>7389</v>
      </c>
      <c r="B6489" t="s">
        <v>7390</v>
      </c>
      <c r="C6489">
        <v>275</v>
      </c>
      <c r="D6489" t="s">
        <v>11</v>
      </c>
      <c r="E6489">
        <v>208</v>
      </c>
      <c r="F6489">
        <v>270</v>
      </c>
      <c r="G6489">
        <v>4036</v>
      </c>
      <c r="H6489" t="s">
        <v>12</v>
      </c>
      <c r="M6489">
        <f t="shared" si="101"/>
        <v>62</v>
      </c>
    </row>
    <row r="6490" spans="1:13" x14ac:dyDescent="0.25">
      <c r="A6490" t="s">
        <v>7389</v>
      </c>
      <c r="B6490" t="s">
        <v>7390</v>
      </c>
      <c r="C6490">
        <v>275</v>
      </c>
      <c r="D6490" t="s">
        <v>13</v>
      </c>
      <c r="E6490">
        <v>53</v>
      </c>
      <c r="F6490">
        <v>141</v>
      </c>
      <c r="G6490">
        <v>1633</v>
      </c>
      <c r="H6490" t="s">
        <v>14</v>
      </c>
      <c r="M6490">
        <f t="shared" si="101"/>
        <v>88</v>
      </c>
    </row>
    <row r="6491" spans="1:13" x14ac:dyDescent="0.25">
      <c r="A6491" t="s">
        <v>7391</v>
      </c>
      <c r="B6491" t="s">
        <v>7392</v>
      </c>
      <c r="C6491">
        <v>245</v>
      </c>
      <c r="D6491" t="s">
        <v>11</v>
      </c>
      <c r="E6491">
        <v>157</v>
      </c>
      <c r="F6491">
        <v>219</v>
      </c>
      <c r="G6491">
        <v>4036</v>
      </c>
      <c r="H6491" t="s">
        <v>12</v>
      </c>
      <c r="M6491">
        <f t="shared" si="101"/>
        <v>62</v>
      </c>
    </row>
    <row r="6492" spans="1:13" x14ac:dyDescent="0.25">
      <c r="A6492" t="s">
        <v>7393</v>
      </c>
      <c r="B6492" t="s">
        <v>7394</v>
      </c>
      <c r="C6492">
        <v>266</v>
      </c>
      <c r="D6492" t="s">
        <v>11</v>
      </c>
      <c r="E6492">
        <v>155</v>
      </c>
      <c r="F6492">
        <v>217</v>
      </c>
      <c r="G6492">
        <v>4036</v>
      </c>
      <c r="H6492" t="s">
        <v>12</v>
      </c>
      <c r="M6492">
        <f t="shared" si="101"/>
        <v>62</v>
      </c>
    </row>
    <row r="6493" spans="1:13" x14ac:dyDescent="0.25">
      <c r="A6493" t="s">
        <v>7395</v>
      </c>
      <c r="B6493" t="s">
        <v>7396</v>
      </c>
      <c r="C6493">
        <v>287</v>
      </c>
      <c r="D6493" t="s">
        <v>11</v>
      </c>
      <c r="E6493">
        <v>155</v>
      </c>
      <c r="F6493">
        <v>217</v>
      </c>
      <c r="G6493">
        <v>4036</v>
      </c>
      <c r="H6493" t="s">
        <v>12</v>
      </c>
      <c r="M6493">
        <f t="shared" si="101"/>
        <v>62</v>
      </c>
    </row>
    <row r="6494" spans="1:13" x14ac:dyDescent="0.25">
      <c r="A6494" t="s">
        <v>7397</v>
      </c>
      <c r="B6494" t="s">
        <v>7398</v>
      </c>
      <c r="C6494">
        <v>250</v>
      </c>
      <c r="D6494" t="s">
        <v>239</v>
      </c>
      <c r="E6494">
        <v>28</v>
      </c>
      <c r="F6494">
        <v>118</v>
      </c>
      <c r="G6494">
        <v>6</v>
      </c>
      <c r="H6494" t="s">
        <v>239</v>
      </c>
      <c r="M6494">
        <f t="shared" si="101"/>
        <v>90</v>
      </c>
    </row>
    <row r="6495" spans="1:13" x14ac:dyDescent="0.25">
      <c r="A6495" t="s">
        <v>7397</v>
      </c>
      <c r="B6495" t="s">
        <v>7398</v>
      </c>
      <c r="C6495">
        <v>250</v>
      </c>
      <c r="D6495" t="s">
        <v>209</v>
      </c>
      <c r="E6495">
        <v>1</v>
      </c>
      <c r="F6495">
        <v>27</v>
      </c>
      <c r="G6495">
        <v>5</v>
      </c>
      <c r="H6495" t="s">
        <v>209</v>
      </c>
      <c r="M6495">
        <f t="shared" si="101"/>
        <v>26</v>
      </c>
    </row>
    <row r="6496" spans="1:13" x14ac:dyDescent="0.25">
      <c r="A6496" t="s">
        <v>7397</v>
      </c>
      <c r="B6496" t="s">
        <v>7398</v>
      </c>
      <c r="C6496">
        <v>250</v>
      </c>
      <c r="D6496" t="s">
        <v>210</v>
      </c>
      <c r="E6496">
        <v>119</v>
      </c>
      <c r="F6496">
        <v>144</v>
      </c>
      <c r="G6496">
        <v>5</v>
      </c>
      <c r="H6496" t="s">
        <v>210</v>
      </c>
      <c r="M6496">
        <f t="shared" si="101"/>
        <v>25</v>
      </c>
    </row>
    <row r="6497" spans="1:13" x14ac:dyDescent="0.25">
      <c r="A6497" t="s">
        <v>7397</v>
      </c>
      <c r="B6497" t="s">
        <v>7398</v>
      </c>
      <c r="C6497">
        <v>250</v>
      </c>
      <c r="D6497" t="s">
        <v>11</v>
      </c>
      <c r="E6497">
        <v>164</v>
      </c>
      <c r="F6497">
        <v>226</v>
      </c>
      <c r="G6497">
        <v>4036</v>
      </c>
      <c r="H6497" t="s">
        <v>12</v>
      </c>
      <c r="M6497">
        <f t="shared" si="101"/>
        <v>62</v>
      </c>
    </row>
    <row r="6498" spans="1:13" x14ac:dyDescent="0.25">
      <c r="A6498" t="s">
        <v>7399</v>
      </c>
      <c r="B6498" t="s">
        <v>7400</v>
      </c>
      <c r="C6498">
        <v>96</v>
      </c>
      <c r="D6498" t="s">
        <v>11</v>
      </c>
      <c r="E6498">
        <v>13</v>
      </c>
      <c r="F6498">
        <v>75</v>
      </c>
      <c r="G6498">
        <v>4036</v>
      </c>
      <c r="H6498" t="s">
        <v>12</v>
      </c>
      <c r="M6498">
        <f t="shared" si="101"/>
        <v>62</v>
      </c>
    </row>
    <row r="6499" spans="1:13" x14ac:dyDescent="0.25">
      <c r="A6499" t="s">
        <v>7401</v>
      </c>
      <c r="B6499" t="s">
        <v>7402</v>
      </c>
      <c r="C6499">
        <v>233</v>
      </c>
      <c r="D6499" t="s">
        <v>235</v>
      </c>
      <c r="E6499">
        <v>1</v>
      </c>
      <c r="F6499">
        <v>146</v>
      </c>
      <c r="G6499">
        <v>5</v>
      </c>
      <c r="H6499" t="s">
        <v>235</v>
      </c>
      <c r="M6499">
        <f t="shared" si="101"/>
        <v>145</v>
      </c>
    </row>
    <row r="6500" spans="1:13" x14ac:dyDescent="0.25">
      <c r="A6500" t="s">
        <v>7401</v>
      </c>
      <c r="B6500" t="s">
        <v>7402</v>
      </c>
      <c r="C6500">
        <v>233</v>
      </c>
      <c r="D6500" t="s">
        <v>236</v>
      </c>
      <c r="E6500">
        <v>210</v>
      </c>
      <c r="F6500">
        <v>231</v>
      </c>
      <c r="G6500">
        <v>5</v>
      </c>
      <c r="H6500" t="s">
        <v>236</v>
      </c>
      <c r="M6500">
        <f t="shared" si="101"/>
        <v>21</v>
      </c>
    </row>
    <row r="6501" spans="1:13" x14ac:dyDescent="0.25">
      <c r="A6501" t="s">
        <v>7401</v>
      </c>
      <c r="B6501" t="s">
        <v>7402</v>
      </c>
      <c r="C6501">
        <v>233</v>
      </c>
      <c r="D6501" t="s">
        <v>11</v>
      </c>
      <c r="E6501">
        <v>147</v>
      </c>
      <c r="F6501">
        <v>209</v>
      </c>
      <c r="G6501">
        <v>4036</v>
      </c>
      <c r="H6501" t="s">
        <v>12</v>
      </c>
      <c r="M6501">
        <f t="shared" si="101"/>
        <v>62</v>
      </c>
    </row>
    <row r="6502" spans="1:13" x14ac:dyDescent="0.25">
      <c r="A6502" t="s">
        <v>7403</v>
      </c>
      <c r="B6502" t="s">
        <v>7404</v>
      </c>
      <c r="C6502">
        <v>188</v>
      </c>
      <c r="D6502" t="s">
        <v>11</v>
      </c>
      <c r="E6502">
        <v>99</v>
      </c>
      <c r="F6502">
        <v>161</v>
      </c>
      <c r="G6502">
        <v>4036</v>
      </c>
      <c r="H6502" t="s">
        <v>12</v>
      </c>
      <c r="M6502">
        <f t="shared" si="101"/>
        <v>62</v>
      </c>
    </row>
    <row r="6503" spans="1:13" x14ac:dyDescent="0.25">
      <c r="A6503" t="s">
        <v>7403</v>
      </c>
      <c r="B6503" t="s">
        <v>7404</v>
      </c>
      <c r="C6503">
        <v>188</v>
      </c>
      <c r="D6503" t="s">
        <v>13</v>
      </c>
      <c r="E6503">
        <v>1</v>
      </c>
      <c r="F6503">
        <v>34</v>
      </c>
      <c r="G6503">
        <v>1633</v>
      </c>
      <c r="H6503" t="s">
        <v>14</v>
      </c>
      <c r="M6503">
        <f t="shared" si="101"/>
        <v>33</v>
      </c>
    </row>
    <row r="6504" spans="1:13" x14ac:dyDescent="0.25">
      <c r="A6504" t="s">
        <v>7405</v>
      </c>
      <c r="B6504" t="s">
        <v>7406</v>
      </c>
      <c r="C6504">
        <v>206</v>
      </c>
      <c r="D6504" t="s">
        <v>81</v>
      </c>
      <c r="E6504">
        <v>91</v>
      </c>
      <c r="F6504">
        <v>141</v>
      </c>
      <c r="G6504">
        <v>273</v>
      </c>
      <c r="H6504" t="s">
        <v>82</v>
      </c>
      <c r="M6504">
        <f t="shared" si="101"/>
        <v>50</v>
      </c>
    </row>
    <row r="6505" spans="1:13" x14ac:dyDescent="0.25">
      <c r="A6505" t="s">
        <v>7405</v>
      </c>
      <c r="B6505" t="s">
        <v>7406</v>
      </c>
      <c r="C6505">
        <v>206</v>
      </c>
      <c r="D6505" t="s">
        <v>11</v>
      </c>
      <c r="E6505">
        <v>145</v>
      </c>
      <c r="F6505">
        <v>206</v>
      </c>
      <c r="G6505">
        <v>4036</v>
      </c>
      <c r="H6505" t="s">
        <v>12</v>
      </c>
      <c r="M6505">
        <f t="shared" si="101"/>
        <v>61</v>
      </c>
    </row>
    <row r="6506" spans="1:13" x14ac:dyDescent="0.25">
      <c r="A6506" t="s">
        <v>7407</v>
      </c>
      <c r="B6506" t="s">
        <v>7408</v>
      </c>
      <c r="C6506">
        <v>284</v>
      </c>
      <c r="D6506" t="s">
        <v>11</v>
      </c>
      <c r="E6506">
        <v>209</v>
      </c>
      <c r="F6506">
        <v>271</v>
      </c>
      <c r="G6506">
        <v>4036</v>
      </c>
      <c r="H6506" t="s">
        <v>12</v>
      </c>
      <c r="M6506">
        <f t="shared" si="101"/>
        <v>62</v>
      </c>
    </row>
    <row r="6507" spans="1:13" x14ac:dyDescent="0.25">
      <c r="A6507" t="s">
        <v>7407</v>
      </c>
      <c r="B6507" t="s">
        <v>7408</v>
      </c>
      <c r="C6507">
        <v>284</v>
      </c>
      <c r="D6507" t="s">
        <v>13</v>
      </c>
      <c r="E6507">
        <v>40</v>
      </c>
      <c r="F6507">
        <v>143</v>
      </c>
      <c r="G6507">
        <v>1633</v>
      </c>
      <c r="H6507" t="s">
        <v>14</v>
      </c>
      <c r="M6507">
        <f t="shared" si="101"/>
        <v>103</v>
      </c>
    </row>
    <row r="6508" spans="1:13" x14ac:dyDescent="0.25">
      <c r="A6508" t="s">
        <v>7409</v>
      </c>
      <c r="B6508" t="s">
        <v>7410</v>
      </c>
      <c r="C6508">
        <v>286</v>
      </c>
      <c r="D6508" t="s">
        <v>11</v>
      </c>
      <c r="E6508">
        <v>207</v>
      </c>
      <c r="F6508">
        <v>269</v>
      </c>
      <c r="G6508">
        <v>4036</v>
      </c>
      <c r="H6508" t="s">
        <v>12</v>
      </c>
      <c r="M6508">
        <f t="shared" si="101"/>
        <v>62</v>
      </c>
    </row>
    <row r="6509" spans="1:13" x14ac:dyDescent="0.25">
      <c r="A6509" t="s">
        <v>7409</v>
      </c>
      <c r="B6509" t="s">
        <v>7410</v>
      </c>
      <c r="C6509">
        <v>286</v>
      </c>
      <c r="D6509" t="s">
        <v>13</v>
      </c>
      <c r="E6509">
        <v>40</v>
      </c>
      <c r="F6509">
        <v>143</v>
      </c>
      <c r="G6509">
        <v>1633</v>
      </c>
      <c r="H6509" t="s">
        <v>14</v>
      </c>
      <c r="M6509">
        <f t="shared" si="101"/>
        <v>103</v>
      </c>
    </row>
    <row r="6510" spans="1:13" x14ac:dyDescent="0.25">
      <c r="A6510" t="s">
        <v>7411</v>
      </c>
      <c r="B6510" t="s">
        <v>7412</v>
      </c>
      <c r="C6510">
        <v>230</v>
      </c>
      <c r="D6510" t="s">
        <v>81</v>
      </c>
      <c r="E6510">
        <v>101</v>
      </c>
      <c r="F6510">
        <v>167</v>
      </c>
      <c r="G6510">
        <v>273</v>
      </c>
      <c r="H6510" t="s">
        <v>82</v>
      </c>
      <c r="M6510">
        <f t="shared" si="101"/>
        <v>66</v>
      </c>
    </row>
    <row r="6511" spans="1:13" x14ac:dyDescent="0.25">
      <c r="A6511" t="s">
        <v>7411</v>
      </c>
      <c r="B6511" t="s">
        <v>7412</v>
      </c>
      <c r="C6511">
        <v>230</v>
      </c>
      <c r="D6511" t="s">
        <v>11</v>
      </c>
      <c r="E6511">
        <v>171</v>
      </c>
      <c r="F6511">
        <v>230</v>
      </c>
      <c r="G6511">
        <v>4036</v>
      </c>
      <c r="H6511" t="s">
        <v>12</v>
      </c>
      <c r="M6511">
        <f t="shared" si="101"/>
        <v>59</v>
      </c>
    </row>
    <row r="6512" spans="1:13" x14ac:dyDescent="0.25">
      <c r="A6512" t="s">
        <v>7413</v>
      </c>
      <c r="B6512" t="s">
        <v>7414</v>
      </c>
      <c r="C6512">
        <v>129</v>
      </c>
      <c r="D6512" t="s">
        <v>11</v>
      </c>
      <c r="E6512">
        <v>42</v>
      </c>
      <c r="F6512">
        <v>104</v>
      </c>
      <c r="G6512">
        <v>4036</v>
      </c>
      <c r="H6512" t="s">
        <v>12</v>
      </c>
      <c r="M6512">
        <f t="shared" si="101"/>
        <v>62</v>
      </c>
    </row>
    <row r="6513" spans="1:13" x14ac:dyDescent="0.25">
      <c r="A6513" t="s">
        <v>7415</v>
      </c>
      <c r="B6513" t="s">
        <v>7416</v>
      </c>
      <c r="C6513">
        <v>256</v>
      </c>
      <c r="D6513" t="s">
        <v>11</v>
      </c>
      <c r="E6513">
        <v>169</v>
      </c>
      <c r="F6513">
        <v>231</v>
      </c>
      <c r="G6513">
        <v>4036</v>
      </c>
      <c r="H6513" t="s">
        <v>12</v>
      </c>
      <c r="M6513">
        <f t="shared" si="101"/>
        <v>62</v>
      </c>
    </row>
    <row r="6514" spans="1:13" x14ac:dyDescent="0.25">
      <c r="A6514" t="s">
        <v>7415</v>
      </c>
      <c r="B6514" t="s">
        <v>7416</v>
      </c>
      <c r="C6514">
        <v>256</v>
      </c>
      <c r="D6514" t="s">
        <v>13</v>
      </c>
      <c r="E6514">
        <v>1</v>
      </c>
      <c r="F6514">
        <v>96</v>
      </c>
      <c r="G6514">
        <v>1633</v>
      </c>
      <c r="H6514" t="s">
        <v>14</v>
      </c>
      <c r="M6514">
        <f t="shared" si="101"/>
        <v>95</v>
      </c>
    </row>
    <row r="6515" spans="1:13" x14ac:dyDescent="0.25">
      <c r="A6515" t="s">
        <v>7417</v>
      </c>
      <c r="B6515" t="s">
        <v>7418</v>
      </c>
      <c r="C6515">
        <v>259</v>
      </c>
      <c r="D6515" t="s">
        <v>11</v>
      </c>
      <c r="E6515">
        <v>203</v>
      </c>
      <c r="F6515">
        <v>259</v>
      </c>
      <c r="G6515">
        <v>4036</v>
      </c>
      <c r="H6515" t="s">
        <v>12</v>
      </c>
      <c r="M6515">
        <f t="shared" si="101"/>
        <v>56</v>
      </c>
    </row>
    <row r="6516" spans="1:13" x14ac:dyDescent="0.25">
      <c r="A6516" t="s">
        <v>7417</v>
      </c>
      <c r="B6516" t="s">
        <v>7418</v>
      </c>
      <c r="C6516">
        <v>259</v>
      </c>
      <c r="D6516" t="s">
        <v>654</v>
      </c>
      <c r="E6516">
        <v>48</v>
      </c>
      <c r="F6516">
        <v>114</v>
      </c>
      <c r="G6516">
        <v>1258</v>
      </c>
      <c r="H6516" t="s">
        <v>655</v>
      </c>
      <c r="M6516">
        <f t="shared" si="101"/>
        <v>66</v>
      </c>
    </row>
    <row r="6517" spans="1:13" x14ac:dyDescent="0.25">
      <c r="A6517" t="s">
        <v>7419</v>
      </c>
      <c r="B6517" t="s">
        <v>7420</v>
      </c>
      <c r="C6517">
        <v>246</v>
      </c>
      <c r="D6517" t="s">
        <v>11</v>
      </c>
      <c r="E6517">
        <v>184</v>
      </c>
      <c r="F6517">
        <v>216</v>
      </c>
      <c r="G6517">
        <v>4036</v>
      </c>
      <c r="H6517" t="s">
        <v>12</v>
      </c>
      <c r="M6517">
        <f t="shared" si="101"/>
        <v>32</v>
      </c>
    </row>
    <row r="6518" spans="1:13" x14ac:dyDescent="0.25">
      <c r="A6518" t="s">
        <v>7419</v>
      </c>
      <c r="B6518" t="s">
        <v>7420</v>
      </c>
      <c r="C6518">
        <v>246</v>
      </c>
      <c r="D6518" t="s">
        <v>13</v>
      </c>
      <c r="E6518">
        <v>18</v>
      </c>
      <c r="F6518">
        <v>119</v>
      </c>
      <c r="G6518">
        <v>1633</v>
      </c>
      <c r="H6518" t="s">
        <v>14</v>
      </c>
      <c r="M6518">
        <f t="shared" si="101"/>
        <v>101</v>
      </c>
    </row>
    <row r="6519" spans="1:13" x14ac:dyDescent="0.25">
      <c r="A6519" t="s">
        <v>7421</v>
      </c>
      <c r="B6519" t="s">
        <v>7422</v>
      </c>
      <c r="C6519">
        <v>296</v>
      </c>
      <c r="D6519" t="s">
        <v>5085</v>
      </c>
      <c r="E6519">
        <v>1</v>
      </c>
      <c r="F6519">
        <v>50</v>
      </c>
      <c r="G6519">
        <v>3</v>
      </c>
      <c r="H6519" t="s">
        <v>5085</v>
      </c>
      <c r="M6519">
        <f t="shared" si="101"/>
        <v>49</v>
      </c>
    </row>
    <row r="6520" spans="1:13" x14ac:dyDescent="0.25">
      <c r="A6520" t="s">
        <v>7421</v>
      </c>
      <c r="B6520" t="s">
        <v>7422</v>
      </c>
      <c r="C6520">
        <v>296</v>
      </c>
      <c r="D6520" t="s">
        <v>11</v>
      </c>
      <c r="E6520">
        <v>220</v>
      </c>
      <c r="F6520">
        <v>282</v>
      </c>
      <c r="G6520">
        <v>4036</v>
      </c>
      <c r="H6520" t="s">
        <v>12</v>
      </c>
      <c r="M6520">
        <f t="shared" si="101"/>
        <v>62</v>
      </c>
    </row>
    <row r="6521" spans="1:13" x14ac:dyDescent="0.25">
      <c r="A6521" t="s">
        <v>7421</v>
      </c>
      <c r="B6521" t="s">
        <v>7422</v>
      </c>
      <c r="C6521">
        <v>296</v>
      </c>
      <c r="D6521" t="s">
        <v>13</v>
      </c>
      <c r="E6521">
        <v>52</v>
      </c>
      <c r="F6521">
        <v>154</v>
      </c>
      <c r="G6521">
        <v>1633</v>
      </c>
      <c r="H6521" t="s">
        <v>14</v>
      </c>
      <c r="M6521">
        <f t="shared" si="101"/>
        <v>102</v>
      </c>
    </row>
    <row r="6522" spans="1:13" x14ac:dyDescent="0.25">
      <c r="A6522" t="s">
        <v>7423</v>
      </c>
      <c r="B6522" t="s">
        <v>7424</v>
      </c>
      <c r="C6522">
        <v>297</v>
      </c>
      <c r="D6522" t="s">
        <v>6016</v>
      </c>
      <c r="E6522">
        <v>146</v>
      </c>
      <c r="F6522">
        <v>199</v>
      </c>
      <c r="G6522">
        <v>5</v>
      </c>
      <c r="H6522" t="s">
        <v>6016</v>
      </c>
      <c r="M6522">
        <f t="shared" si="101"/>
        <v>53</v>
      </c>
    </row>
    <row r="6523" spans="1:13" x14ac:dyDescent="0.25">
      <c r="A6523" t="s">
        <v>7423</v>
      </c>
      <c r="B6523" t="s">
        <v>7424</v>
      </c>
      <c r="C6523">
        <v>297</v>
      </c>
      <c r="D6523" t="s">
        <v>11</v>
      </c>
      <c r="E6523">
        <v>214</v>
      </c>
      <c r="F6523">
        <v>276</v>
      </c>
      <c r="G6523">
        <v>4036</v>
      </c>
      <c r="H6523" t="s">
        <v>12</v>
      </c>
      <c r="M6523">
        <f t="shared" si="101"/>
        <v>62</v>
      </c>
    </row>
    <row r="6524" spans="1:13" x14ac:dyDescent="0.25">
      <c r="A6524" t="s">
        <v>7423</v>
      </c>
      <c r="B6524" t="s">
        <v>7424</v>
      </c>
      <c r="C6524">
        <v>297</v>
      </c>
      <c r="D6524" t="s">
        <v>13</v>
      </c>
      <c r="E6524">
        <v>42</v>
      </c>
      <c r="F6524">
        <v>145</v>
      </c>
      <c r="G6524">
        <v>1633</v>
      </c>
      <c r="H6524" t="s">
        <v>14</v>
      </c>
      <c r="M6524">
        <f t="shared" si="101"/>
        <v>103</v>
      </c>
    </row>
    <row r="6525" spans="1:13" x14ac:dyDescent="0.25">
      <c r="A6525" t="s">
        <v>7425</v>
      </c>
      <c r="B6525" t="s">
        <v>7426</v>
      </c>
      <c r="C6525">
        <v>134</v>
      </c>
      <c r="D6525" t="s">
        <v>81</v>
      </c>
      <c r="E6525">
        <v>21</v>
      </c>
      <c r="F6525">
        <v>69</v>
      </c>
      <c r="G6525">
        <v>273</v>
      </c>
      <c r="H6525" t="s">
        <v>82</v>
      </c>
      <c r="M6525">
        <f t="shared" si="101"/>
        <v>48</v>
      </c>
    </row>
    <row r="6526" spans="1:13" x14ac:dyDescent="0.25">
      <c r="A6526" t="s">
        <v>7425</v>
      </c>
      <c r="B6526" t="s">
        <v>7426</v>
      </c>
      <c r="C6526">
        <v>134</v>
      </c>
      <c r="D6526" t="s">
        <v>11</v>
      </c>
      <c r="E6526">
        <v>73</v>
      </c>
      <c r="F6526">
        <v>134</v>
      </c>
      <c r="G6526">
        <v>4036</v>
      </c>
      <c r="H6526" t="s">
        <v>12</v>
      </c>
      <c r="M6526">
        <f t="shared" si="101"/>
        <v>61</v>
      </c>
    </row>
    <row r="6527" spans="1:13" x14ac:dyDescent="0.25">
      <c r="A6527" t="s">
        <v>7427</v>
      </c>
      <c r="B6527" t="s">
        <v>7428</v>
      </c>
      <c r="C6527">
        <v>257</v>
      </c>
      <c r="D6527" t="s">
        <v>11</v>
      </c>
      <c r="E6527">
        <v>169</v>
      </c>
      <c r="F6527">
        <v>231</v>
      </c>
      <c r="G6527">
        <v>4036</v>
      </c>
      <c r="H6527" t="s">
        <v>12</v>
      </c>
      <c r="M6527">
        <f t="shared" si="101"/>
        <v>62</v>
      </c>
    </row>
    <row r="6528" spans="1:13" x14ac:dyDescent="0.25">
      <c r="A6528" t="s">
        <v>7427</v>
      </c>
      <c r="B6528" t="s">
        <v>7428</v>
      </c>
      <c r="C6528">
        <v>257</v>
      </c>
      <c r="D6528" t="s">
        <v>26</v>
      </c>
      <c r="E6528">
        <v>9</v>
      </c>
      <c r="F6528">
        <v>112</v>
      </c>
      <c r="G6528">
        <v>417</v>
      </c>
      <c r="H6528" t="s">
        <v>27</v>
      </c>
      <c r="M6528">
        <f t="shared" si="101"/>
        <v>103</v>
      </c>
    </row>
    <row r="6529" spans="1:13" x14ac:dyDescent="0.25">
      <c r="A6529" t="s">
        <v>7429</v>
      </c>
      <c r="B6529" t="s">
        <v>7430</v>
      </c>
      <c r="C6529">
        <v>263</v>
      </c>
      <c r="D6529" t="s">
        <v>11</v>
      </c>
      <c r="E6529">
        <v>182</v>
      </c>
      <c r="F6529">
        <v>237</v>
      </c>
      <c r="G6529">
        <v>4036</v>
      </c>
      <c r="H6529" t="s">
        <v>12</v>
      </c>
      <c r="M6529">
        <f t="shared" si="101"/>
        <v>55</v>
      </c>
    </row>
    <row r="6530" spans="1:13" x14ac:dyDescent="0.25">
      <c r="A6530" t="s">
        <v>7429</v>
      </c>
      <c r="B6530" t="s">
        <v>7430</v>
      </c>
      <c r="C6530">
        <v>263</v>
      </c>
      <c r="D6530" t="s">
        <v>13</v>
      </c>
      <c r="E6530">
        <v>8</v>
      </c>
      <c r="F6530">
        <v>100</v>
      </c>
      <c r="G6530">
        <v>1633</v>
      </c>
      <c r="H6530" t="s">
        <v>14</v>
      </c>
      <c r="M6530">
        <f t="shared" si="101"/>
        <v>92</v>
      </c>
    </row>
    <row r="6531" spans="1:13" x14ac:dyDescent="0.25">
      <c r="A6531" t="s">
        <v>7431</v>
      </c>
      <c r="B6531" t="s">
        <v>7432</v>
      </c>
      <c r="C6531">
        <v>269</v>
      </c>
      <c r="D6531" t="s">
        <v>11</v>
      </c>
      <c r="E6531">
        <v>185</v>
      </c>
      <c r="F6531">
        <v>247</v>
      </c>
      <c r="G6531">
        <v>4036</v>
      </c>
      <c r="H6531" t="s">
        <v>12</v>
      </c>
      <c r="M6531">
        <f t="shared" ref="M6531:M6594" si="102">$F6531-$E6531</f>
        <v>62</v>
      </c>
    </row>
    <row r="6532" spans="1:13" x14ac:dyDescent="0.25">
      <c r="A6532" t="s">
        <v>7431</v>
      </c>
      <c r="B6532" t="s">
        <v>7432</v>
      </c>
      <c r="C6532">
        <v>269</v>
      </c>
      <c r="D6532" t="s">
        <v>13</v>
      </c>
      <c r="E6532">
        <v>1</v>
      </c>
      <c r="F6532">
        <v>119</v>
      </c>
      <c r="G6532">
        <v>1633</v>
      </c>
      <c r="H6532" t="s">
        <v>14</v>
      </c>
      <c r="M6532">
        <f t="shared" si="102"/>
        <v>118</v>
      </c>
    </row>
    <row r="6533" spans="1:13" x14ac:dyDescent="0.25">
      <c r="A6533" t="s">
        <v>7433</v>
      </c>
      <c r="B6533" t="s">
        <v>7434</v>
      </c>
      <c r="C6533">
        <v>299</v>
      </c>
      <c r="D6533" t="s">
        <v>81</v>
      </c>
      <c r="E6533">
        <v>91</v>
      </c>
      <c r="F6533">
        <v>136</v>
      </c>
      <c r="G6533">
        <v>273</v>
      </c>
      <c r="H6533" t="s">
        <v>82</v>
      </c>
      <c r="M6533">
        <f t="shared" si="102"/>
        <v>45</v>
      </c>
    </row>
    <row r="6534" spans="1:13" x14ac:dyDescent="0.25">
      <c r="A6534" t="s">
        <v>7433</v>
      </c>
      <c r="B6534" t="s">
        <v>7434</v>
      </c>
      <c r="C6534">
        <v>299</v>
      </c>
      <c r="D6534" t="s">
        <v>11</v>
      </c>
      <c r="E6534">
        <v>168</v>
      </c>
      <c r="F6534">
        <v>214</v>
      </c>
      <c r="G6534">
        <v>4036</v>
      </c>
      <c r="H6534" t="s">
        <v>12</v>
      </c>
      <c r="M6534">
        <f t="shared" si="102"/>
        <v>46</v>
      </c>
    </row>
    <row r="6535" spans="1:13" x14ac:dyDescent="0.25">
      <c r="A6535" t="s">
        <v>7435</v>
      </c>
      <c r="B6535" t="s">
        <v>7436</v>
      </c>
      <c r="C6535">
        <v>349</v>
      </c>
      <c r="D6535" t="s">
        <v>11</v>
      </c>
      <c r="E6535">
        <v>222</v>
      </c>
      <c r="F6535">
        <v>288</v>
      </c>
      <c r="G6535">
        <v>4036</v>
      </c>
      <c r="H6535" t="s">
        <v>12</v>
      </c>
      <c r="M6535">
        <f t="shared" si="102"/>
        <v>66</v>
      </c>
    </row>
    <row r="6536" spans="1:13" x14ac:dyDescent="0.25">
      <c r="A6536" t="s">
        <v>7435</v>
      </c>
      <c r="B6536" t="s">
        <v>7436</v>
      </c>
      <c r="C6536">
        <v>349</v>
      </c>
      <c r="D6536" t="s">
        <v>11</v>
      </c>
      <c r="E6536">
        <v>285</v>
      </c>
      <c r="F6536">
        <v>321</v>
      </c>
      <c r="G6536">
        <v>4036</v>
      </c>
      <c r="H6536" t="s">
        <v>12</v>
      </c>
      <c r="M6536">
        <f t="shared" si="102"/>
        <v>36</v>
      </c>
    </row>
    <row r="6537" spans="1:13" x14ac:dyDescent="0.25">
      <c r="A6537" t="s">
        <v>7435</v>
      </c>
      <c r="B6537" t="s">
        <v>7436</v>
      </c>
      <c r="C6537">
        <v>349</v>
      </c>
      <c r="D6537" t="s">
        <v>13</v>
      </c>
      <c r="E6537">
        <v>7</v>
      </c>
      <c r="F6537">
        <v>141</v>
      </c>
      <c r="G6537">
        <v>1633</v>
      </c>
      <c r="H6537" t="s">
        <v>14</v>
      </c>
      <c r="M6537">
        <f t="shared" si="102"/>
        <v>134</v>
      </c>
    </row>
    <row r="6538" spans="1:13" x14ac:dyDescent="0.25">
      <c r="A6538" t="s">
        <v>7437</v>
      </c>
      <c r="B6538" t="s">
        <v>7438</v>
      </c>
      <c r="C6538">
        <v>1427</v>
      </c>
      <c r="D6538" t="s">
        <v>11</v>
      </c>
      <c r="E6538">
        <v>266</v>
      </c>
      <c r="F6538">
        <v>328</v>
      </c>
      <c r="G6538">
        <v>4036</v>
      </c>
      <c r="H6538" t="s">
        <v>12</v>
      </c>
      <c r="M6538">
        <f t="shared" si="102"/>
        <v>62</v>
      </c>
    </row>
    <row r="6539" spans="1:13" x14ac:dyDescent="0.25">
      <c r="A6539" t="s">
        <v>7437</v>
      </c>
      <c r="B6539" t="s">
        <v>7438</v>
      </c>
      <c r="C6539">
        <v>1427</v>
      </c>
      <c r="D6539" t="s">
        <v>13</v>
      </c>
      <c r="E6539">
        <v>76</v>
      </c>
      <c r="F6539">
        <v>175</v>
      </c>
      <c r="G6539">
        <v>1633</v>
      </c>
      <c r="H6539" t="s">
        <v>14</v>
      </c>
      <c r="M6539">
        <f t="shared" si="102"/>
        <v>99</v>
      </c>
    </row>
    <row r="6540" spans="1:13" x14ac:dyDescent="0.25">
      <c r="A6540" t="s">
        <v>7439</v>
      </c>
      <c r="B6540" t="s">
        <v>7440</v>
      </c>
      <c r="C6540">
        <v>139</v>
      </c>
      <c r="D6540" t="s">
        <v>11</v>
      </c>
      <c r="E6540">
        <v>55</v>
      </c>
      <c r="F6540">
        <v>117</v>
      </c>
      <c r="G6540">
        <v>4036</v>
      </c>
      <c r="H6540" t="s">
        <v>12</v>
      </c>
      <c r="M6540">
        <f t="shared" si="102"/>
        <v>62</v>
      </c>
    </row>
    <row r="6541" spans="1:13" x14ac:dyDescent="0.25">
      <c r="A6541" t="s">
        <v>7441</v>
      </c>
      <c r="B6541" t="s">
        <v>7442</v>
      </c>
      <c r="C6541">
        <v>226</v>
      </c>
      <c r="D6541" t="s">
        <v>11</v>
      </c>
      <c r="E6541">
        <v>152</v>
      </c>
      <c r="F6541">
        <v>186</v>
      </c>
      <c r="G6541">
        <v>4036</v>
      </c>
      <c r="H6541" t="s">
        <v>12</v>
      </c>
      <c r="M6541">
        <f t="shared" si="102"/>
        <v>34</v>
      </c>
    </row>
    <row r="6542" spans="1:13" x14ac:dyDescent="0.25">
      <c r="A6542" t="s">
        <v>7441</v>
      </c>
      <c r="B6542" t="s">
        <v>7442</v>
      </c>
      <c r="C6542">
        <v>226</v>
      </c>
      <c r="D6542" t="s">
        <v>13</v>
      </c>
      <c r="E6542">
        <v>1</v>
      </c>
      <c r="F6542">
        <v>86</v>
      </c>
      <c r="G6542">
        <v>1633</v>
      </c>
      <c r="H6542" t="s">
        <v>14</v>
      </c>
      <c r="M6542">
        <f t="shared" si="102"/>
        <v>85</v>
      </c>
    </row>
    <row r="6543" spans="1:13" x14ac:dyDescent="0.25">
      <c r="A6543" t="s">
        <v>7443</v>
      </c>
      <c r="B6543" t="s">
        <v>7444</v>
      </c>
      <c r="C6543">
        <v>182</v>
      </c>
      <c r="D6543" t="s">
        <v>11</v>
      </c>
      <c r="E6543">
        <v>103</v>
      </c>
      <c r="F6543">
        <v>163</v>
      </c>
      <c r="G6543">
        <v>4036</v>
      </c>
      <c r="H6543" t="s">
        <v>12</v>
      </c>
      <c r="M6543">
        <f t="shared" si="102"/>
        <v>60</v>
      </c>
    </row>
    <row r="6544" spans="1:13" x14ac:dyDescent="0.25">
      <c r="A6544" t="s">
        <v>7445</v>
      </c>
      <c r="B6544" t="s">
        <v>7446</v>
      </c>
      <c r="C6544">
        <v>485</v>
      </c>
      <c r="D6544" t="s">
        <v>11</v>
      </c>
      <c r="E6544">
        <v>170</v>
      </c>
      <c r="F6544">
        <v>232</v>
      </c>
      <c r="G6544">
        <v>4036</v>
      </c>
      <c r="H6544" t="s">
        <v>12</v>
      </c>
      <c r="M6544">
        <f t="shared" si="102"/>
        <v>62</v>
      </c>
    </row>
    <row r="6545" spans="1:13" x14ac:dyDescent="0.25">
      <c r="A6545" t="s">
        <v>7445</v>
      </c>
      <c r="B6545" t="s">
        <v>7446</v>
      </c>
      <c r="C6545">
        <v>485</v>
      </c>
      <c r="D6545" t="s">
        <v>13</v>
      </c>
      <c r="E6545">
        <v>5</v>
      </c>
      <c r="F6545">
        <v>101</v>
      </c>
      <c r="G6545">
        <v>1633</v>
      </c>
      <c r="H6545" t="s">
        <v>14</v>
      </c>
      <c r="M6545">
        <f t="shared" si="102"/>
        <v>96</v>
      </c>
    </row>
    <row r="6546" spans="1:13" x14ac:dyDescent="0.25">
      <c r="A6546" t="s">
        <v>7447</v>
      </c>
      <c r="B6546" t="s">
        <v>7448</v>
      </c>
      <c r="C6546">
        <v>68</v>
      </c>
      <c r="D6546" t="s">
        <v>11</v>
      </c>
      <c r="E6546">
        <v>17</v>
      </c>
      <c r="F6546">
        <v>68</v>
      </c>
      <c r="G6546">
        <v>4036</v>
      </c>
      <c r="H6546" t="s">
        <v>12</v>
      </c>
      <c r="M6546">
        <f t="shared" si="102"/>
        <v>51</v>
      </c>
    </row>
    <row r="6547" spans="1:13" x14ac:dyDescent="0.25">
      <c r="A6547" t="s">
        <v>7449</v>
      </c>
      <c r="B6547" t="s">
        <v>7450</v>
      </c>
      <c r="C6547">
        <v>123</v>
      </c>
      <c r="D6547" t="s">
        <v>11</v>
      </c>
      <c r="E6547">
        <v>36</v>
      </c>
      <c r="F6547">
        <v>98</v>
      </c>
      <c r="G6547">
        <v>4036</v>
      </c>
      <c r="H6547" t="s">
        <v>12</v>
      </c>
      <c r="M6547">
        <f t="shared" si="102"/>
        <v>62</v>
      </c>
    </row>
    <row r="6548" spans="1:13" x14ac:dyDescent="0.25">
      <c r="A6548" t="s">
        <v>7451</v>
      </c>
      <c r="B6548" t="s">
        <v>7452</v>
      </c>
      <c r="C6548">
        <v>127</v>
      </c>
      <c r="D6548" t="s">
        <v>11</v>
      </c>
      <c r="E6548">
        <v>40</v>
      </c>
      <c r="F6548">
        <v>102</v>
      </c>
      <c r="G6548">
        <v>4036</v>
      </c>
      <c r="H6548" t="s">
        <v>12</v>
      </c>
      <c r="M6548">
        <f t="shared" si="102"/>
        <v>62</v>
      </c>
    </row>
    <row r="6549" spans="1:13" x14ac:dyDescent="0.25">
      <c r="A6549" t="s">
        <v>7453</v>
      </c>
      <c r="B6549" t="s">
        <v>7454</v>
      </c>
      <c r="C6549">
        <v>199</v>
      </c>
      <c r="D6549" t="s">
        <v>11</v>
      </c>
      <c r="E6549">
        <v>106</v>
      </c>
      <c r="F6549">
        <v>168</v>
      </c>
      <c r="G6549">
        <v>4036</v>
      </c>
      <c r="H6549" t="s">
        <v>12</v>
      </c>
      <c r="M6549">
        <f t="shared" si="102"/>
        <v>62</v>
      </c>
    </row>
    <row r="6550" spans="1:13" x14ac:dyDescent="0.25">
      <c r="A6550" t="s">
        <v>7453</v>
      </c>
      <c r="B6550" t="s">
        <v>7454</v>
      </c>
      <c r="C6550">
        <v>199</v>
      </c>
      <c r="D6550" t="s">
        <v>13</v>
      </c>
      <c r="E6550">
        <v>1</v>
      </c>
      <c r="F6550">
        <v>40</v>
      </c>
      <c r="G6550">
        <v>1633</v>
      </c>
      <c r="H6550" t="s">
        <v>14</v>
      </c>
      <c r="M6550">
        <f t="shared" si="102"/>
        <v>39</v>
      </c>
    </row>
    <row r="6551" spans="1:13" x14ac:dyDescent="0.25">
      <c r="A6551" t="s">
        <v>7455</v>
      </c>
      <c r="B6551" t="s">
        <v>7456</v>
      </c>
      <c r="C6551">
        <v>321</v>
      </c>
      <c r="D6551" t="s">
        <v>11</v>
      </c>
      <c r="E6551">
        <v>232</v>
      </c>
      <c r="F6551">
        <v>284</v>
      </c>
      <c r="G6551">
        <v>4036</v>
      </c>
      <c r="H6551" t="s">
        <v>12</v>
      </c>
      <c r="M6551">
        <f t="shared" si="102"/>
        <v>52</v>
      </c>
    </row>
    <row r="6552" spans="1:13" x14ac:dyDescent="0.25">
      <c r="A6552" t="s">
        <v>7457</v>
      </c>
      <c r="B6552" t="s">
        <v>7458</v>
      </c>
      <c r="C6552">
        <v>312</v>
      </c>
      <c r="D6552" t="s">
        <v>11</v>
      </c>
      <c r="E6552">
        <v>223</v>
      </c>
      <c r="F6552">
        <v>283</v>
      </c>
      <c r="G6552">
        <v>4036</v>
      </c>
      <c r="H6552" t="s">
        <v>12</v>
      </c>
      <c r="M6552">
        <f t="shared" si="102"/>
        <v>60</v>
      </c>
    </row>
    <row r="6553" spans="1:13" x14ac:dyDescent="0.25">
      <c r="A6553" t="s">
        <v>7457</v>
      </c>
      <c r="B6553" t="s">
        <v>7458</v>
      </c>
      <c r="C6553">
        <v>312</v>
      </c>
      <c r="D6553" t="s">
        <v>13</v>
      </c>
      <c r="E6553">
        <v>51</v>
      </c>
      <c r="F6553">
        <v>151</v>
      </c>
      <c r="G6553">
        <v>1633</v>
      </c>
      <c r="H6553" t="s">
        <v>14</v>
      </c>
      <c r="M6553">
        <f t="shared" si="102"/>
        <v>100</v>
      </c>
    </row>
    <row r="6554" spans="1:13" x14ac:dyDescent="0.25">
      <c r="A6554" t="s">
        <v>7459</v>
      </c>
      <c r="B6554" t="s">
        <v>7460</v>
      </c>
      <c r="C6554">
        <v>285</v>
      </c>
      <c r="D6554" t="s">
        <v>7372</v>
      </c>
      <c r="E6554">
        <v>1</v>
      </c>
      <c r="F6554">
        <v>31</v>
      </c>
      <c r="G6554">
        <v>2</v>
      </c>
      <c r="H6554" t="s">
        <v>7372</v>
      </c>
      <c r="M6554">
        <f t="shared" si="102"/>
        <v>30</v>
      </c>
    </row>
    <row r="6555" spans="1:13" x14ac:dyDescent="0.25">
      <c r="A6555" t="s">
        <v>7459</v>
      </c>
      <c r="B6555" t="s">
        <v>7460</v>
      </c>
      <c r="C6555">
        <v>285</v>
      </c>
      <c r="D6555" t="s">
        <v>11</v>
      </c>
      <c r="E6555">
        <v>198</v>
      </c>
      <c r="F6555">
        <v>260</v>
      </c>
      <c r="G6555">
        <v>4036</v>
      </c>
      <c r="H6555" t="s">
        <v>12</v>
      </c>
      <c r="M6555">
        <f t="shared" si="102"/>
        <v>62</v>
      </c>
    </row>
    <row r="6556" spans="1:13" x14ac:dyDescent="0.25">
      <c r="A6556" t="s">
        <v>7459</v>
      </c>
      <c r="B6556" t="s">
        <v>7460</v>
      </c>
      <c r="C6556">
        <v>285</v>
      </c>
      <c r="D6556" t="s">
        <v>13</v>
      </c>
      <c r="E6556">
        <v>32</v>
      </c>
      <c r="F6556">
        <v>134</v>
      </c>
      <c r="G6556">
        <v>1633</v>
      </c>
      <c r="H6556" t="s">
        <v>14</v>
      </c>
      <c r="M6556">
        <f t="shared" si="102"/>
        <v>102</v>
      </c>
    </row>
    <row r="6557" spans="1:13" x14ac:dyDescent="0.25">
      <c r="A6557" t="s">
        <v>7461</v>
      </c>
      <c r="B6557" t="s">
        <v>7462</v>
      </c>
      <c r="C6557">
        <v>209</v>
      </c>
      <c r="D6557" t="s">
        <v>81</v>
      </c>
      <c r="E6557">
        <v>91</v>
      </c>
      <c r="F6557">
        <v>145</v>
      </c>
      <c r="G6557">
        <v>273</v>
      </c>
      <c r="H6557" t="s">
        <v>82</v>
      </c>
      <c r="M6557">
        <f t="shared" si="102"/>
        <v>54</v>
      </c>
    </row>
    <row r="6558" spans="1:13" x14ac:dyDescent="0.25">
      <c r="A6558" t="s">
        <v>7461</v>
      </c>
      <c r="B6558" t="s">
        <v>7462</v>
      </c>
      <c r="C6558">
        <v>209</v>
      </c>
      <c r="D6558" t="s">
        <v>11</v>
      </c>
      <c r="E6558">
        <v>149</v>
      </c>
      <c r="F6558">
        <v>209</v>
      </c>
      <c r="G6558">
        <v>4036</v>
      </c>
      <c r="H6558" t="s">
        <v>12</v>
      </c>
      <c r="M6558">
        <f t="shared" si="102"/>
        <v>60</v>
      </c>
    </row>
    <row r="6559" spans="1:13" x14ac:dyDescent="0.25">
      <c r="A6559" t="s">
        <v>7463</v>
      </c>
      <c r="B6559" t="s">
        <v>7464</v>
      </c>
      <c r="C6559">
        <v>186</v>
      </c>
      <c r="D6559" t="s">
        <v>81</v>
      </c>
      <c r="E6559">
        <v>68</v>
      </c>
      <c r="F6559">
        <v>122</v>
      </c>
      <c r="G6559">
        <v>273</v>
      </c>
      <c r="H6559" t="s">
        <v>82</v>
      </c>
      <c r="M6559">
        <f t="shared" si="102"/>
        <v>54</v>
      </c>
    </row>
    <row r="6560" spans="1:13" x14ac:dyDescent="0.25">
      <c r="A6560" t="s">
        <v>7463</v>
      </c>
      <c r="B6560" t="s">
        <v>7464</v>
      </c>
      <c r="C6560">
        <v>186</v>
      </c>
      <c r="D6560" t="s">
        <v>11</v>
      </c>
      <c r="E6560">
        <v>126</v>
      </c>
      <c r="F6560">
        <v>186</v>
      </c>
      <c r="G6560">
        <v>4036</v>
      </c>
      <c r="H6560" t="s">
        <v>12</v>
      </c>
      <c r="M6560">
        <f t="shared" si="102"/>
        <v>60</v>
      </c>
    </row>
    <row r="6561" spans="1:13" x14ac:dyDescent="0.25">
      <c r="A6561" t="s">
        <v>7465</v>
      </c>
      <c r="B6561" t="s">
        <v>7466</v>
      </c>
      <c r="C6561">
        <v>255</v>
      </c>
      <c r="D6561" t="s">
        <v>11</v>
      </c>
      <c r="E6561">
        <v>168</v>
      </c>
      <c r="F6561">
        <v>230</v>
      </c>
      <c r="G6561">
        <v>4036</v>
      </c>
      <c r="H6561" t="s">
        <v>12</v>
      </c>
      <c r="M6561">
        <f t="shared" si="102"/>
        <v>62</v>
      </c>
    </row>
    <row r="6562" spans="1:13" x14ac:dyDescent="0.25">
      <c r="A6562" t="s">
        <v>7465</v>
      </c>
      <c r="B6562" t="s">
        <v>7466</v>
      </c>
      <c r="C6562">
        <v>255</v>
      </c>
      <c r="D6562" t="s">
        <v>26</v>
      </c>
      <c r="E6562">
        <v>5</v>
      </c>
      <c r="F6562">
        <v>103</v>
      </c>
      <c r="G6562">
        <v>417</v>
      </c>
      <c r="H6562" t="s">
        <v>27</v>
      </c>
      <c r="M6562">
        <f t="shared" si="102"/>
        <v>98</v>
      </c>
    </row>
    <row r="6563" spans="1:13" x14ac:dyDescent="0.25">
      <c r="A6563" t="s">
        <v>7467</v>
      </c>
      <c r="B6563" t="s">
        <v>7468</v>
      </c>
      <c r="C6563">
        <v>279</v>
      </c>
      <c r="D6563" t="s">
        <v>11</v>
      </c>
      <c r="E6563">
        <v>184</v>
      </c>
      <c r="F6563">
        <v>246</v>
      </c>
      <c r="G6563">
        <v>4036</v>
      </c>
      <c r="H6563" t="s">
        <v>12</v>
      </c>
      <c r="M6563">
        <f t="shared" si="102"/>
        <v>62</v>
      </c>
    </row>
    <row r="6564" spans="1:13" x14ac:dyDescent="0.25">
      <c r="A6564" t="s">
        <v>7469</v>
      </c>
      <c r="B6564" t="s">
        <v>7470</v>
      </c>
      <c r="C6564">
        <v>251</v>
      </c>
      <c r="D6564" t="s">
        <v>11</v>
      </c>
      <c r="E6564">
        <v>164</v>
      </c>
      <c r="F6564">
        <v>226</v>
      </c>
      <c r="G6564">
        <v>4036</v>
      </c>
      <c r="H6564" t="s">
        <v>12</v>
      </c>
      <c r="M6564">
        <f t="shared" si="102"/>
        <v>62</v>
      </c>
    </row>
    <row r="6565" spans="1:13" x14ac:dyDescent="0.25">
      <c r="A6565" t="s">
        <v>7469</v>
      </c>
      <c r="B6565" t="s">
        <v>7470</v>
      </c>
      <c r="C6565">
        <v>251</v>
      </c>
      <c r="D6565" t="s">
        <v>26</v>
      </c>
      <c r="E6565">
        <v>5</v>
      </c>
      <c r="F6565">
        <v>103</v>
      </c>
      <c r="G6565">
        <v>417</v>
      </c>
      <c r="H6565" t="s">
        <v>27</v>
      </c>
      <c r="M6565">
        <f t="shared" si="102"/>
        <v>98</v>
      </c>
    </row>
    <row r="6566" spans="1:13" x14ac:dyDescent="0.25">
      <c r="A6566" t="s">
        <v>7471</v>
      </c>
      <c r="B6566" t="s">
        <v>7472</v>
      </c>
      <c r="C6566">
        <v>271</v>
      </c>
      <c r="D6566" t="s">
        <v>11</v>
      </c>
      <c r="E6566">
        <v>182</v>
      </c>
      <c r="F6566">
        <v>244</v>
      </c>
      <c r="G6566">
        <v>4036</v>
      </c>
      <c r="H6566" t="s">
        <v>12</v>
      </c>
      <c r="M6566">
        <f t="shared" si="102"/>
        <v>62</v>
      </c>
    </row>
    <row r="6567" spans="1:13" x14ac:dyDescent="0.25">
      <c r="A6567" t="s">
        <v>7471</v>
      </c>
      <c r="B6567" t="s">
        <v>7472</v>
      </c>
      <c r="C6567">
        <v>271</v>
      </c>
      <c r="D6567" t="s">
        <v>32</v>
      </c>
      <c r="E6567">
        <v>37</v>
      </c>
      <c r="F6567">
        <v>135</v>
      </c>
      <c r="G6567">
        <v>588</v>
      </c>
      <c r="H6567" t="s">
        <v>33</v>
      </c>
      <c r="M6567">
        <f t="shared" si="102"/>
        <v>98</v>
      </c>
    </row>
    <row r="6568" spans="1:13" x14ac:dyDescent="0.25">
      <c r="A6568" t="s">
        <v>7473</v>
      </c>
      <c r="B6568" t="s">
        <v>7474</v>
      </c>
      <c r="C6568">
        <v>390</v>
      </c>
      <c r="D6568" t="s">
        <v>10</v>
      </c>
      <c r="E6568">
        <v>1</v>
      </c>
      <c r="F6568">
        <v>49</v>
      </c>
      <c r="G6568">
        <v>34</v>
      </c>
      <c r="H6568" t="s">
        <v>10</v>
      </c>
      <c r="M6568">
        <f t="shared" si="102"/>
        <v>48</v>
      </c>
    </row>
    <row r="6569" spans="1:13" x14ac:dyDescent="0.25">
      <c r="A6569" t="s">
        <v>7473</v>
      </c>
      <c r="B6569" t="s">
        <v>7474</v>
      </c>
      <c r="C6569">
        <v>390</v>
      </c>
      <c r="D6569" t="s">
        <v>11</v>
      </c>
      <c r="E6569">
        <v>243</v>
      </c>
      <c r="F6569">
        <v>305</v>
      </c>
      <c r="G6569">
        <v>4036</v>
      </c>
      <c r="H6569" t="s">
        <v>12</v>
      </c>
      <c r="M6569">
        <f t="shared" si="102"/>
        <v>62</v>
      </c>
    </row>
    <row r="6570" spans="1:13" x14ac:dyDescent="0.25">
      <c r="A6570" t="s">
        <v>7473</v>
      </c>
      <c r="B6570" t="s">
        <v>7474</v>
      </c>
      <c r="C6570">
        <v>390</v>
      </c>
      <c r="D6570" t="s">
        <v>13</v>
      </c>
      <c r="E6570">
        <v>66</v>
      </c>
      <c r="F6570">
        <v>173</v>
      </c>
      <c r="G6570">
        <v>1633</v>
      </c>
      <c r="H6570" t="s">
        <v>14</v>
      </c>
      <c r="M6570">
        <f t="shared" si="102"/>
        <v>107</v>
      </c>
    </row>
    <row r="6571" spans="1:13" x14ac:dyDescent="0.25">
      <c r="A6571" t="s">
        <v>7475</v>
      </c>
      <c r="B6571" t="s">
        <v>7476</v>
      </c>
      <c r="C6571">
        <v>346</v>
      </c>
      <c r="D6571" t="s">
        <v>11</v>
      </c>
      <c r="E6571">
        <v>259</v>
      </c>
      <c r="F6571">
        <v>320</v>
      </c>
      <c r="G6571">
        <v>4036</v>
      </c>
      <c r="H6571" t="s">
        <v>12</v>
      </c>
      <c r="M6571">
        <f t="shared" si="102"/>
        <v>61</v>
      </c>
    </row>
    <row r="6572" spans="1:13" x14ac:dyDescent="0.25">
      <c r="A6572" t="s">
        <v>7475</v>
      </c>
      <c r="B6572" t="s">
        <v>7476</v>
      </c>
      <c r="C6572">
        <v>346</v>
      </c>
      <c r="D6572" t="s">
        <v>13</v>
      </c>
      <c r="E6572">
        <v>57</v>
      </c>
      <c r="F6572">
        <v>165</v>
      </c>
      <c r="G6572">
        <v>1633</v>
      </c>
      <c r="H6572" t="s">
        <v>14</v>
      </c>
      <c r="M6572">
        <f t="shared" si="102"/>
        <v>108</v>
      </c>
    </row>
    <row r="6573" spans="1:13" x14ac:dyDescent="0.25">
      <c r="A6573" t="s">
        <v>7477</v>
      </c>
      <c r="B6573" t="s">
        <v>7478</v>
      </c>
      <c r="C6573">
        <v>339</v>
      </c>
      <c r="D6573" t="s">
        <v>11</v>
      </c>
      <c r="E6573">
        <v>254</v>
      </c>
      <c r="F6573">
        <v>316</v>
      </c>
      <c r="G6573">
        <v>4036</v>
      </c>
      <c r="H6573" t="s">
        <v>12</v>
      </c>
      <c r="M6573">
        <f t="shared" si="102"/>
        <v>62</v>
      </c>
    </row>
    <row r="6574" spans="1:13" x14ac:dyDescent="0.25">
      <c r="A6574" t="s">
        <v>7479</v>
      </c>
      <c r="B6574" t="s">
        <v>7480</v>
      </c>
      <c r="C6574">
        <v>67</v>
      </c>
      <c r="D6574" t="s">
        <v>11</v>
      </c>
      <c r="E6574">
        <v>5</v>
      </c>
      <c r="F6574">
        <v>67</v>
      </c>
      <c r="G6574">
        <v>4036</v>
      </c>
      <c r="H6574" t="s">
        <v>12</v>
      </c>
      <c r="M6574">
        <f t="shared" si="102"/>
        <v>62</v>
      </c>
    </row>
    <row r="6575" spans="1:13" x14ac:dyDescent="0.25">
      <c r="A6575" t="s">
        <v>7481</v>
      </c>
      <c r="B6575" t="s">
        <v>7482</v>
      </c>
      <c r="C6575">
        <v>167</v>
      </c>
      <c r="D6575" t="s">
        <v>11</v>
      </c>
      <c r="E6575">
        <v>77</v>
      </c>
      <c r="F6575">
        <v>139</v>
      </c>
      <c r="G6575">
        <v>4036</v>
      </c>
      <c r="H6575" t="s">
        <v>12</v>
      </c>
      <c r="M6575">
        <f t="shared" si="102"/>
        <v>62</v>
      </c>
    </row>
    <row r="6576" spans="1:13" x14ac:dyDescent="0.25">
      <c r="A6576" t="s">
        <v>7483</v>
      </c>
      <c r="B6576" t="s">
        <v>7484</v>
      </c>
      <c r="C6576">
        <v>284</v>
      </c>
      <c r="D6576" t="s">
        <v>367</v>
      </c>
      <c r="E6576">
        <v>1</v>
      </c>
      <c r="F6576">
        <v>33</v>
      </c>
      <c r="G6576">
        <v>5</v>
      </c>
      <c r="H6576" t="s">
        <v>367</v>
      </c>
      <c r="M6576">
        <f t="shared" si="102"/>
        <v>32</v>
      </c>
    </row>
    <row r="6577" spans="1:13" x14ac:dyDescent="0.25">
      <c r="A6577" t="s">
        <v>7483</v>
      </c>
      <c r="B6577" t="s">
        <v>7484</v>
      </c>
      <c r="C6577">
        <v>284</v>
      </c>
      <c r="D6577" t="s">
        <v>11</v>
      </c>
      <c r="E6577">
        <v>198</v>
      </c>
      <c r="F6577">
        <v>260</v>
      </c>
      <c r="G6577">
        <v>4036</v>
      </c>
      <c r="H6577" t="s">
        <v>12</v>
      </c>
      <c r="M6577">
        <f t="shared" si="102"/>
        <v>62</v>
      </c>
    </row>
    <row r="6578" spans="1:13" x14ac:dyDescent="0.25">
      <c r="A6578" t="s">
        <v>7483</v>
      </c>
      <c r="B6578" t="s">
        <v>7484</v>
      </c>
      <c r="C6578">
        <v>284</v>
      </c>
      <c r="D6578" t="s">
        <v>13</v>
      </c>
      <c r="E6578">
        <v>34</v>
      </c>
      <c r="F6578">
        <v>137</v>
      </c>
      <c r="G6578">
        <v>1633</v>
      </c>
      <c r="H6578" t="s">
        <v>14</v>
      </c>
      <c r="M6578">
        <f t="shared" si="102"/>
        <v>103</v>
      </c>
    </row>
    <row r="6579" spans="1:13" x14ac:dyDescent="0.25">
      <c r="A6579" t="s">
        <v>7485</v>
      </c>
      <c r="B6579" t="s">
        <v>7486</v>
      </c>
      <c r="C6579">
        <v>309</v>
      </c>
      <c r="D6579" t="s">
        <v>7487</v>
      </c>
      <c r="E6579">
        <v>127</v>
      </c>
      <c r="F6579">
        <v>215</v>
      </c>
      <c r="G6579">
        <v>5</v>
      </c>
      <c r="H6579" t="s">
        <v>7487</v>
      </c>
      <c r="M6579">
        <f t="shared" si="102"/>
        <v>88</v>
      </c>
    </row>
    <row r="6580" spans="1:13" x14ac:dyDescent="0.25">
      <c r="A6580" t="s">
        <v>7485</v>
      </c>
      <c r="B6580" t="s">
        <v>7486</v>
      </c>
      <c r="C6580">
        <v>309</v>
      </c>
      <c r="D6580" t="s">
        <v>11</v>
      </c>
      <c r="E6580">
        <v>216</v>
      </c>
      <c r="F6580">
        <v>278</v>
      </c>
      <c r="G6580">
        <v>4036</v>
      </c>
      <c r="H6580" t="s">
        <v>12</v>
      </c>
      <c r="M6580">
        <f t="shared" si="102"/>
        <v>62</v>
      </c>
    </row>
    <row r="6581" spans="1:13" x14ac:dyDescent="0.25">
      <c r="A6581" t="s">
        <v>7488</v>
      </c>
      <c r="B6581" t="s">
        <v>7489</v>
      </c>
      <c r="C6581">
        <v>123</v>
      </c>
      <c r="D6581" t="s">
        <v>11</v>
      </c>
      <c r="E6581">
        <v>39</v>
      </c>
      <c r="F6581">
        <v>101</v>
      </c>
      <c r="G6581">
        <v>4036</v>
      </c>
      <c r="H6581" t="s">
        <v>12</v>
      </c>
      <c r="M6581">
        <f t="shared" si="102"/>
        <v>62</v>
      </c>
    </row>
    <row r="6582" spans="1:13" x14ac:dyDescent="0.25">
      <c r="A6582" t="s">
        <v>7490</v>
      </c>
      <c r="B6582" t="s">
        <v>7491</v>
      </c>
      <c r="C6582">
        <v>304</v>
      </c>
      <c r="D6582" t="s">
        <v>370</v>
      </c>
      <c r="E6582">
        <v>1</v>
      </c>
      <c r="F6582">
        <v>93</v>
      </c>
      <c r="G6582">
        <v>167</v>
      </c>
      <c r="H6582" t="s">
        <v>370</v>
      </c>
      <c r="M6582">
        <f t="shared" si="102"/>
        <v>92</v>
      </c>
    </row>
    <row r="6583" spans="1:13" x14ac:dyDescent="0.25">
      <c r="A6583" t="s">
        <v>7490</v>
      </c>
      <c r="B6583" t="s">
        <v>7491</v>
      </c>
      <c r="C6583">
        <v>304</v>
      </c>
      <c r="D6583" t="s">
        <v>11</v>
      </c>
      <c r="E6583">
        <v>214</v>
      </c>
      <c r="F6583">
        <v>276</v>
      </c>
      <c r="G6583">
        <v>4036</v>
      </c>
      <c r="H6583" t="s">
        <v>12</v>
      </c>
      <c r="M6583">
        <f t="shared" si="102"/>
        <v>62</v>
      </c>
    </row>
    <row r="6584" spans="1:13" x14ac:dyDescent="0.25">
      <c r="A6584" t="s">
        <v>7492</v>
      </c>
      <c r="B6584" t="s">
        <v>7493</v>
      </c>
      <c r="C6584">
        <v>288</v>
      </c>
      <c r="D6584" t="s">
        <v>11</v>
      </c>
      <c r="E6584">
        <v>230</v>
      </c>
      <c r="F6584">
        <v>288</v>
      </c>
      <c r="G6584">
        <v>4036</v>
      </c>
      <c r="H6584" t="s">
        <v>12</v>
      </c>
      <c r="M6584">
        <f t="shared" si="102"/>
        <v>58</v>
      </c>
    </row>
    <row r="6585" spans="1:13" x14ac:dyDescent="0.25">
      <c r="A6585" t="s">
        <v>7494</v>
      </c>
      <c r="B6585" t="s">
        <v>7495</v>
      </c>
      <c r="C6585">
        <v>118</v>
      </c>
      <c r="D6585" t="s">
        <v>11</v>
      </c>
      <c r="E6585">
        <v>31</v>
      </c>
      <c r="F6585">
        <v>93</v>
      </c>
      <c r="G6585">
        <v>4036</v>
      </c>
      <c r="H6585" t="s">
        <v>12</v>
      </c>
      <c r="M6585">
        <f t="shared" si="102"/>
        <v>62</v>
      </c>
    </row>
    <row r="6586" spans="1:13" x14ac:dyDescent="0.25">
      <c r="A6586" t="s">
        <v>7496</v>
      </c>
      <c r="B6586" t="s">
        <v>7497</v>
      </c>
      <c r="C6586">
        <v>289</v>
      </c>
      <c r="D6586" t="s">
        <v>11</v>
      </c>
      <c r="E6586">
        <v>196</v>
      </c>
      <c r="F6586">
        <v>258</v>
      </c>
      <c r="G6586">
        <v>4036</v>
      </c>
      <c r="H6586" t="s">
        <v>12</v>
      </c>
      <c r="M6586">
        <f t="shared" si="102"/>
        <v>62</v>
      </c>
    </row>
    <row r="6587" spans="1:13" x14ac:dyDescent="0.25">
      <c r="A6587" t="s">
        <v>7496</v>
      </c>
      <c r="B6587" t="s">
        <v>7497</v>
      </c>
      <c r="C6587">
        <v>289</v>
      </c>
      <c r="D6587" t="s">
        <v>13</v>
      </c>
      <c r="E6587">
        <v>31</v>
      </c>
      <c r="F6587">
        <v>131</v>
      </c>
      <c r="G6587">
        <v>1633</v>
      </c>
      <c r="H6587" t="s">
        <v>14</v>
      </c>
      <c r="M6587">
        <f t="shared" si="102"/>
        <v>100</v>
      </c>
    </row>
    <row r="6588" spans="1:13" x14ac:dyDescent="0.25">
      <c r="A6588" t="s">
        <v>7498</v>
      </c>
      <c r="B6588" t="s">
        <v>7499</v>
      </c>
      <c r="C6588">
        <v>122</v>
      </c>
      <c r="D6588" t="s">
        <v>11</v>
      </c>
      <c r="E6588">
        <v>37</v>
      </c>
      <c r="F6588">
        <v>99</v>
      </c>
      <c r="G6588">
        <v>4036</v>
      </c>
      <c r="H6588" t="s">
        <v>12</v>
      </c>
      <c r="M6588">
        <f t="shared" si="102"/>
        <v>62</v>
      </c>
    </row>
    <row r="6589" spans="1:13" x14ac:dyDescent="0.25">
      <c r="A6589" t="s">
        <v>7500</v>
      </c>
      <c r="B6589" t="s">
        <v>7501</v>
      </c>
      <c r="C6589">
        <v>333</v>
      </c>
      <c r="D6589" t="s">
        <v>11</v>
      </c>
      <c r="E6589">
        <v>240</v>
      </c>
      <c r="F6589">
        <v>302</v>
      </c>
      <c r="G6589">
        <v>4036</v>
      </c>
      <c r="H6589" t="s">
        <v>12</v>
      </c>
      <c r="M6589">
        <f t="shared" si="102"/>
        <v>62</v>
      </c>
    </row>
    <row r="6590" spans="1:13" x14ac:dyDescent="0.25">
      <c r="A6590" t="s">
        <v>7500</v>
      </c>
      <c r="B6590" t="s">
        <v>7501</v>
      </c>
      <c r="C6590">
        <v>333</v>
      </c>
      <c r="D6590" t="s">
        <v>13</v>
      </c>
      <c r="E6590">
        <v>66</v>
      </c>
      <c r="F6590">
        <v>171</v>
      </c>
      <c r="G6590">
        <v>1633</v>
      </c>
      <c r="H6590" t="s">
        <v>14</v>
      </c>
      <c r="M6590">
        <f t="shared" si="102"/>
        <v>105</v>
      </c>
    </row>
    <row r="6591" spans="1:13" x14ac:dyDescent="0.25">
      <c r="A6591" t="s">
        <v>7502</v>
      </c>
      <c r="B6591" t="s">
        <v>7503</v>
      </c>
      <c r="C6591">
        <v>257</v>
      </c>
      <c r="D6591" t="s">
        <v>3628</v>
      </c>
      <c r="E6591">
        <v>231</v>
      </c>
      <c r="F6591">
        <v>255</v>
      </c>
      <c r="G6591">
        <v>2</v>
      </c>
      <c r="H6591" t="s">
        <v>3628</v>
      </c>
      <c r="M6591">
        <f t="shared" si="102"/>
        <v>24</v>
      </c>
    </row>
    <row r="6592" spans="1:13" x14ac:dyDescent="0.25">
      <c r="A6592" t="s">
        <v>7502</v>
      </c>
      <c r="B6592" t="s">
        <v>7503</v>
      </c>
      <c r="C6592">
        <v>257</v>
      </c>
      <c r="D6592" t="s">
        <v>11</v>
      </c>
      <c r="E6592">
        <v>168</v>
      </c>
      <c r="F6592">
        <v>230</v>
      </c>
      <c r="G6592">
        <v>4036</v>
      </c>
      <c r="H6592" t="s">
        <v>12</v>
      </c>
      <c r="M6592">
        <f t="shared" si="102"/>
        <v>62</v>
      </c>
    </row>
    <row r="6593" spans="1:13" x14ac:dyDescent="0.25">
      <c r="A6593" t="s">
        <v>7502</v>
      </c>
      <c r="B6593" t="s">
        <v>7503</v>
      </c>
      <c r="C6593">
        <v>257</v>
      </c>
      <c r="D6593" t="s">
        <v>26</v>
      </c>
      <c r="E6593">
        <v>7</v>
      </c>
      <c r="F6593">
        <v>105</v>
      </c>
      <c r="G6593">
        <v>417</v>
      </c>
      <c r="H6593" t="s">
        <v>27</v>
      </c>
      <c r="M6593">
        <f t="shared" si="102"/>
        <v>98</v>
      </c>
    </row>
    <row r="6594" spans="1:13" x14ac:dyDescent="0.25">
      <c r="A6594" t="s">
        <v>7504</v>
      </c>
      <c r="B6594" t="s">
        <v>7505</v>
      </c>
      <c r="C6594">
        <v>231</v>
      </c>
      <c r="D6594" t="s">
        <v>11</v>
      </c>
      <c r="E6594">
        <v>168</v>
      </c>
      <c r="F6594">
        <v>229</v>
      </c>
      <c r="G6594">
        <v>4036</v>
      </c>
      <c r="H6594" t="s">
        <v>12</v>
      </c>
      <c r="M6594">
        <f t="shared" si="102"/>
        <v>61</v>
      </c>
    </row>
    <row r="6595" spans="1:13" x14ac:dyDescent="0.25">
      <c r="A6595" t="s">
        <v>7504</v>
      </c>
      <c r="B6595" t="s">
        <v>7505</v>
      </c>
      <c r="C6595">
        <v>231</v>
      </c>
      <c r="D6595" t="s">
        <v>26</v>
      </c>
      <c r="E6595">
        <v>6</v>
      </c>
      <c r="F6595">
        <v>108</v>
      </c>
      <c r="G6595">
        <v>417</v>
      </c>
      <c r="H6595" t="s">
        <v>27</v>
      </c>
      <c r="M6595">
        <f t="shared" ref="M6595:M6658" si="103">$F6595-$E6595</f>
        <v>102</v>
      </c>
    </row>
    <row r="6596" spans="1:13" x14ac:dyDescent="0.25">
      <c r="A6596" t="s">
        <v>7506</v>
      </c>
      <c r="B6596" t="s">
        <v>7507</v>
      </c>
      <c r="C6596">
        <v>119</v>
      </c>
      <c r="D6596" t="s">
        <v>7508</v>
      </c>
      <c r="E6596">
        <v>1</v>
      </c>
      <c r="F6596">
        <v>25</v>
      </c>
      <c r="G6596">
        <v>2</v>
      </c>
      <c r="H6596" t="s">
        <v>7508</v>
      </c>
      <c r="M6596">
        <f t="shared" si="103"/>
        <v>24</v>
      </c>
    </row>
    <row r="6597" spans="1:13" x14ac:dyDescent="0.25">
      <c r="A6597" t="s">
        <v>7506</v>
      </c>
      <c r="B6597" t="s">
        <v>7507</v>
      </c>
      <c r="C6597">
        <v>119</v>
      </c>
      <c r="D6597" t="s">
        <v>11</v>
      </c>
      <c r="E6597">
        <v>26</v>
      </c>
      <c r="F6597">
        <v>88</v>
      </c>
      <c r="G6597">
        <v>4036</v>
      </c>
      <c r="H6597" t="s">
        <v>12</v>
      </c>
      <c r="M6597">
        <f t="shared" si="103"/>
        <v>62</v>
      </c>
    </row>
    <row r="6598" spans="1:13" x14ac:dyDescent="0.25">
      <c r="A6598" t="s">
        <v>7509</v>
      </c>
      <c r="B6598" t="s">
        <v>7510</v>
      </c>
      <c r="C6598">
        <v>153</v>
      </c>
      <c r="D6598" t="s">
        <v>11</v>
      </c>
      <c r="E6598">
        <v>50</v>
      </c>
      <c r="F6598">
        <v>112</v>
      </c>
      <c r="G6598">
        <v>4036</v>
      </c>
      <c r="H6598" t="s">
        <v>12</v>
      </c>
      <c r="M6598">
        <f t="shared" si="103"/>
        <v>62</v>
      </c>
    </row>
    <row r="6599" spans="1:13" x14ac:dyDescent="0.25">
      <c r="A6599" t="s">
        <v>7511</v>
      </c>
      <c r="B6599" t="s">
        <v>7512</v>
      </c>
      <c r="C6599">
        <v>302</v>
      </c>
      <c r="D6599" t="s">
        <v>11</v>
      </c>
      <c r="E6599">
        <v>215</v>
      </c>
      <c r="F6599">
        <v>275</v>
      </c>
      <c r="G6599">
        <v>4036</v>
      </c>
      <c r="H6599" t="s">
        <v>12</v>
      </c>
      <c r="M6599">
        <f t="shared" si="103"/>
        <v>60</v>
      </c>
    </row>
    <row r="6600" spans="1:13" x14ac:dyDescent="0.25">
      <c r="A6600" t="s">
        <v>7511</v>
      </c>
      <c r="B6600" t="s">
        <v>7512</v>
      </c>
      <c r="C6600">
        <v>302</v>
      </c>
      <c r="D6600" t="s">
        <v>13</v>
      </c>
      <c r="E6600">
        <v>37</v>
      </c>
      <c r="F6600">
        <v>140</v>
      </c>
      <c r="G6600">
        <v>1633</v>
      </c>
      <c r="H6600" t="s">
        <v>14</v>
      </c>
      <c r="M6600">
        <f t="shared" si="103"/>
        <v>103</v>
      </c>
    </row>
    <row r="6601" spans="1:13" x14ac:dyDescent="0.25">
      <c r="A6601" t="s">
        <v>7513</v>
      </c>
      <c r="B6601" t="s">
        <v>7514</v>
      </c>
      <c r="C6601">
        <v>314</v>
      </c>
      <c r="D6601" t="s">
        <v>11</v>
      </c>
      <c r="E6601">
        <v>223</v>
      </c>
      <c r="F6601">
        <v>285</v>
      </c>
      <c r="G6601">
        <v>4036</v>
      </c>
      <c r="H6601" t="s">
        <v>12</v>
      </c>
      <c r="M6601">
        <f t="shared" si="103"/>
        <v>62</v>
      </c>
    </row>
    <row r="6602" spans="1:13" x14ac:dyDescent="0.25">
      <c r="A6602" t="s">
        <v>7513</v>
      </c>
      <c r="B6602" t="s">
        <v>7514</v>
      </c>
      <c r="C6602">
        <v>314</v>
      </c>
      <c r="D6602" t="s">
        <v>13</v>
      </c>
      <c r="E6602">
        <v>64</v>
      </c>
      <c r="F6602">
        <v>164</v>
      </c>
      <c r="G6602">
        <v>1633</v>
      </c>
      <c r="H6602" t="s">
        <v>14</v>
      </c>
      <c r="M6602">
        <f t="shared" si="103"/>
        <v>100</v>
      </c>
    </row>
    <row r="6603" spans="1:13" x14ac:dyDescent="0.25">
      <c r="A6603" t="s">
        <v>7515</v>
      </c>
      <c r="B6603" t="s">
        <v>7516</v>
      </c>
      <c r="C6603">
        <v>334</v>
      </c>
      <c r="D6603" t="s">
        <v>11</v>
      </c>
      <c r="E6603">
        <v>241</v>
      </c>
      <c r="F6603">
        <v>303</v>
      </c>
      <c r="G6603">
        <v>4036</v>
      </c>
      <c r="H6603" t="s">
        <v>12</v>
      </c>
      <c r="M6603">
        <f t="shared" si="103"/>
        <v>62</v>
      </c>
    </row>
    <row r="6604" spans="1:13" x14ac:dyDescent="0.25">
      <c r="A6604" t="s">
        <v>7515</v>
      </c>
      <c r="B6604" t="s">
        <v>7516</v>
      </c>
      <c r="C6604">
        <v>334</v>
      </c>
      <c r="D6604" t="s">
        <v>13</v>
      </c>
      <c r="E6604">
        <v>66</v>
      </c>
      <c r="F6604">
        <v>172</v>
      </c>
      <c r="G6604">
        <v>1633</v>
      </c>
      <c r="H6604" t="s">
        <v>14</v>
      </c>
      <c r="M6604">
        <f t="shared" si="103"/>
        <v>106</v>
      </c>
    </row>
    <row r="6605" spans="1:13" x14ac:dyDescent="0.25">
      <c r="A6605" t="s">
        <v>7517</v>
      </c>
      <c r="B6605" t="s">
        <v>7518</v>
      </c>
      <c r="C6605">
        <v>461</v>
      </c>
      <c r="D6605" t="s">
        <v>2399</v>
      </c>
      <c r="E6605">
        <v>16</v>
      </c>
      <c r="F6605">
        <v>78</v>
      </c>
      <c r="G6605">
        <v>2555</v>
      </c>
      <c r="H6605" t="s">
        <v>2400</v>
      </c>
      <c r="M6605">
        <f t="shared" si="103"/>
        <v>62</v>
      </c>
    </row>
    <row r="6606" spans="1:13" x14ac:dyDescent="0.25">
      <c r="A6606" t="s">
        <v>7517</v>
      </c>
      <c r="B6606" t="s">
        <v>7518</v>
      </c>
      <c r="C6606">
        <v>461</v>
      </c>
      <c r="D6606" t="s">
        <v>11</v>
      </c>
      <c r="E6606">
        <v>403</v>
      </c>
      <c r="F6606">
        <v>461</v>
      </c>
      <c r="G6606">
        <v>4036</v>
      </c>
      <c r="H6606" t="s">
        <v>12</v>
      </c>
      <c r="M6606">
        <f t="shared" si="103"/>
        <v>58</v>
      </c>
    </row>
    <row r="6607" spans="1:13" x14ac:dyDescent="0.25">
      <c r="A6607" t="s">
        <v>7517</v>
      </c>
      <c r="B6607" t="s">
        <v>7518</v>
      </c>
      <c r="C6607">
        <v>461</v>
      </c>
      <c r="D6607" t="s">
        <v>654</v>
      </c>
      <c r="E6607">
        <v>152</v>
      </c>
      <c r="F6607">
        <v>210</v>
      </c>
      <c r="G6607">
        <v>1258</v>
      </c>
      <c r="H6607" t="s">
        <v>655</v>
      </c>
      <c r="M6607">
        <f t="shared" si="103"/>
        <v>58</v>
      </c>
    </row>
    <row r="6608" spans="1:13" x14ac:dyDescent="0.25">
      <c r="A6608" t="s">
        <v>7519</v>
      </c>
      <c r="B6608" t="s">
        <v>7520</v>
      </c>
      <c r="C6608">
        <v>269</v>
      </c>
      <c r="D6608" t="s">
        <v>3177</v>
      </c>
      <c r="E6608">
        <v>52</v>
      </c>
      <c r="F6608">
        <v>148</v>
      </c>
      <c r="G6608">
        <v>3</v>
      </c>
      <c r="H6608" t="s">
        <v>3177</v>
      </c>
      <c r="M6608">
        <f t="shared" si="103"/>
        <v>96</v>
      </c>
    </row>
    <row r="6609" spans="1:13" x14ac:dyDescent="0.25">
      <c r="A6609" t="s">
        <v>7519</v>
      </c>
      <c r="B6609" t="s">
        <v>7520</v>
      </c>
      <c r="C6609">
        <v>269</v>
      </c>
      <c r="D6609" t="s">
        <v>11</v>
      </c>
      <c r="E6609">
        <v>183</v>
      </c>
      <c r="F6609">
        <v>245</v>
      </c>
      <c r="G6609">
        <v>4036</v>
      </c>
      <c r="H6609" t="s">
        <v>12</v>
      </c>
      <c r="M6609">
        <f t="shared" si="103"/>
        <v>62</v>
      </c>
    </row>
    <row r="6610" spans="1:13" x14ac:dyDescent="0.25">
      <c r="A6610" t="s">
        <v>7521</v>
      </c>
      <c r="B6610" t="s">
        <v>7522</v>
      </c>
      <c r="C6610">
        <v>256</v>
      </c>
      <c r="D6610" t="s">
        <v>11</v>
      </c>
      <c r="E6610">
        <v>169</v>
      </c>
      <c r="F6610">
        <v>231</v>
      </c>
      <c r="G6610">
        <v>4036</v>
      </c>
      <c r="H6610" t="s">
        <v>12</v>
      </c>
      <c r="M6610">
        <f t="shared" si="103"/>
        <v>62</v>
      </c>
    </row>
    <row r="6611" spans="1:13" x14ac:dyDescent="0.25">
      <c r="A6611" t="s">
        <v>7521</v>
      </c>
      <c r="B6611" t="s">
        <v>7522</v>
      </c>
      <c r="C6611">
        <v>256</v>
      </c>
      <c r="D6611" t="s">
        <v>26</v>
      </c>
      <c r="E6611">
        <v>5</v>
      </c>
      <c r="F6611">
        <v>103</v>
      </c>
      <c r="G6611">
        <v>417</v>
      </c>
      <c r="H6611" t="s">
        <v>27</v>
      </c>
      <c r="M6611">
        <f t="shared" si="103"/>
        <v>98</v>
      </c>
    </row>
    <row r="6612" spans="1:13" x14ac:dyDescent="0.25">
      <c r="A6612" t="s">
        <v>7523</v>
      </c>
      <c r="B6612" t="s">
        <v>7524</v>
      </c>
      <c r="C6612">
        <v>260</v>
      </c>
      <c r="D6612" t="s">
        <v>2260</v>
      </c>
      <c r="E6612">
        <v>234</v>
      </c>
      <c r="F6612">
        <v>258</v>
      </c>
      <c r="G6612">
        <v>2</v>
      </c>
      <c r="H6612" t="s">
        <v>2260</v>
      </c>
      <c r="M6612">
        <f t="shared" si="103"/>
        <v>24</v>
      </c>
    </row>
    <row r="6613" spans="1:13" x14ac:dyDescent="0.25">
      <c r="A6613" t="s">
        <v>7523</v>
      </c>
      <c r="B6613" t="s">
        <v>7524</v>
      </c>
      <c r="C6613">
        <v>260</v>
      </c>
      <c r="D6613" t="s">
        <v>11</v>
      </c>
      <c r="E6613">
        <v>171</v>
      </c>
      <c r="F6613">
        <v>233</v>
      </c>
      <c r="G6613">
        <v>4036</v>
      </c>
      <c r="H6613" t="s">
        <v>12</v>
      </c>
      <c r="M6613">
        <f t="shared" si="103"/>
        <v>62</v>
      </c>
    </row>
    <row r="6614" spans="1:13" x14ac:dyDescent="0.25">
      <c r="A6614" t="s">
        <v>7523</v>
      </c>
      <c r="B6614" t="s">
        <v>7524</v>
      </c>
      <c r="C6614">
        <v>260</v>
      </c>
      <c r="D6614" t="s">
        <v>32</v>
      </c>
      <c r="E6614">
        <v>13</v>
      </c>
      <c r="F6614">
        <v>112</v>
      </c>
      <c r="G6614">
        <v>588</v>
      </c>
      <c r="H6614" t="s">
        <v>33</v>
      </c>
      <c r="M6614">
        <f t="shared" si="103"/>
        <v>99</v>
      </c>
    </row>
    <row r="6615" spans="1:13" x14ac:dyDescent="0.25">
      <c r="A6615" t="s">
        <v>7525</v>
      </c>
      <c r="B6615" t="s">
        <v>7526</v>
      </c>
      <c r="C6615">
        <v>383</v>
      </c>
      <c r="D6615" t="s">
        <v>11</v>
      </c>
      <c r="E6615">
        <v>236</v>
      </c>
      <c r="F6615">
        <v>296</v>
      </c>
      <c r="G6615">
        <v>4036</v>
      </c>
      <c r="H6615" t="s">
        <v>12</v>
      </c>
      <c r="M6615">
        <f t="shared" si="103"/>
        <v>60</v>
      </c>
    </row>
    <row r="6616" spans="1:13" x14ac:dyDescent="0.25">
      <c r="A6616" t="s">
        <v>7525</v>
      </c>
      <c r="B6616" t="s">
        <v>7526</v>
      </c>
      <c r="C6616">
        <v>383</v>
      </c>
      <c r="D6616" t="s">
        <v>13</v>
      </c>
      <c r="E6616">
        <v>75</v>
      </c>
      <c r="F6616">
        <v>178</v>
      </c>
      <c r="G6616">
        <v>1633</v>
      </c>
      <c r="H6616" t="s">
        <v>14</v>
      </c>
      <c r="M6616">
        <f t="shared" si="103"/>
        <v>103</v>
      </c>
    </row>
    <row r="6617" spans="1:13" x14ac:dyDescent="0.25">
      <c r="A6617" t="s">
        <v>7527</v>
      </c>
      <c r="B6617" t="s">
        <v>7528</v>
      </c>
      <c r="C6617">
        <v>297</v>
      </c>
      <c r="D6617" t="s">
        <v>182</v>
      </c>
      <c r="E6617">
        <v>2</v>
      </c>
      <c r="F6617">
        <v>107</v>
      </c>
      <c r="G6617">
        <v>7076</v>
      </c>
      <c r="H6617" t="s">
        <v>183</v>
      </c>
      <c r="M6617">
        <f t="shared" si="103"/>
        <v>105</v>
      </c>
    </row>
    <row r="6618" spans="1:13" x14ac:dyDescent="0.25">
      <c r="A6618" t="s">
        <v>7527</v>
      </c>
      <c r="B6618" t="s">
        <v>7528</v>
      </c>
      <c r="C6618">
        <v>297</v>
      </c>
      <c r="D6618" t="s">
        <v>11</v>
      </c>
      <c r="E6618">
        <v>239</v>
      </c>
      <c r="F6618">
        <v>297</v>
      </c>
      <c r="G6618">
        <v>4036</v>
      </c>
      <c r="H6618" t="s">
        <v>12</v>
      </c>
      <c r="M6618">
        <f t="shared" si="103"/>
        <v>58</v>
      </c>
    </row>
    <row r="6619" spans="1:13" x14ac:dyDescent="0.25">
      <c r="A6619" t="s">
        <v>7529</v>
      </c>
      <c r="B6619" t="s">
        <v>7530</v>
      </c>
      <c r="C6619">
        <v>297</v>
      </c>
      <c r="D6619" t="s">
        <v>182</v>
      </c>
      <c r="E6619">
        <v>3</v>
      </c>
      <c r="F6619">
        <v>107</v>
      </c>
      <c r="G6619">
        <v>7076</v>
      </c>
      <c r="H6619" t="s">
        <v>183</v>
      </c>
      <c r="M6619">
        <f t="shared" si="103"/>
        <v>104</v>
      </c>
    </row>
    <row r="6620" spans="1:13" x14ac:dyDescent="0.25">
      <c r="A6620" t="s">
        <v>7529</v>
      </c>
      <c r="B6620" t="s">
        <v>7530</v>
      </c>
      <c r="C6620">
        <v>297</v>
      </c>
      <c r="D6620" t="s">
        <v>11</v>
      </c>
      <c r="E6620">
        <v>239</v>
      </c>
      <c r="F6620">
        <v>297</v>
      </c>
      <c r="G6620">
        <v>4036</v>
      </c>
      <c r="H6620" t="s">
        <v>12</v>
      </c>
      <c r="M6620">
        <f t="shared" si="103"/>
        <v>58</v>
      </c>
    </row>
    <row r="6621" spans="1:13" x14ac:dyDescent="0.25">
      <c r="A6621" t="s">
        <v>7531</v>
      </c>
      <c r="B6621" t="s">
        <v>7532</v>
      </c>
      <c r="C6621">
        <v>266</v>
      </c>
      <c r="D6621" t="s">
        <v>1638</v>
      </c>
      <c r="E6621">
        <v>1</v>
      </c>
      <c r="F6621">
        <v>54</v>
      </c>
      <c r="G6621">
        <v>26</v>
      </c>
      <c r="H6621" t="s">
        <v>1638</v>
      </c>
      <c r="M6621">
        <f t="shared" si="103"/>
        <v>53</v>
      </c>
    </row>
    <row r="6622" spans="1:13" x14ac:dyDescent="0.25">
      <c r="A6622" t="s">
        <v>7531</v>
      </c>
      <c r="B6622" t="s">
        <v>7532</v>
      </c>
      <c r="C6622">
        <v>266</v>
      </c>
      <c r="D6622" t="s">
        <v>11</v>
      </c>
      <c r="E6622">
        <v>181</v>
      </c>
      <c r="F6622">
        <v>243</v>
      </c>
      <c r="G6622">
        <v>4036</v>
      </c>
      <c r="H6622" t="s">
        <v>12</v>
      </c>
      <c r="M6622">
        <f t="shared" si="103"/>
        <v>62</v>
      </c>
    </row>
    <row r="6623" spans="1:13" x14ac:dyDescent="0.25">
      <c r="A6623" t="s">
        <v>7533</v>
      </c>
      <c r="B6623" t="s">
        <v>7534</v>
      </c>
      <c r="C6623">
        <v>266</v>
      </c>
      <c r="D6623" t="s">
        <v>1638</v>
      </c>
      <c r="E6623">
        <v>1</v>
      </c>
      <c r="F6623">
        <v>56</v>
      </c>
      <c r="G6623">
        <v>26</v>
      </c>
      <c r="H6623" t="s">
        <v>1638</v>
      </c>
      <c r="M6623">
        <f t="shared" si="103"/>
        <v>55</v>
      </c>
    </row>
    <row r="6624" spans="1:13" x14ac:dyDescent="0.25">
      <c r="A6624" t="s">
        <v>7533</v>
      </c>
      <c r="B6624" t="s">
        <v>7534</v>
      </c>
      <c r="C6624">
        <v>266</v>
      </c>
      <c r="D6624" t="s">
        <v>11</v>
      </c>
      <c r="E6624">
        <v>181</v>
      </c>
      <c r="F6624">
        <v>243</v>
      </c>
      <c r="G6624">
        <v>4036</v>
      </c>
      <c r="H6624" t="s">
        <v>12</v>
      </c>
      <c r="M6624">
        <f t="shared" si="103"/>
        <v>62</v>
      </c>
    </row>
    <row r="6625" spans="1:13" x14ac:dyDescent="0.25">
      <c r="A6625" t="s">
        <v>7535</v>
      </c>
      <c r="B6625" t="s">
        <v>7536</v>
      </c>
      <c r="C6625">
        <v>295</v>
      </c>
      <c r="D6625" t="s">
        <v>11</v>
      </c>
      <c r="E6625">
        <v>201</v>
      </c>
      <c r="F6625">
        <v>263</v>
      </c>
      <c r="G6625">
        <v>4036</v>
      </c>
      <c r="H6625" t="s">
        <v>12</v>
      </c>
      <c r="M6625">
        <f t="shared" si="103"/>
        <v>62</v>
      </c>
    </row>
    <row r="6626" spans="1:13" x14ac:dyDescent="0.25">
      <c r="A6626" t="s">
        <v>7535</v>
      </c>
      <c r="B6626" t="s">
        <v>7536</v>
      </c>
      <c r="C6626">
        <v>295</v>
      </c>
      <c r="D6626" t="s">
        <v>13</v>
      </c>
      <c r="E6626">
        <v>35</v>
      </c>
      <c r="F6626">
        <v>133</v>
      </c>
      <c r="G6626">
        <v>1633</v>
      </c>
      <c r="H6626" t="s">
        <v>14</v>
      </c>
      <c r="M6626">
        <f t="shared" si="103"/>
        <v>98</v>
      </c>
    </row>
    <row r="6627" spans="1:13" x14ac:dyDescent="0.25">
      <c r="A6627" t="s">
        <v>7537</v>
      </c>
      <c r="B6627" t="s">
        <v>7538</v>
      </c>
      <c r="C6627">
        <v>337</v>
      </c>
      <c r="D6627" t="s">
        <v>334</v>
      </c>
      <c r="E6627">
        <v>146</v>
      </c>
      <c r="F6627">
        <v>176</v>
      </c>
      <c r="G6627">
        <v>6</v>
      </c>
      <c r="H6627" t="s">
        <v>334</v>
      </c>
      <c r="M6627">
        <f t="shared" si="103"/>
        <v>30</v>
      </c>
    </row>
    <row r="6628" spans="1:13" x14ac:dyDescent="0.25">
      <c r="A6628" t="s">
        <v>7537</v>
      </c>
      <c r="B6628" t="s">
        <v>7538</v>
      </c>
      <c r="C6628">
        <v>337</v>
      </c>
      <c r="D6628" t="s">
        <v>11</v>
      </c>
      <c r="E6628">
        <v>251</v>
      </c>
      <c r="F6628">
        <v>313</v>
      </c>
      <c r="G6628">
        <v>4036</v>
      </c>
      <c r="H6628" t="s">
        <v>12</v>
      </c>
      <c r="M6628">
        <f t="shared" si="103"/>
        <v>62</v>
      </c>
    </row>
    <row r="6629" spans="1:13" x14ac:dyDescent="0.25">
      <c r="A6629" t="s">
        <v>7537</v>
      </c>
      <c r="B6629" t="s">
        <v>7538</v>
      </c>
      <c r="C6629">
        <v>337</v>
      </c>
      <c r="D6629" t="s">
        <v>192</v>
      </c>
      <c r="E6629">
        <v>2</v>
      </c>
      <c r="F6629">
        <v>30</v>
      </c>
      <c r="G6629">
        <v>45</v>
      </c>
      <c r="H6629" t="s">
        <v>193</v>
      </c>
      <c r="M6629">
        <f t="shared" si="103"/>
        <v>28</v>
      </c>
    </row>
    <row r="6630" spans="1:13" x14ac:dyDescent="0.25">
      <c r="A6630" t="s">
        <v>7537</v>
      </c>
      <c r="B6630" t="s">
        <v>7538</v>
      </c>
      <c r="C6630">
        <v>337</v>
      </c>
      <c r="D6630" t="s">
        <v>13</v>
      </c>
      <c r="E6630">
        <v>40</v>
      </c>
      <c r="F6630">
        <v>145</v>
      </c>
      <c r="G6630">
        <v>1633</v>
      </c>
      <c r="H6630" t="s">
        <v>14</v>
      </c>
      <c r="M6630">
        <f t="shared" si="103"/>
        <v>105</v>
      </c>
    </row>
    <row r="6631" spans="1:13" x14ac:dyDescent="0.25">
      <c r="A6631" t="s">
        <v>7539</v>
      </c>
      <c r="B6631" t="s">
        <v>7540</v>
      </c>
      <c r="C6631">
        <v>276</v>
      </c>
      <c r="D6631" t="s">
        <v>189</v>
      </c>
      <c r="E6631">
        <v>1</v>
      </c>
      <c r="F6631">
        <v>52</v>
      </c>
      <c r="G6631">
        <v>9</v>
      </c>
      <c r="H6631" t="s">
        <v>189</v>
      </c>
      <c r="M6631">
        <f t="shared" si="103"/>
        <v>51</v>
      </c>
    </row>
    <row r="6632" spans="1:13" x14ac:dyDescent="0.25">
      <c r="A6632" t="s">
        <v>7539</v>
      </c>
      <c r="B6632" t="s">
        <v>7540</v>
      </c>
      <c r="C6632">
        <v>276</v>
      </c>
      <c r="D6632" t="s">
        <v>11</v>
      </c>
      <c r="E6632">
        <v>187</v>
      </c>
      <c r="F6632">
        <v>249</v>
      </c>
      <c r="G6632">
        <v>4036</v>
      </c>
      <c r="H6632" t="s">
        <v>12</v>
      </c>
      <c r="M6632">
        <f t="shared" si="103"/>
        <v>62</v>
      </c>
    </row>
    <row r="6633" spans="1:13" x14ac:dyDescent="0.25">
      <c r="A6633" t="s">
        <v>7541</v>
      </c>
      <c r="B6633" t="s">
        <v>7542</v>
      </c>
      <c r="C6633">
        <v>227</v>
      </c>
      <c r="D6633" t="s">
        <v>11</v>
      </c>
      <c r="E6633">
        <v>140</v>
      </c>
      <c r="F6633">
        <v>202</v>
      </c>
      <c r="G6633">
        <v>4036</v>
      </c>
      <c r="H6633" t="s">
        <v>12</v>
      </c>
      <c r="M6633">
        <f t="shared" si="103"/>
        <v>62</v>
      </c>
    </row>
    <row r="6634" spans="1:13" x14ac:dyDescent="0.25">
      <c r="A6634" t="s">
        <v>7541</v>
      </c>
      <c r="B6634" t="s">
        <v>7542</v>
      </c>
      <c r="C6634">
        <v>227</v>
      </c>
      <c r="D6634" t="s">
        <v>26</v>
      </c>
      <c r="E6634">
        <v>2</v>
      </c>
      <c r="F6634">
        <v>92</v>
      </c>
      <c r="G6634">
        <v>417</v>
      </c>
      <c r="H6634" t="s">
        <v>27</v>
      </c>
      <c r="M6634">
        <f t="shared" si="103"/>
        <v>90</v>
      </c>
    </row>
    <row r="6635" spans="1:13" x14ac:dyDescent="0.25">
      <c r="A6635" t="s">
        <v>7543</v>
      </c>
      <c r="B6635" t="s">
        <v>7544</v>
      </c>
      <c r="C6635">
        <v>422</v>
      </c>
      <c r="D6635" t="s">
        <v>1625</v>
      </c>
      <c r="E6635">
        <v>1</v>
      </c>
      <c r="F6635">
        <v>89</v>
      </c>
      <c r="G6635">
        <v>32</v>
      </c>
      <c r="H6635" t="s">
        <v>1625</v>
      </c>
      <c r="M6635">
        <f t="shared" si="103"/>
        <v>88</v>
      </c>
    </row>
    <row r="6636" spans="1:13" x14ac:dyDescent="0.25">
      <c r="A6636" t="s">
        <v>7543</v>
      </c>
      <c r="B6636" t="s">
        <v>7544</v>
      </c>
      <c r="C6636">
        <v>422</v>
      </c>
      <c r="D6636" t="s">
        <v>11</v>
      </c>
      <c r="E6636">
        <v>282</v>
      </c>
      <c r="F6636">
        <v>344</v>
      </c>
      <c r="G6636">
        <v>4036</v>
      </c>
      <c r="H6636" t="s">
        <v>12</v>
      </c>
      <c r="M6636">
        <f t="shared" si="103"/>
        <v>62</v>
      </c>
    </row>
    <row r="6637" spans="1:13" x14ac:dyDescent="0.25">
      <c r="A6637" t="s">
        <v>7545</v>
      </c>
      <c r="B6637" t="s">
        <v>7546</v>
      </c>
      <c r="C6637">
        <v>286</v>
      </c>
      <c r="D6637" t="s">
        <v>11</v>
      </c>
      <c r="E6637">
        <v>198</v>
      </c>
      <c r="F6637">
        <v>260</v>
      </c>
      <c r="G6637">
        <v>4036</v>
      </c>
      <c r="H6637" t="s">
        <v>12</v>
      </c>
      <c r="M6637">
        <f t="shared" si="103"/>
        <v>62</v>
      </c>
    </row>
    <row r="6638" spans="1:13" x14ac:dyDescent="0.25">
      <c r="A6638" t="s">
        <v>7545</v>
      </c>
      <c r="B6638" t="s">
        <v>7546</v>
      </c>
      <c r="C6638">
        <v>286</v>
      </c>
      <c r="D6638" t="s">
        <v>32</v>
      </c>
      <c r="E6638">
        <v>38</v>
      </c>
      <c r="F6638">
        <v>146</v>
      </c>
      <c r="G6638">
        <v>588</v>
      </c>
      <c r="H6638" t="s">
        <v>33</v>
      </c>
      <c r="M6638">
        <f t="shared" si="103"/>
        <v>108</v>
      </c>
    </row>
    <row r="6639" spans="1:13" x14ac:dyDescent="0.25">
      <c r="A6639" t="s">
        <v>7547</v>
      </c>
      <c r="B6639" t="s">
        <v>7548</v>
      </c>
      <c r="C6639">
        <v>344</v>
      </c>
      <c r="D6639" t="s">
        <v>11</v>
      </c>
      <c r="E6639">
        <v>257</v>
      </c>
      <c r="F6639">
        <v>317</v>
      </c>
      <c r="G6639">
        <v>4036</v>
      </c>
      <c r="H6639" t="s">
        <v>12</v>
      </c>
      <c r="M6639">
        <f t="shared" si="103"/>
        <v>60</v>
      </c>
    </row>
    <row r="6640" spans="1:13" x14ac:dyDescent="0.25">
      <c r="A6640" t="s">
        <v>7547</v>
      </c>
      <c r="B6640" t="s">
        <v>7548</v>
      </c>
      <c r="C6640">
        <v>344</v>
      </c>
      <c r="D6640" t="s">
        <v>13</v>
      </c>
      <c r="E6640">
        <v>58</v>
      </c>
      <c r="F6640">
        <v>166</v>
      </c>
      <c r="G6640">
        <v>1633</v>
      </c>
      <c r="H6640" t="s">
        <v>14</v>
      </c>
      <c r="M6640">
        <f t="shared" si="103"/>
        <v>108</v>
      </c>
    </row>
    <row r="6641" spans="1:13" x14ac:dyDescent="0.25">
      <c r="A6641" t="s">
        <v>7549</v>
      </c>
      <c r="B6641" t="s">
        <v>7550</v>
      </c>
      <c r="C6641">
        <v>923</v>
      </c>
      <c r="D6641" t="s">
        <v>7551</v>
      </c>
      <c r="E6641">
        <v>149</v>
      </c>
      <c r="F6641">
        <v>278</v>
      </c>
      <c r="G6641">
        <v>852</v>
      </c>
      <c r="H6641" t="s">
        <v>7552</v>
      </c>
      <c r="M6641">
        <f t="shared" si="103"/>
        <v>129</v>
      </c>
    </row>
    <row r="6642" spans="1:13" x14ac:dyDescent="0.25">
      <c r="A6642" t="s">
        <v>7549</v>
      </c>
      <c r="B6642" t="s">
        <v>7550</v>
      </c>
      <c r="C6642">
        <v>923</v>
      </c>
      <c r="D6642" t="s">
        <v>7553</v>
      </c>
      <c r="E6642">
        <v>41</v>
      </c>
      <c r="F6642">
        <v>119</v>
      </c>
      <c r="G6642">
        <v>866</v>
      </c>
      <c r="H6642" t="s">
        <v>7553</v>
      </c>
      <c r="M6642">
        <f t="shared" si="103"/>
        <v>78</v>
      </c>
    </row>
    <row r="6643" spans="1:13" x14ac:dyDescent="0.25">
      <c r="A6643" t="s">
        <v>7549</v>
      </c>
      <c r="B6643" t="s">
        <v>7550</v>
      </c>
      <c r="C6643">
        <v>923</v>
      </c>
      <c r="D6643" t="s">
        <v>7554</v>
      </c>
      <c r="E6643">
        <v>279</v>
      </c>
      <c r="F6643">
        <v>309</v>
      </c>
      <c r="G6643">
        <v>17</v>
      </c>
      <c r="H6643" t="s">
        <v>7554</v>
      </c>
      <c r="M6643">
        <f t="shared" si="103"/>
        <v>30</v>
      </c>
    </row>
    <row r="6644" spans="1:13" x14ac:dyDescent="0.25">
      <c r="A6644" t="s">
        <v>7549</v>
      </c>
      <c r="B6644" t="s">
        <v>7550</v>
      </c>
      <c r="C6644">
        <v>923</v>
      </c>
      <c r="D6644" t="s">
        <v>11</v>
      </c>
      <c r="E6644">
        <v>859</v>
      </c>
      <c r="F6644">
        <v>921</v>
      </c>
      <c r="G6644">
        <v>4036</v>
      </c>
      <c r="H6644" t="s">
        <v>12</v>
      </c>
      <c r="M6644">
        <f t="shared" si="103"/>
        <v>62</v>
      </c>
    </row>
    <row r="6645" spans="1:13" x14ac:dyDescent="0.25">
      <c r="A6645" t="s">
        <v>7549</v>
      </c>
      <c r="B6645" t="s">
        <v>7550</v>
      </c>
      <c r="C6645">
        <v>923</v>
      </c>
      <c r="D6645" t="s">
        <v>26</v>
      </c>
      <c r="E6645">
        <v>706</v>
      </c>
      <c r="F6645">
        <v>801</v>
      </c>
      <c r="G6645">
        <v>417</v>
      </c>
      <c r="H6645" t="s">
        <v>27</v>
      </c>
      <c r="M6645">
        <f t="shared" si="103"/>
        <v>95</v>
      </c>
    </row>
    <row r="6646" spans="1:13" x14ac:dyDescent="0.25">
      <c r="A6646" t="s">
        <v>7555</v>
      </c>
      <c r="B6646" t="s">
        <v>7556</v>
      </c>
      <c r="C6646">
        <v>273</v>
      </c>
      <c r="D6646" t="s">
        <v>11</v>
      </c>
      <c r="E6646">
        <v>184</v>
      </c>
      <c r="F6646">
        <v>246</v>
      </c>
      <c r="G6646">
        <v>4036</v>
      </c>
      <c r="H6646" t="s">
        <v>12</v>
      </c>
      <c r="M6646">
        <f t="shared" si="103"/>
        <v>62</v>
      </c>
    </row>
    <row r="6647" spans="1:13" x14ac:dyDescent="0.25">
      <c r="A6647" t="s">
        <v>7555</v>
      </c>
      <c r="B6647" t="s">
        <v>7556</v>
      </c>
      <c r="C6647">
        <v>273</v>
      </c>
      <c r="D6647" t="s">
        <v>32</v>
      </c>
      <c r="E6647">
        <v>37</v>
      </c>
      <c r="F6647">
        <v>135</v>
      </c>
      <c r="G6647">
        <v>588</v>
      </c>
      <c r="H6647" t="s">
        <v>33</v>
      </c>
      <c r="M6647">
        <f t="shared" si="103"/>
        <v>98</v>
      </c>
    </row>
    <row r="6648" spans="1:13" x14ac:dyDescent="0.25">
      <c r="A6648" t="s">
        <v>7557</v>
      </c>
      <c r="B6648" t="s">
        <v>7558</v>
      </c>
      <c r="C6648">
        <v>323</v>
      </c>
      <c r="D6648" t="s">
        <v>11</v>
      </c>
      <c r="E6648">
        <v>193</v>
      </c>
      <c r="F6648">
        <v>255</v>
      </c>
      <c r="G6648">
        <v>4036</v>
      </c>
      <c r="H6648" t="s">
        <v>12</v>
      </c>
      <c r="M6648">
        <f t="shared" si="103"/>
        <v>62</v>
      </c>
    </row>
    <row r="6649" spans="1:13" x14ac:dyDescent="0.25">
      <c r="A6649" t="s">
        <v>7559</v>
      </c>
      <c r="B6649" t="s">
        <v>7560</v>
      </c>
      <c r="C6649">
        <v>270</v>
      </c>
      <c r="D6649" t="s">
        <v>23</v>
      </c>
      <c r="E6649">
        <v>10</v>
      </c>
      <c r="F6649">
        <v>86</v>
      </c>
      <c r="G6649">
        <v>77</v>
      </c>
      <c r="H6649" t="s">
        <v>23</v>
      </c>
      <c r="M6649">
        <f t="shared" si="103"/>
        <v>76</v>
      </c>
    </row>
    <row r="6650" spans="1:13" x14ac:dyDescent="0.25">
      <c r="A6650" t="s">
        <v>7559</v>
      </c>
      <c r="B6650" t="s">
        <v>7560</v>
      </c>
      <c r="C6650">
        <v>270</v>
      </c>
      <c r="D6650" t="s">
        <v>11</v>
      </c>
      <c r="E6650">
        <v>185</v>
      </c>
      <c r="F6650">
        <v>247</v>
      </c>
      <c r="G6650">
        <v>4036</v>
      </c>
      <c r="H6650" t="s">
        <v>12</v>
      </c>
      <c r="M6650">
        <f t="shared" si="103"/>
        <v>62</v>
      </c>
    </row>
    <row r="6651" spans="1:13" x14ac:dyDescent="0.25">
      <c r="A6651" t="s">
        <v>7561</v>
      </c>
      <c r="B6651" t="s">
        <v>7562</v>
      </c>
      <c r="C6651">
        <v>317</v>
      </c>
      <c r="D6651" t="s">
        <v>11</v>
      </c>
      <c r="E6651">
        <v>244</v>
      </c>
      <c r="F6651">
        <v>302</v>
      </c>
      <c r="G6651">
        <v>4036</v>
      </c>
      <c r="H6651" t="s">
        <v>12</v>
      </c>
      <c r="M6651">
        <f t="shared" si="103"/>
        <v>58</v>
      </c>
    </row>
    <row r="6652" spans="1:13" x14ac:dyDescent="0.25">
      <c r="A6652" t="s">
        <v>7561</v>
      </c>
      <c r="B6652" t="s">
        <v>7562</v>
      </c>
      <c r="C6652">
        <v>317</v>
      </c>
      <c r="D6652" t="s">
        <v>13</v>
      </c>
      <c r="E6652">
        <v>66</v>
      </c>
      <c r="F6652">
        <v>173</v>
      </c>
      <c r="G6652">
        <v>1633</v>
      </c>
      <c r="H6652" t="s">
        <v>14</v>
      </c>
      <c r="M6652">
        <f t="shared" si="103"/>
        <v>107</v>
      </c>
    </row>
    <row r="6653" spans="1:13" x14ac:dyDescent="0.25">
      <c r="A6653" t="s">
        <v>7563</v>
      </c>
      <c r="B6653" t="s">
        <v>7564</v>
      </c>
      <c r="C6653">
        <v>368</v>
      </c>
      <c r="D6653" t="s">
        <v>11</v>
      </c>
      <c r="E6653">
        <v>281</v>
      </c>
      <c r="F6653">
        <v>343</v>
      </c>
      <c r="G6653">
        <v>4036</v>
      </c>
      <c r="H6653" t="s">
        <v>12</v>
      </c>
      <c r="M6653">
        <f t="shared" si="103"/>
        <v>62</v>
      </c>
    </row>
    <row r="6654" spans="1:13" x14ac:dyDescent="0.25">
      <c r="A6654" t="s">
        <v>7563</v>
      </c>
      <c r="B6654" t="s">
        <v>7564</v>
      </c>
      <c r="C6654">
        <v>368</v>
      </c>
      <c r="D6654" t="s">
        <v>26</v>
      </c>
      <c r="E6654">
        <v>54</v>
      </c>
      <c r="F6654">
        <v>144</v>
      </c>
      <c r="G6654">
        <v>417</v>
      </c>
      <c r="H6654" t="s">
        <v>27</v>
      </c>
      <c r="M6654">
        <f t="shared" si="103"/>
        <v>90</v>
      </c>
    </row>
    <row r="6655" spans="1:13" x14ac:dyDescent="0.25">
      <c r="A6655" t="s">
        <v>7565</v>
      </c>
      <c r="B6655" t="s">
        <v>7566</v>
      </c>
      <c r="C6655">
        <v>236</v>
      </c>
      <c r="D6655" t="s">
        <v>5299</v>
      </c>
      <c r="E6655">
        <v>1</v>
      </c>
      <c r="F6655">
        <v>90</v>
      </c>
      <c r="G6655">
        <v>5</v>
      </c>
      <c r="H6655" t="s">
        <v>5299</v>
      </c>
      <c r="M6655">
        <f t="shared" si="103"/>
        <v>89</v>
      </c>
    </row>
    <row r="6656" spans="1:13" x14ac:dyDescent="0.25">
      <c r="A6656" t="s">
        <v>7565</v>
      </c>
      <c r="B6656" t="s">
        <v>7566</v>
      </c>
      <c r="C6656">
        <v>236</v>
      </c>
      <c r="D6656" t="s">
        <v>11</v>
      </c>
      <c r="E6656">
        <v>173</v>
      </c>
      <c r="F6656">
        <v>234</v>
      </c>
      <c r="G6656">
        <v>4036</v>
      </c>
      <c r="H6656" t="s">
        <v>12</v>
      </c>
      <c r="M6656">
        <f t="shared" si="103"/>
        <v>61</v>
      </c>
    </row>
    <row r="6657" spans="1:13" x14ac:dyDescent="0.25">
      <c r="A6657" t="s">
        <v>7567</v>
      </c>
      <c r="B6657" t="s">
        <v>7568</v>
      </c>
      <c r="C6657">
        <v>311</v>
      </c>
      <c r="D6657" t="s">
        <v>11</v>
      </c>
      <c r="E6657">
        <v>219</v>
      </c>
      <c r="F6657">
        <v>280</v>
      </c>
      <c r="G6657">
        <v>4036</v>
      </c>
      <c r="H6657" t="s">
        <v>12</v>
      </c>
      <c r="M6657">
        <f t="shared" si="103"/>
        <v>61</v>
      </c>
    </row>
    <row r="6658" spans="1:13" x14ac:dyDescent="0.25">
      <c r="A6658" t="s">
        <v>7569</v>
      </c>
      <c r="B6658" t="s">
        <v>7570</v>
      </c>
      <c r="C6658">
        <v>322</v>
      </c>
      <c r="D6658" t="s">
        <v>7571</v>
      </c>
      <c r="E6658">
        <v>1</v>
      </c>
      <c r="F6658">
        <v>183</v>
      </c>
      <c r="G6658">
        <v>3</v>
      </c>
      <c r="H6658" t="s">
        <v>7571</v>
      </c>
      <c r="M6658">
        <f t="shared" si="103"/>
        <v>182</v>
      </c>
    </row>
    <row r="6659" spans="1:13" x14ac:dyDescent="0.25">
      <c r="A6659" t="s">
        <v>7569</v>
      </c>
      <c r="B6659" t="s">
        <v>7570</v>
      </c>
      <c r="C6659">
        <v>322</v>
      </c>
      <c r="D6659" t="s">
        <v>11</v>
      </c>
      <c r="E6659">
        <v>227</v>
      </c>
      <c r="F6659">
        <v>289</v>
      </c>
      <c r="G6659">
        <v>4036</v>
      </c>
      <c r="H6659" t="s">
        <v>12</v>
      </c>
      <c r="M6659">
        <f t="shared" ref="M6659:M6722" si="104">$F6659-$E6659</f>
        <v>62</v>
      </c>
    </row>
    <row r="6660" spans="1:13" x14ac:dyDescent="0.25">
      <c r="A6660" t="s">
        <v>7572</v>
      </c>
      <c r="B6660" t="s">
        <v>7573</v>
      </c>
      <c r="C6660">
        <v>204</v>
      </c>
      <c r="D6660" t="s">
        <v>11</v>
      </c>
      <c r="E6660">
        <v>144</v>
      </c>
      <c r="F6660">
        <v>204</v>
      </c>
      <c r="G6660">
        <v>4036</v>
      </c>
      <c r="H6660" t="s">
        <v>12</v>
      </c>
      <c r="M6660">
        <f t="shared" si="104"/>
        <v>60</v>
      </c>
    </row>
    <row r="6661" spans="1:13" x14ac:dyDescent="0.25">
      <c r="A6661" t="s">
        <v>7574</v>
      </c>
      <c r="B6661" t="s">
        <v>7575</v>
      </c>
      <c r="C6661">
        <v>325</v>
      </c>
      <c r="D6661" t="s">
        <v>11</v>
      </c>
      <c r="E6661">
        <v>238</v>
      </c>
      <c r="F6661">
        <v>300</v>
      </c>
      <c r="G6661">
        <v>4036</v>
      </c>
      <c r="H6661" t="s">
        <v>12</v>
      </c>
      <c r="M6661">
        <f t="shared" si="104"/>
        <v>62</v>
      </c>
    </row>
    <row r="6662" spans="1:13" x14ac:dyDescent="0.25">
      <c r="A6662" t="s">
        <v>7574</v>
      </c>
      <c r="B6662" t="s">
        <v>7575</v>
      </c>
      <c r="C6662">
        <v>325</v>
      </c>
      <c r="D6662" t="s">
        <v>13</v>
      </c>
      <c r="E6662">
        <v>40</v>
      </c>
      <c r="F6662">
        <v>146</v>
      </c>
      <c r="G6662">
        <v>1633</v>
      </c>
      <c r="H6662" t="s">
        <v>14</v>
      </c>
      <c r="M6662">
        <f t="shared" si="104"/>
        <v>106</v>
      </c>
    </row>
    <row r="6663" spans="1:13" x14ac:dyDescent="0.25">
      <c r="A6663" t="s">
        <v>7576</v>
      </c>
      <c r="B6663" t="s">
        <v>7577</v>
      </c>
      <c r="C6663">
        <v>204</v>
      </c>
      <c r="D6663" t="s">
        <v>11</v>
      </c>
      <c r="E6663">
        <v>144</v>
      </c>
      <c r="F6663">
        <v>204</v>
      </c>
      <c r="G6663">
        <v>4036</v>
      </c>
      <c r="H6663" t="s">
        <v>12</v>
      </c>
      <c r="M6663">
        <f t="shared" si="104"/>
        <v>60</v>
      </c>
    </row>
    <row r="6664" spans="1:13" x14ac:dyDescent="0.25">
      <c r="A6664" t="s">
        <v>7578</v>
      </c>
      <c r="B6664" t="s">
        <v>7579</v>
      </c>
      <c r="C6664">
        <v>329</v>
      </c>
      <c r="D6664" t="s">
        <v>11</v>
      </c>
      <c r="E6664">
        <v>242</v>
      </c>
      <c r="F6664">
        <v>304</v>
      </c>
      <c r="G6664">
        <v>4036</v>
      </c>
      <c r="H6664" t="s">
        <v>12</v>
      </c>
      <c r="M6664">
        <f t="shared" si="104"/>
        <v>62</v>
      </c>
    </row>
    <row r="6665" spans="1:13" x14ac:dyDescent="0.25">
      <c r="A6665" t="s">
        <v>7578</v>
      </c>
      <c r="B6665" t="s">
        <v>7579</v>
      </c>
      <c r="C6665">
        <v>329</v>
      </c>
      <c r="D6665" t="s">
        <v>13</v>
      </c>
      <c r="E6665">
        <v>45</v>
      </c>
      <c r="F6665">
        <v>151</v>
      </c>
      <c r="G6665">
        <v>1633</v>
      </c>
      <c r="H6665" t="s">
        <v>14</v>
      </c>
      <c r="M6665">
        <f t="shared" si="104"/>
        <v>106</v>
      </c>
    </row>
    <row r="6666" spans="1:13" x14ac:dyDescent="0.25">
      <c r="A6666" t="s">
        <v>7580</v>
      </c>
      <c r="B6666" t="s">
        <v>7581</v>
      </c>
      <c r="C6666">
        <v>322</v>
      </c>
      <c r="D6666" t="s">
        <v>7571</v>
      </c>
      <c r="E6666">
        <v>1</v>
      </c>
      <c r="F6666">
        <v>183</v>
      </c>
      <c r="G6666">
        <v>3</v>
      </c>
      <c r="H6666" t="s">
        <v>7571</v>
      </c>
      <c r="M6666">
        <f t="shared" si="104"/>
        <v>182</v>
      </c>
    </row>
    <row r="6667" spans="1:13" x14ac:dyDescent="0.25">
      <c r="A6667" t="s">
        <v>7580</v>
      </c>
      <c r="B6667" t="s">
        <v>7581</v>
      </c>
      <c r="C6667">
        <v>322</v>
      </c>
      <c r="D6667" t="s">
        <v>11</v>
      </c>
      <c r="E6667">
        <v>227</v>
      </c>
      <c r="F6667">
        <v>289</v>
      </c>
      <c r="G6667">
        <v>4036</v>
      </c>
      <c r="H6667" t="s">
        <v>12</v>
      </c>
      <c r="M6667">
        <f t="shared" si="104"/>
        <v>62</v>
      </c>
    </row>
    <row r="6668" spans="1:13" x14ac:dyDescent="0.25">
      <c r="A6668" t="s">
        <v>7582</v>
      </c>
      <c r="B6668" t="s">
        <v>7583</v>
      </c>
      <c r="C6668">
        <v>311</v>
      </c>
      <c r="D6668" t="s">
        <v>11</v>
      </c>
      <c r="E6668">
        <v>219</v>
      </c>
      <c r="F6668">
        <v>280</v>
      </c>
      <c r="G6668">
        <v>4036</v>
      </c>
      <c r="H6668" t="s">
        <v>12</v>
      </c>
      <c r="M6668">
        <f t="shared" si="104"/>
        <v>61</v>
      </c>
    </row>
    <row r="6669" spans="1:13" x14ac:dyDescent="0.25">
      <c r="A6669" t="s">
        <v>7584</v>
      </c>
      <c r="B6669" t="s">
        <v>7585</v>
      </c>
      <c r="C6669">
        <v>287</v>
      </c>
      <c r="D6669" t="s">
        <v>11</v>
      </c>
      <c r="E6669">
        <v>196</v>
      </c>
      <c r="F6669">
        <v>258</v>
      </c>
      <c r="G6669">
        <v>4036</v>
      </c>
      <c r="H6669" t="s">
        <v>12</v>
      </c>
      <c r="M6669">
        <f t="shared" si="104"/>
        <v>62</v>
      </c>
    </row>
    <row r="6670" spans="1:13" x14ac:dyDescent="0.25">
      <c r="A6670" t="s">
        <v>7584</v>
      </c>
      <c r="B6670" t="s">
        <v>7585</v>
      </c>
      <c r="C6670">
        <v>287</v>
      </c>
      <c r="D6670" t="s">
        <v>13</v>
      </c>
      <c r="E6670">
        <v>28</v>
      </c>
      <c r="F6670">
        <v>130</v>
      </c>
      <c r="G6670">
        <v>1633</v>
      </c>
      <c r="H6670" t="s">
        <v>14</v>
      </c>
      <c r="M6670">
        <f t="shared" si="104"/>
        <v>102</v>
      </c>
    </row>
    <row r="6671" spans="1:13" x14ac:dyDescent="0.25">
      <c r="A6671" t="s">
        <v>7586</v>
      </c>
      <c r="B6671" t="s">
        <v>7587</v>
      </c>
      <c r="C6671">
        <v>267</v>
      </c>
      <c r="D6671" t="s">
        <v>11</v>
      </c>
      <c r="E6671">
        <v>180</v>
      </c>
      <c r="F6671">
        <v>241</v>
      </c>
      <c r="G6671">
        <v>4036</v>
      </c>
      <c r="H6671" t="s">
        <v>12</v>
      </c>
      <c r="M6671">
        <f t="shared" si="104"/>
        <v>61</v>
      </c>
    </row>
    <row r="6672" spans="1:13" x14ac:dyDescent="0.25">
      <c r="A6672" t="s">
        <v>7586</v>
      </c>
      <c r="B6672" t="s">
        <v>7587</v>
      </c>
      <c r="C6672">
        <v>267</v>
      </c>
      <c r="D6672" t="s">
        <v>26</v>
      </c>
      <c r="E6672">
        <v>5</v>
      </c>
      <c r="F6672">
        <v>96</v>
      </c>
      <c r="G6672">
        <v>417</v>
      </c>
      <c r="H6672" t="s">
        <v>27</v>
      </c>
      <c r="M6672">
        <f t="shared" si="104"/>
        <v>91</v>
      </c>
    </row>
    <row r="6673" spans="1:13" x14ac:dyDescent="0.25">
      <c r="A6673" t="s">
        <v>7588</v>
      </c>
      <c r="B6673" t="s">
        <v>7589</v>
      </c>
      <c r="C6673">
        <v>102</v>
      </c>
      <c r="D6673" t="s">
        <v>11</v>
      </c>
      <c r="E6673">
        <v>11</v>
      </c>
      <c r="F6673">
        <v>73</v>
      </c>
      <c r="G6673">
        <v>4036</v>
      </c>
      <c r="H6673" t="s">
        <v>12</v>
      </c>
      <c r="M6673">
        <f t="shared" si="104"/>
        <v>62</v>
      </c>
    </row>
    <row r="6674" spans="1:13" x14ac:dyDescent="0.25">
      <c r="A6674" t="s">
        <v>7590</v>
      </c>
      <c r="B6674" t="s">
        <v>7591</v>
      </c>
      <c r="C6674">
        <v>316</v>
      </c>
      <c r="D6674" t="s">
        <v>1863</v>
      </c>
      <c r="E6674">
        <v>155</v>
      </c>
      <c r="F6674">
        <v>216</v>
      </c>
      <c r="G6674">
        <v>3</v>
      </c>
      <c r="H6674" t="s">
        <v>1863</v>
      </c>
      <c r="M6674">
        <f t="shared" si="104"/>
        <v>61</v>
      </c>
    </row>
    <row r="6675" spans="1:13" x14ac:dyDescent="0.25">
      <c r="A6675" t="s">
        <v>7590</v>
      </c>
      <c r="B6675" t="s">
        <v>7591</v>
      </c>
      <c r="C6675">
        <v>316</v>
      </c>
      <c r="D6675" t="s">
        <v>11</v>
      </c>
      <c r="E6675">
        <v>226</v>
      </c>
      <c r="F6675">
        <v>288</v>
      </c>
      <c r="G6675">
        <v>4036</v>
      </c>
      <c r="H6675" t="s">
        <v>12</v>
      </c>
      <c r="M6675">
        <f t="shared" si="104"/>
        <v>62</v>
      </c>
    </row>
    <row r="6676" spans="1:13" x14ac:dyDescent="0.25">
      <c r="A6676" t="s">
        <v>7590</v>
      </c>
      <c r="B6676" t="s">
        <v>7591</v>
      </c>
      <c r="C6676">
        <v>316</v>
      </c>
      <c r="D6676" t="s">
        <v>13</v>
      </c>
      <c r="E6676">
        <v>51</v>
      </c>
      <c r="F6676">
        <v>154</v>
      </c>
      <c r="G6676">
        <v>1633</v>
      </c>
      <c r="H6676" t="s">
        <v>14</v>
      </c>
      <c r="M6676">
        <f t="shared" si="104"/>
        <v>103</v>
      </c>
    </row>
    <row r="6677" spans="1:13" x14ac:dyDescent="0.25">
      <c r="A6677" t="s">
        <v>7592</v>
      </c>
      <c r="B6677" t="s">
        <v>7593</v>
      </c>
      <c r="C6677">
        <v>154</v>
      </c>
      <c r="D6677" t="s">
        <v>81</v>
      </c>
      <c r="E6677">
        <v>43</v>
      </c>
      <c r="F6677">
        <v>91</v>
      </c>
      <c r="G6677">
        <v>273</v>
      </c>
      <c r="H6677" t="s">
        <v>82</v>
      </c>
      <c r="M6677">
        <f t="shared" si="104"/>
        <v>48</v>
      </c>
    </row>
    <row r="6678" spans="1:13" x14ac:dyDescent="0.25">
      <c r="A6678" t="s">
        <v>7592</v>
      </c>
      <c r="B6678" t="s">
        <v>7593</v>
      </c>
      <c r="C6678">
        <v>154</v>
      </c>
      <c r="D6678" t="s">
        <v>11</v>
      </c>
      <c r="E6678">
        <v>95</v>
      </c>
      <c r="F6678">
        <v>154</v>
      </c>
      <c r="G6678">
        <v>4036</v>
      </c>
      <c r="H6678" t="s">
        <v>12</v>
      </c>
      <c r="M6678">
        <f t="shared" si="104"/>
        <v>59</v>
      </c>
    </row>
    <row r="6679" spans="1:13" x14ac:dyDescent="0.25">
      <c r="A6679" t="s">
        <v>7594</v>
      </c>
      <c r="B6679" t="s">
        <v>7595</v>
      </c>
      <c r="C6679">
        <v>295</v>
      </c>
      <c r="D6679" t="s">
        <v>11</v>
      </c>
      <c r="E6679">
        <v>201</v>
      </c>
      <c r="F6679">
        <v>263</v>
      </c>
      <c r="G6679">
        <v>4036</v>
      </c>
      <c r="H6679" t="s">
        <v>12</v>
      </c>
      <c r="M6679">
        <f t="shared" si="104"/>
        <v>62</v>
      </c>
    </row>
    <row r="6680" spans="1:13" x14ac:dyDescent="0.25">
      <c r="A6680" t="s">
        <v>7594</v>
      </c>
      <c r="B6680" t="s">
        <v>7595</v>
      </c>
      <c r="C6680">
        <v>295</v>
      </c>
      <c r="D6680" t="s">
        <v>13</v>
      </c>
      <c r="E6680">
        <v>33</v>
      </c>
      <c r="F6680">
        <v>135</v>
      </c>
      <c r="G6680">
        <v>1633</v>
      </c>
      <c r="H6680" t="s">
        <v>14</v>
      </c>
      <c r="M6680">
        <f t="shared" si="104"/>
        <v>102</v>
      </c>
    </row>
    <row r="6681" spans="1:13" x14ac:dyDescent="0.25">
      <c r="A6681" t="s">
        <v>7596</v>
      </c>
      <c r="B6681" t="s">
        <v>7597</v>
      </c>
      <c r="C6681">
        <v>306</v>
      </c>
      <c r="D6681" t="s">
        <v>11</v>
      </c>
      <c r="E6681">
        <v>155</v>
      </c>
      <c r="F6681">
        <v>215</v>
      </c>
      <c r="G6681">
        <v>4036</v>
      </c>
      <c r="H6681" t="s">
        <v>12</v>
      </c>
      <c r="M6681">
        <f t="shared" si="104"/>
        <v>60</v>
      </c>
    </row>
    <row r="6682" spans="1:13" x14ac:dyDescent="0.25">
      <c r="A6682" t="s">
        <v>7598</v>
      </c>
      <c r="B6682" t="s">
        <v>7599</v>
      </c>
      <c r="C6682">
        <v>283</v>
      </c>
      <c r="D6682" t="s">
        <v>11</v>
      </c>
      <c r="E6682">
        <v>223</v>
      </c>
      <c r="F6682">
        <v>283</v>
      </c>
      <c r="G6682">
        <v>4036</v>
      </c>
      <c r="H6682" t="s">
        <v>12</v>
      </c>
      <c r="M6682">
        <f t="shared" si="104"/>
        <v>60</v>
      </c>
    </row>
    <row r="6683" spans="1:13" x14ac:dyDescent="0.25">
      <c r="A6683" t="s">
        <v>7600</v>
      </c>
      <c r="B6683" t="s">
        <v>7601</v>
      </c>
      <c r="C6683">
        <v>236</v>
      </c>
      <c r="D6683" t="s">
        <v>11</v>
      </c>
      <c r="E6683">
        <v>150</v>
      </c>
      <c r="F6683">
        <v>212</v>
      </c>
      <c r="G6683">
        <v>4036</v>
      </c>
      <c r="H6683" t="s">
        <v>12</v>
      </c>
      <c r="M6683">
        <f t="shared" si="104"/>
        <v>62</v>
      </c>
    </row>
    <row r="6684" spans="1:13" x14ac:dyDescent="0.25">
      <c r="A6684" t="s">
        <v>7602</v>
      </c>
      <c r="B6684" t="s">
        <v>7603</v>
      </c>
      <c r="C6684">
        <v>234</v>
      </c>
      <c r="D6684" t="s">
        <v>11</v>
      </c>
      <c r="E6684">
        <v>147</v>
      </c>
      <c r="F6684">
        <v>209</v>
      </c>
      <c r="G6684">
        <v>4036</v>
      </c>
      <c r="H6684" t="s">
        <v>12</v>
      </c>
      <c r="M6684">
        <f t="shared" si="104"/>
        <v>62</v>
      </c>
    </row>
    <row r="6685" spans="1:13" x14ac:dyDescent="0.25">
      <c r="A6685" t="s">
        <v>7602</v>
      </c>
      <c r="B6685" t="s">
        <v>7603</v>
      </c>
      <c r="C6685">
        <v>234</v>
      </c>
      <c r="D6685" t="s">
        <v>26</v>
      </c>
      <c r="E6685">
        <v>6</v>
      </c>
      <c r="F6685">
        <v>99</v>
      </c>
      <c r="G6685">
        <v>417</v>
      </c>
      <c r="H6685" t="s">
        <v>27</v>
      </c>
      <c r="M6685">
        <f t="shared" si="104"/>
        <v>93</v>
      </c>
    </row>
    <row r="6686" spans="1:13" x14ac:dyDescent="0.25">
      <c r="A6686" t="s">
        <v>7604</v>
      </c>
      <c r="B6686" t="s">
        <v>7605</v>
      </c>
      <c r="C6686">
        <v>409</v>
      </c>
      <c r="D6686" t="s">
        <v>3174</v>
      </c>
      <c r="E6686">
        <v>1</v>
      </c>
      <c r="F6686">
        <v>38</v>
      </c>
      <c r="G6686">
        <v>3</v>
      </c>
      <c r="H6686" t="s">
        <v>3174</v>
      </c>
      <c r="M6686">
        <f t="shared" si="104"/>
        <v>37</v>
      </c>
    </row>
    <row r="6687" spans="1:13" x14ac:dyDescent="0.25">
      <c r="A6687" t="s">
        <v>7604</v>
      </c>
      <c r="B6687" t="s">
        <v>7605</v>
      </c>
      <c r="C6687">
        <v>409</v>
      </c>
      <c r="D6687" t="s">
        <v>11</v>
      </c>
      <c r="E6687">
        <v>240</v>
      </c>
      <c r="F6687">
        <v>302</v>
      </c>
      <c r="G6687">
        <v>4036</v>
      </c>
      <c r="H6687" t="s">
        <v>12</v>
      </c>
      <c r="M6687">
        <f t="shared" si="104"/>
        <v>62</v>
      </c>
    </row>
    <row r="6688" spans="1:13" x14ac:dyDescent="0.25">
      <c r="A6688" t="s">
        <v>7604</v>
      </c>
      <c r="B6688" t="s">
        <v>7605</v>
      </c>
      <c r="C6688">
        <v>409</v>
      </c>
      <c r="D6688" t="s">
        <v>13</v>
      </c>
      <c r="E6688">
        <v>74</v>
      </c>
      <c r="F6688">
        <v>177</v>
      </c>
      <c r="G6688">
        <v>1633</v>
      </c>
      <c r="H6688" t="s">
        <v>14</v>
      </c>
      <c r="M6688">
        <f t="shared" si="104"/>
        <v>103</v>
      </c>
    </row>
    <row r="6689" spans="1:13" x14ac:dyDescent="0.25">
      <c r="A6689" t="s">
        <v>7606</v>
      </c>
      <c r="B6689" t="s">
        <v>7607</v>
      </c>
      <c r="C6689">
        <v>361</v>
      </c>
      <c r="D6689" t="s">
        <v>182</v>
      </c>
      <c r="E6689">
        <v>2</v>
      </c>
      <c r="F6689">
        <v>115</v>
      </c>
      <c r="G6689">
        <v>7076</v>
      </c>
      <c r="H6689" t="s">
        <v>183</v>
      </c>
      <c r="M6689">
        <f t="shared" si="104"/>
        <v>113</v>
      </c>
    </row>
    <row r="6690" spans="1:13" x14ac:dyDescent="0.25">
      <c r="A6690" t="s">
        <v>7606</v>
      </c>
      <c r="B6690" t="s">
        <v>7607</v>
      </c>
      <c r="C6690">
        <v>361</v>
      </c>
      <c r="D6690" t="s">
        <v>11</v>
      </c>
      <c r="E6690">
        <v>303</v>
      </c>
      <c r="F6690">
        <v>361</v>
      </c>
      <c r="G6690">
        <v>4036</v>
      </c>
      <c r="H6690" t="s">
        <v>12</v>
      </c>
      <c r="M6690">
        <f t="shared" si="104"/>
        <v>58</v>
      </c>
    </row>
    <row r="6691" spans="1:13" x14ac:dyDescent="0.25">
      <c r="A6691" t="s">
        <v>7608</v>
      </c>
      <c r="B6691" t="s">
        <v>7609</v>
      </c>
      <c r="C6691">
        <v>364</v>
      </c>
      <c r="D6691" t="s">
        <v>11</v>
      </c>
      <c r="E6691">
        <v>278</v>
      </c>
      <c r="F6691">
        <v>339</v>
      </c>
      <c r="G6691">
        <v>4036</v>
      </c>
      <c r="H6691" t="s">
        <v>12</v>
      </c>
      <c r="M6691">
        <f t="shared" si="104"/>
        <v>61</v>
      </c>
    </row>
    <row r="6692" spans="1:13" x14ac:dyDescent="0.25">
      <c r="A6692" t="s">
        <v>7608</v>
      </c>
      <c r="B6692" t="s">
        <v>7609</v>
      </c>
      <c r="C6692">
        <v>364</v>
      </c>
      <c r="D6692" t="s">
        <v>13</v>
      </c>
      <c r="E6692">
        <v>51</v>
      </c>
      <c r="F6692">
        <v>169</v>
      </c>
      <c r="G6692">
        <v>1633</v>
      </c>
      <c r="H6692" t="s">
        <v>14</v>
      </c>
      <c r="M6692">
        <f t="shared" si="104"/>
        <v>118</v>
      </c>
    </row>
    <row r="6693" spans="1:13" x14ac:dyDescent="0.25">
      <c r="A6693" t="s">
        <v>7610</v>
      </c>
      <c r="B6693" t="s">
        <v>7611</v>
      </c>
      <c r="C6693">
        <v>261</v>
      </c>
      <c r="D6693" t="s">
        <v>3177</v>
      </c>
      <c r="E6693">
        <v>1</v>
      </c>
      <c r="F6693">
        <v>149</v>
      </c>
      <c r="G6693">
        <v>3</v>
      </c>
      <c r="H6693" t="s">
        <v>3177</v>
      </c>
      <c r="M6693">
        <f t="shared" si="104"/>
        <v>148</v>
      </c>
    </row>
    <row r="6694" spans="1:13" x14ac:dyDescent="0.25">
      <c r="A6694" t="s">
        <v>7610</v>
      </c>
      <c r="B6694" t="s">
        <v>7611</v>
      </c>
      <c r="C6694">
        <v>261</v>
      </c>
      <c r="D6694" t="s">
        <v>11</v>
      </c>
      <c r="E6694">
        <v>184</v>
      </c>
      <c r="F6694">
        <v>246</v>
      </c>
      <c r="G6694">
        <v>4036</v>
      </c>
      <c r="H6694" t="s">
        <v>12</v>
      </c>
      <c r="M6694">
        <f t="shared" si="104"/>
        <v>62</v>
      </c>
    </row>
    <row r="6695" spans="1:13" x14ac:dyDescent="0.25">
      <c r="A6695" t="s">
        <v>7612</v>
      </c>
      <c r="B6695" t="s">
        <v>7613</v>
      </c>
      <c r="C6695">
        <v>352</v>
      </c>
      <c r="D6695" t="s">
        <v>3184</v>
      </c>
      <c r="E6695">
        <v>1</v>
      </c>
      <c r="F6695">
        <v>32</v>
      </c>
      <c r="G6695">
        <v>5</v>
      </c>
      <c r="H6695" t="s">
        <v>3184</v>
      </c>
      <c r="M6695">
        <f t="shared" si="104"/>
        <v>31</v>
      </c>
    </row>
    <row r="6696" spans="1:13" x14ac:dyDescent="0.25">
      <c r="A6696" t="s">
        <v>7612</v>
      </c>
      <c r="B6696" t="s">
        <v>7613</v>
      </c>
      <c r="C6696">
        <v>352</v>
      </c>
      <c r="D6696" t="s">
        <v>3185</v>
      </c>
      <c r="E6696">
        <v>33</v>
      </c>
      <c r="F6696">
        <v>69</v>
      </c>
      <c r="G6696">
        <v>4</v>
      </c>
      <c r="H6696" t="s">
        <v>3185</v>
      </c>
      <c r="M6696">
        <f t="shared" si="104"/>
        <v>36</v>
      </c>
    </row>
    <row r="6697" spans="1:13" x14ac:dyDescent="0.25">
      <c r="A6697" t="s">
        <v>7612</v>
      </c>
      <c r="B6697" t="s">
        <v>7613</v>
      </c>
      <c r="C6697">
        <v>352</v>
      </c>
      <c r="D6697" t="s">
        <v>3186</v>
      </c>
      <c r="E6697">
        <v>71</v>
      </c>
      <c r="F6697">
        <v>159</v>
      </c>
      <c r="G6697">
        <v>3</v>
      </c>
      <c r="H6697" t="s">
        <v>3186</v>
      </c>
      <c r="M6697">
        <f t="shared" si="104"/>
        <v>88</v>
      </c>
    </row>
    <row r="6698" spans="1:13" x14ac:dyDescent="0.25">
      <c r="A6698" t="s">
        <v>7612</v>
      </c>
      <c r="B6698" t="s">
        <v>7613</v>
      </c>
      <c r="C6698">
        <v>352</v>
      </c>
      <c r="D6698" t="s">
        <v>11</v>
      </c>
      <c r="E6698">
        <v>257</v>
      </c>
      <c r="F6698">
        <v>319</v>
      </c>
      <c r="G6698">
        <v>4036</v>
      </c>
      <c r="H6698" t="s">
        <v>12</v>
      </c>
      <c r="M6698">
        <f t="shared" si="104"/>
        <v>62</v>
      </c>
    </row>
    <row r="6699" spans="1:13" x14ac:dyDescent="0.25">
      <c r="A6699" t="s">
        <v>7614</v>
      </c>
      <c r="B6699" t="s">
        <v>7615</v>
      </c>
      <c r="C6699">
        <v>219</v>
      </c>
      <c r="D6699" t="s">
        <v>11</v>
      </c>
      <c r="E6699">
        <v>114</v>
      </c>
      <c r="F6699">
        <v>176</v>
      </c>
      <c r="G6699">
        <v>4036</v>
      </c>
      <c r="H6699" t="s">
        <v>12</v>
      </c>
      <c r="M6699">
        <f t="shared" si="104"/>
        <v>62</v>
      </c>
    </row>
    <row r="6700" spans="1:13" x14ac:dyDescent="0.25">
      <c r="A6700" t="s">
        <v>7614</v>
      </c>
      <c r="B6700" t="s">
        <v>7615</v>
      </c>
      <c r="C6700">
        <v>219</v>
      </c>
      <c r="D6700" t="s">
        <v>26</v>
      </c>
      <c r="E6700">
        <v>17</v>
      </c>
      <c r="F6700">
        <v>112</v>
      </c>
      <c r="G6700">
        <v>417</v>
      </c>
      <c r="H6700" t="s">
        <v>27</v>
      </c>
      <c r="M6700">
        <f t="shared" si="104"/>
        <v>95</v>
      </c>
    </row>
    <row r="6701" spans="1:13" x14ac:dyDescent="0.25">
      <c r="A6701" t="s">
        <v>7616</v>
      </c>
      <c r="B6701" t="s">
        <v>7617</v>
      </c>
      <c r="C6701">
        <v>102</v>
      </c>
      <c r="D6701" t="s">
        <v>11</v>
      </c>
      <c r="E6701">
        <v>15</v>
      </c>
      <c r="F6701">
        <v>77</v>
      </c>
      <c r="G6701">
        <v>4036</v>
      </c>
      <c r="H6701" t="s">
        <v>12</v>
      </c>
      <c r="M6701">
        <f t="shared" si="104"/>
        <v>62</v>
      </c>
    </row>
    <row r="6702" spans="1:13" x14ac:dyDescent="0.25">
      <c r="A6702" t="s">
        <v>7618</v>
      </c>
      <c r="B6702" t="s">
        <v>7619</v>
      </c>
      <c r="C6702">
        <v>291</v>
      </c>
      <c r="D6702" t="s">
        <v>11</v>
      </c>
      <c r="E6702">
        <v>186</v>
      </c>
      <c r="F6702">
        <v>248</v>
      </c>
      <c r="G6702">
        <v>4036</v>
      </c>
      <c r="H6702" t="s">
        <v>12</v>
      </c>
      <c r="M6702">
        <f t="shared" si="104"/>
        <v>62</v>
      </c>
    </row>
    <row r="6703" spans="1:13" x14ac:dyDescent="0.25">
      <c r="A6703" t="s">
        <v>7618</v>
      </c>
      <c r="B6703" t="s">
        <v>7619</v>
      </c>
      <c r="C6703">
        <v>291</v>
      </c>
      <c r="D6703" t="s">
        <v>32</v>
      </c>
      <c r="E6703">
        <v>33</v>
      </c>
      <c r="F6703">
        <v>133</v>
      </c>
      <c r="G6703">
        <v>588</v>
      </c>
      <c r="H6703" t="s">
        <v>33</v>
      </c>
      <c r="M6703">
        <f t="shared" si="104"/>
        <v>100</v>
      </c>
    </row>
    <row r="6704" spans="1:13" x14ac:dyDescent="0.25">
      <c r="A6704" t="s">
        <v>7620</v>
      </c>
      <c r="B6704" t="s">
        <v>7621</v>
      </c>
      <c r="C6704">
        <v>233</v>
      </c>
      <c r="D6704" t="s">
        <v>11</v>
      </c>
      <c r="E6704">
        <v>147</v>
      </c>
      <c r="F6704">
        <v>209</v>
      </c>
      <c r="G6704">
        <v>4036</v>
      </c>
      <c r="H6704" t="s">
        <v>12</v>
      </c>
      <c r="M6704">
        <f t="shared" si="104"/>
        <v>62</v>
      </c>
    </row>
    <row r="6705" spans="1:13" x14ac:dyDescent="0.25">
      <c r="A6705" t="s">
        <v>7622</v>
      </c>
      <c r="B6705" t="s">
        <v>7623</v>
      </c>
      <c r="C6705">
        <v>250</v>
      </c>
      <c r="D6705" t="s">
        <v>11</v>
      </c>
      <c r="E6705">
        <v>163</v>
      </c>
      <c r="F6705">
        <v>225</v>
      </c>
      <c r="G6705">
        <v>4036</v>
      </c>
      <c r="H6705" t="s">
        <v>12</v>
      </c>
      <c r="M6705">
        <f t="shared" si="104"/>
        <v>62</v>
      </c>
    </row>
    <row r="6706" spans="1:13" x14ac:dyDescent="0.25">
      <c r="A6706" t="s">
        <v>7622</v>
      </c>
      <c r="B6706" t="s">
        <v>7623</v>
      </c>
      <c r="C6706">
        <v>250</v>
      </c>
      <c r="D6706" t="s">
        <v>26</v>
      </c>
      <c r="E6706">
        <v>5</v>
      </c>
      <c r="F6706">
        <v>103</v>
      </c>
      <c r="G6706">
        <v>417</v>
      </c>
      <c r="H6706" t="s">
        <v>27</v>
      </c>
      <c r="M6706">
        <f t="shared" si="104"/>
        <v>98</v>
      </c>
    </row>
    <row r="6707" spans="1:13" x14ac:dyDescent="0.25">
      <c r="A6707" t="s">
        <v>7624</v>
      </c>
      <c r="B6707" t="s">
        <v>7625</v>
      </c>
      <c r="C6707">
        <v>211</v>
      </c>
      <c r="D6707" t="s">
        <v>81</v>
      </c>
      <c r="E6707">
        <v>86</v>
      </c>
      <c r="F6707">
        <v>147</v>
      </c>
      <c r="G6707">
        <v>273</v>
      </c>
      <c r="H6707" t="s">
        <v>82</v>
      </c>
      <c r="M6707">
        <f t="shared" si="104"/>
        <v>61</v>
      </c>
    </row>
    <row r="6708" spans="1:13" x14ac:dyDescent="0.25">
      <c r="A6708" t="s">
        <v>7624</v>
      </c>
      <c r="B6708" t="s">
        <v>7625</v>
      </c>
      <c r="C6708">
        <v>211</v>
      </c>
      <c r="D6708" t="s">
        <v>11</v>
      </c>
      <c r="E6708">
        <v>151</v>
      </c>
      <c r="F6708">
        <v>211</v>
      </c>
      <c r="G6708">
        <v>4036</v>
      </c>
      <c r="H6708" t="s">
        <v>12</v>
      </c>
      <c r="M6708">
        <f t="shared" si="104"/>
        <v>60</v>
      </c>
    </row>
    <row r="6709" spans="1:13" x14ac:dyDescent="0.25">
      <c r="A6709" t="s">
        <v>7626</v>
      </c>
      <c r="B6709" t="s">
        <v>7627</v>
      </c>
      <c r="C6709">
        <v>325</v>
      </c>
      <c r="D6709" t="s">
        <v>11</v>
      </c>
      <c r="E6709">
        <v>235</v>
      </c>
      <c r="F6709">
        <v>297</v>
      </c>
      <c r="G6709">
        <v>4036</v>
      </c>
      <c r="H6709" t="s">
        <v>12</v>
      </c>
      <c r="M6709">
        <f t="shared" si="104"/>
        <v>62</v>
      </c>
    </row>
    <row r="6710" spans="1:13" x14ac:dyDescent="0.25">
      <c r="A6710" t="s">
        <v>7626</v>
      </c>
      <c r="B6710" t="s">
        <v>7627</v>
      </c>
      <c r="C6710">
        <v>325</v>
      </c>
      <c r="D6710" t="s">
        <v>13</v>
      </c>
      <c r="E6710">
        <v>74</v>
      </c>
      <c r="F6710">
        <v>177</v>
      </c>
      <c r="G6710">
        <v>1633</v>
      </c>
      <c r="H6710" t="s">
        <v>14</v>
      </c>
      <c r="M6710">
        <f t="shared" si="104"/>
        <v>103</v>
      </c>
    </row>
    <row r="6711" spans="1:13" x14ac:dyDescent="0.25">
      <c r="A6711" t="s">
        <v>7628</v>
      </c>
      <c r="B6711" t="s">
        <v>7629</v>
      </c>
      <c r="C6711">
        <v>261</v>
      </c>
      <c r="D6711" t="s">
        <v>11</v>
      </c>
      <c r="E6711">
        <v>169</v>
      </c>
      <c r="F6711">
        <v>231</v>
      </c>
      <c r="G6711">
        <v>4036</v>
      </c>
      <c r="H6711" t="s">
        <v>12</v>
      </c>
      <c r="M6711">
        <f t="shared" si="104"/>
        <v>62</v>
      </c>
    </row>
    <row r="6712" spans="1:13" x14ac:dyDescent="0.25">
      <c r="A6712" t="s">
        <v>7628</v>
      </c>
      <c r="B6712" t="s">
        <v>7629</v>
      </c>
      <c r="C6712">
        <v>261</v>
      </c>
      <c r="D6712" t="s">
        <v>32</v>
      </c>
      <c r="E6712">
        <v>19</v>
      </c>
      <c r="F6712">
        <v>119</v>
      </c>
      <c r="G6712">
        <v>588</v>
      </c>
      <c r="H6712" t="s">
        <v>33</v>
      </c>
      <c r="M6712">
        <f t="shared" si="104"/>
        <v>100</v>
      </c>
    </row>
    <row r="6713" spans="1:13" x14ac:dyDescent="0.25">
      <c r="A6713" t="s">
        <v>7630</v>
      </c>
      <c r="B6713" t="s">
        <v>7631</v>
      </c>
      <c r="C6713">
        <v>288</v>
      </c>
      <c r="D6713" t="s">
        <v>11</v>
      </c>
      <c r="E6713">
        <v>214</v>
      </c>
      <c r="F6713">
        <v>276</v>
      </c>
      <c r="G6713">
        <v>4036</v>
      </c>
      <c r="H6713" t="s">
        <v>12</v>
      </c>
      <c r="M6713">
        <f t="shared" si="104"/>
        <v>62</v>
      </c>
    </row>
    <row r="6714" spans="1:13" x14ac:dyDescent="0.25">
      <c r="A6714" t="s">
        <v>7630</v>
      </c>
      <c r="B6714" t="s">
        <v>7631</v>
      </c>
      <c r="C6714">
        <v>288</v>
      </c>
      <c r="D6714" t="s">
        <v>13</v>
      </c>
      <c r="E6714">
        <v>47</v>
      </c>
      <c r="F6714">
        <v>148</v>
      </c>
      <c r="G6714">
        <v>1633</v>
      </c>
      <c r="H6714" t="s">
        <v>14</v>
      </c>
      <c r="M6714">
        <f t="shared" si="104"/>
        <v>101</v>
      </c>
    </row>
    <row r="6715" spans="1:13" x14ac:dyDescent="0.25">
      <c r="A6715" t="s">
        <v>7632</v>
      </c>
      <c r="B6715" t="s">
        <v>7633</v>
      </c>
      <c r="C6715">
        <v>295</v>
      </c>
      <c r="D6715" t="s">
        <v>11</v>
      </c>
      <c r="E6715">
        <v>216</v>
      </c>
      <c r="F6715">
        <v>278</v>
      </c>
      <c r="G6715">
        <v>4036</v>
      </c>
      <c r="H6715" t="s">
        <v>12</v>
      </c>
      <c r="M6715">
        <f t="shared" si="104"/>
        <v>62</v>
      </c>
    </row>
    <row r="6716" spans="1:13" x14ac:dyDescent="0.25">
      <c r="A6716" t="s">
        <v>7632</v>
      </c>
      <c r="B6716" t="s">
        <v>7633</v>
      </c>
      <c r="C6716">
        <v>295</v>
      </c>
      <c r="D6716" t="s">
        <v>13</v>
      </c>
      <c r="E6716">
        <v>47</v>
      </c>
      <c r="F6716">
        <v>150</v>
      </c>
      <c r="G6716">
        <v>1633</v>
      </c>
      <c r="H6716" t="s">
        <v>14</v>
      </c>
      <c r="M6716">
        <f t="shared" si="104"/>
        <v>103</v>
      </c>
    </row>
    <row r="6717" spans="1:13" x14ac:dyDescent="0.25">
      <c r="A6717" t="s">
        <v>7634</v>
      </c>
      <c r="B6717" t="s">
        <v>7635</v>
      </c>
      <c r="C6717">
        <v>280</v>
      </c>
      <c r="D6717" t="s">
        <v>11</v>
      </c>
      <c r="E6717">
        <v>192</v>
      </c>
      <c r="F6717">
        <v>254</v>
      </c>
      <c r="G6717">
        <v>4036</v>
      </c>
      <c r="H6717" t="s">
        <v>12</v>
      </c>
      <c r="M6717">
        <f t="shared" si="104"/>
        <v>62</v>
      </c>
    </row>
    <row r="6718" spans="1:13" x14ac:dyDescent="0.25">
      <c r="A6718" t="s">
        <v>7634</v>
      </c>
      <c r="B6718" t="s">
        <v>7635</v>
      </c>
      <c r="C6718">
        <v>280</v>
      </c>
      <c r="D6718" t="s">
        <v>32</v>
      </c>
      <c r="E6718">
        <v>36</v>
      </c>
      <c r="F6718">
        <v>137</v>
      </c>
      <c r="G6718">
        <v>588</v>
      </c>
      <c r="H6718" t="s">
        <v>33</v>
      </c>
      <c r="M6718">
        <f t="shared" si="104"/>
        <v>101</v>
      </c>
    </row>
    <row r="6719" spans="1:13" x14ac:dyDescent="0.25">
      <c r="A6719" t="s">
        <v>7636</v>
      </c>
      <c r="B6719" t="s">
        <v>7637</v>
      </c>
      <c r="C6719">
        <v>278</v>
      </c>
      <c r="D6719" t="s">
        <v>11</v>
      </c>
      <c r="E6719">
        <v>218</v>
      </c>
      <c r="F6719">
        <v>278</v>
      </c>
      <c r="G6719">
        <v>4036</v>
      </c>
      <c r="H6719" t="s">
        <v>12</v>
      </c>
      <c r="M6719">
        <f t="shared" si="104"/>
        <v>60</v>
      </c>
    </row>
    <row r="6720" spans="1:13" x14ac:dyDescent="0.25">
      <c r="A6720" t="s">
        <v>7636</v>
      </c>
      <c r="B6720" t="s">
        <v>7637</v>
      </c>
      <c r="C6720">
        <v>278</v>
      </c>
      <c r="D6720" t="s">
        <v>654</v>
      </c>
      <c r="E6720">
        <v>74</v>
      </c>
      <c r="F6720">
        <v>135</v>
      </c>
      <c r="G6720">
        <v>1258</v>
      </c>
      <c r="H6720" t="s">
        <v>655</v>
      </c>
      <c r="M6720">
        <f t="shared" si="104"/>
        <v>61</v>
      </c>
    </row>
    <row r="6721" spans="1:13" x14ac:dyDescent="0.25">
      <c r="A6721" t="s">
        <v>7638</v>
      </c>
      <c r="B6721" t="s">
        <v>7639</v>
      </c>
      <c r="C6721">
        <v>290</v>
      </c>
      <c r="D6721" t="s">
        <v>11</v>
      </c>
      <c r="E6721">
        <v>199</v>
      </c>
      <c r="F6721">
        <v>261</v>
      </c>
      <c r="G6721">
        <v>4036</v>
      </c>
      <c r="H6721" t="s">
        <v>12</v>
      </c>
      <c r="M6721">
        <f t="shared" si="104"/>
        <v>62</v>
      </c>
    </row>
    <row r="6722" spans="1:13" x14ac:dyDescent="0.25">
      <c r="A6722" t="s">
        <v>7638</v>
      </c>
      <c r="B6722" t="s">
        <v>7639</v>
      </c>
      <c r="C6722">
        <v>290</v>
      </c>
      <c r="D6722" t="s">
        <v>13</v>
      </c>
      <c r="E6722">
        <v>31</v>
      </c>
      <c r="F6722">
        <v>133</v>
      </c>
      <c r="G6722">
        <v>1633</v>
      </c>
      <c r="H6722" t="s">
        <v>14</v>
      </c>
      <c r="M6722">
        <f t="shared" si="104"/>
        <v>102</v>
      </c>
    </row>
    <row r="6723" spans="1:13" x14ac:dyDescent="0.25">
      <c r="A6723" t="s">
        <v>7640</v>
      </c>
      <c r="B6723" t="s">
        <v>7641</v>
      </c>
      <c r="C6723">
        <v>246</v>
      </c>
      <c r="D6723" t="s">
        <v>11</v>
      </c>
      <c r="E6723">
        <v>162</v>
      </c>
      <c r="F6723">
        <v>224</v>
      </c>
      <c r="G6723">
        <v>4036</v>
      </c>
      <c r="H6723" t="s">
        <v>12</v>
      </c>
      <c r="M6723">
        <f t="shared" ref="M6723:M6786" si="105">$F6723-$E6723</f>
        <v>62</v>
      </c>
    </row>
    <row r="6724" spans="1:13" x14ac:dyDescent="0.25">
      <c r="A6724" t="s">
        <v>7640</v>
      </c>
      <c r="B6724" t="s">
        <v>7641</v>
      </c>
      <c r="C6724">
        <v>246</v>
      </c>
      <c r="D6724" t="s">
        <v>26</v>
      </c>
      <c r="E6724">
        <v>5</v>
      </c>
      <c r="F6724">
        <v>103</v>
      </c>
      <c r="G6724">
        <v>417</v>
      </c>
      <c r="H6724" t="s">
        <v>27</v>
      </c>
      <c r="M6724">
        <f t="shared" si="105"/>
        <v>98</v>
      </c>
    </row>
    <row r="6725" spans="1:13" x14ac:dyDescent="0.25">
      <c r="A6725" t="s">
        <v>7642</v>
      </c>
      <c r="B6725" t="s">
        <v>7643</v>
      </c>
      <c r="C6725">
        <v>305</v>
      </c>
      <c r="D6725" t="s">
        <v>11</v>
      </c>
      <c r="E6725">
        <v>214</v>
      </c>
      <c r="F6725">
        <v>276</v>
      </c>
      <c r="G6725">
        <v>4036</v>
      </c>
      <c r="H6725" t="s">
        <v>12</v>
      </c>
      <c r="M6725">
        <f t="shared" si="105"/>
        <v>62</v>
      </c>
    </row>
    <row r="6726" spans="1:13" x14ac:dyDescent="0.25">
      <c r="A6726" t="s">
        <v>7642</v>
      </c>
      <c r="B6726" t="s">
        <v>7643</v>
      </c>
      <c r="C6726">
        <v>305</v>
      </c>
      <c r="D6726" t="s">
        <v>13</v>
      </c>
      <c r="E6726">
        <v>38</v>
      </c>
      <c r="F6726">
        <v>165</v>
      </c>
      <c r="G6726">
        <v>1633</v>
      </c>
      <c r="H6726" t="s">
        <v>14</v>
      </c>
      <c r="M6726">
        <f t="shared" si="105"/>
        <v>127</v>
      </c>
    </row>
    <row r="6727" spans="1:13" x14ac:dyDescent="0.25">
      <c r="A6727" t="s">
        <v>7644</v>
      </c>
      <c r="B6727" t="s">
        <v>7645</v>
      </c>
      <c r="C6727">
        <v>330</v>
      </c>
      <c r="D6727" t="s">
        <v>11</v>
      </c>
      <c r="E6727">
        <v>239</v>
      </c>
      <c r="F6727">
        <v>301</v>
      </c>
      <c r="G6727">
        <v>4036</v>
      </c>
      <c r="H6727" t="s">
        <v>12</v>
      </c>
      <c r="M6727">
        <f t="shared" si="105"/>
        <v>62</v>
      </c>
    </row>
    <row r="6728" spans="1:13" x14ac:dyDescent="0.25">
      <c r="A6728" t="s">
        <v>7644</v>
      </c>
      <c r="B6728" t="s">
        <v>7645</v>
      </c>
      <c r="C6728">
        <v>330</v>
      </c>
      <c r="D6728" t="s">
        <v>13</v>
      </c>
      <c r="E6728">
        <v>78</v>
      </c>
      <c r="F6728">
        <v>179</v>
      </c>
      <c r="G6728">
        <v>1633</v>
      </c>
      <c r="H6728" t="s">
        <v>14</v>
      </c>
      <c r="M6728">
        <f t="shared" si="105"/>
        <v>101</v>
      </c>
    </row>
    <row r="6729" spans="1:13" x14ac:dyDescent="0.25">
      <c r="A6729" t="s">
        <v>7646</v>
      </c>
      <c r="B6729" t="s">
        <v>7647</v>
      </c>
      <c r="C6729">
        <v>326</v>
      </c>
      <c r="D6729" t="s">
        <v>11</v>
      </c>
      <c r="E6729">
        <v>236</v>
      </c>
      <c r="F6729">
        <v>298</v>
      </c>
      <c r="G6729">
        <v>4036</v>
      </c>
      <c r="H6729" t="s">
        <v>12</v>
      </c>
      <c r="M6729">
        <f t="shared" si="105"/>
        <v>62</v>
      </c>
    </row>
    <row r="6730" spans="1:13" x14ac:dyDescent="0.25">
      <c r="A6730" t="s">
        <v>7646</v>
      </c>
      <c r="B6730" t="s">
        <v>7647</v>
      </c>
      <c r="C6730">
        <v>326</v>
      </c>
      <c r="D6730" t="s">
        <v>13</v>
      </c>
      <c r="E6730">
        <v>75</v>
      </c>
      <c r="F6730">
        <v>174</v>
      </c>
      <c r="G6730">
        <v>1633</v>
      </c>
      <c r="H6730" t="s">
        <v>14</v>
      </c>
      <c r="M6730">
        <f t="shared" si="105"/>
        <v>99</v>
      </c>
    </row>
    <row r="6731" spans="1:13" x14ac:dyDescent="0.25">
      <c r="A6731" t="s">
        <v>7648</v>
      </c>
      <c r="B6731" t="s">
        <v>7649</v>
      </c>
      <c r="C6731">
        <v>302</v>
      </c>
      <c r="D6731" t="s">
        <v>11</v>
      </c>
      <c r="E6731">
        <v>169</v>
      </c>
      <c r="F6731">
        <v>228</v>
      </c>
      <c r="G6731">
        <v>4036</v>
      </c>
      <c r="H6731" t="s">
        <v>12</v>
      </c>
      <c r="M6731">
        <f t="shared" si="105"/>
        <v>59</v>
      </c>
    </row>
    <row r="6732" spans="1:13" x14ac:dyDescent="0.25">
      <c r="A6732" t="s">
        <v>7650</v>
      </c>
      <c r="B6732" t="s">
        <v>7651</v>
      </c>
      <c r="C6732">
        <v>236</v>
      </c>
      <c r="D6732" t="s">
        <v>11</v>
      </c>
      <c r="E6732">
        <v>150</v>
      </c>
      <c r="F6732">
        <v>212</v>
      </c>
      <c r="G6732">
        <v>4036</v>
      </c>
      <c r="H6732" t="s">
        <v>12</v>
      </c>
      <c r="M6732">
        <f t="shared" si="105"/>
        <v>62</v>
      </c>
    </row>
    <row r="6733" spans="1:13" x14ac:dyDescent="0.25">
      <c r="A6733" t="s">
        <v>7652</v>
      </c>
      <c r="B6733" t="s">
        <v>7653</v>
      </c>
      <c r="C6733">
        <v>248</v>
      </c>
      <c r="D6733" t="s">
        <v>11</v>
      </c>
      <c r="E6733">
        <v>191</v>
      </c>
      <c r="F6733">
        <v>248</v>
      </c>
      <c r="G6733">
        <v>4036</v>
      </c>
      <c r="H6733" t="s">
        <v>12</v>
      </c>
      <c r="M6733">
        <f t="shared" si="105"/>
        <v>57</v>
      </c>
    </row>
    <row r="6734" spans="1:13" x14ac:dyDescent="0.25">
      <c r="A6734" t="s">
        <v>7654</v>
      </c>
      <c r="B6734" t="s">
        <v>7655</v>
      </c>
      <c r="C6734">
        <v>122</v>
      </c>
      <c r="D6734" t="s">
        <v>11</v>
      </c>
      <c r="E6734">
        <v>20</v>
      </c>
      <c r="F6734">
        <v>82</v>
      </c>
      <c r="G6734">
        <v>4036</v>
      </c>
      <c r="H6734" t="s">
        <v>12</v>
      </c>
      <c r="M6734">
        <f t="shared" si="105"/>
        <v>62</v>
      </c>
    </row>
    <row r="6735" spans="1:13" x14ac:dyDescent="0.25">
      <c r="A6735" t="s">
        <v>7656</v>
      </c>
      <c r="B6735" t="s">
        <v>7657</v>
      </c>
      <c r="C6735">
        <v>258</v>
      </c>
      <c r="D6735" t="s">
        <v>11</v>
      </c>
      <c r="E6735">
        <v>166</v>
      </c>
      <c r="F6735">
        <v>228</v>
      </c>
      <c r="G6735">
        <v>4036</v>
      </c>
      <c r="H6735" t="s">
        <v>12</v>
      </c>
      <c r="M6735">
        <f t="shared" si="105"/>
        <v>62</v>
      </c>
    </row>
    <row r="6736" spans="1:13" x14ac:dyDescent="0.25">
      <c r="A6736" t="s">
        <v>7656</v>
      </c>
      <c r="B6736" t="s">
        <v>7657</v>
      </c>
      <c r="C6736">
        <v>258</v>
      </c>
      <c r="D6736" t="s">
        <v>13</v>
      </c>
      <c r="E6736">
        <v>7</v>
      </c>
      <c r="F6736">
        <v>99</v>
      </c>
      <c r="G6736">
        <v>1633</v>
      </c>
      <c r="H6736" t="s">
        <v>14</v>
      </c>
      <c r="M6736">
        <f t="shared" si="105"/>
        <v>92</v>
      </c>
    </row>
    <row r="6737" spans="1:13" x14ac:dyDescent="0.25">
      <c r="A6737" t="s">
        <v>7658</v>
      </c>
      <c r="B6737" t="s">
        <v>7659</v>
      </c>
      <c r="C6737">
        <v>292</v>
      </c>
      <c r="D6737" t="s">
        <v>11</v>
      </c>
      <c r="E6737">
        <v>214</v>
      </c>
      <c r="F6737">
        <v>276</v>
      </c>
      <c r="G6737">
        <v>4036</v>
      </c>
      <c r="H6737" t="s">
        <v>12</v>
      </c>
      <c r="M6737">
        <f t="shared" si="105"/>
        <v>62</v>
      </c>
    </row>
    <row r="6738" spans="1:13" x14ac:dyDescent="0.25">
      <c r="A6738" t="s">
        <v>7658</v>
      </c>
      <c r="B6738" t="s">
        <v>7659</v>
      </c>
      <c r="C6738">
        <v>292</v>
      </c>
      <c r="D6738" t="s">
        <v>13</v>
      </c>
      <c r="E6738">
        <v>47</v>
      </c>
      <c r="F6738">
        <v>148</v>
      </c>
      <c r="G6738">
        <v>1633</v>
      </c>
      <c r="H6738" t="s">
        <v>14</v>
      </c>
      <c r="M6738">
        <f t="shared" si="105"/>
        <v>101</v>
      </c>
    </row>
    <row r="6739" spans="1:13" x14ac:dyDescent="0.25">
      <c r="A6739" t="s">
        <v>7660</v>
      </c>
      <c r="B6739" t="s">
        <v>7661</v>
      </c>
      <c r="C6739">
        <v>206</v>
      </c>
      <c r="D6739" t="s">
        <v>81</v>
      </c>
      <c r="E6739">
        <v>91</v>
      </c>
      <c r="F6739">
        <v>141</v>
      </c>
      <c r="G6739">
        <v>273</v>
      </c>
      <c r="H6739" t="s">
        <v>82</v>
      </c>
      <c r="M6739">
        <f t="shared" si="105"/>
        <v>50</v>
      </c>
    </row>
    <row r="6740" spans="1:13" x14ac:dyDescent="0.25">
      <c r="A6740" t="s">
        <v>7660</v>
      </c>
      <c r="B6740" t="s">
        <v>7661</v>
      </c>
      <c r="C6740">
        <v>206</v>
      </c>
      <c r="D6740" t="s">
        <v>11</v>
      </c>
      <c r="E6740">
        <v>145</v>
      </c>
      <c r="F6740">
        <v>206</v>
      </c>
      <c r="G6740">
        <v>4036</v>
      </c>
      <c r="H6740" t="s">
        <v>12</v>
      </c>
      <c r="M6740">
        <f t="shared" si="105"/>
        <v>61</v>
      </c>
    </row>
    <row r="6741" spans="1:13" x14ac:dyDescent="0.25">
      <c r="A6741" t="s">
        <v>7662</v>
      </c>
      <c r="B6741" t="s">
        <v>7663</v>
      </c>
      <c r="C6741">
        <v>249</v>
      </c>
      <c r="D6741" t="s">
        <v>11</v>
      </c>
      <c r="E6741">
        <v>184</v>
      </c>
      <c r="F6741">
        <v>246</v>
      </c>
      <c r="G6741">
        <v>4036</v>
      </c>
      <c r="H6741" t="s">
        <v>12</v>
      </c>
      <c r="M6741">
        <f t="shared" si="105"/>
        <v>62</v>
      </c>
    </row>
    <row r="6742" spans="1:13" x14ac:dyDescent="0.25">
      <c r="A6742" t="s">
        <v>7662</v>
      </c>
      <c r="B6742" t="s">
        <v>7663</v>
      </c>
      <c r="C6742">
        <v>249</v>
      </c>
      <c r="D6742" t="s">
        <v>13</v>
      </c>
      <c r="E6742">
        <v>16</v>
      </c>
      <c r="F6742">
        <v>118</v>
      </c>
      <c r="G6742">
        <v>1633</v>
      </c>
      <c r="H6742" t="s">
        <v>14</v>
      </c>
      <c r="M6742">
        <f t="shared" si="105"/>
        <v>102</v>
      </c>
    </row>
    <row r="6743" spans="1:13" x14ac:dyDescent="0.25">
      <c r="A6743" t="s">
        <v>7664</v>
      </c>
      <c r="B6743" t="s">
        <v>7665</v>
      </c>
      <c r="C6743">
        <v>137</v>
      </c>
      <c r="D6743" t="s">
        <v>81</v>
      </c>
      <c r="E6743">
        <v>19</v>
      </c>
      <c r="F6743">
        <v>73</v>
      </c>
      <c r="G6743">
        <v>273</v>
      </c>
      <c r="H6743" t="s">
        <v>82</v>
      </c>
      <c r="M6743">
        <f t="shared" si="105"/>
        <v>54</v>
      </c>
    </row>
    <row r="6744" spans="1:13" x14ac:dyDescent="0.25">
      <c r="A6744" t="s">
        <v>7664</v>
      </c>
      <c r="B6744" t="s">
        <v>7665</v>
      </c>
      <c r="C6744">
        <v>137</v>
      </c>
      <c r="D6744" t="s">
        <v>11</v>
      </c>
      <c r="E6744">
        <v>77</v>
      </c>
      <c r="F6744">
        <v>137</v>
      </c>
      <c r="G6744">
        <v>4036</v>
      </c>
      <c r="H6744" t="s">
        <v>12</v>
      </c>
      <c r="M6744">
        <f t="shared" si="105"/>
        <v>60</v>
      </c>
    </row>
    <row r="6745" spans="1:13" x14ac:dyDescent="0.25">
      <c r="A6745" t="s">
        <v>7666</v>
      </c>
      <c r="B6745" t="s">
        <v>7667</v>
      </c>
      <c r="C6745">
        <v>285</v>
      </c>
      <c r="D6745" t="s">
        <v>11</v>
      </c>
      <c r="E6745">
        <v>207</v>
      </c>
      <c r="F6745">
        <v>269</v>
      </c>
      <c r="G6745">
        <v>4036</v>
      </c>
      <c r="H6745" t="s">
        <v>12</v>
      </c>
      <c r="M6745">
        <f t="shared" si="105"/>
        <v>62</v>
      </c>
    </row>
    <row r="6746" spans="1:13" x14ac:dyDescent="0.25">
      <c r="A6746" t="s">
        <v>7666</v>
      </c>
      <c r="B6746" t="s">
        <v>7667</v>
      </c>
      <c r="C6746">
        <v>285</v>
      </c>
      <c r="D6746" t="s">
        <v>13</v>
      </c>
      <c r="E6746">
        <v>38</v>
      </c>
      <c r="F6746">
        <v>141</v>
      </c>
      <c r="G6746">
        <v>1633</v>
      </c>
      <c r="H6746" t="s">
        <v>14</v>
      </c>
      <c r="M6746">
        <f t="shared" si="105"/>
        <v>103</v>
      </c>
    </row>
    <row r="6747" spans="1:13" x14ac:dyDescent="0.25">
      <c r="A6747" t="s">
        <v>7668</v>
      </c>
      <c r="B6747" t="s">
        <v>7669</v>
      </c>
      <c r="C6747">
        <v>295</v>
      </c>
      <c r="D6747" t="s">
        <v>11</v>
      </c>
      <c r="E6747">
        <v>203</v>
      </c>
      <c r="F6747">
        <v>265</v>
      </c>
      <c r="G6747">
        <v>4036</v>
      </c>
      <c r="H6747" t="s">
        <v>12</v>
      </c>
      <c r="M6747">
        <f t="shared" si="105"/>
        <v>62</v>
      </c>
    </row>
    <row r="6748" spans="1:13" x14ac:dyDescent="0.25">
      <c r="A6748" t="s">
        <v>7668</v>
      </c>
      <c r="B6748" t="s">
        <v>7669</v>
      </c>
      <c r="C6748">
        <v>295</v>
      </c>
      <c r="D6748" t="s">
        <v>13</v>
      </c>
      <c r="E6748">
        <v>38</v>
      </c>
      <c r="F6748">
        <v>137</v>
      </c>
      <c r="G6748">
        <v>1633</v>
      </c>
      <c r="H6748" t="s">
        <v>14</v>
      </c>
      <c r="M6748">
        <f t="shared" si="105"/>
        <v>99</v>
      </c>
    </row>
    <row r="6749" spans="1:13" x14ac:dyDescent="0.25">
      <c r="A6749" t="s">
        <v>7670</v>
      </c>
      <c r="B6749" t="s">
        <v>7671</v>
      </c>
      <c r="C6749">
        <v>298</v>
      </c>
      <c r="D6749" t="s">
        <v>11</v>
      </c>
      <c r="E6749">
        <v>211</v>
      </c>
      <c r="F6749">
        <v>272</v>
      </c>
      <c r="G6749">
        <v>4036</v>
      </c>
      <c r="H6749" t="s">
        <v>12</v>
      </c>
      <c r="M6749">
        <f t="shared" si="105"/>
        <v>61</v>
      </c>
    </row>
    <row r="6750" spans="1:13" x14ac:dyDescent="0.25">
      <c r="A6750" t="s">
        <v>7670</v>
      </c>
      <c r="B6750" t="s">
        <v>7671</v>
      </c>
      <c r="C6750">
        <v>298</v>
      </c>
      <c r="D6750" t="s">
        <v>13</v>
      </c>
      <c r="E6750">
        <v>36</v>
      </c>
      <c r="F6750">
        <v>140</v>
      </c>
      <c r="G6750">
        <v>1633</v>
      </c>
      <c r="H6750" t="s">
        <v>14</v>
      </c>
      <c r="M6750">
        <f t="shared" si="105"/>
        <v>104</v>
      </c>
    </row>
    <row r="6751" spans="1:13" x14ac:dyDescent="0.25">
      <c r="A6751" t="s">
        <v>7672</v>
      </c>
      <c r="B6751" t="s">
        <v>7673</v>
      </c>
      <c r="C6751">
        <v>203</v>
      </c>
      <c r="D6751" t="s">
        <v>81</v>
      </c>
      <c r="E6751">
        <v>85</v>
      </c>
      <c r="F6751">
        <v>139</v>
      </c>
      <c r="G6751">
        <v>273</v>
      </c>
      <c r="H6751" t="s">
        <v>82</v>
      </c>
      <c r="M6751">
        <f t="shared" si="105"/>
        <v>54</v>
      </c>
    </row>
    <row r="6752" spans="1:13" x14ac:dyDescent="0.25">
      <c r="A6752" t="s">
        <v>7672</v>
      </c>
      <c r="B6752" t="s">
        <v>7673</v>
      </c>
      <c r="C6752">
        <v>203</v>
      </c>
      <c r="D6752" t="s">
        <v>11</v>
      </c>
      <c r="E6752">
        <v>143</v>
      </c>
      <c r="F6752">
        <v>203</v>
      </c>
      <c r="G6752">
        <v>4036</v>
      </c>
      <c r="H6752" t="s">
        <v>12</v>
      </c>
      <c r="M6752">
        <f t="shared" si="105"/>
        <v>60</v>
      </c>
    </row>
    <row r="6753" spans="1:13" x14ac:dyDescent="0.25">
      <c r="A6753" t="s">
        <v>7674</v>
      </c>
      <c r="B6753" t="s">
        <v>7675</v>
      </c>
      <c r="C6753">
        <v>496</v>
      </c>
      <c r="D6753" t="s">
        <v>7676</v>
      </c>
      <c r="E6753">
        <v>303</v>
      </c>
      <c r="F6753">
        <v>354</v>
      </c>
      <c r="G6753">
        <v>5868</v>
      </c>
      <c r="H6753" t="s">
        <v>7677</v>
      </c>
      <c r="M6753">
        <f t="shared" si="105"/>
        <v>51</v>
      </c>
    </row>
    <row r="6754" spans="1:13" x14ac:dyDescent="0.25">
      <c r="A6754" t="s">
        <v>7674</v>
      </c>
      <c r="B6754" t="s">
        <v>7675</v>
      </c>
      <c r="C6754">
        <v>496</v>
      </c>
      <c r="D6754" t="s">
        <v>11</v>
      </c>
      <c r="E6754">
        <v>178</v>
      </c>
      <c r="F6754">
        <v>240</v>
      </c>
      <c r="G6754">
        <v>4036</v>
      </c>
      <c r="H6754" t="s">
        <v>12</v>
      </c>
      <c r="M6754">
        <f t="shared" si="105"/>
        <v>62</v>
      </c>
    </row>
    <row r="6755" spans="1:13" x14ac:dyDescent="0.25">
      <c r="A6755" t="s">
        <v>7674</v>
      </c>
      <c r="B6755" t="s">
        <v>7675</v>
      </c>
      <c r="C6755">
        <v>496</v>
      </c>
      <c r="D6755" t="s">
        <v>32</v>
      </c>
      <c r="E6755">
        <v>25</v>
      </c>
      <c r="F6755">
        <v>122</v>
      </c>
      <c r="G6755">
        <v>588</v>
      </c>
      <c r="H6755" t="s">
        <v>33</v>
      </c>
      <c r="M6755">
        <f t="shared" si="105"/>
        <v>97</v>
      </c>
    </row>
    <row r="6756" spans="1:13" x14ac:dyDescent="0.25">
      <c r="A6756" t="s">
        <v>7678</v>
      </c>
      <c r="B6756" t="s">
        <v>7679</v>
      </c>
      <c r="C6756">
        <v>127</v>
      </c>
      <c r="D6756" t="s">
        <v>11</v>
      </c>
      <c r="E6756">
        <v>31</v>
      </c>
      <c r="F6756">
        <v>80</v>
      </c>
      <c r="G6756">
        <v>4036</v>
      </c>
      <c r="H6756" t="s">
        <v>12</v>
      </c>
      <c r="M6756">
        <f t="shared" si="105"/>
        <v>49</v>
      </c>
    </row>
    <row r="6757" spans="1:13" x14ac:dyDescent="0.25">
      <c r="A6757" t="s">
        <v>7680</v>
      </c>
      <c r="B6757" t="s">
        <v>7681</v>
      </c>
      <c r="C6757">
        <v>303</v>
      </c>
      <c r="D6757" t="s">
        <v>11</v>
      </c>
      <c r="E6757">
        <v>207</v>
      </c>
      <c r="F6757">
        <v>269</v>
      </c>
      <c r="G6757">
        <v>4036</v>
      </c>
      <c r="H6757" t="s">
        <v>12</v>
      </c>
      <c r="M6757">
        <f t="shared" si="105"/>
        <v>62</v>
      </c>
    </row>
    <row r="6758" spans="1:13" x14ac:dyDescent="0.25">
      <c r="A6758" t="s">
        <v>7680</v>
      </c>
      <c r="B6758" t="s">
        <v>7681</v>
      </c>
      <c r="C6758">
        <v>303</v>
      </c>
      <c r="D6758" t="s">
        <v>13</v>
      </c>
      <c r="E6758">
        <v>30</v>
      </c>
      <c r="F6758">
        <v>137</v>
      </c>
      <c r="G6758">
        <v>1633</v>
      </c>
      <c r="H6758" t="s">
        <v>14</v>
      </c>
      <c r="M6758">
        <f t="shared" si="105"/>
        <v>107</v>
      </c>
    </row>
    <row r="6759" spans="1:13" x14ac:dyDescent="0.25">
      <c r="A6759" t="s">
        <v>7682</v>
      </c>
      <c r="B6759" t="s">
        <v>7683</v>
      </c>
      <c r="C6759">
        <v>307</v>
      </c>
      <c r="D6759" t="s">
        <v>11</v>
      </c>
      <c r="E6759">
        <v>221</v>
      </c>
      <c r="F6759">
        <v>283</v>
      </c>
      <c r="G6759">
        <v>4036</v>
      </c>
      <c r="H6759" t="s">
        <v>12</v>
      </c>
      <c r="M6759">
        <f t="shared" si="105"/>
        <v>62</v>
      </c>
    </row>
    <row r="6760" spans="1:13" x14ac:dyDescent="0.25">
      <c r="A6760" t="s">
        <v>7682</v>
      </c>
      <c r="B6760" t="s">
        <v>7683</v>
      </c>
      <c r="C6760">
        <v>307</v>
      </c>
      <c r="D6760" t="s">
        <v>13</v>
      </c>
      <c r="E6760">
        <v>44</v>
      </c>
      <c r="F6760">
        <v>152</v>
      </c>
      <c r="G6760">
        <v>1633</v>
      </c>
      <c r="H6760" t="s">
        <v>14</v>
      </c>
      <c r="M6760">
        <f t="shared" si="105"/>
        <v>108</v>
      </c>
    </row>
    <row r="6761" spans="1:13" x14ac:dyDescent="0.25">
      <c r="A6761" t="s">
        <v>7684</v>
      </c>
      <c r="B6761" t="s">
        <v>7685</v>
      </c>
      <c r="C6761">
        <v>308</v>
      </c>
      <c r="D6761" t="s">
        <v>11</v>
      </c>
      <c r="E6761">
        <v>212</v>
      </c>
      <c r="F6761">
        <v>274</v>
      </c>
      <c r="G6761">
        <v>4036</v>
      </c>
      <c r="H6761" t="s">
        <v>12</v>
      </c>
      <c r="M6761">
        <f t="shared" si="105"/>
        <v>62</v>
      </c>
    </row>
    <row r="6762" spans="1:13" x14ac:dyDescent="0.25">
      <c r="A6762" t="s">
        <v>7684</v>
      </c>
      <c r="B6762" t="s">
        <v>7685</v>
      </c>
      <c r="C6762">
        <v>308</v>
      </c>
      <c r="D6762" t="s">
        <v>13</v>
      </c>
      <c r="E6762">
        <v>36</v>
      </c>
      <c r="F6762">
        <v>143</v>
      </c>
      <c r="G6762">
        <v>1633</v>
      </c>
      <c r="H6762" t="s">
        <v>14</v>
      </c>
      <c r="M6762">
        <f t="shared" si="105"/>
        <v>107</v>
      </c>
    </row>
    <row r="6763" spans="1:13" x14ac:dyDescent="0.25">
      <c r="A6763" t="s">
        <v>7686</v>
      </c>
      <c r="B6763" t="s">
        <v>7687</v>
      </c>
      <c r="C6763">
        <v>318</v>
      </c>
      <c r="D6763" t="s">
        <v>11</v>
      </c>
      <c r="E6763">
        <v>178</v>
      </c>
      <c r="F6763">
        <v>239</v>
      </c>
      <c r="G6763">
        <v>4036</v>
      </c>
      <c r="H6763" t="s">
        <v>12</v>
      </c>
      <c r="M6763">
        <f t="shared" si="105"/>
        <v>61</v>
      </c>
    </row>
    <row r="6764" spans="1:13" x14ac:dyDescent="0.25">
      <c r="A6764" t="s">
        <v>7688</v>
      </c>
      <c r="B6764" t="s">
        <v>7689</v>
      </c>
      <c r="C6764">
        <v>111</v>
      </c>
      <c r="D6764" t="s">
        <v>11</v>
      </c>
      <c r="E6764">
        <v>20</v>
      </c>
      <c r="F6764">
        <v>80</v>
      </c>
      <c r="G6764">
        <v>4036</v>
      </c>
      <c r="H6764" t="s">
        <v>12</v>
      </c>
      <c r="M6764">
        <f t="shared" si="105"/>
        <v>60</v>
      </c>
    </row>
    <row r="6765" spans="1:13" x14ac:dyDescent="0.25">
      <c r="A6765" t="s">
        <v>7690</v>
      </c>
      <c r="B6765" t="s">
        <v>7691</v>
      </c>
      <c r="C6765">
        <v>376</v>
      </c>
      <c r="D6765" t="s">
        <v>11</v>
      </c>
      <c r="E6765">
        <v>234</v>
      </c>
      <c r="F6765">
        <v>296</v>
      </c>
      <c r="G6765">
        <v>4036</v>
      </c>
      <c r="H6765" t="s">
        <v>12</v>
      </c>
      <c r="M6765">
        <f t="shared" si="105"/>
        <v>62</v>
      </c>
    </row>
    <row r="6766" spans="1:13" x14ac:dyDescent="0.25">
      <c r="A6766" t="s">
        <v>7692</v>
      </c>
      <c r="B6766" t="s">
        <v>7693</v>
      </c>
      <c r="C6766">
        <v>297</v>
      </c>
      <c r="D6766" t="s">
        <v>11</v>
      </c>
      <c r="E6766">
        <v>208</v>
      </c>
      <c r="F6766">
        <v>270</v>
      </c>
      <c r="G6766">
        <v>4036</v>
      </c>
      <c r="H6766" t="s">
        <v>12</v>
      </c>
      <c r="M6766">
        <f t="shared" si="105"/>
        <v>62</v>
      </c>
    </row>
    <row r="6767" spans="1:13" x14ac:dyDescent="0.25">
      <c r="A6767" t="s">
        <v>7692</v>
      </c>
      <c r="B6767" t="s">
        <v>7693</v>
      </c>
      <c r="C6767">
        <v>297</v>
      </c>
      <c r="D6767" t="s">
        <v>32</v>
      </c>
      <c r="E6767">
        <v>38</v>
      </c>
      <c r="F6767">
        <v>157</v>
      </c>
      <c r="G6767">
        <v>588</v>
      </c>
      <c r="H6767" t="s">
        <v>33</v>
      </c>
      <c r="M6767">
        <f t="shared" si="105"/>
        <v>119</v>
      </c>
    </row>
    <row r="6768" spans="1:13" x14ac:dyDescent="0.25">
      <c r="A6768" t="s">
        <v>7694</v>
      </c>
      <c r="B6768" t="s">
        <v>7695</v>
      </c>
      <c r="C6768">
        <v>231</v>
      </c>
      <c r="D6768" t="s">
        <v>11</v>
      </c>
      <c r="E6768">
        <v>144</v>
      </c>
      <c r="F6768">
        <v>206</v>
      </c>
      <c r="G6768">
        <v>4036</v>
      </c>
      <c r="H6768" t="s">
        <v>12</v>
      </c>
      <c r="M6768">
        <f t="shared" si="105"/>
        <v>62</v>
      </c>
    </row>
    <row r="6769" spans="1:13" x14ac:dyDescent="0.25">
      <c r="A6769" t="s">
        <v>7694</v>
      </c>
      <c r="B6769" t="s">
        <v>7695</v>
      </c>
      <c r="C6769">
        <v>231</v>
      </c>
      <c r="D6769" t="s">
        <v>26</v>
      </c>
      <c r="E6769">
        <v>2</v>
      </c>
      <c r="F6769">
        <v>89</v>
      </c>
      <c r="G6769">
        <v>417</v>
      </c>
      <c r="H6769" t="s">
        <v>27</v>
      </c>
      <c r="M6769">
        <f t="shared" si="105"/>
        <v>87</v>
      </c>
    </row>
    <row r="6770" spans="1:13" x14ac:dyDescent="0.25">
      <c r="A6770" t="s">
        <v>7696</v>
      </c>
      <c r="B6770" t="s">
        <v>7697</v>
      </c>
      <c r="C6770">
        <v>301</v>
      </c>
      <c r="D6770" t="s">
        <v>11</v>
      </c>
      <c r="E6770">
        <v>213</v>
      </c>
      <c r="F6770">
        <v>275</v>
      </c>
      <c r="G6770">
        <v>4036</v>
      </c>
      <c r="H6770" t="s">
        <v>12</v>
      </c>
      <c r="M6770">
        <f t="shared" si="105"/>
        <v>62</v>
      </c>
    </row>
    <row r="6771" spans="1:13" x14ac:dyDescent="0.25">
      <c r="A6771" t="s">
        <v>7696</v>
      </c>
      <c r="B6771" t="s">
        <v>7697</v>
      </c>
      <c r="C6771">
        <v>301</v>
      </c>
      <c r="D6771" t="s">
        <v>32</v>
      </c>
      <c r="E6771">
        <v>40</v>
      </c>
      <c r="F6771">
        <v>160</v>
      </c>
      <c r="G6771">
        <v>588</v>
      </c>
      <c r="H6771" t="s">
        <v>33</v>
      </c>
      <c r="M6771">
        <f t="shared" si="105"/>
        <v>120</v>
      </c>
    </row>
    <row r="6772" spans="1:13" x14ac:dyDescent="0.25">
      <c r="A6772" t="s">
        <v>7698</v>
      </c>
      <c r="B6772" t="s">
        <v>7699</v>
      </c>
      <c r="C6772">
        <v>338</v>
      </c>
      <c r="D6772" t="s">
        <v>11</v>
      </c>
      <c r="E6772">
        <v>252</v>
      </c>
      <c r="F6772">
        <v>315</v>
      </c>
      <c r="G6772">
        <v>4036</v>
      </c>
      <c r="H6772" t="s">
        <v>12</v>
      </c>
      <c r="M6772">
        <f t="shared" si="105"/>
        <v>63</v>
      </c>
    </row>
    <row r="6773" spans="1:13" x14ac:dyDescent="0.25">
      <c r="A6773" t="s">
        <v>7698</v>
      </c>
      <c r="B6773" t="s">
        <v>7699</v>
      </c>
      <c r="C6773">
        <v>338</v>
      </c>
      <c r="D6773" t="s">
        <v>192</v>
      </c>
      <c r="E6773">
        <v>2</v>
      </c>
      <c r="F6773">
        <v>30</v>
      </c>
      <c r="G6773">
        <v>45</v>
      </c>
      <c r="H6773" t="s">
        <v>193</v>
      </c>
      <c r="M6773">
        <f t="shared" si="105"/>
        <v>28</v>
      </c>
    </row>
    <row r="6774" spans="1:13" x14ac:dyDescent="0.25">
      <c r="A6774" t="s">
        <v>7698</v>
      </c>
      <c r="B6774" t="s">
        <v>7699</v>
      </c>
      <c r="C6774">
        <v>338</v>
      </c>
      <c r="D6774" t="s">
        <v>13</v>
      </c>
      <c r="E6774">
        <v>39</v>
      </c>
      <c r="F6774">
        <v>144</v>
      </c>
      <c r="G6774">
        <v>1633</v>
      </c>
      <c r="H6774" t="s">
        <v>14</v>
      </c>
      <c r="M6774">
        <f t="shared" si="105"/>
        <v>105</v>
      </c>
    </row>
    <row r="6775" spans="1:13" x14ac:dyDescent="0.25">
      <c r="A6775" t="s">
        <v>7700</v>
      </c>
      <c r="B6775" t="s">
        <v>7701</v>
      </c>
      <c r="C6775">
        <v>290</v>
      </c>
      <c r="D6775" t="s">
        <v>11</v>
      </c>
      <c r="E6775">
        <v>197</v>
      </c>
      <c r="F6775">
        <v>259</v>
      </c>
      <c r="G6775">
        <v>4036</v>
      </c>
      <c r="H6775" t="s">
        <v>12</v>
      </c>
      <c r="M6775">
        <f t="shared" si="105"/>
        <v>62</v>
      </c>
    </row>
    <row r="6776" spans="1:13" x14ac:dyDescent="0.25">
      <c r="A6776" t="s">
        <v>7702</v>
      </c>
      <c r="B6776" t="s">
        <v>7703</v>
      </c>
      <c r="C6776">
        <v>288</v>
      </c>
      <c r="D6776" t="s">
        <v>11</v>
      </c>
      <c r="E6776">
        <v>203</v>
      </c>
      <c r="F6776">
        <v>265</v>
      </c>
      <c r="G6776">
        <v>4036</v>
      </c>
      <c r="H6776" t="s">
        <v>12</v>
      </c>
      <c r="M6776">
        <f t="shared" si="105"/>
        <v>62</v>
      </c>
    </row>
    <row r="6777" spans="1:13" x14ac:dyDescent="0.25">
      <c r="A6777" t="s">
        <v>7704</v>
      </c>
      <c r="B6777" t="s">
        <v>7705</v>
      </c>
      <c r="C6777">
        <v>344</v>
      </c>
      <c r="D6777" t="s">
        <v>182</v>
      </c>
      <c r="E6777">
        <v>2</v>
      </c>
      <c r="F6777">
        <v>113</v>
      </c>
      <c r="G6777">
        <v>7076</v>
      </c>
      <c r="H6777" t="s">
        <v>183</v>
      </c>
      <c r="M6777">
        <f t="shared" si="105"/>
        <v>111</v>
      </c>
    </row>
    <row r="6778" spans="1:13" x14ac:dyDescent="0.25">
      <c r="A6778" t="s">
        <v>7704</v>
      </c>
      <c r="B6778" t="s">
        <v>7705</v>
      </c>
      <c r="C6778">
        <v>344</v>
      </c>
      <c r="D6778" t="s">
        <v>11</v>
      </c>
      <c r="E6778">
        <v>286</v>
      </c>
      <c r="F6778">
        <v>344</v>
      </c>
      <c r="G6778">
        <v>4036</v>
      </c>
      <c r="H6778" t="s">
        <v>12</v>
      </c>
      <c r="M6778">
        <f t="shared" si="105"/>
        <v>58</v>
      </c>
    </row>
    <row r="6779" spans="1:13" x14ac:dyDescent="0.25">
      <c r="A6779" t="s">
        <v>7706</v>
      </c>
      <c r="B6779" t="s">
        <v>7707</v>
      </c>
      <c r="C6779">
        <v>159</v>
      </c>
      <c r="D6779" t="s">
        <v>11</v>
      </c>
      <c r="E6779">
        <v>74</v>
      </c>
      <c r="F6779">
        <v>136</v>
      </c>
      <c r="G6779">
        <v>4036</v>
      </c>
      <c r="H6779" t="s">
        <v>12</v>
      </c>
      <c r="M6779">
        <f t="shared" si="105"/>
        <v>62</v>
      </c>
    </row>
    <row r="6780" spans="1:13" x14ac:dyDescent="0.25">
      <c r="A6780" t="s">
        <v>7708</v>
      </c>
      <c r="B6780" t="s">
        <v>7709</v>
      </c>
      <c r="C6780">
        <v>370</v>
      </c>
      <c r="D6780" t="s">
        <v>11</v>
      </c>
      <c r="E6780">
        <v>217</v>
      </c>
      <c r="F6780">
        <v>279</v>
      </c>
      <c r="G6780">
        <v>4036</v>
      </c>
      <c r="H6780" t="s">
        <v>12</v>
      </c>
      <c r="M6780">
        <f t="shared" si="105"/>
        <v>62</v>
      </c>
    </row>
    <row r="6781" spans="1:13" x14ac:dyDescent="0.25">
      <c r="A6781" t="s">
        <v>7708</v>
      </c>
      <c r="B6781" t="s">
        <v>7709</v>
      </c>
      <c r="C6781">
        <v>370</v>
      </c>
      <c r="D6781" t="s">
        <v>13</v>
      </c>
      <c r="E6781">
        <v>61</v>
      </c>
      <c r="F6781">
        <v>160</v>
      </c>
      <c r="G6781">
        <v>1633</v>
      </c>
      <c r="H6781" t="s">
        <v>14</v>
      </c>
      <c r="M6781">
        <f t="shared" si="105"/>
        <v>99</v>
      </c>
    </row>
    <row r="6782" spans="1:13" x14ac:dyDescent="0.25">
      <c r="A6782" t="s">
        <v>7710</v>
      </c>
      <c r="B6782" t="s">
        <v>7711</v>
      </c>
      <c r="C6782">
        <v>278</v>
      </c>
      <c r="D6782" t="s">
        <v>11</v>
      </c>
      <c r="E6782">
        <v>184</v>
      </c>
      <c r="F6782">
        <v>246</v>
      </c>
      <c r="G6782">
        <v>4036</v>
      </c>
      <c r="H6782" t="s">
        <v>12</v>
      </c>
      <c r="M6782">
        <f t="shared" si="105"/>
        <v>62</v>
      </c>
    </row>
    <row r="6783" spans="1:13" x14ac:dyDescent="0.25">
      <c r="A6783" t="s">
        <v>7710</v>
      </c>
      <c r="B6783" t="s">
        <v>7711</v>
      </c>
      <c r="C6783">
        <v>278</v>
      </c>
      <c r="D6783" t="s">
        <v>13</v>
      </c>
      <c r="E6783">
        <v>21</v>
      </c>
      <c r="F6783">
        <v>115</v>
      </c>
      <c r="G6783">
        <v>1633</v>
      </c>
      <c r="H6783" t="s">
        <v>14</v>
      </c>
      <c r="M6783">
        <f t="shared" si="105"/>
        <v>94</v>
      </c>
    </row>
    <row r="6784" spans="1:13" x14ac:dyDescent="0.25">
      <c r="A6784" t="s">
        <v>7712</v>
      </c>
      <c r="B6784" t="s">
        <v>7713</v>
      </c>
      <c r="C6784">
        <v>254</v>
      </c>
      <c r="D6784" t="s">
        <v>11</v>
      </c>
      <c r="E6784">
        <v>169</v>
      </c>
      <c r="F6784">
        <v>231</v>
      </c>
      <c r="G6784">
        <v>4036</v>
      </c>
      <c r="H6784" t="s">
        <v>12</v>
      </c>
      <c r="M6784">
        <f t="shared" si="105"/>
        <v>62</v>
      </c>
    </row>
    <row r="6785" spans="1:13" x14ac:dyDescent="0.25">
      <c r="A6785" t="s">
        <v>7714</v>
      </c>
      <c r="B6785" t="s">
        <v>7715</v>
      </c>
      <c r="C6785">
        <v>259</v>
      </c>
      <c r="D6785" t="s">
        <v>11</v>
      </c>
      <c r="E6785">
        <v>172</v>
      </c>
      <c r="F6785">
        <v>234</v>
      </c>
      <c r="G6785">
        <v>4036</v>
      </c>
      <c r="H6785" t="s">
        <v>12</v>
      </c>
      <c r="M6785">
        <f t="shared" si="105"/>
        <v>62</v>
      </c>
    </row>
    <row r="6786" spans="1:13" x14ac:dyDescent="0.25">
      <c r="A6786" t="s">
        <v>7716</v>
      </c>
      <c r="B6786" t="s">
        <v>7717</v>
      </c>
      <c r="C6786">
        <v>292</v>
      </c>
      <c r="D6786" t="s">
        <v>11</v>
      </c>
      <c r="E6786">
        <v>194</v>
      </c>
      <c r="F6786">
        <v>255</v>
      </c>
      <c r="G6786">
        <v>4036</v>
      </c>
      <c r="H6786" t="s">
        <v>12</v>
      </c>
      <c r="M6786">
        <f t="shared" si="105"/>
        <v>61</v>
      </c>
    </row>
    <row r="6787" spans="1:13" x14ac:dyDescent="0.25">
      <c r="A6787" t="s">
        <v>7716</v>
      </c>
      <c r="B6787" t="s">
        <v>7717</v>
      </c>
      <c r="C6787">
        <v>292</v>
      </c>
      <c r="D6787" t="s">
        <v>13</v>
      </c>
      <c r="E6787">
        <v>31</v>
      </c>
      <c r="F6787">
        <v>125</v>
      </c>
      <c r="G6787">
        <v>1633</v>
      </c>
      <c r="H6787" t="s">
        <v>14</v>
      </c>
      <c r="M6787">
        <f t="shared" ref="M6787:M6850" si="106">$F6787-$E6787</f>
        <v>94</v>
      </c>
    </row>
    <row r="6788" spans="1:13" x14ac:dyDescent="0.25">
      <c r="A6788" t="s">
        <v>7718</v>
      </c>
      <c r="B6788" t="s">
        <v>7719</v>
      </c>
      <c r="C6788">
        <v>273</v>
      </c>
      <c r="D6788" t="s">
        <v>11</v>
      </c>
      <c r="E6788">
        <v>175</v>
      </c>
      <c r="F6788">
        <v>237</v>
      </c>
      <c r="G6788">
        <v>4036</v>
      </c>
      <c r="H6788" t="s">
        <v>12</v>
      </c>
      <c r="M6788">
        <f t="shared" si="106"/>
        <v>62</v>
      </c>
    </row>
    <row r="6789" spans="1:13" x14ac:dyDescent="0.25">
      <c r="A6789" t="s">
        <v>7718</v>
      </c>
      <c r="B6789" t="s">
        <v>7719</v>
      </c>
      <c r="C6789">
        <v>273</v>
      </c>
      <c r="D6789" t="s">
        <v>32</v>
      </c>
      <c r="E6789">
        <v>29</v>
      </c>
      <c r="F6789">
        <v>127</v>
      </c>
      <c r="G6789">
        <v>588</v>
      </c>
      <c r="H6789" t="s">
        <v>33</v>
      </c>
      <c r="M6789">
        <f t="shared" si="106"/>
        <v>98</v>
      </c>
    </row>
    <row r="6790" spans="1:13" x14ac:dyDescent="0.25">
      <c r="A6790" t="s">
        <v>7720</v>
      </c>
      <c r="B6790" t="s">
        <v>7721</v>
      </c>
      <c r="C6790">
        <v>306</v>
      </c>
      <c r="D6790" t="s">
        <v>11</v>
      </c>
      <c r="E6790">
        <v>220</v>
      </c>
      <c r="F6790">
        <v>283</v>
      </c>
      <c r="G6790">
        <v>4036</v>
      </c>
      <c r="H6790" t="s">
        <v>12</v>
      </c>
      <c r="M6790">
        <f t="shared" si="106"/>
        <v>63</v>
      </c>
    </row>
    <row r="6791" spans="1:13" x14ac:dyDescent="0.25">
      <c r="A6791" t="s">
        <v>7720</v>
      </c>
      <c r="B6791" t="s">
        <v>7721</v>
      </c>
      <c r="C6791">
        <v>306</v>
      </c>
      <c r="D6791" t="s">
        <v>13</v>
      </c>
      <c r="E6791">
        <v>34</v>
      </c>
      <c r="F6791">
        <v>136</v>
      </c>
      <c r="G6791">
        <v>1633</v>
      </c>
      <c r="H6791" t="s">
        <v>14</v>
      </c>
      <c r="M6791">
        <f t="shared" si="106"/>
        <v>102</v>
      </c>
    </row>
    <row r="6792" spans="1:13" x14ac:dyDescent="0.25">
      <c r="A6792" t="s">
        <v>7722</v>
      </c>
      <c r="B6792" t="s">
        <v>7723</v>
      </c>
      <c r="C6792">
        <v>345</v>
      </c>
      <c r="D6792" t="s">
        <v>182</v>
      </c>
      <c r="E6792">
        <v>13</v>
      </c>
      <c r="F6792">
        <v>129</v>
      </c>
      <c r="G6792">
        <v>7076</v>
      </c>
      <c r="H6792" t="s">
        <v>183</v>
      </c>
      <c r="M6792">
        <f t="shared" si="106"/>
        <v>116</v>
      </c>
    </row>
    <row r="6793" spans="1:13" x14ac:dyDescent="0.25">
      <c r="A6793" t="s">
        <v>7722</v>
      </c>
      <c r="B6793" t="s">
        <v>7723</v>
      </c>
      <c r="C6793">
        <v>345</v>
      </c>
      <c r="D6793" t="s">
        <v>11</v>
      </c>
      <c r="E6793">
        <v>287</v>
      </c>
      <c r="F6793">
        <v>345</v>
      </c>
      <c r="G6793">
        <v>4036</v>
      </c>
      <c r="H6793" t="s">
        <v>12</v>
      </c>
      <c r="M6793">
        <f t="shared" si="106"/>
        <v>58</v>
      </c>
    </row>
    <row r="6794" spans="1:13" x14ac:dyDescent="0.25">
      <c r="A6794" t="s">
        <v>7724</v>
      </c>
      <c r="B6794" t="s">
        <v>7725</v>
      </c>
      <c r="C6794">
        <v>324</v>
      </c>
      <c r="D6794" t="s">
        <v>11</v>
      </c>
      <c r="E6794">
        <v>226</v>
      </c>
      <c r="F6794">
        <v>288</v>
      </c>
      <c r="G6794">
        <v>4036</v>
      </c>
      <c r="H6794" t="s">
        <v>12</v>
      </c>
      <c r="M6794">
        <f t="shared" si="106"/>
        <v>62</v>
      </c>
    </row>
    <row r="6795" spans="1:13" x14ac:dyDescent="0.25">
      <c r="A6795" t="s">
        <v>7724</v>
      </c>
      <c r="B6795" t="s">
        <v>7725</v>
      </c>
      <c r="C6795">
        <v>324</v>
      </c>
      <c r="D6795" t="s">
        <v>13</v>
      </c>
      <c r="E6795">
        <v>63</v>
      </c>
      <c r="F6795">
        <v>157</v>
      </c>
      <c r="G6795">
        <v>1633</v>
      </c>
      <c r="H6795" t="s">
        <v>14</v>
      </c>
      <c r="M6795">
        <f t="shared" si="106"/>
        <v>94</v>
      </c>
    </row>
    <row r="6796" spans="1:13" x14ac:dyDescent="0.25">
      <c r="A6796" t="s">
        <v>7726</v>
      </c>
      <c r="B6796" t="s">
        <v>7727</v>
      </c>
      <c r="C6796">
        <v>219</v>
      </c>
      <c r="D6796" t="s">
        <v>11</v>
      </c>
      <c r="E6796">
        <v>132</v>
      </c>
      <c r="F6796">
        <v>194</v>
      </c>
      <c r="G6796">
        <v>4036</v>
      </c>
      <c r="H6796" t="s">
        <v>12</v>
      </c>
      <c r="M6796">
        <f t="shared" si="106"/>
        <v>62</v>
      </c>
    </row>
    <row r="6797" spans="1:13" x14ac:dyDescent="0.25">
      <c r="A6797" t="s">
        <v>7726</v>
      </c>
      <c r="B6797" t="s">
        <v>7727</v>
      </c>
      <c r="C6797">
        <v>219</v>
      </c>
      <c r="D6797" t="s">
        <v>26</v>
      </c>
      <c r="E6797">
        <v>2</v>
      </c>
      <c r="F6797">
        <v>91</v>
      </c>
      <c r="G6797">
        <v>417</v>
      </c>
      <c r="H6797" t="s">
        <v>27</v>
      </c>
      <c r="M6797">
        <f t="shared" si="106"/>
        <v>89</v>
      </c>
    </row>
    <row r="6798" spans="1:13" x14ac:dyDescent="0.25">
      <c r="A6798" t="s">
        <v>7728</v>
      </c>
      <c r="B6798" t="s">
        <v>7729</v>
      </c>
      <c r="C6798">
        <v>317</v>
      </c>
      <c r="D6798" t="s">
        <v>11</v>
      </c>
      <c r="E6798">
        <v>231</v>
      </c>
      <c r="F6798">
        <v>293</v>
      </c>
      <c r="G6798">
        <v>4036</v>
      </c>
      <c r="H6798" t="s">
        <v>12</v>
      </c>
      <c r="M6798">
        <f t="shared" si="106"/>
        <v>62</v>
      </c>
    </row>
    <row r="6799" spans="1:13" x14ac:dyDescent="0.25">
      <c r="A6799" t="s">
        <v>7728</v>
      </c>
      <c r="B6799" t="s">
        <v>7729</v>
      </c>
      <c r="C6799">
        <v>317</v>
      </c>
      <c r="D6799" t="s">
        <v>192</v>
      </c>
      <c r="E6799">
        <v>2</v>
      </c>
      <c r="F6799">
        <v>30</v>
      </c>
      <c r="G6799">
        <v>45</v>
      </c>
      <c r="H6799" t="s">
        <v>193</v>
      </c>
      <c r="M6799">
        <f t="shared" si="106"/>
        <v>28</v>
      </c>
    </row>
    <row r="6800" spans="1:13" x14ac:dyDescent="0.25">
      <c r="A6800" t="s">
        <v>7728</v>
      </c>
      <c r="B6800" t="s">
        <v>7729</v>
      </c>
      <c r="C6800">
        <v>317</v>
      </c>
      <c r="D6800" t="s">
        <v>13</v>
      </c>
      <c r="E6800">
        <v>38</v>
      </c>
      <c r="F6800">
        <v>134</v>
      </c>
      <c r="G6800">
        <v>1633</v>
      </c>
      <c r="H6800" t="s">
        <v>14</v>
      </c>
      <c r="M6800">
        <f t="shared" si="106"/>
        <v>96</v>
      </c>
    </row>
    <row r="6801" spans="1:13" x14ac:dyDescent="0.25">
      <c r="A6801" t="s">
        <v>7730</v>
      </c>
      <c r="B6801" t="s">
        <v>7731</v>
      </c>
      <c r="C6801">
        <v>260</v>
      </c>
      <c r="D6801" t="s">
        <v>11</v>
      </c>
      <c r="E6801">
        <v>176</v>
      </c>
      <c r="F6801">
        <v>239</v>
      </c>
      <c r="G6801">
        <v>4036</v>
      </c>
      <c r="H6801" t="s">
        <v>12</v>
      </c>
      <c r="M6801">
        <f t="shared" si="106"/>
        <v>63</v>
      </c>
    </row>
    <row r="6802" spans="1:13" x14ac:dyDescent="0.25">
      <c r="A6802" t="s">
        <v>7732</v>
      </c>
      <c r="B6802" t="s">
        <v>7733</v>
      </c>
      <c r="C6802">
        <v>275</v>
      </c>
      <c r="D6802" t="s">
        <v>11</v>
      </c>
      <c r="E6802">
        <v>187</v>
      </c>
      <c r="F6802">
        <v>249</v>
      </c>
      <c r="G6802">
        <v>4036</v>
      </c>
      <c r="H6802" t="s">
        <v>12</v>
      </c>
      <c r="M6802">
        <f t="shared" si="106"/>
        <v>62</v>
      </c>
    </row>
    <row r="6803" spans="1:13" x14ac:dyDescent="0.25">
      <c r="A6803" t="s">
        <v>7732</v>
      </c>
      <c r="B6803" t="s">
        <v>7733</v>
      </c>
      <c r="C6803">
        <v>275</v>
      </c>
      <c r="D6803" t="s">
        <v>32</v>
      </c>
      <c r="E6803">
        <v>24</v>
      </c>
      <c r="F6803">
        <v>132</v>
      </c>
      <c r="G6803">
        <v>588</v>
      </c>
      <c r="H6803" t="s">
        <v>33</v>
      </c>
      <c r="M6803">
        <f t="shared" si="106"/>
        <v>108</v>
      </c>
    </row>
    <row r="6804" spans="1:13" x14ac:dyDescent="0.25">
      <c r="A6804" t="s">
        <v>7734</v>
      </c>
      <c r="B6804" t="s">
        <v>7735</v>
      </c>
      <c r="C6804">
        <v>231</v>
      </c>
      <c r="D6804" t="s">
        <v>11</v>
      </c>
      <c r="E6804">
        <v>144</v>
      </c>
      <c r="F6804">
        <v>206</v>
      </c>
      <c r="G6804">
        <v>4036</v>
      </c>
      <c r="H6804" t="s">
        <v>12</v>
      </c>
      <c r="M6804">
        <f t="shared" si="106"/>
        <v>62</v>
      </c>
    </row>
    <row r="6805" spans="1:13" x14ac:dyDescent="0.25">
      <c r="A6805" t="s">
        <v>7734</v>
      </c>
      <c r="B6805" t="s">
        <v>7735</v>
      </c>
      <c r="C6805">
        <v>231</v>
      </c>
      <c r="D6805" t="s">
        <v>26</v>
      </c>
      <c r="E6805">
        <v>2</v>
      </c>
      <c r="F6805">
        <v>87</v>
      </c>
      <c r="G6805">
        <v>417</v>
      </c>
      <c r="H6805" t="s">
        <v>27</v>
      </c>
      <c r="M6805">
        <f t="shared" si="106"/>
        <v>85</v>
      </c>
    </row>
    <row r="6806" spans="1:13" x14ac:dyDescent="0.25">
      <c r="A6806" t="s">
        <v>7736</v>
      </c>
      <c r="B6806" t="s">
        <v>7737</v>
      </c>
      <c r="C6806">
        <v>147</v>
      </c>
      <c r="D6806" t="s">
        <v>11</v>
      </c>
      <c r="E6806">
        <v>62</v>
      </c>
      <c r="F6806">
        <v>124</v>
      </c>
      <c r="G6806">
        <v>4036</v>
      </c>
      <c r="H6806" t="s">
        <v>12</v>
      </c>
      <c r="M6806">
        <f t="shared" si="106"/>
        <v>62</v>
      </c>
    </row>
    <row r="6807" spans="1:13" x14ac:dyDescent="0.25">
      <c r="A6807" t="s">
        <v>7738</v>
      </c>
      <c r="B6807" t="s">
        <v>7739</v>
      </c>
      <c r="C6807">
        <v>262</v>
      </c>
      <c r="D6807" t="s">
        <v>11</v>
      </c>
      <c r="E6807">
        <v>174</v>
      </c>
      <c r="F6807">
        <v>236</v>
      </c>
      <c r="G6807">
        <v>4036</v>
      </c>
      <c r="H6807" t="s">
        <v>12</v>
      </c>
      <c r="M6807">
        <f t="shared" si="106"/>
        <v>62</v>
      </c>
    </row>
    <row r="6808" spans="1:13" x14ac:dyDescent="0.25">
      <c r="A6808" t="s">
        <v>7738</v>
      </c>
      <c r="B6808" t="s">
        <v>7739</v>
      </c>
      <c r="C6808">
        <v>262</v>
      </c>
      <c r="D6808" t="s">
        <v>32</v>
      </c>
      <c r="E6808">
        <v>24</v>
      </c>
      <c r="F6808">
        <v>110</v>
      </c>
      <c r="G6808">
        <v>588</v>
      </c>
      <c r="H6808" t="s">
        <v>33</v>
      </c>
      <c r="M6808">
        <f t="shared" si="106"/>
        <v>86</v>
      </c>
    </row>
    <row r="6809" spans="1:13" x14ac:dyDescent="0.25">
      <c r="A6809" t="s">
        <v>7740</v>
      </c>
      <c r="B6809" t="s">
        <v>7741</v>
      </c>
      <c r="C6809">
        <v>364</v>
      </c>
      <c r="D6809" t="s">
        <v>11</v>
      </c>
      <c r="E6809">
        <v>237</v>
      </c>
      <c r="F6809">
        <v>299</v>
      </c>
      <c r="G6809">
        <v>4036</v>
      </c>
      <c r="H6809" t="s">
        <v>12</v>
      </c>
      <c r="M6809">
        <f t="shared" si="106"/>
        <v>62</v>
      </c>
    </row>
    <row r="6810" spans="1:13" x14ac:dyDescent="0.25">
      <c r="A6810" t="s">
        <v>7740</v>
      </c>
      <c r="B6810" t="s">
        <v>7741</v>
      </c>
      <c r="C6810">
        <v>364</v>
      </c>
      <c r="D6810" t="s">
        <v>13</v>
      </c>
      <c r="E6810">
        <v>60</v>
      </c>
      <c r="F6810">
        <v>165</v>
      </c>
      <c r="G6810">
        <v>1633</v>
      </c>
      <c r="H6810" t="s">
        <v>14</v>
      </c>
      <c r="M6810">
        <f t="shared" si="106"/>
        <v>105</v>
      </c>
    </row>
    <row r="6811" spans="1:13" x14ac:dyDescent="0.25">
      <c r="A6811" t="s">
        <v>7742</v>
      </c>
      <c r="B6811" t="s">
        <v>7743</v>
      </c>
      <c r="C6811">
        <v>346</v>
      </c>
      <c r="D6811" t="s">
        <v>182</v>
      </c>
      <c r="E6811">
        <v>7</v>
      </c>
      <c r="F6811">
        <v>123</v>
      </c>
      <c r="G6811">
        <v>7076</v>
      </c>
      <c r="H6811" t="s">
        <v>183</v>
      </c>
      <c r="M6811">
        <f t="shared" si="106"/>
        <v>116</v>
      </c>
    </row>
    <row r="6812" spans="1:13" x14ac:dyDescent="0.25">
      <c r="A6812" t="s">
        <v>7742</v>
      </c>
      <c r="B6812" t="s">
        <v>7743</v>
      </c>
      <c r="C6812">
        <v>346</v>
      </c>
      <c r="D6812" t="s">
        <v>11</v>
      </c>
      <c r="E6812">
        <v>284</v>
      </c>
      <c r="F6812">
        <v>346</v>
      </c>
      <c r="G6812">
        <v>4036</v>
      </c>
      <c r="H6812" t="s">
        <v>12</v>
      </c>
      <c r="M6812">
        <f t="shared" si="106"/>
        <v>62</v>
      </c>
    </row>
    <row r="6813" spans="1:13" x14ac:dyDescent="0.25">
      <c r="A6813" t="s">
        <v>7744</v>
      </c>
      <c r="B6813" t="s">
        <v>7745</v>
      </c>
      <c r="C6813">
        <v>290</v>
      </c>
      <c r="D6813" t="s">
        <v>11</v>
      </c>
      <c r="E6813">
        <v>197</v>
      </c>
      <c r="F6813">
        <v>259</v>
      </c>
      <c r="G6813">
        <v>4036</v>
      </c>
      <c r="H6813" t="s">
        <v>12</v>
      </c>
      <c r="M6813">
        <f t="shared" si="106"/>
        <v>62</v>
      </c>
    </row>
    <row r="6814" spans="1:13" x14ac:dyDescent="0.25">
      <c r="A6814" t="s">
        <v>7744</v>
      </c>
      <c r="B6814" t="s">
        <v>7745</v>
      </c>
      <c r="C6814">
        <v>290</v>
      </c>
      <c r="D6814" t="s">
        <v>13</v>
      </c>
      <c r="E6814">
        <v>29</v>
      </c>
      <c r="F6814">
        <v>131</v>
      </c>
      <c r="G6814">
        <v>1633</v>
      </c>
      <c r="H6814" t="s">
        <v>14</v>
      </c>
      <c r="M6814">
        <f t="shared" si="106"/>
        <v>102</v>
      </c>
    </row>
    <row r="6815" spans="1:13" x14ac:dyDescent="0.25">
      <c r="A6815" t="s">
        <v>7746</v>
      </c>
      <c r="B6815" t="s">
        <v>7747</v>
      </c>
      <c r="C6815">
        <v>285</v>
      </c>
      <c r="D6815" t="s">
        <v>11</v>
      </c>
      <c r="E6815">
        <v>207</v>
      </c>
      <c r="F6815">
        <v>269</v>
      </c>
      <c r="G6815">
        <v>4036</v>
      </c>
      <c r="H6815" t="s">
        <v>12</v>
      </c>
      <c r="M6815">
        <f t="shared" si="106"/>
        <v>62</v>
      </c>
    </row>
    <row r="6816" spans="1:13" x14ac:dyDescent="0.25">
      <c r="A6816" t="s">
        <v>7746</v>
      </c>
      <c r="B6816" t="s">
        <v>7747</v>
      </c>
      <c r="C6816">
        <v>285</v>
      </c>
      <c r="D6816" t="s">
        <v>13</v>
      </c>
      <c r="E6816">
        <v>38</v>
      </c>
      <c r="F6816">
        <v>141</v>
      </c>
      <c r="G6816">
        <v>1633</v>
      </c>
      <c r="H6816" t="s">
        <v>14</v>
      </c>
      <c r="M6816">
        <f t="shared" si="106"/>
        <v>103</v>
      </c>
    </row>
    <row r="6817" spans="1:13" x14ac:dyDescent="0.25">
      <c r="A6817" t="s">
        <v>7748</v>
      </c>
      <c r="B6817" t="s">
        <v>7749</v>
      </c>
      <c r="C6817">
        <v>221</v>
      </c>
      <c r="D6817" t="s">
        <v>11</v>
      </c>
      <c r="E6817">
        <v>131</v>
      </c>
      <c r="F6817">
        <v>193</v>
      </c>
      <c r="G6817">
        <v>4036</v>
      </c>
      <c r="H6817" t="s">
        <v>12</v>
      </c>
      <c r="M6817">
        <f t="shared" si="106"/>
        <v>62</v>
      </c>
    </row>
    <row r="6818" spans="1:13" x14ac:dyDescent="0.25">
      <c r="A6818" t="s">
        <v>7748</v>
      </c>
      <c r="B6818" t="s">
        <v>7749</v>
      </c>
      <c r="C6818">
        <v>221</v>
      </c>
      <c r="D6818" t="s">
        <v>13</v>
      </c>
      <c r="E6818">
        <v>24</v>
      </c>
      <c r="F6818">
        <v>124</v>
      </c>
      <c r="G6818">
        <v>1633</v>
      </c>
      <c r="H6818" t="s">
        <v>14</v>
      </c>
      <c r="M6818">
        <f t="shared" si="106"/>
        <v>100</v>
      </c>
    </row>
    <row r="6819" spans="1:13" x14ac:dyDescent="0.25">
      <c r="A6819" t="s">
        <v>7750</v>
      </c>
      <c r="B6819" t="s">
        <v>7751</v>
      </c>
      <c r="C6819">
        <v>302</v>
      </c>
      <c r="D6819" t="s">
        <v>11</v>
      </c>
      <c r="E6819">
        <v>215</v>
      </c>
      <c r="F6819">
        <v>277</v>
      </c>
      <c r="G6819">
        <v>4036</v>
      </c>
      <c r="H6819" t="s">
        <v>12</v>
      </c>
      <c r="M6819">
        <f t="shared" si="106"/>
        <v>62</v>
      </c>
    </row>
    <row r="6820" spans="1:13" x14ac:dyDescent="0.25">
      <c r="A6820" t="s">
        <v>7750</v>
      </c>
      <c r="B6820" t="s">
        <v>7751</v>
      </c>
      <c r="C6820">
        <v>302</v>
      </c>
      <c r="D6820" t="s">
        <v>13</v>
      </c>
      <c r="E6820">
        <v>37</v>
      </c>
      <c r="F6820">
        <v>141</v>
      </c>
      <c r="G6820">
        <v>1633</v>
      </c>
      <c r="H6820" t="s">
        <v>14</v>
      </c>
      <c r="M6820">
        <f t="shared" si="106"/>
        <v>104</v>
      </c>
    </row>
    <row r="6821" spans="1:13" x14ac:dyDescent="0.25">
      <c r="A6821" t="s">
        <v>7752</v>
      </c>
      <c r="B6821" t="s">
        <v>7753</v>
      </c>
      <c r="C6821">
        <v>141</v>
      </c>
      <c r="D6821" t="s">
        <v>11</v>
      </c>
      <c r="E6821">
        <v>74</v>
      </c>
      <c r="F6821">
        <v>136</v>
      </c>
      <c r="G6821">
        <v>4036</v>
      </c>
      <c r="H6821" t="s">
        <v>12</v>
      </c>
      <c r="M6821">
        <f t="shared" si="106"/>
        <v>62</v>
      </c>
    </row>
    <row r="6822" spans="1:13" x14ac:dyDescent="0.25">
      <c r="A6822" t="s">
        <v>7754</v>
      </c>
      <c r="B6822" t="s">
        <v>7755</v>
      </c>
      <c r="C6822">
        <v>266</v>
      </c>
      <c r="D6822" t="s">
        <v>11</v>
      </c>
      <c r="E6822">
        <v>191</v>
      </c>
      <c r="F6822">
        <v>253</v>
      </c>
      <c r="G6822">
        <v>4036</v>
      </c>
      <c r="H6822" t="s">
        <v>12</v>
      </c>
      <c r="M6822">
        <f t="shared" si="106"/>
        <v>62</v>
      </c>
    </row>
    <row r="6823" spans="1:13" x14ac:dyDescent="0.25">
      <c r="A6823" t="s">
        <v>7756</v>
      </c>
      <c r="B6823" t="s">
        <v>7757</v>
      </c>
      <c r="C6823">
        <v>292</v>
      </c>
      <c r="D6823" t="s">
        <v>11</v>
      </c>
      <c r="E6823">
        <v>205</v>
      </c>
      <c r="F6823">
        <v>267</v>
      </c>
      <c r="G6823">
        <v>4036</v>
      </c>
      <c r="H6823" t="s">
        <v>12</v>
      </c>
      <c r="M6823">
        <f t="shared" si="106"/>
        <v>62</v>
      </c>
    </row>
    <row r="6824" spans="1:13" x14ac:dyDescent="0.25">
      <c r="A6824" t="s">
        <v>7756</v>
      </c>
      <c r="B6824" t="s">
        <v>7757</v>
      </c>
      <c r="C6824">
        <v>292</v>
      </c>
      <c r="D6824" t="s">
        <v>13</v>
      </c>
      <c r="E6824">
        <v>6</v>
      </c>
      <c r="F6824">
        <v>145</v>
      </c>
      <c r="G6824">
        <v>1633</v>
      </c>
      <c r="H6824" t="s">
        <v>14</v>
      </c>
      <c r="M6824">
        <f t="shared" si="106"/>
        <v>139</v>
      </c>
    </row>
    <row r="6825" spans="1:13" x14ac:dyDescent="0.25">
      <c r="A6825" t="s">
        <v>7758</v>
      </c>
      <c r="B6825" t="s">
        <v>7759</v>
      </c>
      <c r="C6825">
        <v>224</v>
      </c>
      <c r="D6825" t="s">
        <v>2269</v>
      </c>
      <c r="E6825">
        <v>1</v>
      </c>
      <c r="F6825">
        <v>44</v>
      </c>
      <c r="G6825">
        <v>3</v>
      </c>
      <c r="H6825" t="s">
        <v>2269</v>
      </c>
      <c r="M6825">
        <f t="shared" si="106"/>
        <v>43</v>
      </c>
    </row>
    <row r="6826" spans="1:13" x14ac:dyDescent="0.25">
      <c r="A6826" t="s">
        <v>7758</v>
      </c>
      <c r="B6826" t="s">
        <v>7759</v>
      </c>
      <c r="C6826">
        <v>224</v>
      </c>
      <c r="D6826" t="s">
        <v>11</v>
      </c>
      <c r="E6826">
        <v>159</v>
      </c>
      <c r="F6826">
        <v>219</v>
      </c>
      <c r="G6826">
        <v>4036</v>
      </c>
      <c r="H6826" t="s">
        <v>12</v>
      </c>
      <c r="M6826">
        <f t="shared" si="106"/>
        <v>60</v>
      </c>
    </row>
    <row r="6827" spans="1:13" x14ac:dyDescent="0.25">
      <c r="A6827" t="s">
        <v>7760</v>
      </c>
      <c r="B6827" t="s">
        <v>7761</v>
      </c>
      <c r="C6827">
        <v>170</v>
      </c>
      <c r="D6827" t="s">
        <v>3270</v>
      </c>
      <c r="E6827">
        <v>29</v>
      </c>
      <c r="F6827">
        <v>81</v>
      </c>
      <c r="G6827">
        <v>7</v>
      </c>
      <c r="H6827" t="s">
        <v>3270</v>
      </c>
      <c r="M6827">
        <f t="shared" si="106"/>
        <v>52</v>
      </c>
    </row>
    <row r="6828" spans="1:13" x14ac:dyDescent="0.25">
      <c r="A6828" t="s">
        <v>7760</v>
      </c>
      <c r="B6828" t="s">
        <v>7761</v>
      </c>
      <c r="C6828">
        <v>170</v>
      </c>
      <c r="D6828" t="s">
        <v>11</v>
      </c>
      <c r="E6828">
        <v>82</v>
      </c>
      <c r="F6828">
        <v>141</v>
      </c>
      <c r="G6828">
        <v>4036</v>
      </c>
      <c r="H6828" t="s">
        <v>12</v>
      </c>
      <c r="M6828">
        <f t="shared" si="106"/>
        <v>59</v>
      </c>
    </row>
    <row r="6829" spans="1:13" x14ac:dyDescent="0.25">
      <c r="A6829" t="s">
        <v>7762</v>
      </c>
      <c r="B6829" t="s">
        <v>7763</v>
      </c>
      <c r="C6829">
        <v>224</v>
      </c>
      <c r="D6829" t="s">
        <v>11</v>
      </c>
      <c r="E6829">
        <v>131</v>
      </c>
      <c r="F6829">
        <v>193</v>
      </c>
      <c r="G6829">
        <v>4036</v>
      </c>
      <c r="H6829" t="s">
        <v>12</v>
      </c>
      <c r="M6829">
        <f t="shared" si="106"/>
        <v>62</v>
      </c>
    </row>
    <row r="6830" spans="1:13" x14ac:dyDescent="0.25">
      <c r="A6830" t="s">
        <v>7762</v>
      </c>
      <c r="B6830" t="s">
        <v>7763</v>
      </c>
      <c r="C6830">
        <v>224</v>
      </c>
      <c r="D6830" t="s">
        <v>32</v>
      </c>
      <c r="E6830">
        <v>1</v>
      </c>
      <c r="F6830">
        <v>83</v>
      </c>
      <c r="G6830">
        <v>588</v>
      </c>
      <c r="H6830" t="s">
        <v>33</v>
      </c>
      <c r="M6830">
        <f t="shared" si="106"/>
        <v>82</v>
      </c>
    </row>
    <row r="6831" spans="1:13" x14ac:dyDescent="0.25">
      <c r="A6831" t="s">
        <v>7764</v>
      </c>
      <c r="B6831" t="s">
        <v>7765</v>
      </c>
      <c r="C6831">
        <v>293</v>
      </c>
      <c r="D6831" t="s">
        <v>2128</v>
      </c>
      <c r="E6831">
        <v>1</v>
      </c>
      <c r="F6831">
        <v>55</v>
      </c>
      <c r="G6831">
        <v>5</v>
      </c>
      <c r="H6831" t="s">
        <v>2128</v>
      </c>
      <c r="M6831">
        <f t="shared" si="106"/>
        <v>54</v>
      </c>
    </row>
    <row r="6832" spans="1:13" x14ac:dyDescent="0.25">
      <c r="A6832" t="s">
        <v>7764</v>
      </c>
      <c r="B6832" t="s">
        <v>7765</v>
      </c>
      <c r="C6832">
        <v>293</v>
      </c>
      <c r="D6832" t="s">
        <v>11</v>
      </c>
      <c r="E6832">
        <v>201</v>
      </c>
      <c r="F6832">
        <v>264</v>
      </c>
      <c r="G6832">
        <v>4036</v>
      </c>
      <c r="H6832" t="s">
        <v>12</v>
      </c>
      <c r="M6832">
        <f t="shared" si="106"/>
        <v>63</v>
      </c>
    </row>
    <row r="6833" spans="1:13" x14ac:dyDescent="0.25">
      <c r="A6833" t="s">
        <v>7766</v>
      </c>
      <c r="B6833" t="s">
        <v>7767</v>
      </c>
      <c r="C6833">
        <v>279</v>
      </c>
      <c r="D6833" t="s">
        <v>105</v>
      </c>
      <c r="E6833">
        <v>248</v>
      </c>
      <c r="F6833">
        <v>275</v>
      </c>
      <c r="G6833">
        <v>2</v>
      </c>
      <c r="H6833" t="s">
        <v>105</v>
      </c>
      <c r="M6833">
        <f t="shared" si="106"/>
        <v>27</v>
      </c>
    </row>
    <row r="6834" spans="1:13" x14ac:dyDescent="0.25">
      <c r="A6834" t="s">
        <v>7766</v>
      </c>
      <c r="B6834" t="s">
        <v>7767</v>
      </c>
      <c r="C6834">
        <v>279</v>
      </c>
      <c r="D6834" t="s">
        <v>106</v>
      </c>
      <c r="E6834">
        <v>1</v>
      </c>
      <c r="F6834">
        <v>155</v>
      </c>
      <c r="G6834">
        <v>107</v>
      </c>
      <c r="H6834" t="s">
        <v>106</v>
      </c>
      <c r="M6834">
        <f t="shared" si="106"/>
        <v>154</v>
      </c>
    </row>
    <row r="6835" spans="1:13" x14ac:dyDescent="0.25">
      <c r="A6835" t="s">
        <v>7766</v>
      </c>
      <c r="B6835" t="s">
        <v>7767</v>
      </c>
      <c r="C6835">
        <v>279</v>
      </c>
      <c r="D6835" t="s">
        <v>11</v>
      </c>
      <c r="E6835">
        <v>185</v>
      </c>
      <c r="F6835">
        <v>247</v>
      </c>
      <c r="G6835">
        <v>4036</v>
      </c>
      <c r="H6835" t="s">
        <v>12</v>
      </c>
      <c r="M6835">
        <f t="shared" si="106"/>
        <v>62</v>
      </c>
    </row>
    <row r="6836" spans="1:13" x14ac:dyDescent="0.25">
      <c r="A6836" t="s">
        <v>7768</v>
      </c>
      <c r="B6836" t="s">
        <v>7769</v>
      </c>
      <c r="C6836">
        <v>330</v>
      </c>
      <c r="D6836" t="s">
        <v>11</v>
      </c>
      <c r="E6836">
        <v>217</v>
      </c>
      <c r="F6836">
        <v>279</v>
      </c>
      <c r="G6836">
        <v>4036</v>
      </c>
      <c r="H6836" t="s">
        <v>12</v>
      </c>
      <c r="M6836">
        <f t="shared" si="106"/>
        <v>62</v>
      </c>
    </row>
    <row r="6837" spans="1:13" x14ac:dyDescent="0.25">
      <c r="A6837" t="s">
        <v>7768</v>
      </c>
      <c r="B6837" t="s">
        <v>7769</v>
      </c>
      <c r="C6837">
        <v>330</v>
      </c>
      <c r="D6837" t="s">
        <v>13</v>
      </c>
      <c r="E6837">
        <v>41</v>
      </c>
      <c r="F6837">
        <v>148</v>
      </c>
      <c r="G6837">
        <v>1633</v>
      </c>
      <c r="H6837" t="s">
        <v>14</v>
      </c>
      <c r="M6837">
        <f t="shared" si="106"/>
        <v>107</v>
      </c>
    </row>
    <row r="6838" spans="1:13" x14ac:dyDescent="0.25">
      <c r="A6838" t="s">
        <v>7770</v>
      </c>
      <c r="B6838" t="s">
        <v>7771</v>
      </c>
      <c r="C6838">
        <v>264</v>
      </c>
      <c r="D6838" t="s">
        <v>11</v>
      </c>
      <c r="E6838">
        <v>167</v>
      </c>
      <c r="F6838">
        <v>229</v>
      </c>
      <c r="G6838">
        <v>4036</v>
      </c>
      <c r="H6838" t="s">
        <v>12</v>
      </c>
      <c r="M6838">
        <f t="shared" si="106"/>
        <v>62</v>
      </c>
    </row>
    <row r="6839" spans="1:13" x14ac:dyDescent="0.25">
      <c r="A6839" t="s">
        <v>7770</v>
      </c>
      <c r="B6839" t="s">
        <v>7771</v>
      </c>
      <c r="C6839">
        <v>264</v>
      </c>
      <c r="D6839" t="s">
        <v>13</v>
      </c>
      <c r="E6839">
        <v>5</v>
      </c>
      <c r="F6839">
        <v>97</v>
      </c>
      <c r="G6839">
        <v>1633</v>
      </c>
      <c r="H6839" t="s">
        <v>14</v>
      </c>
      <c r="M6839">
        <f t="shared" si="106"/>
        <v>92</v>
      </c>
    </row>
    <row r="6840" spans="1:13" x14ac:dyDescent="0.25">
      <c r="A6840" t="s">
        <v>7772</v>
      </c>
      <c r="B6840" t="s">
        <v>7773</v>
      </c>
      <c r="C6840">
        <v>225</v>
      </c>
      <c r="D6840" t="s">
        <v>11</v>
      </c>
      <c r="E6840">
        <v>138</v>
      </c>
      <c r="F6840">
        <v>200</v>
      </c>
      <c r="G6840">
        <v>4036</v>
      </c>
      <c r="H6840" t="s">
        <v>12</v>
      </c>
      <c r="M6840">
        <f t="shared" si="106"/>
        <v>62</v>
      </c>
    </row>
    <row r="6841" spans="1:13" x14ac:dyDescent="0.25">
      <c r="A6841" t="s">
        <v>7772</v>
      </c>
      <c r="B6841" t="s">
        <v>7773</v>
      </c>
      <c r="C6841">
        <v>225</v>
      </c>
      <c r="D6841" t="s">
        <v>26</v>
      </c>
      <c r="E6841">
        <v>4</v>
      </c>
      <c r="F6841">
        <v>92</v>
      </c>
      <c r="G6841">
        <v>417</v>
      </c>
      <c r="H6841" t="s">
        <v>27</v>
      </c>
      <c r="M6841">
        <f t="shared" si="106"/>
        <v>88</v>
      </c>
    </row>
    <row r="6842" spans="1:13" x14ac:dyDescent="0.25">
      <c r="A6842" t="s">
        <v>7774</v>
      </c>
      <c r="B6842" t="s">
        <v>7775</v>
      </c>
      <c r="C6842">
        <v>139</v>
      </c>
      <c r="D6842" t="s">
        <v>11</v>
      </c>
      <c r="E6842">
        <v>54</v>
      </c>
      <c r="F6842">
        <v>116</v>
      </c>
      <c r="G6842">
        <v>4036</v>
      </c>
      <c r="H6842" t="s">
        <v>12</v>
      </c>
      <c r="M6842">
        <f t="shared" si="106"/>
        <v>62</v>
      </c>
    </row>
    <row r="6843" spans="1:13" x14ac:dyDescent="0.25">
      <c r="A6843" t="s">
        <v>7776</v>
      </c>
      <c r="B6843" t="s">
        <v>7777</v>
      </c>
      <c r="C6843">
        <v>326</v>
      </c>
      <c r="D6843" t="s">
        <v>182</v>
      </c>
      <c r="E6843">
        <v>11</v>
      </c>
      <c r="F6843">
        <v>132</v>
      </c>
      <c r="G6843">
        <v>7076</v>
      </c>
      <c r="H6843" t="s">
        <v>183</v>
      </c>
      <c r="M6843">
        <f t="shared" si="106"/>
        <v>121</v>
      </c>
    </row>
    <row r="6844" spans="1:13" x14ac:dyDescent="0.25">
      <c r="A6844" t="s">
        <v>7776</v>
      </c>
      <c r="B6844" t="s">
        <v>7777</v>
      </c>
      <c r="C6844">
        <v>326</v>
      </c>
      <c r="D6844" t="s">
        <v>11</v>
      </c>
      <c r="E6844">
        <v>266</v>
      </c>
      <c r="F6844">
        <v>326</v>
      </c>
      <c r="G6844">
        <v>4036</v>
      </c>
      <c r="H6844" t="s">
        <v>12</v>
      </c>
      <c r="M6844">
        <f t="shared" si="106"/>
        <v>60</v>
      </c>
    </row>
    <row r="6845" spans="1:13" x14ac:dyDescent="0.25">
      <c r="A6845" t="s">
        <v>7778</v>
      </c>
      <c r="B6845" t="s">
        <v>7779</v>
      </c>
      <c r="C6845">
        <v>282</v>
      </c>
      <c r="D6845" t="s">
        <v>11</v>
      </c>
      <c r="E6845">
        <v>195</v>
      </c>
      <c r="F6845">
        <v>257</v>
      </c>
      <c r="G6845">
        <v>4036</v>
      </c>
      <c r="H6845" t="s">
        <v>12</v>
      </c>
      <c r="M6845">
        <f t="shared" si="106"/>
        <v>62</v>
      </c>
    </row>
    <row r="6846" spans="1:13" x14ac:dyDescent="0.25">
      <c r="A6846" t="s">
        <v>7778</v>
      </c>
      <c r="B6846" t="s">
        <v>7779</v>
      </c>
      <c r="C6846">
        <v>282</v>
      </c>
      <c r="D6846" t="s">
        <v>32</v>
      </c>
      <c r="E6846">
        <v>26</v>
      </c>
      <c r="F6846">
        <v>136</v>
      </c>
      <c r="G6846">
        <v>588</v>
      </c>
      <c r="H6846" t="s">
        <v>33</v>
      </c>
      <c r="M6846">
        <f t="shared" si="106"/>
        <v>110</v>
      </c>
    </row>
    <row r="6847" spans="1:13" x14ac:dyDescent="0.25">
      <c r="A6847" t="s">
        <v>7780</v>
      </c>
      <c r="B6847" t="s">
        <v>7781</v>
      </c>
      <c r="C6847">
        <v>275</v>
      </c>
      <c r="D6847" t="s">
        <v>11</v>
      </c>
      <c r="E6847">
        <v>190</v>
      </c>
      <c r="F6847">
        <v>253</v>
      </c>
      <c r="G6847">
        <v>4036</v>
      </c>
      <c r="H6847" t="s">
        <v>12</v>
      </c>
      <c r="M6847">
        <f t="shared" si="106"/>
        <v>63</v>
      </c>
    </row>
    <row r="6848" spans="1:13" x14ac:dyDescent="0.25">
      <c r="A6848" t="s">
        <v>7782</v>
      </c>
      <c r="B6848" t="s">
        <v>7783</v>
      </c>
      <c r="C6848">
        <v>367</v>
      </c>
      <c r="D6848" t="s">
        <v>11</v>
      </c>
      <c r="E6848">
        <v>240</v>
      </c>
      <c r="F6848">
        <v>302</v>
      </c>
      <c r="G6848">
        <v>4036</v>
      </c>
      <c r="H6848" t="s">
        <v>12</v>
      </c>
      <c r="M6848">
        <f t="shared" si="106"/>
        <v>62</v>
      </c>
    </row>
    <row r="6849" spans="1:13" x14ac:dyDescent="0.25">
      <c r="A6849" t="s">
        <v>7782</v>
      </c>
      <c r="B6849" t="s">
        <v>7783</v>
      </c>
      <c r="C6849">
        <v>367</v>
      </c>
      <c r="D6849" t="s">
        <v>13</v>
      </c>
      <c r="E6849">
        <v>59</v>
      </c>
      <c r="F6849">
        <v>164</v>
      </c>
      <c r="G6849">
        <v>1633</v>
      </c>
      <c r="H6849" t="s">
        <v>14</v>
      </c>
      <c r="M6849">
        <f t="shared" si="106"/>
        <v>105</v>
      </c>
    </row>
    <row r="6850" spans="1:13" x14ac:dyDescent="0.25">
      <c r="A6850" t="s">
        <v>7784</v>
      </c>
      <c r="B6850" t="s">
        <v>7785</v>
      </c>
      <c r="C6850">
        <v>245</v>
      </c>
      <c r="D6850" t="s">
        <v>11</v>
      </c>
      <c r="E6850">
        <v>158</v>
      </c>
      <c r="F6850">
        <v>220</v>
      </c>
      <c r="G6850">
        <v>4036</v>
      </c>
      <c r="H6850" t="s">
        <v>12</v>
      </c>
      <c r="M6850">
        <f t="shared" si="106"/>
        <v>62</v>
      </c>
    </row>
    <row r="6851" spans="1:13" x14ac:dyDescent="0.25">
      <c r="A6851" t="s">
        <v>7786</v>
      </c>
      <c r="B6851" t="s">
        <v>7787</v>
      </c>
      <c r="C6851">
        <v>282</v>
      </c>
      <c r="D6851" t="s">
        <v>11</v>
      </c>
      <c r="E6851">
        <v>187</v>
      </c>
      <c r="F6851">
        <v>249</v>
      </c>
      <c r="G6851">
        <v>4036</v>
      </c>
      <c r="H6851" t="s">
        <v>12</v>
      </c>
      <c r="M6851">
        <f t="shared" ref="M6851:M6914" si="107">$F6851-$E6851</f>
        <v>62</v>
      </c>
    </row>
    <row r="6852" spans="1:13" x14ac:dyDescent="0.25">
      <c r="A6852" t="s">
        <v>7786</v>
      </c>
      <c r="B6852" t="s">
        <v>7787</v>
      </c>
      <c r="C6852">
        <v>282</v>
      </c>
      <c r="D6852" t="s">
        <v>13</v>
      </c>
      <c r="E6852">
        <v>24</v>
      </c>
      <c r="F6852">
        <v>120</v>
      </c>
      <c r="G6852">
        <v>1633</v>
      </c>
      <c r="H6852" t="s">
        <v>14</v>
      </c>
      <c r="M6852">
        <f t="shared" si="107"/>
        <v>96</v>
      </c>
    </row>
    <row r="6853" spans="1:13" x14ac:dyDescent="0.25">
      <c r="A6853" t="s">
        <v>7788</v>
      </c>
      <c r="B6853" t="s">
        <v>7789</v>
      </c>
      <c r="C6853">
        <v>335</v>
      </c>
      <c r="D6853" t="s">
        <v>11</v>
      </c>
      <c r="E6853">
        <v>249</v>
      </c>
      <c r="F6853">
        <v>311</v>
      </c>
      <c r="G6853">
        <v>4036</v>
      </c>
      <c r="H6853" t="s">
        <v>12</v>
      </c>
      <c r="M6853">
        <f t="shared" si="107"/>
        <v>62</v>
      </c>
    </row>
    <row r="6854" spans="1:13" x14ac:dyDescent="0.25">
      <c r="A6854" t="s">
        <v>7788</v>
      </c>
      <c r="B6854" t="s">
        <v>7789</v>
      </c>
      <c r="C6854">
        <v>335</v>
      </c>
      <c r="D6854" t="s">
        <v>192</v>
      </c>
      <c r="E6854">
        <v>1</v>
      </c>
      <c r="F6854">
        <v>28</v>
      </c>
      <c r="G6854">
        <v>45</v>
      </c>
      <c r="H6854" t="s">
        <v>193</v>
      </c>
      <c r="M6854">
        <f t="shared" si="107"/>
        <v>27</v>
      </c>
    </row>
    <row r="6855" spans="1:13" x14ac:dyDescent="0.25">
      <c r="A6855" t="s">
        <v>7788</v>
      </c>
      <c r="B6855" t="s">
        <v>7789</v>
      </c>
      <c r="C6855">
        <v>335</v>
      </c>
      <c r="D6855" t="s">
        <v>13</v>
      </c>
      <c r="E6855">
        <v>35</v>
      </c>
      <c r="F6855">
        <v>146</v>
      </c>
      <c r="G6855">
        <v>1633</v>
      </c>
      <c r="H6855" t="s">
        <v>14</v>
      </c>
      <c r="M6855">
        <f t="shared" si="107"/>
        <v>111</v>
      </c>
    </row>
    <row r="6856" spans="1:13" x14ac:dyDescent="0.25">
      <c r="A6856" t="s">
        <v>7790</v>
      </c>
      <c r="B6856" t="s">
        <v>7791</v>
      </c>
      <c r="C6856">
        <v>286</v>
      </c>
      <c r="D6856" t="s">
        <v>11</v>
      </c>
      <c r="E6856">
        <v>195</v>
      </c>
      <c r="F6856">
        <v>257</v>
      </c>
      <c r="G6856">
        <v>4036</v>
      </c>
      <c r="H6856" t="s">
        <v>12</v>
      </c>
      <c r="M6856">
        <f t="shared" si="107"/>
        <v>62</v>
      </c>
    </row>
    <row r="6857" spans="1:13" x14ac:dyDescent="0.25">
      <c r="A6857" t="s">
        <v>7790</v>
      </c>
      <c r="B6857" t="s">
        <v>7791</v>
      </c>
      <c r="C6857">
        <v>286</v>
      </c>
      <c r="D6857" t="s">
        <v>13</v>
      </c>
      <c r="E6857">
        <v>29</v>
      </c>
      <c r="F6857">
        <v>129</v>
      </c>
      <c r="G6857">
        <v>1633</v>
      </c>
      <c r="H6857" t="s">
        <v>14</v>
      </c>
      <c r="M6857">
        <f t="shared" si="107"/>
        <v>100</v>
      </c>
    </row>
    <row r="6858" spans="1:13" x14ac:dyDescent="0.25">
      <c r="A6858" t="s">
        <v>7792</v>
      </c>
      <c r="B6858" t="s">
        <v>7793</v>
      </c>
      <c r="C6858">
        <v>250</v>
      </c>
      <c r="D6858" t="s">
        <v>11</v>
      </c>
      <c r="E6858">
        <v>163</v>
      </c>
      <c r="F6858">
        <v>225</v>
      </c>
      <c r="G6858">
        <v>4036</v>
      </c>
      <c r="H6858" t="s">
        <v>12</v>
      </c>
      <c r="M6858">
        <f t="shared" si="107"/>
        <v>62</v>
      </c>
    </row>
    <row r="6859" spans="1:13" x14ac:dyDescent="0.25">
      <c r="A6859" t="s">
        <v>7792</v>
      </c>
      <c r="B6859" t="s">
        <v>7793</v>
      </c>
      <c r="C6859">
        <v>250</v>
      </c>
      <c r="D6859" t="s">
        <v>26</v>
      </c>
      <c r="E6859">
        <v>5</v>
      </c>
      <c r="F6859">
        <v>103</v>
      </c>
      <c r="G6859">
        <v>417</v>
      </c>
      <c r="H6859" t="s">
        <v>27</v>
      </c>
      <c r="M6859">
        <f t="shared" si="107"/>
        <v>98</v>
      </c>
    </row>
    <row r="6860" spans="1:13" x14ac:dyDescent="0.25">
      <c r="A6860" t="s">
        <v>7794</v>
      </c>
      <c r="B6860" t="s">
        <v>7795</v>
      </c>
      <c r="C6860">
        <v>259</v>
      </c>
      <c r="D6860" t="s">
        <v>139</v>
      </c>
      <c r="E6860">
        <v>45</v>
      </c>
      <c r="F6860">
        <v>170</v>
      </c>
      <c r="G6860">
        <v>206</v>
      </c>
      <c r="H6860" t="s">
        <v>139</v>
      </c>
      <c r="M6860">
        <f t="shared" si="107"/>
        <v>125</v>
      </c>
    </row>
    <row r="6861" spans="1:13" x14ac:dyDescent="0.25">
      <c r="A6861" t="s">
        <v>7794</v>
      </c>
      <c r="B6861" t="s">
        <v>7795</v>
      </c>
      <c r="C6861">
        <v>259</v>
      </c>
      <c r="D6861" t="s">
        <v>11</v>
      </c>
      <c r="E6861">
        <v>199</v>
      </c>
      <c r="F6861">
        <v>259</v>
      </c>
      <c r="G6861">
        <v>4036</v>
      </c>
      <c r="H6861" t="s">
        <v>12</v>
      </c>
      <c r="M6861">
        <f t="shared" si="107"/>
        <v>60</v>
      </c>
    </row>
    <row r="6862" spans="1:13" x14ac:dyDescent="0.25">
      <c r="A6862" t="s">
        <v>7796</v>
      </c>
      <c r="B6862" t="s">
        <v>7797</v>
      </c>
      <c r="C6862">
        <v>311</v>
      </c>
      <c r="D6862" t="s">
        <v>11</v>
      </c>
      <c r="E6862">
        <v>215</v>
      </c>
      <c r="F6862">
        <v>277</v>
      </c>
      <c r="G6862">
        <v>4036</v>
      </c>
      <c r="H6862" t="s">
        <v>12</v>
      </c>
      <c r="M6862">
        <f t="shared" si="107"/>
        <v>62</v>
      </c>
    </row>
    <row r="6863" spans="1:13" x14ac:dyDescent="0.25">
      <c r="A6863" t="s">
        <v>7796</v>
      </c>
      <c r="B6863" t="s">
        <v>7797</v>
      </c>
      <c r="C6863">
        <v>311</v>
      </c>
      <c r="D6863" t="s">
        <v>13</v>
      </c>
      <c r="E6863">
        <v>39</v>
      </c>
      <c r="F6863">
        <v>146</v>
      </c>
      <c r="G6863">
        <v>1633</v>
      </c>
      <c r="H6863" t="s">
        <v>14</v>
      </c>
      <c r="M6863">
        <f t="shared" si="107"/>
        <v>107</v>
      </c>
    </row>
    <row r="6864" spans="1:13" x14ac:dyDescent="0.25">
      <c r="A6864" t="s">
        <v>7798</v>
      </c>
      <c r="B6864" t="s">
        <v>7799</v>
      </c>
      <c r="C6864">
        <v>316</v>
      </c>
      <c r="D6864" t="s">
        <v>11</v>
      </c>
      <c r="E6864">
        <v>178</v>
      </c>
      <c r="F6864">
        <v>239</v>
      </c>
      <c r="G6864">
        <v>4036</v>
      </c>
      <c r="H6864" t="s">
        <v>12</v>
      </c>
      <c r="M6864">
        <f t="shared" si="107"/>
        <v>61</v>
      </c>
    </row>
    <row r="6865" spans="1:13" x14ac:dyDescent="0.25">
      <c r="A6865" t="s">
        <v>7800</v>
      </c>
      <c r="B6865" t="s">
        <v>7801</v>
      </c>
      <c r="C6865">
        <v>115</v>
      </c>
      <c r="D6865" t="s">
        <v>11</v>
      </c>
      <c r="E6865">
        <v>28</v>
      </c>
      <c r="F6865">
        <v>90</v>
      </c>
      <c r="G6865">
        <v>4036</v>
      </c>
      <c r="H6865" t="s">
        <v>12</v>
      </c>
      <c r="M6865">
        <f t="shared" si="107"/>
        <v>62</v>
      </c>
    </row>
    <row r="6866" spans="1:13" x14ac:dyDescent="0.25">
      <c r="A6866" t="s">
        <v>7802</v>
      </c>
      <c r="B6866" t="s">
        <v>7803</v>
      </c>
      <c r="C6866">
        <v>254</v>
      </c>
      <c r="D6866" t="s">
        <v>11</v>
      </c>
      <c r="E6866">
        <v>167</v>
      </c>
      <c r="F6866">
        <v>229</v>
      </c>
      <c r="G6866">
        <v>4036</v>
      </c>
      <c r="H6866" t="s">
        <v>12</v>
      </c>
      <c r="M6866">
        <f t="shared" si="107"/>
        <v>62</v>
      </c>
    </row>
    <row r="6867" spans="1:13" x14ac:dyDescent="0.25">
      <c r="A6867" t="s">
        <v>7802</v>
      </c>
      <c r="B6867" t="s">
        <v>7803</v>
      </c>
      <c r="C6867">
        <v>254</v>
      </c>
      <c r="D6867" t="s">
        <v>26</v>
      </c>
      <c r="E6867">
        <v>5</v>
      </c>
      <c r="F6867">
        <v>103</v>
      </c>
      <c r="G6867">
        <v>417</v>
      </c>
      <c r="H6867" t="s">
        <v>27</v>
      </c>
      <c r="M6867">
        <f t="shared" si="107"/>
        <v>98</v>
      </c>
    </row>
    <row r="6868" spans="1:13" x14ac:dyDescent="0.25">
      <c r="A6868" t="s">
        <v>7804</v>
      </c>
      <c r="B6868" t="s">
        <v>7805</v>
      </c>
      <c r="C6868">
        <v>266</v>
      </c>
      <c r="D6868" t="s">
        <v>11</v>
      </c>
      <c r="E6868">
        <v>176</v>
      </c>
      <c r="F6868">
        <v>238</v>
      </c>
      <c r="G6868">
        <v>4036</v>
      </c>
      <c r="H6868" t="s">
        <v>12</v>
      </c>
      <c r="M6868">
        <f t="shared" si="107"/>
        <v>62</v>
      </c>
    </row>
    <row r="6869" spans="1:13" x14ac:dyDescent="0.25">
      <c r="A6869" t="s">
        <v>7804</v>
      </c>
      <c r="B6869" t="s">
        <v>7805</v>
      </c>
      <c r="C6869">
        <v>266</v>
      </c>
      <c r="D6869" t="s">
        <v>32</v>
      </c>
      <c r="E6869">
        <v>22</v>
      </c>
      <c r="F6869">
        <v>125</v>
      </c>
      <c r="G6869">
        <v>588</v>
      </c>
      <c r="H6869" t="s">
        <v>33</v>
      </c>
      <c r="M6869">
        <f t="shared" si="107"/>
        <v>103</v>
      </c>
    </row>
    <row r="6870" spans="1:13" x14ac:dyDescent="0.25">
      <c r="A6870" t="s">
        <v>7806</v>
      </c>
      <c r="B6870" t="s">
        <v>7807</v>
      </c>
      <c r="C6870">
        <v>113</v>
      </c>
      <c r="D6870" t="s">
        <v>11</v>
      </c>
      <c r="E6870">
        <v>25</v>
      </c>
      <c r="F6870">
        <v>88</v>
      </c>
      <c r="G6870">
        <v>4036</v>
      </c>
      <c r="H6870" t="s">
        <v>12</v>
      </c>
      <c r="M6870">
        <f t="shared" si="107"/>
        <v>63</v>
      </c>
    </row>
    <row r="6871" spans="1:13" x14ac:dyDescent="0.25">
      <c r="A6871" t="s">
        <v>7808</v>
      </c>
      <c r="B6871" t="s">
        <v>7809</v>
      </c>
      <c r="C6871">
        <v>304</v>
      </c>
      <c r="D6871" t="s">
        <v>2787</v>
      </c>
      <c r="E6871">
        <v>277</v>
      </c>
      <c r="F6871">
        <v>300</v>
      </c>
      <c r="G6871">
        <v>4</v>
      </c>
      <c r="H6871" t="s">
        <v>2787</v>
      </c>
      <c r="M6871">
        <f t="shared" si="107"/>
        <v>23</v>
      </c>
    </row>
    <row r="6872" spans="1:13" x14ac:dyDescent="0.25">
      <c r="A6872" t="s">
        <v>7808</v>
      </c>
      <c r="B6872" t="s">
        <v>7809</v>
      </c>
      <c r="C6872">
        <v>304</v>
      </c>
      <c r="D6872" t="s">
        <v>11</v>
      </c>
      <c r="E6872">
        <v>214</v>
      </c>
      <c r="F6872">
        <v>276</v>
      </c>
      <c r="G6872">
        <v>4036</v>
      </c>
      <c r="H6872" t="s">
        <v>12</v>
      </c>
      <c r="M6872">
        <f t="shared" si="107"/>
        <v>62</v>
      </c>
    </row>
    <row r="6873" spans="1:13" x14ac:dyDescent="0.25">
      <c r="A6873" t="s">
        <v>7808</v>
      </c>
      <c r="B6873" t="s">
        <v>7809</v>
      </c>
      <c r="C6873">
        <v>304</v>
      </c>
      <c r="D6873" t="s">
        <v>13</v>
      </c>
      <c r="E6873">
        <v>53</v>
      </c>
      <c r="F6873">
        <v>152</v>
      </c>
      <c r="G6873">
        <v>1633</v>
      </c>
      <c r="H6873" t="s">
        <v>14</v>
      </c>
      <c r="M6873">
        <f t="shared" si="107"/>
        <v>99</v>
      </c>
    </row>
    <row r="6874" spans="1:13" x14ac:dyDescent="0.25">
      <c r="A6874" t="s">
        <v>7810</v>
      </c>
      <c r="B6874" t="s">
        <v>7811</v>
      </c>
      <c r="C6874">
        <v>263</v>
      </c>
      <c r="D6874" t="s">
        <v>159</v>
      </c>
      <c r="E6874">
        <v>4</v>
      </c>
      <c r="F6874">
        <v>98</v>
      </c>
      <c r="G6874">
        <v>146</v>
      </c>
      <c r="H6874" t="s">
        <v>159</v>
      </c>
      <c r="M6874">
        <f t="shared" si="107"/>
        <v>94</v>
      </c>
    </row>
    <row r="6875" spans="1:13" x14ac:dyDescent="0.25">
      <c r="A6875" t="s">
        <v>7810</v>
      </c>
      <c r="B6875" t="s">
        <v>7811</v>
      </c>
      <c r="C6875">
        <v>263</v>
      </c>
      <c r="D6875" t="s">
        <v>11</v>
      </c>
      <c r="E6875">
        <v>150</v>
      </c>
      <c r="F6875">
        <v>210</v>
      </c>
      <c r="G6875">
        <v>4036</v>
      </c>
      <c r="H6875" t="s">
        <v>12</v>
      </c>
      <c r="M6875">
        <f t="shared" si="107"/>
        <v>60</v>
      </c>
    </row>
    <row r="6876" spans="1:13" x14ac:dyDescent="0.25">
      <c r="A6876" t="s">
        <v>7812</v>
      </c>
      <c r="B6876" t="s">
        <v>7813</v>
      </c>
      <c r="C6876">
        <v>122</v>
      </c>
      <c r="D6876" t="s">
        <v>11</v>
      </c>
      <c r="E6876">
        <v>37</v>
      </c>
      <c r="F6876">
        <v>99</v>
      </c>
      <c r="G6876">
        <v>4036</v>
      </c>
      <c r="H6876" t="s">
        <v>12</v>
      </c>
      <c r="M6876">
        <f t="shared" si="107"/>
        <v>62</v>
      </c>
    </row>
    <row r="6877" spans="1:13" x14ac:dyDescent="0.25">
      <c r="A6877" t="s">
        <v>7814</v>
      </c>
      <c r="B6877" t="s">
        <v>7815</v>
      </c>
      <c r="C6877">
        <v>118</v>
      </c>
      <c r="D6877" t="s">
        <v>11</v>
      </c>
      <c r="E6877">
        <v>33</v>
      </c>
      <c r="F6877">
        <v>95</v>
      </c>
      <c r="G6877">
        <v>4036</v>
      </c>
      <c r="H6877" t="s">
        <v>12</v>
      </c>
      <c r="M6877">
        <f t="shared" si="107"/>
        <v>62</v>
      </c>
    </row>
    <row r="6878" spans="1:13" x14ac:dyDescent="0.25">
      <c r="A6878" t="s">
        <v>7816</v>
      </c>
      <c r="B6878" t="s">
        <v>7817</v>
      </c>
      <c r="C6878">
        <v>269</v>
      </c>
      <c r="D6878" t="s">
        <v>11</v>
      </c>
      <c r="E6878">
        <v>176</v>
      </c>
      <c r="F6878">
        <v>238</v>
      </c>
      <c r="G6878">
        <v>4036</v>
      </c>
      <c r="H6878" t="s">
        <v>12</v>
      </c>
      <c r="M6878">
        <f t="shared" si="107"/>
        <v>62</v>
      </c>
    </row>
    <row r="6879" spans="1:13" x14ac:dyDescent="0.25">
      <c r="A6879" t="s">
        <v>7816</v>
      </c>
      <c r="B6879" t="s">
        <v>7817</v>
      </c>
      <c r="C6879">
        <v>269</v>
      </c>
      <c r="D6879" t="s">
        <v>13</v>
      </c>
      <c r="E6879">
        <v>11</v>
      </c>
      <c r="F6879">
        <v>107</v>
      </c>
      <c r="G6879">
        <v>1633</v>
      </c>
      <c r="H6879" t="s">
        <v>14</v>
      </c>
      <c r="M6879">
        <f t="shared" si="107"/>
        <v>96</v>
      </c>
    </row>
    <row r="6880" spans="1:13" x14ac:dyDescent="0.25">
      <c r="A6880" t="s">
        <v>7818</v>
      </c>
      <c r="B6880" t="s">
        <v>7819</v>
      </c>
      <c r="C6880">
        <v>250</v>
      </c>
      <c r="D6880" t="s">
        <v>11</v>
      </c>
      <c r="E6880">
        <v>167</v>
      </c>
      <c r="F6880">
        <v>229</v>
      </c>
      <c r="G6880">
        <v>4036</v>
      </c>
      <c r="H6880" t="s">
        <v>12</v>
      </c>
      <c r="M6880">
        <f t="shared" si="107"/>
        <v>62</v>
      </c>
    </row>
    <row r="6881" spans="1:13" x14ac:dyDescent="0.25">
      <c r="A6881" t="s">
        <v>7820</v>
      </c>
      <c r="B6881" t="s">
        <v>7821</v>
      </c>
      <c r="C6881">
        <v>284</v>
      </c>
      <c r="D6881" t="s">
        <v>11</v>
      </c>
      <c r="E6881">
        <v>169</v>
      </c>
      <c r="F6881">
        <v>228</v>
      </c>
      <c r="G6881">
        <v>4036</v>
      </c>
      <c r="H6881" t="s">
        <v>12</v>
      </c>
      <c r="M6881">
        <f t="shared" si="107"/>
        <v>59</v>
      </c>
    </row>
    <row r="6882" spans="1:13" x14ac:dyDescent="0.25">
      <c r="A6882" t="s">
        <v>7822</v>
      </c>
      <c r="B6882" t="s">
        <v>7823</v>
      </c>
      <c r="C6882">
        <v>292</v>
      </c>
      <c r="D6882" t="s">
        <v>11</v>
      </c>
      <c r="E6882">
        <v>214</v>
      </c>
      <c r="F6882">
        <v>276</v>
      </c>
      <c r="G6882">
        <v>4036</v>
      </c>
      <c r="H6882" t="s">
        <v>12</v>
      </c>
      <c r="M6882">
        <f t="shared" si="107"/>
        <v>62</v>
      </c>
    </row>
    <row r="6883" spans="1:13" x14ac:dyDescent="0.25">
      <c r="A6883" t="s">
        <v>7822</v>
      </c>
      <c r="B6883" t="s">
        <v>7823</v>
      </c>
      <c r="C6883">
        <v>292</v>
      </c>
      <c r="D6883" t="s">
        <v>13</v>
      </c>
      <c r="E6883">
        <v>47</v>
      </c>
      <c r="F6883">
        <v>148</v>
      </c>
      <c r="G6883">
        <v>1633</v>
      </c>
      <c r="H6883" t="s">
        <v>14</v>
      </c>
      <c r="M6883">
        <f t="shared" si="107"/>
        <v>101</v>
      </c>
    </row>
    <row r="6884" spans="1:13" x14ac:dyDescent="0.25">
      <c r="A6884" t="s">
        <v>7824</v>
      </c>
      <c r="B6884" t="s">
        <v>7825</v>
      </c>
      <c r="C6884">
        <v>267</v>
      </c>
      <c r="D6884" t="s">
        <v>11</v>
      </c>
      <c r="E6884">
        <v>175</v>
      </c>
      <c r="F6884">
        <v>237</v>
      </c>
      <c r="G6884">
        <v>4036</v>
      </c>
      <c r="H6884" t="s">
        <v>12</v>
      </c>
      <c r="M6884">
        <f t="shared" si="107"/>
        <v>62</v>
      </c>
    </row>
    <row r="6885" spans="1:13" x14ac:dyDescent="0.25">
      <c r="A6885" t="s">
        <v>7824</v>
      </c>
      <c r="B6885" t="s">
        <v>7825</v>
      </c>
      <c r="C6885">
        <v>267</v>
      </c>
      <c r="D6885" t="s">
        <v>13</v>
      </c>
      <c r="E6885">
        <v>10</v>
      </c>
      <c r="F6885">
        <v>106</v>
      </c>
      <c r="G6885">
        <v>1633</v>
      </c>
      <c r="H6885" t="s">
        <v>14</v>
      </c>
      <c r="M6885">
        <f t="shared" si="107"/>
        <v>96</v>
      </c>
    </row>
    <row r="6886" spans="1:13" x14ac:dyDescent="0.25">
      <c r="A6886" t="s">
        <v>7826</v>
      </c>
      <c r="B6886" t="s">
        <v>7827</v>
      </c>
      <c r="C6886">
        <v>294</v>
      </c>
      <c r="D6886" t="s">
        <v>3727</v>
      </c>
      <c r="E6886">
        <v>150</v>
      </c>
      <c r="F6886">
        <v>177</v>
      </c>
      <c r="G6886">
        <v>5</v>
      </c>
      <c r="H6886" t="s">
        <v>3727</v>
      </c>
      <c r="M6886">
        <f t="shared" si="107"/>
        <v>27</v>
      </c>
    </row>
    <row r="6887" spans="1:13" x14ac:dyDescent="0.25">
      <c r="A6887" t="s">
        <v>7826</v>
      </c>
      <c r="B6887" t="s">
        <v>7827</v>
      </c>
      <c r="C6887">
        <v>294</v>
      </c>
      <c r="D6887" t="s">
        <v>11</v>
      </c>
      <c r="E6887">
        <v>215</v>
      </c>
      <c r="F6887">
        <v>277</v>
      </c>
      <c r="G6887">
        <v>4036</v>
      </c>
      <c r="H6887" t="s">
        <v>12</v>
      </c>
      <c r="M6887">
        <f t="shared" si="107"/>
        <v>62</v>
      </c>
    </row>
    <row r="6888" spans="1:13" x14ac:dyDescent="0.25">
      <c r="A6888" t="s">
        <v>7826</v>
      </c>
      <c r="B6888" t="s">
        <v>7827</v>
      </c>
      <c r="C6888">
        <v>294</v>
      </c>
      <c r="D6888" t="s">
        <v>13</v>
      </c>
      <c r="E6888">
        <v>46</v>
      </c>
      <c r="F6888">
        <v>149</v>
      </c>
      <c r="G6888">
        <v>1633</v>
      </c>
      <c r="H6888" t="s">
        <v>14</v>
      </c>
      <c r="M6888">
        <f t="shared" si="107"/>
        <v>103</v>
      </c>
    </row>
    <row r="6889" spans="1:13" x14ac:dyDescent="0.25">
      <c r="A6889" t="s">
        <v>7828</v>
      </c>
      <c r="B6889" t="s">
        <v>7829</v>
      </c>
      <c r="C6889">
        <v>311</v>
      </c>
      <c r="D6889" t="s">
        <v>11</v>
      </c>
      <c r="E6889">
        <v>236</v>
      </c>
      <c r="F6889">
        <v>298</v>
      </c>
      <c r="G6889">
        <v>4036</v>
      </c>
      <c r="H6889" t="s">
        <v>12</v>
      </c>
      <c r="M6889">
        <f t="shared" si="107"/>
        <v>62</v>
      </c>
    </row>
    <row r="6890" spans="1:13" x14ac:dyDescent="0.25">
      <c r="A6890" t="s">
        <v>7828</v>
      </c>
      <c r="B6890" t="s">
        <v>7829</v>
      </c>
      <c r="C6890">
        <v>311</v>
      </c>
      <c r="D6890" t="s">
        <v>32</v>
      </c>
      <c r="E6890">
        <v>79</v>
      </c>
      <c r="F6890">
        <v>182</v>
      </c>
      <c r="G6890">
        <v>588</v>
      </c>
      <c r="H6890" t="s">
        <v>33</v>
      </c>
      <c r="M6890">
        <f t="shared" si="107"/>
        <v>103</v>
      </c>
    </row>
    <row r="6891" spans="1:13" x14ac:dyDescent="0.25">
      <c r="A6891" t="s">
        <v>7830</v>
      </c>
      <c r="B6891" t="s">
        <v>7831</v>
      </c>
      <c r="C6891">
        <v>295</v>
      </c>
      <c r="D6891" t="s">
        <v>11</v>
      </c>
      <c r="E6891">
        <v>216</v>
      </c>
      <c r="F6891">
        <v>278</v>
      </c>
      <c r="G6891">
        <v>4036</v>
      </c>
      <c r="H6891" t="s">
        <v>12</v>
      </c>
      <c r="M6891">
        <f t="shared" si="107"/>
        <v>62</v>
      </c>
    </row>
    <row r="6892" spans="1:13" x14ac:dyDescent="0.25">
      <c r="A6892" t="s">
        <v>7830</v>
      </c>
      <c r="B6892" t="s">
        <v>7831</v>
      </c>
      <c r="C6892">
        <v>295</v>
      </c>
      <c r="D6892" t="s">
        <v>13</v>
      </c>
      <c r="E6892">
        <v>47</v>
      </c>
      <c r="F6892">
        <v>150</v>
      </c>
      <c r="G6892">
        <v>1633</v>
      </c>
      <c r="H6892" t="s">
        <v>14</v>
      </c>
      <c r="M6892">
        <f t="shared" si="107"/>
        <v>103</v>
      </c>
    </row>
    <row r="6893" spans="1:13" x14ac:dyDescent="0.25">
      <c r="A6893" t="s">
        <v>7832</v>
      </c>
      <c r="B6893" t="s">
        <v>7833</v>
      </c>
      <c r="C6893">
        <v>257</v>
      </c>
      <c r="D6893" t="s">
        <v>11</v>
      </c>
      <c r="E6893">
        <v>199</v>
      </c>
      <c r="F6893">
        <v>255</v>
      </c>
      <c r="G6893">
        <v>4036</v>
      </c>
      <c r="H6893" t="s">
        <v>12</v>
      </c>
      <c r="M6893">
        <f t="shared" si="107"/>
        <v>56</v>
      </c>
    </row>
    <row r="6894" spans="1:13" x14ac:dyDescent="0.25">
      <c r="A6894" t="s">
        <v>7834</v>
      </c>
      <c r="B6894" t="s">
        <v>7835</v>
      </c>
      <c r="C6894">
        <v>298</v>
      </c>
      <c r="D6894" t="s">
        <v>11</v>
      </c>
      <c r="E6894">
        <v>211</v>
      </c>
      <c r="F6894">
        <v>273</v>
      </c>
      <c r="G6894">
        <v>4036</v>
      </c>
      <c r="H6894" t="s">
        <v>12</v>
      </c>
      <c r="M6894">
        <f t="shared" si="107"/>
        <v>62</v>
      </c>
    </row>
    <row r="6895" spans="1:13" x14ac:dyDescent="0.25">
      <c r="A6895" t="s">
        <v>7834</v>
      </c>
      <c r="B6895" t="s">
        <v>7835</v>
      </c>
      <c r="C6895">
        <v>298</v>
      </c>
      <c r="D6895" t="s">
        <v>13</v>
      </c>
      <c r="E6895">
        <v>36</v>
      </c>
      <c r="F6895">
        <v>140</v>
      </c>
      <c r="G6895">
        <v>1633</v>
      </c>
      <c r="H6895" t="s">
        <v>14</v>
      </c>
      <c r="M6895">
        <f t="shared" si="107"/>
        <v>104</v>
      </c>
    </row>
    <row r="6896" spans="1:13" x14ac:dyDescent="0.25">
      <c r="A6896" t="s">
        <v>7836</v>
      </c>
      <c r="B6896" t="s">
        <v>7837</v>
      </c>
      <c r="C6896">
        <v>272</v>
      </c>
      <c r="D6896" t="s">
        <v>2787</v>
      </c>
      <c r="E6896">
        <v>245</v>
      </c>
      <c r="F6896">
        <v>269</v>
      </c>
      <c r="G6896">
        <v>4</v>
      </c>
      <c r="H6896" t="s">
        <v>2787</v>
      </c>
      <c r="M6896">
        <f t="shared" si="107"/>
        <v>24</v>
      </c>
    </row>
    <row r="6897" spans="1:13" x14ac:dyDescent="0.25">
      <c r="A6897" t="s">
        <v>7836</v>
      </c>
      <c r="B6897" t="s">
        <v>7837</v>
      </c>
      <c r="C6897">
        <v>272</v>
      </c>
      <c r="D6897" t="s">
        <v>11</v>
      </c>
      <c r="E6897">
        <v>182</v>
      </c>
      <c r="F6897">
        <v>244</v>
      </c>
      <c r="G6897">
        <v>4036</v>
      </c>
      <c r="H6897" t="s">
        <v>12</v>
      </c>
      <c r="M6897">
        <f t="shared" si="107"/>
        <v>62</v>
      </c>
    </row>
    <row r="6898" spans="1:13" x14ac:dyDescent="0.25">
      <c r="A6898" t="s">
        <v>7836</v>
      </c>
      <c r="B6898" t="s">
        <v>7837</v>
      </c>
      <c r="C6898">
        <v>272</v>
      </c>
      <c r="D6898" t="s">
        <v>13</v>
      </c>
      <c r="E6898">
        <v>21</v>
      </c>
      <c r="F6898">
        <v>120</v>
      </c>
      <c r="G6898">
        <v>1633</v>
      </c>
      <c r="H6898" t="s">
        <v>14</v>
      </c>
      <c r="M6898">
        <f t="shared" si="107"/>
        <v>99</v>
      </c>
    </row>
    <row r="6899" spans="1:13" x14ac:dyDescent="0.25">
      <c r="A6899" t="s">
        <v>7838</v>
      </c>
      <c r="B6899" t="s">
        <v>7839</v>
      </c>
      <c r="C6899">
        <v>288</v>
      </c>
      <c r="D6899" t="s">
        <v>11</v>
      </c>
      <c r="E6899">
        <v>194</v>
      </c>
      <c r="F6899">
        <v>256</v>
      </c>
      <c r="G6899">
        <v>4036</v>
      </c>
      <c r="H6899" t="s">
        <v>12</v>
      </c>
      <c r="M6899">
        <f t="shared" si="107"/>
        <v>62</v>
      </c>
    </row>
    <row r="6900" spans="1:13" x14ac:dyDescent="0.25">
      <c r="A6900" t="s">
        <v>7838</v>
      </c>
      <c r="B6900" t="s">
        <v>7839</v>
      </c>
      <c r="C6900">
        <v>288</v>
      </c>
      <c r="D6900" t="s">
        <v>13</v>
      </c>
      <c r="E6900">
        <v>28</v>
      </c>
      <c r="F6900">
        <v>129</v>
      </c>
      <c r="G6900">
        <v>1633</v>
      </c>
      <c r="H6900" t="s">
        <v>14</v>
      </c>
      <c r="M6900">
        <f t="shared" si="107"/>
        <v>101</v>
      </c>
    </row>
    <row r="6901" spans="1:13" x14ac:dyDescent="0.25">
      <c r="A6901" t="s">
        <v>7840</v>
      </c>
      <c r="B6901" t="s">
        <v>7841</v>
      </c>
      <c r="C6901">
        <v>149</v>
      </c>
      <c r="D6901" t="s">
        <v>81</v>
      </c>
      <c r="E6901">
        <v>55</v>
      </c>
      <c r="F6901">
        <v>105</v>
      </c>
      <c r="G6901">
        <v>273</v>
      </c>
      <c r="H6901" t="s">
        <v>82</v>
      </c>
      <c r="M6901">
        <f t="shared" si="107"/>
        <v>50</v>
      </c>
    </row>
    <row r="6902" spans="1:13" x14ac:dyDescent="0.25">
      <c r="A6902" t="s">
        <v>7840</v>
      </c>
      <c r="B6902" t="s">
        <v>7841</v>
      </c>
      <c r="C6902">
        <v>149</v>
      </c>
      <c r="D6902" t="s">
        <v>11</v>
      </c>
      <c r="E6902">
        <v>109</v>
      </c>
      <c r="F6902">
        <v>149</v>
      </c>
      <c r="G6902">
        <v>4036</v>
      </c>
      <c r="H6902" t="s">
        <v>12</v>
      </c>
      <c r="M6902">
        <f t="shared" si="107"/>
        <v>40</v>
      </c>
    </row>
    <row r="6903" spans="1:13" x14ac:dyDescent="0.25">
      <c r="A6903" t="s">
        <v>7842</v>
      </c>
      <c r="B6903" t="s">
        <v>7843</v>
      </c>
      <c r="C6903">
        <v>101</v>
      </c>
      <c r="D6903" t="s">
        <v>11</v>
      </c>
      <c r="E6903">
        <v>59</v>
      </c>
      <c r="F6903">
        <v>101</v>
      </c>
      <c r="G6903">
        <v>4036</v>
      </c>
      <c r="H6903" t="s">
        <v>12</v>
      </c>
      <c r="M6903">
        <f t="shared" si="107"/>
        <v>42</v>
      </c>
    </row>
    <row r="6904" spans="1:13" x14ac:dyDescent="0.25">
      <c r="A6904" t="s">
        <v>7844</v>
      </c>
      <c r="B6904" t="s">
        <v>7845</v>
      </c>
      <c r="C6904">
        <v>249</v>
      </c>
      <c r="D6904" t="s">
        <v>11</v>
      </c>
      <c r="E6904">
        <v>189</v>
      </c>
      <c r="F6904">
        <v>249</v>
      </c>
      <c r="G6904">
        <v>4036</v>
      </c>
      <c r="H6904" t="s">
        <v>12</v>
      </c>
      <c r="M6904">
        <f t="shared" si="107"/>
        <v>60</v>
      </c>
    </row>
    <row r="6905" spans="1:13" x14ac:dyDescent="0.25">
      <c r="A6905" t="s">
        <v>7846</v>
      </c>
      <c r="B6905" t="s">
        <v>7847</v>
      </c>
      <c r="C6905">
        <v>309</v>
      </c>
      <c r="D6905" t="s">
        <v>11</v>
      </c>
      <c r="E6905">
        <v>249</v>
      </c>
      <c r="F6905">
        <v>309</v>
      </c>
      <c r="G6905">
        <v>4036</v>
      </c>
      <c r="H6905" t="s">
        <v>12</v>
      </c>
      <c r="M6905">
        <f t="shared" si="107"/>
        <v>60</v>
      </c>
    </row>
    <row r="6906" spans="1:13" x14ac:dyDescent="0.25">
      <c r="A6906" t="s">
        <v>7848</v>
      </c>
      <c r="B6906" t="s">
        <v>7849</v>
      </c>
      <c r="C6906">
        <v>318</v>
      </c>
      <c r="D6906" t="s">
        <v>11</v>
      </c>
      <c r="E6906">
        <v>217</v>
      </c>
      <c r="F6906">
        <v>279</v>
      </c>
      <c r="G6906">
        <v>4036</v>
      </c>
      <c r="H6906" t="s">
        <v>12</v>
      </c>
      <c r="M6906">
        <f t="shared" si="107"/>
        <v>62</v>
      </c>
    </row>
    <row r="6907" spans="1:13" x14ac:dyDescent="0.25">
      <c r="A6907" t="s">
        <v>7848</v>
      </c>
      <c r="B6907" t="s">
        <v>7849</v>
      </c>
      <c r="C6907">
        <v>318</v>
      </c>
      <c r="D6907" t="s">
        <v>13</v>
      </c>
      <c r="E6907">
        <v>40</v>
      </c>
      <c r="F6907">
        <v>147</v>
      </c>
      <c r="G6907">
        <v>1633</v>
      </c>
      <c r="H6907" t="s">
        <v>14</v>
      </c>
      <c r="M6907">
        <f t="shared" si="107"/>
        <v>107</v>
      </c>
    </row>
    <row r="6908" spans="1:13" x14ac:dyDescent="0.25">
      <c r="A6908" t="s">
        <v>7850</v>
      </c>
      <c r="B6908" t="s">
        <v>7851</v>
      </c>
      <c r="C6908">
        <v>232</v>
      </c>
      <c r="D6908" t="s">
        <v>11</v>
      </c>
      <c r="E6908">
        <v>141</v>
      </c>
      <c r="F6908">
        <v>203</v>
      </c>
      <c r="G6908">
        <v>4036</v>
      </c>
      <c r="H6908" t="s">
        <v>12</v>
      </c>
      <c r="M6908">
        <f t="shared" si="107"/>
        <v>62</v>
      </c>
    </row>
    <row r="6909" spans="1:13" x14ac:dyDescent="0.25">
      <c r="A6909" t="s">
        <v>7852</v>
      </c>
      <c r="B6909" t="s">
        <v>7853</v>
      </c>
      <c r="C6909">
        <v>252</v>
      </c>
      <c r="D6909" t="s">
        <v>11</v>
      </c>
      <c r="E6909">
        <v>179</v>
      </c>
      <c r="F6909">
        <v>214</v>
      </c>
      <c r="G6909">
        <v>4036</v>
      </c>
      <c r="H6909" t="s">
        <v>12</v>
      </c>
      <c r="M6909">
        <f t="shared" si="107"/>
        <v>35</v>
      </c>
    </row>
    <row r="6910" spans="1:13" x14ac:dyDescent="0.25">
      <c r="A6910" t="s">
        <v>7852</v>
      </c>
      <c r="B6910" t="s">
        <v>7853</v>
      </c>
      <c r="C6910">
        <v>252</v>
      </c>
      <c r="D6910" t="s">
        <v>32</v>
      </c>
      <c r="E6910">
        <v>23</v>
      </c>
      <c r="F6910">
        <v>124</v>
      </c>
      <c r="G6910">
        <v>588</v>
      </c>
      <c r="H6910" t="s">
        <v>33</v>
      </c>
      <c r="M6910">
        <f t="shared" si="107"/>
        <v>101</v>
      </c>
    </row>
    <row r="6911" spans="1:13" x14ac:dyDescent="0.25">
      <c r="A6911" t="s">
        <v>7854</v>
      </c>
      <c r="B6911" t="s">
        <v>7855</v>
      </c>
      <c r="C6911">
        <v>232</v>
      </c>
      <c r="D6911" t="s">
        <v>11</v>
      </c>
      <c r="E6911">
        <v>141</v>
      </c>
      <c r="F6911">
        <v>203</v>
      </c>
      <c r="G6911">
        <v>4036</v>
      </c>
      <c r="H6911" t="s">
        <v>12</v>
      </c>
      <c r="M6911">
        <f t="shared" si="107"/>
        <v>62</v>
      </c>
    </row>
    <row r="6912" spans="1:13" x14ac:dyDescent="0.25">
      <c r="A6912" t="s">
        <v>7856</v>
      </c>
      <c r="B6912" t="s">
        <v>7857</v>
      </c>
      <c r="C6912">
        <v>198</v>
      </c>
      <c r="D6912" t="s">
        <v>11</v>
      </c>
      <c r="E6912">
        <v>122</v>
      </c>
      <c r="F6912">
        <v>168</v>
      </c>
      <c r="G6912">
        <v>4036</v>
      </c>
      <c r="H6912" t="s">
        <v>12</v>
      </c>
      <c r="M6912">
        <f t="shared" si="107"/>
        <v>46</v>
      </c>
    </row>
    <row r="6913" spans="1:13" x14ac:dyDescent="0.25">
      <c r="A6913" t="s">
        <v>7858</v>
      </c>
      <c r="B6913" t="s">
        <v>7859</v>
      </c>
      <c r="C6913">
        <v>121</v>
      </c>
      <c r="D6913" t="s">
        <v>11</v>
      </c>
      <c r="E6913">
        <v>36</v>
      </c>
      <c r="F6913">
        <v>98</v>
      </c>
      <c r="G6913">
        <v>4036</v>
      </c>
      <c r="H6913" t="s">
        <v>12</v>
      </c>
      <c r="M6913">
        <f t="shared" si="107"/>
        <v>62</v>
      </c>
    </row>
    <row r="6914" spans="1:13" x14ac:dyDescent="0.25">
      <c r="A6914" t="s">
        <v>7860</v>
      </c>
      <c r="B6914" t="s">
        <v>7861</v>
      </c>
      <c r="C6914">
        <v>204</v>
      </c>
      <c r="D6914" t="s">
        <v>81</v>
      </c>
      <c r="E6914">
        <v>91</v>
      </c>
      <c r="F6914">
        <v>139</v>
      </c>
      <c r="G6914">
        <v>273</v>
      </c>
      <c r="H6914" t="s">
        <v>82</v>
      </c>
      <c r="M6914">
        <f t="shared" si="107"/>
        <v>48</v>
      </c>
    </row>
    <row r="6915" spans="1:13" x14ac:dyDescent="0.25">
      <c r="A6915" t="s">
        <v>7860</v>
      </c>
      <c r="B6915" t="s">
        <v>7861</v>
      </c>
      <c r="C6915">
        <v>204</v>
      </c>
      <c r="D6915" t="s">
        <v>11</v>
      </c>
      <c r="E6915">
        <v>143</v>
      </c>
      <c r="F6915">
        <v>204</v>
      </c>
      <c r="G6915">
        <v>4036</v>
      </c>
      <c r="H6915" t="s">
        <v>12</v>
      </c>
      <c r="M6915">
        <f t="shared" ref="M6915:M6978" si="108">$F6915-$E6915</f>
        <v>61</v>
      </c>
    </row>
    <row r="6916" spans="1:13" x14ac:dyDescent="0.25">
      <c r="A6916" t="s">
        <v>7862</v>
      </c>
      <c r="B6916" t="s">
        <v>7863</v>
      </c>
      <c r="C6916">
        <v>189</v>
      </c>
      <c r="D6916" t="s">
        <v>11</v>
      </c>
      <c r="E6916">
        <v>102</v>
      </c>
      <c r="F6916">
        <v>164</v>
      </c>
      <c r="G6916">
        <v>4036</v>
      </c>
      <c r="H6916" t="s">
        <v>12</v>
      </c>
      <c r="M6916">
        <f t="shared" si="108"/>
        <v>62</v>
      </c>
    </row>
    <row r="6917" spans="1:13" x14ac:dyDescent="0.25">
      <c r="A6917" t="s">
        <v>7864</v>
      </c>
      <c r="B6917" t="s">
        <v>7865</v>
      </c>
      <c r="C6917">
        <v>329</v>
      </c>
      <c r="D6917" t="s">
        <v>11</v>
      </c>
      <c r="E6917">
        <v>243</v>
      </c>
      <c r="F6917">
        <v>306</v>
      </c>
      <c r="G6917">
        <v>4036</v>
      </c>
      <c r="H6917" t="s">
        <v>12</v>
      </c>
      <c r="M6917">
        <f t="shared" si="108"/>
        <v>63</v>
      </c>
    </row>
    <row r="6918" spans="1:13" x14ac:dyDescent="0.25">
      <c r="A6918" t="s">
        <v>7864</v>
      </c>
      <c r="B6918" t="s">
        <v>7865</v>
      </c>
      <c r="C6918">
        <v>329</v>
      </c>
      <c r="D6918" t="s">
        <v>192</v>
      </c>
      <c r="E6918">
        <v>1</v>
      </c>
      <c r="F6918">
        <v>29</v>
      </c>
      <c r="G6918">
        <v>45</v>
      </c>
      <c r="H6918" t="s">
        <v>193</v>
      </c>
      <c r="M6918">
        <f t="shared" si="108"/>
        <v>28</v>
      </c>
    </row>
    <row r="6919" spans="1:13" x14ac:dyDescent="0.25">
      <c r="A6919" t="s">
        <v>7864</v>
      </c>
      <c r="B6919" t="s">
        <v>7865</v>
      </c>
      <c r="C6919">
        <v>329</v>
      </c>
      <c r="D6919" t="s">
        <v>13</v>
      </c>
      <c r="E6919">
        <v>40</v>
      </c>
      <c r="F6919">
        <v>147</v>
      </c>
      <c r="G6919">
        <v>1633</v>
      </c>
      <c r="H6919" t="s">
        <v>14</v>
      </c>
      <c r="M6919">
        <f t="shared" si="108"/>
        <v>107</v>
      </c>
    </row>
    <row r="6920" spans="1:13" x14ac:dyDescent="0.25">
      <c r="A6920" t="s">
        <v>7866</v>
      </c>
      <c r="B6920" t="s">
        <v>7867</v>
      </c>
      <c r="C6920">
        <v>297</v>
      </c>
      <c r="D6920" t="s">
        <v>11</v>
      </c>
      <c r="E6920">
        <v>203</v>
      </c>
      <c r="F6920">
        <v>265</v>
      </c>
      <c r="G6920">
        <v>4036</v>
      </c>
      <c r="H6920" t="s">
        <v>12</v>
      </c>
      <c r="M6920">
        <f t="shared" si="108"/>
        <v>62</v>
      </c>
    </row>
    <row r="6921" spans="1:13" x14ac:dyDescent="0.25">
      <c r="A6921" t="s">
        <v>7868</v>
      </c>
      <c r="B6921" t="s">
        <v>7869</v>
      </c>
      <c r="C6921">
        <v>274</v>
      </c>
      <c r="D6921" t="s">
        <v>11</v>
      </c>
      <c r="E6921">
        <v>186</v>
      </c>
      <c r="F6921">
        <v>248</v>
      </c>
      <c r="G6921">
        <v>4036</v>
      </c>
      <c r="H6921" t="s">
        <v>12</v>
      </c>
      <c r="M6921">
        <f t="shared" si="108"/>
        <v>62</v>
      </c>
    </row>
    <row r="6922" spans="1:13" x14ac:dyDescent="0.25">
      <c r="A6922" t="s">
        <v>7868</v>
      </c>
      <c r="B6922" t="s">
        <v>7869</v>
      </c>
      <c r="C6922">
        <v>274</v>
      </c>
      <c r="D6922" t="s">
        <v>32</v>
      </c>
      <c r="E6922">
        <v>29</v>
      </c>
      <c r="F6922">
        <v>116</v>
      </c>
      <c r="G6922">
        <v>588</v>
      </c>
      <c r="H6922" t="s">
        <v>33</v>
      </c>
      <c r="M6922">
        <f t="shared" si="108"/>
        <v>87</v>
      </c>
    </row>
    <row r="6923" spans="1:13" x14ac:dyDescent="0.25">
      <c r="A6923" t="s">
        <v>7870</v>
      </c>
      <c r="B6923" t="s">
        <v>7871</v>
      </c>
      <c r="C6923">
        <v>349</v>
      </c>
      <c r="D6923" t="s">
        <v>7872</v>
      </c>
      <c r="E6923">
        <v>1</v>
      </c>
      <c r="F6923">
        <v>59</v>
      </c>
      <c r="G6923">
        <v>3</v>
      </c>
      <c r="H6923" t="s">
        <v>7872</v>
      </c>
      <c r="M6923">
        <f t="shared" si="108"/>
        <v>58</v>
      </c>
    </row>
    <row r="6924" spans="1:13" x14ac:dyDescent="0.25">
      <c r="A6924" t="s">
        <v>7870</v>
      </c>
      <c r="B6924" t="s">
        <v>7871</v>
      </c>
      <c r="C6924">
        <v>349</v>
      </c>
      <c r="D6924" t="s">
        <v>11</v>
      </c>
      <c r="E6924">
        <v>238</v>
      </c>
      <c r="F6924">
        <v>300</v>
      </c>
      <c r="G6924">
        <v>4036</v>
      </c>
      <c r="H6924" t="s">
        <v>12</v>
      </c>
      <c r="M6924">
        <f t="shared" si="108"/>
        <v>62</v>
      </c>
    </row>
    <row r="6925" spans="1:13" x14ac:dyDescent="0.25">
      <c r="A6925" t="s">
        <v>7873</v>
      </c>
      <c r="B6925" t="s">
        <v>7874</v>
      </c>
      <c r="C6925">
        <v>274</v>
      </c>
      <c r="D6925" t="s">
        <v>11</v>
      </c>
      <c r="E6925">
        <v>187</v>
      </c>
      <c r="F6925">
        <v>249</v>
      </c>
      <c r="G6925">
        <v>4036</v>
      </c>
      <c r="H6925" t="s">
        <v>12</v>
      </c>
      <c r="M6925">
        <f t="shared" si="108"/>
        <v>62</v>
      </c>
    </row>
    <row r="6926" spans="1:13" x14ac:dyDescent="0.25">
      <c r="A6926" t="s">
        <v>7873</v>
      </c>
      <c r="B6926" t="s">
        <v>7874</v>
      </c>
      <c r="C6926">
        <v>274</v>
      </c>
      <c r="D6926" t="s">
        <v>32</v>
      </c>
      <c r="E6926">
        <v>27</v>
      </c>
      <c r="F6926">
        <v>135</v>
      </c>
      <c r="G6926">
        <v>588</v>
      </c>
      <c r="H6926" t="s">
        <v>33</v>
      </c>
      <c r="M6926">
        <f t="shared" si="108"/>
        <v>108</v>
      </c>
    </row>
    <row r="6927" spans="1:13" x14ac:dyDescent="0.25">
      <c r="A6927" t="s">
        <v>7875</v>
      </c>
      <c r="B6927" t="s">
        <v>7876</v>
      </c>
      <c r="C6927">
        <v>288</v>
      </c>
      <c r="D6927" t="s">
        <v>11</v>
      </c>
      <c r="E6927">
        <v>197</v>
      </c>
      <c r="F6927">
        <v>259</v>
      </c>
      <c r="G6927">
        <v>4036</v>
      </c>
      <c r="H6927" t="s">
        <v>12</v>
      </c>
      <c r="M6927">
        <f t="shared" si="108"/>
        <v>62</v>
      </c>
    </row>
    <row r="6928" spans="1:13" x14ac:dyDescent="0.25">
      <c r="A6928" t="s">
        <v>7875</v>
      </c>
      <c r="B6928" t="s">
        <v>7876</v>
      </c>
      <c r="C6928">
        <v>288</v>
      </c>
      <c r="D6928" t="s">
        <v>13</v>
      </c>
      <c r="E6928">
        <v>29</v>
      </c>
      <c r="F6928">
        <v>131</v>
      </c>
      <c r="G6928">
        <v>1633</v>
      </c>
      <c r="H6928" t="s">
        <v>14</v>
      </c>
      <c r="M6928">
        <f t="shared" si="108"/>
        <v>102</v>
      </c>
    </row>
    <row r="6929" spans="1:13" x14ac:dyDescent="0.25">
      <c r="A6929" t="s">
        <v>7877</v>
      </c>
      <c r="B6929" t="s">
        <v>7878</v>
      </c>
      <c r="C6929">
        <v>323</v>
      </c>
      <c r="D6929" t="s">
        <v>11</v>
      </c>
      <c r="E6929">
        <v>236</v>
      </c>
      <c r="F6929">
        <v>298</v>
      </c>
      <c r="G6929">
        <v>4036</v>
      </c>
      <c r="H6929" t="s">
        <v>12</v>
      </c>
      <c r="M6929">
        <f t="shared" si="108"/>
        <v>62</v>
      </c>
    </row>
    <row r="6930" spans="1:13" x14ac:dyDescent="0.25">
      <c r="A6930" t="s">
        <v>7877</v>
      </c>
      <c r="B6930" t="s">
        <v>7878</v>
      </c>
      <c r="C6930">
        <v>323</v>
      </c>
      <c r="D6930" t="s">
        <v>26</v>
      </c>
      <c r="E6930">
        <v>5</v>
      </c>
      <c r="F6930">
        <v>99</v>
      </c>
      <c r="G6930">
        <v>417</v>
      </c>
      <c r="H6930" t="s">
        <v>27</v>
      </c>
      <c r="M6930">
        <f t="shared" si="108"/>
        <v>94</v>
      </c>
    </row>
    <row r="6931" spans="1:13" x14ac:dyDescent="0.25">
      <c r="A6931" t="s">
        <v>7879</v>
      </c>
      <c r="B6931" t="s">
        <v>7880</v>
      </c>
      <c r="C6931">
        <v>339</v>
      </c>
      <c r="D6931" t="s">
        <v>11</v>
      </c>
      <c r="E6931">
        <v>252</v>
      </c>
      <c r="F6931">
        <v>314</v>
      </c>
      <c r="G6931">
        <v>4036</v>
      </c>
      <c r="H6931" t="s">
        <v>12</v>
      </c>
      <c r="M6931">
        <f t="shared" si="108"/>
        <v>62</v>
      </c>
    </row>
    <row r="6932" spans="1:13" x14ac:dyDescent="0.25">
      <c r="A6932" t="s">
        <v>7879</v>
      </c>
      <c r="B6932" t="s">
        <v>7880</v>
      </c>
      <c r="C6932">
        <v>339</v>
      </c>
      <c r="D6932" t="s">
        <v>26</v>
      </c>
      <c r="E6932">
        <v>26</v>
      </c>
      <c r="F6932">
        <v>115</v>
      </c>
      <c r="G6932">
        <v>417</v>
      </c>
      <c r="H6932" t="s">
        <v>27</v>
      </c>
      <c r="M6932">
        <f t="shared" si="108"/>
        <v>89</v>
      </c>
    </row>
    <row r="6933" spans="1:13" x14ac:dyDescent="0.25">
      <c r="A6933" t="s">
        <v>7881</v>
      </c>
      <c r="B6933" t="s">
        <v>7882</v>
      </c>
      <c r="C6933">
        <v>282</v>
      </c>
      <c r="D6933" t="s">
        <v>11</v>
      </c>
      <c r="E6933">
        <v>190</v>
      </c>
      <c r="F6933">
        <v>252</v>
      </c>
      <c r="G6933">
        <v>4036</v>
      </c>
      <c r="H6933" t="s">
        <v>12</v>
      </c>
      <c r="M6933">
        <f t="shared" si="108"/>
        <v>62</v>
      </c>
    </row>
    <row r="6934" spans="1:13" x14ac:dyDescent="0.25">
      <c r="A6934" t="s">
        <v>7881</v>
      </c>
      <c r="B6934" t="s">
        <v>7882</v>
      </c>
      <c r="C6934">
        <v>282</v>
      </c>
      <c r="D6934" t="s">
        <v>32</v>
      </c>
      <c r="E6934">
        <v>30</v>
      </c>
      <c r="F6934">
        <v>126</v>
      </c>
      <c r="G6934">
        <v>588</v>
      </c>
      <c r="H6934" t="s">
        <v>33</v>
      </c>
      <c r="M6934">
        <f t="shared" si="108"/>
        <v>96</v>
      </c>
    </row>
    <row r="6935" spans="1:13" x14ac:dyDescent="0.25">
      <c r="A6935" t="s">
        <v>7883</v>
      </c>
      <c r="B6935" t="s">
        <v>7884</v>
      </c>
      <c r="C6935">
        <v>283</v>
      </c>
      <c r="D6935" t="s">
        <v>11</v>
      </c>
      <c r="E6935">
        <v>193</v>
      </c>
      <c r="F6935">
        <v>255</v>
      </c>
      <c r="G6935">
        <v>4036</v>
      </c>
      <c r="H6935" t="s">
        <v>12</v>
      </c>
      <c r="M6935">
        <f t="shared" si="108"/>
        <v>62</v>
      </c>
    </row>
    <row r="6936" spans="1:13" x14ac:dyDescent="0.25">
      <c r="A6936" t="s">
        <v>7883</v>
      </c>
      <c r="B6936" t="s">
        <v>7884</v>
      </c>
      <c r="C6936">
        <v>283</v>
      </c>
      <c r="D6936" t="s">
        <v>13</v>
      </c>
      <c r="E6936">
        <v>18</v>
      </c>
      <c r="F6936">
        <v>156</v>
      </c>
      <c r="G6936">
        <v>1633</v>
      </c>
      <c r="H6936" t="s">
        <v>14</v>
      </c>
      <c r="M6936">
        <f t="shared" si="108"/>
        <v>138</v>
      </c>
    </row>
    <row r="6937" spans="1:13" x14ac:dyDescent="0.25">
      <c r="A6937" t="s">
        <v>7885</v>
      </c>
      <c r="B6937" t="s">
        <v>7886</v>
      </c>
      <c r="C6937">
        <v>291</v>
      </c>
      <c r="D6937" t="s">
        <v>7887</v>
      </c>
      <c r="E6937">
        <v>1</v>
      </c>
      <c r="F6937">
        <v>129</v>
      </c>
      <c r="G6937">
        <v>40</v>
      </c>
      <c r="H6937" t="s">
        <v>7887</v>
      </c>
      <c r="M6937">
        <f t="shared" si="108"/>
        <v>128</v>
      </c>
    </row>
    <row r="6938" spans="1:13" x14ac:dyDescent="0.25">
      <c r="A6938" t="s">
        <v>7885</v>
      </c>
      <c r="B6938" t="s">
        <v>7886</v>
      </c>
      <c r="C6938">
        <v>291</v>
      </c>
      <c r="D6938" t="s">
        <v>11</v>
      </c>
      <c r="E6938">
        <v>202</v>
      </c>
      <c r="F6938">
        <v>263</v>
      </c>
      <c r="G6938">
        <v>4036</v>
      </c>
      <c r="H6938" t="s">
        <v>12</v>
      </c>
      <c r="M6938">
        <f t="shared" si="108"/>
        <v>61</v>
      </c>
    </row>
    <row r="6939" spans="1:13" x14ac:dyDescent="0.25">
      <c r="A6939" t="s">
        <v>7888</v>
      </c>
      <c r="B6939" t="s">
        <v>7889</v>
      </c>
      <c r="C6939">
        <v>213</v>
      </c>
      <c r="D6939" t="s">
        <v>81</v>
      </c>
      <c r="E6939">
        <v>99</v>
      </c>
      <c r="F6939">
        <v>150</v>
      </c>
      <c r="G6939">
        <v>273</v>
      </c>
      <c r="H6939" t="s">
        <v>82</v>
      </c>
      <c r="M6939">
        <f t="shared" si="108"/>
        <v>51</v>
      </c>
    </row>
    <row r="6940" spans="1:13" x14ac:dyDescent="0.25">
      <c r="A6940" t="s">
        <v>7888</v>
      </c>
      <c r="B6940" t="s">
        <v>7889</v>
      </c>
      <c r="C6940">
        <v>213</v>
      </c>
      <c r="D6940" t="s">
        <v>11</v>
      </c>
      <c r="E6940">
        <v>154</v>
      </c>
      <c r="F6940">
        <v>213</v>
      </c>
      <c r="G6940">
        <v>4036</v>
      </c>
      <c r="H6940" t="s">
        <v>12</v>
      </c>
      <c r="M6940">
        <f t="shared" si="108"/>
        <v>59</v>
      </c>
    </row>
    <row r="6941" spans="1:13" x14ac:dyDescent="0.25">
      <c r="A6941" t="s">
        <v>7890</v>
      </c>
      <c r="B6941" t="s">
        <v>7891</v>
      </c>
      <c r="C6941">
        <v>290</v>
      </c>
      <c r="D6941" t="s">
        <v>11</v>
      </c>
      <c r="E6941">
        <v>198</v>
      </c>
      <c r="F6941">
        <v>260</v>
      </c>
      <c r="G6941">
        <v>4036</v>
      </c>
      <c r="H6941" t="s">
        <v>12</v>
      </c>
      <c r="M6941">
        <f t="shared" si="108"/>
        <v>62</v>
      </c>
    </row>
    <row r="6942" spans="1:13" x14ac:dyDescent="0.25">
      <c r="A6942" t="s">
        <v>7890</v>
      </c>
      <c r="B6942" t="s">
        <v>7891</v>
      </c>
      <c r="C6942">
        <v>290</v>
      </c>
      <c r="D6942" t="s">
        <v>13</v>
      </c>
      <c r="E6942">
        <v>47</v>
      </c>
      <c r="F6942">
        <v>139</v>
      </c>
      <c r="G6942">
        <v>1633</v>
      </c>
      <c r="H6942" t="s">
        <v>14</v>
      </c>
      <c r="M6942">
        <f t="shared" si="108"/>
        <v>92</v>
      </c>
    </row>
    <row r="6943" spans="1:13" x14ac:dyDescent="0.25">
      <c r="A6943" t="s">
        <v>7892</v>
      </c>
      <c r="B6943" t="s">
        <v>7893</v>
      </c>
      <c r="C6943">
        <v>119</v>
      </c>
      <c r="D6943" t="s">
        <v>11</v>
      </c>
      <c r="E6943">
        <v>32</v>
      </c>
      <c r="F6943">
        <v>92</v>
      </c>
      <c r="G6943">
        <v>4036</v>
      </c>
      <c r="H6943" t="s">
        <v>12</v>
      </c>
      <c r="M6943">
        <f t="shared" si="108"/>
        <v>60</v>
      </c>
    </row>
    <row r="6944" spans="1:13" x14ac:dyDescent="0.25">
      <c r="A6944" t="s">
        <v>7894</v>
      </c>
      <c r="B6944" t="s">
        <v>7895</v>
      </c>
      <c r="C6944">
        <v>339</v>
      </c>
      <c r="D6944" t="s">
        <v>11</v>
      </c>
      <c r="E6944">
        <v>250</v>
      </c>
      <c r="F6944">
        <v>312</v>
      </c>
      <c r="G6944">
        <v>4036</v>
      </c>
      <c r="H6944" t="s">
        <v>12</v>
      </c>
      <c r="M6944">
        <f t="shared" si="108"/>
        <v>62</v>
      </c>
    </row>
    <row r="6945" spans="1:13" x14ac:dyDescent="0.25">
      <c r="A6945" t="s">
        <v>7894</v>
      </c>
      <c r="B6945" t="s">
        <v>7895</v>
      </c>
      <c r="C6945">
        <v>339</v>
      </c>
      <c r="D6945" t="s">
        <v>13</v>
      </c>
      <c r="E6945">
        <v>43</v>
      </c>
      <c r="F6945">
        <v>133</v>
      </c>
      <c r="G6945">
        <v>1633</v>
      </c>
      <c r="H6945" t="s">
        <v>14</v>
      </c>
      <c r="M6945">
        <f t="shared" si="108"/>
        <v>90</v>
      </c>
    </row>
    <row r="6946" spans="1:13" x14ac:dyDescent="0.25">
      <c r="A6946" t="s">
        <v>7896</v>
      </c>
      <c r="B6946" t="s">
        <v>7897</v>
      </c>
      <c r="C6946">
        <v>342</v>
      </c>
      <c r="D6946" t="s">
        <v>11</v>
      </c>
      <c r="E6946">
        <v>255</v>
      </c>
      <c r="F6946">
        <v>317</v>
      </c>
      <c r="G6946">
        <v>4036</v>
      </c>
      <c r="H6946" t="s">
        <v>12</v>
      </c>
      <c r="M6946">
        <f t="shared" si="108"/>
        <v>62</v>
      </c>
    </row>
    <row r="6947" spans="1:13" x14ac:dyDescent="0.25">
      <c r="A6947" t="s">
        <v>7896</v>
      </c>
      <c r="B6947" t="s">
        <v>7897</v>
      </c>
      <c r="C6947">
        <v>342</v>
      </c>
      <c r="D6947" t="s">
        <v>26</v>
      </c>
      <c r="E6947">
        <v>3</v>
      </c>
      <c r="F6947">
        <v>101</v>
      </c>
      <c r="G6947">
        <v>417</v>
      </c>
      <c r="H6947" t="s">
        <v>27</v>
      </c>
      <c r="M6947">
        <f t="shared" si="108"/>
        <v>98</v>
      </c>
    </row>
    <row r="6948" spans="1:13" x14ac:dyDescent="0.25">
      <c r="A6948" t="s">
        <v>7898</v>
      </c>
      <c r="B6948" t="s">
        <v>7899</v>
      </c>
      <c r="C6948">
        <v>243</v>
      </c>
      <c r="D6948" t="s">
        <v>11</v>
      </c>
      <c r="E6948">
        <v>160</v>
      </c>
      <c r="F6948">
        <v>220</v>
      </c>
      <c r="G6948">
        <v>4036</v>
      </c>
      <c r="H6948" t="s">
        <v>12</v>
      </c>
      <c r="M6948">
        <f t="shared" si="108"/>
        <v>60</v>
      </c>
    </row>
    <row r="6949" spans="1:13" x14ac:dyDescent="0.25">
      <c r="A6949" t="s">
        <v>7900</v>
      </c>
      <c r="B6949" t="s">
        <v>7901</v>
      </c>
      <c r="C6949">
        <v>313</v>
      </c>
      <c r="D6949" t="s">
        <v>11</v>
      </c>
      <c r="E6949">
        <v>167</v>
      </c>
      <c r="F6949">
        <v>229</v>
      </c>
      <c r="G6949">
        <v>4036</v>
      </c>
      <c r="H6949" t="s">
        <v>12</v>
      </c>
      <c r="M6949">
        <f t="shared" si="108"/>
        <v>62</v>
      </c>
    </row>
    <row r="6950" spans="1:13" x14ac:dyDescent="0.25">
      <c r="A6950" t="s">
        <v>7902</v>
      </c>
      <c r="B6950" t="s">
        <v>7903</v>
      </c>
      <c r="C6950">
        <v>173</v>
      </c>
      <c r="D6950" t="s">
        <v>11</v>
      </c>
      <c r="E6950">
        <v>84</v>
      </c>
      <c r="F6950">
        <v>146</v>
      </c>
      <c r="G6950">
        <v>4036</v>
      </c>
      <c r="H6950" t="s">
        <v>12</v>
      </c>
      <c r="M6950">
        <f t="shared" si="108"/>
        <v>62</v>
      </c>
    </row>
    <row r="6951" spans="1:13" x14ac:dyDescent="0.25">
      <c r="A6951" t="s">
        <v>7904</v>
      </c>
      <c r="B6951" t="s">
        <v>7905</v>
      </c>
      <c r="C6951">
        <v>140</v>
      </c>
      <c r="D6951" t="s">
        <v>11</v>
      </c>
      <c r="E6951">
        <v>51</v>
      </c>
      <c r="F6951">
        <v>113</v>
      </c>
      <c r="G6951">
        <v>4036</v>
      </c>
      <c r="H6951" t="s">
        <v>12</v>
      </c>
      <c r="M6951">
        <f t="shared" si="108"/>
        <v>62</v>
      </c>
    </row>
    <row r="6952" spans="1:13" x14ac:dyDescent="0.25">
      <c r="A6952" t="s">
        <v>7906</v>
      </c>
      <c r="B6952" t="s">
        <v>7907</v>
      </c>
      <c r="C6952">
        <v>326</v>
      </c>
      <c r="D6952" t="s">
        <v>11</v>
      </c>
      <c r="E6952">
        <v>236</v>
      </c>
      <c r="F6952">
        <v>298</v>
      </c>
      <c r="G6952">
        <v>4036</v>
      </c>
      <c r="H6952" t="s">
        <v>12</v>
      </c>
      <c r="M6952">
        <f t="shared" si="108"/>
        <v>62</v>
      </c>
    </row>
    <row r="6953" spans="1:13" x14ac:dyDescent="0.25">
      <c r="A6953" t="s">
        <v>7906</v>
      </c>
      <c r="B6953" t="s">
        <v>7907</v>
      </c>
      <c r="C6953">
        <v>326</v>
      </c>
      <c r="D6953" t="s">
        <v>13</v>
      </c>
      <c r="E6953">
        <v>58</v>
      </c>
      <c r="F6953">
        <v>161</v>
      </c>
      <c r="G6953">
        <v>1633</v>
      </c>
      <c r="H6953" t="s">
        <v>14</v>
      </c>
      <c r="M6953">
        <f t="shared" si="108"/>
        <v>103</v>
      </c>
    </row>
    <row r="6954" spans="1:13" x14ac:dyDescent="0.25">
      <c r="A6954" t="s">
        <v>7908</v>
      </c>
      <c r="B6954" t="s">
        <v>7909</v>
      </c>
      <c r="C6954">
        <v>333</v>
      </c>
      <c r="D6954" t="s">
        <v>7487</v>
      </c>
      <c r="E6954">
        <v>127</v>
      </c>
      <c r="F6954">
        <v>239</v>
      </c>
      <c r="G6954">
        <v>5</v>
      </c>
      <c r="H6954" t="s">
        <v>7487</v>
      </c>
      <c r="M6954">
        <f t="shared" si="108"/>
        <v>112</v>
      </c>
    </row>
    <row r="6955" spans="1:13" x14ac:dyDescent="0.25">
      <c r="A6955" t="s">
        <v>7908</v>
      </c>
      <c r="B6955" t="s">
        <v>7909</v>
      </c>
      <c r="C6955">
        <v>333</v>
      </c>
      <c r="D6955" t="s">
        <v>11</v>
      </c>
      <c r="E6955">
        <v>240</v>
      </c>
      <c r="F6955">
        <v>302</v>
      </c>
      <c r="G6955">
        <v>4036</v>
      </c>
      <c r="H6955" t="s">
        <v>12</v>
      </c>
      <c r="M6955">
        <f t="shared" si="108"/>
        <v>62</v>
      </c>
    </row>
    <row r="6956" spans="1:13" x14ac:dyDescent="0.25">
      <c r="A6956" t="s">
        <v>7910</v>
      </c>
      <c r="B6956" t="s">
        <v>7911</v>
      </c>
      <c r="C6956">
        <v>177</v>
      </c>
      <c r="D6956" t="s">
        <v>11</v>
      </c>
      <c r="E6956">
        <v>93</v>
      </c>
      <c r="F6956">
        <v>155</v>
      </c>
      <c r="G6956">
        <v>4036</v>
      </c>
      <c r="H6956" t="s">
        <v>12</v>
      </c>
      <c r="M6956">
        <f t="shared" si="108"/>
        <v>62</v>
      </c>
    </row>
    <row r="6957" spans="1:13" x14ac:dyDescent="0.25">
      <c r="A6957" t="s">
        <v>7912</v>
      </c>
      <c r="B6957" t="s">
        <v>7913</v>
      </c>
      <c r="C6957">
        <v>473</v>
      </c>
      <c r="D6957" t="s">
        <v>4347</v>
      </c>
      <c r="E6957">
        <v>1</v>
      </c>
      <c r="F6957">
        <v>61</v>
      </c>
      <c r="G6957">
        <v>5</v>
      </c>
      <c r="H6957" t="s">
        <v>4347</v>
      </c>
      <c r="M6957">
        <f t="shared" si="108"/>
        <v>60</v>
      </c>
    </row>
    <row r="6958" spans="1:13" x14ac:dyDescent="0.25">
      <c r="A6958" t="s">
        <v>7912</v>
      </c>
      <c r="B6958" t="s">
        <v>7913</v>
      </c>
      <c r="C6958">
        <v>473</v>
      </c>
      <c r="D6958" t="s">
        <v>11</v>
      </c>
      <c r="E6958">
        <v>226</v>
      </c>
      <c r="F6958">
        <v>288</v>
      </c>
      <c r="G6958">
        <v>4036</v>
      </c>
      <c r="H6958" t="s">
        <v>12</v>
      </c>
      <c r="M6958">
        <f t="shared" si="108"/>
        <v>62</v>
      </c>
    </row>
    <row r="6959" spans="1:13" x14ac:dyDescent="0.25">
      <c r="A6959" t="s">
        <v>7912</v>
      </c>
      <c r="B6959" t="s">
        <v>7913</v>
      </c>
      <c r="C6959">
        <v>473</v>
      </c>
      <c r="D6959" t="s">
        <v>13</v>
      </c>
      <c r="E6959">
        <v>62</v>
      </c>
      <c r="F6959">
        <v>181</v>
      </c>
      <c r="G6959">
        <v>1633</v>
      </c>
      <c r="H6959" t="s">
        <v>14</v>
      </c>
      <c r="M6959">
        <f t="shared" si="108"/>
        <v>119</v>
      </c>
    </row>
    <row r="6960" spans="1:13" x14ac:dyDescent="0.25">
      <c r="A6960" t="s">
        <v>7914</v>
      </c>
      <c r="B6960" t="s">
        <v>7915</v>
      </c>
      <c r="C6960">
        <v>562</v>
      </c>
      <c r="D6960" t="s">
        <v>182</v>
      </c>
      <c r="E6960">
        <v>8</v>
      </c>
      <c r="F6960">
        <v>121</v>
      </c>
      <c r="G6960">
        <v>7076</v>
      </c>
      <c r="H6960" t="s">
        <v>183</v>
      </c>
      <c r="M6960">
        <f t="shared" si="108"/>
        <v>113</v>
      </c>
    </row>
    <row r="6961" spans="1:13" x14ac:dyDescent="0.25">
      <c r="A6961" t="s">
        <v>7914</v>
      </c>
      <c r="B6961" t="s">
        <v>7915</v>
      </c>
      <c r="C6961">
        <v>562</v>
      </c>
      <c r="D6961" t="s">
        <v>11</v>
      </c>
      <c r="E6961">
        <v>334</v>
      </c>
      <c r="F6961">
        <v>388</v>
      </c>
      <c r="G6961">
        <v>4036</v>
      </c>
      <c r="H6961" t="s">
        <v>12</v>
      </c>
      <c r="M6961">
        <f t="shared" si="108"/>
        <v>54</v>
      </c>
    </row>
    <row r="6962" spans="1:13" x14ac:dyDescent="0.25">
      <c r="A6962" t="s">
        <v>7916</v>
      </c>
      <c r="B6962" t="s">
        <v>7917</v>
      </c>
      <c r="C6962">
        <v>264</v>
      </c>
      <c r="D6962" t="s">
        <v>11</v>
      </c>
      <c r="E6962">
        <v>171</v>
      </c>
      <c r="F6962">
        <v>233</v>
      </c>
      <c r="G6962">
        <v>4036</v>
      </c>
      <c r="H6962" t="s">
        <v>12</v>
      </c>
      <c r="M6962">
        <f t="shared" si="108"/>
        <v>62</v>
      </c>
    </row>
    <row r="6963" spans="1:13" x14ac:dyDescent="0.25">
      <c r="A6963" t="s">
        <v>7916</v>
      </c>
      <c r="B6963" t="s">
        <v>7917</v>
      </c>
      <c r="C6963">
        <v>264</v>
      </c>
      <c r="D6963" t="s">
        <v>26</v>
      </c>
      <c r="E6963">
        <v>8</v>
      </c>
      <c r="F6963">
        <v>111</v>
      </c>
      <c r="G6963">
        <v>417</v>
      </c>
      <c r="H6963" t="s">
        <v>27</v>
      </c>
      <c r="M6963">
        <f t="shared" si="108"/>
        <v>103</v>
      </c>
    </row>
    <row r="6964" spans="1:13" x14ac:dyDescent="0.25">
      <c r="A6964" t="s">
        <v>7918</v>
      </c>
      <c r="B6964" t="s">
        <v>7919</v>
      </c>
      <c r="C6964">
        <v>281</v>
      </c>
      <c r="D6964" t="s">
        <v>11</v>
      </c>
      <c r="E6964">
        <v>230</v>
      </c>
      <c r="F6964">
        <v>280</v>
      </c>
      <c r="G6964">
        <v>4036</v>
      </c>
      <c r="H6964" t="s">
        <v>12</v>
      </c>
      <c r="M6964">
        <f t="shared" si="108"/>
        <v>50</v>
      </c>
    </row>
    <row r="6965" spans="1:13" x14ac:dyDescent="0.25">
      <c r="A6965" t="s">
        <v>7918</v>
      </c>
      <c r="B6965" t="s">
        <v>7919</v>
      </c>
      <c r="C6965">
        <v>281</v>
      </c>
      <c r="D6965" t="s">
        <v>13</v>
      </c>
      <c r="E6965">
        <v>49</v>
      </c>
      <c r="F6965">
        <v>152</v>
      </c>
      <c r="G6965">
        <v>1633</v>
      </c>
      <c r="H6965" t="s">
        <v>14</v>
      </c>
      <c r="M6965">
        <f t="shared" si="108"/>
        <v>103</v>
      </c>
    </row>
    <row r="6966" spans="1:13" x14ac:dyDescent="0.25">
      <c r="A6966" t="s">
        <v>7920</v>
      </c>
      <c r="B6966" t="s">
        <v>7921</v>
      </c>
      <c r="C6966">
        <v>288</v>
      </c>
      <c r="D6966" t="s">
        <v>11</v>
      </c>
      <c r="E6966">
        <v>196</v>
      </c>
      <c r="F6966">
        <v>258</v>
      </c>
      <c r="G6966">
        <v>4036</v>
      </c>
      <c r="H6966" t="s">
        <v>12</v>
      </c>
      <c r="M6966">
        <f t="shared" si="108"/>
        <v>62</v>
      </c>
    </row>
    <row r="6967" spans="1:13" x14ac:dyDescent="0.25">
      <c r="A6967" t="s">
        <v>7920</v>
      </c>
      <c r="B6967" t="s">
        <v>7921</v>
      </c>
      <c r="C6967">
        <v>288</v>
      </c>
      <c r="D6967" t="s">
        <v>13</v>
      </c>
      <c r="E6967">
        <v>28</v>
      </c>
      <c r="F6967">
        <v>130</v>
      </c>
      <c r="G6967">
        <v>1633</v>
      </c>
      <c r="H6967" t="s">
        <v>14</v>
      </c>
      <c r="M6967">
        <f t="shared" si="108"/>
        <v>102</v>
      </c>
    </row>
    <row r="6968" spans="1:13" x14ac:dyDescent="0.25">
      <c r="A6968" t="s">
        <v>7922</v>
      </c>
      <c r="B6968" t="s">
        <v>7923</v>
      </c>
      <c r="C6968">
        <v>137</v>
      </c>
      <c r="D6968" t="s">
        <v>11</v>
      </c>
      <c r="E6968">
        <v>105</v>
      </c>
      <c r="F6968">
        <v>137</v>
      </c>
      <c r="G6968">
        <v>4036</v>
      </c>
      <c r="H6968" t="s">
        <v>12</v>
      </c>
      <c r="M6968">
        <f t="shared" si="108"/>
        <v>32</v>
      </c>
    </row>
    <row r="6969" spans="1:13" x14ac:dyDescent="0.25">
      <c r="A6969" t="s">
        <v>7922</v>
      </c>
      <c r="B6969" t="s">
        <v>7923</v>
      </c>
      <c r="C6969">
        <v>137</v>
      </c>
      <c r="D6969" t="s">
        <v>13</v>
      </c>
      <c r="E6969">
        <v>1</v>
      </c>
      <c r="F6969">
        <v>39</v>
      </c>
      <c r="G6969">
        <v>1633</v>
      </c>
      <c r="H6969" t="s">
        <v>14</v>
      </c>
      <c r="M6969">
        <f t="shared" si="108"/>
        <v>38</v>
      </c>
    </row>
    <row r="6970" spans="1:13" x14ac:dyDescent="0.25">
      <c r="A6970" t="s">
        <v>7924</v>
      </c>
      <c r="B6970" t="s">
        <v>7925</v>
      </c>
      <c r="C6970">
        <v>235</v>
      </c>
      <c r="D6970" t="s">
        <v>11</v>
      </c>
      <c r="E6970">
        <v>151</v>
      </c>
      <c r="F6970">
        <v>213</v>
      </c>
      <c r="G6970">
        <v>4036</v>
      </c>
      <c r="H6970" t="s">
        <v>12</v>
      </c>
      <c r="M6970">
        <f t="shared" si="108"/>
        <v>62</v>
      </c>
    </row>
    <row r="6971" spans="1:13" x14ac:dyDescent="0.25">
      <c r="A6971" t="s">
        <v>7926</v>
      </c>
      <c r="B6971" t="s">
        <v>7927</v>
      </c>
      <c r="C6971">
        <v>237</v>
      </c>
      <c r="D6971" t="s">
        <v>4750</v>
      </c>
      <c r="E6971">
        <v>144</v>
      </c>
      <c r="F6971">
        <v>197</v>
      </c>
      <c r="G6971">
        <v>9</v>
      </c>
      <c r="H6971" t="s">
        <v>4750</v>
      </c>
      <c r="M6971">
        <f t="shared" si="108"/>
        <v>53</v>
      </c>
    </row>
    <row r="6972" spans="1:13" x14ac:dyDescent="0.25">
      <c r="A6972" t="s">
        <v>7926</v>
      </c>
      <c r="B6972" t="s">
        <v>7927</v>
      </c>
      <c r="C6972">
        <v>237</v>
      </c>
      <c r="D6972" t="s">
        <v>11</v>
      </c>
      <c r="E6972">
        <v>198</v>
      </c>
      <c r="F6972">
        <v>228</v>
      </c>
      <c r="G6972">
        <v>4036</v>
      </c>
      <c r="H6972" t="s">
        <v>12</v>
      </c>
      <c r="M6972">
        <f t="shared" si="108"/>
        <v>30</v>
      </c>
    </row>
    <row r="6973" spans="1:13" x14ac:dyDescent="0.25">
      <c r="A6973" t="s">
        <v>7926</v>
      </c>
      <c r="B6973" t="s">
        <v>7927</v>
      </c>
      <c r="C6973">
        <v>237</v>
      </c>
      <c r="D6973" t="s">
        <v>13</v>
      </c>
      <c r="E6973">
        <v>30</v>
      </c>
      <c r="F6973">
        <v>132</v>
      </c>
      <c r="G6973">
        <v>1633</v>
      </c>
      <c r="H6973" t="s">
        <v>14</v>
      </c>
      <c r="M6973">
        <f t="shared" si="108"/>
        <v>102</v>
      </c>
    </row>
    <row r="6974" spans="1:13" x14ac:dyDescent="0.25">
      <c r="A6974" t="s">
        <v>7928</v>
      </c>
      <c r="B6974" t="s">
        <v>7929</v>
      </c>
      <c r="C6974">
        <v>303</v>
      </c>
      <c r="D6974" t="s">
        <v>11</v>
      </c>
      <c r="E6974">
        <v>209</v>
      </c>
      <c r="F6974">
        <v>271</v>
      </c>
      <c r="G6974">
        <v>4036</v>
      </c>
      <c r="H6974" t="s">
        <v>12</v>
      </c>
      <c r="M6974">
        <f t="shared" si="108"/>
        <v>62</v>
      </c>
    </row>
    <row r="6975" spans="1:13" x14ac:dyDescent="0.25">
      <c r="A6975" t="s">
        <v>7928</v>
      </c>
      <c r="B6975" t="s">
        <v>7929</v>
      </c>
      <c r="C6975">
        <v>303</v>
      </c>
      <c r="D6975" t="s">
        <v>13</v>
      </c>
      <c r="E6975">
        <v>33</v>
      </c>
      <c r="F6975">
        <v>140</v>
      </c>
      <c r="G6975">
        <v>1633</v>
      </c>
      <c r="H6975" t="s">
        <v>14</v>
      </c>
      <c r="M6975">
        <f t="shared" si="108"/>
        <v>107</v>
      </c>
    </row>
    <row r="6976" spans="1:13" x14ac:dyDescent="0.25">
      <c r="A6976" t="s">
        <v>7930</v>
      </c>
      <c r="B6976" t="s">
        <v>7931</v>
      </c>
      <c r="C6976">
        <v>258</v>
      </c>
      <c r="D6976" t="s">
        <v>11</v>
      </c>
      <c r="E6976">
        <v>165</v>
      </c>
      <c r="F6976">
        <v>227</v>
      </c>
      <c r="G6976">
        <v>4036</v>
      </c>
      <c r="H6976" t="s">
        <v>12</v>
      </c>
      <c r="M6976">
        <f t="shared" si="108"/>
        <v>62</v>
      </c>
    </row>
    <row r="6977" spans="1:13" x14ac:dyDescent="0.25">
      <c r="A6977" t="s">
        <v>7930</v>
      </c>
      <c r="B6977" t="s">
        <v>7931</v>
      </c>
      <c r="C6977">
        <v>258</v>
      </c>
      <c r="D6977" t="s">
        <v>13</v>
      </c>
      <c r="E6977">
        <v>1</v>
      </c>
      <c r="F6977">
        <v>100</v>
      </c>
      <c r="G6977">
        <v>1633</v>
      </c>
      <c r="H6977" t="s">
        <v>14</v>
      </c>
      <c r="M6977">
        <f t="shared" si="108"/>
        <v>99</v>
      </c>
    </row>
    <row r="6978" spans="1:13" x14ac:dyDescent="0.25">
      <c r="A6978" t="s">
        <v>7932</v>
      </c>
      <c r="B6978" t="s">
        <v>7933</v>
      </c>
      <c r="C6978">
        <v>260</v>
      </c>
      <c r="D6978" t="s">
        <v>11</v>
      </c>
      <c r="E6978">
        <v>197</v>
      </c>
      <c r="F6978">
        <v>228</v>
      </c>
      <c r="G6978">
        <v>4036</v>
      </c>
      <c r="H6978" t="s">
        <v>12</v>
      </c>
      <c r="M6978">
        <f t="shared" si="108"/>
        <v>31</v>
      </c>
    </row>
    <row r="6979" spans="1:13" x14ac:dyDescent="0.25">
      <c r="A6979" t="s">
        <v>7932</v>
      </c>
      <c r="B6979" t="s">
        <v>7933</v>
      </c>
      <c r="C6979">
        <v>260</v>
      </c>
      <c r="D6979" t="s">
        <v>13</v>
      </c>
      <c r="E6979">
        <v>29</v>
      </c>
      <c r="F6979">
        <v>131</v>
      </c>
      <c r="G6979">
        <v>1633</v>
      </c>
      <c r="H6979" t="s">
        <v>14</v>
      </c>
      <c r="M6979">
        <f t="shared" ref="M6979:M7042" si="109">$F6979-$E6979</f>
        <v>102</v>
      </c>
    </row>
    <row r="6980" spans="1:13" x14ac:dyDescent="0.25">
      <c r="A6980" t="s">
        <v>7934</v>
      </c>
      <c r="B6980" t="s">
        <v>7935</v>
      </c>
      <c r="C6980">
        <v>343</v>
      </c>
      <c r="D6980" t="s">
        <v>11</v>
      </c>
      <c r="E6980">
        <v>256</v>
      </c>
      <c r="F6980">
        <v>316</v>
      </c>
      <c r="G6980">
        <v>4036</v>
      </c>
      <c r="H6980" t="s">
        <v>12</v>
      </c>
      <c r="M6980">
        <f t="shared" si="109"/>
        <v>60</v>
      </c>
    </row>
    <row r="6981" spans="1:13" x14ac:dyDescent="0.25">
      <c r="A6981" t="s">
        <v>7934</v>
      </c>
      <c r="B6981" t="s">
        <v>7935</v>
      </c>
      <c r="C6981">
        <v>343</v>
      </c>
      <c r="D6981" t="s">
        <v>13</v>
      </c>
      <c r="E6981">
        <v>57</v>
      </c>
      <c r="F6981">
        <v>165</v>
      </c>
      <c r="G6981">
        <v>1633</v>
      </c>
      <c r="H6981" t="s">
        <v>14</v>
      </c>
      <c r="M6981">
        <f t="shared" si="109"/>
        <v>108</v>
      </c>
    </row>
    <row r="6982" spans="1:13" x14ac:dyDescent="0.25">
      <c r="A6982" t="s">
        <v>7936</v>
      </c>
      <c r="B6982" t="s">
        <v>7937</v>
      </c>
      <c r="C6982">
        <v>297</v>
      </c>
      <c r="D6982" t="s">
        <v>11</v>
      </c>
      <c r="E6982">
        <v>206</v>
      </c>
      <c r="F6982">
        <v>268</v>
      </c>
      <c r="G6982">
        <v>4036</v>
      </c>
      <c r="H6982" t="s">
        <v>12</v>
      </c>
      <c r="M6982">
        <f t="shared" si="109"/>
        <v>62</v>
      </c>
    </row>
    <row r="6983" spans="1:13" x14ac:dyDescent="0.25">
      <c r="A6983" t="s">
        <v>7936</v>
      </c>
      <c r="B6983" t="s">
        <v>7937</v>
      </c>
      <c r="C6983">
        <v>297</v>
      </c>
      <c r="D6983" t="s">
        <v>13</v>
      </c>
      <c r="E6983">
        <v>39</v>
      </c>
      <c r="F6983">
        <v>140</v>
      </c>
      <c r="G6983">
        <v>1633</v>
      </c>
      <c r="H6983" t="s">
        <v>14</v>
      </c>
      <c r="M6983">
        <f t="shared" si="109"/>
        <v>101</v>
      </c>
    </row>
    <row r="6984" spans="1:13" x14ac:dyDescent="0.25">
      <c r="A6984" t="s">
        <v>7938</v>
      </c>
      <c r="B6984" t="s">
        <v>7939</v>
      </c>
      <c r="C6984">
        <v>214</v>
      </c>
      <c r="D6984" t="s">
        <v>81</v>
      </c>
      <c r="E6984">
        <v>86</v>
      </c>
      <c r="F6984">
        <v>152</v>
      </c>
      <c r="G6984">
        <v>273</v>
      </c>
      <c r="H6984" t="s">
        <v>82</v>
      </c>
      <c r="M6984">
        <f t="shared" si="109"/>
        <v>66</v>
      </c>
    </row>
    <row r="6985" spans="1:13" x14ac:dyDescent="0.25">
      <c r="A6985" t="s">
        <v>7938</v>
      </c>
      <c r="B6985" t="s">
        <v>7939</v>
      </c>
      <c r="C6985">
        <v>214</v>
      </c>
      <c r="D6985" t="s">
        <v>11</v>
      </c>
      <c r="E6985">
        <v>156</v>
      </c>
      <c r="F6985">
        <v>214</v>
      </c>
      <c r="G6985">
        <v>4036</v>
      </c>
      <c r="H6985" t="s">
        <v>12</v>
      </c>
      <c r="M6985">
        <f t="shared" si="109"/>
        <v>58</v>
      </c>
    </row>
    <row r="6986" spans="1:13" x14ac:dyDescent="0.25">
      <c r="A6986" t="s">
        <v>7940</v>
      </c>
      <c r="B6986" t="s">
        <v>7941</v>
      </c>
      <c r="C6986">
        <v>259</v>
      </c>
      <c r="D6986" t="s">
        <v>11</v>
      </c>
      <c r="E6986">
        <v>168</v>
      </c>
      <c r="F6986">
        <v>230</v>
      </c>
      <c r="G6986">
        <v>4036</v>
      </c>
      <c r="H6986" t="s">
        <v>12</v>
      </c>
      <c r="M6986">
        <f t="shared" si="109"/>
        <v>62</v>
      </c>
    </row>
    <row r="6987" spans="1:13" x14ac:dyDescent="0.25">
      <c r="A6987" t="s">
        <v>7940</v>
      </c>
      <c r="B6987" t="s">
        <v>7941</v>
      </c>
      <c r="C6987">
        <v>259</v>
      </c>
      <c r="D6987" t="s">
        <v>32</v>
      </c>
      <c r="E6987">
        <v>16</v>
      </c>
      <c r="F6987">
        <v>117</v>
      </c>
      <c r="G6987">
        <v>588</v>
      </c>
      <c r="H6987" t="s">
        <v>33</v>
      </c>
      <c r="M6987">
        <f t="shared" si="109"/>
        <v>101</v>
      </c>
    </row>
    <row r="6988" spans="1:13" x14ac:dyDescent="0.25">
      <c r="A6988" t="s">
        <v>7942</v>
      </c>
      <c r="B6988" t="s">
        <v>7943</v>
      </c>
      <c r="C6988">
        <v>289</v>
      </c>
      <c r="D6988" t="s">
        <v>11</v>
      </c>
      <c r="E6988">
        <v>197</v>
      </c>
      <c r="F6988">
        <v>259</v>
      </c>
      <c r="G6988">
        <v>4036</v>
      </c>
      <c r="H6988" t="s">
        <v>12</v>
      </c>
      <c r="M6988">
        <f t="shared" si="109"/>
        <v>62</v>
      </c>
    </row>
    <row r="6989" spans="1:13" x14ac:dyDescent="0.25">
      <c r="A6989" t="s">
        <v>7942</v>
      </c>
      <c r="B6989" t="s">
        <v>7943</v>
      </c>
      <c r="C6989">
        <v>289</v>
      </c>
      <c r="D6989" t="s">
        <v>13</v>
      </c>
      <c r="E6989">
        <v>29</v>
      </c>
      <c r="F6989">
        <v>131</v>
      </c>
      <c r="G6989">
        <v>1633</v>
      </c>
      <c r="H6989" t="s">
        <v>14</v>
      </c>
      <c r="M6989">
        <f t="shared" si="109"/>
        <v>102</v>
      </c>
    </row>
    <row r="6990" spans="1:13" x14ac:dyDescent="0.25">
      <c r="A6990" t="s">
        <v>7944</v>
      </c>
      <c r="B6990" t="s">
        <v>7945</v>
      </c>
      <c r="C6990">
        <v>307</v>
      </c>
      <c r="D6990" t="s">
        <v>11</v>
      </c>
      <c r="E6990">
        <v>214</v>
      </c>
      <c r="F6990">
        <v>276</v>
      </c>
      <c r="G6990">
        <v>4036</v>
      </c>
      <c r="H6990" t="s">
        <v>12</v>
      </c>
      <c r="M6990">
        <f t="shared" si="109"/>
        <v>62</v>
      </c>
    </row>
    <row r="6991" spans="1:13" x14ac:dyDescent="0.25">
      <c r="A6991" t="s">
        <v>7944</v>
      </c>
      <c r="B6991" t="s">
        <v>7945</v>
      </c>
      <c r="C6991">
        <v>307</v>
      </c>
      <c r="D6991" t="s">
        <v>13</v>
      </c>
      <c r="E6991">
        <v>39</v>
      </c>
      <c r="F6991">
        <v>146</v>
      </c>
      <c r="G6991">
        <v>1633</v>
      </c>
      <c r="H6991" t="s">
        <v>14</v>
      </c>
      <c r="M6991">
        <f t="shared" si="109"/>
        <v>107</v>
      </c>
    </row>
    <row r="6992" spans="1:13" x14ac:dyDescent="0.25">
      <c r="A6992" t="s">
        <v>7946</v>
      </c>
      <c r="B6992" t="s">
        <v>7947</v>
      </c>
      <c r="C6992">
        <v>311</v>
      </c>
      <c r="D6992" t="s">
        <v>11</v>
      </c>
      <c r="E6992">
        <v>218</v>
      </c>
      <c r="F6992">
        <v>280</v>
      </c>
      <c r="G6992">
        <v>4036</v>
      </c>
      <c r="H6992" t="s">
        <v>12</v>
      </c>
      <c r="M6992">
        <f t="shared" si="109"/>
        <v>62</v>
      </c>
    </row>
    <row r="6993" spans="1:13" x14ac:dyDescent="0.25">
      <c r="A6993" t="s">
        <v>7946</v>
      </c>
      <c r="B6993" t="s">
        <v>7947</v>
      </c>
      <c r="C6993">
        <v>311</v>
      </c>
      <c r="D6993" t="s">
        <v>13</v>
      </c>
      <c r="E6993">
        <v>41</v>
      </c>
      <c r="F6993">
        <v>149</v>
      </c>
      <c r="G6993">
        <v>1633</v>
      </c>
      <c r="H6993" t="s">
        <v>14</v>
      </c>
      <c r="M6993">
        <f t="shared" si="109"/>
        <v>108</v>
      </c>
    </row>
    <row r="6994" spans="1:13" x14ac:dyDescent="0.25">
      <c r="A6994" t="s">
        <v>7948</v>
      </c>
      <c r="B6994" t="s">
        <v>7949</v>
      </c>
      <c r="C6994">
        <v>220</v>
      </c>
      <c r="D6994" t="s">
        <v>81</v>
      </c>
      <c r="E6994">
        <v>101</v>
      </c>
      <c r="F6994">
        <v>155</v>
      </c>
      <c r="G6994">
        <v>273</v>
      </c>
      <c r="H6994" t="s">
        <v>82</v>
      </c>
      <c r="M6994">
        <f t="shared" si="109"/>
        <v>54</v>
      </c>
    </row>
    <row r="6995" spans="1:13" x14ac:dyDescent="0.25">
      <c r="A6995" t="s">
        <v>7948</v>
      </c>
      <c r="B6995" t="s">
        <v>7949</v>
      </c>
      <c r="C6995">
        <v>220</v>
      </c>
      <c r="D6995" t="s">
        <v>11</v>
      </c>
      <c r="E6995">
        <v>159</v>
      </c>
      <c r="F6995">
        <v>220</v>
      </c>
      <c r="G6995">
        <v>4036</v>
      </c>
      <c r="H6995" t="s">
        <v>12</v>
      </c>
      <c r="M6995">
        <f t="shared" si="109"/>
        <v>61</v>
      </c>
    </row>
    <row r="6996" spans="1:13" x14ac:dyDescent="0.25">
      <c r="A6996" t="s">
        <v>7950</v>
      </c>
      <c r="B6996" t="s">
        <v>7951</v>
      </c>
      <c r="C6996">
        <v>290</v>
      </c>
      <c r="D6996" t="s">
        <v>11</v>
      </c>
      <c r="E6996">
        <v>199</v>
      </c>
      <c r="F6996">
        <v>261</v>
      </c>
      <c r="G6996">
        <v>4036</v>
      </c>
      <c r="H6996" t="s">
        <v>12</v>
      </c>
      <c r="M6996">
        <f t="shared" si="109"/>
        <v>62</v>
      </c>
    </row>
    <row r="6997" spans="1:13" x14ac:dyDescent="0.25">
      <c r="A6997" t="s">
        <v>7950</v>
      </c>
      <c r="B6997" t="s">
        <v>7951</v>
      </c>
      <c r="C6997">
        <v>290</v>
      </c>
      <c r="D6997" t="s">
        <v>13</v>
      </c>
      <c r="E6997">
        <v>31</v>
      </c>
      <c r="F6997">
        <v>133</v>
      </c>
      <c r="G6997">
        <v>1633</v>
      </c>
      <c r="H6997" t="s">
        <v>14</v>
      </c>
      <c r="M6997">
        <f t="shared" si="109"/>
        <v>102</v>
      </c>
    </row>
    <row r="6998" spans="1:13" x14ac:dyDescent="0.25">
      <c r="A6998" t="s">
        <v>7952</v>
      </c>
      <c r="B6998" t="s">
        <v>7953</v>
      </c>
      <c r="C6998">
        <v>335</v>
      </c>
      <c r="D6998" t="s">
        <v>7954</v>
      </c>
      <c r="E6998">
        <v>1</v>
      </c>
      <c r="F6998">
        <v>71</v>
      </c>
      <c r="G6998">
        <v>5</v>
      </c>
      <c r="H6998" t="s">
        <v>7954</v>
      </c>
      <c r="M6998">
        <f t="shared" si="109"/>
        <v>70</v>
      </c>
    </row>
    <row r="6999" spans="1:13" x14ac:dyDescent="0.25">
      <c r="A6999" t="s">
        <v>7952</v>
      </c>
      <c r="B6999" t="s">
        <v>7953</v>
      </c>
      <c r="C6999">
        <v>335</v>
      </c>
      <c r="D6999" t="s">
        <v>11</v>
      </c>
      <c r="E6999">
        <v>244</v>
      </c>
      <c r="F6999">
        <v>306</v>
      </c>
      <c r="G6999">
        <v>4036</v>
      </c>
      <c r="H6999" t="s">
        <v>12</v>
      </c>
      <c r="M6999">
        <f t="shared" si="109"/>
        <v>62</v>
      </c>
    </row>
    <row r="7000" spans="1:13" x14ac:dyDescent="0.25">
      <c r="A7000" t="s">
        <v>7952</v>
      </c>
      <c r="B7000" t="s">
        <v>7953</v>
      </c>
      <c r="C7000">
        <v>335</v>
      </c>
      <c r="D7000" t="s">
        <v>13</v>
      </c>
      <c r="E7000">
        <v>72</v>
      </c>
      <c r="F7000">
        <v>172</v>
      </c>
      <c r="G7000">
        <v>1633</v>
      </c>
      <c r="H7000" t="s">
        <v>14</v>
      </c>
      <c r="M7000">
        <f t="shared" si="109"/>
        <v>100</v>
      </c>
    </row>
    <row r="7001" spans="1:13" x14ac:dyDescent="0.25">
      <c r="A7001" t="s">
        <v>7955</v>
      </c>
      <c r="B7001" t="s">
        <v>7956</v>
      </c>
      <c r="C7001">
        <v>240</v>
      </c>
      <c r="D7001" t="s">
        <v>11</v>
      </c>
      <c r="E7001">
        <v>155</v>
      </c>
      <c r="F7001">
        <v>215</v>
      </c>
      <c r="G7001">
        <v>4036</v>
      </c>
      <c r="H7001" t="s">
        <v>12</v>
      </c>
      <c r="M7001">
        <f t="shared" si="109"/>
        <v>60</v>
      </c>
    </row>
    <row r="7002" spans="1:13" x14ac:dyDescent="0.25">
      <c r="A7002" t="s">
        <v>7957</v>
      </c>
      <c r="B7002" t="s">
        <v>7958</v>
      </c>
      <c r="C7002">
        <v>240</v>
      </c>
      <c r="D7002" t="s">
        <v>11</v>
      </c>
      <c r="E7002">
        <v>148</v>
      </c>
      <c r="F7002">
        <v>210</v>
      </c>
      <c r="G7002">
        <v>4036</v>
      </c>
      <c r="H7002" t="s">
        <v>12</v>
      </c>
      <c r="M7002">
        <f t="shared" si="109"/>
        <v>62</v>
      </c>
    </row>
    <row r="7003" spans="1:13" x14ac:dyDescent="0.25">
      <c r="A7003" t="s">
        <v>7959</v>
      </c>
      <c r="B7003" t="s">
        <v>7960</v>
      </c>
      <c r="C7003">
        <v>226</v>
      </c>
      <c r="D7003" t="s">
        <v>11</v>
      </c>
      <c r="E7003">
        <v>139</v>
      </c>
      <c r="F7003">
        <v>201</v>
      </c>
      <c r="G7003">
        <v>4036</v>
      </c>
      <c r="H7003" t="s">
        <v>12</v>
      </c>
      <c r="M7003">
        <f t="shared" si="109"/>
        <v>62</v>
      </c>
    </row>
    <row r="7004" spans="1:13" x14ac:dyDescent="0.25">
      <c r="A7004" t="s">
        <v>7961</v>
      </c>
      <c r="B7004" t="s">
        <v>7962</v>
      </c>
      <c r="C7004">
        <v>375</v>
      </c>
      <c r="D7004" t="s">
        <v>11</v>
      </c>
      <c r="E7004">
        <v>286</v>
      </c>
      <c r="F7004">
        <v>348</v>
      </c>
      <c r="G7004">
        <v>4036</v>
      </c>
      <c r="H7004" t="s">
        <v>12</v>
      </c>
      <c r="M7004">
        <f t="shared" si="109"/>
        <v>62</v>
      </c>
    </row>
    <row r="7005" spans="1:13" x14ac:dyDescent="0.25">
      <c r="A7005" t="s">
        <v>7961</v>
      </c>
      <c r="B7005" t="s">
        <v>7962</v>
      </c>
      <c r="C7005">
        <v>375</v>
      </c>
      <c r="D7005" t="s">
        <v>13</v>
      </c>
      <c r="E7005">
        <v>78</v>
      </c>
      <c r="F7005">
        <v>199</v>
      </c>
      <c r="G7005">
        <v>1633</v>
      </c>
      <c r="H7005" t="s">
        <v>14</v>
      </c>
      <c r="M7005">
        <f t="shared" si="109"/>
        <v>121</v>
      </c>
    </row>
    <row r="7006" spans="1:13" x14ac:dyDescent="0.25">
      <c r="A7006" t="s">
        <v>7963</v>
      </c>
      <c r="B7006" t="s">
        <v>7964</v>
      </c>
      <c r="C7006">
        <v>335</v>
      </c>
      <c r="D7006" t="s">
        <v>11</v>
      </c>
      <c r="E7006">
        <v>238</v>
      </c>
      <c r="F7006">
        <v>300</v>
      </c>
      <c r="G7006">
        <v>4036</v>
      </c>
      <c r="H7006" t="s">
        <v>12</v>
      </c>
      <c r="M7006">
        <f t="shared" si="109"/>
        <v>62</v>
      </c>
    </row>
    <row r="7007" spans="1:13" x14ac:dyDescent="0.25">
      <c r="A7007" t="s">
        <v>7963</v>
      </c>
      <c r="B7007" t="s">
        <v>7964</v>
      </c>
      <c r="C7007">
        <v>335</v>
      </c>
      <c r="D7007" t="s">
        <v>13</v>
      </c>
      <c r="E7007">
        <v>73</v>
      </c>
      <c r="F7007">
        <v>168</v>
      </c>
      <c r="G7007">
        <v>1633</v>
      </c>
      <c r="H7007" t="s">
        <v>14</v>
      </c>
      <c r="M7007">
        <f t="shared" si="109"/>
        <v>95</v>
      </c>
    </row>
    <row r="7008" spans="1:13" x14ac:dyDescent="0.25">
      <c r="A7008" t="s">
        <v>7965</v>
      </c>
      <c r="B7008" t="s">
        <v>7966</v>
      </c>
      <c r="C7008">
        <v>353</v>
      </c>
      <c r="D7008" t="s">
        <v>11</v>
      </c>
      <c r="E7008">
        <v>170</v>
      </c>
      <c r="F7008">
        <v>232</v>
      </c>
      <c r="G7008">
        <v>4036</v>
      </c>
      <c r="H7008" t="s">
        <v>12</v>
      </c>
      <c r="M7008">
        <f t="shared" si="109"/>
        <v>62</v>
      </c>
    </row>
    <row r="7009" spans="1:13" x14ac:dyDescent="0.25">
      <c r="A7009" t="s">
        <v>7965</v>
      </c>
      <c r="B7009" t="s">
        <v>7966</v>
      </c>
      <c r="C7009">
        <v>353</v>
      </c>
      <c r="D7009" t="s">
        <v>13</v>
      </c>
      <c r="E7009">
        <v>12</v>
      </c>
      <c r="F7009">
        <v>126</v>
      </c>
      <c r="G7009">
        <v>1633</v>
      </c>
      <c r="H7009" t="s">
        <v>14</v>
      </c>
      <c r="M7009">
        <f t="shared" si="109"/>
        <v>114</v>
      </c>
    </row>
    <row r="7010" spans="1:13" x14ac:dyDescent="0.25">
      <c r="A7010" t="s">
        <v>7967</v>
      </c>
      <c r="B7010" t="s">
        <v>7968</v>
      </c>
      <c r="C7010">
        <v>257</v>
      </c>
      <c r="D7010" t="s">
        <v>11</v>
      </c>
      <c r="E7010">
        <v>199</v>
      </c>
      <c r="F7010">
        <v>255</v>
      </c>
      <c r="G7010">
        <v>4036</v>
      </c>
      <c r="H7010" t="s">
        <v>12</v>
      </c>
      <c r="M7010">
        <f t="shared" si="109"/>
        <v>56</v>
      </c>
    </row>
    <row r="7011" spans="1:13" x14ac:dyDescent="0.25">
      <c r="A7011" t="s">
        <v>7969</v>
      </c>
      <c r="B7011" t="s">
        <v>7970</v>
      </c>
      <c r="C7011">
        <v>206</v>
      </c>
      <c r="D7011" t="s">
        <v>81</v>
      </c>
      <c r="E7011">
        <v>91</v>
      </c>
      <c r="F7011">
        <v>141</v>
      </c>
      <c r="G7011">
        <v>273</v>
      </c>
      <c r="H7011" t="s">
        <v>82</v>
      </c>
      <c r="M7011">
        <f t="shared" si="109"/>
        <v>50</v>
      </c>
    </row>
    <row r="7012" spans="1:13" x14ac:dyDescent="0.25">
      <c r="A7012" t="s">
        <v>7969</v>
      </c>
      <c r="B7012" t="s">
        <v>7970</v>
      </c>
      <c r="C7012">
        <v>206</v>
      </c>
      <c r="D7012" t="s">
        <v>11</v>
      </c>
      <c r="E7012">
        <v>145</v>
      </c>
      <c r="F7012">
        <v>206</v>
      </c>
      <c r="G7012">
        <v>4036</v>
      </c>
      <c r="H7012" t="s">
        <v>12</v>
      </c>
      <c r="M7012">
        <f t="shared" si="109"/>
        <v>61</v>
      </c>
    </row>
    <row r="7013" spans="1:13" x14ac:dyDescent="0.25">
      <c r="A7013" t="s">
        <v>7971</v>
      </c>
      <c r="B7013" t="s">
        <v>7972</v>
      </c>
      <c r="C7013">
        <v>206</v>
      </c>
      <c r="D7013" t="s">
        <v>81</v>
      </c>
      <c r="E7013">
        <v>91</v>
      </c>
      <c r="F7013">
        <v>141</v>
      </c>
      <c r="G7013">
        <v>273</v>
      </c>
      <c r="H7013" t="s">
        <v>82</v>
      </c>
      <c r="M7013">
        <f t="shared" si="109"/>
        <v>50</v>
      </c>
    </row>
    <row r="7014" spans="1:13" x14ac:dyDescent="0.25">
      <c r="A7014" t="s">
        <v>7971</v>
      </c>
      <c r="B7014" t="s">
        <v>7972</v>
      </c>
      <c r="C7014">
        <v>206</v>
      </c>
      <c r="D7014" t="s">
        <v>11</v>
      </c>
      <c r="E7014">
        <v>145</v>
      </c>
      <c r="F7014">
        <v>206</v>
      </c>
      <c r="G7014">
        <v>4036</v>
      </c>
      <c r="H7014" t="s">
        <v>12</v>
      </c>
      <c r="M7014">
        <f t="shared" si="109"/>
        <v>61</v>
      </c>
    </row>
    <row r="7015" spans="1:13" x14ac:dyDescent="0.25">
      <c r="A7015" t="s">
        <v>7973</v>
      </c>
      <c r="B7015" t="s">
        <v>7974</v>
      </c>
      <c r="C7015">
        <v>261</v>
      </c>
      <c r="D7015" t="s">
        <v>11</v>
      </c>
      <c r="E7015">
        <v>170</v>
      </c>
      <c r="F7015">
        <v>232</v>
      </c>
      <c r="G7015">
        <v>4036</v>
      </c>
      <c r="H7015" t="s">
        <v>12</v>
      </c>
      <c r="M7015">
        <f t="shared" si="109"/>
        <v>62</v>
      </c>
    </row>
    <row r="7016" spans="1:13" x14ac:dyDescent="0.25">
      <c r="A7016" t="s">
        <v>7973</v>
      </c>
      <c r="B7016" t="s">
        <v>7974</v>
      </c>
      <c r="C7016">
        <v>261</v>
      </c>
      <c r="D7016" t="s">
        <v>32</v>
      </c>
      <c r="E7016">
        <v>18</v>
      </c>
      <c r="F7016">
        <v>119</v>
      </c>
      <c r="G7016">
        <v>588</v>
      </c>
      <c r="H7016" t="s">
        <v>33</v>
      </c>
      <c r="M7016">
        <f t="shared" si="109"/>
        <v>101</v>
      </c>
    </row>
    <row r="7017" spans="1:13" x14ac:dyDescent="0.25">
      <c r="A7017" t="s">
        <v>7975</v>
      </c>
      <c r="B7017" t="s">
        <v>7976</v>
      </c>
      <c r="C7017">
        <v>118</v>
      </c>
      <c r="D7017" t="s">
        <v>11</v>
      </c>
      <c r="E7017">
        <v>31</v>
      </c>
      <c r="F7017">
        <v>93</v>
      </c>
      <c r="G7017">
        <v>4036</v>
      </c>
      <c r="H7017" t="s">
        <v>12</v>
      </c>
      <c r="M7017">
        <f t="shared" si="109"/>
        <v>62</v>
      </c>
    </row>
    <row r="7018" spans="1:13" x14ac:dyDescent="0.25">
      <c r="A7018" t="s">
        <v>7977</v>
      </c>
      <c r="B7018" t="s">
        <v>7978</v>
      </c>
      <c r="C7018">
        <v>273</v>
      </c>
      <c r="D7018" t="s">
        <v>11</v>
      </c>
      <c r="E7018">
        <v>183</v>
      </c>
      <c r="F7018">
        <v>245</v>
      </c>
      <c r="G7018">
        <v>4036</v>
      </c>
      <c r="H7018" t="s">
        <v>12</v>
      </c>
      <c r="M7018">
        <f t="shared" si="109"/>
        <v>62</v>
      </c>
    </row>
    <row r="7019" spans="1:13" x14ac:dyDescent="0.25">
      <c r="A7019" t="s">
        <v>7977</v>
      </c>
      <c r="B7019" t="s">
        <v>7978</v>
      </c>
      <c r="C7019">
        <v>273</v>
      </c>
      <c r="D7019" t="s">
        <v>13</v>
      </c>
      <c r="E7019">
        <v>21</v>
      </c>
      <c r="F7019">
        <v>121</v>
      </c>
      <c r="G7019">
        <v>1633</v>
      </c>
      <c r="H7019" t="s">
        <v>14</v>
      </c>
      <c r="M7019">
        <f t="shared" si="109"/>
        <v>100</v>
      </c>
    </row>
    <row r="7020" spans="1:13" x14ac:dyDescent="0.25">
      <c r="A7020" t="s">
        <v>7979</v>
      </c>
      <c r="B7020" t="s">
        <v>7980</v>
      </c>
      <c r="C7020">
        <v>287</v>
      </c>
      <c r="D7020" t="s">
        <v>11</v>
      </c>
      <c r="E7020">
        <v>196</v>
      </c>
      <c r="F7020">
        <v>258</v>
      </c>
      <c r="G7020">
        <v>4036</v>
      </c>
      <c r="H7020" t="s">
        <v>12</v>
      </c>
      <c r="M7020">
        <f t="shared" si="109"/>
        <v>62</v>
      </c>
    </row>
    <row r="7021" spans="1:13" x14ac:dyDescent="0.25">
      <c r="A7021" t="s">
        <v>7979</v>
      </c>
      <c r="B7021" t="s">
        <v>7980</v>
      </c>
      <c r="C7021">
        <v>287</v>
      </c>
      <c r="D7021" t="s">
        <v>13</v>
      </c>
      <c r="E7021">
        <v>31</v>
      </c>
      <c r="F7021">
        <v>131</v>
      </c>
      <c r="G7021">
        <v>1633</v>
      </c>
      <c r="H7021" t="s">
        <v>14</v>
      </c>
      <c r="M7021">
        <f t="shared" si="109"/>
        <v>100</v>
      </c>
    </row>
    <row r="7022" spans="1:13" x14ac:dyDescent="0.25">
      <c r="A7022" t="s">
        <v>7981</v>
      </c>
      <c r="B7022" t="s">
        <v>7982</v>
      </c>
      <c r="C7022">
        <v>225</v>
      </c>
      <c r="D7022" t="s">
        <v>11</v>
      </c>
      <c r="E7022">
        <v>141</v>
      </c>
      <c r="F7022">
        <v>203</v>
      </c>
      <c r="G7022">
        <v>4036</v>
      </c>
      <c r="H7022" t="s">
        <v>12</v>
      </c>
      <c r="M7022">
        <f t="shared" si="109"/>
        <v>62</v>
      </c>
    </row>
    <row r="7023" spans="1:13" x14ac:dyDescent="0.25">
      <c r="A7023" t="s">
        <v>7983</v>
      </c>
      <c r="B7023" t="s">
        <v>7984</v>
      </c>
      <c r="C7023">
        <v>302</v>
      </c>
      <c r="D7023" t="s">
        <v>370</v>
      </c>
      <c r="E7023">
        <v>1</v>
      </c>
      <c r="F7023">
        <v>95</v>
      </c>
      <c r="G7023">
        <v>167</v>
      </c>
      <c r="H7023" t="s">
        <v>370</v>
      </c>
      <c r="M7023">
        <f t="shared" si="109"/>
        <v>94</v>
      </c>
    </row>
    <row r="7024" spans="1:13" x14ac:dyDescent="0.25">
      <c r="A7024" t="s">
        <v>7983</v>
      </c>
      <c r="B7024" t="s">
        <v>7984</v>
      </c>
      <c r="C7024">
        <v>302</v>
      </c>
      <c r="D7024" t="s">
        <v>11</v>
      </c>
      <c r="E7024">
        <v>212</v>
      </c>
      <c r="F7024">
        <v>274</v>
      </c>
      <c r="G7024">
        <v>4036</v>
      </c>
      <c r="H7024" t="s">
        <v>12</v>
      </c>
      <c r="M7024">
        <f t="shared" si="109"/>
        <v>62</v>
      </c>
    </row>
    <row r="7025" spans="1:13" x14ac:dyDescent="0.25">
      <c r="A7025" t="s">
        <v>7985</v>
      </c>
      <c r="B7025" t="s">
        <v>7986</v>
      </c>
      <c r="C7025">
        <v>207</v>
      </c>
      <c r="D7025" t="s">
        <v>81</v>
      </c>
      <c r="E7025">
        <v>92</v>
      </c>
      <c r="F7025">
        <v>142</v>
      </c>
      <c r="G7025">
        <v>273</v>
      </c>
      <c r="H7025" t="s">
        <v>82</v>
      </c>
      <c r="M7025">
        <f t="shared" si="109"/>
        <v>50</v>
      </c>
    </row>
    <row r="7026" spans="1:13" x14ac:dyDescent="0.25">
      <c r="A7026" t="s">
        <v>7985</v>
      </c>
      <c r="B7026" t="s">
        <v>7986</v>
      </c>
      <c r="C7026">
        <v>207</v>
      </c>
      <c r="D7026" t="s">
        <v>11</v>
      </c>
      <c r="E7026">
        <v>146</v>
      </c>
      <c r="F7026">
        <v>207</v>
      </c>
      <c r="G7026">
        <v>4036</v>
      </c>
      <c r="H7026" t="s">
        <v>12</v>
      </c>
      <c r="M7026">
        <f t="shared" si="109"/>
        <v>61</v>
      </c>
    </row>
    <row r="7027" spans="1:13" x14ac:dyDescent="0.25">
      <c r="A7027" t="s">
        <v>7987</v>
      </c>
      <c r="B7027" t="s">
        <v>7988</v>
      </c>
      <c r="C7027">
        <v>207</v>
      </c>
      <c r="D7027" t="s">
        <v>81</v>
      </c>
      <c r="E7027">
        <v>92</v>
      </c>
      <c r="F7027">
        <v>142</v>
      </c>
      <c r="G7027">
        <v>273</v>
      </c>
      <c r="H7027" t="s">
        <v>82</v>
      </c>
      <c r="M7027">
        <f t="shared" si="109"/>
        <v>50</v>
      </c>
    </row>
    <row r="7028" spans="1:13" x14ac:dyDescent="0.25">
      <c r="A7028" t="s">
        <v>7987</v>
      </c>
      <c r="B7028" t="s">
        <v>7988</v>
      </c>
      <c r="C7028">
        <v>207</v>
      </c>
      <c r="D7028" t="s">
        <v>11</v>
      </c>
      <c r="E7028">
        <v>146</v>
      </c>
      <c r="F7028">
        <v>207</v>
      </c>
      <c r="G7028">
        <v>4036</v>
      </c>
      <c r="H7028" t="s">
        <v>12</v>
      </c>
      <c r="M7028">
        <f t="shared" si="109"/>
        <v>61</v>
      </c>
    </row>
    <row r="7029" spans="1:13" x14ac:dyDescent="0.25">
      <c r="A7029" t="s">
        <v>7989</v>
      </c>
      <c r="B7029" t="s">
        <v>7990</v>
      </c>
      <c r="C7029">
        <v>281</v>
      </c>
      <c r="D7029" t="s">
        <v>367</v>
      </c>
      <c r="E7029">
        <v>1</v>
      </c>
      <c r="F7029">
        <v>31</v>
      </c>
      <c r="G7029">
        <v>5</v>
      </c>
      <c r="H7029" t="s">
        <v>367</v>
      </c>
      <c r="M7029">
        <f t="shared" si="109"/>
        <v>30</v>
      </c>
    </row>
    <row r="7030" spans="1:13" x14ac:dyDescent="0.25">
      <c r="A7030" t="s">
        <v>7989</v>
      </c>
      <c r="B7030" t="s">
        <v>7990</v>
      </c>
      <c r="C7030">
        <v>281</v>
      </c>
      <c r="D7030" t="s">
        <v>11</v>
      </c>
      <c r="E7030">
        <v>195</v>
      </c>
      <c r="F7030">
        <v>257</v>
      </c>
      <c r="G7030">
        <v>4036</v>
      </c>
      <c r="H7030" t="s">
        <v>12</v>
      </c>
      <c r="M7030">
        <f t="shared" si="109"/>
        <v>62</v>
      </c>
    </row>
    <row r="7031" spans="1:13" x14ac:dyDescent="0.25">
      <c r="A7031" t="s">
        <v>7989</v>
      </c>
      <c r="B7031" t="s">
        <v>7990</v>
      </c>
      <c r="C7031">
        <v>281</v>
      </c>
      <c r="D7031" t="s">
        <v>13</v>
      </c>
      <c r="E7031">
        <v>32</v>
      </c>
      <c r="F7031">
        <v>135</v>
      </c>
      <c r="G7031">
        <v>1633</v>
      </c>
      <c r="H7031" t="s">
        <v>14</v>
      </c>
      <c r="M7031">
        <f t="shared" si="109"/>
        <v>103</v>
      </c>
    </row>
    <row r="7032" spans="1:13" x14ac:dyDescent="0.25">
      <c r="A7032" t="s">
        <v>7991</v>
      </c>
      <c r="B7032" t="s">
        <v>7992</v>
      </c>
      <c r="C7032">
        <v>114</v>
      </c>
      <c r="D7032" t="s">
        <v>11</v>
      </c>
      <c r="E7032">
        <v>26</v>
      </c>
      <c r="F7032">
        <v>88</v>
      </c>
      <c r="G7032">
        <v>4036</v>
      </c>
      <c r="H7032" t="s">
        <v>12</v>
      </c>
      <c r="M7032">
        <f t="shared" si="109"/>
        <v>62</v>
      </c>
    </row>
    <row r="7033" spans="1:13" x14ac:dyDescent="0.25">
      <c r="A7033" t="s">
        <v>7993</v>
      </c>
      <c r="B7033" t="s">
        <v>7994</v>
      </c>
      <c r="C7033">
        <v>211</v>
      </c>
      <c r="D7033" t="s">
        <v>11</v>
      </c>
      <c r="E7033">
        <v>125</v>
      </c>
      <c r="F7033">
        <v>187</v>
      </c>
      <c r="G7033">
        <v>4036</v>
      </c>
      <c r="H7033" t="s">
        <v>12</v>
      </c>
      <c r="M7033">
        <f t="shared" si="109"/>
        <v>62</v>
      </c>
    </row>
    <row r="7034" spans="1:13" x14ac:dyDescent="0.25">
      <c r="A7034" t="s">
        <v>7993</v>
      </c>
      <c r="B7034" t="s">
        <v>7994</v>
      </c>
      <c r="C7034">
        <v>211</v>
      </c>
      <c r="D7034" t="s">
        <v>26</v>
      </c>
      <c r="E7034">
        <v>6</v>
      </c>
      <c r="F7034">
        <v>100</v>
      </c>
      <c r="G7034">
        <v>417</v>
      </c>
      <c r="H7034" t="s">
        <v>27</v>
      </c>
      <c r="M7034">
        <f t="shared" si="109"/>
        <v>94</v>
      </c>
    </row>
    <row r="7035" spans="1:13" x14ac:dyDescent="0.25">
      <c r="A7035" t="s">
        <v>7995</v>
      </c>
      <c r="B7035" t="s">
        <v>7996</v>
      </c>
      <c r="C7035">
        <v>286</v>
      </c>
      <c r="D7035" t="s">
        <v>11</v>
      </c>
      <c r="E7035">
        <v>192</v>
      </c>
      <c r="F7035">
        <v>254</v>
      </c>
      <c r="G7035">
        <v>4036</v>
      </c>
      <c r="H7035" t="s">
        <v>12</v>
      </c>
      <c r="M7035">
        <f t="shared" si="109"/>
        <v>62</v>
      </c>
    </row>
    <row r="7036" spans="1:13" x14ac:dyDescent="0.25">
      <c r="A7036" t="s">
        <v>7997</v>
      </c>
      <c r="B7036" t="s">
        <v>7998</v>
      </c>
      <c r="C7036">
        <v>286</v>
      </c>
      <c r="D7036" t="s">
        <v>11</v>
      </c>
      <c r="E7036">
        <v>195</v>
      </c>
      <c r="F7036">
        <v>257</v>
      </c>
      <c r="G7036">
        <v>4036</v>
      </c>
      <c r="H7036" t="s">
        <v>12</v>
      </c>
      <c r="M7036">
        <f t="shared" si="109"/>
        <v>62</v>
      </c>
    </row>
    <row r="7037" spans="1:13" x14ac:dyDescent="0.25">
      <c r="A7037" t="s">
        <v>7997</v>
      </c>
      <c r="B7037" t="s">
        <v>7998</v>
      </c>
      <c r="C7037">
        <v>286</v>
      </c>
      <c r="D7037" t="s">
        <v>13</v>
      </c>
      <c r="E7037">
        <v>27</v>
      </c>
      <c r="F7037">
        <v>129</v>
      </c>
      <c r="G7037">
        <v>1633</v>
      </c>
      <c r="H7037" t="s">
        <v>14</v>
      </c>
      <c r="M7037">
        <f t="shared" si="109"/>
        <v>102</v>
      </c>
    </row>
    <row r="7038" spans="1:13" x14ac:dyDescent="0.25">
      <c r="A7038" t="s">
        <v>7999</v>
      </c>
      <c r="B7038" t="s">
        <v>8000</v>
      </c>
      <c r="C7038">
        <v>204</v>
      </c>
      <c r="D7038" t="s">
        <v>81</v>
      </c>
      <c r="E7038">
        <v>86</v>
      </c>
      <c r="F7038">
        <v>140</v>
      </c>
      <c r="G7038">
        <v>273</v>
      </c>
      <c r="H7038" t="s">
        <v>82</v>
      </c>
      <c r="M7038">
        <f t="shared" si="109"/>
        <v>54</v>
      </c>
    </row>
    <row r="7039" spans="1:13" x14ac:dyDescent="0.25">
      <c r="A7039" t="s">
        <v>7999</v>
      </c>
      <c r="B7039" t="s">
        <v>8000</v>
      </c>
      <c r="C7039">
        <v>204</v>
      </c>
      <c r="D7039" t="s">
        <v>11</v>
      </c>
      <c r="E7039">
        <v>145</v>
      </c>
      <c r="F7039">
        <v>204</v>
      </c>
      <c r="G7039">
        <v>4036</v>
      </c>
      <c r="H7039" t="s">
        <v>12</v>
      </c>
      <c r="M7039">
        <f t="shared" si="109"/>
        <v>59</v>
      </c>
    </row>
    <row r="7040" spans="1:13" x14ac:dyDescent="0.25">
      <c r="A7040" t="s">
        <v>8001</v>
      </c>
      <c r="B7040" t="s">
        <v>8002</v>
      </c>
      <c r="C7040">
        <v>273</v>
      </c>
      <c r="D7040" t="s">
        <v>11</v>
      </c>
      <c r="E7040">
        <v>185</v>
      </c>
      <c r="F7040">
        <v>247</v>
      </c>
      <c r="G7040">
        <v>4036</v>
      </c>
      <c r="H7040" t="s">
        <v>12</v>
      </c>
      <c r="M7040">
        <f t="shared" si="109"/>
        <v>62</v>
      </c>
    </row>
    <row r="7041" spans="1:13" x14ac:dyDescent="0.25">
      <c r="A7041" t="s">
        <v>8001</v>
      </c>
      <c r="B7041" t="s">
        <v>8002</v>
      </c>
      <c r="C7041">
        <v>273</v>
      </c>
      <c r="D7041" t="s">
        <v>32</v>
      </c>
      <c r="E7041">
        <v>29</v>
      </c>
      <c r="F7041">
        <v>130</v>
      </c>
      <c r="G7041">
        <v>588</v>
      </c>
      <c r="H7041" t="s">
        <v>33</v>
      </c>
      <c r="M7041">
        <f t="shared" si="109"/>
        <v>101</v>
      </c>
    </row>
    <row r="7042" spans="1:13" x14ac:dyDescent="0.25">
      <c r="A7042" t="s">
        <v>8003</v>
      </c>
      <c r="B7042" t="s">
        <v>8004</v>
      </c>
      <c r="C7042">
        <v>324</v>
      </c>
      <c r="D7042" t="s">
        <v>142</v>
      </c>
      <c r="E7042">
        <v>1</v>
      </c>
      <c r="F7042">
        <v>111</v>
      </c>
      <c r="G7042">
        <v>5</v>
      </c>
      <c r="H7042" t="s">
        <v>142</v>
      </c>
      <c r="M7042">
        <f t="shared" si="109"/>
        <v>110</v>
      </c>
    </row>
    <row r="7043" spans="1:13" x14ac:dyDescent="0.25">
      <c r="A7043" t="s">
        <v>8003</v>
      </c>
      <c r="B7043" t="s">
        <v>8004</v>
      </c>
      <c r="C7043">
        <v>324</v>
      </c>
      <c r="D7043" t="s">
        <v>11</v>
      </c>
      <c r="E7043">
        <v>234</v>
      </c>
      <c r="F7043">
        <v>296</v>
      </c>
      <c r="G7043">
        <v>4036</v>
      </c>
      <c r="H7043" t="s">
        <v>12</v>
      </c>
      <c r="M7043">
        <f t="shared" ref="M7043:M7106" si="110">$F7043-$E7043</f>
        <v>62</v>
      </c>
    </row>
    <row r="7044" spans="1:13" x14ac:dyDescent="0.25">
      <c r="A7044" t="s">
        <v>8005</v>
      </c>
      <c r="B7044" t="s">
        <v>8006</v>
      </c>
      <c r="C7044">
        <v>261</v>
      </c>
      <c r="D7044" t="s">
        <v>11</v>
      </c>
      <c r="E7044">
        <v>174</v>
      </c>
      <c r="F7044">
        <v>236</v>
      </c>
      <c r="G7044">
        <v>4036</v>
      </c>
      <c r="H7044" t="s">
        <v>12</v>
      </c>
      <c r="M7044">
        <f t="shared" si="110"/>
        <v>62</v>
      </c>
    </row>
    <row r="7045" spans="1:13" x14ac:dyDescent="0.25">
      <c r="A7045" t="s">
        <v>8005</v>
      </c>
      <c r="B7045" t="s">
        <v>8006</v>
      </c>
      <c r="C7045">
        <v>261</v>
      </c>
      <c r="D7045" t="s">
        <v>26</v>
      </c>
      <c r="E7045">
        <v>5</v>
      </c>
      <c r="F7045">
        <v>103</v>
      </c>
      <c r="G7045">
        <v>417</v>
      </c>
      <c r="H7045" t="s">
        <v>27</v>
      </c>
      <c r="M7045">
        <f t="shared" si="110"/>
        <v>98</v>
      </c>
    </row>
    <row r="7046" spans="1:13" x14ac:dyDescent="0.25">
      <c r="A7046" t="s">
        <v>8007</v>
      </c>
      <c r="B7046" t="s">
        <v>8008</v>
      </c>
      <c r="C7046">
        <v>159</v>
      </c>
      <c r="D7046" t="s">
        <v>11</v>
      </c>
      <c r="E7046">
        <v>26</v>
      </c>
      <c r="F7046">
        <v>85</v>
      </c>
      <c r="G7046">
        <v>4036</v>
      </c>
      <c r="H7046" t="s">
        <v>12</v>
      </c>
      <c r="M7046">
        <f t="shared" si="110"/>
        <v>59</v>
      </c>
    </row>
    <row r="7047" spans="1:13" x14ac:dyDescent="0.25">
      <c r="A7047" t="s">
        <v>8009</v>
      </c>
      <c r="B7047" t="s">
        <v>8010</v>
      </c>
      <c r="C7047">
        <v>404</v>
      </c>
      <c r="D7047" t="s">
        <v>11</v>
      </c>
      <c r="E7047">
        <v>269</v>
      </c>
      <c r="F7047">
        <v>331</v>
      </c>
      <c r="G7047">
        <v>4036</v>
      </c>
      <c r="H7047" t="s">
        <v>12</v>
      </c>
      <c r="M7047">
        <f t="shared" si="110"/>
        <v>62</v>
      </c>
    </row>
    <row r="7048" spans="1:13" x14ac:dyDescent="0.25">
      <c r="A7048" t="s">
        <v>8009</v>
      </c>
      <c r="B7048" t="s">
        <v>8010</v>
      </c>
      <c r="C7048">
        <v>404</v>
      </c>
      <c r="D7048" t="s">
        <v>13</v>
      </c>
      <c r="E7048">
        <v>79</v>
      </c>
      <c r="F7048">
        <v>186</v>
      </c>
      <c r="G7048">
        <v>1633</v>
      </c>
      <c r="H7048" t="s">
        <v>14</v>
      </c>
      <c r="M7048">
        <f t="shared" si="110"/>
        <v>107</v>
      </c>
    </row>
    <row r="7049" spans="1:13" x14ac:dyDescent="0.25">
      <c r="A7049" t="s">
        <v>8011</v>
      </c>
      <c r="B7049" t="s">
        <v>8012</v>
      </c>
      <c r="C7049">
        <v>287</v>
      </c>
      <c r="D7049" t="s">
        <v>11</v>
      </c>
      <c r="E7049">
        <v>196</v>
      </c>
      <c r="F7049">
        <v>258</v>
      </c>
      <c r="G7049">
        <v>4036</v>
      </c>
      <c r="H7049" t="s">
        <v>12</v>
      </c>
      <c r="M7049">
        <f t="shared" si="110"/>
        <v>62</v>
      </c>
    </row>
    <row r="7050" spans="1:13" x14ac:dyDescent="0.25">
      <c r="A7050" t="s">
        <v>8011</v>
      </c>
      <c r="B7050" t="s">
        <v>8012</v>
      </c>
      <c r="C7050">
        <v>287</v>
      </c>
      <c r="D7050" t="s">
        <v>13</v>
      </c>
      <c r="E7050">
        <v>31</v>
      </c>
      <c r="F7050">
        <v>131</v>
      </c>
      <c r="G7050">
        <v>1633</v>
      </c>
      <c r="H7050" t="s">
        <v>14</v>
      </c>
      <c r="M7050">
        <f t="shared" si="110"/>
        <v>100</v>
      </c>
    </row>
    <row r="7051" spans="1:13" x14ac:dyDescent="0.25">
      <c r="A7051" t="s">
        <v>8013</v>
      </c>
      <c r="B7051" t="s">
        <v>8014</v>
      </c>
      <c r="C7051">
        <v>248</v>
      </c>
      <c r="D7051" t="s">
        <v>11</v>
      </c>
      <c r="E7051">
        <v>162</v>
      </c>
      <c r="F7051">
        <v>224</v>
      </c>
      <c r="G7051">
        <v>4036</v>
      </c>
      <c r="H7051" t="s">
        <v>12</v>
      </c>
      <c r="M7051">
        <f t="shared" si="110"/>
        <v>62</v>
      </c>
    </row>
    <row r="7052" spans="1:13" x14ac:dyDescent="0.25">
      <c r="A7052" t="s">
        <v>8013</v>
      </c>
      <c r="B7052" t="s">
        <v>8014</v>
      </c>
      <c r="C7052">
        <v>248</v>
      </c>
      <c r="D7052" t="s">
        <v>26</v>
      </c>
      <c r="E7052">
        <v>7</v>
      </c>
      <c r="F7052">
        <v>106</v>
      </c>
      <c r="G7052">
        <v>417</v>
      </c>
      <c r="H7052" t="s">
        <v>27</v>
      </c>
      <c r="M7052">
        <f t="shared" si="110"/>
        <v>99</v>
      </c>
    </row>
    <row r="7053" spans="1:13" x14ac:dyDescent="0.25">
      <c r="A7053" t="s">
        <v>8015</v>
      </c>
      <c r="B7053" t="s">
        <v>8016</v>
      </c>
      <c r="C7053">
        <v>320</v>
      </c>
      <c r="D7053" t="s">
        <v>11</v>
      </c>
      <c r="E7053">
        <v>233</v>
      </c>
      <c r="F7053">
        <v>295</v>
      </c>
      <c r="G7053">
        <v>4036</v>
      </c>
      <c r="H7053" t="s">
        <v>12</v>
      </c>
      <c r="M7053">
        <f t="shared" si="110"/>
        <v>62</v>
      </c>
    </row>
    <row r="7054" spans="1:13" x14ac:dyDescent="0.25">
      <c r="A7054" t="s">
        <v>8015</v>
      </c>
      <c r="B7054" t="s">
        <v>8016</v>
      </c>
      <c r="C7054">
        <v>320</v>
      </c>
      <c r="D7054" t="s">
        <v>13</v>
      </c>
      <c r="E7054">
        <v>35</v>
      </c>
      <c r="F7054">
        <v>140</v>
      </c>
      <c r="G7054">
        <v>1633</v>
      </c>
      <c r="H7054" t="s">
        <v>14</v>
      </c>
      <c r="M7054">
        <f t="shared" si="110"/>
        <v>105</v>
      </c>
    </row>
    <row r="7055" spans="1:13" x14ac:dyDescent="0.25">
      <c r="A7055" t="s">
        <v>8017</v>
      </c>
      <c r="B7055" t="s">
        <v>8018</v>
      </c>
      <c r="C7055">
        <v>346</v>
      </c>
      <c r="D7055" t="s">
        <v>11</v>
      </c>
      <c r="E7055">
        <v>199</v>
      </c>
      <c r="F7055">
        <v>261</v>
      </c>
      <c r="G7055">
        <v>4036</v>
      </c>
      <c r="H7055" t="s">
        <v>12</v>
      </c>
      <c r="M7055">
        <f t="shared" si="110"/>
        <v>62</v>
      </c>
    </row>
    <row r="7056" spans="1:13" x14ac:dyDescent="0.25">
      <c r="A7056" t="s">
        <v>8019</v>
      </c>
      <c r="B7056" t="s">
        <v>8020</v>
      </c>
      <c r="C7056">
        <v>225</v>
      </c>
      <c r="D7056" t="s">
        <v>11</v>
      </c>
      <c r="E7056">
        <v>139</v>
      </c>
      <c r="F7056">
        <v>201</v>
      </c>
      <c r="G7056">
        <v>4036</v>
      </c>
      <c r="H7056" t="s">
        <v>12</v>
      </c>
      <c r="M7056">
        <f t="shared" si="110"/>
        <v>62</v>
      </c>
    </row>
    <row r="7057" spans="1:13" x14ac:dyDescent="0.25">
      <c r="A7057" t="s">
        <v>8019</v>
      </c>
      <c r="B7057" t="s">
        <v>8020</v>
      </c>
      <c r="C7057">
        <v>225</v>
      </c>
      <c r="D7057" t="s">
        <v>26</v>
      </c>
      <c r="E7057">
        <v>5</v>
      </c>
      <c r="F7057">
        <v>98</v>
      </c>
      <c r="G7057">
        <v>417</v>
      </c>
      <c r="H7057" t="s">
        <v>27</v>
      </c>
      <c r="M7057">
        <f t="shared" si="110"/>
        <v>93</v>
      </c>
    </row>
    <row r="7058" spans="1:13" x14ac:dyDescent="0.25">
      <c r="A7058" t="s">
        <v>8021</v>
      </c>
      <c r="B7058" t="s">
        <v>8022</v>
      </c>
      <c r="C7058">
        <v>233</v>
      </c>
      <c r="D7058" t="s">
        <v>11</v>
      </c>
      <c r="E7058">
        <v>145</v>
      </c>
      <c r="F7058">
        <v>203</v>
      </c>
      <c r="G7058">
        <v>4036</v>
      </c>
      <c r="H7058" t="s">
        <v>12</v>
      </c>
      <c r="M7058">
        <f t="shared" si="110"/>
        <v>58</v>
      </c>
    </row>
    <row r="7059" spans="1:13" x14ac:dyDescent="0.25">
      <c r="A7059" t="s">
        <v>8023</v>
      </c>
      <c r="B7059" t="s">
        <v>8024</v>
      </c>
      <c r="C7059">
        <v>261</v>
      </c>
      <c r="D7059" t="s">
        <v>11</v>
      </c>
      <c r="E7059">
        <v>174</v>
      </c>
      <c r="F7059">
        <v>236</v>
      </c>
      <c r="G7059">
        <v>4036</v>
      </c>
      <c r="H7059" t="s">
        <v>12</v>
      </c>
      <c r="M7059">
        <f t="shared" si="110"/>
        <v>62</v>
      </c>
    </row>
    <row r="7060" spans="1:13" x14ac:dyDescent="0.25">
      <c r="A7060" t="s">
        <v>8023</v>
      </c>
      <c r="B7060" t="s">
        <v>8024</v>
      </c>
      <c r="C7060">
        <v>261</v>
      </c>
      <c r="D7060" t="s">
        <v>26</v>
      </c>
      <c r="E7060">
        <v>5</v>
      </c>
      <c r="F7060">
        <v>103</v>
      </c>
      <c r="G7060">
        <v>417</v>
      </c>
      <c r="H7060" t="s">
        <v>27</v>
      </c>
      <c r="M7060">
        <f t="shared" si="110"/>
        <v>98</v>
      </c>
    </row>
    <row r="7061" spans="1:13" x14ac:dyDescent="0.25">
      <c r="A7061" t="s">
        <v>8025</v>
      </c>
      <c r="B7061" t="s">
        <v>8026</v>
      </c>
      <c r="C7061">
        <v>212</v>
      </c>
      <c r="D7061" t="s">
        <v>81</v>
      </c>
      <c r="E7061">
        <v>94</v>
      </c>
      <c r="F7061">
        <v>148</v>
      </c>
      <c r="G7061">
        <v>273</v>
      </c>
      <c r="H7061" t="s">
        <v>82</v>
      </c>
      <c r="M7061">
        <f t="shared" si="110"/>
        <v>54</v>
      </c>
    </row>
    <row r="7062" spans="1:13" x14ac:dyDescent="0.25">
      <c r="A7062" t="s">
        <v>8025</v>
      </c>
      <c r="B7062" t="s">
        <v>8026</v>
      </c>
      <c r="C7062">
        <v>212</v>
      </c>
      <c r="D7062" t="s">
        <v>11</v>
      </c>
      <c r="E7062">
        <v>152</v>
      </c>
      <c r="F7062">
        <v>212</v>
      </c>
      <c r="G7062">
        <v>4036</v>
      </c>
      <c r="H7062" t="s">
        <v>12</v>
      </c>
      <c r="M7062">
        <f t="shared" si="110"/>
        <v>60</v>
      </c>
    </row>
    <row r="7063" spans="1:13" x14ac:dyDescent="0.25">
      <c r="A7063" t="s">
        <v>8027</v>
      </c>
      <c r="B7063" t="s">
        <v>8028</v>
      </c>
      <c r="C7063">
        <v>307</v>
      </c>
      <c r="D7063" t="s">
        <v>2814</v>
      </c>
      <c r="E7063">
        <v>1</v>
      </c>
      <c r="F7063">
        <v>96</v>
      </c>
      <c r="G7063">
        <v>12</v>
      </c>
      <c r="H7063" t="s">
        <v>2814</v>
      </c>
      <c r="M7063">
        <f t="shared" si="110"/>
        <v>95</v>
      </c>
    </row>
    <row r="7064" spans="1:13" x14ac:dyDescent="0.25">
      <c r="A7064" t="s">
        <v>8027</v>
      </c>
      <c r="B7064" t="s">
        <v>8028</v>
      </c>
      <c r="C7064">
        <v>307</v>
      </c>
      <c r="D7064" t="s">
        <v>11</v>
      </c>
      <c r="E7064">
        <v>212</v>
      </c>
      <c r="F7064">
        <v>274</v>
      </c>
      <c r="G7064">
        <v>4036</v>
      </c>
      <c r="H7064" t="s">
        <v>12</v>
      </c>
      <c r="M7064">
        <f t="shared" si="110"/>
        <v>62</v>
      </c>
    </row>
    <row r="7065" spans="1:13" x14ac:dyDescent="0.25">
      <c r="A7065" t="s">
        <v>8029</v>
      </c>
      <c r="B7065" t="s">
        <v>8030</v>
      </c>
      <c r="C7065">
        <v>327</v>
      </c>
      <c r="D7065" t="s">
        <v>11</v>
      </c>
      <c r="E7065">
        <v>239</v>
      </c>
      <c r="F7065">
        <v>300</v>
      </c>
      <c r="G7065">
        <v>4036</v>
      </c>
      <c r="H7065" t="s">
        <v>12</v>
      </c>
      <c r="M7065">
        <f t="shared" si="110"/>
        <v>61</v>
      </c>
    </row>
    <row r="7066" spans="1:13" x14ac:dyDescent="0.25">
      <c r="A7066" t="s">
        <v>8031</v>
      </c>
      <c r="B7066" t="s">
        <v>8032</v>
      </c>
      <c r="C7066">
        <v>307</v>
      </c>
      <c r="D7066" t="s">
        <v>2814</v>
      </c>
      <c r="E7066">
        <v>1</v>
      </c>
      <c r="F7066">
        <v>96</v>
      </c>
      <c r="G7066">
        <v>12</v>
      </c>
      <c r="H7066" t="s">
        <v>2814</v>
      </c>
      <c r="M7066">
        <f t="shared" si="110"/>
        <v>95</v>
      </c>
    </row>
    <row r="7067" spans="1:13" x14ac:dyDescent="0.25">
      <c r="A7067" t="s">
        <v>8031</v>
      </c>
      <c r="B7067" t="s">
        <v>8032</v>
      </c>
      <c r="C7067">
        <v>307</v>
      </c>
      <c r="D7067" t="s">
        <v>11</v>
      </c>
      <c r="E7067">
        <v>212</v>
      </c>
      <c r="F7067">
        <v>274</v>
      </c>
      <c r="G7067">
        <v>4036</v>
      </c>
      <c r="H7067" t="s">
        <v>12</v>
      </c>
      <c r="M7067">
        <f t="shared" si="110"/>
        <v>62</v>
      </c>
    </row>
    <row r="7068" spans="1:13" x14ac:dyDescent="0.25">
      <c r="A7068" t="s">
        <v>8033</v>
      </c>
      <c r="B7068" t="s">
        <v>8034</v>
      </c>
      <c r="C7068">
        <v>271</v>
      </c>
      <c r="D7068" t="s">
        <v>2131</v>
      </c>
      <c r="E7068">
        <v>1</v>
      </c>
      <c r="F7068">
        <v>179</v>
      </c>
      <c r="G7068">
        <v>5</v>
      </c>
      <c r="H7068" t="s">
        <v>2131</v>
      </c>
      <c r="M7068">
        <f t="shared" si="110"/>
        <v>178</v>
      </c>
    </row>
    <row r="7069" spans="1:13" x14ac:dyDescent="0.25">
      <c r="A7069" t="s">
        <v>8033</v>
      </c>
      <c r="B7069" t="s">
        <v>8034</v>
      </c>
      <c r="C7069">
        <v>271</v>
      </c>
      <c r="D7069" t="s">
        <v>11</v>
      </c>
      <c r="E7069">
        <v>180</v>
      </c>
      <c r="F7069">
        <v>242</v>
      </c>
      <c r="G7069">
        <v>4036</v>
      </c>
      <c r="H7069" t="s">
        <v>12</v>
      </c>
      <c r="M7069">
        <f t="shared" si="110"/>
        <v>62</v>
      </c>
    </row>
    <row r="7070" spans="1:13" x14ac:dyDescent="0.25">
      <c r="A7070" t="s">
        <v>8035</v>
      </c>
      <c r="B7070" t="s">
        <v>8036</v>
      </c>
      <c r="C7070">
        <v>275</v>
      </c>
      <c r="D7070" t="s">
        <v>11</v>
      </c>
      <c r="E7070">
        <v>186</v>
      </c>
      <c r="F7070">
        <v>248</v>
      </c>
      <c r="G7070">
        <v>4036</v>
      </c>
      <c r="H7070" t="s">
        <v>12</v>
      </c>
      <c r="M7070">
        <f t="shared" si="110"/>
        <v>62</v>
      </c>
    </row>
    <row r="7071" spans="1:13" x14ac:dyDescent="0.25">
      <c r="A7071" t="s">
        <v>8035</v>
      </c>
      <c r="B7071" t="s">
        <v>8036</v>
      </c>
      <c r="C7071">
        <v>275</v>
      </c>
      <c r="D7071" t="s">
        <v>32</v>
      </c>
      <c r="E7071">
        <v>35</v>
      </c>
      <c r="F7071">
        <v>133</v>
      </c>
      <c r="G7071">
        <v>588</v>
      </c>
      <c r="H7071" t="s">
        <v>33</v>
      </c>
      <c r="M7071">
        <f t="shared" si="110"/>
        <v>98</v>
      </c>
    </row>
    <row r="7072" spans="1:13" x14ac:dyDescent="0.25">
      <c r="A7072" t="s">
        <v>8037</v>
      </c>
      <c r="B7072" t="s">
        <v>8038</v>
      </c>
      <c r="C7072">
        <v>258</v>
      </c>
      <c r="D7072" t="s">
        <v>11</v>
      </c>
      <c r="E7072">
        <v>171</v>
      </c>
      <c r="F7072">
        <v>233</v>
      </c>
      <c r="G7072">
        <v>4036</v>
      </c>
      <c r="H7072" t="s">
        <v>12</v>
      </c>
      <c r="M7072">
        <f t="shared" si="110"/>
        <v>62</v>
      </c>
    </row>
    <row r="7073" spans="1:13" x14ac:dyDescent="0.25">
      <c r="A7073" t="s">
        <v>8037</v>
      </c>
      <c r="B7073" t="s">
        <v>8038</v>
      </c>
      <c r="C7073">
        <v>258</v>
      </c>
      <c r="D7073" t="s">
        <v>26</v>
      </c>
      <c r="E7073">
        <v>8</v>
      </c>
      <c r="F7073">
        <v>111</v>
      </c>
      <c r="G7073">
        <v>417</v>
      </c>
      <c r="H7073" t="s">
        <v>27</v>
      </c>
      <c r="M7073">
        <f t="shared" si="110"/>
        <v>103</v>
      </c>
    </row>
    <row r="7074" spans="1:13" x14ac:dyDescent="0.25">
      <c r="A7074" t="s">
        <v>8039</v>
      </c>
      <c r="B7074" t="s">
        <v>8040</v>
      </c>
      <c r="C7074">
        <v>239</v>
      </c>
      <c r="D7074" t="s">
        <v>11</v>
      </c>
      <c r="E7074">
        <v>176</v>
      </c>
      <c r="F7074">
        <v>237</v>
      </c>
      <c r="G7074">
        <v>4036</v>
      </c>
      <c r="H7074" t="s">
        <v>12</v>
      </c>
      <c r="M7074">
        <f t="shared" si="110"/>
        <v>61</v>
      </c>
    </row>
    <row r="7075" spans="1:13" x14ac:dyDescent="0.25">
      <c r="A7075" t="s">
        <v>8039</v>
      </c>
      <c r="B7075" t="s">
        <v>8040</v>
      </c>
      <c r="C7075">
        <v>239</v>
      </c>
      <c r="D7075" t="s">
        <v>26</v>
      </c>
      <c r="E7075">
        <v>14</v>
      </c>
      <c r="F7075">
        <v>116</v>
      </c>
      <c r="G7075">
        <v>417</v>
      </c>
      <c r="H7075" t="s">
        <v>27</v>
      </c>
      <c r="M7075">
        <f t="shared" si="110"/>
        <v>102</v>
      </c>
    </row>
    <row r="7076" spans="1:13" x14ac:dyDescent="0.25">
      <c r="A7076" t="s">
        <v>8041</v>
      </c>
      <c r="B7076" t="s">
        <v>8042</v>
      </c>
      <c r="C7076">
        <v>64</v>
      </c>
      <c r="D7076" t="s">
        <v>11</v>
      </c>
      <c r="E7076">
        <v>2</v>
      </c>
      <c r="F7076">
        <v>39</v>
      </c>
      <c r="G7076">
        <v>4036</v>
      </c>
      <c r="H7076" t="s">
        <v>12</v>
      </c>
      <c r="M7076">
        <f t="shared" si="110"/>
        <v>37</v>
      </c>
    </row>
    <row r="7077" spans="1:13" x14ac:dyDescent="0.25">
      <c r="A7077" t="s">
        <v>8043</v>
      </c>
      <c r="B7077" t="s">
        <v>8044</v>
      </c>
      <c r="C7077">
        <v>66</v>
      </c>
      <c r="D7077" t="s">
        <v>11</v>
      </c>
      <c r="E7077">
        <v>3</v>
      </c>
      <c r="F7077">
        <v>41</v>
      </c>
      <c r="G7077">
        <v>4036</v>
      </c>
      <c r="H7077" t="s">
        <v>12</v>
      </c>
      <c r="M7077">
        <f t="shared" si="110"/>
        <v>38</v>
      </c>
    </row>
    <row r="7078" spans="1:13" x14ac:dyDescent="0.25">
      <c r="A7078" t="s">
        <v>8045</v>
      </c>
      <c r="B7078" t="s">
        <v>8046</v>
      </c>
      <c r="C7078">
        <v>139</v>
      </c>
      <c r="D7078" t="s">
        <v>11</v>
      </c>
      <c r="E7078">
        <v>49</v>
      </c>
      <c r="F7078">
        <v>111</v>
      </c>
      <c r="G7078">
        <v>4036</v>
      </c>
      <c r="H7078" t="s">
        <v>12</v>
      </c>
      <c r="M7078">
        <f t="shared" si="110"/>
        <v>62</v>
      </c>
    </row>
    <row r="7079" spans="1:13" x14ac:dyDescent="0.25">
      <c r="A7079" t="s">
        <v>8047</v>
      </c>
      <c r="B7079" t="s">
        <v>8048</v>
      </c>
      <c r="C7079">
        <v>271</v>
      </c>
      <c r="D7079" t="s">
        <v>2131</v>
      </c>
      <c r="E7079">
        <v>1</v>
      </c>
      <c r="F7079">
        <v>179</v>
      </c>
      <c r="G7079">
        <v>5</v>
      </c>
      <c r="H7079" t="s">
        <v>2131</v>
      </c>
      <c r="M7079">
        <f t="shared" si="110"/>
        <v>178</v>
      </c>
    </row>
    <row r="7080" spans="1:13" x14ac:dyDescent="0.25">
      <c r="A7080" t="s">
        <v>8047</v>
      </c>
      <c r="B7080" t="s">
        <v>8048</v>
      </c>
      <c r="C7080">
        <v>271</v>
      </c>
      <c r="D7080" t="s">
        <v>11</v>
      </c>
      <c r="E7080">
        <v>180</v>
      </c>
      <c r="F7080">
        <v>242</v>
      </c>
      <c r="G7080">
        <v>4036</v>
      </c>
      <c r="H7080" t="s">
        <v>12</v>
      </c>
      <c r="M7080">
        <f t="shared" si="110"/>
        <v>62</v>
      </c>
    </row>
    <row r="7081" spans="1:13" x14ac:dyDescent="0.25">
      <c r="A7081" t="s">
        <v>8049</v>
      </c>
      <c r="B7081" t="s">
        <v>8050</v>
      </c>
      <c r="C7081">
        <v>293</v>
      </c>
      <c r="D7081" t="s">
        <v>2128</v>
      </c>
      <c r="E7081">
        <v>1</v>
      </c>
      <c r="F7081">
        <v>55</v>
      </c>
      <c r="G7081">
        <v>5</v>
      </c>
      <c r="H7081" t="s">
        <v>2128</v>
      </c>
      <c r="M7081">
        <f t="shared" si="110"/>
        <v>54</v>
      </c>
    </row>
    <row r="7082" spans="1:13" x14ac:dyDescent="0.25">
      <c r="A7082" t="s">
        <v>8049</v>
      </c>
      <c r="B7082" t="s">
        <v>8050</v>
      </c>
      <c r="C7082">
        <v>293</v>
      </c>
      <c r="D7082" t="s">
        <v>11</v>
      </c>
      <c r="E7082">
        <v>201</v>
      </c>
      <c r="F7082">
        <v>264</v>
      </c>
      <c r="G7082">
        <v>4036</v>
      </c>
      <c r="H7082" t="s">
        <v>12</v>
      </c>
      <c r="M7082">
        <f t="shared" si="110"/>
        <v>63</v>
      </c>
    </row>
    <row r="7083" spans="1:13" x14ac:dyDescent="0.25">
      <c r="A7083" t="s">
        <v>8051</v>
      </c>
      <c r="B7083" t="s">
        <v>8052</v>
      </c>
      <c r="C7083">
        <v>277</v>
      </c>
      <c r="D7083" t="s">
        <v>11</v>
      </c>
      <c r="E7083">
        <v>198</v>
      </c>
      <c r="F7083">
        <v>260</v>
      </c>
      <c r="G7083">
        <v>4036</v>
      </c>
      <c r="H7083" t="s">
        <v>12</v>
      </c>
      <c r="M7083">
        <f t="shared" si="110"/>
        <v>62</v>
      </c>
    </row>
    <row r="7084" spans="1:13" x14ac:dyDescent="0.25">
      <c r="A7084" t="s">
        <v>8051</v>
      </c>
      <c r="B7084" t="s">
        <v>8052</v>
      </c>
      <c r="C7084">
        <v>277</v>
      </c>
      <c r="D7084" t="s">
        <v>13</v>
      </c>
      <c r="E7084">
        <v>30</v>
      </c>
      <c r="F7084">
        <v>132</v>
      </c>
      <c r="G7084">
        <v>1633</v>
      </c>
      <c r="H7084" t="s">
        <v>14</v>
      </c>
      <c r="M7084">
        <f t="shared" si="110"/>
        <v>102</v>
      </c>
    </row>
    <row r="7085" spans="1:13" x14ac:dyDescent="0.25">
      <c r="A7085" t="s">
        <v>8053</v>
      </c>
      <c r="B7085" t="s">
        <v>8054</v>
      </c>
      <c r="C7085">
        <v>291</v>
      </c>
      <c r="D7085" t="s">
        <v>11</v>
      </c>
      <c r="E7085">
        <v>198</v>
      </c>
      <c r="F7085">
        <v>260</v>
      </c>
      <c r="G7085">
        <v>4036</v>
      </c>
      <c r="H7085" t="s">
        <v>12</v>
      </c>
      <c r="M7085">
        <f t="shared" si="110"/>
        <v>62</v>
      </c>
    </row>
    <row r="7086" spans="1:13" x14ac:dyDescent="0.25">
      <c r="A7086" t="s">
        <v>8053</v>
      </c>
      <c r="B7086" t="s">
        <v>8054</v>
      </c>
      <c r="C7086">
        <v>291</v>
      </c>
      <c r="D7086" t="s">
        <v>13</v>
      </c>
      <c r="E7086">
        <v>30</v>
      </c>
      <c r="F7086">
        <v>132</v>
      </c>
      <c r="G7086">
        <v>1633</v>
      </c>
      <c r="H7086" t="s">
        <v>14</v>
      </c>
      <c r="M7086">
        <f t="shared" si="110"/>
        <v>102</v>
      </c>
    </row>
    <row r="7087" spans="1:13" x14ac:dyDescent="0.25">
      <c r="A7087" t="s">
        <v>8055</v>
      </c>
      <c r="B7087" t="s">
        <v>8056</v>
      </c>
      <c r="C7087">
        <v>290</v>
      </c>
      <c r="D7087" t="s">
        <v>11</v>
      </c>
      <c r="E7087">
        <v>198</v>
      </c>
      <c r="F7087">
        <v>260</v>
      </c>
      <c r="G7087">
        <v>4036</v>
      </c>
      <c r="H7087" t="s">
        <v>12</v>
      </c>
      <c r="M7087">
        <f t="shared" si="110"/>
        <v>62</v>
      </c>
    </row>
    <row r="7088" spans="1:13" x14ac:dyDescent="0.25">
      <c r="A7088" t="s">
        <v>8055</v>
      </c>
      <c r="B7088" t="s">
        <v>8056</v>
      </c>
      <c r="C7088">
        <v>290</v>
      </c>
      <c r="D7088" t="s">
        <v>13</v>
      </c>
      <c r="E7088">
        <v>30</v>
      </c>
      <c r="F7088">
        <v>132</v>
      </c>
      <c r="G7088">
        <v>1633</v>
      </c>
      <c r="H7088" t="s">
        <v>14</v>
      </c>
      <c r="M7088">
        <f t="shared" si="110"/>
        <v>102</v>
      </c>
    </row>
    <row r="7089" spans="1:13" x14ac:dyDescent="0.25">
      <c r="A7089" t="s">
        <v>8057</v>
      </c>
      <c r="B7089" t="s">
        <v>8058</v>
      </c>
      <c r="C7089">
        <v>290</v>
      </c>
      <c r="D7089" t="s">
        <v>11</v>
      </c>
      <c r="E7089">
        <v>198</v>
      </c>
      <c r="F7089">
        <v>260</v>
      </c>
      <c r="G7089">
        <v>4036</v>
      </c>
      <c r="H7089" t="s">
        <v>12</v>
      </c>
      <c r="M7089">
        <f t="shared" si="110"/>
        <v>62</v>
      </c>
    </row>
    <row r="7090" spans="1:13" x14ac:dyDescent="0.25">
      <c r="A7090" t="s">
        <v>8057</v>
      </c>
      <c r="B7090" t="s">
        <v>8058</v>
      </c>
      <c r="C7090">
        <v>290</v>
      </c>
      <c r="D7090" t="s">
        <v>13</v>
      </c>
      <c r="E7090">
        <v>30</v>
      </c>
      <c r="F7090">
        <v>132</v>
      </c>
      <c r="G7090">
        <v>1633</v>
      </c>
      <c r="H7090" t="s">
        <v>14</v>
      </c>
      <c r="M7090">
        <f t="shared" si="110"/>
        <v>102</v>
      </c>
    </row>
    <row r="7091" spans="1:13" x14ac:dyDescent="0.25">
      <c r="A7091" t="s">
        <v>8059</v>
      </c>
      <c r="B7091" t="s">
        <v>8060</v>
      </c>
      <c r="C7091">
        <v>83</v>
      </c>
      <c r="D7091" t="s">
        <v>11</v>
      </c>
      <c r="E7091">
        <v>31</v>
      </c>
      <c r="F7091">
        <v>79</v>
      </c>
      <c r="G7091">
        <v>4036</v>
      </c>
      <c r="H7091" t="s">
        <v>12</v>
      </c>
      <c r="M7091">
        <f t="shared" si="110"/>
        <v>48</v>
      </c>
    </row>
    <row r="7092" spans="1:13" x14ac:dyDescent="0.25">
      <c r="A7092" t="s">
        <v>8061</v>
      </c>
      <c r="B7092" t="s">
        <v>8062</v>
      </c>
      <c r="C7092">
        <v>292</v>
      </c>
      <c r="D7092" t="s">
        <v>11</v>
      </c>
      <c r="E7092">
        <v>180</v>
      </c>
      <c r="F7092">
        <v>242</v>
      </c>
      <c r="G7092">
        <v>4036</v>
      </c>
      <c r="H7092" t="s">
        <v>12</v>
      </c>
      <c r="M7092">
        <f t="shared" si="110"/>
        <v>62</v>
      </c>
    </row>
    <row r="7093" spans="1:13" x14ac:dyDescent="0.25">
      <c r="A7093" t="s">
        <v>8061</v>
      </c>
      <c r="B7093" t="s">
        <v>8062</v>
      </c>
      <c r="C7093">
        <v>292</v>
      </c>
      <c r="D7093" t="s">
        <v>13</v>
      </c>
      <c r="E7093">
        <v>15</v>
      </c>
      <c r="F7093">
        <v>112</v>
      </c>
      <c r="G7093">
        <v>1633</v>
      </c>
      <c r="H7093" t="s">
        <v>14</v>
      </c>
      <c r="M7093">
        <f t="shared" si="110"/>
        <v>97</v>
      </c>
    </row>
    <row r="7094" spans="1:13" x14ac:dyDescent="0.25">
      <c r="A7094" t="s">
        <v>8063</v>
      </c>
      <c r="B7094" t="s">
        <v>8064</v>
      </c>
      <c r="C7094">
        <v>288</v>
      </c>
      <c r="D7094" t="s">
        <v>11</v>
      </c>
      <c r="E7094">
        <v>197</v>
      </c>
      <c r="F7094">
        <v>259</v>
      </c>
      <c r="G7094">
        <v>4036</v>
      </c>
      <c r="H7094" t="s">
        <v>12</v>
      </c>
      <c r="M7094">
        <f t="shared" si="110"/>
        <v>62</v>
      </c>
    </row>
    <row r="7095" spans="1:13" x14ac:dyDescent="0.25">
      <c r="A7095" t="s">
        <v>8063</v>
      </c>
      <c r="B7095" t="s">
        <v>8064</v>
      </c>
      <c r="C7095">
        <v>288</v>
      </c>
      <c r="D7095" t="s">
        <v>13</v>
      </c>
      <c r="E7095">
        <v>29</v>
      </c>
      <c r="F7095">
        <v>131</v>
      </c>
      <c r="G7095">
        <v>1633</v>
      </c>
      <c r="H7095" t="s">
        <v>14</v>
      </c>
      <c r="M7095">
        <f t="shared" si="110"/>
        <v>102</v>
      </c>
    </row>
    <row r="7096" spans="1:13" x14ac:dyDescent="0.25">
      <c r="A7096" t="s">
        <v>8065</v>
      </c>
      <c r="B7096" t="s">
        <v>8066</v>
      </c>
      <c r="C7096">
        <v>221</v>
      </c>
      <c r="D7096" t="s">
        <v>81</v>
      </c>
      <c r="E7096">
        <v>98</v>
      </c>
      <c r="F7096">
        <v>157</v>
      </c>
      <c r="G7096">
        <v>273</v>
      </c>
      <c r="H7096" t="s">
        <v>82</v>
      </c>
      <c r="M7096">
        <f t="shared" si="110"/>
        <v>59</v>
      </c>
    </row>
    <row r="7097" spans="1:13" x14ac:dyDescent="0.25">
      <c r="A7097" t="s">
        <v>8065</v>
      </c>
      <c r="B7097" t="s">
        <v>8066</v>
      </c>
      <c r="C7097">
        <v>221</v>
      </c>
      <c r="D7097" t="s">
        <v>11</v>
      </c>
      <c r="E7097">
        <v>161</v>
      </c>
      <c r="F7097">
        <v>221</v>
      </c>
      <c r="G7097">
        <v>4036</v>
      </c>
      <c r="H7097" t="s">
        <v>12</v>
      </c>
      <c r="M7097">
        <f t="shared" si="110"/>
        <v>60</v>
      </c>
    </row>
    <row r="7098" spans="1:13" x14ac:dyDescent="0.25">
      <c r="A7098" t="s">
        <v>8067</v>
      </c>
      <c r="B7098" t="s">
        <v>8068</v>
      </c>
      <c r="C7098">
        <v>276</v>
      </c>
      <c r="D7098" t="s">
        <v>11</v>
      </c>
      <c r="E7098">
        <v>146</v>
      </c>
      <c r="F7098">
        <v>205</v>
      </c>
      <c r="G7098">
        <v>4036</v>
      </c>
      <c r="H7098" t="s">
        <v>12</v>
      </c>
      <c r="M7098">
        <f t="shared" si="110"/>
        <v>59</v>
      </c>
    </row>
    <row r="7099" spans="1:13" x14ac:dyDescent="0.25">
      <c r="A7099" t="s">
        <v>8069</v>
      </c>
      <c r="B7099" t="s">
        <v>8070</v>
      </c>
      <c r="C7099">
        <v>261</v>
      </c>
      <c r="D7099" t="s">
        <v>11</v>
      </c>
      <c r="E7099">
        <v>170</v>
      </c>
      <c r="F7099">
        <v>232</v>
      </c>
      <c r="G7099">
        <v>4036</v>
      </c>
      <c r="H7099" t="s">
        <v>12</v>
      </c>
      <c r="M7099">
        <f t="shared" si="110"/>
        <v>62</v>
      </c>
    </row>
    <row r="7100" spans="1:13" x14ac:dyDescent="0.25">
      <c r="A7100" t="s">
        <v>8069</v>
      </c>
      <c r="B7100" t="s">
        <v>8070</v>
      </c>
      <c r="C7100">
        <v>261</v>
      </c>
      <c r="D7100" t="s">
        <v>32</v>
      </c>
      <c r="E7100">
        <v>18</v>
      </c>
      <c r="F7100">
        <v>119</v>
      </c>
      <c r="G7100">
        <v>588</v>
      </c>
      <c r="H7100" t="s">
        <v>33</v>
      </c>
      <c r="M7100">
        <f t="shared" si="110"/>
        <v>101</v>
      </c>
    </row>
    <row r="7101" spans="1:13" x14ac:dyDescent="0.25">
      <c r="A7101" t="s">
        <v>8071</v>
      </c>
      <c r="B7101" t="s">
        <v>8072</v>
      </c>
      <c r="C7101">
        <v>143</v>
      </c>
      <c r="D7101" t="s">
        <v>81</v>
      </c>
      <c r="E7101">
        <v>28</v>
      </c>
      <c r="F7101">
        <v>78</v>
      </c>
      <c r="G7101">
        <v>273</v>
      </c>
      <c r="H7101" t="s">
        <v>82</v>
      </c>
      <c r="M7101">
        <f t="shared" si="110"/>
        <v>50</v>
      </c>
    </row>
    <row r="7102" spans="1:13" x14ac:dyDescent="0.25">
      <c r="A7102" t="s">
        <v>8071</v>
      </c>
      <c r="B7102" t="s">
        <v>8072</v>
      </c>
      <c r="C7102">
        <v>143</v>
      </c>
      <c r="D7102" t="s">
        <v>11</v>
      </c>
      <c r="E7102">
        <v>82</v>
      </c>
      <c r="F7102">
        <v>143</v>
      </c>
      <c r="G7102">
        <v>4036</v>
      </c>
      <c r="H7102" t="s">
        <v>12</v>
      </c>
      <c r="M7102">
        <f t="shared" si="110"/>
        <v>61</v>
      </c>
    </row>
    <row r="7103" spans="1:13" x14ac:dyDescent="0.25">
      <c r="A7103" t="s">
        <v>8073</v>
      </c>
      <c r="B7103" t="s">
        <v>8074</v>
      </c>
      <c r="C7103">
        <v>141</v>
      </c>
      <c r="D7103" t="s">
        <v>11</v>
      </c>
      <c r="E7103">
        <v>52</v>
      </c>
      <c r="F7103">
        <v>114</v>
      </c>
      <c r="G7103">
        <v>4036</v>
      </c>
      <c r="H7103" t="s">
        <v>12</v>
      </c>
      <c r="M7103">
        <f t="shared" si="110"/>
        <v>62</v>
      </c>
    </row>
    <row r="7104" spans="1:13" x14ac:dyDescent="0.25">
      <c r="A7104" t="s">
        <v>8075</v>
      </c>
      <c r="B7104" t="s">
        <v>8076</v>
      </c>
      <c r="C7104">
        <v>335</v>
      </c>
      <c r="D7104" t="s">
        <v>11</v>
      </c>
      <c r="E7104">
        <v>238</v>
      </c>
      <c r="F7104">
        <v>300</v>
      </c>
      <c r="G7104">
        <v>4036</v>
      </c>
      <c r="H7104" t="s">
        <v>12</v>
      </c>
      <c r="M7104">
        <f t="shared" si="110"/>
        <v>62</v>
      </c>
    </row>
    <row r="7105" spans="1:13" x14ac:dyDescent="0.25">
      <c r="A7105" t="s">
        <v>8075</v>
      </c>
      <c r="B7105" t="s">
        <v>8076</v>
      </c>
      <c r="C7105">
        <v>335</v>
      </c>
      <c r="D7105" t="s">
        <v>13</v>
      </c>
      <c r="E7105">
        <v>73</v>
      </c>
      <c r="F7105">
        <v>168</v>
      </c>
      <c r="G7105">
        <v>1633</v>
      </c>
      <c r="H7105" t="s">
        <v>14</v>
      </c>
      <c r="M7105">
        <f t="shared" si="110"/>
        <v>95</v>
      </c>
    </row>
    <row r="7106" spans="1:13" x14ac:dyDescent="0.25">
      <c r="A7106" t="s">
        <v>8077</v>
      </c>
      <c r="B7106" t="s">
        <v>8078</v>
      </c>
      <c r="C7106">
        <v>288</v>
      </c>
      <c r="D7106" t="s">
        <v>11</v>
      </c>
      <c r="E7106">
        <v>196</v>
      </c>
      <c r="F7106">
        <v>258</v>
      </c>
      <c r="G7106">
        <v>4036</v>
      </c>
      <c r="H7106" t="s">
        <v>12</v>
      </c>
      <c r="M7106">
        <f t="shared" si="110"/>
        <v>62</v>
      </c>
    </row>
    <row r="7107" spans="1:13" x14ac:dyDescent="0.25">
      <c r="A7107" t="s">
        <v>8077</v>
      </c>
      <c r="B7107" t="s">
        <v>8078</v>
      </c>
      <c r="C7107">
        <v>288</v>
      </c>
      <c r="D7107" t="s">
        <v>13</v>
      </c>
      <c r="E7107">
        <v>28</v>
      </c>
      <c r="F7107">
        <v>130</v>
      </c>
      <c r="G7107">
        <v>1633</v>
      </c>
      <c r="H7107" t="s">
        <v>14</v>
      </c>
      <c r="M7107">
        <f t="shared" ref="M7107:M7170" si="111">$F7107-$E7107</f>
        <v>102</v>
      </c>
    </row>
    <row r="7108" spans="1:13" x14ac:dyDescent="0.25">
      <c r="A7108" t="s">
        <v>8079</v>
      </c>
      <c r="B7108" t="s">
        <v>8080</v>
      </c>
      <c r="C7108">
        <v>257</v>
      </c>
      <c r="D7108" t="s">
        <v>81</v>
      </c>
      <c r="E7108">
        <v>142</v>
      </c>
      <c r="F7108">
        <v>199</v>
      </c>
      <c r="G7108">
        <v>273</v>
      </c>
      <c r="H7108" t="s">
        <v>82</v>
      </c>
      <c r="M7108">
        <f t="shared" si="111"/>
        <v>57</v>
      </c>
    </row>
    <row r="7109" spans="1:13" x14ac:dyDescent="0.25">
      <c r="A7109" t="s">
        <v>8079</v>
      </c>
      <c r="B7109" t="s">
        <v>8080</v>
      </c>
      <c r="C7109">
        <v>257</v>
      </c>
      <c r="D7109" t="s">
        <v>11</v>
      </c>
      <c r="E7109">
        <v>200</v>
      </c>
      <c r="F7109">
        <v>257</v>
      </c>
      <c r="G7109">
        <v>4036</v>
      </c>
      <c r="H7109" t="s">
        <v>12</v>
      </c>
      <c r="M7109">
        <f t="shared" si="111"/>
        <v>57</v>
      </c>
    </row>
    <row r="7110" spans="1:13" x14ac:dyDescent="0.25">
      <c r="A7110" t="s">
        <v>8079</v>
      </c>
      <c r="B7110" t="s">
        <v>8080</v>
      </c>
      <c r="C7110">
        <v>257</v>
      </c>
      <c r="D7110" t="s">
        <v>654</v>
      </c>
      <c r="E7110">
        <v>52</v>
      </c>
      <c r="F7110">
        <v>114</v>
      </c>
      <c r="G7110">
        <v>1258</v>
      </c>
      <c r="H7110" t="s">
        <v>655</v>
      </c>
      <c r="M7110">
        <f t="shared" si="111"/>
        <v>62</v>
      </c>
    </row>
    <row r="7111" spans="1:13" x14ac:dyDescent="0.25">
      <c r="A7111" t="s">
        <v>8081</v>
      </c>
      <c r="B7111" t="s">
        <v>8082</v>
      </c>
      <c r="C7111">
        <v>261</v>
      </c>
      <c r="D7111" t="s">
        <v>11</v>
      </c>
      <c r="E7111">
        <v>170</v>
      </c>
      <c r="F7111">
        <v>232</v>
      </c>
      <c r="G7111">
        <v>4036</v>
      </c>
      <c r="H7111" t="s">
        <v>12</v>
      </c>
      <c r="M7111">
        <f t="shared" si="111"/>
        <v>62</v>
      </c>
    </row>
    <row r="7112" spans="1:13" x14ac:dyDescent="0.25">
      <c r="A7112" t="s">
        <v>8081</v>
      </c>
      <c r="B7112" t="s">
        <v>8082</v>
      </c>
      <c r="C7112">
        <v>261</v>
      </c>
      <c r="D7112" t="s">
        <v>32</v>
      </c>
      <c r="E7112">
        <v>18</v>
      </c>
      <c r="F7112">
        <v>119</v>
      </c>
      <c r="G7112">
        <v>588</v>
      </c>
      <c r="H7112" t="s">
        <v>33</v>
      </c>
      <c r="M7112">
        <f t="shared" si="111"/>
        <v>101</v>
      </c>
    </row>
    <row r="7113" spans="1:13" x14ac:dyDescent="0.25">
      <c r="A7113" t="s">
        <v>8083</v>
      </c>
      <c r="B7113" t="s">
        <v>8084</v>
      </c>
      <c r="C7113">
        <v>344</v>
      </c>
      <c r="D7113" t="s">
        <v>11</v>
      </c>
      <c r="E7113">
        <v>257</v>
      </c>
      <c r="F7113">
        <v>319</v>
      </c>
      <c r="G7113">
        <v>4036</v>
      </c>
      <c r="H7113" t="s">
        <v>12</v>
      </c>
      <c r="M7113">
        <f t="shared" si="111"/>
        <v>62</v>
      </c>
    </row>
    <row r="7114" spans="1:13" x14ac:dyDescent="0.25">
      <c r="A7114" t="s">
        <v>8083</v>
      </c>
      <c r="B7114" t="s">
        <v>8084</v>
      </c>
      <c r="C7114">
        <v>344</v>
      </c>
      <c r="D7114" t="s">
        <v>13</v>
      </c>
      <c r="E7114">
        <v>58</v>
      </c>
      <c r="F7114">
        <v>164</v>
      </c>
      <c r="G7114">
        <v>1633</v>
      </c>
      <c r="H7114" t="s">
        <v>14</v>
      </c>
      <c r="M7114">
        <f t="shared" si="111"/>
        <v>106</v>
      </c>
    </row>
    <row r="7115" spans="1:13" x14ac:dyDescent="0.25">
      <c r="A7115" t="s">
        <v>8085</v>
      </c>
      <c r="B7115" t="s">
        <v>8086</v>
      </c>
      <c r="C7115">
        <v>288</v>
      </c>
      <c r="D7115" t="s">
        <v>11</v>
      </c>
      <c r="E7115">
        <v>197</v>
      </c>
      <c r="F7115">
        <v>259</v>
      </c>
      <c r="G7115">
        <v>4036</v>
      </c>
      <c r="H7115" t="s">
        <v>12</v>
      </c>
      <c r="M7115">
        <f t="shared" si="111"/>
        <v>62</v>
      </c>
    </row>
    <row r="7116" spans="1:13" x14ac:dyDescent="0.25">
      <c r="A7116" t="s">
        <v>8085</v>
      </c>
      <c r="B7116" t="s">
        <v>8086</v>
      </c>
      <c r="C7116">
        <v>288</v>
      </c>
      <c r="D7116" t="s">
        <v>13</v>
      </c>
      <c r="E7116">
        <v>29</v>
      </c>
      <c r="F7116">
        <v>131</v>
      </c>
      <c r="G7116">
        <v>1633</v>
      </c>
      <c r="H7116" t="s">
        <v>14</v>
      </c>
      <c r="M7116">
        <f t="shared" si="111"/>
        <v>102</v>
      </c>
    </row>
    <row r="7117" spans="1:13" x14ac:dyDescent="0.25">
      <c r="A7117" t="s">
        <v>8087</v>
      </c>
      <c r="B7117" t="s">
        <v>8088</v>
      </c>
      <c r="C7117">
        <v>180</v>
      </c>
      <c r="D7117" t="s">
        <v>11</v>
      </c>
      <c r="E7117">
        <v>95</v>
      </c>
      <c r="F7117">
        <v>157</v>
      </c>
      <c r="G7117">
        <v>4036</v>
      </c>
      <c r="H7117" t="s">
        <v>12</v>
      </c>
      <c r="M7117">
        <f t="shared" si="111"/>
        <v>62</v>
      </c>
    </row>
    <row r="7118" spans="1:13" x14ac:dyDescent="0.25">
      <c r="A7118" t="s">
        <v>8089</v>
      </c>
      <c r="B7118" t="s">
        <v>8090</v>
      </c>
      <c r="C7118">
        <v>292</v>
      </c>
      <c r="D7118" t="s">
        <v>11</v>
      </c>
      <c r="E7118">
        <v>204</v>
      </c>
      <c r="F7118">
        <v>266</v>
      </c>
      <c r="G7118">
        <v>4036</v>
      </c>
      <c r="H7118" t="s">
        <v>12</v>
      </c>
      <c r="M7118">
        <f t="shared" si="111"/>
        <v>62</v>
      </c>
    </row>
    <row r="7119" spans="1:13" x14ac:dyDescent="0.25">
      <c r="A7119" t="s">
        <v>8091</v>
      </c>
      <c r="B7119" t="s">
        <v>8092</v>
      </c>
      <c r="C7119">
        <v>290</v>
      </c>
      <c r="D7119" t="s">
        <v>182</v>
      </c>
      <c r="E7119">
        <v>3</v>
      </c>
      <c r="F7119">
        <v>100</v>
      </c>
      <c r="G7119">
        <v>7076</v>
      </c>
      <c r="H7119" t="s">
        <v>183</v>
      </c>
      <c r="M7119">
        <f t="shared" si="111"/>
        <v>97</v>
      </c>
    </row>
    <row r="7120" spans="1:13" x14ac:dyDescent="0.25">
      <c r="A7120" t="s">
        <v>8091</v>
      </c>
      <c r="B7120" t="s">
        <v>8092</v>
      </c>
      <c r="C7120">
        <v>290</v>
      </c>
      <c r="D7120" t="s">
        <v>11</v>
      </c>
      <c r="E7120">
        <v>232</v>
      </c>
      <c r="F7120">
        <v>290</v>
      </c>
      <c r="G7120">
        <v>4036</v>
      </c>
      <c r="H7120" t="s">
        <v>12</v>
      </c>
      <c r="M7120">
        <f t="shared" si="111"/>
        <v>58</v>
      </c>
    </row>
    <row r="7121" spans="1:13" x14ac:dyDescent="0.25">
      <c r="A7121" t="s">
        <v>8093</v>
      </c>
      <c r="B7121" t="s">
        <v>8094</v>
      </c>
      <c r="C7121">
        <v>470</v>
      </c>
      <c r="D7121" t="s">
        <v>4347</v>
      </c>
      <c r="E7121">
        <v>3</v>
      </c>
      <c r="F7121">
        <v>58</v>
      </c>
      <c r="G7121">
        <v>5</v>
      </c>
      <c r="H7121" t="s">
        <v>4347</v>
      </c>
      <c r="M7121">
        <f t="shared" si="111"/>
        <v>55</v>
      </c>
    </row>
    <row r="7122" spans="1:13" x14ac:dyDescent="0.25">
      <c r="A7122" t="s">
        <v>8093</v>
      </c>
      <c r="B7122" t="s">
        <v>8094</v>
      </c>
      <c r="C7122">
        <v>470</v>
      </c>
      <c r="D7122" t="s">
        <v>11</v>
      </c>
      <c r="E7122">
        <v>223</v>
      </c>
      <c r="F7122">
        <v>285</v>
      </c>
      <c r="G7122">
        <v>4036</v>
      </c>
      <c r="H7122" t="s">
        <v>12</v>
      </c>
      <c r="M7122">
        <f t="shared" si="111"/>
        <v>62</v>
      </c>
    </row>
    <row r="7123" spans="1:13" x14ac:dyDescent="0.25">
      <c r="A7123" t="s">
        <v>8093</v>
      </c>
      <c r="B7123" t="s">
        <v>8094</v>
      </c>
      <c r="C7123">
        <v>470</v>
      </c>
      <c r="D7123" t="s">
        <v>13</v>
      </c>
      <c r="E7123">
        <v>59</v>
      </c>
      <c r="F7123">
        <v>176</v>
      </c>
      <c r="G7123">
        <v>1633</v>
      </c>
      <c r="H7123" t="s">
        <v>14</v>
      </c>
      <c r="M7123">
        <f t="shared" si="111"/>
        <v>117</v>
      </c>
    </row>
    <row r="7124" spans="1:13" x14ac:dyDescent="0.25">
      <c r="A7124" t="s">
        <v>8095</v>
      </c>
      <c r="B7124" t="s">
        <v>8096</v>
      </c>
      <c r="C7124">
        <v>301</v>
      </c>
      <c r="D7124" t="s">
        <v>182</v>
      </c>
      <c r="E7124">
        <v>5</v>
      </c>
      <c r="F7124">
        <v>149</v>
      </c>
      <c r="G7124">
        <v>7076</v>
      </c>
      <c r="H7124" t="s">
        <v>183</v>
      </c>
      <c r="M7124">
        <f t="shared" si="111"/>
        <v>144</v>
      </c>
    </row>
    <row r="7125" spans="1:13" x14ac:dyDescent="0.25">
      <c r="A7125" t="s">
        <v>8095</v>
      </c>
      <c r="B7125" t="s">
        <v>8096</v>
      </c>
      <c r="C7125">
        <v>301</v>
      </c>
      <c r="D7125" t="s">
        <v>11</v>
      </c>
      <c r="E7125">
        <v>229</v>
      </c>
      <c r="F7125">
        <v>289</v>
      </c>
      <c r="G7125">
        <v>4036</v>
      </c>
      <c r="H7125" t="s">
        <v>12</v>
      </c>
      <c r="M7125">
        <f t="shared" si="111"/>
        <v>60</v>
      </c>
    </row>
    <row r="7126" spans="1:13" x14ac:dyDescent="0.25">
      <c r="A7126" t="s">
        <v>8097</v>
      </c>
      <c r="B7126" t="s">
        <v>8098</v>
      </c>
      <c r="C7126">
        <v>288</v>
      </c>
      <c r="D7126" t="s">
        <v>11</v>
      </c>
      <c r="E7126">
        <v>197</v>
      </c>
      <c r="F7126">
        <v>259</v>
      </c>
      <c r="G7126">
        <v>4036</v>
      </c>
      <c r="H7126" t="s">
        <v>12</v>
      </c>
      <c r="M7126">
        <f t="shared" si="111"/>
        <v>62</v>
      </c>
    </row>
    <row r="7127" spans="1:13" x14ac:dyDescent="0.25">
      <c r="A7127" t="s">
        <v>8097</v>
      </c>
      <c r="B7127" t="s">
        <v>8098</v>
      </c>
      <c r="C7127">
        <v>288</v>
      </c>
      <c r="D7127" t="s">
        <v>13</v>
      </c>
      <c r="E7127">
        <v>29</v>
      </c>
      <c r="F7127">
        <v>131</v>
      </c>
      <c r="G7127">
        <v>1633</v>
      </c>
      <c r="H7127" t="s">
        <v>14</v>
      </c>
      <c r="M7127">
        <f t="shared" si="111"/>
        <v>102</v>
      </c>
    </row>
    <row r="7128" spans="1:13" x14ac:dyDescent="0.25">
      <c r="A7128" t="s">
        <v>8099</v>
      </c>
      <c r="B7128" t="s">
        <v>8100</v>
      </c>
      <c r="C7128">
        <v>280</v>
      </c>
      <c r="D7128" t="s">
        <v>11</v>
      </c>
      <c r="E7128">
        <v>192</v>
      </c>
      <c r="F7128">
        <v>254</v>
      </c>
      <c r="G7128">
        <v>4036</v>
      </c>
      <c r="H7128" t="s">
        <v>12</v>
      </c>
      <c r="M7128">
        <f t="shared" si="111"/>
        <v>62</v>
      </c>
    </row>
    <row r="7129" spans="1:13" x14ac:dyDescent="0.25">
      <c r="A7129" t="s">
        <v>8099</v>
      </c>
      <c r="B7129" t="s">
        <v>8100</v>
      </c>
      <c r="C7129">
        <v>280</v>
      </c>
      <c r="D7129" t="s">
        <v>32</v>
      </c>
      <c r="E7129">
        <v>36</v>
      </c>
      <c r="F7129">
        <v>137</v>
      </c>
      <c r="G7129">
        <v>588</v>
      </c>
      <c r="H7129" t="s">
        <v>33</v>
      </c>
      <c r="M7129">
        <f t="shared" si="111"/>
        <v>101</v>
      </c>
    </row>
    <row r="7130" spans="1:13" x14ac:dyDescent="0.25">
      <c r="A7130" t="s">
        <v>8101</v>
      </c>
      <c r="B7130" t="s">
        <v>8102</v>
      </c>
      <c r="C7130">
        <v>311</v>
      </c>
      <c r="D7130" t="s">
        <v>11</v>
      </c>
      <c r="E7130">
        <v>218</v>
      </c>
      <c r="F7130">
        <v>280</v>
      </c>
      <c r="G7130">
        <v>4036</v>
      </c>
      <c r="H7130" t="s">
        <v>12</v>
      </c>
      <c r="M7130">
        <f t="shared" si="111"/>
        <v>62</v>
      </c>
    </row>
    <row r="7131" spans="1:13" x14ac:dyDescent="0.25">
      <c r="A7131" t="s">
        <v>8101</v>
      </c>
      <c r="B7131" t="s">
        <v>8102</v>
      </c>
      <c r="C7131">
        <v>311</v>
      </c>
      <c r="D7131" t="s">
        <v>13</v>
      </c>
      <c r="E7131">
        <v>39</v>
      </c>
      <c r="F7131">
        <v>146</v>
      </c>
      <c r="G7131">
        <v>1633</v>
      </c>
      <c r="H7131" t="s">
        <v>14</v>
      </c>
      <c r="M7131">
        <f t="shared" si="111"/>
        <v>107</v>
      </c>
    </row>
    <row r="7132" spans="1:13" x14ac:dyDescent="0.25">
      <c r="A7132" t="s">
        <v>8103</v>
      </c>
      <c r="B7132" t="s">
        <v>8104</v>
      </c>
      <c r="C7132">
        <v>329</v>
      </c>
      <c r="D7132" t="s">
        <v>11</v>
      </c>
      <c r="E7132">
        <v>240</v>
      </c>
      <c r="F7132">
        <v>302</v>
      </c>
      <c r="G7132">
        <v>4036</v>
      </c>
      <c r="H7132" t="s">
        <v>12</v>
      </c>
      <c r="M7132">
        <f t="shared" si="111"/>
        <v>62</v>
      </c>
    </row>
    <row r="7133" spans="1:13" x14ac:dyDescent="0.25">
      <c r="A7133" t="s">
        <v>8103</v>
      </c>
      <c r="B7133" t="s">
        <v>8104</v>
      </c>
      <c r="C7133">
        <v>329</v>
      </c>
      <c r="D7133" t="s">
        <v>13</v>
      </c>
      <c r="E7133">
        <v>74</v>
      </c>
      <c r="F7133">
        <v>175</v>
      </c>
      <c r="G7133">
        <v>1633</v>
      </c>
      <c r="H7133" t="s">
        <v>14</v>
      </c>
      <c r="M7133">
        <f t="shared" si="111"/>
        <v>101</v>
      </c>
    </row>
    <row r="7134" spans="1:13" x14ac:dyDescent="0.25">
      <c r="A7134" t="s">
        <v>8105</v>
      </c>
      <c r="B7134" t="s">
        <v>8106</v>
      </c>
      <c r="C7134">
        <v>212</v>
      </c>
      <c r="D7134" t="s">
        <v>81</v>
      </c>
      <c r="E7134">
        <v>93</v>
      </c>
      <c r="F7134">
        <v>148</v>
      </c>
      <c r="G7134">
        <v>273</v>
      </c>
      <c r="H7134" t="s">
        <v>82</v>
      </c>
      <c r="M7134">
        <f t="shared" si="111"/>
        <v>55</v>
      </c>
    </row>
    <row r="7135" spans="1:13" x14ac:dyDescent="0.25">
      <c r="A7135" t="s">
        <v>8105</v>
      </c>
      <c r="B7135" t="s">
        <v>8106</v>
      </c>
      <c r="C7135">
        <v>212</v>
      </c>
      <c r="D7135" t="s">
        <v>11</v>
      </c>
      <c r="E7135">
        <v>152</v>
      </c>
      <c r="F7135">
        <v>212</v>
      </c>
      <c r="G7135">
        <v>4036</v>
      </c>
      <c r="H7135" t="s">
        <v>12</v>
      </c>
      <c r="M7135">
        <f t="shared" si="111"/>
        <v>60</v>
      </c>
    </row>
    <row r="7136" spans="1:13" x14ac:dyDescent="0.25">
      <c r="A7136" t="s">
        <v>8107</v>
      </c>
      <c r="B7136" t="s">
        <v>8108</v>
      </c>
      <c r="C7136">
        <v>352</v>
      </c>
      <c r="D7136" t="s">
        <v>11</v>
      </c>
      <c r="E7136">
        <v>263</v>
      </c>
      <c r="F7136">
        <v>325</v>
      </c>
      <c r="G7136">
        <v>4036</v>
      </c>
      <c r="H7136" t="s">
        <v>12</v>
      </c>
      <c r="M7136">
        <f t="shared" si="111"/>
        <v>62</v>
      </c>
    </row>
    <row r="7137" spans="1:13" x14ac:dyDescent="0.25">
      <c r="A7137" t="s">
        <v>8107</v>
      </c>
      <c r="B7137" t="s">
        <v>8108</v>
      </c>
      <c r="C7137">
        <v>352</v>
      </c>
      <c r="D7137" t="s">
        <v>13</v>
      </c>
      <c r="E7137">
        <v>55</v>
      </c>
      <c r="F7137">
        <v>160</v>
      </c>
      <c r="G7137">
        <v>1633</v>
      </c>
      <c r="H7137" t="s">
        <v>14</v>
      </c>
      <c r="M7137">
        <f t="shared" si="111"/>
        <v>105</v>
      </c>
    </row>
    <row r="7138" spans="1:13" x14ac:dyDescent="0.25">
      <c r="A7138" t="s">
        <v>8109</v>
      </c>
      <c r="B7138" t="s">
        <v>8110</v>
      </c>
      <c r="C7138">
        <v>284</v>
      </c>
      <c r="D7138" t="s">
        <v>11</v>
      </c>
      <c r="E7138">
        <v>192</v>
      </c>
      <c r="F7138">
        <v>254</v>
      </c>
      <c r="G7138">
        <v>4036</v>
      </c>
      <c r="H7138" t="s">
        <v>12</v>
      </c>
      <c r="M7138">
        <f t="shared" si="111"/>
        <v>62</v>
      </c>
    </row>
    <row r="7139" spans="1:13" x14ac:dyDescent="0.25">
      <c r="A7139" t="s">
        <v>8109</v>
      </c>
      <c r="B7139" t="s">
        <v>8110</v>
      </c>
      <c r="C7139">
        <v>284</v>
      </c>
      <c r="D7139" t="s">
        <v>13</v>
      </c>
      <c r="E7139">
        <v>43</v>
      </c>
      <c r="F7139">
        <v>135</v>
      </c>
      <c r="G7139">
        <v>1633</v>
      </c>
      <c r="H7139" t="s">
        <v>14</v>
      </c>
      <c r="M7139">
        <f t="shared" si="111"/>
        <v>92</v>
      </c>
    </row>
    <row r="7140" spans="1:13" x14ac:dyDescent="0.25">
      <c r="A7140" t="s">
        <v>8111</v>
      </c>
      <c r="B7140" t="s">
        <v>8112</v>
      </c>
      <c r="C7140">
        <v>232</v>
      </c>
      <c r="D7140" t="s">
        <v>11</v>
      </c>
      <c r="E7140">
        <v>149</v>
      </c>
      <c r="F7140">
        <v>211</v>
      </c>
      <c r="G7140">
        <v>4036</v>
      </c>
      <c r="H7140" t="s">
        <v>12</v>
      </c>
      <c r="M7140">
        <f t="shared" si="111"/>
        <v>62</v>
      </c>
    </row>
    <row r="7141" spans="1:13" x14ac:dyDescent="0.25">
      <c r="A7141" t="s">
        <v>8113</v>
      </c>
      <c r="B7141" t="s">
        <v>8114</v>
      </c>
      <c r="C7141">
        <v>117</v>
      </c>
      <c r="D7141" t="s">
        <v>11</v>
      </c>
      <c r="E7141">
        <v>29</v>
      </c>
      <c r="F7141">
        <v>91</v>
      </c>
      <c r="G7141">
        <v>4036</v>
      </c>
      <c r="H7141" t="s">
        <v>12</v>
      </c>
      <c r="M7141">
        <f t="shared" si="111"/>
        <v>62</v>
      </c>
    </row>
    <row r="7142" spans="1:13" x14ac:dyDescent="0.25">
      <c r="A7142" t="s">
        <v>8115</v>
      </c>
      <c r="B7142" t="s">
        <v>8116</v>
      </c>
      <c r="C7142">
        <v>301</v>
      </c>
      <c r="D7142" t="s">
        <v>11</v>
      </c>
      <c r="E7142">
        <v>164</v>
      </c>
      <c r="F7142">
        <v>223</v>
      </c>
      <c r="G7142">
        <v>4036</v>
      </c>
      <c r="H7142" t="s">
        <v>12</v>
      </c>
      <c r="M7142">
        <f t="shared" si="111"/>
        <v>59</v>
      </c>
    </row>
    <row r="7143" spans="1:13" x14ac:dyDescent="0.25">
      <c r="A7143" t="s">
        <v>8117</v>
      </c>
      <c r="B7143" t="s">
        <v>8118</v>
      </c>
      <c r="C7143">
        <v>284</v>
      </c>
      <c r="D7143" t="s">
        <v>81</v>
      </c>
      <c r="E7143">
        <v>149</v>
      </c>
      <c r="F7143">
        <v>221</v>
      </c>
      <c r="G7143">
        <v>273</v>
      </c>
      <c r="H7143" t="s">
        <v>82</v>
      </c>
      <c r="M7143">
        <f t="shared" si="111"/>
        <v>72</v>
      </c>
    </row>
    <row r="7144" spans="1:13" x14ac:dyDescent="0.25">
      <c r="A7144" t="s">
        <v>8117</v>
      </c>
      <c r="B7144" t="s">
        <v>8118</v>
      </c>
      <c r="C7144">
        <v>284</v>
      </c>
      <c r="D7144" t="s">
        <v>11</v>
      </c>
      <c r="E7144">
        <v>224</v>
      </c>
      <c r="F7144">
        <v>284</v>
      </c>
      <c r="G7144">
        <v>4036</v>
      </c>
      <c r="H7144" t="s">
        <v>12</v>
      </c>
      <c r="M7144">
        <f t="shared" si="111"/>
        <v>60</v>
      </c>
    </row>
    <row r="7145" spans="1:13" x14ac:dyDescent="0.25">
      <c r="A7145" t="s">
        <v>8119</v>
      </c>
      <c r="B7145" t="s">
        <v>8120</v>
      </c>
      <c r="C7145">
        <v>300</v>
      </c>
      <c r="D7145" t="s">
        <v>11</v>
      </c>
      <c r="E7145">
        <v>209</v>
      </c>
      <c r="F7145">
        <v>271</v>
      </c>
      <c r="G7145">
        <v>4036</v>
      </c>
      <c r="H7145" t="s">
        <v>12</v>
      </c>
      <c r="M7145">
        <f t="shared" si="111"/>
        <v>62</v>
      </c>
    </row>
    <row r="7146" spans="1:13" x14ac:dyDescent="0.25">
      <c r="A7146" t="s">
        <v>8119</v>
      </c>
      <c r="B7146" t="s">
        <v>8120</v>
      </c>
      <c r="C7146">
        <v>300</v>
      </c>
      <c r="D7146" t="s">
        <v>13</v>
      </c>
      <c r="E7146">
        <v>33</v>
      </c>
      <c r="F7146">
        <v>140</v>
      </c>
      <c r="G7146">
        <v>1633</v>
      </c>
      <c r="H7146" t="s">
        <v>14</v>
      </c>
      <c r="M7146">
        <f t="shared" si="111"/>
        <v>107</v>
      </c>
    </row>
    <row r="7147" spans="1:13" x14ac:dyDescent="0.25">
      <c r="A7147" t="s">
        <v>8121</v>
      </c>
      <c r="B7147" t="s">
        <v>8122</v>
      </c>
      <c r="C7147">
        <v>608</v>
      </c>
      <c r="D7147" t="s">
        <v>8123</v>
      </c>
      <c r="E7147">
        <v>371</v>
      </c>
      <c r="F7147">
        <v>539</v>
      </c>
      <c r="G7147">
        <v>122</v>
      </c>
      <c r="H7147" t="s">
        <v>8123</v>
      </c>
      <c r="M7147">
        <f t="shared" si="111"/>
        <v>168</v>
      </c>
    </row>
    <row r="7148" spans="1:13" x14ac:dyDescent="0.25">
      <c r="A7148" t="s">
        <v>8121</v>
      </c>
      <c r="B7148" t="s">
        <v>8122</v>
      </c>
      <c r="C7148">
        <v>608</v>
      </c>
      <c r="D7148" t="s">
        <v>11</v>
      </c>
      <c r="E7148">
        <v>550</v>
      </c>
      <c r="F7148">
        <v>606</v>
      </c>
      <c r="G7148">
        <v>4036</v>
      </c>
      <c r="H7148" t="s">
        <v>12</v>
      </c>
      <c r="M7148">
        <f t="shared" si="111"/>
        <v>56</v>
      </c>
    </row>
    <row r="7149" spans="1:13" x14ac:dyDescent="0.25">
      <c r="A7149" t="s">
        <v>8124</v>
      </c>
      <c r="B7149" t="s">
        <v>8125</v>
      </c>
      <c r="C7149">
        <v>309</v>
      </c>
      <c r="D7149" t="s">
        <v>11</v>
      </c>
      <c r="E7149">
        <v>223</v>
      </c>
      <c r="F7149">
        <v>285</v>
      </c>
      <c r="G7149">
        <v>4036</v>
      </c>
      <c r="H7149" t="s">
        <v>12</v>
      </c>
      <c r="M7149">
        <f t="shared" si="111"/>
        <v>62</v>
      </c>
    </row>
    <row r="7150" spans="1:13" x14ac:dyDescent="0.25">
      <c r="A7150" t="s">
        <v>8124</v>
      </c>
      <c r="B7150" t="s">
        <v>8125</v>
      </c>
      <c r="C7150">
        <v>309</v>
      </c>
      <c r="D7150" t="s">
        <v>192</v>
      </c>
      <c r="E7150">
        <v>1</v>
      </c>
      <c r="F7150">
        <v>28</v>
      </c>
      <c r="G7150">
        <v>45</v>
      </c>
      <c r="H7150" t="s">
        <v>193</v>
      </c>
      <c r="M7150">
        <f t="shared" si="111"/>
        <v>27</v>
      </c>
    </row>
    <row r="7151" spans="1:13" x14ac:dyDescent="0.25">
      <c r="A7151" t="s">
        <v>8124</v>
      </c>
      <c r="B7151" t="s">
        <v>8125</v>
      </c>
      <c r="C7151">
        <v>309</v>
      </c>
      <c r="D7151" t="s">
        <v>13</v>
      </c>
      <c r="E7151">
        <v>39</v>
      </c>
      <c r="F7151">
        <v>142</v>
      </c>
      <c r="G7151">
        <v>1633</v>
      </c>
      <c r="H7151" t="s">
        <v>14</v>
      </c>
      <c r="M7151">
        <f t="shared" si="111"/>
        <v>103</v>
      </c>
    </row>
    <row r="7152" spans="1:13" x14ac:dyDescent="0.25">
      <c r="A7152" t="s">
        <v>8126</v>
      </c>
      <c r="B7152" t="s">
        <v>8127</v>
      </c>
      <c r="C7152">
        <v>340</v>
      </c>
      <c r="D7152" t="s">
        <v>11</v>
      </c>
      <c r="E7152">
        <v>254</v>
      </c>
      <c r="F7152">
        <v>317</v>
      </c>
      <c r="G7152">
        <v>4036</v>
      </c>
      <c r="H7152" t="s">
        <v>12</v>
      </c>
      <c r="M7152">
        <f t="shared" si="111"/>
        <v>63</v>
      </c>
    </row>
    <row r="7153" spans="1:13" x14ac:dyDescent="0.25">
      <c r="A7153" t="s">
        <v>8126</v>
      </c>
      <c r="B7153" t="s">
        <v>8127</v>
      </c>
      <c r="C7153">
        <v>340</v>
      </c>
      <c r="D7153" t="s">
        <v>192</v>
      </c>
      <c r="E7153">
        <v>1</v>
      </c>
      <c r="F7153">
        <v>28</v>
      </c>
      <c r="G7153">
        <v>45</v>
      </c>
      <c r="H7153" t="s">
        <v>193</v>
      </c>
      <c r="M7153">
        <f t="shared" si="111"/>
        <v>27</v>
      </c>
    </row>
    <row r="7154" spans="1:13" x14ac:dyDescent="0.25">
      <c r="A7154" t="s">
        <v>8126</v>
      </c>
      <c r="B7154" t="s">
        <v>8127</v>
      </c>
      <c r="C7154">
        <v>340</v>
      </c>
      <c r="D7154" t="s">
        <v>13</v>
      </c>
      <c r="E7154">
        <v>50</v>
      </c>
      <c r="F7154">
        <v>161</v>
      </c>
      <c r="G7154">
        <v>1633</v>
      </c>
      <c r="H7154" t="s">
        <v>14</v>
      </c>
      <c r="M7154">
        <f t="shared" si="111"/>
        <v>111</v>
      </c>
    </row>
    <row r="7155" spans="1:13" x14ac:dyDescent="0.25">
      <c r="A7155" t="s">
        <v>8128</v>
      </c>
      <c r="B7155" t="s">
        <v>8129</v>
      </c>
      <c r="C7155">
        <v>204</v>
      </c>
      <c r="D7155" t="s">
        <v>81</v>
      </c>
      <c r="E7155">
        <v>91</v>
      </c>
      <c r="F7155">
        <v>139</v>
      </c>
      <c r="G7155">
        <v>273</v>
      </c>
      <c r="H7155" t="s">
        <v>82</v>
      </c>
      <c r="M7155">
        <f t="shared" si="111"/>
        <v>48</v>
      </c>
    </row>
    <row r="7156" spans="1:13" x14ac:dyDescent="0.25">
      <c r="A7156" t="s">
        <v>8128</v>
      </c>
      <c r="B7156" t="s">
        <v>8129</v>
      </c>
      <c r="C7156">
        <v>204</v>
      </c>
      <c r="D7156" t="s">
        <v>11</v>
      </c>
      <c r="E7156">
        <v>143</v>
      </c>
      <c r="F7156">
        <v>204</v>
      </c>
      <c r="G7156">
        <v>4036</v>
      </c>
      <c r="H7156" t="s">
        <v>12</v>
      </c>
      <c r="M7156">
        <f t="shared" si="111"/>
        <v>61</v>
      </c>
    </row>
    <row r="7157" spans="1:13" x14ac:dyDescent="0.25">
      <c r="A7157" t="s">
        <v>8130</v>
      </c>
      <c r="B7157" t="s">
        <v>8131</v>
      </c>
      <c r="C7157">
        <v>204</v>
      </c>
      <c r="D7157" t="s">
        <v>81</v>
      </c>
      <c r="E7157">
        <v>91</v>
      </c>
      <c r="F7157">
        <v>139</v>
      </c>
      <c r="G7157">
        <v>273</v>
      </c>
      <c r="H7157" t="s">
        <v>82</v>
      </c>
      <c r="M7157">
        <f t="shared" si="111"/>
        <v>48</v>
      </c>
    </row>
    <row r="7158" spans="1:13" x14ac:dyDescent="0.25">
      <c r="A7158" t="s">
        <v>8130</v>
      </c>
      <c r="B7158" t="s">
        <v>8131</v>
      </c>
      <c r="C7158">
        <v>204</v>
      </c>
      <c r="D7158" t="s">
        <v>11</v>
      </c>
      <c r="E7158">
        <v>143</v>
      </c>
      <c r="F7158">
        <v>204</v>
      </c>
      <c r="G7158">
        <v>4036</v>
      </c>
      <c r="H7158" t="s">
        <v>12</v>
      </c>
      <c r="M7158">
        <f t="shared" si="111"/>
        <v>61</v>
      </c>
    </row>
    <row r="7159" spans="1:13" x14ac:dyDescent="0.25">
      <c r="A7159" t="s">
        <v>8132</v>
      </c>
      <c r="B7159" t="s">
        <v>8133</v>
      </c>
      <c r="C7159">
        <v>203</v>
      </c>
      <c r="D7159" t="s">
        <v>81</v>
      </c>
      <c r="E7159">
        <v>91</v>
      </c>
      <c r="F7159">
        <v>138</v>
      </c>
      <c r="G7159">
        <v>273</v>
      </c>
      <c r="H7159" t="s">
        <v>82</v>
      </c>
      <c r="M7159">
        <f t="shared" si="111"/>
        <v>47</v>
      </c>
    </row>
    <row r="7160" spans="1:13" x14ac:dyDescent="0.25">
      <c r="A7160" t="s">
        <v>8132</v>
      </c>
      <c r="B7160" t="s">
        <v>8133</v>
      </c>
      <c r="C7160">
        <v>203</v>
      </c>
      <c r="D7160" t="s">
        <v>11</v>
      </c>
      <c r="E7160">
        <v>142</v>
      </c>
      <c r="F7160">
        <v>203</v>
      </c>
      <c r="G7160">
        <v>4036</v>
      </c>
      <c r="H7160" t="s">
        <v>12</v>
      </c>
      <c r="M7160">
        <f t="shared" si="111"/>
        <v>61</v>
      </c>
    </row>
    <row r="7161" spans="1:13" x14ac:dyDescent="0.25">
      <c r="A7161" t="s">
        <v>8134</v>
      </c>
      <c r="B7161" t="s">
        <v>8135</v>
      </c>
      <c r="C7161">
        <v>203</v>
      </c>
      <c r="D7161" t="s">
        <v>81</v>
      </c>
      <c r="E7161">
        <v>91</v>
      </c>
      <c r="F7161">
        <v>138</v>
      </c>
      <c r="G7161">
        <v>273</v>
      </c>
      <c r="H7161" t="s">
        <v>82</v>
      </c>
      <c r="M7161">
        <f t="shared" si="111"/>
        <v>47</v>
      </c>
    </row>
    <row r="7162" spans="1:13" x14ac:dyDescent="0.25">
      <c r="A7162" t="s">
        <v>8134</v>
      </c>
      <c r="B7162" t="s">
        <v>8135</v>
      </c>
      <c r="C7162">
        <v>203</v>
      </c>
      <c r="D7162" t="s">
        <v>11</v>
      </c>
      <c r="E7162">
        <v>142</v>
      </c>
      <c r="F7162">
        <v>203</v>
      </c>
      <c r="G7162">
        <v>4036</v>
      </c>
      <c r="H7162" t="s">
        <v>12</v>
      </c>
      <c r="M7162">
        <f t="shared" si="111"/>
        <v>61</v>
      </c>
    </row>
    <row r="7163" spans="1:13" x14ac:dyDescent="0.25">
      <c r="A7163" t="s">
        <v>8136</v>
      </c>
      <c r="B7163" t="s">
        <v>8137</v>
      </c>
      <c r="C7163">
        <v>277</v>
      </c>
      <c r="D7163" t="s">
        <v>11</v>
      </c>
      <c r="E7163">
        <v>184</v>
      </c>
      <c r="F7163">
        <v>246</v>
      </c>
      <c r="G7163">
        <v>4036</v>
      </c>
      <c r="H7163" t="s">
        <v>12</v>
      </c>
      <c r="M7163">
        <f t="shared" si="111"/>
        <v>62</v>
      </c>
    </row>
    <row r="7164" spans="1:13" x14ac:dyDescent="0.25">
      <c r="A7164" t="s">
        <v>8138</v>
      </c>
      <c r="B7164" t="s">
        <v>8139</v>
      </c>
      <c r="C7164">
        <v>211</v>
      </c>
      <c r="D7164" t="s">
        <v>81</v>
      </c>
      <c r="E7164">
        <v>86</v>
      </c>
      <c r="F7164">
        <v>147</v>
      </c>
      <c r="G7164">
        <v>273</v>
      </c>
      <c r="H7164" t="s">
        <v>82</v>
      </c>
      <c r="M7164">
        <f t="shared" si="111"/>
        <v>61</v>
      </c>
    </row>
    <row r="7165" spans="1:13" x14ac:dyDescent="0.25">
      <c r="A7165" t="s">
        <v>8138</v>
      </c>
      <c r="B7165" t="s">
        <v>8139</v>
      </c>
      <c r="C7165">
        <v>211</v>
      </c>
      <c r="D7165" t="s">
        <v>11</v>
      </c>
      <c r="E7165">
        <v>151</v>
      </c>
      <c r="F7165">
        <v>211</v>
      </c>
      <c r="G7165">
        <v>4036</v>
      </c>
      <c r="H7165" t="s">
        <v>12</v>
      </c>
      <c r="M7165">
        <f t="shared" si="111"/>
        <v>60</v>
      </c>
    </row>
    <row r="7166" spans="1:13" x14ac:dyDescent="0.25">
      <c r="A7166" t="s">
        <v>8140</v>
      </c>
      <c r="B7166" t="s">
        <v>8141</v>
      </c>
      <c r="C7166">
        <v>210</v>
      </c>
      <c r="D7166" t="s">
        <v>81</v>
      </c>
      <c r="E7166">
        <v>86</v>
      </c>
      <c r="F7166">
        <v>146</v>
      </c>
      <c r="G7166">
        <v>273</v>
      </c>
      <c r="H7166" t="s">
        <v>82</v>
      </c>
      <c r="M7166">
        <f t="shared" si="111"/>
        <v>60</v>
      </c>
    </row>
    <row r="7167" spans="1:13" x14ac:dyDescent="0.25">
      <c r="A7167" t="s">
        <v>8140</v>
      </c>
      <c r="B7167" t="s">
        <v>8141</v>
      </c>
      <c r="C7167">
        <v>210</v>
      </c>
      <c r="D7167" t="s">
        <v>11</v>
      </c>
      <c r="E7167">
        <v>150</v>
      </c>
      <c r="F7167">
        <v>210</v>
      </c>
      <c r="G7167">
        <v>4036</v>
      </c>
      <c r="H7167" t="s">
        <v>12</v>
      </c>
      <c r="M7167">
        <f t="shared" si="111"/>
        <v>60</v>
      </c>
    </row>
    <row r="7168" spans="1:13" x14ac:dyDescent="0.25">
      <c r="A7168" t="s">
        <v>8142</v>
      </c>
      <c r="B7168" t="s">
        <v>8143</v>
      </c>
      <c r="C7168">
        <v>210</v>
      </c>
      <c r="D7168" t="s">
        <v>81</v>
      </c>
      <c r="E7168">
        <v>86</v>
      </c>
      <c r="F7168">
        <v>146</v>
      </c>
      <c r="G7168">
        <v>273</v>
      </c>
      <c r="H7168" t="s">
        <v>82</v>
      </c>
      <c r="M7168">
        <f t="shared" si="111"/>
        <v>60</v>
      </c>
    </row>
    <row r="7169" spans="1:13" x14ac:dyDescent="0.25">
      <c r="A7169" t="s">
        <v>8142</v>
      </c>
      <c r="B7169" t="s">
        <v>8143</v>
      </c>
      <c r="C7169">
        <v>210</v>
      </c>
      <c r="D7169" t="s">
        <v>11</v>
      </c>
      <c r="E7169">
        <v>150</v>
      </c>
      <c r="F7169">
        <v>210</v>
      </c>
      <c r="G7169">
        <v>4036</v>
      </c>
      <c r="H7169" t="s">
        <v>12</v>
      </c>
      <c r="M7169">
        <f t="shared" si="111"/>
        <v>60</v>
      </c>
    </row>
    <row r="7170" spans="1:13" x14ac:dyDescent="0.25">
      <c r="A7170" t="s">
        <v>8144</v>
      </c>
      <c r="B7170" t="s">
        <v>8145</v>
      </c>
      <c r="C7170">
        <v>206</v>
      </c>
      <c r="D7170" t="s">
        <v>81</v>
      </c>
      <c r="E7170">
        <v>91</v>
      </c>
      <c r="F7170">
        <v>141</v>
      </c>
      <c r="G7170">
        <v>273</v>
      </c>
      <c r="H7170" t="s">
        <v>82</v>
      </c>
      <c r="M7170">
        <f t="shared" si="111"/>
        <v>50</v>
      </c>
    </row>
    <row r="7171" spans="1:13" x14ac:dyDescent="0.25">
      <c r="A7171" t="s">
        <v>8144</v>
      </c>
      <c r="B7171" t="s">
        <v>8145</v>
      </c>
      <c r="C7171">
        <v>206</v>
      </c>
      <c r="D7171" t="s">
        <v>11</v>
      </c>
      <c r="E7171">
        <v>145</v>
      </c>
      <c r="F7171">
        <v>206</v>
      </c>
      <c r="G7171">
        <v>4036</v>
      </c>
      <c r="H7171" t="s">
        <v>12</v>
      </c>
      <c r="M7171">
        <f t="shared" ref="M7171:M7234" si="112">$F7171-$E7171</f>
        <v>61</v>
      </c>
    </row>
    <row r="7172" spans="1:13" x14ac:dyDescent="0.25">
      <c r="A7172" t="s">
        <v>8146</v>
      </c>
      <c r="B7172" t="s">
        <v>8147</v>
      </c>
      <c r="C7172">
        <v>206</v>
      </c>
      <c r="D7172" t="s">
        <v>81</v>
      </c>
      <c r="E7172">
        <v>91</v>
      </c>
      <c r="F7172">
        <v>141</v>
      </c>
      <c r="G7172">
        <v>273</v>
      </c>
      <c r="H7172" t="s">
        <v>82</v>
      </c>
      <c r="M7172">
        <f t="shared" si="112"/>
        <v>50</v>
      </c>
    </row>
    <row r="7173" spans="1:13" x14ac:dyDescent="0.25">
      <c r="A7173" t="s">
        <v>8146</v>
      </c>
      <c r="B7173" t="s">
        <v>8147</v>
      </c>
      <c r="C7173">
        <v>206</v>
      </c>
      <c r="D7173" t="s">
        <v>11</v>
      </c>
      <c r="E7173">
        <v>145</v>
      </c>
      <c r="F7173">
        <v>206</v>
      </c>
      <c r="G7173">
        <v>4036</v>
      </c>
      <c r="H7173" t="s">
        <v>12</v>
      </c>
      <c r="M7173">
        <f t="shared" si="112"/>
        <v>61</v>
      </c>
    </row>
    <row r="7174" spans="1:13" x14ac:dyDescent="0.25">
      <c r="A7174" t="s">
        <v>8148</v>
      </c>
      <c r="B7174" t="s">
        <v>8149</v>
      </c>
      <c r="C7174">
        <v>212</v>
      </c>
      <c r="D7174" t="s">
        <v>81</v>
      </c>
      <c r="E7174">
        <v>98</v>
      </c>
      <c r="F7174">
        <v>149</v>
      </c>
      <c r="G7174">
        <v>273</v>
      </c>
      <c r="H7174" t="s">
        <v>82</v>
      </c>
      <c r="M7174">
        <f t="shared" si="112"/>
        <v>51</v>
      </c>
    </row>
    <row r="7175" spans="1:13" x14ac:dyDescent="0.25">
      <c r="A7175" t="s">
        <v>8148</v>
      </c>
      <c r="B7175" t="s">
        <v>8149</v>
      </c>
      <c r="C7175">
        <v>212</v>
      </c>
      <c r="D7175" t="s">
        <v>11</v>
      </c>
      <c r="E7175">
        <v>153</v>
      </c>
      <c r="F7175">
        <v>212</v>
      </c>
      <c r="G7175">
        <v>4036</v>
      </c>
      <c r="H7175" t="s">
        <v>12</v>
      </c>
      <c r="M7175">
        <f t="shared" si="112"/>
        <v>59</v>
      </c>
    </row>
    <row r="7176" spans="1:13" x14ac:dyDescent="0.25">
      <c r="A7176" t="s">
        <v>8150</v>
      </c>
      <c r="B7176" t="s">
        <v>8151</v>
      </c>
      <c r="C7176">
        <v>206</v>
      </c>
      <c r="D7176" t="s">
        <v>81</v>
      </c>
      <c r="E7176">
        <v>91</v>
      </c>
      <c r="F7176">
        <v>141</v>
      </c>
      <c r="G7176">
        <v>273</v>
      </c>
      <c r="H7176" t="s">
        <v>82</v>
      </c>
      <c r="M7176">
        <f t="shared" si="112"/>
        <v>50</v>
      </c>
    </row>
    <row r="7177" spans="1:13" x14ac:dyDescent="0.25">
      <c r="A7177" t="s">
        <v>8150</v>
      </c>
      <c r="B7177" t="s">
        <v>8151</v>
      </c>
      <c r="C7177">
        <v>206</v>
      </c>
      <c r="D7177" t="s">
        <v>11</v>
      </c>
      <c r="E7177">
        <v>145</v>
      </c>
      <c r="F7177">
        <v>206</v>
      </c>
      <c r="G7177">
        <v>4036</v>
      </c>
      <c r="H7177" t="s">
        <v>12</v>
      </c>
      <c r="M7177">
        <f t="shared" si="112"/>
        <v>61</v>
      </c>
    </row>
    <row r="7178" spans="1:13" x14ac:dyDescent="0.25">
      <c r="A7178" t="s">
        <v>8152</v>
      </c>
      <c r="B7178" t="s">
        <v>8153</v>
      </c>
      <c r="C7178">
        <v>206</v>
      </c>
      <c r="D7178" t="s">
        <v>81</v>
      </c>
      <c r="E7178">
        <v>91</v>
      </c>
      <c r="F7178">
        <v>141</v>
      </c>
      <c r="G7178">
        <v>273</v>
      </c>
      <c r="H7178" t="s">
        <v>82</v>
      </c>
      <c r="M7178">
        <f t="shared" si="112"/>
        <v>50</v>
      </c>
    </row>
    <row r="7179" spans="1:13" x14ac:dyDescent="0.25">
      <c r="A7179" t="s">
        <v>8152</v>
      </c>
      <c r="B7179" t="s">
        <v>8153</v>
      </c>
      <c r="C7179">
        <v>206</v>
      </c>
      <c r="D7179" t="s">
        <v>11</v>
      </c>
      <c r="E7179">
        <v>145</v>
      </c>
      <c r="F7179">
        <v>206</v>
      </c>
      <c r="G7179">
        <v>4036</v>
      </c>
      <c r="H7179" t="s">
        <v>12</v>
      </c>
      <c r="M7179">
        <f t="shared" si="112"/>
        <v>61</v>
      </c>
    </row>
    <row r="7180" spans="1:13" x14ac:dyDescent="0.25">
      <c r="A7180" t="s">
        <v>8154</v>
      </c>
      <c r="B7180" t="s">
        <v>8155</v>
      </c>
      <c r="C7180">
        <v>206</v>
      </c>
      <c r="D7180" t="s">
        <v>81</v>
      </c>
      <c r="E7180">
        <v>91</v>
      </c>
      <c r="F7180">
        <v>141</v>
      </c>
      <c r="G7180">
        <v>273</v>
      </c>
      <c r="H7180" t="s">
        <v>82</v>
      </c>
      <c r="M7180">
        <f t="shared" si="112"/>
        <v>50</v>
      </c>
    </row>
    <row r="7181" spans="1:13" x14ac:dyDescent="0.25">
      <c r="A7181" t="s">
        <v>8154</v>
      </c>
      <c r="B7181" t="s">
        <v>8155</v>
      </c>
      <c r="C7181">
        <v>206</v>
      </c>
      <c r="D7181" t="s">
        <v>11</v>
      </c>
      <c r="E7181">
        <v>145</v>
      </c>
      <c r="F7181">
        <v>206</v>
      </c>
      <c r="G7181">
        <v>4036</v>
      </c>
      <c r="H7181" t="s">
        <v>12</v>
      </c>
      <c r="M7181">
        <f t="shared" si="112"/>
        <v>61</v>
      </c>
    </row>
    <row r="7182" spans="1:13" x14ac:dyDescent="0.25">
      <c r="A7182" t="s">
        <v>8156</v>
      </c>
      <c r="B7182" t="s">
        <v>8157</v>
      </c>
      <c r="C7182">
        <v>206</v>
      </c>
      <c r="D7182" t="s">
        <v>81</v>
      </c>
      <c r="E7182">
        <v>91</v>
      </c>
      <c r="F7182">
        <v>141</v>
      </c>
      <c r="G7182">
        <v>273</v>
      </c>
      <c r="H7182" t="s">
        <v>82</v>
      </c>
      <c r="M7182">
        <f t="shared" si="112"/>
        <v>50</v>
      </c>
    </row>
    <row r="7183" spans="1:13" x14ac:dyDescent="0.25">
      <c r="A7183" t="s">
        <v>8156</v>
      </c>
      <c r="B7183" t="s">
        <v>8157</v>
      </c>
      <c r="C7183">
        <v>206</v>
      </c>
      <c r="D7183" t="s">
        <v>11</v>
      </c>
      <c r="E7183">
        <v>145</v>
      </c>
      <c r="F7183">
        <v>206</v>
      </c>
      <c r="G7183">
        <v>4036</v>
      </c>
      <c r="H7183" t="s">
        <v>12</v>
      </c>
      <c r="M7183">
        <f t="shared" si="112"/>
        <v>61</v>
      </c>
    </row>
    <row r="7184" spans="1:13" x14ac:dyDescent="0.25">
      <c r="A7184" t="s">
        <v>8158</v>
      </c>
      <c r="B7184" t="s">
        <v>8159</v>
      </c>
      <c r="C7184">
        <v>206</v>
      </c>
      <c r="D7184" t="s">
        <v>81</v>
      </c>
      <c r="E7184">
        <v>91</v>
      </c>
      <c r="F7184">
        <v>141</v>
      </c>
      <c r="G7184">
        <v>273</v>
      </c>
      <c r="H7184" t="s">
        <v>82</v>
      </c>
      <c r="M7184">
        <f t="shared" si="112"/>
        <v>50</v>
      </c>
    </row>
    <row r="7185" spans="1:13" x14ac:dyDescent="0.25">
      <c r="A7185" t="s">
        <v>8158</v>
      </c>
      <c r="B7185" t="s">
        <v>8159</v>
      </c>
      <c r="C7185">
        <v>206</v>
      </c>
      <c r="D7185" t="s">
        <v>11</v>
      </c>
      <c r="E7185">
        <v>145</v>
      </c>
      <c r="F7185">
        <v>206</v>
      </c>
      <c r="G7185">
        <v>4036</v>
      </c>
      <c r="H7185" t="s">
        <v>12</v>
      </c>
      <c r="M7185">
        <f t="shared" si="112"/>
        <v>61</v>
      </c>
    </row>
    <row r="7186" spans="1:13" x14ac:dyDescent="0.25">
      <c r="A7186" t="s">
        <v>8160</v>
      </c>
      <c r="B7186" t="s">
        <v>8161</v>
      </c>
      <c r="C7186">
        <v>206</v>
      </c>
      <c r="D7186" t="s">
        <v>81</v>
      </c>
      <c r="E7186">
        <v>91</v>
      </c>
      <c r="F7186">
        <v>141</v>
      </c>
      <c r="G7186">
        <v>273</v>
      </c>
      <c r="H7186" t="s">
        <v>82</v>
      </c>
      <c r="M7186">
        <f t="shared" si="112"/>
        <v>50</v>
      </c>
    </row>
    <row r="7187" spans="1:13" x14ac:dyDescent="0.25">
      <c r="A7187" t="s">
        <v>8160</v>
      </c>
      <c r="B7187" t="s">
        <v>8161</v>
      </c>
      <c r="C7187">
        <v>206</v>
      </c>
      <c r="D7187" t="s">
        <v>11</v>
      </c>
      <c r="E7187">
        <v>145</v>
      </c>
      <c r="F7187">
        <v>206</v>
      </c>
      <c r="G7187">
        <v>4036</v>
      </c>
      <c r="H7187" t="s">
        <v>12</v>
      </c>
      <c r="M7187">
        <f t="shared" si="112"/>
        <v>61</v>
      </c>
    </row>
    <row r="7188" spans="1:13" x14ac:dyDescent="0.25">
      <c r="A7188" t="s">
        <v>8162</v>
      </c>
      <c r="B7188" t="s">
        <v>8163</v>
      </c>
      <c r="C7188">
        <v>210</v>
      </c>
      <c r="D7188" t="s">
        <v>81</v>
      </c>
      <c r="E7188">
        <v>95</v>
      </c>
      <c r="F7188">
        <v>148</v>
      </c>
      <c r="G7188">
        <v>273</v>
      </c>
      <c r="H7188" t="s">
        <v>82</v>
      </c>
      <c r="M7188">
        <f t="shared" si="112"/>
        <v>53</v>
      </c>
    </row>
    <row r="7189" spans="1:13" x14ac:dyDescent="0.25">
      <c r="A7189" t="s">
        <v>8162</v>
      </c>
      <c r="B7189" t="s">
        <v>8163</v>
      </c>
      <c r="C7189">
        <v>210</v>
      </c>
      <c r="D7189" t="s">
        <v>11</v>
      </c>
      <c r="E7189">
        <v>152</v>
      </c>
      <c r="F7189">
        <v>210</v>
      </c>
      <c r="G7189">
        <v>4036</v>
      </c>
      <c r="H7189" t="s">
        <v>12</v>
      </c>
      <c r="M7189">
        <f t="shared" si="112"/>
        <v>58</v>
      </c>
    </row>
    <row r="7190" spans="1:13" x14ac:dyDescent="0.25">
      <c r="A7190" t="s">
        <v>8164</v>
      </c>
      <c r="B7190" t="s">
        <v>8165</v>
      </c>
      <c r="C7190">
        <v>251</v>
      </c>
      <c r="D7190" t="s">
        <v>1431</v>
      </c>
      <c r="E7190">
        <v>1</v>
      </c>
      <c r="F7190">
        <v>87</v>
      </c>
      <c r="G7190">
        <v>4</v>
      </c>
      <c r="H7190" t="s">
        <v>1431</v>
      </c>
      <c r="M7190">
        <f t="shared" si="112"/>
        <v>86</v>
      </c>
    </row>
    <row r="7191" spans="1:13" x14ac:dyDescent="0.25">
      <c r="A7191" t="s">
        <v>8164</v>
      </c>
      <c r="B7191" t="s">
        <v>8165</v>
      </c>
      <c r="C7191">
        <v>251</v>
      </c>
      <c r="D7191" t="s">
        <v>8166</v>
      </c>
      <c r="E7191">
        <v>95</v>
      </c>
      <c r="F7191">
        <v>152</v>
      </c>
      <c r="G7191">
        <v>9</v>
      </c>
      <c r="H7191" t="s">
        <v>8166</v>
      </c>
      <c r="M7191">
        <f t="shared" si="112"/>
        <v>57</v>
      </c>
    </row>
    <row r="7192" spans="1:13" x14ac:dyDescent="0.25">
      <c r="A7192" t="s">
        <v>8164</v>
      </c>
      <c r="B7192" t="s">
        <v>8165</v>
      </c>
      <c r="C7192">
        <v>251</v>
      </c>
      <c r="D7192" t="s">
        <v>11</v>
      </c>
      <c r="E7192">
        <v>191</v>
      </c>
      <c r="F7192">
        <v>251</v>
      </c>
      <c r="G7192">
        <v>4036</v>
      </c>
      <c r="H7192" t="s">
        <v>12</v>
      </c>
      <c r="M7192">
        <f t="shared" si="112"/>
        <v>60</v>
      </c>
    </row>
    <row r="7193" spans="1:13" x14ac:dyDescent="0.25">
      <c r="A7193" t="s">
        <v>8167</v>
      </c>
      <c r="B7193" t="s">
        <v>8168</v>
      </c>
      <c r="C7193">
        <v>258</v>
      </c>
      <c r="D7193" t="s">
        <v>11</v>
      </c>
      <c r="E7193">
        <v>201</v>
      </c>
      <c r="F7193">
        <v>258</v>
      </c>
      <c r="G7193">
        <v>4036</v>
      </c>
      <c r="H7193" t="s">
        <v>12</v>
      </c>
      <c r="M7193">
        <f t="shared" si="112"/>
        <v>57</v>
      </c>
    </row>
    <row r="7194" spans="1:13" x14ac:dyDescent="0.25">
      <c r="A7194" t="s">
        <v>8169</v>
      </c>
      <c r="B7194" t="s">
        <v>8170</v>
      </c>
      <c r="C7194">
        <v>258</v>
      </c>
      <c r="D7194" t="s">
        <v>81</v>
      </c>
      <c r="E7194">
        <v>142</v>
      </c>
      <c r="F7194">
        <v>198</v>
      </c>
      <c r="G7194">
        <v>273</v>
      </c>
      <c r="H7194" t="s">
        <v>82</v>
      </c>
      <c r="M7194">
        <f t="shared" si="112"/>
        <v>56</v>
      </c>
    </row>
    <row r="7195" spans="1:13" x14ac:dyDescent="0.25">
      <c r="A7195" t="s">
        <v>8169</v>
      </c>
      <c r="B7195" t="s">
        <v>8170</v>
      </c>
      <c r="C7195">
        <v>258</v>
      </c>
      <c r="D7195" t="s">
        <v>11</v>
      </c>
      <c r="E7195">
        <v>201</v>
      </c>
      <c r="F7195">
        <v>258</v>
      </c>
      <c r="G7195">
        <v>4036</v>
      </c>
      <c r="H7195" t="s">
        <v>12</v>
      </c>
      <c r="M7195">
        <f t="shared" si="112"/>
        <v>57</v>
      </c>
    </row>
    <row r="7196" spans="1:13" x14ac:dyDescent="0.25">
      <c r="A7196" t="s">
        <v>8169</v>
      </c>
      <c r="B7196" t="s">
        <v>8170</v>
      </c>
      <c r="C7196">
        <v>258</v>
      </c>
      <c r="D7196" t="s">
        <v>654</v>
      </c>
      <c r="E7196">
        <v>52</v>
      </c>
      <c r="F7196">
        <v>114</v>
      </c>
      <c r="G7196">
        <v>1258</v>
      </c>
      <c r="H7196" t="s">
        <v>655</v>
      </c>
      <c r="M7196">
        <f t="shared" si="112"/>
        <v>62</v>
      </c>
    </row>
    <row r="7197" spans="1:13" x14ac:dyDescent="0.25">
      <c r="A7197" t="s">
        <v>8171</v>
      </c>
      <c r="B7197" t="s">
        <v>8172</v>
      </c>
      <c r="C7197">
        <v>260</v>
      </c>
      <c r="D7197" t="s">
        <v>81</v>
      </c>
      <c r="E7197">
        <v>142</v>
      </c>
      <c r="F7197">
        <v>206</v>
      </c>
      <c r="G7197">
        <v>273</v>
      </c>
      <c r="H7197" t="s">
        <v>82</v>
      </c>
      <c r="M7197">
        <f t="shared" si="112"/>
        <v>64</v>
      </c>
    </row>
    <row r="7198" spans="1:13" x14ac:dyDescent="0.25">
      <c r="A7198" t="s">
        <v>8171</v>
      </c>
      <c r="B7198" t="s">
        <v>8172</v>
      </c>
      <c r="C7198">
        <v>260</v>
      </c>
      <c r="D7198" t="s">
        <v>11</v>
      </c>
      <c r="E7198">
        <v>203</v>
      </c>
      <c r="F7198">
        <v>260</v>
      </c>
      <c r="G7198">
        <v>4036</v>
      </c>
      <c r="H7198" t="s">
        <v>12</v>
      </c>
      <c r="M7198">
        <f t="shared" si="112"/>
        <v>57</v>
      </c>
    </row>
    <row r="7199" spans="1:13" x14ac:dyDescent="0.25">
      <c r="A7199" t="s">
        <v>8171</v>
      </c>
      <c r="B7199" t="s">
        <v>8172</v>
      </c>
      <c r="C7199">
        <v>260</v>
      </c>
      <c r="D7199" t="s">
        <v>654</v>
      </c>
      <c r="E7199">
        <v>52</v>
      </c>
      <c r="F7199">
        <v>114</v>
      </c>
      <c r="G7199">
        <v>1258</v>
      </c>
      <c r="H7199" t="s">
        <v>655</v>
      </c>
      <c r="M7199">
        <f t="shared" si="112"/>
        <v>62</v>
      </c>
    </row>
    <row r="7200" spans="1:13" x14ac:dyDescent="0.25">
      <c r="A7200" t="s">
        <v>8173</v>
      </c>
      <c r="B7200" t="s">
        <v>8174</v>
      </c>
      <c r="C7200">
        <v>258</v>
      </c>
      <c r="D7200" t="s">
        <v>81</v>
      </c>
      <c r="E7200">
        <v>142</v>
      </c>
      <c r="F7200">
        <v>198</v>
      </c>
      <c r="G7200">
        <v>273</v>
      </c>
      <c r="H7200" t="s">
        <v>82</v>
      </c>
      <c r="M7200">
        <f t="shared" si="112"/>
        <v>56</v>
      </c>
    </row>
    <row r="7201" spans="1:13" x14ac:dyDescent="0.25">
      <c r="A7201" t="s">
        <v>8173</v>
      </c>
      <c r="B7201" t="s">
        <v>8174</v>
      </c>
      <c r="C7201">
        <v>258</v>
      </c>
      <c r="D7201" t="s">
        <v>11</v>
      </c>
      <c r="E7201">
        <v>201</v>
      </c>
      <c r="F7201">
        <v>258</v>
      </c>
      <c r="G7201">
        <v>4036</v>
      </c>
      <c r="H7201" t="s">
        <v>12</v>
      </c>
      <c r="M7201">
        <f t="shared" si="112"/>
        <v>57</v>
      </c>
    </row>
    <row r="7202" spans="1:13" x14ac:dyDescent="0.25">
      <c r="A7202" t="s">
        <v>8173</v>
      </c>
      <c r="B7202" t="s">
        <v>8174</v>
      </c>
      <c r="C7202">
        <v>258</v>
      </c>
      <c r="D7202" t="s">
        <v>654</v>
      </c>
      <c r="E7202">
        <v>52</v>
      </c>
      <c r="F7202">
        <v>114</v>
      </c>
      <c r="G7202">
        <v>1258</v>
      </c>
      <c r="H7202" t="s">
        <v>655</v>
      </c>
      <c r="M7202">
        <f t="shared" si="112"/>
        <v>62</v>
      </c>
    </row>
    <row r="7203" spans="1:13" x14ac:dyDescent="0.25">
      <c r="A7203" t="s">
        <v>8175</v>
      </c>
      <c r="B7203" t="s">
        <v>8176</v>
      </c>
      <c r="C7203">
        <v>257</v>
      </c>
      <c r="D7203" t="s">
        <v>81</v>
      </c>
      <c r="E7203">
        <v>142</v>
      </c>
      <c r="F7203">
        <v>199</v>
      </c>
      <c r="G7203">
        <v>273</v>
      </c>
      <c r="H7203" t="s">
        <v>82</v>
      </c>
      <c r="M7203">
        <f t="shared" si="112"/>
        <v>57</v>
      </c>
    </row>
    <row r="7204" spans="1:13" x14ac:dyDescent="0.25">
      <c r="A7204" t="s">
        <v>8175</v>
      </c>
      <c r="B7204" t="s">
        <v>8176</v>
      </c>
      <c r="C7204">
        <v>257</v>
      </c>
      <c r="D7204" t="s">
        <v>11</v>
      </c>
      <c r="E7204">
        <v>200</v>
      </c>
      <c r="F7204">
        <v>257</v>
      </c>
      <c r="G7204">
        <v>4036</v>
      </c>
      <c r="H7204" t="s">
        <v>12</v>
      </c>
      <c r="M7204">
        <f t="shared" si="112"/>
        <v>57</v>
      </c>
    </row>
    <row r="7205" spans="1:13" x14ac:dyDescent="0.25">
      <c r="A7205" t="s">
        <v>8177</v>
      </c>
      <c r="B7205" t="s">
        <v>8178</v>
      </c>
      <c r="C7205">
        <v>263</v>
      </c>
      <c r="D7205" t="s">
        <v>1431</v>
      </c>
      <c r="E7205">
        <v>55</v>
      </c>
      <c r="F7205">
        <v>96</v>
      </c>
      <c r="G7205">
        <v>4</v>
      </c>
      <c r="H7205" t="s">
        <v>1431</v>
      </c>
      <c r="M7205">
        <f t="shared" si="112"/>
        <v>41</v>
      </c>
    </row>
    <row r="7206" spans="1:13" x14ac:dyDescent="0.25">
      <c r="A7206" t="s">
        <v>8177</v>
      </c>
      <c r="B7206" t="s">
        <v>8178</v>
      </c>
      <c r="C7206">
        <v>263</v>
      </c>
      <c r="D7206" t="s">
        <v>11</v>
      </c>
      <c r="E7206">
        <v>203</v>
      </c>
      <c r="F7206">
        <v>263</v>
      </c>
      <c r="G7206">
        <v>4036</v>
      </c>
      <c r="H7206" t="s">
        <v>12</v>
      </c>
      <c r="M7206">
        <f t="shared" si="112"/>
        <v>60</v>
      </c>
    </row>
    <row r="7207" spans="1:13" x14ac:dyDescent="0.25">
      <c r="A7207" t="s">
        <v>8179</v>
      </c>
      <c r="B7207" t="s">
        <v>8180</v>
      </c>
      <c r="C7207">
        <v>300</v>
      </c>
      <c r="D7207" t="s">
        <v>81</v>
      </c>
      <c r="E7207">
        <v>178</v>
      </c>
      <c r="F7207">
        <v>239</v>
      </c>
      <c r="G7207">
        <v>273</v>
      </c>
      <c r="H7207" t="s">
        <v>82</v>
      </c>
      <c r="M7207">
        <f t="shared" si="112"/>
        <v>61</v>
      </c>
    </row>
    <row r="7208" spans="1:13" x14ac:dyDescent="0.25">
      <c r="A7208" t="s">
        <v>8179</v>
      </c>
      <c r="B7208" t="s">
        <v>8180</v>
      </c>
      <c r="C7208">
        <v>300</v>
      </c>
      <c r="D7208" t="s">
        <v>11</v>
      </c>
      <c r="E7208">
        <v>240</v>
      </c>
      <c r="F7208">
        <v>300</v>
      </c>
      <c r="G7208">
        <v>4036</v>
      </c>
      <c r="H7208" t="s">
        <v>12</v>
      </c>
      <c r="M7208">
        <f t="shared" si="112"/>
        <v>60</v>
      </c>
    </row>
    <row r="7209" spans="1:13" x14ac:dyDescent="0.25">
      <c r="A7209" t="s">
        <v>8181</v>
      </c>
      <c r="B7209" t="s">
        <v>8182</v>
      </c>
      <c r="C7209">
        <v>420</v>
      </c>
      <c r="D7209" t="s">
        <v>139</v>
      </c>
      <c r="E7209">
        <v>1</v>
      </c>
      <c r="F7209">
        <v>179</v>
      </c>
      <c r="G7209">
        <v>206</v>
      </c>
      <c r="H7209" t="s">
        <v>139</v>
      </c>
      <c r="M7209">
        <f t="shared" si="112"/>
        <v>178</v>
      </c>
    </row>
    <row r="7210" spans="1:13" x14ac:dyDescent="0.25">
      <c r="A7210" t="s">
        <v>8181</v>
      </c>
      <c r="B7210" t="s">
        <v>8182</v>
      </c>
      <c r="C7210">
        <v>420</v>
      </c>
      <c r="D7210" t="s">
        <v>11</v>
      </c>
      <c r="E7210">
        <v>363</v>
      </c>
      <c r="F7210">
        <v>420</v>
      </c>
      <c r="G7210">
        <v>4036</v>
      </c>
      <c r="H7210" t="s">
        <v>12</v>
      </c>
      <c r="M7210">
        <f t="shared" si="112"/>
        <v>57</v>
      </c>
    </row>
    <row r="7211" spans="1:13" x14ac:dyDescent="0.25">
      <c r="A7211" t="s">
        <v>8183</v>
      </c>
      <c r="B7211" t="s">
        <v>8184</v>
      </c>
      <c r="C7211">
        <v>290</v>
      </c>
      <c r="D7211" t="s">
        <v>11</v>
      </c>
      <c r="E7211">
        <v>195</v>
      </c>
      <c r="F7211">
        <v>257</v>
      </c>
      <c r="G7211">
        <v>4036</v>
      </c>
      <c r="H7211" t="s">
        <v>12</v>
      </c>
      <c r="M7211">
        <f t="shared" si="112"/>
        <v>62</v>
      </c>
    </row>
    <row r="7212" spans="1:13" x14ac:dyDescent="0.25">
      <c r="A7212" t="s">
        <v>8183</v>
      </c>
      <c r="B7212" t="s">
        <v>8184</v>
      </c>
      <c r="C7212">
        <v>290</v>
      </c>
      <c r="D7212" t="s">
        <v>13</v>
      </c>
      <c r="E7212">
        <v>32</v>
      </c>
      <c r="F7212">
        <v>129</v>
      </c>
      <c r="G7212">
        <v>1633</v>
      </c>
      <c r="H7212" t="s">
        <v>14</v>
      </c>
      <c r="M7212">
        <f t="shared" si="112"/>
        <v>97</v>
      </c>
    </row>
    <row r="7213" spans="1:13" x14ac:dyDescent="0.25">
      <c r="A7213" t="s">
        <v>8185</v>
      </c>
      <c r="B7213" t="s">
        <v>8186</v>
      </c>
      <c r="C7213">
        <v>295</v>
      </c>
      <c r="D7213" t="s">
        <v>11</v>
      </c>
      <c r="E7213">
        <v>199</v>
      </c>
      <c r="F7213">
        <v>261</v>
      </c>
      <c r="G7213">
        <v>4036</v>
      </c>
      <c r="H7213" t="s">
        <v>12</v>
      </c>
      <c r="M7213">
        <f t="shared" si="112"/>
        <v>62</v>
      </c>
    </row>
    <row r="7214" spans="1:13" x14ac:dyDescent="0.25">
      <c r="A7214" t="s">
        <v>8187</v>
      </c>
      <c r="B7214" t="s">
        <v>8188</v>
      </c>
      <c r="C7214">
        <v>249</v>
      </c>
      <c r="D7214" t="s">
        <v>11</v>
      </c>
      <c r="E7214">
        <v>162</v>
      </c>
      <c r="F7214">
        <v>224</v>
      </c>
      <c r="G7214">
        <v>4036</v>
      </c>
      <c r="H7214" t="s">
        <v>12</v>
      </c>
      <c r="M7214">
        <f t="shared" si="112"/>
        <v>62</v>
      </c>
    </row>
    <row r="7215" spans="1:13" x14ac:dyDescent="0.25">
      <c r="A7215" t="s">
        <v>8187</v>
      </c>
      <c r="B7215" t="s">
        <v>8188</v>
      </c>
      <c r="C7215">
        <v>249</v>
      </c>
      <c r="D7215" t="s">
        <v>26</v>
      </c>
      <c r="E7215">
        <v>5</v>
      </c>
      <c r="F7215">
        <v>103</v>
      </c>
      <c r="G7215">
        <v>417</v>
      </c>
      <c r="H7215" t="s">
        <v>27</v>
      </c>
      <c r="M7215">
        <f t="shared" si="112"/>
        <v>98</v>
      </c>
    </row>
    <row r="7216" spans="1:13" x14ac:dyDescent="0.25">
      <c r="A7216" t="s">
        <v>8189</v>
      </c>
      <c r="B7216" t="s">
        <v>8190</v>
      </c>
      <c r="C7216">
        <v>287</v>
      </c>
      <c r="D7216" t="s">
        <v>11</v>
      </c>
      <c r="E7216">
        <v>209</v>
      </c>
      <c r="F7216">
        <v>271</v>
      </c>
      <c r="G7216">
        <v>4036</v>
      </c>
      <c r="H7216" t="s">
        <v>12</v>
      </c>
      <c r="M7216">
        <f t="shared" si="112"/>
        <v>62</v>
      </c>
    </row>
    <row r="7217" spans="1:13" x14ac:dyDescent="0.25">
      <c r="A7217" t="s">
        <v>8189</v>
      </c>
      <c r="B7217" t="s">
        <v>8190</v>
      </c>
      <c r="C7217">
        <v>287</v>
      </c>
      <c r="D7217" t="s">
        <v>13</v>
      </c>
      <c r="E7217">
        <v>40</v>
      </c>
      <c r="F7217">
        <v>143</v>
      </c>
      <c r="G7217">
        <v>1633</v>
      </c>
      <c r="H7217" t="s">
        <v>14</v>
      </c>
      <c r="M7217">
        <f t="shared" si="112"/>
        <v>103</v>
      </c>
    </row>
    <row r="7218" spans="1:13" x14ac:dyDescent="0.25">
      <c r="A7218" t="s">
        <v>8191</v>
      </c>
      <c r="B7218" t="s">
        <v>8192</v>
      </c>
      <c r="C7218">
        <v>287</v>
      </c>
      <c r="D7218" t="s">
        <v>11</v>
      </c>
      <c r="E7218">
        <v>209</v>
      </c>
      <c r="F7218">
        <v>271</v>
      </c>
      <c r="G7218">
        <v>4036</v>
      </c>
      <c r="H7218" t="s">
        <v>12</v>
      </c>
      <c r="M7218">
        <f t="shared" si="112"/>
        <v>62</v>
      </c>
    </row>
    <row r="7219" spans="1:13" x14ac:dyDescent="0.25">
      <c r="A7219" t="s">
        <v>8191</v>
      </c>
      <c r="B7219" t="s">
        <v>8192</v>
      </c>
      <c r="C7219">
        <v>287</v>
      </c>
      <c r="D7219" t="s">
        <v>13</v>
      </c>
      <c r="E7219">
        <v>30</v>
      </c>
      <c r="F7219">
        <v>143</v>
      </c>
      <c r="G7219">
        <v>1633</v>
      </c>
      <c r="H7219" t="s">
        <v>14</v>
      </c>
      <c r="M7219">
        <f t="shared" si="112"/>
        <v>113</v>
      </c>
    </row>
    <row r="7220" spans="1:13" x14ac:dyDescent="0.25">
      <c r="A7220" t="s">
        <v>8193</v>
      </c>
      <c r="B7220" t="s">
        <v>8194</v>
      </c>
      <c r="C7220">
        <v>276</v>
      </c>
      <c r="D7220" t="s">
        <v>11</v>
      </c>
      <c r="E7220">
        <v>183</v>
      </c>
      <c r="F7220">
        <v>245</v>
      </c>
      <c r="G7220">
        <v>4036</v>
      </c>
      <c r="H7220" t="s">
        <v>12</v>
      </c>
      <c r="M7220">
        <f t="shared" si="112"/>
        <v>62</v>
      </c>
    </row>
    <row r="7221" spans="1:13" x14ac:dyDescent="0.25">
      <c r="A7221" t="s">
        <v>8193</v>
      </c>
      <c r="B7221" t="s">
        <v>8194</v>
      </c>
      <c r="C7221">
        <v>276</v>
      </c>
      <c r="D7221" t="s">
        <v>32</v>
      </c>
      <c r="E7221">
        <v>29</v>
      </c>
      <c r="F7221">
        <v>132</v>
      </c>
      <c r="G7221">
        <v>588</v>
      </c>
      <c r="H7221" t="s">
        <v>33</v>
      </c>
      <c r="M7221">
        <f t="shared" si="112"/>
        <v>103</v>
      </c>
    </row>
    <row r="7222" spans="1:13" x14ac:dyDescent="0.25">
      <c r="A7222" t="s">
        <v>8195</v>
      </c>
      <c r="B7222" t="s">
        <v>8196</v>
      </c>
      <c r="C7222">
        <v>274</v>
      </c>
      <c r="D7222" t="s">
        <v>11</v>
      </c>
      <c r="E7222">
        <v>183</v>
      </c>
      <c r="F7222">
        <v>245</v>
      </c>
      <c r="G7222">
        <v>4036</v>
      </c>
      <c r="H7222" t="s">
        <v>12</v>
      </c>
      <c r="M7222">
        <f t="shared" si="112"/>
        <v>62</v>
      </c>
    </row>
    <row r="7223" spans="1:13" x14ac:dyDescent="0.25">
      <c r="A7223" t="s">
        <v>8195</v>
      </c>
      <c r="B7223" t="s">
        <v>8196</v>
      </c>
      <c r="C7223">
        <v>274</v>
      </c>
      <c r="D7223" t="s">
        <v>32</v>
      </c>
      <c r="E7223">
        <v>29</v>
      </c>
      <c r="F7223">
        <v>132</v>
      </c>
      <c r="G7223">
        <v>588</v>
      </c>
      <c r="H7223" t="s">
        <v>33</v>
      </c>
      <c r="M7223">
        <f t="shared" si="112"/>
        <v>103</v>
      </c>
    </row>
    <row r="7224" spans="1:13" x14ac:dyDescent="0.25">
      <c r="A7224" t="s">
        <v>8197</v>
      </c>
      <c r="B7224" t="s">
        <v>8198</v>
      </c>
      <c r="C7224">
        <v>276</v>
      </c>
      <c r="D7224" t="s">
        <v>11</v>
      </c>
      <c r="E7224">
        <v>183</v>
      </c>
      <c r="F7224">
        <v>245</v>
      </c>
      <c r="G7224">
        <v>4036</v>
      </c>
      <c r="H7224" t="s">
        <v>12</v>
      </c>
      <c r="M7224">
        <f t="shared" si="112"/>
        <v>62</v>
      </c>
    </row>
    <row r="7225" spans="1:13" x14ac:dyDescent="0.25">
      <c r="A7225" t="s">
        <v>8197</v>
      </c>
      <c r="B7225" t="s">
        <v>8198</v>
      </c>
      <c r="C7225">
        <v>276</v>
      </c>
      <c r="D7225" t="s">
        <v>32</v>
      </c>
      <c r="E7225">
        <v>29</v>
      </c>
      <c r="F7225">
        <v>132</v>
      </c>
      <c r="G7225">
        <v>588</v>
      </c>
      <c r="H7225" t="s">
        <v>33</v>
      </c>
      <c r="M7225">
        <f t="shared" si="112"/>
        <v>103</v>
      </c>
    </row>
    <row r="7226" spans="1:13" x14ac:dyDescent="0.25">
      <c r="A7226" t="s">
        <v>8199</v>
      </c>
      <c r="B7226" t="s">
        <v>8200</v>
      </c>
      <c r="C7226">
        <v>274</v>
      </c>
      <c r="D7226" t="s">
        <v>11</v>
      </c>
      <c r="E7226">
        <v>183</v>
      </c>
      <c r="F7226">
        <v>245</v>
      </c>
      <c r="G7226">
        <v>4036</v>
      </c>
      <c r="H7226" t="s">
        <v>12</v>
      </c>
      <c r="M7226">
        <f t="shared" si="112"/>
        <v>62</v>
      </c>
    </row>
    <row r="7227" spans="1:13" x14ac:dyDescent="0.25">
      <c r="A7227" t="s">
        <v>8199</v>
      </c>
      <c r="B7227" t="s">
        <v>8200</v>
      </c>
      <c r="C7227">
        <v>274</v>
      </c>
      <c r="D7227" t="s">
        <v>32</v>
      </c>
      <c r="E7227">
        <v>29</v>
      </c>
      <c r="F7227">
        <v>132</v>
      </c>
      <c r="G7227">
        <v>588</v>
      </c>
      <c r="H7227" t="s">
        <v>33</v>
      </c>
      <c r="M7227">
        <f t="shared" si="112"/>
        <v>103</v>
      </c>
    </row>
    <row r="7228" spans="1:13" x14ac:dyDescent="0.25">
      <c r="A7228" t="s">
        <v>8201</v>
      </c>
      <c r="B7228" t="s">
        <v>8202</v>
      </c>
      <c r="C7228">
        <v>325</v>
      </c>
      <c r="D7228" t="s">
        <v>11</v>
      </c>
      <c r="E7228">
        <v>235</v>
      </c>
      <c r="F7228">
        <v>297</v>
      </c>
      <c r="G7228">
        <v>4036</v>
      </c>
      <c r="H7228" t="s">
        <v>12</v>
      </c>
      <c r="M7228">
        <f t="shared" si="112"/>
        <v>62</v>
      </c>
    </row>
    <row r="7229" spans="1:13" x14ac:dyDescent="0.25">
      <c r="A7229" t="s">
        <v>8201</v>
      </c>
      <c r="B7229" t="s">
        <v>8202</v>
      </c>
      <c r="C7229">
        <v>325</v>
      </c>
      <c r="D7229" t="s">
        <v>13</v>
      </c>
      <c r="E7229">
        <v>74</v>
      </c>
      <c r="F7229">
        <v>177</v>
      </c>
      <c r="G7229">
        <v>1633</v>
      </c>
      <c r="H7229" t="s">
        <v>14</v>
      </c>
      <c r="M7229">
        <f t="shared" si="112"/>
        <v>103</v>
      </c>
    </row>
    <row r="7230" spans="1:13" x14ac:dyDescent="0.25">
      <c r="A7230" t="s">
        <v>8203</v>
      </c>
      <c r="B7230" t="s">
        <v>8204</v>
      </c>
      <c r="C7230">
        <v>326</v>
      </c>
      <c r="D7230" t="s">
        <v>11</v>
      </c>
      <c r="E7230">
        <v>236</v>
      </c>
      <c r="F7230">
        <v>298</v>
      </c>
      <c r="G7230">
        <v>4036</v>
      </c>
      <c r="H7230" t="s">
        <v>12</v>
      </c>
      <c r="M7230">
        <f t="shared" si="112"/>
        <v>62</v>
      </c>
    </row>
    <row r="7231" spans="1:13" x14ac:dyDescent="0.25">
      <c r="A7231" t="s">
        <v>8203</v>
      </c>
      <c r="B7231" t="s">
        <v>8204</v>
      </c>
      <c r="C7231">
        <v>326</v>
      </c>
      <c r="D7231" t="s">
        <v>13</v>
      </c>
      <c r="E7231">
        <v>74</v>
      </c>
      <c r="F7231">
        <v>174</v>
      </c>
      <c r="G7231">
        <v>1633</v>
      </c>
      <c r="H7231" t="s">
        <v>14</v>
      </c>
      <c r="M7231">
        <f t="shared" si="112"/>
        <v>100</v>
      </c>
    </row>
    <row r="7232" spans="1:13" x14ac:dyDescent="0.25">
      <c r="A7232" t="s">
        <v>8205</v>
      </c>
      <c r="B7232" t="s">
        <v>8206</v>
      </c>
      <c r="C7232">
        <v>302</v>
      </c>
      <c r="D7232" t="s">
        <v>11</v>
      </c>
      <c r="E7232">
        <v>169</v>
      </c>
      <c r="F7232">
        <v>228</v>
      </c>
      <c r="G7232">
        <v>4036</v>
      </c>
      <c r="H7232" t="s">
        <v>12</v>
      </c>
      <c r="M7232">
        <f t="shared" si="112"/>
        <v>59</v>
      </c>
    </row>
    <row r="7233" spans="1:13" x14ac:dyDescent="0.25">
      <c r="A7233" t="s">
        <v>8207</v>
      </c>
      <c r="B7233" t="s">
        <v>8208</v>
      </c>
      <c r="C7233">
        <v>302</v>
      </c>
      <c r="D7233" t="s">
        <v>11</v>
      </c>
      <c r="E7233">
        <v>169</v>
      </c>
      <c r="F7233">
        <v>228</v>
      </c>
      <c r="G7233">
        <v>4036</v>
      </c>
      <c r="H7233" t="s">
        <v>12</v>
      </c>
      <c r="M7233">
        <f t="shared" si="112"/>
        <v>59</v>
      </c>
    </row>
    <row r="7234" spans="1:13" x14ac:dyDescent="0.25">
      <c r="A7234" t="s">
        <v>8209</v>
      </c>
      <c r="B7234" t="s">
        <v>8210</v>
      </c>
      <c r="C7234">
        <v>301</v>
      </c>
      <c r="D7234" t="s">
        <v>11</v>
      </c>
      <c r="E7234">
        <v>168</v>
      </c>
      <c r="F7234">
        <v>227</v>
      </c>
      <c r="G7234">
        <v>4036</v>
      </c>
      <c r="H7234" t="s">
        <v>12</v>
      </c>
      <c r="M7234">
        <f t="shared" si="112"/>
        <v>59</v>
      </c>
    </row>
    <row r="7235" spans="1:13" x14ac:dyDescent="0.25">
      <c r="A7235" t="s">
        <v>8211</v>
      </c>
      <c r="B7235" t="s">
        <v>8212</v>
      </c>
      <c r="C7235">
        <v>301</v>
      </c>
      <c r="D7235" t="s">
        <v>11</v>
      </c>
      <c r="E7235">
        <v>168</v>
      </c>
      <c r="F7235">
        <v>227</v>
      </c>
      <c r="G7235">
        <v>4036</v>
      </c>
      <c r="H7235" t="s">
        <v>12</v>
      </c>
      <c r="M7235">
        <f t="shared" ref="M7235:M7298" si="113">$F7235-$E7235</f>
        <v>59</v>
      </c>
    </row>
    <row r="7236" spans="1:13" x14ac:dyDescent="0.25">
      <c r="A7236" t="s">
        <v>8213</v>
      </c>
      <c r="B7236" t="s">
        <v>8214</v>
      </c>
      <c r="C7236">
        <v>292</v>
      </c>
      <c r="D7236" t="s">
        <v>11</v>
      </c>
      <c r="E7236">
        <v>214</v>
      </c>
      <c r="F7236">
        <v>276</v>
      </c>
      <c r="G7236">
        <v>4036</v>
      </c>
      <c r="H7236" t="s">
        <v>12</v>
      </c>
      <c r="M7236">
        <f t="shared" si="113"/>
        <v>62</v>
      </c>
    </row>
    <row r="7237" spans="1:13" x14ac:dyDescent="0.25">
      <c r="A7237" t="s">
        <v>8213</v>
      </c>
      <c r="B7237" t="s">
        <v>8214</v>
      </c>
      <c r="C7237">
        <v>292</v>
      </c>
      <c r="D7237" t="s">
        <v>13</v>
      </c>
      <c r="E7237">
        <v>47</v>
      </c>
      <c r="F7237">
        <v>148</v>
      </c>
      <c r="G7237">
        <v>1633</v>
      </c>
      <c r="H7237" t="s">
        <v>14</v>
      </c>
      <c r="M7237">
        <f t="shared" si="113"/>
        <v>101</v>
      </c>
    </row>
    <row r="7238" spans="1:13" x14ac:dyDescent="0.25">
      <c r="A7238" t="s">
        <v>8215</v>
      </c>
      <c r="B7238" t="s">
        <v>8216</v>
      </c>
      <c r="C7238">
        <v>294</v>
      </c>
      <c r="D7238" t="s">
        <v>11</v>
      </c>
      <c r="E7238">
        <v>214</v>
      </c>
      <c r="F7238">
        <v>276</v>
      </c>
      <c r="G7238">
        <v>4036</v>
      </c>
      <c r="H7238" t="s">
        <v>12</v>
      </c>
      <c r="M7238">
        <f t="shared" si="113"/>
        <v>62</v>
      </c>
    </row>
    <row r="7239" spans="1:13" x14ac:dyDescent="0.25">
      <c r="A7239" t="s">
        <v>8215</v>
      </c>
      <c r="B7239" t="s">
        <v>8216</v>
      </c>
      <c r="C7239">
        <v>294</v>
      </c>
      <c r="D7239" t="s">
        <v>13</v>
      </c>
      <c r="E7239">
        <v>47</v>
      </c>
      <c r="F7239">
        <v>148</v>
      </c>
      <c r="G7239">
        <v>1633</v>
      </c>
      <c r="H7239" t="s">
        <v>14</v>
      </c>
      <c r="M7239">
        <f t="shared" si="113"/>
        <v>101</v>
      </c>
    </row>
    <row r="7240" spans="1:13" x14ac:dyDescent="0.25">
      <c r="A7240" t="s">
        <v>8217</v>
      </c>
      <c r="B7240" t="s">
        <v>8218</v>
      </c>
      <c r="C7240">
        <v>292</v>
      </c>
      <c r="D7240" t="s">
        <v>11</v>
      </c>
      <c r="E7240">
        <v>212</v>
      </c>
      <c r="F7240">
        <v>274</v>
      </c>
      <c r="G7240">
        <v>4036</v>
      </c>
      <c r="H7240" t="s">
        <v>12</v>
      </c>
      <c r="M7240">
        <f t="shared" si="113"/>
        <v>62</v>
      </c>
    </row>
    <row r="7241" spans="1:13" x14ac:dyDescent="0.25">
      <c r="A7241" t="s">
        <v>8217</v>
      </c>
      <c r="B7241" t="s">
        <v>8218</v>
      </c>
      <c r="C7241">
        <v>292</v>
      </c>
      <c r="D7241" t="s">
        <v>13</v>
      </c>
      <c r="E7241">
        <v>45</v>
      </c>
      <c r="F7241">
        <v>146</v>
      </c>
      <c r="G7241">
        <v>1633</v>
      </c>
      <c r="H7241" t="s">
        <v>14</v>
      </c>
      <c r="M7241">
        <f t="shared" si="113"/>
        <v>101</v>
      </c>
    </row>
    <row r="7242" spans="1:13" x14ac:dyDescent="0.25">
      <c r="A7242" t="s">
        <v>8219</v>
      </c>
      <c r="B7242" t="s">
        <v>8220</v>
      </c>
      <c r="C7242">
        <v>294</v>
      </c>
      <c r="D7242" t="s">
        <v>11</v>
      </c>
      <c r="E7242">
        <v>214</v>
      </c>
      <c r="F7242">
        <v>276</v>
      </c>
      <c r="G7242">
        <v>4036</v>
      </c>
      <c r="H7242" t="s">
        <v>12</v>
      </c>
      <c r="M7242">
        <f t="shared" si="113"/>
        <v>62</v>
      </c>
    </row>
    <row r="7243" spans="1:13" x14ac:dyDescent="0.25">
      <c r="A7243" t="s">
        <v>8219</v>
      </c>
      <c r="B7243" t="s">
        <v>8220</v>
      </c>
      <c r="C7243">
        <v>294</v>
      </c>
      <c r="D7243" t="s">
        <v>13</v>
      </c>
      <c r="E7243">
        <v>47</v>
      </c>
      <c r="F7243">
        <v>148</v>
      </c>
      <c r="G7243">
        <v>1633</v>
      </c>
      <c r="H7243" t="s">
        <v>14</v>
      </c>
      <c r="M7243">
        <f t="shared" si="113"/>
        <v>101</v>
      </c>
    </row>
    <row r="7244" spans="1:13" x14ac:dyDescent="0.25">
      <c r="A7244" t="s">
        <v>8221</v>
      </c>
      <c r="B7244" t="s">
        <v>8222</v>
      </c>
      <c r="C7244">
        <v>288</v>
      </c>
      <c r="D7244" t="s">
        <v>11</v>
      </c>
      <c r="E7244">
        <v>197</v>
      </c>
      <c r="F7244">
        <v>259</v>
      </c>
      <c r="G7244">
        <v>4036</v>
      </c>
      <c r="H7244" t="s">
        <v>12</v>
      </c>
      <c r="M7244">
        <f t="shared" si="113"/>
        <v>62</v>
      </c>
    </row>
    <row r="7245" spans="1:13" x14ac:dyDescent="0.25">
      <c r="A7245" t="s">
        <v>8221</v>
      </c>
      <c r="B7245" t="s">
        <v>8222</v>
      </c>
      <c r="C7245">
        <v>288</v>
      </c>
      <c r="D7245" t="s">
        <v>13</v>
      </c>
      <c r="E7245">
        <v>29</v>
      </c>
      <c r="F7245">
        <v>131</v>
      </c>
      <c r="G7245">
        <v>1633</v>
      </c>
      <c r="H7245" t="s">
        <v>14</v>
      </c>
      <c r="M7245">
        <f t="shared" si="113"/>
        <v>102</v>
      </c>
    </row>
    <row r="7246" spans="1:13" x14ac:dyDescent="0.25">
      <c r="A7246" t="s">
        <v>8223</v>
      </c>
      <c r="B7246" t="s">
        <v>8224</v>
      </c>
      <c r="C7246">
        <v>293</v>
      </c>
      <c r="D7246" t="s">
        <v>11</v>
      </c>
      <c r="E7246">
        <v>200</v>
      </c>
      <c r="F7246">
        <v>262</v>
      </c>
      <c r="G7246">
        <v>4036</v>
      </c>
      <c r="H7246" t="s">
        <v>12</v>
      </c>
      <c r="M7246">
        <f t="shared" si="113"/>
        <v>62</v>
      </c>
    </row>
    <row r="7247" spans="1:13" x14ac:dyDescent="0.25">
      <c r="A7247" t="s">
        <v>8223</v>
      </c>
      <c r="B7247" t="s">
        <v>8224</v>
      </c>
      <c r="C7247">
        <v>293</v>
      </c>
      <c r="D7247" t="s">
        <v>13</v>
      </c>
      <c r="E7247">
        <v>31</v>
      </c>
      <c r="F7247">
        <v>134</v>
      </c>
      <c r="G7247">
        <v>1633</v>
      </c>
      <c r="H7247" t="s">
        <v>14</v>
      </c>
      <c r="M7247">
        <f t="shared" si="113"/>
        <v>103</v>
      </c>
    </row>
    <row r="7248" spans="1:13" x14ac:dyDescent="0.25">
      <c r="A7248" t="s">
        <v>8225</v>
      </c>
      <c r="B7248" t="s">
        <v>8226</v>
      </c>
      <c r="C7248">
        <v>291</v>
      </c>
      <c r="D7248" t="s">
        <v>11</v>
      </c>
      <c r="E7248">
        <v>198</v>
      </c>
      <c r="F7248">
        <v>260</v>
      </c>
      <c r="G7248">
        <v>4036</v>
      </c>
      <c r="H7248" t="s">
        <v>12</v>
      </c>
      <c r="M7248">
        <f t="shared" si="113"/>
        <v>62</v>
      </c>
    </row>
    <row r="7249" spans="1:13" x14ac:dyDescent="0.25">
      <c r="A7249" t="s">
        <v>8225</v>
      </c>
      <c r="B7249" t="s">
        <v>8226</v>
      </c>
      <c r="C7249">
        <v>291</v>
      </c>
      <c r="D7249" t="s">
        <v>13</v>
      </c>
      <c r="E7249">
        <v>31</v>
      </c>
      <c r="F7249">
        <v>132</v>
      </c>
      <c r="G7249">
        <v>1633</v>
      </c>
      <c r="H7249" t="s">
        <v>14</v>
      </c>
      <c r="M7249">
        <f t="shared" si="113"/>
        <v>101</v>
      </c>
    </row>
    <row r="7250" spans="1:13" x14ac:dyDescent="0.25">
      <c r="A7250" t="s">
        <v>8227</v>
      </c>
      <c r="B7250" t="s">
        <v>8228</v>
      </c>
      <c r="C7250">
        <v>291</v>
      </c>
      <c r="D7250" t="s">
        <v>11</v>
      </c>
      <c r="E7250">
        <v>200</v>
      </c>
      <c r="F7250">
        <v>262</v>
      </c>
      <c r="G7250">
        <v>4036</v>
      </c>
      <c r="H7250" t="s">
        <v>12</v>
      </c>
      <c r="M7250">
        <f t="shared" si="113"/>
        <v>62</v>
      </c>
    </row>
    <row r="7251" spans="1:13" x14ac:dyDescent="0.25">
      <c r="A7251" t="s">
        <v>8227</v>
      </c>
      <c r="B7251" t="s">
        <v>8228</v>
      </c>
      <c r="C7251">
        <v>291</v>
      </c>
      <c r="D7251" t="s">
        <v>13</v>
      </c>
      <c r="E7251">
        <v>32</v>
      </c>
      <c r="F7251">
        <v>134</v>
      </c>
      <c r="G7251">
        <v>1633</v>
      </c>
      <c r="H7251" t="s">
        <v>14</v>
      </c>
      <c r="M7251">
        <f t="shared" si="113"/>
        <v>102</v>
      </c>
    </row>
    <row r="7252" spans="1:13" x14ac:dyDescent="0.25">
      <c r="A7252" t="s">
        <v>8229</v>
      </c>
      <c r="B7252" t="s">
        <v>8230</v>
      </c>
      <c r="C7252">
        <v>288</v>
      </c>
      <c r="D7252" t="s">
        <v>11</v>
      </c>
      <c r="E7252">
        <v>197</v>
      </c>
      <c r="F7252">
        <v>259</v>
      </c>
      <c r="G7252">
        <v>4036</v>
      </c>
      <c r="H7252" t="s">
        <v>12</v>
      </c>
      <c r="M7252">
        <f t="shared" si="113"/>
        <v>62</v>
      </c>
    </row>
    <row r="7253" spans="1:13" x14ac:dyDescent="0.25">
      <c r="A7253" t="s">
        <v>8229</v>
      </c>
      <c r="B7253" t="s">
        <v>8230</v>
      </c>
      <c r="C7253">
        <v>288</v>
      </c>
      <c r="D7253" t="s">
        <v>13</v>
      </c>
      <c r="E7253">
        <v>29</v>
      </c>
      <c r="F7253">
        <v>131</v>
      </c>
      <c r="G7253">
        <v>1633</v>
      </c>
      <c r="H7253" t="s">
        <v>14</v>
      </c>
      <c r="M7253">
        <f t="shared" si="113"/>
        <v>102</v>
      </c>
    </row>
    <row r="7254" spans="1:13" x14ac:dyDescent="0.25">
      <c r="A7254" t="s">
        <v>8231</v>
      </c>
      <c r="B7254" t="s">
        <v>8232</v>
      </c>
      <c r="C7254">
        <v>288</v>
      </c>
      <c r="D7254" t="s">
        <v>11</v>
      </c>
      <c r="E7254">
        <v>197</v>
      </c>
      <c r="F7254">
        <v>259</v>
      </c>
      <c r="G7254">
        <v>4036</v>
      </c>
      <c r="H7254" t="s">
        <v>12</v>
      </c>
      <c r="M7254">
        <f t="shared" si="113"/>
        <v>62</v>
      </c>
    </row>
    <row r="7255" spans="1:13" x14ac:dyDescent="0.25">
      <c r="A7255" t="s">
        <v>8231</v>
      </c>
      <c r="B7255" t="s">
        <v>8232</v>
      </c>
      <c r="C7255">
        <v>288</v>
      </c>
      <c r="D7255" t="s">
        <v>13</v>
      </c>
      <c r="E7255">
        <v>29</v>
      </c>
      <c r="F7255">
        <v>131</v>
      </c>
      <c r="G7255">
        <v>1633</v>
      </c>
      <c r="H7255" t="s">
        <v>14</v>
      </c>
      <c r="M7255">
        <f t="shared" si="113"/>
        <v>102</v>
      </c>
    </row>
    <row r="7256" spans="1:13" x14ac:dyDescent="0.25">
      <c r="A7256" t="s">
        <v>8233</v>
      </c>
      <c r="B7256" t="s">
        <v>8234</v>
      </c>
      <c r="C7256">
        <v>288</v>
      </c>
      <c r="D7256" t="s">
        <v>11</v>
      </c>
      <c r="E7256">
        <v>197</v>
      </c>
      <c r="F7256">
        <v>259</v>
      </c>
      <c r="G7256">
        <v>4036</v>
      </c>
      <c r="H7256" t="s">
        <v>12</v>
      </c>
      <c r="M7256">
        <f t="shared" si="113"/>
        <v>62</v>
      </c>
    </row>
    <row r="7257" spans="1:13" x14ac:dyDescent="0.25">
      <c r="A7257" t="s">
        <v>8233</v>
      </c>
      <c r="B7257" t="s">
        <v>8234</v>
      </c>
      <c r="C7257">
        <v>288</v>
      </c>
      <c r="D7257" t="s">
        <v>13</v>
      </c>
      <c r="E7257">
        <v>29</v>
      </c>
      <c r="F7257">
        <v>131</v>
      </c>
      <c r="G7257">
        <v>1633</v>
      </c>
      <c r="H7257" t="s">
        <v>14</v>
      </c>
      <c r="M7257">
        <f t="shared" si="113"/>
        <v>102</v>
      </c>
    </row>
    <row r="7258" spans="1:13" x14ac:dyDescent="0.25">
      <c r="A7258" t="s">
        <v>8235</v>
      </c>
      <c r="B7258" t="s">
        <v>8236</v>
      </c>
      <c r="C7258">
        <v>288</v>
      </c>
      <c r="D7258" t="s">
        <v>11</v>
      </c>
      <c r="E7258">
        <v>197</v>
      </c>
      <c r="F7258">
        <v>259</v>
      </c>
      <c r="G7258">
        <v>4036</v>
      </c>
      <c r="H7258" t="s">
        <v>12</v>
      </c>
      <c r="M7258">
        <f t="shared" si="113"/>
        <v>62</v>
      </c>
    </row>
    <row r="7259" spans="1:13" x14ac:dyDescent="0.25">
      <c r="A7259" t="s">
        <v>8235</v>
      </c>
      <c r="B7259" t="s">
        <v>8236</v>
      </c>
      <c r="C7259">
        <v>288</v>
      </c>
      <c r="D7259" t="s">
        <v>13</v>
      </c>
      <c r="E7259">
        <v>29</v>
      </c>
      <c r="F7259">
        <v>131</v>
      </c>
      <c r="G7259">
        <v>1633</v>
      </c>
      <c r="H7259" t="s">
        <v>14</v>
      </c>
      <c r="M7259">
        <f t="shared" si="113"/>
        <v>102</v>
      </c>
    </row>
    <row r="7260" spans="1:13" x14ac:dyDescent="0.25">
      <c r="A7260" t="s">
        <v>8237</v>
      </c>
      <c r="B7260" t="s">
        <v>8238</v>
      </c>
      <c r="C7260">
        <v>288</v>
      </c>
      <c r="D7260" t="s">
        <v>11</v>
      </c>
      <c r="E7260">
        <v>196</v>
      </c>
      <c r="F7260">
        <v>258</v>
      </c>
      <c r="G7260">
        <v>4036</v>
      </c>
      <c r="H7260" t="s">
        <v>12</v>
      </c>
      <c r="M7260">
        <f t="shared" si="113"/>
        <v>62</v>
      </c>
    </row>
    <row r="7261" spans="1:13" x14ac:dyDescent="0.25">
      <c r="A7261" t="s">
        <v>8237</v>
      </c>
      <c r="B7261" t="s">
        <v>8238</v>
      </c>
      <c r="C7261">
        <v>288</v>
      </c>
      <c r="D7261" t="s">
        <v>13</v>
      </c>
      <c r="E7261">
        <v>28</v>
      </c>
      <c r="F7261">
        <v>130</v>
      </c>
      <c r="G7261">
        <v>1633</v>
      </c>
      <c r="H7261" t="s">
        <v>14</v>
      </c>
      <c r="M7261">
        <f t="shared" si="113"/>
        <v>102</v>
      </c>
    </row>
    <row r="7262" spans="1:13" x14ac:dyDescent="0.25">
      <c r="A7262" t="s">
        <v>8239</v>
      </c>
      <c r="B7262" t="s">
        <v>8240</v>
      </c>
      <c r="C7262">
        <v>288</v>
      </c>
      <c r="D7262" t="s">
        <v>11</v>
      </c>
      <c r="E7262">
        <v>196</v>
      </c>
      <c r="F7262">
        <v>258</v>
      </c>
      <c r="G7262">
        <v>4036</v>
      </c>
      <c r="H7262" t="s">
        <v>12</v>
      </c>
      <c r="M7262">
        <f t="shared" si="113"/>
        <v>62</v>
      </c>
    </row>
    <row r="7263" spans="1:13" x14ac:dyDescent="0.25">
      <c r="A7263" t="s">
        <v>8239</v>
      </c>
      <c r="B7263" t="s">
        <v>8240</v>
      </c>
      <c r="C7263">
        <v>288</v>
      </c>
      <c r="D7263" t="s">
        <v>13</v>
      </c>
      <c r="E7263">
        <v>28</v>
      </c>
      <c r="F7263">
        <v>130</v>
      </c>
      <c r="G7263">
        <v>1633</v>
      </c>
      <c r="H7263" t="s">
        <v>14</v>
      </c>
      <c r="M7263">
        <f t="shared" si="113"/>
        <v>102</v>
      </c>
    </row>
    <row r="7264" spans="1:13" x14ac:dyDescent="0.25">
      <c r="A7264" t="s">
        <v>8241</v>
      </c>
      <c r="B7264" t="s">
        <v>8242</v>
      </c>
      <c r="C7264">
        <v>288</v>
      </c>
      <c r="D7264" t="s">
        <v>11</v>
      </c>
      <c r="E7264">
        <v>196</v>
      </c>
      <c r="F7264">
        <v>258</v>
      </c>
      <c r="G7264">
        <v>4036</v>
      </c>
      <c r="H7264" t="s">
        <v>12</v>
      </c>
      <c r="M7264">
        <f t="shared" si="113"/>
        <v>62</v>
      </c>
    </row>
    <row r="7265" spans="1:13" x14ac:dyDescent="0.25">
      <c r="A7265" t="s">
        <v>8241</v>
      </c>
      <c r="B7265" t="s">
        <v>8242</v>
      </c>
      <c r="C7265">
        <v>288</v>
      </c>
      <c r="D7265" t="s">
        <v>13</v>
      </c>
      <c r="E7265">
        <v>28</v>
      </c>
      <c r="F7265">
        <v>130</v>
      </c>
      <c r="G7265">
        <v>1633</v>
      </c>
      <c r="H7265" t="s">
        <v>14</v>
      </c>
      <c r="M7265">
        <f t="shared" si="113"/>
        <v>102</v>
      </c>
    </row>
    <row r="7266" spans="1:13" x14ac:dyDescent="0.25">
      <c r="A7266" t="s">
        <v>8243</v>
      </c>
      <c r="B7266" t="s">
        <v>8244</v>
      </c>
      <c r="C7266">
        <v>288</v>
      </c>
      <c r="D7266" t="s">
        <v>11</v>
      </c>
      <c r="E7266">
        <v>196</v>
      </c>
      <c r="F7266">
        <v>258</v>
      </c>
      <c r="G7266">
        <v>4036</v>
      </c>
      <c r="H7266" t="s">
        <v>12</v>
      </c>
      <c r="M7266">
        <f t="shared" si="113"/>
        <v>62</v>
      </c>
    </row>
    <row r="7267" spans="1:13" x14ac:dyDescent="0.25">
      <c r="A7267" t="s">
        <v>8243</v>
      </c>
      <c r="B7267" t="s">
        <v>8244</v>
      </c>
      <c r="C7267">
        <v>288</v>
      </c>
      <c r="D7267" t="s">
        <v>13</v>
      </c>
      <c r="E7267">
        <v>28</v>
      </c>
      <c r="F7267">
        <v>130</v>
      </c>
      <c r="G7267">
        <v>1633</v>
      </c>
      <c r="H7267" t="s">
        <v>14</v>
      </c>
      <c r="M7267">
        <f t="shared" si="113"/>
        <v>102</v>
      </c>
    </row>
    <row r="7268" spans="1:13" x14ac:dyDescent="0.25">
      <c r="A7268" t="s">
        <v>8245</v>
      </c>
      <c r="B7268" t="s">
        <v>8246</v>
      </c>
      <c r="C7268">
        <v>288</v>
      </c>
      <c r="D7268" t="s">
        <v>11</v>
      </c>
      <c r="E7268">
        <v>196</v>
      </c>
      <c r="F7268">
        <v>258</v>
      </c>
      <c r="G7268">
        <v>4036</v>
      </c>
      <c r="H7268" t="s">
        <v>12</v>
      </c>
      <c r="M7268">
        <f t="shared" si="113"/>
        <v>62</v>
      </c>
    </row>
    <row r="7269" spans="1:13" x14ac:dyDescent="0.25">
      <c r="A7269" t="s">
        <v>8245</v>
      </c>
      <c r="B7269" t="s">
        <v>8246</v>
      </c>
      <c r="C7269">
        <v>288</v>
      </c>
      <c r="D7269" t="s">
        <v>13</v>
      </c>
      <c r="E7269">
        <v>28</v>
      </c>
      <c r="F7269">
        <v>130</v>
      </c>
      <c r="G7269">
        <v>1633</v>
      </c>
      <c r="H7269" t="s">
        <v>14</v>
      </c>
      <c r="M7269">
        <f t="shared" si="113"/>
        <v>102</v>
      </c>
    </row>
    <row r="7270" spans="1:13" x14ac:dyDescent="0.25">
      <c r="A7270" t="s">
        <v>8247</v>
      </c>
      <c r="B7270" t="s">
        <v>8248</v>
      </c>
      <c r="C7270">
        <v>306</v>
      </c>
      <c r="D7270" t="s">
        <v>11</v>
      </c>
      <c r="E7270">
        <v>209</v>
      </c>
      <c r="F7270">
        <v>271</v>
      </c>
      <c r="G7270">
        <v>4036</v>
      </c>
      <c r="H7270" t="s">
        <v>12</v>
      </c>
      <c r="M7270">
        <f t="shared" si="113"/>
        <v>62</v>
      </c>
    </row>
    <row r="7271" spans="1:13" x14ac:dyDescent="0.25">
      <c r="A7271" t="s">
        <v>8247</v>
      </c>
      <c r="B7271" t="s">
        <v>8248</v>
      </c>
      <c r="C7271">
        <v>306</v>
      </c>
      <c r="D7271" t="s">
        <v>13</v>
      </c>
      <c r="E7271">
        <v>43</v>
      </c>
      <c r="F7271">
        <v>143</v>
      </c>
      <c r="G7271">
        <v>1633</v>
      </c>
      <c r="H7271" t="s">
        <v>14</v>
      </c>
      <c r="M7271">
        <f t="shared" si="113"/>
        <v>100</v>
      </c>
    </row>
    <row r="7272" spans="1:13" x14ac:dyDescent="0.25">
      <c r="A7272" t="s">
        <v>8249</v>
      </c>
      <c r="B7272" t="s">
        <v>8250</v>
      </c>
      <c r="C7272">
        <v>299</v>
      </c>
      <c r="D7272" t="s">
        <v>11</v>
      </c>
      <c r="E7272">
        <v>198</v>
      </c>
      <c r="F7272">
        <v>260</v>
      </c>
      <c r="G7272">
        <v>4036</v>
      </c>
      <c r="H7272" t="s">
        <v>12</v>
      </c>
      <c r="M7272">
        <f t="shared" si="113"/>
        <v>62</v>
      </c>
    </row>
    <row r="7273" spans="1:13" x14ac:dyDescent="0.25">
      <c r="A7273" t="s">
        <v>8249</v>
      </c>
      <c r="B7273" t="s">
        <v>8250</v>
      </c>
      <c r="C7273">
        <v>299</v>
      </c>
      <c r="D7273" t="s">
        <v>13</v>
      </c>
      <c r="E7273">
        <v>33</v>
      </c>
      <c r="F7273">
        <v>131</v>
      </c>
      <c r="G7273">
        <v>1633</v>
      </c>
      <c r="H7273" t="s">
        <v>14</v>
      </c>
      <c r="M7273">
        <f t="shared" si="113"/>
        <v>98</v>
      </c>
    </row>
    <row r="7274" spans="1:13" x14ac:dyDescent="0.25">
      <c r="A7274" t="s">
        <v>8251</v>
      </c>
      <c r="B7274" t="s">
        <v>8252</v>
      </c>
      <c r="C7274">
        <v>288</v>
      </c>
      <c r="D7274" t="s">
        <v>11</v>
      </c>
      <c r="E7274">
        <v>196</v>
      </c>
      <c r="F7274">
        <v>258</v>
      </c>
      <c r="G7274">
        <v>4036</v>
      </c>
      <c r="H7274" t="s">
        <v>12</v>
      </c>
      <c r="M7274">
        <f t="shared" si="113"/>
        <v>62</v>
      </c>
    </row>
    <row r="7275" spans="1:13" x14ac:dyDescent="0.25">
      <c r="A7275" t="s">
        <v>8251</v>
      </c>
      <c r="B7275" t="s">
        <v>8252</v>
      </c>
      <c r="C7275">
        <v>288</v>
      </c>
      <c r="D7275" t="s">
        <v>13</v>
      </c>
      <c r="E7275">
        <v>28</v>
      </c>
      <c r="F7275">
        <v>130</v>
      </c>
      <c r="G7275">
        <v>1633</v>
      </c>
      <c r="H7275" t="s">
        <v>14</v>
      </c>
      <c r="M7275">
        <f t="shared" si="113"/>
        <v>102</v>
      </c>
    </row>
    <row r="7276" spans="1:13" x14ac:dyDescent="0.25">
      <c r="A7276" t="s">
        <v>8253</v>
      </c>
      <c r="B7276" t="s">
        <v>8254</v>
      </c>
      <c r="C7276">
        <v>289</v>
      </c>
      <c r="D7276" t="s">
        <v>11</v>
      </c>
      <c r="E7276">
        <v>197</v>
      </c>
      <c r="F7276">
        <v>259</v>
      </c>
      <c r="G7276">
        <v>4036</v>
      </c>
      <c r="H7276" t="s">
        <v>12</v>
      </c>
      <c r="M7276">
        <f t="shared" si="113"/>
        <v>62</v>
      </c>
    </row>
    <row r="7277" spans="1:13" x14ac:dyDescent="0.25">
      <c r="A7277" t="s">
        <v>8253</v>
      </c>
      <c r="B7277" t="s">
        <v>8254</v>
      </c>
      <c r="C7277">
        <v>289</v>
      </c>
      <c r="D7277" t="s">
        <v>13</v>
      </c>
      <c r="E7277">
        <v>29</v>
      </c>
      <c r="F7277">
        <v>131</v>
      </c>
      <c r="G7277">
        <v>1633</v>
      </c>
      <c r="H7277" t="s">
        <v>14</v>
      </c>
      <c r="M7277">
        <f t="shared" si="113"/>
        <v>102</v>
      </c>
    </row>
    <row r="7278" spans="1:13" x14ac:dyDescent="0.25">
      <c r="A7278" t="s">
        <v>8255</v>
      </c>
      <c r="B7278" t="s">
        <v>8256</v>
      </c>
      <c r="C7278">
        <v>290</v>
      </c>
      <c r="D7278" t="s">
        <v>11</v>
      </c>
      <c r="E7278">
        <v>198</v>
      </c>
      <c r="F7278">
        <v>260</v>
      </c>
      <c r="G7278">
        <v>4036</v>
      </c>
      <c r="H7278" t="s">
        <v>12</v>
      </c>
      <c r="M7278">
        <f t="shared" si="113"/>
        <v>62</v>
      </c>
    </row>
    <row r="7279" spans="1:13" x14ac:dyDescent="0.25">
      <c r="A7279" t="s">
        <v>8255</v>
      </c>
      <c r="B7279" t="s">
        <v>8256</v>
      </c>
      <c r="C7279">
        <v>290</v>
      </c>
      <c r="D7279" t="s">
        <v>13</v>
      </c>
      <c r="E7279">
        <v>30</v>
      </c>
      <c r="F7279">
        <v>132</v>
      </c>
      <c r="G7279">
        <v>1633</v>
      </c>
      <c r="H7279" t="s">
        <v>14</v>
      </c>
      <c r="M7279">
        <f t="shared" si="113"/>
        <v>102</v>
      </c>
    </row>
    <row r="7280" spans="1:13" x14ac:dyDescent="0.25">
      <c r="A7280" t="s">
        <v>8257</v>
      </c>
      <c r="B7280" t="s">
        <v>8258</v>
      </c>
      <c r="C7280">
        <v>413</v>
      </c>
      <c r="D7280" t="s">
        <v>4479</v>
      </c>
      <c r="E7280">
        <v>1</v>
      </c>
      <c r="F7280">
        <v>100</v>
      </c>
      <c r="G7280">
        <v>7</v>
      </c>
      <c r="H7280" t="s">
        <v>4479</v>
      </c>
      <c r="M7280">
        <f t="shared" si="113"/>
        <v>99</v>
      </c>
    </row>
    <row r="7281" spans="1:13" x14ac:dyDescent="0.25">
      <c r="A7281" t="s">
        <v>8257</v>
      </c>
      <c r="B7281" t="s">
        <v>8258</v>
      </c>
      <c r="C7281">
        <v>413</v>
      </c>
      <c r="D7281" t="s">
        <v>11</v>
      </c>
      <c r="E7281">
        <v>326</v>
      </c>
      <c r="F7281">
        <v>388</v>
      </c>
      <c r="G7281">
        <v>4036</v>
      </c>
      <c r="H7281" t="s">
        <v>12</v>
      </c>
      <c r="M7281">
        <f t="shared" si="113"/>
        <v>62</v>
      </c>
    </row>
    <row r="7282" spans="1:13" x14ac:dyDescent="0.25">
      <c r="A7282" t="s">
        <v>8259</v>
      </c>
      <c r="B7282" t="s">
        <v>8260</v>
      </c>
      <c r="C7282">
        <v>289</v>
      </c>
      <c r="D7282" t="s">
        <v>11</v>
      </c>
      <c r="E7282">
        <v>196</v>
      </c>
      <c r="F7282">
        <v>258</v>
      </c>
      <c r="G7282">
        <v>4036</v>
      </c>
      <c r="H7282" t="s">
        <v>12</v>
      </c>
      <c r="M7282">
        <f t="shared" si="113"/>
        <v>62</v>
      </c>
    </row>
    <row r="7283" spans="1:13" x14ac:dyDescent="0.25">
      <c r="A7283" t="s">
        <v>8259</v>
      </c>
      <c r="B7283" t="s">
        <v>8260</v>
      </c>
      <c r="C7283">
        <v>289</v>
      </c>
      <c r="D7283" t="s">
        <v>13</v>
      </c>
      <c r="E7283">
        <v>31</v>
      </c>
      <c r="F7283">
        <v>131</v>
      </c>
      <c r="G7283">
        <v>1633</v>
      </c>
      <c r="H7283" t="s">
        <v>14</v>
      </c>
      <c r="M7283">
        <f t="shared" si="113"/>
        <v>100</v>
      </c>
    </row>
    <row r="7284" spans="1:13" x14ac:dyDescent="0.25">
      <c r="A7284" t="s">
        <v>8261</v>
      </c>
      <c r="B7284" t="s">
        <v>8262</v>
      </c>
      <c r="C7284">
        <v>289</v>
      </c>
      <c r="D7284" t="s">
        <v>11</v>
      </c>
      <c r="E7284">
        <v>196</v>
      </c>
      <c r="F7284">
        <v>258</v>
      </c>
      <c r="G7284">
        <v>4036</v>
      </c>
      <c r="H7284" t="s">
        <v>12</v>
      </c>
      <c r="M7284">
        <f t="shared" si="113"/>
        <v>62</v>
      </c>
    </row>
    <row r="7285" spans="1:13" x14ac:dyDescent="0.25">
      <c r="A7285" t="s">
        <v>8261</v>
      </c>
      <c r="B7285" t="s">
        <v>8262</v>
      </c>
      <c r="C7285">
        <v>289</v>
      </c>
      <c r="D7285" t="s">
        <v>13</v>
      </c>
      <c r="E7285">
        <v>31</v>
      </c>
      <c r="F7285">
        <v>131</v>
      </c>
      <c r="G7285">
        <v>1633</v>
      </c>
      <c r="H7285" t="s">
        <v>14</v>
      </c>
      <c r="M7285">
        <f t="shared" si="113"/>
        <v>100</v>
      </c>
    </row>
    <row r="7286" spans="1:13" x14ac:dyDescent="0.25">
      <c r="A7286" t="s">
        <v>8263</v>
      </c>
      <c r="B7286" t="s">
        <v>8264</v>
      </c>
      <c r="C7286">
        <v>289</v>
      </c>
      <c r="D7286" t="s">
        <v>11</v>
      </c>
      <c r="E7286">
        <v>196</v>
      </c>
      <c r="F7286">
        <v>258</v>
      </c>
      <c r="G7286">
        <v>4036</v>
      </c>
      <c r="H7286" t="s">
        <v>12</v>
      </c>
      <c r="M7286">
        <f t="shared" si="113"/>
        <v>62</v>
      </c>
    </row>
    <row r="7287" spans="1:13" x14ac:dyDescent="0.25">
      <c r="A7287" t="s">
        <v>8263</v>
      </c>
      <c r="B7287" t="s">
        <v>8264</v>
      </c>
      <c r="C7287">
        <v>289</v>
      </c>
      <c r="D7287" t="s">
        <v>13</v>
      </c>
      <c r="E7287">
        <v>31</v>
      </c>
      <c r="F7287">
        <v>131</v>
      </c>
      <c r="G7287">
        <v>1633</v>
      </c>
      <c r="H7287" t="s">
        <v>14</v>
      </c>
      <c r="M7287">
        <f t="shared" si="113"/>
        <v>100</v>
      </c>
    </row>
    <row r="7288" spans="1:13" x14ac:dyDescent="0.25">
      <c r="A7288" t="s">
        <v>8265</v>
      </c>
      <c r="B7288" t="s">
        <v>8266</v>
      </c>
      <c r="C7288">
        <v>297</v>
      </c>
      <c r="D7288" t="s">
        <v>11</v>
      </c>
      <c r="E7288">
        <v>205</v>
      </c>
      <c r="F7288">
        <v>267</v>
      </c>
      <c r="G7288">
        <v>4036</v>
      </c>
      <c r="H7288" t="s">
        <v>12</v>
      </c>
      <c r="M7288">
        <f t="shared" si="113"/>
        <v>62</v>
      </c>
    </row>
    <row r="7289" spans="1:13" x14ac:dyDescent="0.25">
      <c r="A7289" t="s">
        <v>8265</v>
      </c>
      <c r="B7289" t="s">
        <v>8266</v>
      </c>
      <c r="C7289">
        <v>297</v>
      </c>
      <c r="D7289" t="s">
        <v>13</v>
      </c>
      <c r="E7289">
        <v>37</v>
      </c>
      <c r="F7289">
        <v>138</v>
      </c>
      <c r="G7289">
        <v>1633</v>
      </c>
      <c r="H7289" t="s">
        <v>14</v>
      </c>
      <c r="M7289">
        <f t="shared" si="113"/>
        <v>101</v>
      </c>
    </row>
    <row r="7290" spans="1:13" x14ac:dyDescent="0.25">
      <c r="A7290" t="s">
        <v>8267</v>
      </c>
      <c r="B7290" t="s">
        <v>8268</v>
      </c>
      <c r="C7290">
        <v>287</v>
      </c>
      <c r="D7290" t="s">
        <v>11</v>
      </c>
      <c r="E7290">
        <v>189</v>
      </c>
      <c r="F7290">
        <v>251</v>
      </c>
      <c r="G7290">
        <v>4036</v>
      </c>
      <c r="H7290" t="s">
        <v>12</v>
      </c>
      <c r="M7290">
        <f t="shared" si="113"/>
        <v>62</v>
      </c>
    </row>
    <row r="7291" spans="1:13" x14ac:dyDescent="0.25">
      <c r="A7291" t="s">
        <v>8267</v>
      </c>
      <c r="B7291" t="s">
        <v>8268</v>
      </c>
      <c r="C7291">
        <v>287</v>
      </c>
      <c r="D7291" t="s">
        <v>13</v>
      </c>
      <c r="E7291">
        <v>23</v>
      </c>
      <c r="F7291">
        <v>123</v>
      </c>
      <c r="G7291">
        <v>1633</v>
      </c>
      <c r="H7291" t="s">
        <v>14</v>
      </c>
      <c r="M7291">
        <f t="shared" si="113"/>
        <v>100</v>
      </c>
    </row>
    <row r="7292" spans="1:13" x14ac:dyDescent="0.25">
      <c r="A7292" t="s">
        <v>8269</v>
      </c>
      <c r="B7292" t="s">
        <v>8270</v>
      </c>
      <c r="C7292">
        <v>333</v>
      </c>
      <c r="D7292" t="s">
        <v>11</v>
      </c>
      <c r="E7292">
        <v>244</v>
      </c>
      <c r="F7292">
        <v>306</v>
      </c>
      <c r="G7292">
        <v>4036</v>
      </c>
      <c r="H7292" t="s">
        <v>12</v>
      </c>
      <c r="M7292">
        <f t="shared" si="113"/>
        <v>62</v>
      </c>
    </row>
    <row r="7293" spans="1:13" x14ac:dyDescent="0.25">
      <c r="A7293" t="s">
        <v>8271</v>
      </c>
      <c r="B7293" t="s">
        <v>8272</v>
      </c>
      <c r="C7293">
        <v>297</v>
      </c>
      <c r="D7293" t="s">
        <v>11</v>
      </c>
      <c r="E7293">
        <v>205</v>
      </c>
      <c r="F7293">
        <v>267</v>
      </c>
      <c r="G7293">
        <v>4036</v>
      </c>
      <c r="H7293" t="s">
        <v>12</v>
      </c>
      <c r="M7293">
        <f t="shared" si="113"/>
        <v>62</v>
      </c>
    </row>
    <row r="7294" spans="1:13" x14ac:dyDescent="0.25">
      <c r="A7294" t="s">
        <v>8271</v>
      </c>
      <c r="B7294" t="s">
        <v>8272</v>
      </c>
      <c r="C7294">
        <v>297</v>
      </c>
      <c r="D7294" t="s">
        <v>13</v>
      </c>
      <c r="E7294">
        <v>38</v>
      </c>
      <c r="F7294">
        <v>138</v>
      </c>
      <c r="G7294">
        <v>1633</v>
      </c>
      <c r="H7294" t="s">
        <v>14</v>
      </c>
      <c r="M7294">
        <f t="shared" si="113"/>
        <v>100</v>
      </c>
    </row>
    <row r="7295" spans="1:13" x14ac:dyDescent="0.25">
      <c r="A7295" t="s">
        <v>8273</v>
      </c>
      <c r="B7295" t="s">
        <v>8274</v>
      </c>
      <c r="C7295">
        <v>298</v>
      </c>
      <c r="D7295" t="s">
        <v>11</v>
      </c>
      <c r="E7295">
        <v>205</v>
      </c>
      <c r="F7295">
        <v>267</v>
      </c>
      <c r="G7295">
        <v>4036</v>
      </c>
      <c r="H7295" t="s">
        <v>12</v>
      </c>
      <c r="M7295">
        <f t="shared" si="113"/>
        <v>62</v>
      </c>
    </row>
    <row r="7296" spans="1:13" x14ac:dyDescent="0.25">
      <c r="A7296" t="s">
        <v>8273</v>
      </c>
      <c r="B7296" t="s">
        <v>8274</v>
      </c>
      <c r="C7296">
        <v>298</v>
      </c>
      <c r="D7296" t="s">
        <v>13</v>
      </c>
      <c r="E7296">
        <v>37</v>
      </c>
      <c r="F7296">
        <v>138</v>
      </c>
      <c r="G7296">
        <v>1633</v>
      </c>
      <c r="H7296" t="s">
        <v>14</v>
      </c>
      <c r="M7296">
        <f t="shared" si="113"/>
        <v>101</v>
      </c>
    </row>
    <row r="7297" spans="1:13" x14ac:dyDescent="0.25">
      <c r="A7297" t="s">
        <v>8275</v>
      </c>
      <c r="B7297" t="s">
        <v>8276</v>
      </c>
      <c r="C7297">
        <v>298</v>
      </c>
      <c r="D7297" t="s">
        <v>11</v>
      </c>
      <c r="E7297">
        <v>205</v>
      </c>
      <c r="F7297">
        <v>267</v>
      </c>
      <c r="G7297">
        <v>4036</v>
      </c>
      <c r="H7297" t="s">
        <v>12</v>
      </c>
      <c r="M7297">
        <f t="shared" si="113"/>
        <v>62</v>
      </c>
    </row>
    <row r="7298" spans="1:13" x14ac:dyDescent="0.25">
      <c r="A7298" t="s">
        <v>8275</v>
      </c>
      <c r="B7298" t="s">
        <v>8276</v>
      </c>
      <c r="C7298">
        <v>298</v>
      </c>
      <c r="D7298" t="s">
        <v>13</v>
      </c>
      <c r="E7298">
        <v>37</v>
      </c>
      <c r="F7298">
        <v>138</v>
      </c>
      <c r="G7298">
        <v>1633</v>
      </c>
      <c r="H7298" t="s">
        <v>14</v>
      </c>
      <c r="M7298">
        <f t="shared" si="113"/>
        <v>101</v>
      </c>
    </row>
    <row r="7299" spans="1:13" x14ac:dyDescent="0.25">
      <c r="A7299" t="s">
        <v>8277</v>
      </c>
      <c r="B7299" t="s">
        <v>8278</v>
      </c>
      <c r="C7299">
        <v>355</v>
      </c>
      <c r="D7299" t="s">
        <v>2342</v>
      </c>
      <c r="E7299">
        <v>48</v>
      </c>
      <c r="F7299">
        <v>89</v>
      </c>
      <c r="G7299">
        <v>37</v>
      </c>
      <c r="H7299" t="s">
        <v>2342</v>
      </c>
      <c r="M7299">
        <f t="shared" ref="M7299:M7362" si="114">$F7299-$E7299</f>
        <v>41</v>
      </c>
    </row>
    <row r="7300" spans="1:13" x14ac:dyDescent="0.25">
      <c r="A7300" t="s">
        <v>8277</v>
      </c>
      <c r="B7300" t="s">
        <v>8278</v>
      </c>
      <c r="C7300">
        <v>355</v>
      </c>
      <c r="D7300" t="s">
        <v>11</v>
      </c>
      <c r="E7300">
        <v>268</v>
      </c>
      <c r="F7300">
        <v>329</v>
      </c>
      <c r="G7300">
        <v>4036</v>
      </c>
      <c r="H7300" t="s">
        <v>12</v>
      </c>
      <c r="M7300">
        <f t="shared" si="114"/>
        <v>61</v>
      </c>
    </row>
    <row r="7301" spans="1:13" x14ac:dyDescent="0.25">
      <c r="A7301" t="s">
        <v>8277</v>
      </c>
      <c r="B7301" t="s">
        <v>8278</v>
      </c>
      <c r="C7301">
        <v>355</v>
      </c>
      <c r="D7301" t="s">
        <v>13</v>
      </c>
      <c r="E7301">
        <v>90</v>
      </c>
      <c r="F7301">
        <v>194</v>
      </c>
      <c r="G7301">
        <v>1633</v>
      </c>
      <c r="H7301" t="s">
        <v>14</v>
      </c>
      <c r="M7301">
        <f t="shared" si="114"/>
        <v>104</v>
      </c>
    </row>
    <row r="7302" spans="1:13" x14ac:dyDescent="0.25">
      <c r="A7302" t="s">
        <v>8279</v>
      </c>
      <c r="B7302" t="s">
        <v>8280</v>
      </c>
      <c r="C7302">
        <v>122</v>
      </c>
      <c r="D7302" t="s">
        <v>11</v>
      </c>
      <c r="E7302">
        <v>36</v>
      </c>
      <c r="F7302">
        <v>97</v>
      </c>
      <c r="G7302">
        <v>4036</v>
      </c>
      <c r="H7302" t="s">
        <v>12</v>
      </c>
      <c r="M7302">
        <f t="shared" si="114"/>
        <v>61</v>
      </c>
    </row>
    <row r="7303" spans="1:13" x14ac:dyDescent="0.25">
      <c r="A7303" t="s">
        <v>8281</v>
      </c>
      <c r="B7303" t="s">
        <v>8282</v>
      </c>
      <c r="C7303">
        <v>467</v>
      </c>
      <c r="D7303" t="s">
        <v>11</v>
      </c>
      <c r="E7303">
        <v>380</v>
      </c>
      <c r="F7303">
        <v>442</v>
      </c>
      <c r="G7303">
        <v>4036</v>
      </c>
      <c r="H7303" t="s">
        <v>12</v>
      </c>
      <c r="M7303">
        <f t="shared" si="114"/>
        <v>62</v>
      </c>
    </row>
    <row r="7304" spans="1:13" x14ac:dyDescent="0.25">
      <c r="A7304" t="s">
        <v>8281</v>
      </c>
      <c r="B7304" t="s">
        <v>8282</v>
      </c>
      <c r="C7304">
        <v>467</v>
      </c>
      <c r="D7304" t="s">
        <v>13</v>
      </c>
      <c r="E7304">
        <v>196</v>
      </c>
      <c r="F7304">
        <v>301</v>
      </c>
      <c r="G7304">
        <v>1633</v>
      </c>
      <c r="H7304" t="s">
        <v>14</v>
      </c>
      <c r="M7304">
        <f t="shared" si="114"/>
        <v>105</v>
      </c>
    </row>
    <row r="7305" spans="1:13" x14ac:dyDescent="0.25">
      <c r="A7305" t="s">
        <v>8283</v>
      </c>
      <c r="B7305" t="s">
        <v>8284</v>
      </c>
      <c r="C7305">
        <v>355</v>
      </c>
      <c r="D7305" t="s">
        <v>2342</v>
      </c>
      <c r="E7305">
        <v>46</v>
      </c>
      <c r="F7305">
        <v>89</v>
      </c>
      <c r="G7305">
        <v>37</v>
      </c>
      <c r="H7305" t="s">
        <v>2342</v>
      </c>
      <c r="M7305">
        <f t="shared" si="114"/>
        <v>43</v>
      </c>
    </row>
    <row r="7306" spans="1:13" x14ac:dyDescent="0.25">
      <c r="A7306" t="s">
        <v>8283</v>
      </c>
      <c r="B7306" t="s">
        <v>8284</v>
      </c>
      <c r="C7306">
        <v>355</v>
      </c>
      <c r="D7306" t="s">
        <v>11</v>
      </c>
      <c r="E7306">
        <v>268</v>
      </c>
      <c r="F7306">
        <v>329</v>
      </c>
      <c r="G7306">
        <v>4036</v>
      </c>
      <c r="H7306" t="s">
        <v>12</v>
      </c>
      <c r="M7306">
        <f t="shared" si="114"/>
        <v>61</v>
      </c>
    </row>
    <row r="7307" spans="1:13" x14ac:dyDescent="0.25">
      <c r="A7307" t="s">
        <v>8283</v>
      </c>
      <c r="B7307" t="s">
        <v>8284</v>
      </c>
      <c r="C7307">
        <v>355</v>
      </c>
      <c r="D7307" t="s">
        <v>13</v>
      </c>
      <c r="E7307">
        <v>90</v>
      </c>
      <c r="F7307">
        <v>194</v>
      </c>
      <c r="G7307">
        <v>1633</v>
      </c>
      <c r="H7307" t="s">
        <v>14</v>
      </c>
      <c r="M7307">
        <f t="shared" si="114"/>
        <v>104</v>
      </c>
    </row>
    <row r="7308" spans="1:13" x14ac:dyDescent="0.25">
      <c r="A7308" t="s">
        <v>8285</v>
      </c>
      <c r="B7308" t="s">
        <v>8286</v>
      </c>
      <c r="C7308">
        <v>355</v>
      </c>
      <c r="D7308" t="s">
        <v>2342</v>
      </c>
      <c r="E7308">
        <v>51</v>
      </c>
      <c r="F7308">
        <v>89</v>
      </c>
      <c r="G7308">
        <v>37</v>
      </c>
      <c r="H7308" t="s">
        <v>2342</v>
      </c>
      <c r="M7308">
        <f t="shared" si="114"/>
        <v>38</v>
      </c>
    </row>
    <row r="7309" spans="1:13" x14ac:dyDescent="0.25">
      <c r="A7309" t="s">
        <v>8285</v>
      </c>
      <c r="B7309" t="s">
        <v>8286</v>
      </c>
      <c r="C7309">
        <v>355</v>
      </c>
      <c r="D7309" t="s">
        <v>11</v>
      </c>
      <c r="E7309">
        <v>268</v>
      </c>
      <c r="F7309">
        <v>329</v>
      </c>
      <c r="G7309">
        <v>4036</v>
      </c>
      <c r="H7309" t="s">
        <v>12</v>
      </c>
      <c r="M7309">
        <f t="shared" si="114"/>
        <v>61</v>
      </c>
    </row>
    <row r="7310" spans="1:13" x14ac:dyDescent="0.25">
      <c r="A7310" t="s">
        <v>8285</v>
      </c>
      <c r="B7310" t="s">
        <v>8286</v>
      </c>
      <c r="C7310">
        <v>355</v>
      </c>
      <c r="D7310" t="s">
        <v>13</v>
      </c>
      <c r="E7310">
        <v>90</v>
      </c>
      <c r="F7310">
        <v>194</v>
      </c>
      <c r="G7310">
        <v>1633</v>
      </c>
      <c r="H7310" t="s">
        <v>14</v>
      </c>
      <c r="M7310">
        <f t="shared" si="114"/>
        <v>104</v>
      </c>
    </row>
    <row r="7311" spans="1:13" x14ac:dyDescent="0.25">
      <c r="A7311" t="s">
        <v>8287</v>
      </c>
      <c r="B7311" t="s">
        <v>8288</v>
      </c>
      <c r="C7311">
        <v>355</v>
      </c>
      <c r="D7311" t="s">
        <v>2342</v>
      </c>
      <c r="E7311">
        <v>4</v>
      </c>
      <c r="F7311">
        <v>89</v>
      </c>
      <c r="G7311">
        <v>37</v>
      </c>
      <c r="H7311" t="s">
        <v>2342</v>
      </c>
      <c r="M7311">
        <f t="shared" si="114"/>
        <v>85</v>
      </c>
    </row>
    <row r="7312" spans="1:13" x14ac:dyDescent="0.25">
      <c r="A7312" t="s">
        <v>8287</v>
      </c>
      <c r="B7312" t="s">
        <v>8288</v>
      </c>
      <c r="C7312">
        <v>355</v>
      </c>
      <c r="D7312" t="s">
        <v>11</v>
      </c>
      <c r="E7312">
        <v>268</v>
      </c>
      <c r="F7312">
        <v>329</v>
      </c>
      <c r="G7312">
        <v>4036</v>
      </c>
      <c r="H7312" t="s">
        <v>12</v>
      </c>
      <c r="M7312">
        <f t="shared" si="114"/>
        <v>61</v>
      </c>
    </row>
    <row r="7313" spans="1:13" x14ac:dyDescent="0.25">
      <c r="A7313" t="s">
        <v>8287</v>
      </c>
      <c r="B7313" t="s">
        <v>8288</v>
      </c>
      <c r="C7313">
        <v>355</v>
      </c>
      <c r="D7313" t="s">
        <v>13</v>
      </c>
      <c r="E7313">
        <v>90</v>
      </c>
      <c r="F7313">
        <v>194</v>
      </c>
      <c r="G7313">
        <v>1633</v>
      </c>
      <c r="H7313" t="s">
        <v>14</v>
      </c>
      <c r="M7313">
        <f t="shared" si="114"/>
        <v>104</v>
      </c>
    </row>
    <row r="7314" spans="1:13" x14ac:dyDescent="0.25">
      <c r="A7314" t="s">
        <v>8289</v>
      </c>
      <c r="B7314" t="s">
        <v>8290</v>
      </c>
      <c r="C7314">
        <v>254</v>
      </c>
      <c r="D7314" t="s">
        <v>11</v>
      </c>
      <c r="E7314">
        <v>167</v>
      </c>
      <c r="F7314">
        <v>229</v>
      </c>
      <c r="G7314">
        <v>4036</v>
      </c>
      <c r="H7314" t="s">
        <v>12</v>
      </c>
      <c r="M7314">
        <f t="shared" si="114"/>
        <v>62</v>
      </c>
    </row>
    <row r="7315" spans="1:13" x14ac:dyDescent="0.25">
      <c r="A7315" t="s">
        <v>8289</v>
      </c>
      <c r="B7315" t="s">
        <v>8290</v>
      </c>
      <c r="C7315">
        <v>254</v>
      </c>
      <c r="D7315" t="s">
        <v>26</v>
      </c>
      <c r="E7315">
        <v>5</v>
      </c>
      <c r="F7315">
        <v>103</v>
      </c>
      <c r="G7315">
        <v>417</v>
      </c>
      <c r="H7315" t="s">
        <v>27</v>
      </c>
      <c r="M7315">
        <f t="shared" si="114"/>
        <v>98</v>
      </c>
    </row>
    <row r="7316" spans="1:13" x14ac:dyDescent="0.25">
      <c r="A7316" t="s">
        <v>8291</v>
      </c>
      <c r="B7316" t="s">
        <v>8292</v>
      </c>
      <c r="C7316">
        <v>255</v>
      </c>
      <c r="D7316" t="s">
        <v>11</v>
      </c>
      <c r="E7316">
        <v>168</v>
      </c>
      <c r="F7316">
        <v>230</v>
      </c>
      <c r="G7316">
        <v>4036</v>
      </c>
      <c r="H7316" t="s">
        <v>12</v>
      </c>
      <c r="M7316">
        <f t="shared" si="114"/>
        <v>62</v>
      </c>
    </row>
    <row r="7317" spans="1:13" x14ac:dyDescent="0.25">
      <c r="A7317" t="s">
        <v>8291</v>
      </c>
      <c r="B7317" t="s">
        <v>8292</v>
      </c>
      <c r="C7317">
        <v>255</v>
      </c>
      <c r="D7317" t="s">
        <v>26</v>
      </c>
      <c r="E7317">
        <v>5</v>
      </c>
      <c r="F7317">
        <v>103</v>
      </c>
      <c r="G7317">
        <v>417</v>
      </c>
      <c r="H7317" t="s">
        <v>27</v>
      </c>
      <c r="M7317">
        <f t="shared" si="114"/>
        <v>98</v>
      </c>
    </row>
    <row r="7318" spans="1:13" x14ac:dyDescent="0.25">
      <c r="A7318" t="s">
        <v>8293</v>
      </c>
      <c r="B7318" t="s">
        <v>8294</v>
      </c>
      <c r="C7318">
        <v>255</v>
      </c>
      <c r="D7318" t="s">
        <v>11</v>
      </c>
      <c r="E7318">
        <v>168</v>
      </c>
      <c r="F7318">
        <v>230</v>
      </c>
      <c r="G7318">
        <v>4036</v>
      </c>
      <c r="H7318" t="s">
        <v>12</v>
      </c>
      <c r="M7318">
        <f t="shared" si="114"/>
        <v>62</v>
      </c>
    </row>
    <row r="7319" spans="1:13" x14ac:dyDescent="0.25">
      <c r="A7319" t="s">
        <v>8293</v>
      </c>
      <c r="B7319" t="s">
        <v>8294</v>
      </c>
      <c r="C7319">
        <v>255</v>
      </c>
      <c r="D7319" t="s">
        <v>26</v>
      </c>
      <c r="E7319">
        <v>5</v>
      </c>
      <c r="F7319">
        <v>103</v>
      </c>
      <c r="G7319">
        <v>417</v>
      </c>
      <c r="H7319" t="s">
        <v>27</v>
      </c>
      <c r="M7319">
        <f t="shared" si="114"/>
        <v>98</v>
      </c>
    </row>
    <row r="7320" spans="1:13" x14ac:dyDescent="0.25">
      <c r="A7320" t="s">
        <v>8295</v>
      </c>
      <c r="B7320" t="s">
        <v>8296</v>
      </c>
      <c r="C7320">
        <v>255</v>
      </c>
      <c r="D7320" t="s">
        <v>11</v>
      </c>
      <c r="E7320">
        <v>168</v>
      </c>
      <c r="F7320">
        <v>230</v>
      </c>
      <c r="G7320">
        <v>4036</v>
      </c>
      <c r="H7320" t="s">
        <v>12</v>
      </c>
      <c r="M7320">
        <f t="shared" si="114"/>
        <v>62</v>
      </c>
    </row>
    <row r="7321" spans="1:13" x14ac:dyDescent="0.25">
      <c r="A7321" t="s">
        <v>8295</v>
      </c>
      <c r="B7321" t="s">
        <v>8296</v>
      </c>
      <c r="C7321">
        <v>255</v>
      </c>
      <c r="D7321" t="s">
        <v>26</v>
      </c>
      <c r="E7321">
        <v>5</v>
      </c>
      <c r="F7321">
        <v>103</v>
      </c>
      <c r="G7321">
        <v>417</v>
      </c>
      <c r="H7321" t="s">
        <v>27</v>
      </c>
      <c r="M7321">
        <f t="shared" si="114"/>
        <v>98</v>
      </c>
    </row>
    <row r="7322" spans="1:13" x14ac:dyDescent="0.25">
      <c r="A7322" t="s">
        <v>8297</v>
      </c>
      <c r="B7322" t="s">
        <v>8298</v>
      </c>
      <c r="C7322">
        <v>255</v>
      </c>
      <c r="D7322" t="s">
        <v>11</v>
      </c>
      <c r="E7322">
        <v>168</v>
      </c>
      <c r="F7322">
        <v>230</v>
      </c>
      <c r="G7322">
        <v>4036</v>
      </c>
      <c r="H7322" t="s">
        <v>12</v>
      </c>
      <c r="M7322">
        <f t="shared" si="114"/>
        <v>62</v>
      </c>
    </row>
    <row r="7323" spans="1:13" x14ac:dyDescent="0.25">
      <c r="A7323" t="s">
        <v>8297</v>
      </c>
      <c r="B7323" t="s">
        <v>8298</v>
      </c>
      <c r="C7323">
        <v>255</v>
      </c>
      <c r="D7323" t="s">
        <v>26</v>
      </c>
      <c r="E7323">
        <v>5</v>
      </c>
      <c r="F7323">
        <v>103</v>
      </c>
      <c r="G7323">
        <v>417</v>
      </c>
      <c r="H7323" t="s">
        <v>27</v>
      </c>
      <c r="M7323">
        <f t="shared" si="114"/>
        <v>98</v>
      </c>
    </row>
    <row r="7324" spans="1:13" x14ac:dyDescent="0.25">
      <c r="A7324" t="s">
        <v>8299</v>
      </c>
      <c r="B7324" t="s">
        <v>8300</v>
      </c>
      <c r="C7324">
        <v>356</v>
      </c>
      <c r="D7324" t="s">
        <v>8301</v>
      </c>
      <c r="E7324">
        <v>6</v>
      </c>
      <c r="F7324">
        <v>48</v>
      </c>
      <c r="G7324">
        <v>166</v>
      </c>
      <c r="H7324" t="s">
        <v>8301</v>
      </c>
      <c r="M7324">
        <f t="shared" si="114"/>
        <v>42</v>
      </c>
    </row>
    <row r="7325" spans="1:13" x14ac:dyDescent="0.25">
      <c r="A7325" t="s">
        <v>8299</v>
      </c>
      <c r="B7325" t="s">
        <v>8300</v>
      </c>
      <c r="C7325">
        <v>356</v>
      </c>
      <c r="D7325" t="s">
        <v>11</v>
      </c>
      <c r="E7325">
        <v>264</v>
      </c>
      <c r="F7325">
        <v>326</v>
      </c>
      <c r="G7325">
        <v>4036</v>
      </c>
      <c r="H7325" t="s">
        <v>12</v>
      </c>
      <c r="M7325">
        <f t="shared" si="114"/>
        <v>62</v>
      </c>
    </row>
    <row r="7326" spans="1:13" x14ac:dyDescent="0.25">
      <c r="A7326" t="s">
        <v>8299</v>
      </c>
      <c r="B7326" t="s">
        <v>8300</v>
      </c>
      <c r="C7326">
        <v>356</v>
      </c>
      <c r="D7326" t="s">
        <v>32</v>
      </c>
      <c r="E7326">
        <v>91</v>
      </c>
      <c r="F7326">
        <v>191</v>
      </c>
      <c r="G7326">
        <v>588</v>
      </c>
      <c r="H7326" t="s">
        <v>33</v>
      </c>
      <c r="M7326">
        <f t="shared" si="114"/>
        <v>100</v>
      </c>
    </row>
    <row r="7327" spans="1:13" x14ac:dyDescent="0.25">
      <c r="A7327" t="s">
        <v>8302</v>
      </c>
      <c r="B7327" t="s">
        <v>8303</v>
      </c>
      <c r="C7327">
        <v>286</v>
      </c>
      <c r="D7327" t="s">
        <v>8304</v>
      </c>
      <c r="E7327">
        <v>109</v>
      </c>
      <c r="F7327">
        <v>149</v>
      </c>
      <c r="G7327">
        <v>3</v>
      </c>
      <c r="H7327" t="s">
        <v>8304</v>
      </c>
      <c r="M7327">
        <f t="shared" si="114"/>
        <v>40</v>
      </c>
    </row>
    <row r="7328" spans="1:13" x14ac:dyDescent="0.25">
      <c r="A7328" t="s">
        <v>8302</v>
      </c>
      <c r="B7328" t="s">
        <v>8303</v>
      </c>
      <c r="C7328">
        <v>286</v>
      </c>
      <c r="D7328" t="s">
        <v>11</v>
      </c>
      <c r="E7328">
        <v>190</v>
      </c>
      <c r="F7328">
        <v>252</v>
      </c>
      <c r="G7328">
        <v>4036</v>
      </c>
      <c r="H7328" t="s">
        <v>12</v>
      </c>
      <c r="M7328">
        <f t="shared" si="114"/>
        <v>62</v>
      </c>
    </row>
    <row r="7329" spans="1:13" x14ac:dyDescent="0.25">
      <c r="A7329" t="s">
        <v>8302</v>
      </c>
      <c r="B7329" t="s">
        <v>8303</v>
      </c>
      <c r="C7329">
        <v>286</v>
      </c>
      <c r="D7329" t="s">
        <v>32</v>
      </c>
      <c r="E7329">
        <v>14</v>
      </c>
      <c r="F7329">
        <v>108</v>
      </c>
      <c r="G7329">
        <v>588</v>
      </c>
      <c r="H7329" t="s">
        <v>33</v>
      </c>
      <c r="M7329">
        <f t="shared" si="114"/>
        <v>94</v>
      </c>
    </row>
    <row r="7330" spans="1:13" x14ac:dyDescent="0.25">
      <c r="A7330" t="s">
        <v>8305</v>
      </c>
      <c r="B7330" t="s">
        <v>8306</v>
      </c>
      <c r="C7330">
        <v>261</v>
      </c>
      <c r="D7330" t="s">
        <v>11</v>
      </c>
      <c r="E7330">
        <v>170</v>
      </c>
      <c r="F7330">
        <v>232</v>
      </c>
      <c r="G7330">
        <v>4036</v>
      </c>
      <c r="H7330" t="s">
        <v>12</v>
      </c>
      <c r="M7330">
        <f t="shared" si="114"/>
        <v>62</v>
      </c>
    </row>
    <row r="7331" spans="1:13" x14ac:dyDescent="0.25">
      <c r="A7331" t="s">
        <v>8305</v>
      </c>
      <c r="B7331" t="s">
        <v>8306</v>
      </c>
      <c r="C7331">
        <v>261</v>
      </c>
      <c r="D7331" t="s">
        <v>32</v>
      </c>
      <c r="E7331">
        <v>18</v>
      </c>
      <c r="F7331">
        <v>119</v>
      </c>
      <c r="G7331">
        <v>588</v>
      </c>
      <c r="H7331" t="s">
        <v>33</v>
      </c>
      <c r="M7331">
        <f t="shared" si="114"/>
        <v>101</v>
      </c>
    </row>
    <row r="7332" spans="1:13" x14ac:dyDescent="0.25">
      <c r="A7332" t="s">
        <v>8307</v>
      </c>
      <c r="B7332" t="s">
        <v>8308</v>
      </c>
      <c r="C7332">
        <v>261</v>
      </c>
      <c r="D7332" t="s">
        <v>11</v>
      </c>
      <c r="E7332">
        <v>170</v>
      </c>
      <c r="F7332">
        <v>232</v>
      </c>
      <c r="G7332">
        <v>4036</v>
      </c>
      <c r="H7332" t="s">
        <v>12</v>
      </c>
      <c r="M7332">
        <f t="shared" si="114"/>
        <v>62</v>
      </c>
    </row>
    <row r="7333" spans="1:13" x14ac:dyDescent="0.25">
      <c r="A7333" t="s">
        <v>8307</v>
      </c>
      <c r="B7333" t="s">
        <v>8308</v>
      </c>
      <c r="C7333">
        <v>261</v>
      </c>
      <c r="D7333" t="s">
        <v>32</v>
      </c>
      <c r="E7333">
        <v>18</v>
      </c>
      <c r="F7333">
        <v>119</v>
      </c>
      <c r="G7333">
        <v>588</v>
      </c>
      <c r="H7333" t="s">
        <v>33</v>
      </c>
      <c r="M7333">
        <f t="shared" si="114"/>
        <v>101</v>
      </c>
    </row>
    <row r="7334" spans="1:13" x14ac:dyDescent="0.25">
      <c r="A7334" t="s">
        <v>8309</v>
      </c>
      <c r="B7334" t="s">
        <v>8310</v>
      </c>
      <c r="C7334">
        <v>261</v>
      </c>
      <c r="D7334" t="s">
        <v>11</v>
      </c>
      <c r="E7334">
        <v>170</v>
      </c>
      <c r="F7334">
        <v>232</v>
      </c>
      <c r="G7334">
        <v>4036</v>
      </c>
      <c r="H7334" t="s">
        <v>12</v>
      </c>
      <c r="M7334">
        <f t="shared" si="114"/>
        <v>62</v>
      </c>
    </row>
    <row r="7335" spans="1:13" x14ac:dyDescent="0.25">
      <c r="A7335" t="s">
        <v>8309</v>
      </c>
      <c r="B7335" t="s">
        <v>8310</v>
      </c>
      <c r="C7335">
        <v>261</v>
      </c>
      <c r="D7335" t="s">
        <v>32</v>
      </c>
      <c r="E7335">
        <v>18</v>
      </c>
      <c r="F7335">
        <v>119</v>
      </c>
      <c r="G7335">
        <v>588</v>
      </c>
      <c r="H7335" t="s">
        <v>33</v>
      </c>
      <c r="M7335">
        <f t="shared" si="114"/>
        <v>101</v>
      </c>
    </row>
    <row r="7336" spans="1:13" x14ac:dyDescent="0.25">
      <c r="A7336" t="s">
        <v>8311</v>
      </c>
      <c r="B7336" t="s">
        <v>8312</v>
      </c>
      <c r="C7336">
        <v>261</v>
      </c>
      <c r="D7336" t="s">
        <v>11</v>
      </c>
      <c r="E7336">
        <v>170</v>
      </c>
      <c r="F7336">
        <v>232</v>
      </c>
      <c r="G7336">
        <v>4036</v>
      </c>
      <c r="H7336" t="s">
        <v>12</v>
      </c>
      <c r="M7336">
        <f t="shared" si="114"/>
        <v>62</v>
      </c>
    </row>
    <row r="7337" spans="1:13" x14ac:dyDescent="0.25">
      <c r="A7337" t="s">
        <v>8311</v>
      </c>
      <c r="B7337" t="s">
        <v>8312</v>
      </c>
      <c r="C7337">
        <v>261</v>
      </c>
      <c r="D7337" t="s">
        <v>32</v>
      </c>
      <c r="E7337">
        <v>18</v>
      </c>
      <c r="F7337">
        <v>119</v>
      </c>
      <c r="G7337">
        <v>588</v>
      </c>
      <c r="H7337" t="s">
        <v>33</v>
      </c>
      <c r="M7337">
        <f t="shared" si="114"/>
        <v>101</v>
      </c>
    </row>
    <row r="7338" spans="1:13" x14ac:dyDescent="0.25">
      <c r="A7338" t="s">
        <v>8313</v>
      </c>
      <c r="B7338" t="s">
        <v>8314</v>
      </c>
      <c r="C7338">
        <v>261</v>
      </c>
      <c r="D7338" t="s">
        <v>11</v>
      </c>
      <c r="E7338">
        <v>170</v>
      </c>
      <c r="F7338">
        <v>232</v>
      </c>
      <c r="G7338">
        <v>4036</v>
      </c>
      <c r="H7338" t="s">
        <v>12</v>
      </c>
      <c r="M7338">
        <f t="shared" si="114"/>
        <v>62</v>
      </c>
    </row>
    <row r="7339" spans="1:13" x14ac:dyDescent="0.25">
      <c r="A7339" t="s">
        <v>8313</v>
      </c>
      <c r="B7339" t="s">
        <v>8314</v>
      </c>
      <c r="C7339">
        <v>261</v>
      </c>
      <c r="D7339" t="s">
        <v>32</v>
      </c>
      <c r="E7339">
        <v>18</v>
      </c>
      <c r="F7339">
        <v>119</v>
      </c>
      <c r="G7339">
        <v>588</v>
      </c>
      <c r="H7339" t="s">
        <v>33</v>
      </c>
      <c r="M7339">
        <f t="shared" si="114"/>
        <v>101</v>
      </c>
    </row>
    <row r="7340" spans="1:13" x14ac:dyDescent="0.25">
      <c r="A7340" t="s">
        <v>8315</v>
      </c>
      <c r="B7340" t="s">
        <v>8316</v>
      </c>
      <c r="C7340">
        <v>152</v>
      </c>
      <c r="D7340" t="s">
        <v>11</v>
      </c>
      <c r="E7340">
        <v>65</v>
      </c>
      <c r="F7340">
        <v>127</v>
      </c>
      <c r="G7340">
        <v>4036</v>
      </c>
      <c r="H7340" t="s">
        <v>12</v>
      </c>
      <c r="M7340">
        <f t="shared" si="114"/>
        <v>62</v>
      </c>
    </row>
    <row r="7341" spans="1:13" x14ac:dyDescent="0.25">
      <c r="A7341" t="s">
        <v>8317</v>
      </c>
      <c r="B7341" t="s">
        <v>8318</v>
      </c>
      <c r="C7341">
        <v>250</v>
      </c>
      <c r="D7341" t="s">
        <v>3639</v>
      </c>
      <c r="E7341">
        <v>1</v>
      </c>
      <c r="F7341">
        <v>59</v>
      </c>
      <c r="G7341">
        <v>2</v>
      </c>
      <c r="H7341" t="s">
        <v>3639</v>
      </c>
      <c r="M7341">
        <f t="shared" si="114"/>
        <v>58</v>
      </c>
    </row>
    <row r="7342" spans="1:13" x14ac:dyDescent="0.25">
      <c r="A7342" t="s">
        <v>8317</v>
      </c>
      <c r="B7342" t="s">
        <v>8318</v>
      </c>
      <c r="C7342">
        <v>250</v>
      </c>
      <c r="D7342" t="s">
        <v>11</v>
      </c>
      <c r="E7342">
        <v>153</v>
      </c>
      <c r="F7342">
        <v>215</v>
      </c>
      <c r="G7342">
        <v>4036</v>
      </c>
      <c r="H7342" t="s">
        <v>12</v>
      </c>
      <c r="M7342">
        <f t="shared" si="114"/>
        <v>62</v>
      </c>
    </row>
    <row r="7343" spans="1:13" x14ac:dyDescent="0.25">
      <c r="A7343" t="s">
        <v>8319</v>
      </c>
      <c r="B7343" t="s">
        <v>8320</v>
      </c>
      <c r="C7343">
        <v>236</v>
      </c>
      <c r="D7343" t="s">
        <v>11</v>
      </c>
      <c r="E7343">
        <v>150</v>
      </c>
      <c r="F7343">
        <v>212</v>
      </c>
      <c r="G7343">
        <v>4036</v>
      </c>
      <c r="H7343" t="s">
        <v>12</v>
      </c>
      <c r="M7343">
        <f t="shared" si="114"/>
        <v>62</v>
      </c>
    </row>
    <row r="7344" spans="1:13" x14ac:dyDescent="0.25">
      <c r="A7344" t="s">
        <v>8321</v>
      </c>
      <c r="B7344" t="s">
        <v>8322</v>
      </c>
      <c r="C7344">
        <v>236</v>
      </c>
      <c r="D7344" t="s">
        <v>11</v>
      </c>
      <c r="E7344">
        <v>150</v>
      </c>
      <c r="F7344">
        <v>212</v>
      </c>
      <c r="G7344">
        <v>4036</v>
      </c>
      <c r="H7344" t="s">
        <v>12</v>
      </c>
      <c r="M7344">
        <f t="shared" si="114"/>
        <v>62</v>
      </c>
    </row>
    <row r="7345" spans="1:13" x14ac:dyDescent="0.25">
      <c r="A7345" t="s">
        <v>8323</v>
      </c>
      <c r="B7345" t="s">
        <v>8324</v>
      </c>
      <c r="C7345">
        <v>236</v>
      </c>
      <c r="D7345" t="s">
        <v>11</v>
      </c>
      <c r="E7345">
        <v>150</v>
      </c>
      <c r="F7345">
        <v>212</v>
      </c>
      <c r="G7345">
        <v>4036</v>
      </c>
      <c r="H7345" t="s">
        <v>12</v>
      </c>
      <c r="M7345">
        <f t="shared" si="114"/>
        <v>62</v>
      </c>
    </row>
    <row r="7346" spans="1:13" x14ac:dyDescent="0.25">
      <c r="A7346" t="s">
        <v>8325</v>
      </c>
      <c r="B7346" t="s">
        <v>8326</v>
      </c>
      <c r="C7346">
        <v>236</v>
      </c>
      <c r="D7346" t="s">
        <v>11</v>
      </c>
      <c r="E7346">
        <v>150</v>
      </c>
      <c r="F7346">
        <v>212</v>
      </c>
      <c r="G7346">
        <v>4036</v>
      </c>
      <c r="H7346" t="s">
        <v>12</v>
      </c>
      <c r="M7346">
        <f t="shared" si="114"/>
        <v>62</v>
      </c>
    </row>
    <row r="7347" spans="1:13" x14ac:dyDescent="0.25">
      <c r="A7347" t="s">
        <v>8327</v>
      </c>
      <c r="B7347" t="s">
        <v>8328</v>
      </c>
      <c r="C7347">
        <v>255</v>
      </c>
      <c r="D7347" t="s">
        <v>438</v>
      </c>
      <c r="E7347">
        <v>41</v>
      </c>
      <c r="F7347">
        <v>151</v>
      </c>
      <c r="G7347">
        <v>462</v>
      </c>
      <c r="H7347" t="s">
        <v>438</v>
      </c>
      <c r="M7347">
        <f t="shared" si="114"/>
        <v>110</v>
      </c>
    </row>
    <row r="7348" spans="1:13" x14ac:dyDescent="0.25">
      <c r="A7348" t="s">
        <v>8327</v>
      </c>
      <c r="B7348" t="s">
        <v>8328</v>
      </c>
      <c r="C7348">
        <v>255</v>
      </c>
      <c r="D7348" t="s">
        <v>11</v>
      </c>
      <c r="E7348">
        <v>169</v>
      </c>
      <c r="F7348">
        <v>231</v>
      </c>
      <c r="G7348">
        <v>4036</v>
      </c>
      <c r="H7348" t="s">
        <v>12</v>
      </c>
      <c r="M7348">
        <f t="shared" si="114"/>
        <v>62</v>
      </c>
    </row>
    <row r="7349" spans="1:13" x14ac:dyDescent="0.25">
      <c r="A7349" t="s">
        <v>8329</v>
      </c>
      <c r="B7349" t="s">
        <v>8330</v>
      </c>
      <c r="C7349">
        <v>290</v>
      </c>
      <c r="D7349" t="s">
        <v>11</v>
      </c>
      <c r="E7349">
        <v>199</v>
      </c>
      <c r="F7349">
        <v>261</v>
      </c>
      <c r="G7349">
        <v>4036</v>
      </c>
      <c r="H7349" t="s">
        <v>12</v>
      </c>
      <c r="M7349">
        <f t="shared" si="114"/>
        <v>62</v>
      </c>
    </row>
    <row r="7350" spans="1:13" x14ac:dyDescent="0.25">
      <c r="A7350" t="s">
        <v>8329</v>
      </c>
      <c r="B7350" t="s">
        <v>8330</v>
      </c>
      <c r="C7350">
        <v>290</v>
      </c>
      <c r="D7350" t="s">
        <v>13</v>
      </c>
      <c r="E7350">
        <v>31</v>
      </c>
      <c r="F7350">
        <v>133</v>
      </c>
      <c r="G7350">
        <v>1633</v>
      </c>
      <c r="H7350" t="s">
        <v>14</v>
      </c>
      <c r="M7350">
        <f t="shared" si="114"/>
        <v>102</v>
      </c>
    </row>
    <row r="7351" spans="1:13" x14ac:dyDescent="0.25">
      <c r="A7351" t="s">
        <v>8331</v>
      </c>
      <c r="B7351" t="s">
        <v>8332</v>
      </c>
      <c r="C7351">
        <v>310</v>
      </c>
      <c r="D7351" t="s">
        <v>306</v>
      </c>
      <c r="E7351">
        <v>1</v>
      </c>
      <c r="F7351">
        <v>43</v>
      </c>
      <c r="G7351">
        <v>5</v>
      </c>
      <c r="H7351" t="s">
        <v>306</v>
      </c>
      <c r="M7351">
        <f t="shared" si="114"/>
        <v>42</v>
      </c>
    </row>
    <row r="7352" spans="1:13" x14ac:dyDescent="0.25">
      <c r="A7352" t="s">
        <v>8331</v>
      </c>
      <c r="B7352" t="s">
        <v>8332</v>
      </c>
      <c r="C7352">
        <v>310</v>
      </c>
      <c r="D7352" t="s">
        <v>11</v>
      </c>
      <c r="E7352">
        <v>217</v>
      </c>
      <c r="F7352">
        <v>279</v>
      </c>
      <c r="G7352">
        <v>4036</v>
      </c>
      <c r="H7352" t="s">
        <v>12</v>
      </c>
      <c r="M7352">
        <f t="shared" si="114"/>
        <v>62</v>
      </c>
    </row>
    <row r="7353" spans="1:13" x14ac:dyDescent="0.25">
      <c r="A7353" t="s">
        <v>8331</v>
      </c>
      <c r="B7353" t="s">
        <v>8332</v>
      </c>
      <c r="C7353">
        <v>310</v>
      </c>
      <c r="D7353" t="s">
        <v>13</v>
      </c>
      <c r="E7353">
        <v>44</v>
      </c>
      <c r="F7353">
        <v>147</v>
      </c>
      <c r="G7353">
        <v>1633</v>
      </c>
      <c r="H7353" t="s">
        <v>14</v>
      </c>
      <c r="M7353">
        <f t="shared" si="114"/>
        <v>103</v>
      </c>
    </row>
    <row r="7354" spans="1:13" x14ac:dyDescent="0.25">
      <c r="A7354" t="s">
        <v>8333</v>
      </c>
      <c r="B7354" t="s">
        <v>8334</v>
      </c>
      <c r="C7354">
        <v>305</v>
      </c>
      <c r="D7354" t="s">
        <v>11</v>
      </c>
      <c r="E7354">
        <v>215</v>
      </c>
      <c r="F7354">
        <v>277</v>
      </c>
      <c r="G7354">
        <v>4036</v>
      </c>
      <c r="H7354" t="s">
        <v>12</v>
      </c>
      <c r="M7354">
        <f t="shared" si="114"/>
        <v>62</v>
      </c>
    </row>
    <row r="7355" spans="1:13" x14ac:dyDescent="0.25">
      <c r="A7355" t="s">
        <v>8333</v>
      </c>
      <c r="B7355" t="s">
        <v>8334</v>
      </c>
      <c r="C7355">
        <v>305</v>
      </c>
      <c r="D7355" t="s">
        <v>13</v>
      </c>
      <c r="E7355">
        <v>46</v>
      </c>
      <c r="F7355">
        <v>151</v>
      </c>
      <c r="G7355">
        <v>1633</v>
      </c>
      <c r="H7355" t="s">
        <v>14</v>
      </c>
      <c r="M7355">
        <f t="shared" si="114"/>
        <v>105</v>
      </c>
    </row>
    <row r="7356" spans="1:13" x14ac:dyDescent="0.25">
      <c r="A7356" t="s">
        <v>8335</v>
      </c>
      <c r="B7356" t="s">
        <v>8336</v>
      </c>
      <c r="C7356">
        <v>346</v>
      </c>
      <c r="D7356" t="s">
        <v>11</v>
      </c>
      <c r="E7356">
        <v>219</v>
      </c>
      <c r="F7356">
        <v>281</v>
      </c>
      <c r="G7356">
        <v>4036</v>
      </c>
      <c r="H7356" t="s">
        <v>12</v>
      </c>
      <c r="M7356">
        <f t="shared" si="114"/>
        <v>62</v>
      </c>
    </row>
    <row r="7357" spans="1:13" x14ac:dyDescent="0.25">
      <c r="A7357" t="s">
        <v>8335</v>
      </c>
      <c r="B7357" t="s">
        <v>8336</v>
      </c>
      <c r="C7357">
        <v>346</v>
      </c>
      <c r="D7357" t="s">
        <v>13</v>
      </c>
      <c r="E7357">
        <v>43</v>
      </c>
      <c r="F7357">
        <v>150</v>
      </c>
      <c r="G7357">
        <v>1633</v>
      </c>
      <c r="H7357" t="s">
        <v>14</v>
      </c>
      <c r="M7357">
        <f t="shared" si="114"/>
        <v>107</v>
      </c>
    </row>
    <row r="7358" spans="1:13" x14ac:dyDescent="0.25">
      <c r="A7358" t="s">
        <v>8337</v>
      </c>
      <c r="B7358" t="s">
        <v>8338</v>
      </c>
      <c r="C7358">
        <v>341</v>
      </c>
      <c r="D7358" t="s">
        <v>11</v>
      </c>
      <c r="E7358">
        <v>218</v>
      </c>
      <c r="F7358">
        <v>280</v>
      </c>
      <c r="G7358">
        <v>4036</v>
      </c>
      <c r="H7358" t="s">
        <v>12</v>
      </c>
      <c r="M7358">
        <f t="shared" si="114"/>
        <v>62</v>
      </c>
    </row>
    <row r="7359" spans="1:13" x14ac:dyDescent="0.25">
      <c r="A7359" t="s">
        <v>8337</v>
      </c>
      <c r="B7359" t="s">
        <v>8338</v>
      </c>
      <c r="C7359">
        <v>341</v>
      </c>
      <c r="D7359" t="s">
        <v>13</v>
      </c>
      <c r="E7359">
        <v>42</v>
      </c>
      <c r="F7359">
        <v>149</v>
      </c>
      <c r="G7359">
        <v>1633</v>
      </c>
      <c r="H7359" t="s">
        <v>14</v>
      </c>
      <c r="M7359">
        <f t="shared" si="114"/>
        <v>107</v>
      </c>
    </row>
    <row r="7360" spans="1:13" x14ac:dyDescent="0.25">
      <c r="A7360" t="s">
        <v>8339</v>
      </c>
      <c r="B7360" t="s">
        <v>8340</v>
      </c>
      <c r="C7360">
        <v>305</v>
      </c>
      <c r="D7360" t="s">
        <v>11</v>
      </c>
      <c r="E7360">
        <v>211</v>
      </c>
      <c r="F7360">
        <v>275</v>
      </c>
      <c r="G7360">
        <v>4036</v>
      </c>
      <c r="H7360" t="s">
        <v>12</v>
      </c>
      <c r="M7360">
        <f t="shared" si="114"/>
        <v>64</v>
      </c>
    </row>
    <row r="7361" spans="1:13" x14ac:dyDescent="0.25">
      <c r="A7361" t="s">
        <v>8339</v>
      </c>
      <c r="B7361" t="s">
        <v>8340</v>
      </c>
      <c r="C7361">
        <v>305</v>
      </c>
      <c r="D7361" t="s">
        <v>13</v>
      </c>
      <c r="E7361">
        <v>35</v>
      </c>
      <c r="F7361">
        <v>142</v>
      </c>
      <c r="G7361">
        <v>1633</v>
      </c>
      <c r="H7361" t="s">
        <v>14</v>
      </c>
      <c r="M7361">
        <f t="shared" si="114"/>
        <v>107</v>
      </c>
    </row>
    <row r="7362" spans="1:13" x14ac:dyDescent="0.25">
      <c r="A7362" t="s">
        <v>8341</v>
      </c>
      <c r="B7362" t="s">
        <v>8342</v>
      </c>
      <c r="C7362">
        <v>303</v>
      </c>
      <c r="D7362" t="s">
        <v>11</v>
      </c>
      <c r="E7362">
        <v>208</v>
      </c>
      <c r="F7362">
        <v>270</v>
      </c>
      <c r="G7362">
        <v>4036</v>
      </c>
      <c r="H7362" t="s">
        <v>12</v>
      </c>
      <c r="M7362">
        <f t="shared" si="114"/>
        <v>62</v>
      </c>
    </row>
    <row r="7363" spans="1:13" x14ac:dyDescent="0.25">
      <c r="A7363" t="s">
        <v>8341</v>
      </c>
      <c r="B7363" t="s">
        <v>8342</v>
      </c>
      <c r="C7363">
        <v>303</v>
      </c>
      <c r="D7363" t="s">
        <v>13</v>
      </c>
      <c r="E7363">
        <v>32</v>
      </c>
      <c r="F7363">
        <v>139</v>
      </c>
      <c r="G7363">
        <v>1633</v>
      </c>
      <c r="H7363" t="s">
        <v>14</v>
      </c>
      <c r="M7363">
        <f t="shared" ref="M7363:M7414" si="115">$F7363-$E7363</f>
        <v>107</v>
      </c>
    </row>
    <row r="7364" spans="1:13" x14ac:dyDescent="0.25">
      <c r="A7364" t="s">
        <v>8343</v>
      </c>
      <c r="B7364" t="s">
        <v>8344</v>
      </c>
      <c r="C7364">
        <v>298</v>
      </c>
      <c r="D7364" t="s">
        <v>11</v>
      </c>
      <c r="E7364">
        <v>203</v>
      </c>
      <c r="F7364">
        <v>265</v>
      </c>
      <c r="G7364">
        <v>4036</v>
      </c>
      <c r="H7364" t="s">
        <v>12</v>
      </c>
      <c r="M7364">
        <f t="shared" si="115"/>
        <v>62</v>
      </c>
    </row>
    <row r="7365" spans="1:13" x14ac:dyDescent="0.25">
      <c r="A7365" t="s">
        <v>8343</v>
      </c>
      <c r="B7365" t="s">
        <v>8344</v>
      </c>
      <c r="C7365">
        <v>298</v>
      </c>
      <c r="D7365" t="s">
        <v>13</v>
      </c>
      <c r="E7365">
        <v>27</v>
      </c>
      <c r="F7365">
        <v>134</v>
      </c>
      <c r="G7365">
        <v>1633</v>
      </c>
      <c r="H7365" t="s">
        <v>14</v>
      </c>
      <c r="M7365">
        <f t="shared" si="115"/>
        <v>107</v>
      </c>
    </row>
    <row r="7366" spans="1:13" x14ac:dyDescent="0.25">
      <c r="A7366" t="s">
        <v>8345</v>
      </c>
      <c r="B7366" t="s">
        <v>8346</v>
      </c>
      <c r="C7366">
        <v>306</v>
      </c>
      <c r="D7366" t="s">
        <v>11</v>
      </c>
      <c r="E7366">
        <v>210</v>
      </c>
      <c r="F7366">
        <v>272</v>
      </c>
      <c r="G7366">
        <v>4036</v>
      </c>
      <c r="H7366" t="s">
        <v>12</v>
      </c>
      <c r="M7366">
        <f t="shared" si="115"/>
        <v>62</v>
      </c>
    </row>
    <row r="7367" spans="1:13" x14ac:dyDescent="0.25">
      <c r="A7367" t="s">
        <v>8345</v>
      </c>
      <c r="B7367" t="s">
        <v>8346</v>
      </c>
      <c r="C7367">
        <v>306</v>
      </c>
      <c r="D7367" t="s">
        <v>13</v>
      </c>
      <c r="E7367">
        <v>34</v>
      </c>
      <c r="F7367">
        <v>141</v>
      </c>
      <c r="G7367">
        <v>1633</v>
      </c>
      <c r="H7367" t="s">
        <v>14</v>
      </c>
      <c r="M7367">
        <f t="shared" si="115"/>
        <v>107</v>
      </c>
    </row>
    <row r="7368" spans="1:13" x14ac:dyDescent="0.25">
      <c r="A7368" t="s">
        <v>8347</v>
      </c>
      <c r="B7368" t="s">
        <v>8348</v>
      </c>
      <c r="C7368">
        <v>304</v>
      </c>
      <c r="D7368" t="s">
        <v>11</v>
      </c>
      <c r="E7368">
        <v>209</v>
      </c>
      <c r="F7368">
        <v>271</v>
      </c>
      <c r="G7368">
        <v>4036</v>
      </c>
      <c r="H7368" t="s">
        <v>12</v>
      </c>
      <c r="M7368">
        <f t="shared" si="115"/>
        <v>62</v>
      </c>
    </row>
    <row r="7369" spans="1:13" x14ac:dyDescent="0.25">
      <c r="A7369" t="s">
        <v>8347</v>
      </c>
      <c r="B7369" t="s">
        <v>8348</v>
      </c>
      <c r="C7369">
        <v>304</v>
      </c>
      <c r="D7369" t="s">
        <v>13</v>
      </c>
      <c r="E7369">
        <v>33</v>
      </c>
      <c r="F7369">
        <v>140</v>
      </c>
      <c r="G7369">
        <v>1633</v>
      </c>
      <c r="H7369" t="s">
        <v>14</v>
      </c>
      <c r="M7369">
        <f t="shared" si="115"/>
        <v>107</v>
      </c>
    </row>
    <row r="7370" spans="1:13" x14ac:dyDescent="0.25">
      <c r="A7370" t="s">
        <v>8349</v>
      </c>
      <c r="B7370" t="s">
        <v>8350</v>
      </c>
      <c r="C7370">
        <v>279</v>
      </c>
      <c r="D7370" t="s">
        <v>11</v>
      </c>
      <c r="E7370">
        <v>191</v>
      </c>
      <c r="F7370">
        <v>253</v>
      </c>
      <c r="G7370">
        <v>4036</v>
      </c>
      <c r="H7370" t="s">
        <v>12</v>
      </c>
      <c r="M7370">
        <f t="shared" si="115"/>
        <v>62</v>
      </c>
    </row>
    <row r="7371" spans="1:13" x14ac:dyDescent="0.25">
      <c r="A7371" t="s">
        <v>8349</v>
      </c>
      <c r="B7371" t="s">
        <v>8350</v>
      </c>
      <c r="C7371">
        <v>279</v>
      </c>
      <c r="D7371" t="s">
        <v>13</v>
      </c>
      <c r="E7371">
        <v>26</v>
      </c>
      <c r="F7371">
        <v>119</v>
      </c>
      <c r="G7371">
        <v>1633</v>
      </c>
      <c r="H7371" t="s">
        <v>14</v>
      </c>
      <c r="M7371">
        <f t="shared" si="115"/>
        <v>93</v>
      </c>
    </row>
    <row r="7372" spans="1:13" x14ac:dyDescent="0.25">
      <c r="A7372" t="s">
        <v>8351</v>
      </c>
      <c r="B7372" t="s">
        <v>8352</v>
      </c>
      <c r="C7372">
        <v>268</v>
      </c>
      <c r="D7372" t="s">
        <v>11</v>
      </c>
      <c r="E7372">
        <v>180</v>
      </c>
      <c r="F7372">
        <v>242</v>
      </c>
      <c r="G7372">
        <v>4036</v>
      </c>
      <c r="H7372" t="s">
        <v>12</v>
      </c>
      <c r="M7372">
        <f t="shared" si="115"/>
        <v>62</v>
      </c>
    </row>
    <row r="7373" spans="1:13" x14ac:dyDescent="0.25">
      <c r="A7373" t="s">
        <v>8351</v>
      </c>
      <c r="B7373" t="s">
        <v>8352</v>
      </c>
      <c r="C7373">
        <v>268</v>
      </c>
      <c r="D7373" t="s">
        <v>32</v>
      </c>
      <c r="E7373">
        <v>28</v>
      </c>
      <c r="F7373">
        <v>129</v>
      </c>
      <c r="G7373">
        <v>588</v>
      </c>
      <c r="H7373" t="s">
        <v>33</v>
      </c>
      <c r="M7373">
        <f t="shared" si="115"/>
        <v>101</v>
      </c>
    </row>
    <row r="7374" spans="1:13" x14ac:dyDescent="0.25">
      <c r="A7374" t="s">
        <v>8353</v>
      </c>
      <c r="B7374" t="s">
        <v>8354</v>
      </c>
      <c r="C7374">
        <v>255</v>
      </c>
      <c r="D7374" t="s">
        <v>11</v>
      </c>
      <c r="E7374">
        <v>189</v>
      </c>
      <c r="F7374">
        <v>251</v>
      </c>
      <c r="G7374">
        <v>4036</v>
      </c>
      <c r="H7374" t="s">
        <v>12</v>
      </c>
      <c r="M7374">
        <f t="shared" si="115"/>
        <v>62</v>
      </c>
    </row>
    <row r="7375" spans="1:13" x14ac:dyDescent="0.25">
      <c r="A7375" t="s">
        <v>8353</v>
      </c>
      <c r="B7375" t="s">
        <v>8354</v>
      </c>
      <c r="C7375">
        <v>255</v>
      </c>
      <c r="D7375" t="s">
        <v>13</v>
      </c>
      <c r="E7375">
        <v>25</v>
      </c>
      <c r="F7375">
        <v>116</v>
      </c>
      <c r="G7375">
        <v>1633</v>
      </c>
      <c r="H7375" t="s">
        <v>14</v>
      </c>
      <c r="M7375">
        <f t="shared" si="115"/>
        <v>91</v>
      </c>
    </row>
    <row r="7376" spans="1:13" x14ac:dyDescent="0.25">
      <c r="A7376" t="s">
        <v>8355</v>
      </c>
      <c r="B7376" t="s">
        <v>8356</v>
      </c>
      <c r="C7376">
        <v>416</v>
      </c>
      <c r="D7376" t="s">
        <v>2548</v>
      </c>
      <c r="E7376">
        <v>34</v>
      </c>
      <c r="F7376">
        <v>137</v>
      </c>
      <c r="G7376">
        <v>1601</v>
      </c>
      <c r="H7376" t="s">
        <v>2549</v>
      </c>
      <c r="M7376">
        <f t="shared" si="115"/>
        <v>103</v>
      </c>
    </row>
    <row r="7377" spans="1:13" x14ac:dyDescent="0.25">
      <c r="A7377" t="s">
        <v>8355</v>
      </c>
      <c r="B7377" t="s">
        <v>8356</v>
      </c>
      <c r="C7377">
        <v>416</v>
      </c>
      <c r="D7377" t="s">
        <v>11</v>
      </c>
      <c r="E7377">
        <v>270</v>
      </c>
      <c r="F7377">
        <v>331</v>
      </c>
      <c r="G7377">
        <v>4036</v>
      </c>
      <c r="H7377" t="s">
        <v>12</v>
      </c>
      <c r="M7377">
        <f t="shared" si="115"/>
        <v>61</v>
      </c>
    </row>
    <row r="7378" spans="1:13" x14ac:dyDescent="0.25">
      <c r="A7378" t="s">
        <v>8355</v>
      </c>
      <c r="B7378" t="s">
        <v>8356</v>
      </c>
      <c r="C7378">
        <v>416</v>
      </c>
      <c r="D7378" t="s">
        <v>32</v>
      </c>
      <c r="E7378">
        <v>132</v>
      </c>
      <c r="F7378">
        <v>220</v>
      </c>
      <c r="G7378">
        <v>588</v>
      </c>
      <c r="H7378" t="s">
        <v>33</v>
      </c>
      <c r="M7378">
        <f t="shared" si="115"/>
        <v>88</v>
      </c>
    </row>
    <row r="7379" spans="1:13" x14ac:dyDescent="0.25">
      <c r="A7379" t="s">
        <v>8357</v>
      </c>
      <c r="B7379" t="s">
        <v>8358</v>
      </c>
      <c r="C7379">
        <v>336</v>
      </c>
      <c r="D7379" t="s">
        <v>11</v>
      </c>
      <c r="E7379">
        <v>249</v>
      </c>
      <c r="F7379">
        <v>312</v>
      </c>
      <c r="G7379">
        <v>4036</v>
      </c>
      <c r="H7379" t="s">
        <v>12</v>
      </c>
      <c r="M7379">
        <f t="shared" si="115"/>
        <v>63</v>
      </c>
    </row>
    <row r="7380" spans="1:13" x14ac:dyDescent="0.25">
      <c r="A7380" t="s">
        <v>8357</v>
      </c>
      <c r="B7380" t="s">
        <v>8358</v>
      </c>
      <c r="C7380">
        <v>336</v>
      </c>
      <c r="D7380" t="s">
        <v>13</v>
      </c>
      <c r="E7380">
        <v>44</v>
      </c>
      <c r="F7380">
        <v>149</v>
      </c>
      <c r="G7380">
        <v>1633</v>
      </c>
      <c r="H7380" t="s">
        <v>14</v>
      </c>
      <c r="M7380">
        <f t="shared" si="115"/>
        <v>105</v>
      </c>
    </row>
    <row r="7381" spans="1:13" x14ac:dyDescent="0.25">
      <c r="A7381" t="s">
        <v>8359</v>
      </c>
      <c r="B7381" t="s">
        <v>8360</v>
      </c>
      <c r="C7381">
        <v>347</v>
      </c>
      <c r="D7381" t="s">
        <v>11</v>
      </c>
      <c r="E7381">
        <v>260</v>
      </c>
      <c r="F7381">
        <v>322</v>
      </c>
      <c r="G7381">
        <v>4036</v>
      </c>
      <c r="H7381" t="s">
        <v>12</v>
      </c>
      <c r="M7381">
        <f t="shared" si="115"/>
        <v>62</v>
      </c>
    </row>
    <row r="7382" spans="1:13" x14ac:dyDescent="0.25">
      <c r="A7382" t="s">
        <v>8359</v>
      </c>
      <c r="B7382" t="s">
        <v>8360</v>
      </c>
      <c r="C7382">
        <v>347</v>
      </c>
      <c r="D7382" t="s">
        <v>13</v>
      </c>
      <c r="E7382">
        <v>54</v>
      </c>
      <c r="F7382">
        <v>162</v>
      </c>
      <c r="G7382">
        <v>1633</v>
      </c>
      <c r="H7382" t="s">
        <v>14</v>
      </c>
      <c r="M7382">
        <f t="shared" si="115"/>
        <v>108</v>
      </c>
    </row>
    <row r="7383" spans="1:13" x14ac:dyDescent="0.25">
      <c r="A7383" t="s">
        <v>8361</v>
      </c>
      <c r="B7383" t="s">
        <v>8362</v>
      </c>
      <c r="C7383">
        <v>322</v>
      </c>
      <c r="D7383" t="s">
        <v>11</v>
      </c>
      <c r="E7383">
        <v>231</v>
      </c>
      <c r="F7383">
        <v>293</v>
      </c>
      <c r="G7383">
        <v>4036</v>
      </c>
      <c r="H7383" t="s">
        <v>12</v>
      </c>
      <c r="M7383">
        <f t="shared" si="115"/>
        <v>62</v>
      </c>
    </row>
    <row r="7384" spans="1:13" x14ac:dyDescent="0.25">
      <c r="A7384" t="s">
        <v>8361</v>
      </c>
      <c r="B7384" t="s">
        <v>8362</v>
      </c>
      <c r="C7384">
        <v>322</v>
      </c>
      <c r="D7384" t="s">
        <v>13</v>
      </c>
      <c r="E7384">
        <v>75</v>
      </c>
      <c r="F7384">
        <v>176</v>
      </c>
      <c r="G7384">
        <v>1633</v>
      </c>
      <c r="H7384" t="s">
        <v>14</v>
      </c>
      <c r="M7384">
        <f t="shared" si="115"/>
        <v>101</v>
      </c>
    </row>
    <row r="7385" spans="1:13" x14ac:dyDescent="0.25">
      <c r="A7385" t="s">
        <v>8363</v>
      </c>
      <c r="B7385" t="s">
        <v>8364</v>
      </c>
      <c r="C7385">
        <v>323</v>
      </c>
      <c r="D7385" t="s">
        <v>1493</v>
      </c>
      <c r="E7385">
        <v>1</v>
      </c>
      <c r="F7385">
        <v>41</v>
      </c>
      <c r="G7385">
        <v>201</v>
      </c>
      <c r="H7385" t="s">
        <v>1493</v>
      </c>
      <c r="M7385">
        <f t="shared" si="115"/>
        <v>40</v>
      </c>
    </row>
    <row r="7386" spans="1:13" x14ac:dyDescent="0.25">
      <c r="A7386" t="s">
        <v>8363</v>
      </c>
      <c r="B7386" t="s">
        <v>8364</v>
      </c>
      <c r="C7386">
        <v>323</v>
      </c>
      <c r="D7386" t="s">
        <v>11</v>
      </c>
      <c r="E7386">
        <v>232</v>
      </c>
      <c r="F7386">
        <v>294</v>
      </c>
      <c r="G7386">
        <v>4036</v>
      </c>
      <c r="H7386" t="s">
        <v>12</v>
      </c>
      <c r="M7386">
        <f t="shared" si="115"/>
        <v>62</v>
      </c>
    </row>
    <row r="7387" spans="1:13" x14ac:dyDescent="0.25">
      <c r="A7387" t="s">
        <v>8363</v>
      </c>
      <c r="B7387" t="s">
        <v>8364</v>
      </c>
      <c r="C7387">
        <v>323</v>
      </c>
      <c r="D7387" t="s">
        <v>13</v>
      </c>
      <c r="E7387">
        <v>72</v>
      </c>
      <c r="F7387">
        <v>173</v>
      </c>
      <c r="G7387">
        <v>1633</v>
      </c>
      <c r="H7387" t="s">
        <v>14</v>
      </c>
      <c r="M7387">
        <f t="shared" si="115"/>
        <v>101</v>
      </c>
    </row>
    <row r="7388" spans="1:13" x14ac:dyDescent="0.25">
      <c r="A7388" t="s">
        <v>8365</v>
      </c>
      <c r="B7388" t="s">
        <v>8366</v>
      </c>
      <c r="C7388">
        <v>331</v>
      </c>
      <c r="D7388" t="s">
        <v>11</v>
      </c>
      <c r="E7388">
        <v>240</v>
      </c>
      <c r="F7388">
        <v>302</v>
      </c>
      <c r="G7388">
        <v>4036</v>
      </c>
      <c r="H7388" t="s">
        <v>12</v>
      </c>
      <c r="M7388">
        <f t="shared" si="115"/>
        <v>62</v>
      </c>
    </row>
    <row r="7389" spans="1:13" x14ac:dyDescent="0.25">
      <c r="A7389" t="s">
        <v>8365</v>
      </c>
      <c r="B7389" t="s">
        <v>8366</v>
      </c>
      <c r="C7389">
        <v>331</v>
      </c>
      <c r="D7389" t="s">
        <v>13</v>
      </c>
      <c r="E7389">
        <v>83</v>
      </c>
      <c r="F7389">
        <v>184</v>
      </c>
      <c r="G7389">
        <v>1633</v>
      </c>
      <c r="H7389" t="s">
        <v>14</v>
      </c>
      <c r="M7389">
        <f t="shared" si="115"/>
        <v>101</v>
      </c>
    </row>
    <row r="7390" spans="1:13" x14ac:dyDescent="0.25">
      <c r="A7390" t="s">
        <v>8367</v>
      </c>
      <c r="B7390" t="s">
        <v>8368</v>
      </c>
      <c r="C7390">
        <v>232</v>
      </c>
      <c r="D7390" t="s">
        <v>11</v>
      </c>
      <c r="E7390">
        <v>141</v>
      </c>
      <c r="F7390">
        <v>203</v>
      </c>
      <c r="G7390">
        <v>4036</v>
      </c>
      <c r="H7390" t="s">
        <v>12</v>
      </c>
      <c r="M7390">
        <f t="shared" si="115"/>
        <v>62</v>
      </c>
    </row>
    <row r="7391" spans="1:13" x14ac:dyDescent="0.25">
      <c r="A7391" t="s">
        <v>8369</v>
      </c>
      <c r="B7391" t="s">
        <v>8370</v>
      </c>
      <c r="C7391">
        <v>233</v>
      </c>
      <c r="D7391" t="s">
        <v>11</v>
      </c>
      <c r="E7391">
        <v>142</v>
      </c>
      <c r="F7391">
        <v>204</v>
      </c>
      <c r="G7391">
        <v>4036</v>
      </c>
      <c r="H7391" t="s">
        <v>12</v>
      </c>
      <c r="M7391">
        <f t="shared" si="115"/>
        <v>62</v>
      </c>
    </row>
    <row r="7392" spans="1:13" x14ac:dyDescent="0.25">
      <c r="A7392" t="s">
        <v>8371</v>
      </c>
      <c r="B7392" t="s">
        <v>8372</v>
      </c>
      <c r="C7392">
        <v>245</v>
      </c>
      <c r="D7392" t="s">
        <v>11</v>
      </c>
      <c r="E7392">
        <v>158</v>
      </c>
      <c r="F7392">
        <v>220</v>
      </c>
      <c r="G7392">
        <v>4036</v>
      </c>
      <c r="H7392" t="s">
        <v>12</v>
      </c>
      <c r="M7392">
        <f t="shared" si="115"/>
        <v>62</v>
      </c>
    </row>
    <row r="7393" spans="1:13" x14ac:dyDescent="0.25">
      <c r="A7393" t="s">
        <v>8371</v>
      </c>
      <c r="B7393" t="s">
        <v>8372</v>
      </c>
      <c r="C7393">
        <v>245</v>
      </c>
      <c r="D7393" t="s">
        <v>26</v>
      </c>
      <c r="E7393">
        <v>6</v>
      </c>
      <c r="F7393">
        <v>99</v>
      </c>
      <c r="G7393">
        <v>417</v>
      </c>
      <c r="H7393" t="s">
        <v>27</v>
      </c>
      <c r="M7393">
        <f t="shared" si="115"/>
        <v>93</v>
      </c>
    </row>
    <row r="7394" spans="1:13" x14ac:dyDescent="0.25">
      <c r="A7394" t="s">
        <v>8373</v>
      </c>
      <c r="B7394" t="s">
        <v>8374</v>
      </c>
      <c r="C7394">
        <v>266</v>
      </c>
      <c r="D7394" t="s">
        <v>11</v>
      </c>
      <c r="E7394">
        <v>177</v>
      </c>
      <c r="F7394">
        <v>239</v>
      </c>
      <c r="G7394">
        <v>4036</v>
      </c>
      <c r="H7394" t="s">
        <v>12</v>
      </c>
      <c r="M7394">
        <f t="shared" si="115"/>
        <v>62</v>
      </c>
    </row>
    <row r="7395" spans="1:13" x14ac:dyDescent="0.25">
      <c r="A7395" t="s">
        <v>8375</v>
      </c>
      <c r="B7395" t="s">
        <v>8376</v>
      </c>
      <c r="C7395">
        <v>267</v>
      </c>
      <c r="D7395" t="s">
        <v>11</v>
      </c>
      <c r="E7395">
        <v>178</v>
      </c>
      <c r="F7395">
        <v>240</v>
      </c>
      <c r="G7395">
        <v>4036</v>
      </c>
      <c r="H7395" t="s">
        <v>12</v>
      </c>
      <c r="M7395">
        <f t="shared" si="115"/>
        <v>62</v>
      </c>
    </row>
    <row r="7396" spans="1:13" x14ac:dyDescent="0.25">
      <c r="A7396" t="s">
        <v>8377</v>
      </c>
      <c r="B7396" t="s">
        <v>8378</v>
      </c>
      <c r="C7396">
        <v>263</v>
      </c>
      <c r="D7396" t="s">
        <v>11</v>
      </c>
      <c r="E7396">
        <v>175</v>
      </c>
      <c r="F7396">
        <v>236</v>
      </c>
      <c r="G7396">
        <v>4036</v>
      </c>
      <c r="H7396" t="s">
        <v>12</v>
      </c>
      <c r="M7396">
        <f t="shared" si="115"/>
        <v>61</v>
      </c>
    </row>
    <row r="7397" spans="1:13" x14ac:dyDescent="0.25">
      <c r="A7397" t="s">
        <v>8379</v>
      </c>
      <c r="B7397" t="s">
        <v>8380</v>
      </c>
      <c r="C7397">
        <v>225</v>
      </c>
      <c r="D7397" t="s">
        <v>11</v>
      </c>
      <c r="E7397">
        <v>138</v>
      </c>
      <c r="F7397">
        <v>199</v>
      </c>
      <c r="G7397">
        <v>4036</v>
      </c>
      <c r="H7397" t="s">
        <v>12</v>
      </c>
      <c r="M7397">
        <f t="shared" si="115"/>
        <v>61</v>
      </c>
    </row>
    <row r="7398" spans="1:13" x14ac:dyDescent="0.25">
      <c r="A7398" t="s">
        <v>8379</v>
      </c>
      <c r="B7398" t="s">
        <v>8380</v>
      </c>
      <c r="C7398">
        <v>225</v>
      </c>
      <c r="D7398" t="s">
        <v>26</v>
      </c>
      <c r="E7398">
        <v>3</v>
      </c>
      <c r="F7398">
        <v>94</v>
      </c>
      <c r="G7398">
        <v>417</v>
      </c>
      <c r="H7398" t="s">
        <v>27</v>
      </c>
      <c r="M7398">
        <f t="shared" si="115"/>
        <v>91</v>
      </c>
    </row>
    <row r="7399" spans="1:13" x14ac:dyDescent="0.25">
      <c r="A7399" t="s">
        <v>8381</v>
      </c>
      <c r="B7399" t="s">
        <v>8382</v>
      </c>
      <c r="C7399">
        <v>224</v>
      </c>
      <c r="D7399" t="s">
        <v>11</v>
      </c>
      <c r="E7399">
        <v>137</v>
      </c>
      <c r="F7399">
        <v>199</v>
      </c>
      <c r="G7399">
        <v>4036</v>
      </c>
      <c r="H7399" t="s">
        <v>12</v>
      </c>
      <c r="M7399">
        <f t="shared" si="115"/>
        <v>62</v>
      </c>
    </row>
    <row r="7400" spans="1:13" x14ac:dyDescent="0.25">
      <c r="A7400" t="s">
        <v>8381</v>
      </c>
      <c r="B7400" t="s">
        <v>8382</v>
      </c>
      <c r="C7400">
        <v>224</v>
      </c>
      <c r="D7400" t="s">
        <v>26</v>
      </c>
      <c r="E7400">
        <v>6</v>
      </c>
      <c r="F7400">
        <v>88</v>
      </c>
      <c r="G7400">
        <v>417</v>
      </c>
      <c r="H7400" t="s">
        <v>27</v>
      </c>
      <c r="M7400">
        <f t="shared" si="115"/>
        <v>82</v>
      </c>
    </row>
    <row r="7401" spans="1:13" x14ac:dyDescent="0.25">
      <c r="A7401" t="s">
        <v>8383</v>
      </c>
      <c r="B7401" t="s">
        <v>8384</v>
      </c>
      <c r="C7401">
        <v>301</v>
      </c>
      <c r="D7401" t="s">
        <v>1270</v>
      </c>
      <c r="E7401">
        <v>1</v>
      </c>
      <c r="F7401">
        <v>53</v>
      </c>
      <c r="G7401">
        <v>2</v>
      </c>
      <c r="H7401" t="s">
        <v>1270</v>
      </c>
      <c r="M7401">
        <f t="shared" si="115"/>
        <v>52</v>
      </c>
    </row>
    <row r="7402" spans="1:13" x14ac:dyDescent="0.25">
      <c r="A7402" t="s">
        <v>8383</v>
      </c>
      <c r="B7402" t="s">
        <v>8384</v>
      </c>
      <c r="C7402">
        <v>301</v>
      </c>
      <c r="D7402" t="s">
        <v>11</v>
      </c>
      <c r="E7402">
        <v>211</v>
      </c>
      <c r="F7402">
        <v>273</v>
      </c>
      <c r="G7402">
        <v>4036</v>
      </c>
      <c r="H7402" t="s">
        <v>12</v>
      </c>
      <c r="M7402">
        <f t="shared" si="115"/>
        <v>62</v>
      </c>
    </row>
    <row r="7403" spans="1:13" x14ac:dyDescent="0.25">
      <c r="A7403" t="s">
        <v>8383</v>
      </c>
      <c r="B7403" t="s">
        <v>8384</v>
      </c>
      <c r="C7403">
        <v>301</v>
      </c>
      <c r="D7403" t="s">
        <v>13</v>
      </c>
      <c r="E7403">
        <v>55</v>
      </c>
      <c r="F7403">
        <v>152</v>
      </c>
      <c r="G7403">
        <v>1633</v>
      </c>
      <c r="H7403" t="s">
        <v>14</v>
      </c>
      <c r="M7403">
        <f t="shared" si="115"/>
        <v>97</v>
      </c>
    </row>
    <row r="7404" spans="1:13" x14ac:dyDescent="0.25">
      <c r="A7404" t="s">
        <v>8385</v>
      </c>
      <c r="B7404" t="s">
        <v>8386</v>
      </c>
      <c r="C7404">
        <v>397</v>
      </c>
      <c r="D7404" t="s">
        <v>422</v>
      </c>
      <c r="E7404">
        <v>1</v>
      </c>
      <c r="F7404">
        <v>129</v>
      </c>
      <c r="G7404">
        <v>172</v>
      </c>
      <c r="H7404" t="s">
        <v>422</v>
      </c>
      <c r="M7404">
        <f t="shared" si="115"/>
        <v>128</v>
      </c>
    </row>
    <row r="7405" spans="1:13" x14ac:dyDescent="0.25">
      <c r="A7405" t="s">
        <v>8385</v>
      </c>
      <c r="B7405" t="s">
        <v>8386</v>
      </c>
      <c r="C7405">
        <v>397</v>
      </c>
      <c r="D7405" t="s">
        <v>11</v>
      </c>
      <c r="E7405">
        <v>249</v>
      </c>
      <c r="F7405">
        <v>311</v>
      </c>
      <c r="G7405">
        <v>4036</v>
      </c>
      <c r="H7405" t="s">
        <v>12</v>
      </c>
      <c r="M7405">
        <f t="shared" si="115"/>
        <v>62</v>
      </c>
    </row>
    <row r="7406" spans="1:13" x14ac:dyDescent="0.25">
      <c r="A7406" t="s">
        <v>8387</v>
      </c>
      <c r="B7406" t="s">
        <v>8388</v>
      </c>
      <c r="C7406">
        <v>513</v>
      </c>
      <c r="D7406" t="s">
        <v>30</v>
      </c>
      <c r="E7406">
        <v>124</v>
      </c>
      <c r="F7406">
        <v>201</v>
      </c>
      <c r="G7406">
        <v>544</v>
      </c>
      <c r="H7406" t="s">
        <v>31</v>
      </c>
      <c r="M7406">
        <f t="shared" si="115"/>
        <v>77</v>
      </c>
    </row>
    <row r="7407" spans="1:13" x14ac:dyDescent="0.25">
      <c r="A7407" t="s">
        <v>8387</v>
      </c>
      <c r="B7407" t="s">
        <v>8388</v>
      </c>
      <c r="C7407">
        <v>513</v>
      </c>
      <c r="D7407" t="s">
        <v>11</v>
      </c>
      <c r="E7407">
        <v>421</v>
      </c>
      <c r="F7407">
        <v>483</v>
      </c>
      <c r="G7407">
        <v>4036</v>
      </c>
      <c r="H7407" t="s">
        <v>12</v>
      </c>
      <c r="M7407">
        <f t="shared" si="115"/>
        <v>62</v>
      </c>
    </row>
    <row r="7408" spans="1:13" x14ac:dyDescent="0.25">
      <c r="A7408" t="s">
        <v>8387</v>
      </c>
      <c r="B7408" t="s">
        <v>8388</v>
      </c>
      <c r="C7408">
        <v>513</v>
      </c>
      <c r="D7408" t="s">
        <v>32</v>
      </c>
      <c r="E7408">
        <v>264</v>
      </c>
      <c r="F7408">
        <v>368</v>
      </c>
      <c r="G7408">
        <v>588</v>
      </c>
      <c r="H7408" t="s">
        <v>33</v>
      </c>
      <c r="M7408">
        <f t="shared" si="115"/>
        <v>104</v>
      </c>
    </row>
    <row r="7409" spans="1:13" x14ac:dyDescent="0.25">
      <c r="A7409" t="s">
        <v>8389</v>
      </c>
      <c r="B7409" t="s">
        <v>8390</v>
      </c>
      <c r="C7409">
        <v>283</v>
      </c>
      <c r="D7409" t="s">
        <v>11</v>
      </c>
      <c r="E7409">
        <v>195</v>
      </c>
      <c r="F7409">
        <v>257</v>
      </c>
      <c r="G7409">
        <v>4036</v>
      </c>
      <c r="H7409" t="s">
        <v>12</v>
      </c>
      <c r="M7409">
        <f t="shared" si="115"/>
        <v>62</v>
      </c>
    </row>
    <row r="7410" spans="1:13" x14ac:dyDescent="0.25">
      <c r="A7410" t="s">
        <v>8391</v>
      </c>
      <c r="B7410" t="s">
        <v>8392</v>
      </c>
      <c r="C7410">
        <v>341</v>
      </c>
      <c r="D7410" t="s">
        <v>182</v>
      </c>
      <c r="E7410">
        <v>2</v>
      </c>
      <c r="F7410">
        <v>111</v>
      </c>
      <c r="G7410">
        <v>7076</v>
      </c>
      <c r="H7410" t="s">
        <v>183</v>
      </c>
      <c r="M7410">
        <f t="shared" si="115"/>
        <v>109</v>
      </c>
    </row>
    <row r="7411" spans="1:13" x14ac:dyDescent="0.25">
      <c r="A7411" t="s">
        <v>8391</v>
      </c>
      <c r="B7411" t="s">
        <v>8392</v>
      </c>
      <c r="C7411">
        <v>341</v>
      </c>
      <c r="D7411" t="s">
        <v>11</v>
      </c>
      <c r="E7411">
        <v>283</v>
      </c>
      <c r="F7411">
        <v>340</v>
      </c>
      <c r="G7411">
        <v>4036</v>
      </c>
      <c r="H7411" t="s">
        <v>12</v>
      </c>
      <c r="M7411">
        <f t="shared" si="115"/>
        <v>57</v>
      </c>
    </row>
    <row r="7412" spans="1:13" x14ac:dyDescent="0.25">
      <c r="A7412" t="s">
        <v>8393</v>
      </c>
      <c r="B7412" t="s">
        <v>8394</v>
      </c>
      <c r="C7412">
        <v>316</v>
      </c>
      <c r="D7412" t="s">
        <v>182</v>
      </c>
      <c r="E7412">
        <v>9</v>
      </c>
      <c r="F7412">
        <v>121</v>
      </c>
      <c r="G7412">
        <v>7076</v>
      </c>
      <c r="H7412" t="s">
        <v>183</v>
      </c>
      <c r="M7412">
        <f t="shared" si="115"/>
        <v>112</v>
      </c>
    </row>
    <row r="7413" spans="1:13" x14ac:dyDescent="0.25">
      <c r="A7413" t="s">
        <v>8393</v>
      </c>
      <c r="B7413" t="s">
        <v>8394</v>
      </c>
      <c r="C7413">
        <v>316</v>
      </c>
      <c r="D7413" t="s">
        <v>429</v>
      </c>
      <c r="E7413">
        <v>122</v>
      </c>
      <c r="F7413">
        <v>229</v>
      </c>
      <c r="G7413">
        <v>15</v>
      </c>
      <c r="H7413" t="s">
        <v>429</v>
      </c>
      <c r="M7413">
        <f t="shared" si="115"/>
        <v>107</v>
      </c>
    </row>
    <row r="7414" spans="1:13" x14ac:dyDescent="0.25">
      <c r="A7414" t="s">
        <v>8393</v>
      </c>
      <c r="B7414" t="s">
        <v>8394</v>
      </c>
      <c r="C7414">
        <v>316</v>
      </c>
      <c r="D7414" t="s">
        <v>11</v>
      </c>
      <c r="E7414">
        <v>255</v>
      </c>
      <c r="F7414">
        <v>316</v>
      </c>
      <c r="G7414">
        <v>4036</v>
      </c>
      <c r="H7414" t="s">
        <v>12</v>
      </c>
      <c r="M7414">
        <f t="shared" si="115"/>
        <v>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95"/>
  <sheetViews>
    <sheetView workbookViewId="0">
      <selection sqref="A1:H1"/>
    </sheetView>
  </sheetViews>
  <sheetFormatPr defaultRowHeight="15" x14ac:dyDescent="0.25"/>
  <cols>
    <col min="1" max="1" width="17.28515625" bestFit="1" customWidth="1"/>
    <col min="2" max="2" width="11.28515625" bestFit="1" customWidth="1"/>
  </cols>
  <sheetData>
    <row r="1" spans="1:23" x14ac:dyDescent="0.25">
      <c r="A1" s="1" t="s">
        <v>8397</v>
      </c>
      <c r="B1" s="1" t="s">
        <v>8398</v>
      </c>
      <c r="C1" s="1" t="s">
        <v>8399</v>
      </c>
      <c r="D1" s="1" t="s">
        <v>8400</v>
      </c>
      <c r="E1" s="1" t="s">
        <v>8401</v>
      </c>
      <c r="F1" s="1" t="s">
        <v>8402</v>
      </c>
      <c r="G1" s="1" t="s">
        <v>8403</v>
      </c>
      <c r="H1" s="1"/>
    </row>
    <row r="2" spans="1:23" x14ac:dyDescent="0.25">
      <c r="A2" t="s">
        <v>8</v>
      </c>
      <c r="B2" t="s">
        <v>9</v>
      </c>
      <c r="C2" t="s">
        <v>8404</v>
      </c>
      <c r="E2" t="s">
        <v>8405</v>
      </c>
      <c r="G2" t="s">
        <v>8406</v>
      </c>
      <c r="H2" t="s">
        <v>8407</v>
      </c>
      <c r="I2" t="s">
        <v>8408</v>
      </c>
      <c r="J2" t="s">
        <v>8409</v>
      </c>
      <c r="K2" t="s">
        <v>8410</v>
      </c>
      <c r="L2" t="s">
        <v>8411</v>
      </c>
      <c r="M2" t="s">
        <v>8412</v>
      </c>
      <c r="N2" t="s">
        <v>8413</v>
      </c>
      <c r="O2" t="s">
        <v>8414</v>
      </c>
      <c r="P2" t="s">
        <v>8415</v>
      </c>
    </row>
    <row r="3" spans="1:23" x14ac:dyDescent="0.25">
      <c r="A3" t="s">
        <v>15</v>
      </c>
      <c r="B3" t="s">
        <v>16</v>
      </c>
      <c r="C3" t="s">
        <v>8404</v>
      </c>
      <c r="E3" t="s">
        <v>8405</v>
      </c>
      <c r="G3" t="s">
        <v>8406</v>
      </c>
      <c r="H3" t="s">
        <v>8407</v>
      </c>
      <c r="I3" t="s">
        <v>8408</v>
      </c>
      <c r="J3" t="s">
        <v>8409</v>
      </c>
      <c r="K3" t="s">
        <v>8410</v>
      </c>
      <c r="L3" t="s">
        <v>8411</v>
      </c>
      <c r="M3" t="s">
        <v>8412</v>
      </c>
      <c r="N3" t="s">
        <v>8413</v>
      </c>
      <c r="O3" t="s">
        <v>8414</v>
      </c>
      <c r="P3" t="s">
        <v>8415</v>
      </c>
    </row>
    <row r="4" spans="1:23" x14ac:dyDescent="0.25">
      <c r="A4" t="s">
        <v>17</v>
      </c>
      <c r="B4" t="s">
        <v>18</v>
      </c>
      <c r="C4" t="s">
        <v>8404</v>
      </c>
      <c r="E4" t="s">
        <v>8405</v>
      </c>
      <c r="G4" t="s">
        <v>8406</v>
      </c>
      <c r="H4" t="s">
        <v>8407</v>
      </c>
      <c r="I4" t="s">
        <v>8408</v>
      </c>
      <c r="J4" t="s">
        <v>8409</v>
      </c>
      <c r="K4" t="s">
        <v>8410</v>
      </c>
      <c r="L4" t="s">
        <v>8411</v>
      </c>
      <c r="M4" t="s">
        <v>8412</v>
      </c>
      <c r="N4" t="s">
        <v>8413</v>
      </c>
      <c r="O4" t="s">
        <v>8414</v>
      </c>
      <c r="P4" t="s">
        <v>8415</v>
      </c>
    </row>
    <row r="5" spans="1:23" x14ac:dyDescent="0.25">
      <c r="A5" t="s">
        <v>21</v>
      </c>
      <c r="B5" t="s">
        <v>22</v>
      </c>
      <c r="C5" t="s">
        <v>8404</v>
      </c>
      <c r="E5" t="s">
        <v>8405</v>
      </c>
      <c r="G5" t="s">
        <v>8406</v>
      </c>
      <c r="H5" t="s">
        <v>8407</v>
      </c>
      <c r="I5" t="s">
        <v>8408</v>
      </c>
      <c r="J5" t="s">
        <v>8409</v>
      </c>
      <c r="K5" t="s">
        <v>8410</v>
      </c>
      <c r="L5" t="s">
        <v>8411</v>
      </c>
      <c r="M5" t="s">
        <v>8412</v>
      </c>
      <c r="N5" t="s">
        <v>8413</v>
      </c>
      <c r="O5" t="s">
        <v>8414</v>
      </c>
      <c r="P5" t="s">
        <v>8415</v>
      </c>
    </row>
    <row r="6" spans="1:23" x14ac:dyDescent="0.25">
      <c r="A6" t="s">
        <v>24</v>
      </c>
      <c r="B6" t="s">
        <v>25</v>
      </c>
      <c r="C6" t="s">
        <v>8404</v>
      </c>
      <c r="E6" t="s">
        <v>8405</v>
      </c>
      <c r="G6" t="s">
        <v>8406</v>
      </c>
      <c r="H6" t="s">
        <v>8407</v>
      </c>
      <c r="I6" t="s">
        <v>8408</v>
      </c>
      <c r="J6" t="s">
        <v>8409</v>
      </c>
      <c r="K6" t="s">
        <v>8410</v>
      </c>
      <c r="L6" t="s">
        <v>8411</v>
      </c>
      <c r="M6" t="s">
        <v>8412</v>
      </c>
      <c r="N6" t="s">
        <v>8413</v>
      </c>
      <c r="O6" t="s">
        <v>8414</v>
      </c>
      <c r="P6" t="s">
        <v>8415</v>
      </c>
    </row>
    <row r="7" spans="1:23" x14ac:dyDescent="0.25">
      <c r="A7" t="s">
        <v>28</v>
      </c>
      <c r="B7" t="s">
        <v>29</v>
      </c>
      <c r="C7" t="s">
        <v>8416</v>
      </c>
      <c r="E7" t="s">
        <v>8417</v>
      </c>
      <c r="G7" t="s">
        <v>8406</v>
      </c>
      <c r="H7" t="s">
        <v>8418</v>
      </c>
      <c r="I7" t="s">
        <v>8419</v>
      </c>
      <c r="J7" t="s">
        <v>8420</v>
      </c>
      <c r="K7" t="s">
        <v>8421</v>
      </c>
      <c r="L7" t="s">
        <v>8422</v>
      </c>
      <c r="M7" t="s">
        <v>8423</v>
      </c>
      <c r="N7" t="s">
        <v>8424</v>
      </c>
      <c r="O7" t="s">
        <v>8425</v>
      </c>
      <c r="P7" t="s">
        <v>8426</v>
      </c>
      <c r="Q7" t="s">
        <v>8427</v>
      </c>
      <c r="R7" t="s">
        <v>8428</v>
      </c>
      <c r="S7" t="s">
        <v>8429</v>
      </c>
      <c r="T7" t="s">
        <v>8430</v>
      </c>
    </row>
    <row r="8" spans="1:23" x14ac:dyDescent="0.25">
      <c r="A8" t="s">
        <v>34</v>
      </c>
      <c r="B8" t="s">
        <v>35</v>
      </c>
      <c r="C8" t="s">
        <v>8431</v>
      </c>
      <c r="E8" t="s">
        <v>8432</v>
      </c>
      <c r="G8" t="s">
        <v>8406</v>
      </c>
      <c r="H8" t="s">
        <v>8433</v>
      </c>
      <c r="I8" t="s">
        <v>8434</v>
      </c>
      <c r="J8" t="s">
        <v>8435</v>
      </c>
      <c r="K8" t="s">
        <v>8436</v>
      </c>
      <c r="L8" t="s">
        <v>8437</v>
      </c>
      <c r="M8" t="s">
        <v>8438</v>
      </c>
      <c r="N8" t="s">
        <v>8439</v>
      </c>
    </row>
    <row r="9" spans="1:23" x14ac:dyDescent="0.25">
      <c r="A9" t="s">
        <v>37</v>
      </c>
      <c r="B9" t="s">
        <v>38</v>
      </c>
      <c r="C9" t="s">
        <v>8431</v>
      </c>
      <c r="E9" t="s">
        <v>8432</v>
      </c>
      <c r="G9" t="s">
        <v>8406</v>
      </c>
      <c r="H9" t="s">
        <v>8433</v>
      </c>
      <c r="I9" t="s">
        <v>8434</v>
      </c>
      <c r="J9" t="s">
        <v>8435</v>
      </c>
      <c r="K9" t="s">
        <v>8436</v>
      </c>
      <c r="L9" t="s">
        <v>8437</v>
      </c>
      <c r="M9" t="s">
        <v>8438</v>
      </c>
      <c r="N9" t="s">
        <v>8439</v>
      </c>
    </row>
    <row r="10" spans="1:23" x14ac:dyDescent="0.25">
      <c r="A10" t="s">
        <v>39</v>
      </c>
      <c r="B10" t="s">
        <v>40</v>
      </c>
      <c r="C10" t="s">
        <v>8431</v>
      </c>
      <c r="E10" t="s">
        <v>8432</v>
      </c>
      <c r="G10" t="s">
        <v>8406</v>
      </c>
      <c r="H10" t="s">
        <v>8433</v>
      </c>
      <c r="I10" t="s">
        <v>8434</v>
      </c>
      <c r="J10" t="s">
        <v>8435</v>
      </c>
      <c r="K10" t="s">
        <v>8436</v>
      </c>
      <c r="L10" t="s">
        <v>8437</v>
      </c>
      <c r="M10" t="s">
        <v>8438</v>
      </c>
      <c r="N10" t="s">
        <v>8439</v>
      </c>
    </row>
    <row r="11" spans="1:23" x14ac:dyDescent="0.25">
      <c r="A11" t="s">
        <v>41</v>
      </c>
      <c r="B11" t="s">
        <v>42</v>
      </c>
      <c r="C11" t="s">
        <v>8431</v>
      </c>
      <c r="E11" t="s">
        <v>8432</v>
      </c>
      <c r="G11" t="s">
        <v>8406</v>
      </c>
      <c r="H11" t="s">
        <v>8433</v>
      </c>
      <c r="I11" t="s">
        <v>8434</v>
      </c>
      <c r="J11" t="s">
        <v>8435</v>
      </c>
      <c r="K11" t="s">
        <v>8436</v>
      </c>
      <c r="L11" t="s">
        <v>8437</v>
      </c>
      <c r="M11" t="s">
        <v>8438</v>
      </c>
      <c r="N11" t="s">
        <v>8439</v>
      </c>
    </row>
    <row r="12" spans="1:23" x14ac:dyDescent="0.25">
      <c r="A12" t="s">
        <v>43</v>
      </c>
      <c r="B12" t="s">
        <v>44</v>
      </c>
      <c r="C12" t="s">
        <v>8431</v>
      </c>
      <c r="E12" t="s">
        <v>8432</v>
      </c>
      <c r="G12" t="s">
        <v>8406</v>
      </c>
      <c r="H12" t="s">
        <v>8433</v>
      </c>
      <c r="I12" t="s">
        <v>8434</v>
      </c>
      <c r="J12" t="s">
        <v>8435</v>
      </c>
      <c r="K12" t="s">
        <v>8436</v>
      </c>
      <c r="L12" t="s">
        <v>8437</v>
      </c>
      <c r="M12" t="s">
        <v>8438</v>
      </c>
      <c r="N12" t="s">
        <v>8439</v>
      </c>
    </row>
    <row r="13" spans="1:23" x14ac:dyDescent="0.25">
      <c r="A13" t="s">
        <v>45</v>
      </c>
      <c r="B13" t="s">
        <v>46</v>
      </c>
      <c r="C13" t="s">
        <v>8440</v>
      </c>
      <c r="E13" t="s">
        <v>8441</v>
      </c>
      <c r="G13" t="s">
        <v>8406</v>
      </c>
      <c r="H13" t="s">
        <v>8442</v>
      </c>
      <c r="I13" t="s">
        <v>8443</v>
      </c>
      <c r="J13" t="s">
        <v>8444</v>
      </c>
      <c r="K13" t="s">
        <v>8445</v>
      </c>
      <c r="L13" t="s">
        <v>8446</v>
      </c>
      <c r="M13" t="s">
        <v>8447</v>
      </c>
      <c r="N13" t="s">
        <v>8448</v>
      </c>
      <c r="O13" t="s">
        <v>8449</v>
      </c>
      <c r="P13" t="s">
        <v>8450</v>
      </c>
      <c r="Q13" t="s">
        <v>8451</v>
      </c>
      <c r="R13" t="s">
        <v>8452</v>
      </c>
      <c r="S13" t="s">
        <v>8453</v>
      </c>
      <c r="T13" t="s">
        <v>8454</v>
      </c>
      <c r="U13" t="s">
        <v>8455</v>
      </c>
      <c r="V13" t="s">
        <v>8456</v>
      </c>
      <c r="W13" t="s">
        <v>8457</v>
      </c>
    </row>
    <row r="14" spans="1:23" x14ac:dyDescent="0.25">
      <c r="A14" t="s">
        <v>47</v>
      </c>
      <c r="B14" t="s">
        <v>48</v>
      </c>
      <c r="C14" t="s">
        <v>8458</v>
      </c>
      <c r="E14" t="s">
        <v>8459</v>
      </c>
      <c r="G14" t="s">
        <v>8406</v>
      </c>
      <c r="H14" t="s">
        <v>8442</v>
      </c>
      <c r="I14" t="s">
        <v>8443</v>
      </c>
      <c r="J14" t="s">
        <v>8444</v>
      </c>
      <c r="K14" t="s">
        <v>8445</v>
      </c>
      <c r="L14" t="s">
        <v>8446</v>
      </c>
      <c r="M14" t="s">
        <v>8447</v>
      </c>
      <c r="N14" t="s">
        <v>8448</v>
      </c>
      <c r="O14" t="s">
        <v>8449</v>
      </c>
      <c r="P14" t="s">
        <v>8450</v>
      </c>
      <c r="Q14" t="s">
        <v>8460</v>
      </c>
      <c r="R14" t="s">
        <v>8461</v>
      </c>
      <c r="S14" t="s">
        <v>8462</v>
      </c>
      <c r="T14" t="s">
        <v>8463</v>
      </c>
      <c r="U14" t="s">
        <v>8464</v>
      </c>
      <c r="V14" t="s">
        <v>8465</v>
      </c>
    </row>
    <row r="15" spans="1:23" x14ac:dyDescent="0.25">
      <c r="A15" t="s">
        <v>49</v>
      </c>
      <c r="B15" t="s">
        <v>50</v>
      </c>
      <c r="C15" t="s">
        <v>8458</v>
      </c>
      <c r="E15" t="s">
        <v>8459</v>
      </c>
      <c r="G15" t="s">
        <v>8406</v>
      </c>
      <c r="H15" t="s">
        <v>8442</v>
      </c>
      <c r="I15" t="s">
        <v>8443</v>
      </c>
      <c r="J15" t="s">
        <v>8444</v>
      </c>
      <c r="K15" t="s">
        <v>8445</v>
      </c>
      <c r="L15" t="s">
        <v>8446</v>
      </c>
      <c r="M15" t="s">
        <v>8447</v>
      </c>
      <c r="N15" t="s">
        <v>8448</v>
      </c>
      <c r="O15" t="s">
        <v>8449</v>
      </c>
      <c r="P15" t="s">
        <v>8450</v>
      </c>
      <c r="Q15" t="s">
        <v>8460</v>
      </c>
      <c r="R15" t="s">
        <v>8461</v>
      </c>
      <c r="S15" t="s">
        <v>8462</v>
      </c>
      <c r="T15" t="s">
        <v>8463</v>
      </c>
      <c r="U15" t="s">
        <v>8464</v>
      </c>
      <c r="V15" t="s">
        <v>8465</v>
      </c>
    </row>
    <row r="16" spans="1:23" x14ac:dyDescent="0.25">
      <c r="A16" t="s">
        <v>51</v>
      </c>
      <c r="B16" t="s">
        <v>52</v>
      </c>
      <c r="C16" t="s">
        <v>8466</v>
      </c>
      <c r="E16" t="s">
        <v>8467</v>
      </c>
      <c r="G16" t="s">
        <v>8406</v>
      </c>
      <c r="H16" t="s">
        <v>8407</v>
      </c>
      <c r="I16" t="s">
        <v>8408</v>
      </c>
      <c r="J16" t="s">
        <v>8409</v>
      </c>
      <c r="K16" t="s">
        <v>8410</v>
      </c>
      <c r="L16" t="s">
        <v>8411</v>
      </c>
      <c r="M16" t="s">
        <v>8412</v>
      </c>
      <c r="N16" t="s">
        <v>8413</v>
      </c>
      <c r="O16" t="s">
        <v>8414</v>
      </c>
      <c r="P16" t="s">
        <v>8415</v>
      </c>
    </row>
    <row r="17" spans="1:23" x14ac:dyDescent="0.25">
      <c r="A17" t="s">
        <v>53</v>
      </c>
      <c r="B17" t="s">
        <v>54</v>
      </c>
      <c r="C17" t="s">
        <v>8466</v>
      </c>
      <c r="E17" t="s">
        <v>8467</v>
      </c>
      <c r="G17" t="s">
        <v>8406</v>
      </c>
      <c r="H17" t="s">
        <v>8407</v>
      </c>
      <c r="I17" t="s">
        <v>8408</v>
      </c>
      <c r="J17" t="s">
        <v>8409</v>
      </c>
      <c r="K17" t="s">
        <v>8410</v>
      </c>
      <c r="L17" t="s">
        <v>8411</v>
      </c>
      <c r="M17" t="s">
        <v>8412</v>
      </c>
      <c r="N17" t="s">
        <v>8413</v>
      </c>
      <c r="O17" t="s">
        <v>8414</v>
      </c>
      <c r="P17" t="s">
        <v>8415</v>
      </c>
    </row>
    <row r="18" spans="1:23" x14ac:dyDescent="0.25">
      <c r="A18" t="s">
        <v>55</v>
      </c>
      <c r="B18" t="s">
        <v>56</v>
      </c>
      <c r="C18" t="s">
        <v>8466</v>
      </c>
      <c r="E18" t="s">
        <v>8467</v>
      </c>
      <c r="G18" t="s">
        <v>8406</v>
      </c>
      <c r="H18" t="s">
        <v>8407</v>
      </c>
      <c r="I18" t="s">
        <v>8408</v>
      </c>
      <c r="J18" t="s">
        <v>8409</v>
      </c>
      <c r="K18" t="s">
        <v>8410</v>
      </c>
      <c r="L18" t="s">
        <v>8411</v>
      </c>
      <c r="M18" t="s">
        <v>8412</v>
      </c>
      <c r="N18" t="s">
        <v>8413</v>
      </c>
      <c r="O18" t="s">
        <v>8414</v>
      </c>
      <c r="P18" t="s">
        <v>8415</v>
      </c>
    </row>
    <row r="19" spans="1:23" x14ac:dyDescent="0.25">
      <c r="A19" t="s">
        <v>57</v>
      </c>
      <c r="B19" t="s">
        <v>58</v>
      </c>
      <c r="C19" t="s">
        <v>8466</v>
      </c>
      <c r="E19" t="s">
        <v>8467</v>
      </c>
      <c r="G19" t="s">
        <v>8406</v>
      </c>
      <c r="H19" t="s">
        <v>8407</v>
      </c>
      <c r="I19" t="s">
        <v>8408</v>
      </c>
      <c r="J19" t="s">
        <v>8409</v>
      </c>
      <c r="K19" t="s">
        <v>8410</v>
      </c>
      <c r="L19" t="s">
        <v>8411</v>
      </c>
      <c r="M19" t="s">
        <v>8412</v>
      </c>
      <c r="N19" t="s">
        <v>8413</v>
      </c>
      <c r="O19" t="s">
        <v>8414</v>
      </c>
      <c r="P19" t="s">
        <v>8415</v>
      </c>
    </row>
    <row r="20" spans="1:23" x14ac:dyDescent="0.25">
      <c r="A20" t="s">
        <v>59</v>
      </c>
      <c r="B20" t="s">
        <v>60</v>
      </c>
      <c r="C20" t="s">
        <v>8466</v>
      </c>
      <c r="E20" t="s">
        <v>8467</v>
      </c>
      <c r="G20" t="s">
        <v>8406</v>
      </c>
      <c r="H20" t="s">
        <v>8407</v>
      </c>
      <c r="I20" t="s">
        <v>8408</v>
      </c>
      <c r="J20" t="s">
        <v>8409</v>
      </c>
      <c r="K20" t="s">
        <v>8410</v>
      </c>
      <c r="L20" t="s">
        <v>8411</v>
      </c>
      <c r="M20" t="s">
        <v>8412</v>
      </c>
      <c r="N20" t="s">
        <v>8413</v>
      </c>
      <c r="O20" t="s">
        <v>8414</v>
      </c>
      <c r="P20" t="s">
        <v>8415</v>
      </c>
    </row>
    <row r="21" spans="1:23" x14ac:dyDescent="0.25">
      <c r="A21" t="s">
        <v>61</v>
      </c>
      <c r="B21" t="s">
        <v>62</v>
      </c>
      <c r="C21" t="s">
        <v>8466</v>
      </c>
      <c r="E21" t="s">
        <v>8467</v>
      </c>
      <c r="G21" t="s">
        <v>8406</v>
      </c>
      <c r="H21" t="s">
        <v>8407</v>
      </c>
      <c r="I21" t="s">
        <v>8408</v>
      </c>
      <c r="J21" t="s">
        <v>8409</v>
      </c>
      <c r="K21" t="s">
        <v>8410</v>
      </c>
      <c r="L21" t="s">
        <v>8411</v>
      </c>
      <c r="M21" t="s">
        <v>8412</v>
      </c>
      <c r="N21" t="s">
        <v>8413</v>
      </c>
      <c r="O21" t="s">
        <v>8414</v>
      </c>
      <c r="P21" t="s">
        <v>8415</v>
      </c>
    </row>
    <row r="22" spans="1:23" x14ac:dyDescent="0.25">
      <c r="A22" t="s">
        <v>63</v>
      </c>
      <c r="B22" t="s">
        <v>64</v>
      </c>
      <c r="C22" t="s">
        <v>8468</v>
      </c>
      <c r="E22" t="s">
        <v>8469</v>
      </c>
      <c r="G22" t="s">
        <v>8406</v>
      </c>
      <c r="H22" t="s">
        <v>8407</v>
      </c>
      <c r="I22" t="s">
        <v>8408</v>
      </c>
      <c r="J22" t="s">
        <v>8409</v>
      </c>
      <c r="K22" t="s">
        <v>8410</v>
      </c>
      <c r="L22" t="s">
        <v>8411</v>
      </c>
      <c r="M22" t="s">
        <v>8412</v>
      </c>
      <c r="N22" t="s">
        <v>8413</v>
      </c>
      <c r="O22" t="s">
        <v>8414</v>
      </c>
      <c r="P22" t="s">
        <v>8470</v>
      </c>
    </row>
    <row r="23" spans="1:23" x14ac:dyDescent="0.25">
      <c r="A23" t="s">
        <v>65</v>
      </c>
      <c r="B23" t="s">
        <v>66</v>
      </c>
      <c r="C23" t="s">
        <v>8468</v>
      </c>
      <c r="E23" t="s">
        <v>8469</v>
      </c>
      <c r="G23" t="s">
        <v>8406</v>
      </c>
      <c r="H23" t="s">
        <v>8407</v>
      </c>
      <c r="I23" t="s">
        <v>8408</v>
      </c>
      <c r="J23" t="s">
        <v>8409</v>
      </c>
      <c r="K23" t="s">
        <v>8410</v>
      </c>
      <c r="L23" t="s">
        <v>8411</v>
      </c>
      <c r="M23" t="s">
        <v>8412</v>
      </c>
      <c r="N23" t="s">
        <v>8413</v>
      </c>
      <c r="O23" t="s">
        <v>8414</v>
      </c>
      <c r="P23" t="s">
        <v>8470</v>
      </c>
    </row>
    <row r="24" spans="1:23" x14ac:dyDescent="0.25">
      <c r="A24" t="s">
        <v>67</v>
      </c>
      <c r="B24" t="s">
        <v>68</v>
      </c>
      <c r="C24" t="s">
        <v>8468</v>
      </c>
      <c r="E24" t="s">
        <v>8469</v>
      </c>
      <c r="G24" t="s">
        <v>8406</v>
      </c>
      <c r="H24" t="s">
        <v>8407</v>
      </c>
      <c r="I24" t="s">
        <v>8408</v>
      </c>
      <c r="J24" t="s">
        <v>8409</v>
      </c>
      <c r="K24" t="s">
        <v>8410</v>
      </c>
      <c r="L24" t="s">
        <v>8411</v>
      </c>
      <c r="M24" t="s">
        <v>8412</v>
      </c>
      <c r="N24" t="s">
        <v>8413</v>
      </c>
      <c r="O24" t="s">
        <v>8414</v>
      </c>
      <c r="P24" t="s">
        <v>8470</v>
      </c>
    </row>
    <row r="25" spans="1:23" x14ac:dyDescent="0.25">
      <c r="A25" t="s">
        <v>69</v>
      </c>
      <c r="B25" t="s">
        <v>70</v>
      </c>
      <c r="C25" t="s">
        <v>8468</v>
      </c>
      <c r="E25" t="s">
        <v>8469</v>
      </c>
      <c r="G25" t="s">
        <v>8406</v>
      </c>
      <c r="H25" t="s">
        <v>8407</v>
      </c>
      <c r="I25" t="s">
        <v>8408</v>
      </c>
      <c r="J25" t="s">
        <v>8409</v>
      </c>
      <c r="K25" t="s">
        <v>8410</v>
      </c>
      <c r="L25" t="s">
        <v>8411</v>
      </c>
      <c r="M25" t="s">
        <v>8412</v>
      </c>
      <c r="N25" t="s">
        <v>8413</v>
      </c>
      <c r="O25" t="s">
        <v>8414</v>
      </c>
      <c r="P25" t="s">
        <v>8470</v>
      </c>
    </row>
    <row r="26" spans="1:23" x14ac:dyDescent="0.25">
      <c r="A26" t="s">
        <v>71</v>
      </c>
      <c r="B26" t="s">
        <v>72</v>
      </c>
      <c r="C26" t="s">
        <v>8468</v>
      </c>
      <c r="E26" t="s">
        <v>8469</v>
      </c>
      <c r="G26" t="s">
        <v>8406</v>
      </c>
      <c r="H26" t="s">
        <v>8407</v>
      </c>
      <c r="I26" t="s">
        <v>8408</v>
      </c>
      <c r="J26" t="s">
        <v>8409</v>
      </c>
      <c r="K26" t="s">
        <v>8410</v>
      </c>
      <c r="L26" t="s">
        <v>8411</v>
      </c>
      <c r="M26" t="s">
        <v>8412</v>
      </c>
      <c r="N26" t="s">
        <v>8413</v>
      </c>
      <c r="O26" t="s">
        <v>8414</v>
      </c>
      <c r="P26" t="s">
        <v>8470</v>
      </c>
    </row>
    <row r="27" spans="1:23" x14ac:dyDescent="0.25">
      <c r="A27" t="s">
        <v>73</v>
      </c>
      <c r="B27" t="s">
        <v>74</v>
      </c>
      <c r="C27" t="s">
        <v>8468</v>
      </c>
      <c r="E27" t="s">
        <v>8469</v>
      </c>
      <c r="G27" t="s">
        <v>8406</v>
      </c>
      <c r="H27" t="s">
        <v>8407</v>
      </c>
      <c r="I27" t="s">
        <v>8408</v>
      </c>
      <c r="J27" t="s">
        <v>8409</v>
      </c>
      <c r="K27" t="s">
        <v>8410</v>
      </c>
      <c r="L27" t="s">
        <v>8411</v>
      </c>
      <c r="M27" t="s">
        <v>8412</v>
      </c>
      <c r="N27" t="s">
        <v>8413</v>
      </c>
      <c r="O27" t="s">
        <v>8414</v>
      </c>
      <c r="P27" t="s">
        <v>8470</v>
      </c>
    </row>
    <row r="28" spans="1:23" x14ac:dyDescent="0.25">
      <c r="A28" t="s">
        <v>75</v>
      </c>
      <c r="B28" t="s">
        <v>76</v>
      </c>
      <c r="C28" t="s">
        <v>8471</v>
      </c>
      <c r="E28" t="s">
        <v>8472</v>
      </c>
      <c r="G28" t="s">
        <v>8406</v>
      </c>
      <c r="H28" t="s">
        <v>8407</v>
      </c>
      <c r="I28" t="s">
        <v>8408</v>
      </c>
      <c r="J28" t="s">
        <v>8409</v>
      </c>
      <c r="K28" t="s">
        <v>8410</v>
      </c>
      <c r="L28" t="s">
        <v>8473</v>
      </c>
      <c r="M28" t="s">
        <v>8474</v>
      </c>
      <c r="N28" t="s">
        <v>8475</v>
      </c>
      <c r="O28" t="s">
        <v>8476</v>
      </c>
      <c r="P28" t="s">
        <v>8477</v>
      </c>
    </row>
    <row r="29" spans="1:23" x14ac:dyDescent="0.25">
      <c r="A29" t="s">
        <v>79</v>
      </c>
      <c r="B29" t="s">
        <v>80</v>
      </c>
      <c r="C29" t="s">
        <v>8478</v>
      </c>
      <c r="E29" t="s">
        <v>8479</v>
      </c>
      <c r="G29" t="s">
        <v>8406</v>
      </c>
      <c r="H29" t="s">
        <v>8418</v>
      </c>
      <c r="I29" t="s">
        <v>8419</v>
      </c>
      <c r="J29" t="s">
        <v>8420</v>
      </c>
      <c r="K29" t="s">
        <v>8421</v>
      </c>
      <c r="L29" t="s">
        <v>8422</v>
      </c>
      <c r="M29" t="s">
        <v>8423</v>
      </c>
      <c r="N29" t="s">
        <v>8424</v>
      </c>
      <c r="O29" t="s">
        <v>8425</v>
      </c>
      <c r="P29" t="s">
        <v>8480</v>
      </c>
      <c r="Q29" t="s">
        <v>8481</v>
      </c>
      <c r="R29" t="s">
        <v>8482</v>
      </c>
      <c r="S29" t="s">
        <v>8483</v>
      </c>
      <c r="T29" t="s">
        <v>8484</v>
      </c>
      <c r="U29" t="s">
        <v>8485</v>
      </c>
      <c r="V29" t="s">
        <v>8486</v>
      </c>
      <c r="W29" t="s">
        <v>8487</v>
      </c>
    </row>
    <row r="30" spans="1:23" x14ac:dyDescent="0.25">
      <c r="A30" t="s">
        <v>83</v>
      </c>
      <c r="B30" t="s">
        <v>84</v>
      </c>
      <c r="C30" t="s">
        <v>8488</v>
      </c>
      <c r="E30" t="s">
        <v>8489</v>
      </c>
      <c r="G30" t="s">
        <v>8406</v>
      </c>
      <c r="H30" t="s">
        <v>8490</v>
      </c>
      <c r="I30" t="s">
        <v>8491</v>
      </c>
      <c r="J30" t="s">
        <v>8492</v>
      </c>
      <c r="K30" t="s">
        <v>8493</v>
      </c>
    </row>
    <row r="31" spans="1:23" x14ac:dyDescent="0.25">
      <c r="A31" t="s">
        <v>86</v>
      </c>
      <c r="B31" t="s">
        <v>87</v>
      </c>
      <c r="C31" t="s">
        <v>8488</v>
      </c>
      <c r="E31" t="s">
        <v>8489</v>
      </c>
      <c r="G31" t="s">
        <v>8406</v>
      </c>
      <c r="H31" t="s">
        <v>8490</v>
      </c>
      <c r="I31" t="s">
        <v>8491</v>
      </c>
      <c r="J31" t="s">
        <v>8492</v>
      </c>
      <c r="K31" t="s">
        <v>8493</v>
      </c>
    </row>
    <row r="32" spans="1:23" x14ac:dyDescent="0.25">
      <c r="A32" t="s">
        <v>88</v>
      </c>
      <c r="B32" t="s">
        <v>89</v>
      </c>
      <c r="C32" t="s">
        <v>8488</v>
      </c>
      <c r="E32" t="s">
        <v>8489</v>
      </c>
      <c r="G32" t="s">
        <v>8406</v>
      </c>
      <c r="H32" t="s">
        <v>8490</v>
      </c>
      <c r="I32" t="s">
        <v>8491</v>
      </c>
      <c r="J32" t="s">
        <v>8492</v>
      </c>
      <c r="K32" t="s">
        <v>8493</v>
      </c>
    </row>
    <row r="33" spans="1:21" x14ac:dyDescent="0.25">
      <c r="A33" t="s">
        <v>90</v>
      </c>
      <c r="B33" t="s">
        <v>91</v>
      </c>
      <c r="C33" t="s">
        <v>8488</v>
      </c>
      <c r="E33" t="s">
        <v>8489</v>
      </c>
      <c r="G33" t="s">
        <v>8406</v>
      </c>
      <c r="H33" t="s">
        <v>8490</v>
      </c>
      <c r="I33" t="s">
        <v>8491</v>
      </c>
      <c r="J33" t="s">
        <v>8492</v>
      </c>
      <c r="K33" t="s">
        <v>8493</v>
      </c>
    </row>
    <row r="34" spans="1:21" x14ac:dyDescent="0.25">
      <c r="A34" t="s">
        <v>92</v>
      </c>
      <c r="B34" t="s">
        <v>93</v>
      </c>
      <c r="C34" t="s">
        <v>8488</v>
      </c>
      <c r="E34" t="s">
        <v>8489</v>
      </c>
      <c r="G34" t="s">
        <v>8406</v>
      </c>
      <c r="H34" t="s">
        <v>8490</v>
      </c>
      <c r="I34" t="s">
        <v>8491</v>
      </c>
      <c r="J34" t="s">
        <v>8492</v>
      </c>
      <c r="K34" t="s">
        <v>8493</v>
      </c>
    </row>
    <row r="35" spans="1:21" x14ac:dyDescent="0.25">
      <c r="A35" t="s">
        <v>94</v>
      </c>
      <c r="B35" t="s">
        <v>95</v>
      </c>
      <c r="C35" t="s">
        <v>8488</v>
      </c>
      <c r="E35" t="s">
        <v>8489</v>
      </c>
      <c r="G35" t="s">
        <v>8406</v>
      </c>
      <c r="H35" t="s">
        <v>8490</v>
      </c>
      <c r="I35" t="s">
        <v>8491</v>
      </c>
      <c r="J35" t="s">
        <v>8492</v>
      </c>
      <c r="K35" t="s">
        <v>8493</v>
      </c>
    </row>
    <row r="36" spans="1:21" x14ac:dyDescent="0.25">
      <c r="A36" t="s">
        <v>96</v>
      </c>
      <c r="B36" t="s">
        <v>97</v>
      </c>
      <c r="C36" t="s">
        <v>8488</v>
      </c>
      <c r="E36" t="s">
        <v>8489</v>
      </c>
      <c r="G36" t="s">
        <v>8406</v>
      </c>
      <c r="H36" t="s">
        <v>8490</v>
      </c>
      <c r="I36" t="s">
        <v>8491</v>
      </c>
      <c r="J36" t="s">
        <v>8492</v>
      </c>
      <c r="K36" t="s">
        <v>8493</v>
      </c>
    </row>
    <row r="37" spans="1:21" x14ac:dyDescent="0.25">
      <c r="A37" t="s">
        <v>99</v>
      </c>
      <c r="B37" t="s">
        <v>100</v>
      </c>
      <c r="C37" t="s">
        <v>8488</v>
      </c>
      <c r="E37" t="s">
        <v>8489</v>
      </c>
      <c r="G37" t="s">
        <v>8406</v>
      </c>
      <c r="H37" t="s">
        <v>8490</v>
      </c>
      <c r="I37" t="s">
        <v>8491</v>
      </c>
      <c r="J37" t="s">
        <v>8492</v>
      </c>
      <c r="K37" t="s">
        <v>8493</v>
      </c>
    </row>
    <row r="38" spans="1:21" x14ac:dyDescent="0.25">
      <c r="A38" t="s">
        <v>101</v>
      </c>
      <c r="B38" t="s">
        <v>102</v>
      </c>
      <c r="C38" t="s">
        <v>8488</v>
      </c>
      <c r="E38" t="s">
        <v>8489</v>
      </c>
      <c r="G38" t="s">
        <v>8406</v>
      </c>
      <c r="H38" t="s">
        <v>8490</v>
      </c>
      <c r="I38" t="s">
        <v>8491</v>
      </c>
      <c r="J38" t="s">
        <v>8492</v>
      </c>
      <c r="K38" t="s">
        <v>8493</v>
      </c>
    </row>
    <row r="39" spans="1:21" x14ac:dyDescent="0.25">
      <c r="A39" t="s">
        <v>103</v>
      </c>
      <c r="B39" t="s">
        <v>104</v>
      </c>
      <c r="C39" t="s">
        <v>8488</v>
      </c>
      <c r="E39" t="s">
        <v>8489</v>
      </c>
      <c r="G39" t="s">
        <v>8406</v>
      </c>
      <c r="H39" t="s">
        <v>8490</v>
      </c>
      <c r="I39" t="s">
        <v>8491</v>
      </c>
      <c r="J39" t="s">
        <v>8492</v>
      </c>
      <c r="K39" t="s">
        <v>8493</v>
      </c>
    </row>
    <row r="40" spans="1:21" x14ac:dyDescent="0.25">
      <c r="A40" t="s">
        <v>107</v>
      </c>
      <c r="B40" t="s">
        <v>108</v>
      </c>
      <c r="C40" t="s">
        <v>8488</v>
      </c>
      <c r="E40" t="s">
        <v>8489</v>
      </c>
      <c r="G40" t="s">
        <v>8406</v>
      </c>
      <c r="H40" t="s">
        <v>8490</v>
      </c>
      <c r="I40" t="s">
        <v>8491</v>
      </c>
      <c r="J40" t="s">
        <v>8492</v>
      </c>
      <c r="K40" t="s">
        <v>8493</v>
      </c>
    </row>
    <row r="41" spans="1:21" x14ac:dyDescent="0.25">
      <c r="A41" t="s">
        <v>109</v>
      </c>
      <c r="B41" t="s">
        <v>110</v>
      </c>
      <c r="C41" t="s">
        <v>8488</v>
      </c>
      <c r="E41" t="s">
        <v>8489</v>
      </c>
      <c r="G41" t="s">
        <v>8406</v>
      </c>
      <c r="H41" t="s">
        <v>8490</v>
      </c>
      <c r="I41" t="s">
        <v>8491</v>
      </c>
      <c r="J41" t="s">
        <v>8492</v>
      </c>
      <c r="K41" t="s">
        <v>8493</v>
      </c>
    </row>
    <row r="42" spans="1:21" x14ac:dyDescent="0.25">
      <c r="A42" t="s">
        <v>111</v>
      </c>
      <c r="B42" t="s">
        <v>112</v>
      </c>
      <c r="C42" t="s">
        <v>8488</v>
      </c>
      <c r="E42" t="s">
        <v>8489</v>
      </c>
      <c r="G42" t="s">
        <v>8406</v>
      </c>
      <c r="H42" t="s">
        <v>8490</v>
      </c>
      <c r="I42" t="s">
        <v>8491</v>
      </c>
      <c r="J42" t="s">
        <v>8492</v>
      </c>
      <c r="K42" t="s">
        <v>8493</v>
      </c>
    </row>
    <row r="43" spans="1:21" x14ac:dyDescent="0.25">
      <c r="A43" t="s">
        <v>113</v>
      </c>
      <c r="B43" t="s">
        <v>114</v>
      </c>
      <c r="C43" t="s">
        <v>8494</v>
      </c>
      <c r="E43" t="s">
        <v>8495</v>
      </c>
      <c r="G43" t="s">
        <v>8406</v>
      </c>
      <c r="H43" t="s">
        <v>8407</v>
      </c>
      <c r="I43" t="s">
        <v>8408</v>
      </c>
      <c r="J43" t="s">
        <v>8409</v>
      </c>
      <c r="K43" t="s">
        <v>8410</v>
      </c>
      <c r="L43" t="s">
        <v>8411</v>
      </c>
      <c r="M43" t="s">
        <v>8412</v>
      </c>
      <c r="N43" t="s">
        <v>8413</v>
      </c>
      <c r="O43" t="s">
        <v>8414</v>
      </c>
      <c r="P43" t="s">
        <v>8415</v>
      </c>
    </row>
    <row r="44" spans="1:21" x14ac:dyDescent="0.25">
      <c r="A44" t="s">
        <v>115</v>
      </c>
      <c r="B44" t="s">
        <v>116</v>
      </c>
      <c r="C44" t="s">
        <v>8494</v>
      </c>
      <c r="E44" t="s">
        <v>8495</v>
      </c>
      <c r="G44" t="s">
        <v>8406</v>
      </c>
      <c r="H44" t="s">
        <v>8407</v>
      </c>
      <c r="I44" t="s">
        <v>8408</v>
      </c>
      <c r="J44" t="s">
        <v>8409</v>
      </c>
      <c r="K44" t="s">
        <v>8410</v>
      </c>
      <c r="L44" t="s">
        <v>8411</v>
      </c>
      <c r="M44" t="s">
        <v>8412</v>
      </c>
      <c r="N44" t="s">
        <v>8413</v>
      </c>
      <c r="O44" t="s">
        <v>8414</v>
      </c>
      <c r="P44" t="s">
        <v>8415</v>
      </c>
    </row>
    <row r="45" spans="1:21" x14ac:dyDescent="0.25">
      <c r="A45" t="s">
        <v>117</v>
      </c>
      <c r="B45" t="s">
        <v>118</v>
      </c>
      <c r="C45" t="s">
        <v>8494</v>
      </c>
      <c r="E45" t="s">
        <v>8495</v>
      </c>
      <c r="G45" t="s">
        <v>8406</v>
      </c>
      <c r="H45" t="s">
        <v>8407</v>
      </c>
      <c r="I45" t="s">
        <v>8408</v>
      </c>
      <c r="J45" t="s">
        <v>8409</v>
      </c>
      <c r="K45" t="s">
        <v>8410</v>
      </c>
      <c r="L45" t="s">
        <v>8411</v>
      </c>
      <c r="M45" t="s">
        <v>8412</v>
      </c>
      <c r="N45" t="s">
        <v>8413</v>
      </c>
      <c r="O45" t="s">
        <v>8414</v>
      </c>
      <c r="P45" t="s">
        <v>8415</v>
      </c>
    </row>
    <row r="46" spans="1:21" x14ac:dyDescent="0.25">
      <c r="A46" t="s">
        <v>119</v>
      </c>
      <c r="B46" t="s">
        <v>120</v>
      </c>
      <c r="C46" t="s">
        <v>8494</v>
      </c>
      <c r="E46" t="s">
        <v>8495</v>
      </c>
      <c r="G46" t="s">
        <v>8406</v>
      </c>
      <c r="H46" t="s">
        <v>8407</v>
      </c>
      <c r="I46" t="s">
        <v>8408</v>
      </c>
      <c r="J46" t="s">
        <v>8409</v>
      </c>
      <c r="K46" t="s">
        <v>8410</v>
      </c>
      <c r="L46" t="s">
        <v>8411</v>
      </c>
      <c r="M46" t="s">
        <v>8412</v>
      </c>
      <c r="N46" t="s">
        <v>8413</v>
      </c>
      <c r="O46" t="s">
        <v>8414</v>
      </c>
      <c r="P46" t="s">
        <v>8415</v>
      </c>
    </row>
    <row r="47" spans="1:21" x14ac:dyDescent="0.25">
      <c r="A47" t="s">
        <v>121</v>
      </c>
      <c r="B47" t="s">
        <v>122</v>
      </c>
      <c r="C47" t="s">
        <v>8494</v>
      </c>
      <c r="E47" t="s">
        <v>8495</v>
      </c>
      <c r="G47" t="s">
        <v>8406</v>
      </c>
      <c r="H47" t="s">
        <v>8407</v>
      </c>
      <c r="I47" t="s">
        <v>8408</v>
      </c>
      <c r="J47" t="s">
        <v>8409</v>
      </c>
      <c r="K47" t="s">
        <v>8410</v>
      </c>
      <c r="L47" t="s">
        <v>8411</v>
      </c>
      <c r="M47" t="s">
        <v>8412</v>
      </c>
      <c r="N47" t="s">
        <v>8413</v>
      </c>
      <c r="O47" t="s">
        <v>8414</v>
      </c>
      <c r="P47" t="s">
        <v>8415</v>
      </c>
    </row>
    <row r="48" spans="1:21" x14ac:dyDescent="0.25">
      <c r="A48" t="s">
        <v>123</v>
      </c>
      <c r="B48" t="s">
        <v>124</v>
      </c>
      <c r="C48" t="s">
        <v>8496</v>
      </c>
      <c r="E48" t="s">
        <v>8497</v>
      </c>
      <c r="G48" t="s">
        <v>8406</v>
      </c>
      <c r="H48" t="s">
        <v>8418</v>
      </c>
      <c r="I48" t="s">
        <v>8419</v>
      </c>
      <c r="J48" t="s">
        <v>8420</v>
      </c>
      <c r="K48" t="s">
        <v>8421</v>
      </c>
      <c r="L48" t="s">
        <v>8422</v>
      </c>
      <c r="M48" t="s">
        <v>8423</v>
      </c>
      <c r="N48" t="s">
        <v>8424</v>
      </c>
      <c r="O48" t="s">
        <v>8498</v>
      </c>
      <c r="P48" t="s">
        <v>8499</v>
      </c>
      <c r="Q48" t="s">
        <v>8500</v>
      </c>
      <c r="R48" t="s">
        <v>8501</v>
      </c>
      <c r="S48" t="s">
        <v>8502</v>
      </c>
      <c r="T48" t="s">
        <v>8503</v>
      </c>
      <c r="U48" t="s">
        <v>8504</v>
      </c>
    </row>
    <row r="49" spans="1:21" x14ac:dyDescent="0.25">
      <c r="A49" t="s">
        <v>125</v>
      </c>
      <c r="B49" t="s">
        <v>126</v>
      </c>
      <c r="C49" t="s">
        <v>8496</v>
      </c>
      <c r="E49" t="s">
        <v>8497</v>
      </c>
      <c r="G49" t="s">
        <v>8406</v>
      </c>
      <c r="H49" t="s">
        <v>8418</v>
      </c>
      <c r="I49" t="s">
        <v>8419</v>
      </c>
      <c r="J49" t="s">
        <v>8420</v>
      </c>
      <c r="K49" t="s">
        <v>8421</v>
      </c>
      <c r="L49" t="s">
        <v>8422</v>
      </c>
      <c r="M49" t="s">
        <v>8423</v>
      </c>
      <c r="N49" t="s">
        <v>8424</v>
      </c>
      <c r="O49" t="s">
        <v>8498</v>
      </c>
      <c r="P49" t="s">
        <v>8499</v>
      </c>
      <c r="Q49" t="s">
        <v>8500</v>
      </c>
      <c r="R49" t="s">
        <v>8501</v>
      </c>
      <c r="S49" t="s">
        <v>8502</v>
      </c>
      <c r="T49" t="s">
        <v>8503</v>
      </c>
      <c r="U49" t="s">
        <v>8504</v>
      </c>
    </row>
    <row r="50" spans="1:21" x14ac:dyDescent="0.25">
      <c r="A50" t="s">
        <v>127</v>
      </c>
      <c r="B50" t="s">
        <v>128</v>
      </c>
      <c r="C50" t="s">
        <v>8505</v>
      </c>
      <c r="E50" t="s">
        <v>8506</v>
      </c>
      <c r="G50" t="s">
        <v>8406</v>
      </c>
      <c r="H50" t="s">
        <v>8442</v>
      </c>
      <c r="I50" t="s">
        <v>8443</v>
      </c>
      <c r="J50" t="s">
        <v>8444</v>
      </c>
      <c r="K50" t="s">
        <v>8445</v>
      </c>
      <c r="L50" t="s">
        <v>8446</v>
      </c>
      <c r="M50" t="s">
        <v>8447</v>
      </c>
      <c r="N50" t="s">
        <v>8507</v>
      </c>
      <c r="O50" t="s">
        <v>8508</v>
      </c>
      <c r="P50" t="s">
        <v>8509</v>
      </c>
      <c r="Q50" t="s">
        <v>8510</v>
      </c>
      <c r="R50" t="s">
        <v>8511</v>
      </c>
      <c r="S50" t="s">
        <v>8512</v>
      </c>
      <c r="T50" t="s">
        <v>8513</v>
      </c>
    </row>
    <row r="51" spans="1:21" x14ac:dyDescent="0.25">
      <c r="A51" t="s">
        <v>129</v>
      </c>
      <c r="B51" t="s">
        <v>130</v>
      </c>
      <c r="C51" t="s">
        <v>8505</v>
      </c>
      <c r="E51" t="s">
        <v>8506</v>
      </c>
      <c r="G51" t="s">
        <v>8406</v>
      </c>
      <c r="H51" t="s">
        <v>8442</v>
      </c>
      <c r="I51" t="s">
        <v>8443</v>
      </c>
      <c r="J51" t="s">
        <v>8444</v>
      </c>
      <c r="K51" t="s">
        <v>8445</v>
      </c>
      <c r="L51" t="s">
        <v>8446</v>
      </c>
      <c r="M51" t="s">
        <v>8447</v>
      </c>
      <c r="N51" t="s">
        <v>8507</v>
      </c>
      <c r="O51" t="s">
        <v>8508</v>
      </c>
      <c r="P51" t="s">
        <v>8509</v>
      </c>
      <c r="Q51" t="s">
        <v>8510</v>
      </c>
      <c r="R51" t="s">
        <v>8511</v>
      </c>
      <c r="S51" t="s">
        <v>8512</v>
      </c>
      <c r="T51" t="s">
        <v>8513</v>
      </c>
    </row>
    <row r="52" spans="1:21" x14ac:dyDescent="0.25">
      <c r="A52" t="s">
        <v>131</v>
      </c>
      <c r="B52" t="s">
        <v>132</v>
      </c>
      <c r="C52" t="s">
        <v>8505</v>
      </c>
      <c r="E52" t="s">
        <v>8506</v>
      </c>
      <c r="G52" t="s">
        <v>8406</v>
      </c>
      <c r="H52" t="s">
        <v>8442</v>
      </c>
      <c r="I52" t="s">
        <v>8443</v>
      </c>
      <c r="J52" t="s">
        <v>8444</v>
      </c>
      <c r="K52" t="s">
        <v>8445</v>
      </c>
      <c r="L52" t="s">
        <v>8446</v>
      </c>
      <c r="M52" t="s">
        <v>8447</v>
      </c>
      <c r="N52" t="s">
        <v>8507</v>
      </c>
      <c r="O52" t="s">
        <v>8508</v>
      </c>
      <c r="P52" t="s">
        <v>8509</v>
      </c>
      <c r="Q52" t="s">
        <v>8510</v>
      </c>
      <c r="R52" t="s">
        <v>8511</v>
      </c>
      <c r="S52" t="s">
        <v>8512</v>
      </c>
      <c r="T52" t="s">
        <v>8513</v>
      </c>
    </row>
    <row r="53" spans="1:21" x14ac:dyDescent="0.25">
      <c r="A53" t="s">
        <v>133</v>
      </c>
      <c r="B53" t="s">
        <v>134</v>
      </c>
      <c r="C53" t="s">
        <v>8505</v>
      </c>
      <c r="E53" t="s">
        <v>8506</v>
      </c>
      <c r="G53" t="s">
        <v>8406</v>
      </c>
      <c r="H53" t="s">
        <v>8442</v>
      </c>
      <c r="I53" t="s">
        <v>8443</v>
      </c>
      <c r="J53" t="s">
        <v>8444</v>
      </c>
      <c r="K53" t="s">
        <v>8445</v>
      </c>
      <c r="L53" t="s">
        <v>8446</v>
      </c>
      <c r="M53" t="s">
        <v>8447</v>
      </c>
      <c r="N53" t="s">
        <v>8507</v>
      </c>
      <c r="O53" t="s">
        <v>8508</v>
      </c>
      <c r="P53" t="s">
        <v>8509</v>
      </c>
      <c r="Q53" t="s">
        <v>8510</v>
      </c>
      <c r="R53" t="s">
        <v>8511</v>
      </c>
      <c r="S53" t="s">
        <v>8512</v>
      </c>
      <c r="T53" t="s">
        <v>8513</v>
      </c>
    </row>
    <row r="54" spans="1:21" x14ac:dyDescent="0.25">
      <c r="A54" t="s">
        <v>135</v>
      </c>
      <c r="B54" t="s">
        <v>136</v>
      </c>
      <c r="C54" t="s">
        <v>8505</v>
      </c>
      <c r="E54" t="s">
        <v>8506</v>
      </c>
      <c r="G54" t="s">
        <v>8406</v>
      </c>
      <c r="H54" t="s">
        <v>8442</v>
      </c>
      <c r="I54" t="s">
        <v>8443</v>
      </c>
      <c r="J54" t="s">
        <v>8444</v>
      </c>
      <c r="K54" t="s">
        <v>8445</v>
      </c>
      <c r="L54" t="s">
        <v>8446</v>
      </c>
      <c r="M54" t="s">
        <v>8447</v>
      </c>
      <c r="N54" t="s">
        <v>8507</v>
      </c>
      <c r="O54" t="s">
        <v>8508</v>
      </c>
      <c r="P54" t="s">
        <v>8509</v>
      </c>
      <c r="Q54" t="s">
        <v>8510</v>
      </c>
      <c r="R54" t="s">
        <v>8511</v>
      </c>
      <c r="S54" t="s">
        <v>8512</v>
      </c>
      <c r="T54" t="s">
        <v>8513</v>
      </c>
    </row>
    <row r="55" spans="1:21" x14ac:dyDescent="0.25">
      <c r="A55" t="s">
        <v>137</v>
      </c>
      <c r="B55" t="s">
        <v>138</v>
      </c>
      <c r="C55" t="s">
        <v>8505</v>
      </c>
      <c r="E55" t="s">
        <v>8506</v>
      </c>
      <c r="G55" t="s">
        <v>8406</v>
      </c>
      <c r="H55" t="s">
        <v>8442</v>
      </c>
      <c r="I55" t="s">
        <v>8443</v>
      </c>
      <c r="J55" t="s">
        <v>8444</v>
      </c>
      <c r="K55" t="s">
        <v>8445</v>
      </c>
      <c r="L55" t="s">
        <v>8446</v>
      </c>
      <c r="M55" t="s">
        <v>8447</v>
      </c>
      <c r="N55" t="s">
        <v>8507</v>
      </c>
      <c r="O55" t="s">
        <v>8508</v>
      </c>
      <c r="P55" t="s">
        <v>8509</v>
      </c>
      <c r="Q55" t="s">
        <v>8510</v>
      </c>
      <c r="R55" t="s">
        <v>8511</v>
      </c>
      <c r="S55" t="s">
        <v>8512</v>
      </c>
      <c r="T55" t="s">
        <v>8513</v>
      </c>
    </row>
    <row r="56" spans="1:21" x14ac:dyDescent="0.25">
      <c r="A56" t="s">
        <v>140</v>
      </c>
      <c r="B56" t="s">
        <v>141</v>
      </c>
      <c r="C56" t="s">
        <v>8505</v>
      </c>
      <c r="E56" t="s">
        <v>8506</v>
      </c>
      <c r="G56" t="s">
        <v>8406</v>
      </c>
      <c r="H56" t="s">
        <v>8442</v>
      </c>
      <c r="I56" t="s">
        <v>8443</v>
      </c>
      <c r="J56" t="s">
        <v>8444</v>
      </c>
      <c r="K56" t="s">
        <v>8445</v>
      </c>
      <c r="L56" t="s">
        <v>8446</v>
      </c>
      <c r="M56" t="s">
        <v>8447</v>
      </c>
      <c r="N56" t="s">
        <v>8507</v>
      </c>
      <c r="O56" t="s">
        <v>8508</v>
      </c>
      <c r="P56" t="s">
        <v>8509</v>
      </c>
      <c r="Q56" t="s">
        <v>8510</v>
      </c>
      <c r="R56" t="s">
        <v>8511</v>
      </c>
      <c r="S56" t="s">
        <v>8512</v>
      </c>
      <c r="T56" t="s">
        <v>8513</v>
      </c>
    </row>
    <row r="57" spans="1:21" x14ac:dyDescent="0.25">
      <c r="A57" t="s">
        <v>143</v>
      </c>
      <c r="B57" t="s">
        <v>144</v>
      </c>
      <c r="C57" t="s">
        <v>8505</v>
      </c>
      <c r="E57" t="s">
        <v>8506</v>
      </c>
      <c r="G57" t="s">
        <v>8406</v>
      </c>
      <c r="H57" t="s">
        <v>8442</v>
      </c>
      <c r="I57" t="s">
        <v>8443</v>
      </c>
      <c r="J57" t="s">
        <v>8444</v>
      </c>
      <c r="K57" t="s">
        <v>8445</v>
      </c>
      <c r="L57" t="s">
        <v>8446</v>
      </c>
      <c r="M57" t="s">
        <v>8447</v>
      </c>
      <c r="N57" t="s">
        <v>8507</v>
      </c>
      <c r="O57" t="s">
        <v>8508</v>
      </c>
      <c r="P57" t="s">
        <v>8509</v>
      </c>
      <c r="Q57" t="s">
        <v>8510</v>
      </c>
      <c r="R57" t="s">
        <v>8511</v>
      </c>
      <c r="S57" t="s">
        <v>8512</v>
      </c>
      <c r="T57" t="s">
        <v>8513</v>
      </c>
    </row>
    <row r="58" spans="1:21" x14ac:dyDescent="0.25">
      <c r="A58" t="s">
        <v>147</v>
      </c>
      <c r="B58" t="s">
        <v>148</v>
      </c>
      <c r="C58" t="s">
        <v>8505</v>
      </c>
      <c r="E58" t="s">
        <v>8506</v>
      </c>
      <c r="G58" t="s">
        <v>8406</v>
      </c>
      <c r="H58" t="s">
        <v>8442</v>
      </c>
      <c r="I58" t="s">
        <v>8443</v>
      </c>
      <c r="J58" t="s">
        <v>8444</v>
      </c>
      <c r="K58" t="s">
        <v>8445</v>
      </c>
      <c r="L58" t="s">
        <v>8446</v>
      </c>
      <c r="M58" t="s">
        <v>8447</v>
      </c>
      <c r="N58" t="s">
        <v>8507</v>
      </c>
      <c r="O58" t="s">
        <v>8508</v>
      </c>
      <c r="P58" t="s">
        <v>8509</v>
      </c>
      <c r="Q58" t="s">
        <v>8510</v>
      </c>
      <c r="R58" t="s">
        <v>8511</v>
      </c>
      <c r="S58" t="s">
        <v>8512</v>
      </c>
      <c r="T58" t="s">
        <v>8513</v>
      </c>
    </row>
    <row r="59" spans="1:21" x14ac:dyDescent="0.25">
      <c r="A59" t="s">
        <v>149</v>
      </c>
      <c r="B59" t="s">
        <v>150</v>
      </c>
      <c r="C59" t="s">
        <v>8505</v>
      </c>
      <c r="E59" t="s">
        <v>8506</v>
      </c>
      <c r="G59" t="s">
        <v>8406</v>
      </c>
      <c r="H59" t="s">
        <v>8442</v>
      </c>
      <c r="I59" t="s">
        <v>8443</v>
      </c>
      <c r="J59" t="s">
        <v>8444</v>
      </c>
      <c r="K59" t="s">
        <v>8445</v>
      </c>
      <c r="L59" t="s">
        <v>8446</v>
      </c>
      <c r="M59" t="s">
        <v>8447</v>
      </c>
      <c r="N59" t="s">
        <v>8507</v>
      </c>
      <c r="O59" t="s">
        <v>8508</v>
      </c>
      <c r="P59" t="s">
        <v>8509</v>
      </c>
      <c r="Q59" t="s">
        <v>8510</v>
      </c>
      <c r="R59" t="s">
        <v>8511</v>
      </c>
      <c r="S59" t="s">
        <v>8512</v>
      </c>
      <c r="T59" t="s">
        <v>8513</v>
      </c>
    </row>
    <row r="60" spans="1:21" x14ac:dyDescent="0.25">
      <c r="A60" t="s">
        <v>151</v>
      </c>
      <c r="B60" t="s">
        <v>152</v>
      </c>
      <c r="C60" t="s">
        <v>8505</v>
      </c>
      <c r="E60" t="s">
        <v>8506</v>
      </c>
      <c r="G60" t="s">
        <v>8406</v>
      </c>
      <c r="H60" t="s">
        <v>8442</v>
      </c>
      <c r="I60" t="s">
        <v>8443</v>
      </c>
      <c r="J60" t="s">
        <v>8444</v>
      </c>
      <c r="K60" t="s">
        <v>8445</v>
      </c>
      <c r="L60" t="s">
        <v>8446</v>
      </c>
      <c r="M60" t="s">
        <v>8447</v>
      </c>
      <c r="N60" t="s">
        <v>8507</v>
      </c>
      <c r="O60" t="s">
        <v>8508</v>
      </c>
      <c r="P60" t="s">
        <v>8509</v>
      </c>
      <c r="Q60" t="s">
        <v>8510</v>
      </c>
      <c r="R60" t="s">
        <v>8511</v>
      </c>
      <c r="S60" t="s">
        <v>8512</v>
      </c>
      <c r="T60" t="s">
        <v>8513</v>
      </c>
    </row>
    <row r="61" spans="1:21" x14ac:dyDescent="0.25">
      <c r="A61" t="s">
        <v>153</v>
      </c>
      <c r="B61" t="s">
        <v>154</v>
      </c>
      <c r="C61" t="s">
        <v>8505</v>
      </c>
      <c r="E61" t="s">
        <v>8506</v>
      </c>
      <c r="G61" t="s">
        <v>8406</v>
      </c>
      <c r="H61" t="s">
        <v>8442</v>
      </c>
      <c r="I61" t="s">
        <v>8443</v>
      </c>
      <c r="J61" t="s">
        <v>8444</v>
      </c>
      <c r="K61" t="s">
        <v>8445</v>
      </c>
      <c r="L61" t="s">
        <v>8446</v>
      </c>
      <c r="M61" t="s">
        <v>8447</v>
      </c>
      <c r="N61" t="s">
        <v>8507</v>
      </c>
      <c r="O61" t="s">
        <v>8508</v>
      </c>
      <c r="P61" t="s">
        <v>8509</v>
      </c>
      <c r="Q61" t="s">
        <v>8510</v>
      </c>
      <c r="R61" t="s">
        <v>8511</v>
      </c>
      <c r="S61" t="s">
        <v>8512</v>
      </c>
      <c r="T61" t="s">
        <v>8513</v>
      </c>
    </row>
    <row r="62" spans="1:21" x14ac:dyDescent="0.25">
      <c r="A62" t="s">
        <v>155</v>
      </c>
      <c r="B62" t="s">
        <v>156</v>
      </c>
      <c r="C62" t="s">
        <v>8505</v>
      </c>
      <c r="E62" t="s">
        <v>8506</v>
      </c>
      <c r="G62" t="s">
        <v>8406</v>
      </c>
      <c r="H62" t="s">
        <v>8442</v>
      </c>
      <c r="I62" t="s">
        <v>8443</v>
      </c>
      <c r="J62" t="s">
        <v>8444</v>
      </c>
      <c r="K62" t="s">
        <v>8445</v>
      </c>
      <c r="L62" t="s">
        <v>8446</v>
      </c>
      <c r="M62" t="s">
        <v>8447</v>
      </c>
      <c r="N62" t="s">
        <v>8507</v>
      </c>
      <c r="O62" t="s">
        <v>8508</v>
      </c>
      <c r="P62" t="s">
        <v>8509</v>
      </c>
      <c r="Q62" t="s">
        <v>8510</v>
      </c>
      <c r="R62" t="s">
        <v>8511</v>
      </c>
      <c r="S62" t="s">
        <v>8512</v>
      </c>
      <c r="T62" t="s">
        <v>8513</v>
      </c>
    </row>
    <row r="63" spans="1:21" x14ac:dyDescent="0.25">
      <c r="A63" t="s">
        <v>157</v>
      </c>
      <c r="B63" t="s">
        <v>158</v>
      </c>
      <c r="C63" t="s">
        <v>8505</v>
      </c>
      <c r="E63" t="s">
        <v>8506</v>
      </c>
      <c r="G63" t="s">
        <v>8406</v>
      </c>
      <c r="H63" t="s">
        <v>8442</v>
      </c>
      <c r="I63" t="s">
        <v>8443</v>
      </c>
      <c r="J63" t="s">
        <v>8444</v>
      </c>
      <c r="K63" t="s">
        <v>8445</v>
      </c>
      <c r="L63" t="s">
        <v>8446</v>
      </c>
      <c r="M63" t="s">
        <v>8447</v>
      </c>
      <c r="N63" t="s">
        <v>8507</v>
      </c>
      <c r="O63" t="s">
        <v>8508</v>
      </c>
      <c r="P63" t="s">
        <v>8509</v>
      </c>
      <c r="Q63" t="s">
        <v>8510</v>
      </c>
      <c r="R63" t="s">
        <v>8511</v>
      </c>
      <c r="S63" t="s">
        <v>8512</v>
      </c>
      <c r="T63" t="s">
        <v>8513</v>
      </c>
    </row>
    <row r="64" spans="1:21" x14ac:dyDescent="0.25">
      <c r="A64" t="s">
        <v>160</v>
      </c>
      <c r="B64" t="s">
        <v>161</v>
      </c>
      <c r="C64" t="s">
        <v>8505</v>
      </c>
      <c r="E64" t="s">
        <v>8506</v>
      </c>
      <c r="G64" t="s">
        <v>8406</v>
      </c>
      <c r="H64" t="s">
        <v>8442</v>
      </c>
      <c r="I64" t="s">
        <v>8443</v>
      </c>
      <c r="J64" t="s">
        <v>8444</v>
      </c>
      <c r="K64" t="s">
        <v>8445</v>
      </c>
      <c r="L64" t="s">
        <v>8446</v>
      </c>
      <c r="M64" t="s">
        <v>8447</v>
      </c>
      <c r="N64" t="s">
        <v>8507</v>
      </c>
      <c r="O64" t="s">
        <v>8508</v>
      </c>
      <c r="P64" t="s">
        <v>8509</v>
      </c>
      <c r="Q64" t="s">
        <v>8510</v>
      </c>
      <c r="R64" t="s">
        <v>8511</v>
      </c>
      <c r="S64" t="s">
        <v>8512</v>
      </c>
      <c r="T64" t="s">
        <v>8513</v>
      </c>
    </row>
    <row r="65" spans="1:21" x14ac:dyDescent="0.25">
      <c r="A65" t="s">
        <v>162</v>
      </c>
      <c r="B65" t="s">
        <v>163</v>
      </c>
      <c r="C65" t="s">
        <v>8514</v>
      </c>
      <c r="E65" t="s">
        <v>8515</v>
      </c>
      <c r="G65" t="s">
        <v>8406</v>
      </c>
      <c r="H65" t="s">
        <v>8442</v>
      </c>
      <c r="I65" t="s">
        <v>8443</v>
      </c>
      <c r="J65" t="s">
        <v>8444</v>
      </c>
      <c r="K65" t="s">
        <v>8445</v>
      </c>
      <c r="L65" t="s">
        <v>8446</v>
      </c>
      <c r="M65" t="s">
        <v>8447</v>
      </c>
      <c r="N65" t="s">
        <v>8507</v>
      </c>
      <c r="O65" t="s">
        <v>8508</v>
      </c>
      <c r="P65" t="s">
        <v>8509</v>
      </c>
      <c r="Q65" t="s">
        <v>8510</v>
      </c>
      <c r="R65" t="s">
        <v>8511</v>
      </c>
      <c r="S65" t="s">
        <v>8512</v>
      </c>
      <c r="T65" t="s">
        <v>8513</v>
      </c>
    </row>
    <row r="66" spans="1:21" x14ac:dyDescent="0.25">
      <c r="A66" t="s">
        <v>164</v>
      </c>
      <c r="B66" t="s">
        <v>165</v>
      </c>
      <c r="C66" t="s">
        <v>8514</v>
      </c>
      <c r="E66" t="s">
        <v>8515</v>
      </c>
      <c r="G66" t="s">
        <v>8406</v>
      </c>
      <c r="H66" t="s">
        <v>8442</v>
      </c>
      <c r="I66" t="s">
        <v>8443</v>
      </c>
      <c r="J66" t="s">
        <v>8444</v>
      </c>
      <c r="K66" t="s">
        <v>8445</v>
      </c>
      <c r="L66" t="s">
        <v>8446</v>
      </c>
      <c r="M66" t="s">
        <v>8447</v>
      </c>
      <c r="N66" t="s">
        <v>8507</v>
      </c>
      <c r="O66" t="s">
        <v>8508</v>
      </c>
      <c r="P66" t="s">
        <v>8509</v>
      </c>
      <c r="Q66" t="s">
        <v>8510</v>
      </c>
      <c r="R66" t="s">
        <v>8511</v>
      </c>
      <c r="S66" t="s">
        <v>8512</v>
      </c>
      <c r="T66" t="s">
        <v>8513</v>
      </c>
    </row>
    <row r="67" spans="1:21" x14ac:dyDescent="0.25">
      <c r="A67" t="s">
        <v>166</v>
      </c>
      <c r="B67" t="s">
        <v>167</v>
      </c>
      <c r="C67" t="s">
        <v>8514</v>
      </c>
      <c r="E67" t="s">
        <v>8515</v>
      </c>
      <c r="G67" t="s">
        <v>8406</v>
      </c>
      <c r="H67" t="s">
        <v>8442</v>
      </c>
      <c r="I67" t="s">
        <v>8443</v>
      </c>
      <c r="J67" t="s">
        <v>8444</v>
      </c>
      <c r="K67" t="s">
        <v>8445</v>
      </c>
      <c r="L67" t="s">
        <v>8446</v>
      </c>
      <c r="M67" t="s">
        <v>8447</v>
      </c>
      <c r="N67" t="s">
        <v>8507</v>
      </c>
      <c r="O67" t="s">
        <v>8508</v>
      </c>
      <c r="P67" t="s">
        <v>8509</v>
      </c>
      <c r="Q67" t="s">
        <v>8510</v>
      </c>
      <c r="R67" t="s">
        <v>8511</v>
      </c>
      <c r="S67" t="s">
        <v>8512</v>
      </c>
      <c r="T67" t="s">
        <v>8513</v>
      </c>
    </row>
    <row r="68" spans="1:21" x14ac:dyDescent="0.25">
      <c r="A68" t="s">
        <v>168</v>
      </c>
      <c r="B68" t="s">
        <v>169</v>
      </c>
      <c r="C68" t="s">
        <v>8514</v>
      </c>
      <c r="E68" t="s">
        <v>8515</v>
      </c>
      <c r="G68" t="s">
        <v>8406</v>
      </c>
      <c r="H68" t="s">
        <v>8442</v>
      </c>
      <c r="I68" t="s">
        <v>8443</v>
      </c>
      <c r="J68" t="s">
        <v>8444</v>
      </c>
      <c r="K68" t="s">
        <v>8445</v>
      </c>
      <c r="L68" t="s">
        <v>8446</v>
      </c>
      <c r="M68" t="s">
        <v>8447</v>
      </c>
      <c r="N68" t="s">
        <v>8507</v>
      </c>
      <c r="O68" t="s">
        <v>8508</v>
      </c>
      <c r="P68" t="s">
        <v>8509</v>
      </c>
      <c r="Q68" t="s">
        <v>8510</v>
      </c>
      <c r="R68" t="s">
        <v>8511</v>
      </c>
      <c r="S68" t="s">
        <v>8512</v>
      </c>
      <c r="T68" t="s">
        <v>8513</v>
      </c>
    </row>
    <row r="69" spans="1:21" x14ac:dyDescent="0.25">
      <c r="A69" t="s">
        <v>170</v>
      </c>
      <c r="B69" t="s">
        <v>171</v>
      </c>
      <c r="C69" t="s">
        <v>8516</v>
      </c>
      <c r="E69" t="s">
        <v>8517</v>
      </c>
      <c r="G69" t="s">
        <v>8406</v>
      </c>
      <c r="H69" t="s">
        <v>8407</v>
      </c>
      <c r="I69" t="s">
        <v>8408</v>
      </c>
      <c r="J69" t="s">
        <v>8409</v>
      </c>
      <c r="K69" t="s">
        <v>8518</v>
      </c>
      <c r="L69" t="s">
        <v>8519</v>
      </c>
      <c r="M69" t="s">
        <v>8520</v>
      </c>
      <c r="N69" t="s">
        <v>8521</v>
      </c>
      <c r="O69" t="s">
        <v>8522</v>
      </c>
    </row>
    <row r="70" spans="1:21" x14ac:dyDescent="0.25">
      <c r="A70" t="s">
        <v>172</v>
      </c>
      <c r="B70" t="s">
        <v>173</v>
      </c>
      <c r="C70" t="s">
        <v>8516</v>
      </c>
      <c r="E70" t="s">
        <v>8517</v>
      </c>
      <c r="G70" t="s">
        <v>8406</v>
      </c>
      <c r="H70" t="s">
        <v>8407</v>
      </c>
      <c r="I70" t="s">
        <v>8408</v>
      </c>
      <c r="J70" t="s">
        <v>8409</v>
      </c>
      <c r="K70" t="s">
        <v>8518</v>
      </c>
      <c r="L70" t="s">
        <v>8519</v>
      </c>
      <c r="M70" t="s">
        <v>8520</v>
      </c>
      <c r="N70" t="s">
        <v>8521</v>
      </c>
      <c r="O70" t="s">
        <v>8522</v>
      </c>
    </row>
    <row r="71" spans="1:21" x14ac:dyDescent="0.25">
      <c r="A71" t="s">
        <v>174</v>
      </c>
      <c r="B71" t="s">
        <v>175</v>
      </c>
      <c r="C71" t="s">
        <v>8516</v>
      </c>
      <c r="E71" t="s">
        <v>8517</v>
      </c>
      <c r="G71" t="s">
        <v>8406</v>
      </c>
      <c r="H71" t="s">
        <v>8407</v>
      </c>
      <c r="I71" t="s">
        <v>8408</v>
      </c>
      <c r="J71" t="s">
        <v>8409</v>
      </c>
      <c r="K71" t="s">
        <v>8518</v>
      </c>
      <c r="L71" t="s">
        <v>8519</v>
      </c>
      <c r="M71" t="s">
        <v>8520</v>
      </c>
      <c r="N71" t="s">
        <v>8521</v>
      </c>
      <c r="O71" t="s">
        <v>8522</v>
      </c>
    </row>
    <row r="72" spans="1:21" x14ac:dyDescent="0.25">
      <c r="A72" t="s">
        <v>176</v>
      </c>
      <c r="B72" t="s">
        <v>177</v>
      </c>
      <c r="C72" t="s">
        <v>8516</v>
      </c>
      <c r="E72" t="s">
        <v>8517</v>
      </c>
      <c r="G72" t="s">
        <v>8406</v>
      </c>
      <c r="H72" t="s">
        <v>8407</v>
      </c>
      <c r="I72" t="s">
        <v>8408</v>
      </c>
      <c r="J72" t="s">
        <v>8409</v>
      </c>
      <c r="K72" t="s">
        <v>8518</v>
      </c>
      <c r="L72" t="s">
        <v>8519</v>
      </c>
      <c r="M72" t="s">
        <v>8520</v>
      </c>
      <c r="N72" t="s">
        <v>8521</v>
      </c>
      <c r="O72" t="s">
        <v>8522</v>
      </c>
    </row>
    <row r="73" spans="1:21" x14ac:dyDescent="0.25">
      <c r="A73" t="s">
        <v>178</v>
      </c>
      <c r="B73" t="s">
        <v>179</v>
      </c>
      <c r="C73" t="s">
        <v>8516</v>
      </c>
      <c r="E73" t="s">
        <v>8517</v>
      </c>
      <c r="G73" t="s">
        <v>8406</v>
      </c>
      <c r="H73" t="s">
        <v>8407</v>
      </c>
      <c r="I73" t="s">
        <v>8408</v>
      </c>
      <c r="J73" t="s">
        <v>8409</v>
      </c>
      <c r="K73" t="s">
        <v>8518</v>
      </c>
      <c r="L73" t="s">
        <v>8519</v>
      </c>
      <c r="M73" t="s">
        <v>8520</v>
      </c>
      <c r="N73" t="s">
        <v>8521</v>
      </c>
      <c r="O73" t="s">
        <v>8522</v>
      </c>
    </row>
    <row r="74" spans="1:21" x14ac:dyDescent="0.25">
      <c r="A74" t="s">
        <v>180</v>
      </c>
      <c r="B74" t="s">
        <v>181</v>
      </c>
      <c r="C74" t="s">
        <v>8516</v>
      </c>
      <c r="E74" t="s">
        <v>8517</v>
      </c>
      <c r="G74" t="s">
        <v>8406</v>
      </c>
      <c r="H74" t="s">
        <v>8407</v>
      </c>
      <c r="I74" t="s">
        <v>8408</v>
      </c>
      <c r="J74" t="s">
        <v>8409</v>
      </c>
      <c r="K74" t="s">
        <v>8518</v>
      </c>
      <c r="L74" t="s">
        <v>8519</v>
      </c>
      <c r="M74" t="s">
        <v>8520</v>
      </c>
      <c r="N74" t="s">
        <v>8521</v>
      </c>
      <c r="O74" t="s">
        <v>8522</v>
      </c>
    </row>
    <row r="75" spans="1:21" x14ac:dyDescent="0.25">
      <c r="A75" t="s">
        <v>185</v>
      </c>
      <c r="B75" t="s">
        <v>186</v>
      </c>
      <c r="C75" t="s">
        <v>8516</v>
      </c>
      <c r="E75" t="s">
        <v>8517</v>
      </c>
      <c r="G75" t="s">
        <v>8406</v>
      </c>
      <c r="H75" t="s">
        <v>8407</v>
      </c>
      <c r="I75" t="s">
        <v>8408</v>
      </c>
      <c r="J75" t="s">
        <v>8409</v>
      </c>
      <c r="K75" t="s">
        <v>8518</v>
      </c>
      <c r="L75" t="s">
        <v>8519</v>
      </c>
      <c r="M75" t="s">
        <v>8520</v>
      </c>
      <c r="N75" t="s">
        <v>8521</v>
      </c>
      <c r="O75" t="s">
        <v>8522</v>
      </c>
    </row>
    <row r="76" spans="1:21" x14ac:dyDescent="0.25">
      <c r="A76" t="s">
        <v>187</v>
      </c>
      <c r="B76" t="s">
        <v>188</v>
      </c>
      <c r="C76" t="s">
        <v>8516</v>
      </c>
      <c r="E76" t="s">
        <v>8517</v>
      </c>
      <c r="G76" t="s">
        <v>8406</v>
      </c>
      <c r="H76" t="s">
        <v>8407</v>
      </c>
      <c r="I76" t="s">
        <v>8408</v>
      </c>
      <c r="J76" t="s">
        <v>8409</v>
      </c>
      <c r="K76" t="s">
        <v>8518</v>
      </c>
      <c r="L76" t="s">
        <v>8519</v>
      </c>
      <c r="M76" t="s">
        <v>8520</v>
      </c>
      <c r="N76" t="s">
        <v>8521</v>
      </c>
      <c r="O76" t="s">
        <v>8522</v>
      </c>
    </row>
    <row r="77" spans="1:21" x14ac:dyDescent="0.25">
      <c r="A77" t="s">
        <v>190</v>
      </c>
      <c r="B77" t="s">
        <v>191</v>
      </c>
      <c r="C77" t="s">
        <v>8516</v>
      </c>
      <c r="E77" t="s">
        <v>8517</v>
      </c>
      <c r="G77" t="s">
        <v>8406</v>
      </c>
      <c r="H77" t="s">
        <v>8407</v>
      </c>
      <c r="I77" t="s">
        <v>8408</v>
      </c>
      <c r="J77" t="s">
        <v>8409</v>
      </c>
      <c r="K77" t="s">
        <v>8518</v>
      </c>
      <c r="L77" t="s">
        <v>8519</v>
      </c>
      <c r="M77" t="s">
        <v>8520</v>
      </c>
      <c r="N77" t="s">
        <v>8521</v>
      </c>
      <c r="O77" t="s">
        <v>8522</v>
      </c>
    </row>
    <row r="78" spans="1:21" x14ac:dyDescent="0.25">
      <c r="A78" t="s">
        <v>194</v>
      </c>
      <c r="B78" t="s">
        <v>195</v>
      </c>
      <c r="C78" t="s">
        <v>8496</v>
      </c>
      <c r="E78" t="s">
        <v>8497</v>
      </c>
      <c r="G78" t="s">
        <v>8406</v>
      </c>
      <c r="H78" t="s">
        <v>8418</v>
      </c>
      <c r="I78" t="s">
        <v>8419</v>
      </c>
      <c r="J78" t="s">
        <v>8420</v>
      </c>
      <c r="K78" t="s">
        <v>8421</v>
      </c>
      <c r="L78" t="s">
        <v>8422</v>
      </c>
      <c r="M78" t="s">
        <v>8423</v>
      </c>
      <c r="N78" t="s">
        <v>8424</v>
      </c>
      <c r="O78" t="s">
        <v>8498</v>
      </c>
      <c r="P78" t="s">
        <v>8499</v>
      </c>
      <c r="Q78" t="s">
        <v>8500</v>
      </c>
      <c r="R78" t="s">
        <v>8501</v>
      </c>
      <c r="S78" t="s">
        <v>8502</v>
      </c>
      <c r="T78" t="s">
        <v>8503</v>
      </c>
      <c r="U78" t="s">
        <v>8504</v>
      </c>
    </row>
    <row r="79" spans="1:21" x14ac:dyDescent="0.25">
      <c r="A79" t="s">
        <v>196</v>
      </c>
      <c r="B79" t="s">
        <v>197</v>
      </c>
      <c r="C79" t="s">
        <v>8523</v>
      </c>
      <c r="E79" t="s">
        <v>8524</v>
      </c>
      <c r="G79" t="s">
        <v>8406</v>
      </c>
      <c r="H79" t="s">
        <v>8525</v>
      </c>
      <c r="I79" t="s">
        <v>8526</v>
      </c>
      <c r="J79" t="s">
        <v>8527</v>
      </c>
      <c r="K79" t="s">
        <v>8528</v>
      </c>
      <c r="L79" t="s">
        <v>8529</v>
      </c>
      <c r="M79" t="s">
        <v>8530</v>
      </c>
    </row>
    <row r="80" spans="1:21" x14ac:dyDescent="0.25">
      <c r="A80" t="s">
        <v>199</v>
      </c>
      <c r="B80" t="s">
        <v>200</v>
      </c>
      <c r="C80" t="s">
        <v>8523</v>
      </c>
      <c r="E80" t="s">
        <v>8524</v>
      </c>
      <c r="G80" t="s">
        <v>8406</v>
      </c>
      <c r="H80" t="s">
        <v>8525</v>
      </c>
      <c r="I80" t="s">
        <v>8526</v>
      </c>
      <c r="J80" t="s">
        <v>8527</v>
      </c>
      <c r="K80" t="s">
        <v>8528</v>
      </c>
      <c r="L80" t="s">
        <v>8529</v>
      </c>
      <c r="M80" t="s">
        <v>8530</v>
      </c>
    </row>
    <row r="81" spans="1:13" x14ac:dyDescent="0.25">
      <c r="A81" t="s">
        <v>203</v>
      </c>
      <c r="B81" t="s">
        <v>204</v>
      </c>
      <c r="C81" t="s">
        <v>8523</v>
      </c>
      <c r="E81" t="s">
        <v>8524</v>
      </c>
      <c r="G81" t="s">
        <v>8406</v>
      </c>
      <c r="H81" t="s">
        <v>8525</v>
      </c>
      <c r="I81" t="s">
        <v>8526</v>
      </c>
      <c r="J81" t="s">
        <v>8527</v>
      </c>
      <c r="K81" t="s">
        <v>8528</v>
      </c>
      <c r="L81" t="s">
        <v>8529</v>
      </c>
      <c r="M81" t="s">
        <v>8530</v>
      </c>
    </row>
    <row r="82" spans="1:13" x14ac:dyDescent="0.25">
      <c r="A82" t="s">
        <v>205</v>
      </c>
      <c r="B82" t="s">
        <v>206</v>
      </c>
      <c r="C82" t="s">
        <v>8523</v>
      </c>
      <c r="E82" t="s">
        <v>8524</v>
      </c>
      <c r="G82" t="s">
        <v>8406</v>
      </c>
      <c r="H82" t="s">
        <v>8525</v>
      </c>
      <c r="I82" t="s">
        <v>8526</v>
      </c>
      <c r="J82" t="s">
        <v>8527</v>
      </c>
      <c r="K82" t="s">
        <v>8528</v>
      </c>
      <c r="L82" t="s">
        <v>8529</v>
      </c>
      <c r="M82" t="s">
        <v>8530</v>
      </c>
    </row>
    <row r="83" spans="1:13" x14ac:dyDescent="0.25">
      <c r="A83" t="s">
        <v>207</v>
      </c>
      <c r="B83" t="s">
        <v>208</v>
      </c>
      <c r="C83" t="s">
        <v>8523</v>
      </c>
      <c r="E83" t="s">
        <v>8524</v>
      </c>
      <c r="G83" t="s">
        <v>8406</v>
      </c>
      <c r="H83" t="s">
        <v>8525</v>
      </c>
      <c r="I83" t="s">
        <v>8526</v>
      </c>
      <c r="J83" t="s">
        <v>8527</v>
      </c>
      <c r="K83" t="s">
        <v>8528</v>
      </c>
      <c r="L83" t="s">
        <v>8529</v>
      </c>
      <c r="M83" t="s">
        <v>8530</v>
      </c>
    </row>
    <row r="84" spans="1:13" x14ac:dyDescent="0.25">
      <c r="A84" t="s">
        <v>211</v>
      </c>
      <c r="B84" t="s">
        <v>212</v>
      </c>
      <c r="C84" t="s">
        <v>8523</v>
      </c>
      <c r="E84" t="s">
        <v>8524</v>
      </c>
      <c r="G84" t="s">
        <v>8406</v>
      </c>
      <c r="H84" t="s">
        <v>8525</v>
      </c>
      <c r="I84" t="s">
        <v>8526</v>
      </c>
      <c r="J84" t="s">
        <v>8527</v>
      </c>
      <c r="K84" t="s">
        <v>8528</v>
      </c>
      <c r="L84" t="s">
        <v>8529</v>
      </c>
      <c r="M84" t="s">
        <v>8530</v>
      </c>
    </row>
    <row r="85" spans="1:13" x14ac:dyDescent="0.25">
      <c r="A85" t="s">
        <v>213</v>
      </c>
      <c r="B85" t="s">
        <v>214</v>
      </c>
      <c r="C85" t="s">
        <v>8523</v>
      </c>
      <c r="E85" t="s">
        <v>8524</v>
      </c>
      <c r="G85" t="s">
        <v>8406</v>
      </c>
      <c r="H85" t="s">
        <v>8525</v>
      </c>
      <c r="I85" t="s">
        <v>8526</v>
      </c>
      <c r="J85" t="s">
        <v>8527</v>
      </c>
      <c r="K85" t="s">
        <v>8528</v>
      </c>
      <c r="L85" t="s">
        <v>8529</v>
      </c>
      <c r="M85" t="s">
        <v>8530</v>
      </c>
    </row>
    <row r="86" spans="1:13" x14ac:dyDescent="0.25">
      <c r="A86" t="s">
        <v>215</v>
      </c>
      <c r="B86" t="s">
        <v>216</v>
      </c>
      <c r="C86" t="s">
        <v>8523</v>
      </c>
      <c r="E86" t="s">
        <v>8524</v>
      </c>
      <c r="G86" t="s">
        <v>8406</v>
      </c>
      <c r="H86" t="s">
        <v>8525</v>
      </c>
      <c r="I86" t="s">
        <v>8526</v>
      </c>
      <c r="J86" t="s">
        <v>8527</v>
      </c>
      <c r="K86" t="s">
        <v>8528</v>
      </c>
      <c r="L86" t="s">
        <v>8529</v>
      </c>
      <c r="M86" t="s">
        <v>8530</v>
      </c>
    </row>
    <row r="87" spans="1:13" x14ac:dyDescent="0.25">
      <c r="A87" t="s">
        <v>218</v>
      </c>
      <c r="B87" t="s">
        <v>219</v>
      </c>
      <c r="C87" t="s">
        <v>8523</v>
      </c>
      <c r="E87" t="s">
        <v>8524</v>
      </c>
      <c r="G87" t="s">
        <v>8406</v>
      </c>
      <c r="H87" t="s">
        <v>8525</v>
      </c>
      <c r="I87" t="s">
        <v>8526</v>
      </c>
      <c r="J87" t="s">
        <v>8527</v>
      </c>
      <c r="K87" t="s">
        <v>8528</v>
      </c>
      <c r="L87" t="s">
        <v>8529</v>
      </c>
      <c r="M87" t="s">
        <v>8530</v>
      </c>
    </row>
    <row r="88" spans="1:13" x14ac:dyDescent="0.25">
      <c r="A88" t="s">
        <v>220</v>
      </c>
      <c r="B88" t="s">
        <v>221</v>
      </c>
      <c r="C88" t="s">
        <v>8523</v>
      </c>
      <c r="E88" t="s">
        <v>8524</v>
      </c>
      <c r="G88" t="s">
        <v>8406</v>
      </c>
      <c r="H88" t="s">
        <v>8525</v>
      </c>
      <c r="I88" t="s">
        <v>8526</v>
      </c>
      <c r="J88" t="s">
        <v>8527</v>
      </c>
      <c r="K88" t="s">
        <v>8528</v>
      </c>
      <c r="L88" t="s">
        <v>8529</v>
      </c>
      <c r="M88" t="s">
        <v>8530</v>
      </c>
    </row>
    <row r="89" spans="1:13" x14ac:dyDescent="0.25">
      <c r="A89" t="s">
        <v>222</v>
      </c>
      <c r="B89" t="s">
        <v>223</v>
      </c>
      <c r="C89" t="s">
        <v>8523</v>
      </c>
      <c r="E89" t="s">
        <v>8524</v>
      </c>
      <c r="G89" t="s">
        <v>8406</v>
      </c>
      <c r="H89" t="s">
        <v>8525</v>
      </c>
      <c r="I89" t="s">
        <v>8526</v>
      </c>
      <c r="J89" t="s">
        <v>8527</v>
      </c>
      <c r="K89" t="s">
        <v>8528</v>
      </c>
      <c r="L89" t="s">
        <v>8529</v>
      </c>
      <c r="M89" t="s">
        <v>8530</v>
      </c>
    </row>
    <row r="90" spans="1:13" x14ac:dyDescent="0.25">
      <c r="A90" t="s">
        <v>224</v>
      </c>
      <c r="B90" t="s">
        <v>225</v>
      </c>
      <c r="C90" t="s">
        <v>8523</v>
      </c>
      <c r="E90" t="s">
        <v>8524</v>
      </c>
      <c r="G90" t="s">
        <v>8406</v>
      </c>
      <c r="H90" t="s">
        <v>8525</v>
      </c>
      <c r="I90" t="s">
        <v>8526</v>
      </c>
      <c r="J90" t="s">
        <v>8527</v>
      </c>
      <c r="K90" t="s">
        <v>8528</v>
      </c>
      <c r="L90" t="s">
        <v>8529</v>
      </c>
      <c r="M90" t="s">
        <v>8530</v>
      </c>
    </row>
    <row r="91" spans="1:13" x14ac:dyDescent="0.25">
      <c r="A91" t="s">
        <v>227</v>
      </c>
      <c r="B91" t="s">
        <v>228</v>
      </c>
      <c r="C91" t="s">
        <v>8523</v>
      </c>
      <c r="E91" t="s">
        <v>8524</v>
      </c>
      <c r="G91" t="s">
        <v>8406</v>
      </c>
      <c r="H91" t="s">
        <v>8525</v>
      </c>
      <c r="I91" t="s">
        <v>8526</v>
      </c>
      <c r="J91" t="s">
        <v>8527</v>
      </c>
      <c r="K91" t="s">
        <v>8528</v>
      </c>
      <c r="L91" t="s">
        <v>8529</v>
      </c>
      <c r="M91" t="s">
        <v>8530</v>
      </c>
    </row>
    <row r="92" spans="1:13" x14ac:dyDescent="0.25">
      <c r="A92" t="s">
        <v>229</v>
      </c>
      <c r="B92" t="s">
        <v>230</v>
      </c>
      <c r="C92" t="s">
        <v>8531</v>
      </c>
      <c r="E92" t="s">
        <v>8532</v>
      </c>
      <c r="G92" t="s">
        <v>8406</v>
      </c>
      <c r="H92" t="s">
        <v>8525</v>
      </c>
      <c r="I92" t="s">
        <v>8526</v>
      </c>
      <c r="J92" t="s">
        <v>8527</v>
      </c>
      <c r="K92" t="s">
        <v>8528</v>
      </c>
      <c r="L92" t="s">
        <v>8533</v>
      </c>
    </row>
    <row r="93" spans="1:13" x14ac:dyDescent="0.25">
      <c r="A93" t="s">
        <v>231</v>
      </c>
      <c r="B93" t="s">
        <v>232</v>
      </c>
      <c r="C93" t="s">
        <v>8531</v>
      </c>
      <c r="E93" t="s">
        <v>8532</v>
      </c>
      <c r="G93" t="s">
        <v>8406</v>
      </c>
      <c r="H93" t="s">
        <v>8525</v>
      </c>
      <c r="I93" t="s">
        <v>8526</v>
      </c>
      <c r="J93" t="s">
        <v>8527</v>
      </c>
      <c r="K93" t="s">
        <v>8528</v>
      </c>
      <c r="L93" t="s">
        <v>8533</v>
      </c>
    </row>
    <row r="94" spans="1:13" x14ac:dyDescent="0.25">
      <c r="A94" t="s">
        <v>233</v>
      </c>
      <c r="B94" t="s">
        <v>234</v>
      </c>
      <c r="C94" t="s">
        <v>8531</v>
      </c>
      <c r="E94" t="s">
        <v>8532</v>
      </c>
      <c r="G94" t="s">
        <v>8406</v>
      </c>
      <c r="H94" t="s">
        <v>8525</v>
      </c>
      <c r="I94" t="s">
        <v>8526</v>
      </c>
      <c r="J94" t="s">
        <v>8527</v>
      </c>
      <c r="K94" t="s">
        <v>8528</v>
      </c>
      <c r="L94" t="s">
        <v>8533</v>
      </c>
    </row>
    <row r="95" spans="1:13" x14ac:dyDescent="0.25">
      <c r="A95" t="s">
        <v>237</v>
      </c>
      <c r="B95" t="s">
        <v>238</v>
      </c>
      <c r="C95" t="s">
        <v>8531</v>
      </c>
      <c r="E95" t="s">
        <v>8532</v>
      </c>
      <c r="G95" t="s">
        <v>8406</v>
      </c>
      <c r="H95" t="s">
        <v>8525</v>
      </c>
      <c r="I95" t="s">
        <v>8526</v>
      </c>
      <c r="J95" t="s">
        <v>8527</v>
      </c>
      <c r="K95" t="s">
        <v>8528</v>
      </c>
      <c r="L95" t="s">
        <v>8533</v>
      </c>
    </row>
    <row r="96" spans="1:13" x14ac:dyDescent="0.25">
      <c r="A96" t="s">
        <v>240</v>
      </c>
      <c r="B96" t="s">
        <v>241</v>
      </c>
      <c r="C96" t="s">
        <v>8531</v>
      </c>
      <c r="E96" t="s">
        <v>8532</v>
      </c>
      <c r="G96" t="s">
        <v>8406</v>
      </c>
      <c r="H96" t="s">
        <v>8525</v>
      </c>
      <c r="I96" t="s">
        <v>8526</v>
      </c>
      <c r="J96" t="s">
        <v>8527</v>
      </c>
      <c r="K96" t="s">
        <v>8528</v>
      </c>
      <c r="L96" t="s">
        <v>8533</v>
      </c>
    </row>
    <row r="97" spans="1:24" x14ac:dyDescent="0.25">
      <c r="A97" t="s">
        <v>242</v>
      </c>
      <c r="B97" t="s">
        <v>243</v>
      </c>
      <c r="C97" t="s">
        <v>8531</v>
      </c>
      <c r="E97" t="s">
        <v>8532</v>
      </c>
      <c r="G97" t="s">
        <v>8406</v>
      </c>
      <c r="H97" t="s">
        <v>8525</v>
      </c>
      <c r="I97" t="s">
        <v>8526</v>
      </c>
      <c r="J97" t="s">
        <v>8527</v>
      </c>
      <c r="K97" t="s">
        <v>8528</v>
      </c>
      <c r="L97" t="s">
        <v>8533</v>
      </c>
    </row>
    <row r="98" spans="1:24" x14ac:dyDescent="0.25">
      <c r="A98" t="s">
        <v>244</v>
      </c>
      <c r="B98" t="s">
        <v>245</v>
      </c>
      <c r="C98" t="s">
        <v>8531</v>
      </c>
      <c r="E98" t="s">
        <v>8532</v>
      </c>
      <c r="G98" t="s">
        <v>8406</v>
      </c>
      <c r="H98" t="s">
        <v>8525</v>
      </c>
      <c r="I98" t="s">
        <v>8526</v>
      </c>
      <c r="J98" t="s">
        <v>8527</v>
      </c>
      <c r="K98" t="s">
        <v>8528</v>
      </c>
      <c r="L98" t="s">
        <v>8533</v>
      </c>
    </row>
    <row r="99" spans="1:24" x14ac:dyDescent="0.25">
      <c r="A99" t="s">
        <v>246</v>
      </c>
      <c r="B99" t="s">
        <v>247</v>
      </c>
      <c r="C99" t="s">
        <v>8531</v>
      </c>
      <c r="E99" t="s">
        <v>8532</v>
      </c>
      <c r="G99" t="s">
        <v>8406</v>
      </c>
      <c r="H99" t="s">
        <v>8525</v>
      </c>
      <c r="I99" t="s">
        <v>8526</v>
      </c>
      <c r="J99" t="s">
        <v>8527</v>
      </c>
      <c r="K99" t="s">
        <v>8528</v>
      </c>
      <c r="L99" t="s">
        <v>8533</v>
      </c>
    </row>
    <row r="100" spans="1:24" x14ac:dyDescent="0.25">
      <c r="A100" t="s">
        <v>248</v>
      </c>
      <c r="B100" t="s">
        <v>249</v>
      </c>
      <c r="C100" t="s">
        <v>8531</v>
      </c>
      <c r="E100" t="s">
        <v>8532</v>
      </c>
      <c r="G100" t="s">
        <v>8406</v>
      </c>
      <c r="H100" t="s">
        <v>8525</v>
      </c>
      <c r="I100" t="s">
        <v>8526</v>
      </c>
      <c r="J100" t="s">
        <v>8527</v>
      </c>
      <c r="K100" t="s">
        <v>8528</v>
      </c>
      <c r="L100" t="s">
        <v>8533</v>
      </c>
    </row>
    <row r="101" spans="1:24" x14ac:dyDescent="0.25">
      <c r="A101" t="s">
        <v>250</v>
      </c>
      <c r="B101" t="s">
        <v>251</v>
      </c>
      <c r="C101" t="s">
        <v>8534</v>
      </c>
      <c r="E101" t="s">
        <v>8535</v>
      </c>
      <c r="G101" t="s">
        <v>8406</v>
      </c>
      <c r="H101" t="s">
        <v>8418</v>
      </c>
      <c r="I101" t="s">
        <v>8419</v>
      </c>
      <c r="J101" t="s">
        <v>8420</v>
      </c>
      <c r="K101" t="s">
        <v>8421</v>
      </c>
      <c r="L101" t="s">
        <v>8422</v>
      </c>
      <c r="M101" t="s">
        <v>8536</v>
      </c>
      <c r="N101" t="s">
        <v>8537</v>
      </c>
      <c r="O101" t="s">
        <v>8538</v>
      </c>
      <c r="P101" t="s">
        <v>8539</v>
      </c>
      <c r="Q101" t="s">
        <v>8540</v>
      </c>
      <c r="R101" t="s">
        <v>8541</v>
      </c>
      <c r="S101" t="s">
        <v>8542</v>
      </c>
      <c r="T101" t="s">
        <v>8543</v>
      </c>
    </row>
    <row r="102" spans="1:24" x14ac:dyDescent="0.25">
      <c r="A102" t="s">
        <v>252</v>
      </c>
      <c r="B102" t="s">
        <v>253</v>
      </c>
      <c r="C102" t="s">
        <v>8544</v>
      </c>
      <c r="E102" t="s">
        <v>8545</v>
      </c>
      <c r="G102" t="s">
        <v>8406</v>
      </c>
      <c r="H102" t="s">
        <v>8418</v>
      </c>
      <c r="I102" t="s">
        <v>8546</v>
      </c>
      <c r="J102" t="s">
        <v>8547</v>
      </c>
      <c r="K102" t="s">
        <v>8548</v>
      </c>
      <c r="L102" t="s">
        <v>8549</v>
      </c>
      <c r="M102" t="s">
        <v>8550</v>
      </c>
      <c r="N102" t="s">
        <v>8551</v>
      </c>
      <c r="O102" t="s">
        <v>8552</v>
      </c>
      <c r="P102" t="s">
        <v>8553</v>
      </c>
    </row>
    <row r="103" spans="1:24" x14ac:dyDescent="0.25">
      <c r="A103" t="s">
        <v>254</v>
      </c>
      <c r="B103" t="s">
        <v>255</v>
      </c>
      <c r="C103" t="s">
        <v>8554</v>
      </c>
      <c r="E103" t="s">
        <v>8555</v>
      </c>
      <c r="G103" t="s">
        <v>8406</v>
      </c>
      <c r="H103" t="s">
        <v>8442</v>
      </c>
      <c r="I103" t="s">
        <v>8556</v>
      </c>
      <c r="J103" t="s">
        <v>8557</v>
      </c>
      <c r="K103" t="s">
        <v>8558</v>
      </c>
      <c r="L103" t="s">
        <v>8559</v>
      </c>
    </row>
    <row r="104" spans="1:24" x14ac:dyDescent="0.25">
      <c r="A104" t="s">
        <v>257</v>
      </c>
      <c r="B104" t="s">
        <v>258</v>
      </c>
      <c r="C104" t="s">
        <v>8554</v>
      </c>
      <c r="E104" t="s">
        <v>8555</v>
      </c>
      <c r="G104" t="s">
        <v>8406</v>
      </c>
      <c r="H104" t="s">
        <v>8442</v>
      </c>
      <c r="I104" t="s">
        <v>8556</v>
      </c>
      <c r="J104" t="s">
        <v>8557</v>
      </c>
      <c r="K104" t="s">
        <v>8558</v>
      </c>
      <c r="L104" t="s">
        <v>8559</v>
      </c>
    </row>
    <row r="105" spans="1:24" x14ac:dyDescent="0.25">
      <c r="A105" t="s">
        <v>259</v>
      </c>
      <c r="B105" t="s">
        <v>260</v>
      </c>
      <c r="C105" t="s">
        <v>8554</v>
      </c>
      <c r="E105" t="s">
        <v>8555</v>
      </c>
      <c r="G105" t="s">
        <v>8406</v>
      </c>
      <c r="H105" t="s">
        <v>8442</v>
      </c>
      <c r="I105" t="s">
        <v>8556</v>
      </c>
      <c r="J105" t="s">
        <v>8557</v>
      </c>
      <c r="K105" t="s">
        <v>8558</v>
      </c>
      <c r="L105" t="s">
        <v>8559</v>
      </c>
    </row>
    <row r="106" spans="1:24" x14ac:dyDescent="0.25">
      <c r="A106" t="s">
        <v>261</v>
      </c>
      <c r="B106" t="s">
        <v>262</v>
      </c>
      <c r="C106" t="s">
        <v>8554</v>
      </c>
      <c r="E106" t="s">
        <v>8555</v>
      </c>
      <c r="G106" t="s">
        <v>8406</v>
      </c>
      <c r="H106" t="s">
        <v>8442</v>
      </c>
      <c r="I106" t="s">
        <v>8556</v>
      </c>
      <c r="J106" t="s">
        <v>8557</v>
      </c>
      <c r="K106" t="s">
        <v>8558</v>
      </c>
      <c r="L106" t="s">
        <v>8559</v>
      </c>
    </row>
    <row r="107" spans="1:24" x14ac:dyDescent="0.25">
      <c r="A107" t="s">
        <v>263</v>
      </c>
      <c r="B107" t="s">
        <v>264</v>
      </c>
      <c r="C107" t="s">
        <v>8554</v>
      </c>
      <c r="E107" t="s">
        <v>8555</v>
      </c>
      <c r="G107" t="s">
        <v>8406</v>
      </c>
      <c r="H107" t="s">
        <v>8442</v>
      </c>
      <c r="I107" t="s">
        <v>8556</v>
      </c>
      <c r="J107" t="s">
        <v>8557</v>
      </c>
      <c r="K107" t="s">
        <v>8558</v>
      </c>
      <c r="L107" t="s">
        <v>8559</v>
      </c>
    </row>
    <row r="108" spans="1:24" x14ac:dyDescent="0.25">
      <c r="A108" t="s">
        <v>265</v>
      </c>
      <c r="B108" t="s">
        <v>266</v>
      </c>
      <c r="C108" t="s">
        <v>8554</v>
      </c>
      <c r="E108" t="s">
        <v>8555</v>
      </c>
      <c r="G108" t="s">
        <v>8406</v>
      </c>
      <c r="H108" t="s">
        <v>8442</v>
      </c>
      <c r="I108" t="s">
        <v>8556</v>
      </c>
      <c r="J108" t="s">
        <v>8557</v>
      </c>
      <c r="K108" t="s">
        <v>8558</v>
      </c>
      <c r="L108" t="s">
        <v>8559</v>
      </c>
    </row>
    <row r="109" spans="1:24" x14ac:dyDescent="0.25">
      <c r="A109" t="s">
        <v>267</v>
      </c>
      <c r="B109" t="s">
        <v>268</v>
      </c>
      <c r="C109" t="s">
        <v>8554</v>
      </c>
      <c r="E109" t="s">
        <v>8555</v>
      </c>
      <c r="G109" t="s">
        <v>8406</v>
      </c>
      <c r="H109" t="s">
        <v>8442</v>
      </c>
      <c r="I109" t="s">
        <v>8556</v>
      </c>
      <c r="J109" t="s">
        <v>8557</v>
      </c>
      <c r="K109" t="s">
        <v>8558</v>
      </c>
      <c r="L109" t="s">
        <v>8559</v>
      </c>
    </row>
    <row r="110" spans="1:24" x14ac:dyDescent="0.25">
      <c r="A110" t="s">
        <v>270</v>
      </c>
      <c r="B110" t="s">
        <v>271</v>
      </c>
      <c r="C110" t="s">
        <v>8560</v>
      </c>
      <c r="E110" t="s">
        <v>8561</v>
      </c>
      <c r="G110" t="s">
        <v>8406</v>
      </c>
      <c r="H110" t="s">
        <v>8418</v>
      </c>
      <c r="I110" t="s">
        <v>8419</v>
      </c>
      <c r="J110" t="s">
        <v>8420</v>
      </c>
      <c r="K110" t="s">
        <v>8421</v>
      </c>
      <c r="L110" t="s">
        <v>8422</v>
      </c>
      <c r="M110" t="s">
        <v>8536</v>
      </c>
      <c r="N110" t="s">
        <v>8537</v>
      </c>
      <c r="O110" t="s">
        <v>8538</v>
      </c>
      <c r="P110" t="s">
        <v>8562</v>
      </c>
      <c r="Q110" t="s">
        <v>8563</v>
      </c>
      <c r="R110" t="s">
        <v>8564</v>
      </c>
      <c r="S110" t="s">
        <v>8565</v>
      </c>
      <c r="T110" t="s">
        <v>8566</v>
      </c>
    </row>
    <row r="111" spans="1:24" x14ac:dyDescent="0.25">
      <c r="A111" t="s">
        <v>272</v>
      </c>
      <c r="B111" t="s">
        <v>273</v>
      </c>
      <c r="C111" t="s">
        <v>8567</v>
      </c>
      <c r="E111" t="s">
        <v>8568</v>
      </c>
      <c r="G111" t="s">
        <v>8406</v>
      </c>
      <c r="H111" t="s">
        <v>8418</v>
      </c>
      <c r="I111" t="s">
        <v>8569</v>
      </c>
      <c r="J111" t="s">
        <v>8570</v>
      </c>
      <c r="K111" t="s">
        <v>8571</v>
      </c>
      <c r="L111" t="s">
        <v>8572</v>
      </c>
      <c r="M111" t="s">
        <v>8573</v>
      </c>
      <c r="N111" t="s">
        <v>8574</v>
      </c>
      <c r="O111" t="s">
        <v>8575</v>
      </c>
      <c r="P111" t="s">
        <v>8576</v>
      </c>
      <c r="Q111" t="s">
        <v>8577</v>
      </c>
      <c r="R111" t="s">
        <v>8578</v>
      </c>
      <c r="S111" t="s">
        <v>8579</v>
      </c>
      <c r="T111" t="s">
        <v>8580</v>
      </c>
      <c r="U111" t="s">
        <v>8581</v>
      </c>
      <c r="V111" t="s">
        <v>8582</v>
      </c>
    </row>
    <row r="112" spans="1:24" x14ac:dyDescent="0.25">
      <c r="A112" t="s">
        <v>274</v>
      </c>
      <c r="B112" t="s">
        <v>275</v>
      </c>
      <c r="C112" t="s">
        <v>8583</v>
      </c>
      <c r="E112" t="s">
        <v>8584</v>
      </c>
      <c r="G112" t="s">
        <v>8406</v>
      </c>
      <c r="H112" t="s">
        <v>8418</v>
      </c>
      <c r="I112" t="s">
        <v>8419</v>
      </c>
      <c r="J112" t="s">
        <v>8420</v>
      </c>
      <c r="K112" t="s">
        <v>8421</v>
      </c>
      <c r="L112" t="s">
        <v>8422</v>
      </c>
      <c r="M112" t="s">
        <v>8585</v>
      </c>
      <c r="N112" t="s">
        <v>8586</v>
      </c>
      <c r="O112" t="s">
        <v>8587</v>
      </c>
      <c r="P112" t="s">
        <v>8588</v>
      </c>
      <c r="Q112" t="s">
        <v>8589</v>
      </c>
      <c r="R112" t="s">
        <v>8590</v>
      </c>
      <c r="S112" t="s">
        <v>8591</v>
      </c>
      <c r="T112" t="s">
        <v>8592</v>
      </c>
      <c r="U112" t="s">
        <v>8593</v>
      </c>
      <c r="V112" t="s">
        <v>8594</v>
      </c>
      <c r="W112" t="s">
        <v>8595</v>
      </c>
      <c r="X112" t="s">
        <v>8596</v>
      </c>
    </row>
    <row r="113" spans="1:20" x14ac:dyDescent="0.25">
      <c r="A113" t="s">
        <v>276</v>
      </c>
      <c r="B113" t="s">
        <v>277</v>
      </c>
      <c r="C113" t="s">
        <v>8494</v>
      </c>
      <c r="E113" t="s">
        <v>8495</v>
      </c>
      <c r="G113" t="s">
        <v>8406</v>
      </c>
      <c r="H113" t="s">
        <v>8407</v>
      </c>
      <c r="I113" t="s">
        <v>8408</v>
      </c>
      <c r="J113" t="s">
        <v>8409</v>
      </c>
      <c r="K113" t="s">
        <v>8410</v>
      </c>
      <c r="L113" t="s">
        <v>8411</v>
      </c>
      <c r="M113" t="s">
        <v>8412</v>
      </c>
      <c r="N113" t="s">
        <v>8413</v>
      </c>
      <c r="O113" t="s">
        <v>8414</v>
      </c>
      <c r="P113" t="s">
        <v>8415</v>
      </c>
    </row>
    <row r="114" spans="1:20" x14ac:dyDescent="0.25">
      <c r="A114" t="s">
        <v>278</v>
      </c>
      <c r="B114" t="s">
        <v>279</v>
      </c>
      <c r="C114" t="s">
        <v>8597</v>
      </c>
      <c r="E114" t="s">
        <v>8598</v>
      </c>
      <c r="G114" t="s">
        <v>8406</v>
      </c>
      <c r="H114" t="s">
        <v>8442</v>
      </c>
      <c r="I114" t="s">
        <v>8443</v>
      </c>
      <c r="J114" t="s">
        <v>8444</v>
      </c>
      <c r="K114" t="s">
        <v>8445</v>
      </c>
      <c r="L114" t="s">
        <v>8446</v>
      </c>
      <c r="M114" t="s">
        <v>8447</v>
      </c>
      <c r="N114" t="s">
        <v>8448</v>
      </c>
      <c r="O114" t="s">
        <v>8449</v>
      </c>
      <c r="P114" t="s">
        <v>8450</v>
      </c>
      <c r="Q114" t="s">
        <v>8460</v>
      </c>
      <c r="R114" t="s">
        <v>8599</v>
      </c>
      <c r="S114" t="s">
        <v>8600</v>
      </c>
      <c r="T114" t="s">
        <v>8601</v>
      </c>
    </row>
    <row r="115" spans="1:20" x14ac:dyDescent="0.25">
      <c r="A115" t="s">
        <v>282</v>
      </c>
      <c r="B115" t="s">
        <v>283</v>
      </c>
      <c r="C115" t="s">
        <v>8597</v>
      </c>
      <c r="E115" t="s">
        <v>8598</v>
      </c>
      <c r="G115" t="s">
        <v>8406</v>
      </c>
      <c r="H115" t="s">
        <v>8442</v>
      </c>
      <c r="I115" t="s">
        <v>8443</v>
      </c>
      <c r="J115" t="s">
        <v>8444</v>
      </c>
      <c r="K115" t="s">
        <v>8445</v>
      </c>
      <c r="L115" t="s">
        <v>8446</v>
      </c>
      <c r="M115" t="s">
        <v>8447</v>
      </c>
      <c r="N115" t="s">
        <v>8448</v>
      </c>
      <c r="O115" t="s">
        <v>8449</v>
      </c>
      <c r="P115" t="s">
        <v>8450</v>
      </c>
      <c r="Q115" t="s">
        <v>8460</v>
      </c>
      <c r="R115" t="s">
        <v>8599</v>
      </c>
      <c r="S115" t="s">
        <v>8600</v>
      </c>
      <c r="T115" t="s">
        <v>8601</v>
      </c>
    </row>
    <row r="116" spans="1:20" x14ac:dyDescent="0.25">
      <c r="A116" t="s">
        <v>284</v>
      </c>
      <c r="B116" t="s">
        <v>285</v>
      </c>
      <c r="C116" t="s">
        <v>8597</v>
      </c>
      <c r="E116" t="s">
        <v>8598</v>
      </c>
      <c r="G116" t="s">
        <v>8406</v>
      </c>
      <c r="H116" t="s">
        <v>8442</v>
      </c>
      <c r="I116" t="s">
        <v>8443</v>
      </c>
      <c r="J116" t="s">
        <v>8444</v>
      </c>
      <c r="K116" t="s">
        <v>8445</v>
      </c>
      <c r="L116" t="s">
        <v>8446</v>
      </c>
      <c r="M116" t="s">
        <v>8447</v>
      </c>
      <c r="N116" t="s">
        <v>8448</v>
      </c>
      <c r="O116" t="s">
        <v>8449</v>
      </c>
      <c r="P116" t="s">
        <v>8450</v>
      </c>
      <c r="Q116" t="s">
        <v>8460</v>
      </c>
      <c r="R116" t="s">
        <v>8599</v>
      </c>
      <c r="S116" t="s">
        <v>8600</v>
      </c>
      <c r="T116" t="s">
        <v>8601</v>
      </c>
    </row>
    <row r="117" spans="1:20" x14ac:dyDescent="0.25">
      <c r="A117" t="s">
        <v>286</v>
      </c>
      <c r="B117" t="s">
        <v>287</v>
      </c>
      <c r="C117" t="s">
        <v>8597</v>
      </c>
      <c r="E117" t="s">
        <v>8598</v>
      </c>
      <c r="G117" t="s">
        <v>8406</v>
      </c>
      <c r="H117" t="s">
        <v>8442</v>
      </c>
      <c r="I117" t="s">
        <v>8443</v>
      </c>
      <c r="J117" t="s">
        <v>8444</v>
      </c>
      <c r="K117" t="s">
        <v>8445</v>
      </c>
      <c r="L117" t="s">
        <v>8446</v>
      </c>
      <c r="M117" t="s">
        <v>8447</v>
      </c>
      <c r="N117" t="s">
        <v>8448</v>
      </c>
      <c r="O117" t="s">
        <v>8449</v>
      </c>
      <c r="P117" t="s">
        <v>8450</v>
      </c>
      <c r="Q117" t="s">
        <v>8460</v>
      </c>
      <c r="R117" t="s">
        <v>8599</v>
      </c>
      <c r="S117" t="s">
        <v>8600</v>
      </c>
      <c r="T117" t="s">
        <v>8601</v>
      </c>
    </row>
    <row r="118" spans="1:20" x14ac:dyDescent="0.25">
      <c r="A118" t="s">
        <v>288</v>
      </c>
      <c r="B118" t="s">
        <v>289</v>
      </c>
      <c r="C118" t="s">
        <v>8597</v>
      </c>
      <c r="E118" t="s">
        <v>8598</v>
      </c>
      <c r="G118" t="s">
        <v>8406</v>
      </c>
      <c r="H118" t="s">
        <v>8442</v>
      </c>
      <c r="I118" t="s">
        <v>8443</v>
      </c>
      <c r="J118" t="s">
        <v>8444</v>
      </c>
      <c r="K118" t="s">
        <v>8445</v>
      </c>
      <c r="L118" t="s">
        <v>8446</v>
      </c>
      <c r="M118" t="s">
        <v>8447</v>
      </c>
      <c r="N118" t="s">
        <v>8448</v>
      </c>
      <c r="O118" t="s">
        <v>8449</v>
      </c>
      <c r="P118" t="s">
        <v>8450</v>
      </c>
      <c r="Q118" t="s">
        <v>8460</v>
      </c>
      <c r="R118" t="s">
        <v>8599</v>
      </c>
      <c r="S118" t="s">
        <v>8600</v>
      </c>
      <c r="T118" t="s">
        <v>8601</v>
      </c>
    </row>
    <row r="119" spans="1:20" x14ac:dyDescent="0.25">
      <c r="A119" t="s">
        <v>296</v>
      </c>
      <c r="B119" t="s">
        <v>297</v>
      </c>
      <c r="C119" t="s">
        <v>8597</v>
      </c>
      <c r="E119" t="s">
        <v>8598</v>
      </c>
      <c r="G119" t="s">
        <v>8406</v>
      </c>
      <c r="H119" t="s">
        <v>8442</v>
      </c>
      <c r="I119" t="s">
        <v>8443</v>
      </c>
      <c r="J119" t="s">
        <v>8444</v>
      </c>
      <c r="K119" t="s">
        <v>8445</v>
      </c>
      <c r="L119" t="s">
        <v>8446</v>
      </c>
      <c r="M119" t="s">
        <v>8447</v>
      </c>
      <c r="N119" t="s">
        <v>8448</v>
      </c>
      <c r="O119" t="s">
        <v>8449</v>
      </c>
      <c r="P119" t="s">
        <v>8450</v>
      </c>
      <c r="Q119" t="s">
        <v>8460</v>
      </c>
      <c r="R119" t="s">
        <v>8599</v>
      </c>
      <c r="S119" t="s">
        <v>8600</v>
      </c>
      <c r="T119" t="s">
        <v>8601</v>
      </c>
    </row>
    <row r="120" spans="1:20" x14ac:dyDescent="0.25">
      <c r="A120" t="s">
        <v>298</v>
      </c>
      <c r="B120" t="s">
        <v>299</v>
      </c>
      <c r="C120" t="s">
        <v>8597</v>
      </c>
      <c r="E120" t="s">
        <v>8598</v>
      </c>
      <c r="G120" t="s">
        <v>8406</v>
      </c>
      <c r="H120" t="s">
        <v>8442</v>
      </c>
      <c r="I120" t="s">
        <v>8443</v>
      </c>
      <c r="J120" t="s">
        <v>8444</v>
      </c>
      <c r="K120" t="s">
        <v>8445</v>
      </c>
      <c r="L120" t="s">
        <v>8446</v>
      </c>
      <c r="M120" t="s">
        <v>8447</v>
      </c>
      <c r="N120" t="s">
        <v>8448</v>
      </c>
      <c r="O120" t="s">
        <v>8449</v>
      </c>
      <c r="P120" t="s">
        <v>8450</v>
      </c>
      <c r="Q120" t="s">
        <v>8460</v>
      </c>
      <c r="R120" t="s">
        <v>8599</v>
      </c>
      <c r="S120" t="s">
        <v>8600</v>
      </c>
      <c r="T120" t="s">
        <v>8601</v>
      </c>
    </row>
    <row r="121" spans="1:20" x14ac:dyDescent="0.25">
      <c r="A121" t="s">
        <v>300</v>
      </c>
      <c r="B121" t="s">
        <v>301</v>
      </c>
      <c r="C121" t="s">
        <v>8597</v>
      </c>
      <c r="E121" t="s">
        <v>8598</v>
      </c>
      <c r="G121" t="s">
        <v>8406</v>
      </c>
      <c r="H121" t="s">
        <v>8442</v>
      </c>
      <c r="I121" t="s">
        <v>8443</v>
      </c>
      <c r="J121" t="s">
        <v>8444</v>
      </c>
      <c r="K121" t="s">
        <v>8445</v>
      </c>
      <c r="L121" t="s">
        <v>8446</v>
      </c>
      <c r="M121" t="s">
        <v>8447</v>
      </c>
      <c r="N121" t="s">
        <v>8448</v>
      </c>
      <c r="O121" t="s">
        <v>8449</v>
      </c>
      <c r="P121" t="s">
        <v>8450</v>
      </c>
      <c r="Q121" t="s">
        <v>8460</v>
      </c>
      <c r="R121" t="s">
        <v>8599</v>
      </c>
      <c r="S121" t="s">
        <v>8600</v>
      </c>
      <c r="T121" t="s">
        <v>8601</v>
      </c>
    </row>
    <row r="122" spans="1:20" x14ac:dyDescent="0.25">
      <c r="A122" t="s">
        <v>302</v>
      </c>
      <c r="B122" t="s">
        <v>303</v>
      </c>
      <c r="C122" t="s">
        <v>8597</v>
      </c>
      <c r="E122" t="s">
        <v>8598</v>
      </c>
      <c r="G122" t="s">
        <v>8406</v>
      </c>
      <c r="H122" t="s">
        <v>8442</v>
      </c>
      <c r="I122" t="s">
        <v>8443</v>
      </c>
      <c r="J122" t="s">
        <v>8444</v>
      </c>
      <c r="K122" t="s">
        <v>8445</v>
      </c>
      <c r="L122" t="s">
        <v>8446</v>
      </c>
      <c r="M122" t="s">
        <v>8447</v>
      </c>
      <c r="N122" t="s">
        <v>8448</v>
      </c>
      <c r="O122" t="s">
        <v>8449</v>
      </c>
      <c r="P122" t="s">
        <v>8450</v>
      </c>
      <c r="Q122" t="s">
        <v>8460</v>
      </c>
      <c r="R122" t="s">
        <v>8599</v>
      </c>
      <c r="S122" t="s">
        <v>8600</v>
      </c>
      <c r="T122" t="s">
        <v>8601</v>
      </c>
    </row>
    <row r="123" spans="1:20" x14ac:dyDescent="0.25">
      <c r="A123" t="s">
        <v>304</v>
      </c>
      <c r="B123" t="s">
        <v>305</v>
      </c>
      <c r="C123" t="s">
        <v>8597</v>
      </c>
      <c r="E123" t="s">
        <v>8598</v>
      </c>
      <c r="G123" t="s">
        <v>8406</v>
      </c>
      <c r="H123" t="s">
        <v>8442</v>
      </c>
      <c r="I123" t="s">
        <v>8443</v>
      </c>
      <c r="J123" t="s">
        <v>8444</v>
      </c>
      <c r="K123" t="s">
        <v>8445</v>
      </c>
      <c r="L123" t="s">
        <v>8446</v>
      </c>
      <c r="M123" t="s">
        <v>8447</v>
      </c>
      <c r="N123" t="s">
        <v>8448</v>
      </c>
      <c r="O123" t="s">
        <v>8449</v>
      </c>
      <c r="P123" t="s">
        <v>8450</v>
      </c>
      <c r="Q123" t="s">
        <v>8460</v>
      </c>
      <c r="R123" t="s">
        <v>8599</v>
      </c>
      <c r="S123" t="s">
        <v>8600</v>
      </c>
      <c r="T123" t="s">
        <v>8601</v>
      </c>
    </row>
    <row r="124" spans="1:20" x14ac:dyDescent="0.25">
      <c r="A124" t="s">
        <v>307</v>
      </c>
      <c r="B124" t="s">
        <v>308</v>
      </c>
      <c r="C124" t="s">
        <v>8597</v>
      </c>
      <c r="E124" t="s">
        <v>8598</v>
      </c>
      <c r="G124" t="s">
        <v>8406</v>
      </c>
      <c r="H124" t="s">
        <v>8442</v>
      </c>
      <c r="I124" t="s">
        <v>8443</v>
      </c>
      <c r="J124" t="s">
        <v>8444</v>
      </c>
      <c r="K124" t="s">
        <v>8445</v>
      </c>
      <c r="L124" t="s">
        <v>8446</v>
      </c>
      <c r="M124" t="s">
        <v>8447</v>
      </c>
      <c r="N124" t="s">
        <v>8448</v>
      </c>
      <c r="O124" t="s">
        <v>8449</v>
      </c>
      <c r="P124" t="s">
        <v>8450</v>
      </c>
      <c r="Q124" t="s">
        <v>8460</v>
      </c>
      <c r="R124" t="s">
        <v>8599</v>
      </c>
      <c r="S124" t="s">
        <v>8600</v>
      </c>
      <c r="T124" t="s">
        <v>8601</v>
      </c>
    </row>
    <row r="125" spans="1:20" x14ac:dyDescent="0.25">
      <c r="A125" t="s">
        <v>309</v>
      </c>
      <c r="B125" t="s">
        <v>310</v>
      </c>
      <c r="C125" t="s">
        <v>8602</v>
      </c>
      <c r="E125" t="s">
        <v>8603</v>
      </c>
      <c r="G125" t="s">
        <v>8406</v>
      </c>
      <c r="H125" t="s">
        <v>8407</v>
      </c>
      <c r="I125" t="s">
        <v>8408</v>
      </c>
      <c r="J125" t="s">
        <v>8409</v>
      </c>
      <c r="K125" t="s">
        <v>8518</v>
      </c>
      <c r="L125" t="s">
        <v>8519</v>
      </c>
      <c r="M125" t="s">
        <v>8520</v>
      </c>
      <c r="N125" t="s">
        <v>8521</v>
      </c>
      <c r="O125" t="s">
        <v>8604</v>
      </c>
    </row>
    <row r="126" spans="1:20" x14ac:dyDescent="0.25">
      <c r="A126" t="s">
        <v>311</v>
      </c>
      <c r="B126" t="s">
        <v>312</v>
      </c>
      <c r="C126" t="s">
        <v>8602</v>
      </c>
      <c r="E126" t="s">
        <v>8603</v>
      </c>
      <c r="G126" t="s">
        <v>8406</v>
      </c>
      <c r="H126" t="s">
        <v>8407</v>
      </c>
      <c r="I126" t="s">
        <v>8408</v>
      </c>
      <c r="J126" t="s">
        <v>8409</v>
      </c>
      <c r="K126" t="s">
        <v>8518</v>
      </c>
      <c r="L126" t="s">
        <v>8519</v>
      </c>
      <c r="M126" t="s">
        <v>8520</v>
      </c>
      <c r="N126" t="s">
        <v>8521</v>
      </c>
      <c r="O126" t="s">
        <v>8604</v>
      </c>
    </row>
    <row r="127" spans="1:20" x14ac:dyDescent="0.25">
      <c r="A127" t="s">
        <v>313</v>
      </c>
      <c r="B127" t="s">
        <v>314</v>
      </c>
      <c r="C127" t="s">
        <v>8602</v>
      </c>
      <c r="E127" t="s">
        <v>8603</v>
      </c>
      <c r="G127" t="s">
        <v>8406</v>
      </c>
      <c r="H127" t="s">
        <v>8407</v>
      </c>
      <c r="I127" t="s">
        <v>8408</v>
      </c>
      <c r="J127" t="s">
        <v>8409</v>
      </c>
      <c r="K127" t="s">
        <v>8518</v>
      </c>
      <c r="L127" t="s">
        <v>8519</v>
      </c>
      <c r="M127" t="s">
        <v>8520</v>
      </c>
      <c r="N127" t="s">
        <v>8521</v>
      </c>
      <c r="O127" t="s">
        <v>8604</v>
      </c>
    </row>
    <row r="128" spans="1:20" x14ac:dyDescent="0.25">
      <c r="A128" t="s">
        <v>315</v>
      </c>
      <c r="B128" t="s">
        <v>316</v>
      </c>
      <c r="C128" t="s">
        <v>8602</v>
      </c>
      <c r="E128" t="s">
        <v>8603</v>
      </c>
      <c r="G128" t="s">
        <v>8406</v>
      </c>
      <c r="H128" t="s">
        <v>8407</v>
      </c>
      <c r="I128" t="s">
        <v>8408</v>
      </c>
      <c r="J128" t="s">
        <v>8409</v>
      </c>
      <c r="K128" t="s">
        <v>8518</v>
      </c>
      <c r="L128" t="s">
        <v>8519</v>
      </c>
      <c r="M128" t="s">
        <v>8520</v>
      </c>
      <c r="N128" t="s">
        <v>8521</v>
      </c>
      <c r="O128" t="s">
        <v>8604</v>
      </c>
    </row>
    <row r="129" spans="1:19" x14ac:dyDescent="0.25">
      <c r="A129" t="s">
        <v>317</v>
      </c>
      <c r="B129" t="s">
        <v>318</v>
      </c>
      <c r="C129" t="s">
        <v>8602</v>
      </c>
      <c r="E129" t="s">
        <v>8603</v>
      </c>
      <c r="G129" t="s">
        <v>8406</v>
      </c>
      <c r="H129" t="s">
        <v>8407</v>
      </c>
      <c r="I129" t="s">
        <v>8408</v>
      </c>
      <c r="J129" t="s">
        <v>8409</v>
      </c>
      <c r="K129" t="s">
        <v>8518</v>
      </c>
      <c r="L129" t="s">
        <v>8519</v>
      </c>
      <c r="M129" t="s">
        <v>8520</v>
      </c>
      <c r="N129" t="s">
        <v>8521</v>
      </c>
      <c r="O129" t="s">
        <v>8604</v>
      </c>
    </row>
    <row r="130" spans="1:19" x14ac:dyDescent="0.25">
      <c r="A130" t="s">
        <v>320</v>
      </c>
      <c r="B130" t="s">
        <v>321</v>
      </c>
      <c r="C130" t="s">
        <v>8602</v>
      </c>
      <c r="E130" t="s">
        <v>8603</v>
      </c>
      <c r="G130" t="s">
        <v>8406</v>
      </c>
      <c r="H130" t="s">
        <v>8407</v>
      </c>
      <c r="I130" t="s">
        <v>8408</v>
      </c>
      <c r="J130" t="s">
        <v>8409</v>
      </c>
      <c r="K130" t="s">
        <v>8518</v>
      </c>
      <c r="L130" t="s">
        <v>8519</v>
      </c>
      <c r="M130" t="s">
        <v>8520</v>
      </c>
      <c r="N130" t="s">
        <v>8521</v>
      </c>
      <c r="O130" t="s">
        <v>8604</v>
      </c>
    </row>
    <row r="131" spans="1:19" x14ac:dyDescent="0.25">
      <c r="A131" t="s">
        <v>322</v>
      </c>
      <c r="B131" t="s">
        <v>323</v>
      </c>
      <c r="C131" t="s">
        <v>8602</v>
      </c>
      <c r="E131" t="s">
        <v>8603</v>
      </c>
      <c r="G131" t="s">
        <v>8406</v>
      </c>
      <c r="H131" t="s">
        <v>8407</v>
      </c>
      <c r="I131" t="s">
        <v>8408</v>
      </c>
      <c r="J131" t="s">
        <v>8409</v>
      </c>
      <c r="K131" t="s">
        <v>8518</v>
      </c>
      <c r="L131" t="s">
        <v>8519</v>
      </c>
      <c r="M131" t="s">
        <v>8520</v>
      </c>
      <c r="N131" t="s">
        <v>8521</v>
      </c>
      <c r="O131" t="s">
        <v>8604</v>
      </c>
    </row>
    <row r="132" spans="1:19" x14ac:dyDescent="0.25">
      <c r="A132" t="s">
        <v>324</v>
      </c>
      <c r="B132" t="s">
        <v>325</v>
      </c>
      <c r="C132" t="s">
        <v>8602</v>
      </c>
      <c r="E132" t="s">
        <v>8603</v>
      </c>
      <c r="G132" t="s">
        <v>8406</v>
      </c>
      <c r="H132" t="s">
        <v>8407</v>
      </c>
      <c r="I132" t="s">
        <v>8408</v>
      </c>
      <c r="J132" t="s">
        <v>8409</v>
      </c>
      <c r="K132" t="s">
        <v>8518</v>
      </c>
      <c r="L132" t="s">
        <v>8519</v>
      </c>
      <c r="M132" t="s">
        <v>8520</v>
      </c>
      <c r="N132" t="s">
        <v>8521</v>
      </c>
      <c r="O132" t="s">
        <v>8604</v>
      </c>
    </row>
    <row r="133" spans="1:19" x14ac:dyDescent="0.25">
      <c r="A133" t="s">
        <v>326</v>
      </c>
      <c r="B133" t="s">
        <v>327</v>
      </c>
      <c r="C133" t="s">
        <v>8605</v>
      </c>
      <c r="E133" t="s">
        <v>8606</v>
      </c>
      <c r="G133" t="s">
        <v>8406</v>
      </c>
      <c r="H133" t="s">
        <v>8407</v>
      </c>
      <c r="I133" t="s">
        <v>8408</v>
      </c>
      <c r="J133" t="s">
        <v>8409</v>
      </c>
      <c r="K133" t="s">
        <v>8518</v>
      </c>
      <c r="L133" t="s">
        <v>8519</v>
      </c>
      <c r="M133" t="s">
        <v>8520</v>
      </c>
      <c r="N133" t="s">
        <v>8521</v>
      </c>
      <c r="O133" t="s">
        <v>8607</v>
      </c>
    </row>
    <row r="134" spans="1:19" x14ac:dyDescent="0.25">
      <c r="A134" t="s">
        <v>329</v>
      </c>
      <c r="B134" t="s">
        <v>330</v>
      </c>
      <c r="C134" t="s">
        <v>8605</v>
      </c>
      <c r="E134" t="s">
        <v>8606</v>
      </c>
      <c r="G134" t="s">
        <v>8406</v>
      </c>
      <c r="H134" t="s">
        <v>8407</v>
      </c>
      <c r="I134" t="s">
        <v>8408</v>
      </c>
      <c r="J134" t="s">
        <v>8409</v>
      </c>
      <c r="K134" t="s">
        <v>8518</v>
      </c>
      <c r="L134" t="s">
        <v>8519</v>
      </c>
      <c r="M134" t="s">
        <v>8520</v>
      </c>
      <c r="N134" t="s">
        <v>8521</v>
      </c>
      <c r="O134" t="s">
        <v>8607</v>
      </c>
    </row>
    <row r="135" spans="1:19" x14ac:dyDescent="0.25">
      <c r="A135" t="s">
        <v>332</v>
      </c>
      <c r="B135" t="s">
        <v>333</v>
      </c>
      <c r="C135" t="s">
        <v>8605</v>
      </c>
      <c r="E135" t="s">
        <v>8606</v>
      </c>
      <c r="G135" t="s">
        <v>8406</v>
      </c>
      <c r="H135" t="s">
        <v>8407</v>
      </c>
      <c r="I135" t="s">
        <v>8408</v>
      </c>
      <c r="J135" t="s">
        <v>8409</v>
      </c>
      <c r="K135" t="s">
        <v>8518</v>
      </c>
      <c r="L135" t="s">
        <v>8519</v>
      </c>
      <c r="M135" t="s">
        <v>8520</v>
      </c>
      <c r="N135" t="s">
        <v>8521</v>
      </c>
      <c r="O135" t="s">
        <v>8607</v>
      </c>
    </row>
    <row r="136" spans="1:19" x14ac:dyDescent="0.25">
      <c r="A136" t="s">
        <v>335</v>
      </c>
      <c r="B136" t="s">
        <v>336</v>
      </c>
      <c r="C136" t="s">
        <v>8605</v>
      </c>
      <c r="E136" t="s">
        <v>8606</v>
      </c>
      <c r="G136" t="s">
        <v>8406</v>
      </c>
      <c r="H136" t="s">
        <v>8407</v>
      </c>
      <c r="I136" t="s">
        <v>8408</v>
      </c>
      <c r="J136" t="s">
        <v>8409</v>
      </c>
      <c r="K136" t="s">
        <v>8518</v>
      </c>
      <c r="L136" t="s">
        <v>8519</v>
      </c>
      <c r="M136" t="s">
        <v>8520</v>
      </c>
      <c r="N136" t="s">
        <v>8521</v>
      </c>
      <c r="O136" t="s">
        <v>8607</v>
      </c>
    </row>
    <row r="137" spans="1:19" x14ac:dyDescent="0.25">
      <c r="A137" t="s">
        <v>337</v>
      </c>
      <c r="B137" t="s">
        <v>338</v>
      </c>
      <c r="C137" t="s">
        <v>8605</v>
      </c>
      <c r="E137" t="s">
        <v>8606</v>
      </c>
      <c r="G137" t="s">
        <v>8406</v>
      </c>
      <c r="H137" t="s">
        <v>8407</v>
      </c>
      <c r="I137" t="s">
        <v>8408</v>
      </c>
      <c r="J137" t="s">
        <v>8409</v>
      </c>
      <c r="K137" t="s">
        <v>8518</v>
      </c>
      <c r="L137" t="s">
        <v>8519</v>
      </c>
      <c r="M137" t="s">
        <v>8520</v>
      </c>
      <c r="N137" t="s">
        <v>8521</v>
      </c>
      <c r="O137" t="s">
        <v>8607</v>
      </c>
    </row>
    <row r="138" spans="1:19" x14ac:dyDescent="0.25">
      <c r="A138" t="s">
        <v>339</v>
      </c>
      <c r="B138" t="s">
        <v>340</v>
      </c>
      <c r="C138" t="s">
        <v>8605</v>
      </c>
      <c r="E138" t="s">
        <v>8606</v>
      </c>
      <c r="G138" t="s">
        <v>8406</v>
      </c>
      <c r="H138" t="s">
        <v>8407</v>
      </c>
      <c r="I138" t="s">
        <v>8408</v>
      </c>
      <c r="J138" t="s">
        <v>8409</v>
      </c>
      <c r="K138" t="s">
        <v>8518</v>
      </c>
      <c r="L138" t="s">
        <v>8519</v>
      </c>
      <c r="M138" t="s">
        <v>8520</v>
      </c>
      <c r="N138" t="s">
        <v>8521</v>
      </c>
      <c r="O138" t="s">
        <v>8607</v>
      </c>
    </row>
    <row r="139" spans="1:19" x14ac:dyDescent="0.25">
      <c r="A139" t="s">
        <v>341</v>
      </c>
      <c r="B139" t="s">
        <v>342</v>
      </c>
      <c r="C139" t="s">
        <v>8605</v>
      </c>
      <c r="E139" t="s">
        <v>8606</v>
      </c>
      <c r="G139" t="s">
        <v>8406</v>
      </c>
      <c r="H139" t="s">
        <v>8407</v>
      </c>
      <c r="I139" t="s">
        <v>8408</v>
      </c>
      <c r="J139" t="s">
        <v>8409</v>
      </c>
      <c r="K139" t="s">
        <v>8518</v>
      </c>
      <c r="L139" t="s">
        <v>8519</v>
      </c>
      <c r="M139" t="s">
        <v>8520</v>
      </c>
      <c r="N139" t="s">
        <v>8521</v>
      </c>
      <c r="O139" t="s">
        <v>8607</v>
      </c>
    </row>
    <row r="140" spans="1:19" x14ac:dyDescent="0.25">
      <c r="A140" t="s">
        <v>343</v>
      </c>
      <c r="B140" t="s">
        <v>344</v>
      </c>
      <c r="C140" t="s">
        <v>8605</v>
      </c>
      <c r="E140" t="s">
        <v>8606</v>
      </c>
      <c r="G140" t="s">
        <v>8406</v>
      </c>
      <c r="H140" t="s">
        <v>8407</v>
      </c>
      <c r="I140" t="s">
        <v>8408</v>
      </c>
      <c r="J140" t="s">
        <v>8409</v>
      </c>
      <c r="K140" t="s">
        <v>8518</v>
      </c>
      <c r="L140" t="s">
        <v>8519</v>
      </c>
      <c r="M140" t="s">
        <v>8520</v>
      </c>
      <c r="N140" t="s">
        <v>8521</v>
      </c>
      <c r="O140" t="s">
        <v>8607</v>
      </c>
    </row>
    <row r="141" spans="1:19" x14ac:dyDescent="0.25">
      <c r="A141" t="s">
        <v>345</v>
      </c>
      <c r="B141" t="s">
        <v>346</v>
      </c>
      <c r="C141" t="s">
        <v>8608</v>
      </c>
      <c r="E141" t="s">
        <v>8609</v>
      </c>
      <c r="G141" t="s">
        <v>8406</v>
      </c>
      <c r="H141" t="s">
        <v>8418</v>
      </c>
      <c r="I141" t="s">
        <v>8419</v>
      </c>
      <c r="J141" t="s">
        <v>8420</v>
      </c>
      <c r="K141" t="s">
        <v>8421</v>
      </c>
      <c r="L141" t="s">
        <v>8422</v>
      </c>
      <c r="M141" t="s">
        <v>8423</v>
      </c>
      <c r="N141" t="s">
        <v>8424</v>
      </c>
      <c r="O141" t="s">
        <v>8498</v>
      </c>
      <c r="P141" t="s">
        <v>8499</v>
      </c>
      <c r="Q141" t="s">
        <v>8610</v>
      </c>
      <c r="R141" t="s">
        <v>8611</v>
      </c>
      <c r="S141" t="s">
        <v>8612</v>
      </c>
    </row>
    <row r="142" spans="1:19" x14ac:dyDescent="0.25">
      <c r="A142" t="s">
        <v>347</v>
      </c>
      <c r="B142" t="s">
        <v>348</v>
      </c>
      <c r="C142" t="s">
        <v>8608</v>
      </c>
      <c r="E142" t="s">
        <v>8609</v>
      </c>
      <c r="G142" t="s">
        <v>8406</v>
      </c>
      <c r="H142" t="s">
        <v>8418</v>
      </c>
      <c r="I142" t="s">
        <v>8419</v>
      </c>
      <c r="J142" t="s">
        <v>8420</v>
      </c>
      <c r="K142" t="s">
        <v>8421</v>
      </c>
      <c r="L142" t="s">
        <v>8422</v>
      </c>
      <c r="M142" t="s">
        <v>8423</v>
      </c>
      <c r="N142" t="s">
        <v>8424</v>
      </c>
      <c r="O142" t="s">
        <v>8498</v>
      </c>
      <c r="P142" t="s">
        <v>8499</v>
      </c>
      <c r="Q142" t="s">
        <v>8610</v>
      </c>
      <c r="R142" t="s">
        <v>8611</v>
      </c>
      <c r="S142" t="s">
        <v>8612</v>
      </c>
    </row>
    <row r="143" spans="1:19" x14ac:dyDescent="0.25">
      <c r="A143" t="s">
        <v>349</v>
      </c>
      <c r="B143" t="s">
        <v>350</v>
      </c>
      <c r="C143" t="s">
        <v>8608</v>
      </c>
      <c r="E143" t="s">
        <v>8609</v>
      </c>
      <c r="G143" t="s">
        <v>8406</v>
      </c>
      <c r="H143" t="s">
        <v>8418</v>
      </c>
      <c r="I143" t="s">
        <v>8419</v>
      </c>
      <c r="J143" t="s">
        <v>8420</v>
      </c>
      <c r="K143" t="s">
        <v>8421</v>
      </c>
      <c r="L143" t="s">
        <v>8422</v>
      </c>
      <c r="M143" t="s">
        <v>8423</v>
      </c>
      <c r="N143" t="s">
        <v>8424</v>
      </c>
      <c r="O143" t="s">
        <v>8498</v>
      </c>
      <c r="P143" t="s">
        <v>8499</v>
      </c>
      <c r="Q143" t="s">
        <v>8610</v>
      </c>
      <c r="R143" t="s">
        <v>8611</v>
      </c>
      <c r="S143" t="s">
        <v>8612</v>
      </c>
    </row>
    <row r="144" spans="1:19" x14ac:dyDescent="0.25">
      <c r="A144" t="s">
        <v>351</v>
      </c>
      <c r="B144" t="s">
        <v>352</v>
      </c>
      <c r="C144" t="s">
        <v>8608</v>
      </c>
      <c r="E144" t="s">
        <v>8609</v>
      </c>
      <c r="G144" t="s">
        <v>8406</v>
      </c>
      <c r="H144" t="s">
        <v>8418</v>
      </c>
      <c r="I144" t="s">
        <v>8419</v>
      </c>
      <c r="J144" t="s">
        <v>8420</v>
      </c>
      <c r="K144" t="s">
        <v>8421</v>
      </c>
      <c r="L144" t="s">
        <v>8422</v>
      </c>
      <c r="M144" t="s">
        <v>8423</v>
      </c>
      <c r="N144" t="s">
        <v>8424</v>
      </c>
      <c r="O144" t="s">
        <v>8498</v>
      </c>
      <c r="P144" t="s">
        <v>8499</v>
      </c>
      <c r="Q144" t="s">
        <v>8610</v>
      </c>
      <c r="R144" t="s">
        <v>8611</v>
      </c>
      <c r="S144" t="s">
        <v>8612</v>
      </c>
    </row>
    <row r="145" spans="1:22" x14ac:dyDescent="0.25">
      <c r="A145" t="s">
        <v>353</v>
      </c>
      <c r="B145" t="s">
        <v>354</v>
      </c>
      <c r="C145" t="s">
        <v>8608</v>
      </c>
      <c r="E145" t="s">
        <v>8609</v>
      </c>
      <c r="G145" t="s">
        <v>8406</v>
      </c>
      <c r="H145" t="s">
        <v>8418</v>
      </c>
      <c r="I145" t="s">
        <v>8419</v>
      </c>
      <c r="J145" t="s">
        <v>8420</v>
      </c>
      <c r="K145" t="s">
        <v>8421</v>
      </c>
      <c r="L145" t="s">
        <v>8422</v>
      </c>
      <c r="M145" t="s">
        <v>8423</v>
      </c>
      <c r="N145" t="s">
        <v>8424</v>
      </c>
      <c r="O145" t="s">
        <v>8498</v>
      </c>
      <c r="P145" t="s">
        <v>8499</v>
      </c>
      <c r="Q145" t="s">
        <v>8610</v>
      </c>
      <c r="R145" t="s">
        <v>8611</v>
      </c>
      <c r="S145" t="s">
        <v>8612</v>
      </c>
    </row>
    <row r="146" spans="1:22" x14ac:dyDescent="0.25">
      <c r="A146" t="s">
        <v>355</v>
      </c>
      <c r="B146" t="s">
        <v>356</v>
      </c>
      <c r="C146" t="s">
        <v>8608</v>
      </c>
      <c r="E146" t="s">
        <v>8609</v>
      </c>
      <c r="G146" t="s">
        <v>8406</v>
      </c>
      <c r="H146" t="s">
        <v>8418</v>
      </c>
      <c r="I146" t="s">
        <v>8419</v>
      </c>
      <c r="J146" t="s">
        <v>8420</v>
      </c>
      <c r="K146" t="s">
        <v>8421</v>
      </c>
      <c r="L146" t="s">
        <v>8422</v>
      </c>
      <c r="M146" t="s">
        <v>8423</v>
      </c>
      <c r="N146" t="s">
        <v>8424</v>
      </c>
      <c r="O146" t="s">
        <v>8498</v>
      </c>
      <c r="P146" t="s">
        <v>8499</v>
      </c>
      <c r="Q146" t="s">
        <v>8610</v>
      </c>
      <c r="R146" t="s">
        <v>8611</v>
      </c>
      <c r="S146" t="s">
        <v>8612</v>
      </c>
    </row>
    <row r="147" spans="1:22" x14ac:dyDescent="0.25">
      <c r="A147" t="s">
        <v>357</v>
      </c>
      <c r="B147" t="s">
        <v>358</v>
      </c>
      <c r="C147" t="s">
        <v>8613</v>
      </c>
      <c r="E147" t="s">
        <v>8614</v>
      </c>
      <c r="G147" t="s">
        <v>8615</v>
      </c>
      <c r="H147" t="s">
        <v>8616</v>
      </c>
      <c r="I147" t="s">
        <v>8617</v>
      </c>
      <c r="J147" t="s">
        <v>8618</v>
      </c>
      <c r="K147" t="s">
        <v>8619</v>
      </c>
      <c r="L147" t="s">
        <v>8620</v>
      </c>
    </row>
    <row r="148" spans="1:22" x14ac:dyDescent="0.25">
      <c r="A148" t="s">
        <v>359</v>
      </c>
      <c r="B148" t="s">
        <v>360</v>
      </c>
      <c r="C148" t="s">
        <v>8471</v>
      </c>
      <c r="E148" t="s">
        <v>8472</v>
      </c>
      <c r="G148" t="s">
        <v>8406</v>
      </c>
      <c r="H148" t="s">
        <v>8407</v>
      </c>
      <c r="I148" t="s">
        <v>8408</v>
      </c>
      <c r="J148" t="s">
        <v>8409</v>
      </c>
      <c r="K148" t="s">
        <v>8410</v>
      </c>
      <c r="L148" t="s">
        <v>8473</v>
      </c>
      <c r="M148" t="s">
        <v>8474</v>
      </c>
      <c r="N148" t="s">
        <v>8475</v>
      </c>
      <c r="O148" t="s">
        <v>8476</v>
      </c>
      <c r="P148" t="s">
        <v>8477</v>
      </c>
    </row>
    <row r="149" spans="1:22" x14ac:dyDescent="0.25">
      <c r="A149" t="s">
        <v>361</v>
      </c>
      <c r="B149" t="s">
        <v>362</v>
      </c>
      <c r="C149" t="s">
        <v>8621</v>
      </c>
      <c r="E149" t="s">
        <v>8622</v>
      </c>
      <c r="G149" t="s">
        <v>8406</v>
      </c>
      <c r="H149" t="s">
        <v>8433</v>
      </c>
      <c r="I149" t="s">
        <v>8623</v>
      </c>
      <c r="J149" t="s">
        <v>8624</v>
      </c>
      <c r="K149" t="s">
        <v>8625</v>
      </c>
      <c r="L149" t="s">
        <v>8626</v>
      </c>
      <c r="M149" t="s">
        <v>8627</v>
      </c>
    </row>
    <row r="150" spans="1:22" x14ac:dyDescent="0.25">
      <c r="A150" t="s">
        <v>363</v>
      </c>
      <c r="B150" t="s">
        <v>364</v>
      </c>
      <c r="C150" t="s">
        <v>8621</v>
      </c>
      <c r="E150" t="s">
        <v>8622</v>
      </c>
      <c r="G150" t="s">
        <v>8406</v>
      </c>
      <c r="H150" t="s">
        <v>8433</v>
      </c>
      <c r="I150" t="s">
        <v>8623</v>
      </c>
      <c r="J150" t="s">
        <v>8624</v>
      </c>
      <c r="K150" t="s">
        <v>8625</v>
      </c>
      <c r="L150" t="s">
        <v>8626</v>
      </c>
      <c r="M150" t="s">
        <v>8627</v>
      </c>
    </row>
    <row r="151" spans="1:22" x14ac:dyDescent="0.25">
      <c r="A151" t="s">
        <v>365</v>
      </c>
      <c r="B151" t="s">
        <v>366</v>
      </c>
      <c r="C151" t="s">
        <v>8621</v>
      </c>
      <c r="E151" t="s">
        <v>8622</v>
      </c>
      <c r="G151" t="s">
        <v>8406</v>
      </c>
      <c r="H151" t="s">
        <v>8433</v>
      </c>
      <c r="I151" t="s">
        <v>8623</v>
      </c>
      <c r="J151" t="s">
        <v>8624</v>
      </c>
      <c r="K151" t="s">
        <v>8625</v>
      </c>
      <c r="L151" t="s">
        <v>8626</v>
      </c>
      <c r="M151" t="s">
        <v>8627</v>
      </c>
    </row>
    <row r="152" spans="1:22" x14ac:dyDescent="0.25">
      <c r="A152" t="s">
        <v>368</v>
      </c>
      <c r="B152" t="s">
        <v>369</v>
      </c>
      <c r="C152" t="s">
        <v>8621</v>
      </c>
      <c r="E152" t="s">
        <v>8622</v>
      </c>
      <c r="G152" t="s">
        <v>8406</v>
      </c>
      <c r="H152" t="s">
        <v>8433</v>
      </c>
      <c r="I152" t="s">
        <v>8623</v>
      </c>
      <c r="J152" t="s">
        <v>8624</v>
      </c>
      <c r="K152" t="s">
        <v>8625</v>
      </c>
      <c r="L152" t="s">
        <v>8626</v>
      </c>
      <c r="M152" t="s">
        <v>8627</v>
      </c>
    </row>
    <row r="153" spans="1:22" x14ac:dyDescent="0.25">
      <c r="A153" t="s">
        <v>371</v>
      </c>
      <c r="B153" t="s">
        <v>372</v>
      </c>
      <c r="C153" t="s">
        <v>8621</v>
      </c>
      <c r="E153" t="s">
        <v>8622</v>
      </c>
      <c r="G153" t="s">
        <v>8406</v>
      </c>
      <c r="H153" t="s">
        <v>8433</v>
      </c>
      <c r="I153" t="s">
        <v>8623</v>
      </c>
      <c r="J153" t="s">
        <v>8624</v>
      </c>
      <c r="K153" t="s">
        <v>8625</v>
      </c>
      <c r="L153" t="s">
        <v>8626</v>
      </c>
      <c r="M153" t="s">
        <v>8627</v>
      </c>
    </row>
    <row r="154" spans="1:22" x14ac:dyDescent="0.25">
      <c r="A154" t="s">
        <v>373</v>
      </c>
      <c r="B154" t="s">
        <v>374</v>
      </c>
      <c r="C154" t="s">
        <v>8628</v>
      </c>
      <c r="E154" t="s">
        <v>8629</v>
      </c>
      <c r="G154" t="s">
        <v>8406</v>
      </c>
      <c r="H154" t="s">
        <v>8418</v>
      </c>
      <c r="I154" t="s">
        <v>8569</v>
      </c>
      <c r="J154" t="s">
        <v>8630</v>
      </c>
      <c r="K154" t="s">
        <v>8631</v>
      </c>
      <c r="L154" t="s">
        <v>8632</v>
      </c>
      <c r="M154" t="s">
        <v>8633</v>
      </c>
      <c r="N154" t="s">
        <v>8634</v>
      </c>
      <c r="O154" t="s">
        <v>8635</v>
      </c>
      <c r="P154" t="s">
        <v>8636</v>
      </c>
    </row>
    <row r="155" spans="1:22" x14ac:dyDescent="0.25">
      <c r="A155" t="s">
        <v>375</v>
      </c>
      <c r="B155" t="s">
        <v>376</v>
      </c>
      <c r="C155" t="s">
        <v>8637</v>
      </c>
      <c r="E155" t="s">
        <v>8638</v>
      </c>
      <c r="G155" t="s">
        <v>8406</v>
      </c>
      <c r="H155" t="s">
        <v>8418</v>
      </c>
      <c r="I155" t="s">
        <v>8419</v>
      </c>
      <c r="J155" t="s">
        <v>8420</v>
      </c>
      <c r="K155" t="s">
        <v>8421</v>
      </c>
      <c r="L155" t="s">
        <v>8422</v>
      </c>
      <c r="M155" t="s">
        <v>8585</v>
      </c>
      <c r="N155" t="s">
        <v>8586</v>
      </c>
      <c r="O155" t="s">
        <v>8587</v>
      </c>
      <c r="P155" t="s">
        <v>8639</v>
      </c>
      <c r="Q155" t="s">
        <v>8640</v>
      </c>
      <c r="R155" t="s">
        <v>8641</v>
      </c>
      <c r="S155" t="s">
        <v>8642</v>
      </c>
    </row>
    <row r="156" spans="1:22" x14ac:dyDescent="0.25">
      <c r="A156" t="s">
        <v>377</v>
      </c>
      <c r="B156" t="s">
        <v>378</v>
      </c>
      <c r="C156" t="s">
        <v>8637</v>
      </c>
      <c r="E156" t="s">
        <v>8638</v>
      </c>
      <c r="G156" t="s">
        <v>8406</v>
      </c>
      <c r="H156" t="s">
        <v>8418</v>
      </c>
      <c r="I156" t="s">
        <v>8419</v>
      </c>
      <c r="J156" t="s">
        <v>8420</v>
      </c>
      <c r="K156" t="s">
        <v>8421</v>
      </c>
      <c r="L156" t="s">
        <v>8422</v>
      </c>
      <c r="M156" t="s">
        <v>8585</v>
      </c>
      <c r="N156" t="s">
        <v>8586</v>
      </c>
      <c r="O156" t="s">
        <v>8587</v>
      </c>
      <c r="P156" t="s">
        <v>8639</v>
      </c>
      <c r="Q156" t="s">
        <v>8640</v>
      </c>
      <c r="R156" t="s">
        <v>8641</v>
      </c>
      <c r="S156" t="s">
        <v>8642</v>
      </c>
    </row>
    <row r="157" spans="1:22" x14ac:dyDescent="0.25">
      <c r="A157" t="s">
        <v>379</v>
      </c>
      <c r="B157" t="s">
        <v>380</v>
      </c>
      <c r="C157" t="s">
        <v>8637</v>
      </c>
      <c r="E157" t="s">
        <v>8638</v>
      </c>
      <c r="G157" t="s">
        <v>8406</v>
      </c>
      <c r="H157" t="s">
        <v>8418</v>
      </c>
      <c r="I157" t="s">
        <v>8419</v>
      </c>
      <c r="J157" t="s">
        <v>8420</v>
      </c>
      <c r="K157" t="s">
        <v>8421</v>
      </c>
      <c r="L157" t="s">
        <v>8422</v>
      </c>
      <c r="M157" t="s">
        <v>8585</v>
      </c>
      <c r="N157" t="s">
        <v>8586</v>
      </c>
      <c r="O157" t="s">
        <v>8587</v>
      </c>
      <c r="P157" t="s">
        <v>8639</v>
      </c>
      <c r="Q157" t="s">
        <v>8640</v>
      </c>
      <c r="R157" t="s">
        <v>8641</v>
      </c>
      <c r="S157" t="s">
        <v>8642</v>
      </c>
    </row>
    <row r="158" spans="1:22" x14ac:dyDescent="0.25">
      <c r="A158" t="s">
        <v>381</v>
      </c>
      <c r="B158" t="s">
        <v>382</v>
      </c>
      <c r="C158" t="s">
        <v>8496</v>
      </c>
      <c r="E158" t="s">
        <v>8497</v>
      </c>
      <c r="G158" t="s">
        <v>8406</v>
      </c>
      <c r="H158" t="s">
        <v>8418</v>
      </c>
      <c r="I158" t="s">
        <v>8419</v>
      </c>
      <c r="J158" t="s">
        <v>8420</v>
      </c>
      <c r="K158" t="s">
        <v>8421</v>
      </c>
      <c r="L158" t="s">
        <v>8422</v>
      </c>
      <c r="M158" t="s">
        <v>8423</v>
      </c>
      <c r="N158" t="s">
        <v>8424</v>
      </c>
      <c r="O158" t="s">
        <v>8498</v>
      </c>
      <c r="P158" t="s">
        <v>8499</v>
      </c>
      <c r="Q158" t="s">
        <v>8500</v>
      </c>
      <c r="R158" t="s">
        <v>8501</v>
      </c>
      <c r="S158" t="s">
        <v>8502</v>
      </c>
      <c r="T158" t="s">
        <v>8503</v>
      </c>
      <c r="U158" t="s">
        <v>8504</v>
      </c>
    </row>
    <row r="159" spans="1:22" x14ac:dyDescent="0.25">
      <c r="A159" t="s">
        <v>383</v>
      </c>
      <c r="B159" t="s">
        <v>384</v>
      </c>
      <c r="C159" t="s">
        <v>8643</v>
      </c>
      <c r="E159" t="s">
        <v>8644</v>
      </c>
      <c r="G159" t="s">
        <v>8406</v>
      </c>
      <c r="H159" t="s">
        <v>8442</v>
      </c>
      <c r="I159" t="s">
        <v>8443</v>
      </c>
      <c r="J159" t="s">
        <v>8444</v>
      </c>
      <c r="K159" t="s">
        <v>8445</v>
      </c>
      <c r="L159" t="s">
        <v>8446</v>
      </c>
      <c r="M159" t="s">
        <v>8447</v>
      </c>
      <c r="N159" t="s">
        <v>8448</v>
      </c>
      <c r="O159" t="s">
        <v>8449</v>
      </c>
      <c r="P159" t="s">
        <v>8450</v>
      </c>
      <c r="Q159" t="s">
        <v>8460</v>
      </c>
      <c r="R159" t="s">
        <v>8461</v>
      </c>
      <c r="S159" t="s">
        <v>8462</v>
      </c>
      <c r="T159" t="s">
        <v>8463</v>
      </c>
      <c r="U159" t="s">
        <v>8645</v>
      </c>
      <c r="V159" t="s">
        <v>8646</v>
      </c>
    </row>
    <row r="160" spans="1:22" x14ac:dyDescent="0.25">
      <c r="A160" t="s">
        <v>385</v>
      </c>
      <c r="B160" t="s">
        <v>386</v>
      </c>
      <c r="C160" t="s">
        <v>8505</v>
      </c>
      <c r="E160" t="s">
        <v>8506</v>
      </c>
      <c r="G160" t="s">
        <v>8406</v>
      </c>
      <c r="H160" t="s">
        <v>8442</v>
      </c>
      <c r="I160" t="s">
        <v>8443</v>
      </c>
      <c r="J160" t="s">
        <v>8444</v>
      </c>
      <c r="K160" t="s">
        <v>8445</v>
      </c>
      <c r="L160" t="s">
        <v>8446</v>
      </c>
      <c r="M160" t="s">
        <v>8447</v>
      </c>
      <c r="N160" t="s">
        <v>8507</v>
      </c>
      <c r="O160" t="s">
        <v>8508</v>
      </c>
      <c r="P160" t="s">
        <v>8509</v>
      </c>
      <c r="Q160" t="s">
        <v>8510</v>
      </c>
      <c r="R160" t="s">
        <v>8511</v>
      </c>
      <c r="S160" t="s">
        <v>8512</v>
      </c>
      <c r="T160" t="s">
        <v>8513</v>
      </c>
    </row>
    <row r="161" spans="1:21" x14ac:dyDescent="0.25">
      <c r="A161" t="s">
        <v>387</v>
      </c>
      <c r="B161" t="s">
        <v>388</v>
      </c>
      <c r="C161" t="s">
        <v>8496</v>
      </c>
      <c r="E161" t="s">
        <v>8497</v>
      </c>
      <c r="G161" t="s">
        <v>8406</v>
      </c>
      <c r="H161" t="s">
        <v>8418</v>
      </c>
      <c r="I161" t="s">
        <v>8419</v>
      </c>
      <c r="J161" t="s">
        <v>8420</v>
      </c>
      <c r="K161" t="s">
        <v>8421</v>
      </c>
      <c r="L161" t="s">
        <v>8422</v>
      </c>
      <c r="M161" t="s">
        <v>8423</v>
      </c>
      <c r="N161" t="s">
        <v>8424</v>
      </c>
      <c r="O161" t="s">
        <v>8498</v>
      </c>
      <c r="P161" t="s">
        <v>8499</v>
      </c>
      <c r="Q161" t="s">
        <v>8500</v>
      </c>
      <c r="R161" t="s">
        <v>8501</v>
      </c>
      <c r="S161" t="s">
        <v>8502</v>
      </c>
      <c r="T161" t="s">
        <v>8503</v>
      </c>
      <c r="U161" t="s">
        <v>8504</v>
      </c>
    </row>
    <row r="162" spans="1:21" x14ac:dyDescent="0.25">
      <c r="A162" t="s">
        <v>389</v>
      </c>
      <c r="B162" t="s">
        <v>390</v>
      </c>
      <c r="C162" t="s">
        <v>8647</v>
      </c>
      <c r="E162" t="s">
        <v>8648</v>
      </c>
      <c r="G162" t="s">
        <v>8406</v>
      </c>
      <c r="H162" t="s">
        <v>8407</v>
      </c>
      <c r="I162" t="s">
        <v>8408</v>
      </c>
      <c r="J162" t="s">
        <v>8409</v>
      </c>
      <c r="K162" t="s">
        <v>8410</v>
      </c>
      <c r="L162" t="s">
        <v>8411</v>
      </c>
      <c r="M162" t="s">
        <v>8412</v>
      </c>
      <c r="N162" t="s">
        <v>8649</v>
      </c>
      <c r="O162" t="s">
        <v>8650</v>
      </c>
      <c r="P162" t="s">
        <v>8651</v>
      </c>
    </row>
    <row r="163" spans="1:21" x14ac:dyDescent="0.25">
      <c r="A163" t="s">
        <v>391</v>
      </c>
      <c r="B163" t="s">
        <v>392</v>
      </c>
      <c r="C163" t="s">
        <v>8647</v>
      </c>
      <c r="E163" t="s">
        <v>8648</v>
      </c>
      <c r="G163" t="s">
        <v>8406</v>
      </c>
      <c r="H163" t="s">
        <v>8407</v>
      </c>
      <c r="I163" t="s">
        <v>8408</v>
      </c>
      <c r="J163" t="s">
        <v>8409</v>
      </c>
      <c r="K163" t="s">
        <v>8410</v>
      </c>
      <c r="L163" t="s">
        <v>8411</v>
      </c>
      <c r="M163" t="s">
        <v>8412</v>
      </c>
      <c r="N163" t="s">
        <v>8649</v>
      </c>
      <c r="O163" t="s">
        <v>8650</v>
      </c>
      <c r="P163" t="s">
        <v>8651</v>
      </c>
    </row>
    <row r="164" spans="1:21" x14ac:dyDescent="0.25">
      <c r="A164" t="s">
        <v>393</v>
      </c>
      <c r="B164" t="s">
        <v>394</v>
      </c>
      <c r="C164" t="s">
        <v>8647</v>
      </c>
      <c r="E164" t="s">
        <v>8648</v>
      </c>
      <c r="G164" t="s">
        <v>8406</v>
      </c>
      <c r="H164" t="s">
        <v>8407</v>
      </c>
      <c r="I164" t="s">
        <v>8408</v>
      </c>
      <c r="J164" t="s">
        <v>8409</v>
      </c>
      <c r="K164" t="s">
        <v>8410</v>
      </c>
      <c r="L164" t="s">
        <v>8411</v>
      </c>
      <c r="M164" t="s">
        <v>8412</v>
      </c>
      <c r="N164" t="s">
        <v>8649</v>
      </c>
      <c r="O164" t="s">
        <v>8650</v>
      </c>
      <c r="P164" t="s">
        <v>8651</v>
      </c>
    </row>
    <row r="165" spans="1:21" x14ac:dyDescent="0.25">
      <c r="A165" t="s">
        <v>395</v>
      </c>
      <c r="B165" t="s">
        <v>396</v>
      </c>
      <c r="C165" t="s">
        <v>8647</v>
      </c>
      <c r="E165" t="s">
        <v>8648</v>
      </c>
      <c r="G165" t="s">
        <v>8406</v>
      </c>
      <c r="H165" t="s">
        <v>8407</v>
      </c>
      <c r="I165" t="s">
        <v>8408</v>
      </c>
      <c r="J165" t="s">
        <v>8409</v>
      </c>
      <c r="K165" t="s">
        <v>8410</v>
      </c>
      <c r="L165" t="s">
        <v>8411</v>
      </c>
      <c r="M165" t="s">
        <v>8412</v>
      </c>
      <c r="N165" t="s">
        <v>8649</v>
      </c>
      <c r="O165" t="s">
        <v>8650</v>
      </c>
      <c r="P165" t="s">
        <v>8651</v>
      </c>
    </row>
    <row r="166" spans="1:21" x14ac:dyDescent="0.25">
      <c r="A166" t="s">
        <v>397</v>
      </c>
      <c r="B166" t="s">
        <v>398</v>
      </c>
      <c r="C166" t="s">
        <v>8647</v>
      </c>
      <c r="E166" t="s">
        <v>8648</v>
      </c>
      <c r="G166" t="s">
        <v>8406</v>
      </c>
      <c r="H166" t="s">
        <v>8407</v>
      </c>
      <c r="I166" t="s">
        <v>8408</v>
      </c>
      <c r="J166" t="s">
        <v>8409</v>
      </c>
      <c r="K166" t="s">
        <v>8410</v>
      </c>
      <c r="L166" t="s">
        <v>8411</v>
      </c>
      <c r="M166" t="s">
        <v>8412</v>
      </c>
      <c r="N166" t="s">
        <v>8649</v>
      </c>
      <c r="O166" t="s">
        <v>8650</v>
      </c>
      <c r="P166" t="s">
        <v>8651</v>
      </c>
    </row>
    <row r="167" spans="1:21" x14ac:dyDescent="0.25">
      <c r="A167" t="s">
        <v>399</v>
      </c>
      <c r="B167" t="s">
        <v>400</v>
      </c>
      <c r="C167" t="s">
        <v>8647</v>
      </c>
      <c r="E167" t="s">
        <v>8648</v>
      </c>
      <c r="G167" t="s">
        <v>8406</v>
      </c>
      <c r="H167" t="s">
        <v>8407</v>
      </c>
      <c r="I167" t="s">
        <v>8408</v>
      </c>
      <c r="J167" t="s">
        <v>8409</v>
      </c>
      <c r="K167" t="s">
        <v>8410</v>
      </c>
      <c r="L167" t="s">
        <v>8411</v>
      </c>
      <c r="M167" t="s">
        <v>8412</v>
      </c>
      <c r="N167" t="s">
        <v>8649</v>
      </c>
      <c r="O167" t="s">
        <v>8650</v>
      </c>
      <c r="P167" t="s">
        <v>8651</v>
      </c>
    </row>
    <row r="168" spans="1:21" x14ac:dyDescent="0.25">
      <c r="A168" t="s">
        <v>418</v>
      </c>
      <c r="B168" t="s">
        <v>419</v>
      </c>
      <c r="C168" t="s">
        <v>8652</v>
      </c>
      <c r="E168" t="s">
        <v>8653</v>
      </c>
      <c r="G168" t="s">
        <v>8406</v>
      </c>
      <c r="H168" t="s">
        <v>8407</v>
      </c>
      <c r="I168" t="s">
        <v>8408</v>
      </c>
      <c r="J168" t="s">
        <v>8409</v>
      </c>
      <c r="K168" t="s">
        <v>8518</v>
      </c>
      <c r="L168" t="s">
        <v>8519</v>
      </c>
      <c r="M168" t="s">
        <v>8520</v>
      </c>
      <c r="N168" t="s">
        <v>8654</v>
      </c>
      <c r="O168" t="s">
        <v>8655</v>
      </c>
    </row>
    <row r="169" spans="1:21" x14ac:dyDescent="0.25">
      <c r="A169" t="s">
        <v>420</v>
      </c>
      <c r="B169" t="s">
        <v>421</v>
      </c>
      <c r="C169" t="s">
        <v>8652</v>
      </c>
      <c r="E169" t="s">
        <v>8653</v>
      </c>
      <c r="G169" t="s">
        <v>8406</v>
      </c>
      <c r="H169" t="s">
        <v>8407</v>
      </c>
      <c r="I169" t="s">
        <v>8408</v>
      </c>
      <c r="J169" t="s">
        <v>8409</v>
      </c>
      <c r="K169" t="s">
        <v>8518</v>
      </c>
      <c r="L169" t="s">
        <v>8519</v>
      </c>
      <c r="M169" t="s">
        <v>8520</v>
      </c>
      <c r="N169" t="s">
        <v>8654</v>
      </c>
      <c r="O169" t="s">
        <v>8655</v>
      </c>
    </row>
    <row r="170" spans="1:21" x14ac:dyDescent="0.25">
      <c r="A170" t="s">
        <v>423</v>
      </c>
      <c r="B170" t="s">
        <v>424</v>
      </c>
      <c r="C170" t="s">
        <v>8652</v>
      </c>
      <c r="E170" t="s">
        <v>8653</v>
      </c>
      <c r="G170" t="s">
        <v>8406</v>
      </c>
      <c r="H170" t="s">
        <v>8407</v>
      </c>
      <c r="I170" t="s">
        <v>8408</v>
      </c>
      <c r="J170" t="s">
        <v>8409</v>
      </c>
      <c r="K170" t="s">
        <v>8518</v>
      </c>
      <c r="L170" t="s">
        <v>8519</v>
      </c>
      <c r="M170" t="s">
        <v>8520</v>
      </c>
      <c r="N170" t="s">
        <v>8654</v>
      </c>
      <c r="O170" t="s">
        <v>8655</v>
      </c>
    </row>
    <row r="171" spans="1:21" x14ac:dyDescent="0.25">
      <c r="A171" t="s">
        <v>425</v>
      </c>
      <c r="B171" t="s">
        <v>426</v>
      </c>
      <c r="C171" t="s">
        <v>8652</v>
      </c>
      <c r="E171" t="s">
        <v>8653</v>
      </c>
      <c r="G171" t="s">
        <v>8406</v>
      </c>
      <c r="H171" t="s">
        <v>8407</v>
      </c>
      <c r="I171" t="s">
        <v>8408</v>
      </c>
      <c r="J171" t="s">
        <v>8409</v>
      </c>
      <c r="K171" t="s">
        <v>8518</v>
      </c>
      <c r="L171" t="s">
        <v>8519</v>
      </c>
      <c r="M171" t="s">
        <v>8520</v>
      </c>
      <c r="N171" t="s">
        <v>8654</v>
      </c>
      <c r="O171" t="s">
        <v>8655</v>
      </c>
    </row>
    <row r="172" spans="1:21" x14ac:dyDescent="0.25">
      <c r="A172" t="s">
        <v>427</v>
      </c>
      <c r="B172" t="s">
        <v>428</v>
      </c>
      <c r="C172" t="s">
        <v>8652</v>
      </c>
      <c r="E172" t="s">
        <v>8653</v>
      </c>
      <c r="G172" t="s">
        <v>8406</v>
      </c>
      <c r="H172" t="s">
        <v>8407</v>
      </c>
      <c r="I172" t="s">
        <v>8408</v>
      </c>
      <c r="J172" t="s">
        <v>8409</v>
      </c>
      <c r="K172" t="s">
        <v>8518</v>
      </c>
      <c r="L172" t="s">
        <v>8519</v>
      </c>
      <c r="M172" t="s">
        <v>8520</v>
      </c>
      <c r="N172" t="s">
        <v>8654</v>
      </c>
      <c r="O172" t="s">
        <v>8655</v>
      </c>
    </row>
    <row r="173" spans="1:21" x14ac:dyDescent="0.25">
      <c r="A173" t="s">
        <v>430</v>
      </c>
      <c r="B173" t="s">
        <v>431</v>
      </c>
      <c r="C173" t="s">
        <v>8652</v>
      </c>
      <c r="E173" t="s">
        <v>8653</v>
      </c>
      <c r="G173" t="s">
        <v>8406</v>
      </c>
      <c r="H173" t="s">
        <v>8407</v>
      </c>
      <c r="I173" t="s">
        <v>8408</v>
      </c>
      <c r="J173" t="s">
        <v>8409</v>
      </c>
      <c r="K173" t="s">
        <v>8518</v>
      </c>
      <c r="L173" t="s">
        <v>8519</v>
      </c>
      <c r="M173" t="s">
        <v>8520</v>
      </c>
      <c r="N173" t="s">
        <v>8654</v>
      </c>
      <c r="O173" t="s">
        <v>8655</v>
      </c>
    </row>
    <row r="174" spans="1:21" x14ac:dyDescent="0.25">
      <c r="A174" t="s">
        <v>432</v>
      </c>
      <c r="B174" t="s">
        <v>433</v>
      </c>
      <c r="C174" t="s">
        <v>8652</v>
      </c>
      <c r="E174" t="s">
        <v>8653</v>
      </c>
      <c r="G174" t="s">
        <v>8406</v>
      </c>
      <c r="H174" t="s">
        <v>8407</v>
      </c>
      <c r="I174" t="s">
        <v>8408</v>
      </c>
      <c r="J174" t="s">
        <v>8409</v>
      </c>
      <c r="K174" t="s">
        <v>8518</v>
      </c>
      <c r="L174" t="s">
        <v>8519</v>
      </c>
      <c r="M174" t="s">
        <v>8520</v>
      </c>
      <c r="N174" t="s">
        <v>8654</v>
      </c>
      <c r="O174" t="s">
        <v>8655</v>
      </c>
    </row>
    <row r="175" spans="1:21" x14ac:dyDescent="0.25">
      <c r="A175" t="s">
        <v>434</v>
      </c>
      <c r="B175" t="s">
        <v>435</v>
      </c>
      <c r="C175" t="s">
        <v>8652</v>
      </c>
      <c r="E175" t="s">
        <v>8653</v>
      </c>
      <c r="G175" t="s">
        <v>8406</v>
      </c>
      <c r="H175" t="s">
        <v>8407</v>
      </c>
      <c r="I175" t="s">
        <v>8408</v>
      </c>
      <c r="J175" t="s">
        <v>8409</v>
      </c>
      <c r="K175" t="s">
        <v>8518</v>
      </c>
      <c r="L175" t="s">
        <v>8519</v>
      </c>
      <c r="M175" t="s">
        <v>8520</v>
      </c>
      <c r="N175" t="s">
        <v>8654</v>
      </c>
      <c r="O175" t="s">
        <v>8655</v>
      </c>
    </row>
    <row r="176" spans="1:21" x14ac:dyDescent="0.25">
      <c r="A176" t="s">
        <v>436</v>
      </c>
      <c r="B176" t="s">
        <v>437</v>
      </c>
      <c r="C176" t="s">
        <v>8652</v>
      </c>
      <c r="E176" t="s">
        <v>8653</v>
      </c>
      <c r="G176" t="s">
        <v>8406</v>
      </c>
      <c r="H176" t="s">
        <v>8407</v>
      </c>
      <c r="I176" t="s">
        <v>8408</v>
      </c>
      <c r="J176" t="s">
        <v>8409</v>
      </c>
      <c r="K176" t="s">
        <v>8518</v>
      </c>
      <c r="L176" t="s">
        <v>8519</v>
      </c>
      <c r="M176" t="s">
        <v>8520</v>
      </c>
      <c r="N176" t="s">
        <v>8654</v>
      </c>
      <c r="O176" t="s">
        <v>8655</v>
      </c>
    </row>
    <row r="177" spans="1:21" x14ac:dyDescent="0.25">
      <c r="A177" t="s">
        <v>439</v>
      </c>
      <c r="B177" t="s">
        <v>440</v>
      </c>
      <c r="C177" t="s">
        <v>8652</v>
      </c>
      <c r="E177" t="s">
        <v>8653</v>
      </c>
      <c r="G177" t="s">
        <v>8406</v>
      </c>
      <c r="H177" t="s">
        <v>8407</v>
      </c>
      <c r="I177" t="s">
        <v>8408</v>
      </c>
      <c r="J177" t="s">
        <v>8409</v>
      </c>
      <c r="K177" t="s">
        <v>8518</v>
      </c>
      <c r="L177" t="s">
        <v>8519</v>
      </c>
      <c r="M177" t="s">
        <v>8520</v>
      </c>
      <c r="N177" t="s">
        <v>8654</v>
      </c>
      <c r="O177" t="s">
        <v>8655</v>
      </c>
    </row>
    <row r="178" spans="1:21" x14ac:dyDescent="0.25">
      <c r="A178" t="s">
        <v>441</v>
      </c>
      <c r="B178" t="s">
        <v>442</v>
      </c>
      <c r="C178" t="s">
        <v>8656</v>
      </c>
      <c r="E178" t="s">
        <v>8657</v>
      </c>
      <c r="G178" t="s">
        <v>8406</v>
      </c>
      <c r="H178" t="s">
        <v>8433</v>
      </c>
      <c r="I178" t="s">
        <v>8623</v>
      </c>
      <c r="J178" t="s">
        <v>8624</v>
      </c>
      <c r="K178" t="s">
        <v>8658</v>
      </c>
      <c r="L178" t="s">
        <v>8659</v>
      </c>
      <c r="M178" t="s">
        <v>8660</v>
      </c>
    </row>
    <row r="179" spans="1:21" x14ac:dyDescent="0.25">
      <c r="A179" t="s">
        <v>443</v>
      </c>
      <c r="B179" t="s">
        <v>444</v>
      </c>
      <c r="C179" t="s">
        <v>8656</v>
      </c>
      <c r="E179" t="s">
        <v>8657</v>
      </c>
      <c r="G179" t="s">
        <v>8406</v>
      </c>
      <c r="H179" t="s">
        <v>8433</v>
      </c>
      <c r="I179" t="s">
        <v>8623</v>
      </c>
      <c r="J179" t="s">
        <v>8624</v>
      </c>
      <c r="K179" t="s">
        <v>8658</v>
      </c>
      <c r="L179" t="s">
        <v>8659</v>
      </c>
      <c r="M179" t="s">
        <v>8660</v>
      </c>
    </row>
    <row r="180" spans="1:21" x14ac:dyDescent="0.25">
      <c r="A180" t="s">
        <v>445</v>
      </c>
      <c r="B180" t="s">
        <v>446</v>
      </c>
      <c r="C180" t="s">
        <v>8656</v>
      </c>
      <c r="E180" t="s">
        <v>8657</v>
      </c>
      <c r="G180" t="s">
        <v>8406</v>
      </c>
      <c r="H180" t="s">
        <v>8433</v>
      </c>
      <c r="I180" t="s">
        <v>8623</v>
      </c>
      <c r="J180" t="s">
        <v>8624</v>
      </c>
      <c r="K180" t="s">
        <v>8658</v>
      </c>
      <c r="L180" t="s">
        <v>8659</v>
      </c>
      <c r="M180" t="s">
        <v>8660</v>
      </c>
    </row>
    <row r="181" spans="1:21" x14ac:dyDescent="0.25">
      <c r="A181" t="s">
        <v>447</v>
      </c>
      <c r="B181" t="s">
        <v>448</v>
      </c>
      <c r="C181" t="s">
        <v>8661</v>
      </c>
      <c r="E181" t="s">
        <v>8662</v>
      </c>
      <c r="G181" t="s">
        <v>8406</v>
      </c>
      <c r="H181" t="s">
        <v>8407</v>
      </c>
      <c r="I181" t="s">
        <v>8408</v>
      </c>
      <c r="J181" t="s">
        <v>8409</v>
      </c>
      <c r="K181" t="s">
        <v>8410</v>
      </c>
      <c r="L181" t="s">
        <v>8663</v>
      </c>
      <c r="M181" t="s">
        <v>8664</v>
      </c>
      <c r="N181" t="s">
        <v>8665</v>
      </c>
      <c r="O181" t="s">
        <v>8666</v>
      </c>
    </row>
    <row r="182" spans="1:21" x14ac:dyDescent="0.25">
      <c r="A182" t="s">
        <v>449</v>
      </c>
      <c r="B182" t="s">
        <v>450</v>
      </c>
      <c r="C182" t="s">
        <v>8661</v>
      </c>
      <c r="E182" t="s">
        <v>8662</v>
      </c>
      <c r="G182" t="s">
        <v>8406</v>
      </c>
      <c r="H182" t="s">
        <v>8407</v>
      </c>
      <c r="I182" t="s">
        <v>8408</v>
      </c>
      <c r="J182" t="s">
        <v>8409</v>
      </c>
      <c r="K182" t="s">
        <v>8410</v>
      </c>
      <c r="L182" t="s">
        <v>8663</v>
      </c>
      <c r="M182" t="s">
        <v>8664</v>
      </c>
      <c r="N182" t="s">
        <v>8665</v>
      </c>
      <c r="O182" t="s">
        <v>8666</v>
      </c>
    </row>
    <row r="183" spans="1:21" x14ac:dyDescent="0.25">
      <c r="A183" t="s">
        <v>451</v>
      </c>
      <c r="B183" t="s">
        <v>452</v>
      </c>
      <c r="C183" t="s">
        <v>8661</v>
      </c>
      <c r="E183" t="s">
        <v>8662</v>
      </c>
      <c r="G183" t="s">
        <v>8406</v>
      </c>
      <c r="H183" t="s">
        <v>8407</v>
      </c>
      <c r="I183" t="s">
        <v>8408</v>
      </c>
      <c r="J183" t="s">
        <v>8409</v>
      </c>
      <c r="K183" t="s">
        <v>8410</v>
      </c>
      <c r="L183" t="s">
        <v>8663</v>
      </c>
      <c r="M183" t="s">
        <v>8664</v>
      </c>
      <c r="N183" t="s">
        <v>8665</v>
      </c>
      <c r="O183" t="s">
        <v>8666</v>
      </c>
    </row>
    <row r="184" spans="1:21" x14ac:dyDescent="0.25">
      <c r="A184" t="s">
        <v>453</v>
      </c>
      <c r="B184" t="s">
        <v>454</v>
      </c>
      <c r="C184" t="s">
        <v>8661</v>
      </c>
      <c r="E184" t="s">
        <v>8662</v>
      </c>
      <c r="G184" t="s">
        <v>8406</v>
      </c>
      <c r="H184" t="s">
        <v>8407</v>
      </c>
      <c r="I184" t="s">
        <v>8408</v>
      </c>
      <c r="J184" t="s">
        <v>8409</v>
      </c>
      <c r="K184" t="s">
        <v>8410</v>
      </c>
      <c r="L184" t="s">
        <v>8663</v>
      </c>
      <c r="M184" t="s">
        <v>8664</v>
      </c>
      <c r="N184" t="s">
        <v>8665</v>
      </c>
      <c r="O184" t="s">
        <v>8666</v>
      </c>
    </row>
    <row r="185" spans="1:21" x14ac:dyDescent="0.25">
      <c r="A185" t="s">
        <v>455</v>
      </c>
      <c r="B185" t="s">
        <v>456</v>
      </c>
      <c r="C185" t="s">
        <v>8661</v>
      </c>
      <c r="E185" t="s">
        <v>8662</v>
      </c>
      <c r="G185" t="s">
        <v>8406</v>
      </c>
      <c r="H185" t="s">
        <v>8407</v>
      </c>
      <c r="I185" t="s">
        <v>8408</v>
      </c>
      <c r="J185" t="s">
        <v>8409</v>
      </c>
      <c r="K185" t="s">
        <v>8410</v>
      </c>
      <c r="L185" t="s">
        <v>8663</v>
      </c>
      <c r="M185" t="s">
        <v>8664</v>
      </c>
      <c r="N185" t="s">
        <v>8665</v>
      </c>
      <c r="O185" t="s">
        <v>8666</v>
      </c>
    </row>
    <row r="186" spans="1:21" x14ac:dyDescent="0.25">
      <c r="A186" t="s">
        <v>457</v>
      </c>
      <c r="B186" t="s">
        <v>458</v>
      </c>
      <c r="C186" t="s">
        <v>8661</v>
      </c>
      <c r="E186" t="s">
        <v>8662</v>
      </c>
      <c r="G186" t="s">
        <v>8406</v>
      </c>
      <c r="H186" t="s">
        <v>8407</v>
      </c>
      <c r="I186" t="s">
        <v>8408</v>
      </c>
      <c r="J186" t="s">
        <v>8409</v>
      </c>
      <c r="K186" t="s">
        <v>8410</v>
      </c>
      <c r="L186" t="s">
        <v>8663</v>
      </c>
      <c r="M186" t="s">
        <v>8664</v>
      </c>
      <c r="N186" t="s">
        <v>8665</v>
      </c>
      <c r="O186" t="s">
        <v>8666</v>
      </c>
    </row>
    <row r="187" spans="1:21" x14ac:dyDescent="0.25">
      <c r="A187" t="s">
        <v>459</v>
      </c>
      <c r="B187" t="s">
        <v>460</v>
      </c>
      <c r="C187" t="s">
        <v>8661</v>
      </c>
      <c r="E187" t="s">
        <v>8662</v>
      </c>
      <c r="G187" t="s">
        <v>8406</v>
      </c>
      <c r="H187" t="s">
        <v>8407</v>
      </c>
      <c r="I187" t="s">
        <v>8408</v>
      </c>
      <c r="J187" t="s">
        <v>8409</v>
      </c>
      <c r="K187" t="s">
        <v>8410</v>
      </c>
      <c r="L187" t="s">
        <v>8663</v>
      </c>
      <c r="M187" t="s">
        <v>8664</v>
      </c>
      <c r="N187" t="s">
        <v>8665</v>
      </c>
      <c r="O187" t="s">
        <v>8666</v>
      </c>
    </row>
    <row r="188" spans="1:21" x14ac:dyDescent="0.25">
      <c r="A188" t="s">
        <v>461</v>
      </c>
      <c r="B188" t="s">
        <v>462</v>
      </c>
      <c r="C188" t="s">
        <v>8661</v>
      </c>
      <c r="E188" t="s">
        <v>8662</v>
      </c>
      <c r="G188" t="s">
        <v>8406</v>
      </c>
      <c r="H188" t="s">
        <v>8407</v>
      </c>
      <c r="I188" t="s">
        <v>8408</v>
      </c>
      <c r="J188" t="s">
        <v>8409</v>
      </c>
      <c r="K188" t="s">
        <v>8410</v>
      </c>
      <c r="L188" t="s">
        <v>8663</v>
      </c>
      <c r="M188" t="s">
        <v>8664</v>
      </c>
      <c r="N188" t="s">
        <v>8665</v>
      </c>
      <c r="O188" t="s">
        <v>8666</v>
      </c>
    </row>
    <row r="189" spans="1:21" x14ac:dyDescent="0.25">
      <c r="A189" t="s">
        <v>463</v>
      </c>
      <c r="B189" t="s">
        <v>464</v>
      </c>
      <c r="C189" t="s">
        <v>8661</v>
      </c>
      <c r="E189" t="s">
        <v>8662</v>
      </c>
      <c r="G189" t="s">
        <v>8406</v>
      </c>
      <c r="H189" t="s">
        <v>8407</v>
      </c>
      <c r="I189" t="s">
        <v>8408</v>
      </c>
      <c r="J189" t="s">
        <v>8409</v>
      </c>
      <c r="K189" t="s">
        <v>8410</v>
      </c>
      <c r="L189" t="s">
        <v>8663</v>
      </c>
      <c r="M189" t="s">
        <v>8664</v>
      </c>
      <c r="N189" t="s">
        <v>8665</v>
      </c>
      <c r="O189" t="s">
        <v>8666</v>
      </c>
    </row>
    <row r="190" spans="1:21" x14ac:dyDescent="0.25">
      <c r="A190" t="s">
        <v>465</v>
      </c>
      <c r="B190" t="s">
        <v>466</v>
      </c>
      <c r="C190" t="s">
        <v>8496</v>
      </c>
      <c r="E190" t="s">
        <v>8497</v>
      </c>
      <c r="G190" t="s">
        <v>8406</v>
      </c>
      <c r="H190" t="s">
        <v>8418</v>
      </c>
      <c r="I190" t="s">
        <v>8419</v>
      </c>
      <c r="J190" t="s">
        <v>8420</v>
      </c>
      <c r="K190" t="s">
        <v>8421</v>
      </c>
      <c r="L190" t="s">
        <v>8422</v>
      </c>
      <c r="M190" t="s">
        <v>8423</v>
      </c>
      <c r="N190" t="s">
        <v>8424</v>
      </c>
      <c r="O190" t="s">
        <v>8498</v>
      </c>
      <c r="P190" t="s">
        <v>8499</v>
      </c>
      <c r="Q190" t="s">
        <v>8500</v>
      </c>
      <c r="R190" t="s">
        <v>8501</v>
      </c>
      <c r="S190" t="s">
        <v>8502</v>
      </c>
      <c r="T190" t="s">
        <v>8503</v>
      </c>
      <c r="U190" t="s">
        <v>8504</v>
      </c>
    </row>
    <row r="191" spans="1:21" x14ac:dyDescent="0.25">
      <c r="A191" t="s">
        <v>467</v>
      </c>
      <c r="B191" t="s">
        <v>468</v>
      </c>
      <c r="C191" t="s">
        <v>8534</v>
      </c>
      <c r="E191" t="s">
        <v>8535</v>
      </c>
      <c r="G191" t="s">
        <v>8406</v>
      </c>
      <c r="H191" t="s">
        <v>8418</v>
      </c>
      <c r="I191" t="s">
        <v>8419</v>
      </c>
      <c r="J191" t="s">
        <v>8420</v>
      </c>
      <c r="K191" t="s">
        <v>8421</v>
      </c>
      <c r="L191" t="s">
        <v>8422</v>
      </c>
      <c r="M191" t="s">
        <v>8536</v>
      </c>
      <c r="N191" t="s">
        <v>8537</v>
      </c>
      <c r="O191" t="s">
        <v>8538</v>
      </c>
      <c r="P191" t="s">
        <v>8539</v>
      </c>
      <c r="Q191" t="s">
        <v>8540</v>
      </c>
      <c r="R191" t="s">
        <v>8541</v>
      </c>
      <c r="S191" t="s">
        <v>8542</v>
      </c>
      <c r="T191" t="s">
        <v>8543</v>
      </c>
    </row>
    <row r="192" spans="1:21" x14ac:dyDescent="0.25">
      <c r="A192" t="s">
        <v>469</v>
      </c>
      <c r="B192" t="s">
        <v>470</v>
      </c>
      <c r="C192" t="s">
        <v>8667</v>
      </c>
      <c r="E192" t="s">
        <v>8668</v>
      </c>
      <c r="G192" t="s">
        <v>8406</v>
      </c>
      <c r="H192" t="s">
        <v>8418</v>
      </c>
      <c r="I192" t="s">
        <v>8669</v>
      </c>
      <c r="J192" t="s">
        <v>8670</v>
      </c>
      <c r="K192" t="s">
        <v>8671</v>
      </c>
      <c r="L192" t="s">
        <v>8672</v>
      </c>
      <c r="M192" t="s">
        <v>8673</v>
      </c>
      <c r="N192" t="s">
        <v>8674</v>
      </c>
    </row>
    <row r="193" spans="1:15" x14ac:dyDescent="0.25">
      <c r="A193" t="s">
        <v>471</v>
      </c>
      <c r="B193" t="s">
        <v>472</v>
      </c>
      <c r="C193" t="s">
        <v>8667</v>
      </c>
      <c r="E193" t="s">
        <v>8668</v>
      </c>
      <c r="G193" t="s">
        <v>8406</v>
      </c>
      <c r="H193" t="s">
        <v>8418</v>
      </c>
      <c r="I193" t="s">
        <v>8669</v>
      </c>
      <c r="J193" t="s">
        <v>8670</v>
      </c>
      <c r="K193" t="s">
        <v>8671</v>
      </c>
      <c r="L193" t="s">
        <v>8672</v>
      </c>
      <c r="M193" t="s">
        <v>8673</v>
      </c>
      <c r="N193" t="s">
        <v>8674</v>
      </c>
    </row>
    <row r="194" spans="1:15" x14ac:dyDescent="0.25">
      <c r="A194" t="s">
        <v>473</v>
      </c>
      <c r="B194" t="s">
        <v>474</v>
      </c>
      <c r="C194" t="s">
        <v>8667</v>
      </c>
      <c r="E194" t="s">
        <v>8668</v>
      </c>
      <c r="G194" t="s">
        <v>8406</v>
      </c>
      <c r="H194" t="s">
        <v>8418</v>
      </c>
      <c r="I194" t="s">
        <v>8669</v>
      </c>
      <c r="J194" t="s">
        <v>8670</v>
      </c>
      <c r="K194" t="s">
        <v>8671</v>
      </c>
      <c r="L194" t="s">
        <v>8672</v>
      </c>
      <c r="M194" t="s">
        <v>8673</v>
      </c>
      <c r="N194" t="s">
        <v>8674</v>
      </c>
    </row>
    <row r="195" spans="1:15" x14ac:dyDescent="0.25">
      <c r="A195" t="s">
        <v>475</v>
      </c>
      <c r="B195" t="s">
        <v>476</v>
      </c>
      <c r="C195" t="s">
        <v>8667</v>
      </c>
      <c r="E195" t="s">
        <v>8668</v>
      </c>
      <c r="G195" t="s">
        <v>8406</v>
      </c>
      <c r="H195" t="s">
        <v>8418</v>
      </c>
      <c r="I195" t="s">
        <v>8669</v>
      </c>
      <c r="J195" t="s">
        <v>8670</v>
      </c>
      <c r="K195" t="s">
        <v>8671</v>
      </c>
      <c r="L195" t="s">
        <v>8672</v>
      </c>
      <c r="M195" t="s">
        <v>8673</v>
      </c>
      <c r="N195" t="s">
        <v>8674</v>
      </c>
    </row>
    <row r="196" spans="1:15" x14ac:dyDescent="0.25">
      <c r="A196" t="s">
        <v>477</v>
      </c>
      <c r="B196" t="s">
        <v>478</v>
      </c>
      <c r="C196" t="s">
        <v>8667</v>
      </c>
      <c r="E196" t="s">
        <v>8668</v>
      </c>
      <c r="G196" t="s">
        <v>8406</v>
      </c>
      <c r="H196" t="s">
        <v>8418</v>
      </c>
      <c r="I196" t="s">
        <v>8669</v>
      </c>
      <c r="J196" t="s">
        <v>8670</v>
      </c>
      <c r="K196" t="s">
        <v>8671</v>
      </c>
      <c r="L196" t="s">
        <v>8672</v>
      </c>
      <c r="M196" t="s">
        <v>8673</v>
      </c>
      <c r="N196" t="s">
        <v>8674</v>
      </c>
    </row>
    <row r="197" spans="1:15" x14ac:dyDescent="0.25">
      <c r="A197" t="s">
        <v>479</v>
      </c>
      <c r="B197" t="s">
        <v>480</v>
      </c>
      <c r="C197" t="s">
        <v>8667</v>
      </c>
      <c r="E197" t="s">
        <v>8668</v>
      </c>
      <c r="G197" t="s">
        <v>8406</v>
      </c>
      <c r="H197" t="s">
        <v>8418</v>
      </c>
      <c r="I197" t="s">
        <v>8669</v>
      </c>
      <c r="J197" t="s">
        <v>8670</v>
      </c>
      <c r="K197" t="s">
        <v>8671</v>
      </c>
      <c r="L197" t="s">
        <v>8672</v>
      </c>
      <c r="M197" t="s">
        <v>8673</v>
      </c>
      <c r="N197" t="s">
        <v>8674</v>
      </c>
    </row>
    <row r="198" spans="1:15" x14ac:dyDescent="0.25">
      <c r="A198" t="s">
        <v>482</v>
      </c>
      <c r="B198" t="s">
        <v>483</v>
      </c>
      <c r="C198" t="s">
        <v>8667</v>
      </c>
      <c r="E198" t="s">
        <v>8668</v>
      </c>
      <c r="G198" t="s">
        <v>8406</v>
      </c>
      <c r="H198" t="s">
        <v>8418</v>
      </c>
      <c r="I198" t="s">
        <v>8669</v>
      </c>
      <c r="J198" t="s">
        <v>8670</v>
      </c>
      <c r="K198" t="s">
        <v>8671</v>
      </c>
      <c r="L198" t="s">
        <v>8672</v>
      </c>
      <c r="M198" t="s">
        <v>8673</v>
      </c>
      <c r="N198" t="s">
        <v>8674</v>
      </c>
    </row>
    <row r="199" spans="1:15" x14ac:dyDescent="0.25">
      <c r="A199" t="s">
        <v>484</v>
      </c>
      <c r="B199" t="s">
        <v>485</v>
      </c>
      <c r="C199" t="s">
        <v>8667</v>
      </c>
      <c r="E199" t="s">
        <v>8668</v>
      </c>
      <c r="G199" t="s">
        <v>8406</v>
      </c>
      <c r="H199" t="s">
        <v>8418</v>
      </c>
      <c r="I199" t="s">
        <v>8669</v>
      </c>
      <c r="J199" t="s">
        <v>8670</v>
      </c>
      <c r="K199" t="s">
        <v>8671</v>
      </c>
      <c r="L199" t="s">
        <v>8672</v>
      </c>
      <c r="M199" t="s">
        <v>8673</v>
      </c>
      <c r="N199" t="s">
        <v>8674</v>
      </c>
    </row>
    <row r="200" spans="1:15" x14ac:dyDescent="0.25">
      <c r="A200" t="s">
        <v>486</v>
      </c>
      <c r="B200" t="s">
        <v>487</v>
      </c>
      <c r="C200" t="s">
        <v>8667</v>
      </c>
      <c r="E200" t="s">
        <v>8668</v>
      </c>
      <c r="G200" t="s">
        <v>8406</v>
      </c>
      <c r="H200" t="s">
        <v>8418</v>
      </c>
      <c r="I200" t="s">
        <v>8669</v>
      </c>
      <c r="J200" t="s">
        <v>8670</v>
      </c>
      <c r="K200" t="s">
        <v>8671</v>
      </c>
      <c r="L200" t="s">
        <v>8672</v>
      </c>
      <c r="M200" t="s">
        <v>8673</v>
      </c>
      <c r="N200" t="s">
        <v>8674</v>
      </c>
    </row>
    <row r="201" spans="1:15" x14ac:dyDescent="0.25">
      <c r="A201" t="s">
        <v>488</v>
      </c>
      <c r="B201" t="s">
        <v>489</v>
      </c>
      <c r="C201" t="s">
        <v>8667</v>
      </c>
      <c r="E201" t="s">
        <v>8668</v>
      </c>
      <c r="G201" t="s">
        <v>8406</v>
      </c>
      <c r="H201" t="s">
        <v>8418</v>
      </c>
      <c r="I201" t="s">
        <v>8669</v>
      </c>
      <c r="J201" t="s">
        <v>8670</v>
      </c>
      <c r="K201" t="s">
        <v>8671</v>
      </c>
      <c r="L201" t="s">
        <v>8672</v>
      </c>
      <c r="M201" t="s">
        <v>8673</v>
      </c>
      <c r="N201" t="s">
        <v>8674</v>
      </c>
    </row>
    <row r="202" spans="1:15" x14ac:dyDescent="0.25">
      <c r="A202" t="s">
        <v>490</v>
      </c>
      <c r="B202" t="s">
        <v>491</v>
      </c>
      <c r="C202" t="s">
        <v>8667</v>
      </c>
      <c r="E202" t="s">
        <v>8668</v>
      </c>
      <c r="G202" t="s">
        <v>8406</v>
      </c>
      <c r="H202" t="s">
        <v>8418</v>
      </c>
      <c r="I202" t="s">
        <v>8669</v>
      </c>
      <c r="J202" t="s">
        <v>8670</v>
      </c>
      <c r="K202" t="s">
        <v>8671</v>
      </c>
      <c r="L202" t="s">
        <v>8672</v>
      </c>
      <c r="M202" t="s">
        <v>8673</v>
      </c>
      <c r="N202" t="s">
        <v>8674</v>
      </c>
    </row>
    <row r="203" spans="1:15" x14ac:dyDescent="0.25">
      <c r="A203" t="s">
        <v>492</v>
      </c>
      <c r="B203" t="s">
        <v>493</v>
      </c>
      <c r="C203" t="s">
        <v>8667</v>
      </c>
      <c r="E203" t="s">
        <v>8668</v>
      </c>
      <c r="G203" t="s">
        <v>8406</v>
      </c>
      <c r="H203" t="s">
        <v>8418</v>
      </c>
      <c r="I203" t="s">
        <v>8669</v>
      </c>
      <c r="J203" t="s">
        <v>8670</v>
      </c>
      <c r="K203" t="s">
        <v>8671</v>
      </c>
      <c r="L203" t="s">
        <v>8672</v>
      </c>
      <c r="M203" t="s">
        <v>8673</v>
      </c>
      <c r="N203" t="s">
        <v>8674</v>
      </c>
    </row>
    <row r="204" spans="1:15" x14ac:dyDescent="0.25">
      <c r="A204" t="s">
        <v>494</v>
      </c>
      <c r="B204" t="s">
        <v>495</v>
      </c>
      <c r="C204" t="s">
        <v>8667</v>
      </c>
      <c r="E204" t="s">
        <v>8668</v>
      </c>
      <c r="G204" t="s">
        <v>8406</v>
      </c>
      <c r="H204" t="s">
        <v>8418</v>
      </c>
      <c r="I204" t="s">
        <v>8669</v>
      </c>
      <c r="J204" t="s">
        <v>8670</v>
      </c>
      <c r="K204" t="s">
        <v>8671</v>
      </c>
      <c r="L204" t="s">
        <v>8672</v>
      </c>
      <c r="M204" t="s">
        <v>8673</v>
      </c>
      <c r="N204" t="s">
        <v>8674</v>
      </c>
    </row>
    <row r="205" spans="1:15" x14ac:dyDescent="0.25">
      <c r="A205" t="s">
        <v>496</v>
      </c>
      <c r="B205" t="s">
        <v>497</v>
      </c>
      <c r="C205" t="s">
        <v>8667</v>
      </c>
      <c r="E205" t="s">
        <v>8668</v>
      </c>
      <c r="G205" t="s">
        <v>8406</v>
      </c>
      <c r="H205" t="s">
        <v>8418</v>
      </c>
      <c r="I205" t="s">
        <v>8669</v>
      </c>
      <c r="J205" t="s">
        <v>8670</v>
      </c>
      <c r="K205" t="s">
        <v>8671</v>
      </c>
      <c r="L205" t="s">
        <v>8672</v>
      </c>
      <c r="M205" t="s">
        <v>8673</v>
      </c>
      <c r="N205" t="s">
        <v>8674</v>
      </c>
    </row>
    <row r="206" spans="1:15" x14ac:dyDescent="0.25">
      <c r="A206" t="s">
        <v>498</v>
      </c>
      <c r="B206" t="s">
        <v>499</v>
      </c>
      <c r="C206" t="s">
        <v>8675</v>
      </c>
      <c r="E206" t="s">
        <v>8676</v>
      </c>
      <c r="G206" t="s">
        <v>8406</v>
      </c>
      <c r="H206" t="s">
        <v>8407</v>
      </c>
      <c r="I206" t="s">
        <v>8408</v>
      </c>
      <c r="J206" t="s">
        <v>8409</v>
      </c>
      <c r="K206" t="s">
        <v>8518</v>
      </c>
      <c r="L206" t="s">
        <v>8519</v>
      </c>
      <c r="M206" t="s">
        <v>8520</v>
      </c>
      <c r="N206" t="s">
        <v>8654</v>
      </c>
      <c r="O206" t="s">
        <v>8677</v>
      </c>
    </row>
    <row r="207" spans="1:15" x14ac:dyDescent="0.25">
      <c r="A207" t="s">
        <v>501</v>
      </c>
      <c r="B207" t="s">
        <v>502</v>
      </c>
      <c r="C207" t="s">
        <v>8675</v>
      </c>
      <c r="E207" t="s">
        <v>8676</v>
      </c>
      <c r="G207" t="s">
        <v>8406</v>
      </c>
      <c r="H207" t="s">
        <v>8407</v>
      </c>
      <c r="I207" t="s">
        <v>8408</v>
      </c>
      <c r="J207" t="s">
        <v>8409</v>
      </c>
      <c r="K207" t="s">
        <v>8518</v>
      </c>
      <c r="L207" t="s">
        <v>8519</v>
      </c>
      <c r="M207" t="s">
        <v>8520</v>
      </c>
      <c r="N207" t="s">
        <v>8654</v>
      </c>
      <c r="O207" t="s">
        <v>8677</v>
      </c>
    </row>
    <row r="208" spans="1:15" x14ac:dyDescent="0.25">
      <c r="A208" t="s">
        <v>503</v>
      </c>
      <c r="B208" t="s">
        <v>504</v>
      </c>
      <c r="C208" t="s">
        <v>8675</v>
      </c>
      <c r="E208" t="s">
        <v>8676</v>
      </c>
      <c r="G208" t="s">
        <v>8406</v>
      </c>
      <c r="H208" t="s">
        <v>8407</v>
      </c>
      <c r="I208" t="s">
        <v>8408</v>
      </c>
      <c r="J208" t="s">
        <v>8409</v>
      </c>
      <c r="K208" t="s">
        <v>8518</v>
      </c>
      <c r="L208" t="s">
        <v>8519</v>
      </c>
      <c r="M208" t="s">
        <v>8520</v>
      </c>
      <c r="N208" t="s">
        <v>8654</v>
      </c>
      <c r="O208" t="s">
        <v>8677</v>
      </c>
    </row>
    <row r="209" spans="1:21" x14ac:dyDescent="0.25">
      <c r="A209" t="s">
        <v>506</v>
      </c>
      <c r="B209" t="s">
        <v>507</v>
      </c>
      <c r="C209" t="s">
        <v>8675</v>
      </c>
      <c r="E209" t="s">
        <v>8676</v>
      </c>
      <c r="G209" t="s">
        <v>8406</v>
      </c>
      <c r="H209" t="s">
        <v>8407</v>
      </c>
      <c r="I209" t="s">
        <v>8408</v>
      </c>
      <c r="J209" t="s">
        <v>8409</v>
      </c>
      <c r="K209" t="s">
        <v>8518</v>
      </c>
      <c r="L209" t="s">
        <v>8519</v>
      </c>
      <c r="M209" t="s">
        <v>8520</v>
      </c>
      <c r="N209" t="s">
        <v>8654</v>
      </c>
      <c r="O209" t="s">
        <v>8677</v>
      </c>
    </row>
    <row r="210" spans="1:21" x14ac:dyDescent="0.25">
      <c r="A210" t="s">
        <v>508</v>
      </c>
      <c r="B210" t="s">
        <v>509</v>
      </c>
      <c r="C210" t="s">
        <v>8675</v>
      </c>
      <c r="E210" t="s">
        <v>8676</v>
      </c>
      <c r="G210" t="s">
        <v>8406</v>
      </c>
      <c r="H210" t="s">
        <v>8407</v>
      </c>
      <c r="I210" t="s">
        <v>8408</v>
      </c>
      <c r="J210" t="s">
        <v>8409</v>
      </c>
      <c r="K210" t="s">
        <v>8518</v>
      </c>
      <c r="L210" t="s">
        <v>8519</v>
      </c>
      <c r="M210" t="s">
        <v>8520</v>
      </c>
      <c r="N210" t="s">
        <v>8654</v>
      </c>
      <c r="O210" t="s">
        <v>8677</v>
      </c>
    </row>
    <row r="211" spans="1:21" x14ac:dyDescent="0.25">
      <c r="A211" t="s">
        <v>510</v>
      </c>
      <c r="B211" t="s">
        <v>511</v>
      </c>
      <c r="C211" t="s">
        <v>8675</v>
      </c>
      <c r="E211" t="s">
        <v>8676</v>
      </c>
      <c r="G211" t="s">
        <v>8406</v>
      </c>
      <c r="H211" t="s">
        <v>8407</v>
      </c>
      <c r="I211" t="s">
        <v>8408</v>
      </c>
      <c r="J211" t="s">
        <v>8409</v>
      </c>
      <c r="K211" t="s">
        <v>8518</v>
      </c>
      <c r="L211" t="s">
        <v>8519</v>
      </c>
      <c r="M211" t="s">
        <v>8520</v>
      </c>
      <c r="N211" t="s">
        <v>8654</v>
      </c>
      <c r="O211" t="s">
        <v>8677</v>
      </c>
    </row>
    <row r="212" spans="1:21" x14ac:dyDescent="0.25">
      <c r="A212" t="s">
        <v>513</v>
      </c>
      <c r="B212" t="s">
        <v>514</v>
      </c>
      <c r="C212" t="s">
        <v>8675</v>
      </c>
      <c r="E212" t="s">
        <v>8676</v>
      </c>
      <c r="G212" t="s">
        <v>8406</v>
      </c>
      <c r="H212" t="s">
        <v>8407</v>
      </c>
      <c r="I212" t="s">
        <v>8408</v>
      </c>
      <c r="J212" t="s">
        <v>8409</v>
      </c>
      <c r="K212" t="s">
        <v>8518</v>
      </c>
      <c r="L212" t="s">
        <v>8519</v>
      </c>
      <c r="M212" t="s">
        <v>8520</v>
      </c>
      <c r="N212" t="s">
        <v>8654</v>
      </c>
      <c r="O212" t="s">
        <v>8677</v>
      </c>
    </row>
    <row r="213" spans="1:21" x14ac:dyDescent="0.25">
      <c r="A213" t="s">
        <v>515</v>
      </c>
      <c r="B213" t="s">
        <v>516</v>
      </c>
      <c r="C213" t="s">
        <v>8675</v>
      </c>
      <c r="E213" t="s">
        <v>8676</v>
      </c>
      <c r="G213" t="s">
        <v>8406</v>
      </c>
      <c r="H213" t="s">
        <v>8407</v>
      </c>
      <c r="I213" t="s">
        <v>8408</v>
      </c>
      <c r="J213" t="s">
        <v>8409</v>
      </c>
      <c r="K213" t="s">
        <v>8518</v>
      </c>
      <c r="L213" t="s">
        <v>8519</v>
      </c>
      <c r="M213" t="s">
        <v>8520</v>
      </c>
      <c r="N213" t="s">
        <v>8654</v>
      </c>
      <c r="O213" t="s">
        <v>8677</v>
      </c>
    </row>
    <row r="214" spans="1:21" x14ac:dyDescent="0.25">
      <c r="A214" t="s">
        <v>517</v>
      </c>
      <c r="B214" t="s">
        <v>518</v>
      </c>
      <c r="C214" t="s">
        <v>8675</v>
      </c>
      <c r="E214" t="s">
        <v>8676</v>
      </c>
      <c r="G214" t="s">
        <v>8406</v>
      </c>
      <c r="H214" t="s">
        <v>8407</v>
      </c>
      <c r="I214" t="s">
        <v>8408</v>
      </c>
      <c r="J214" t="s">
        <v>8409</v>
      </c>
      <c r="K214" t="s">
        <v>8518</v>
      </c>
      <c r="L214" t="s">
        <v>8519</v>
      </c>
      <c r="M214" t="s">
        <v>8520</v>
      </c>
      <c r="N214" t="s">
        <v>8654</v>
      </c>
      <c r="O214" t="s">
        <v>8677</v>
      </c>
    </row>
    <row r="215" spans="1:21" x14ac:dyDescent="0.25">
      <c r="A215" t="s">
        <v>519</v>
      </c>
      <c r="B215" t="s">
        <v>520</v>
      </c>
      <c r="C215" t="s">
        <v>8678</v>
      </c>
      <c r="E215" t="s">
        <v>8679</v>
      </c>
      <c r="G215" t="s">
        <v>8406</v>
      </c>
      <c r="H215" t="s">
        <v>8418</v>
      </c>
      <c r="I215" t="s">
        <v>8569</v>
      </c>
      <c r="J215" t="s">
        <v>8570</v>
      </c>
      <c r="K215" t="s">
        <v>8571</v>
      </c>
      <c r="L215" t="s">
        <v>8572</v>
      </c>
      <c r="M215" t="s">
        <v>8573</v>
      </c>
      <c r="N215" t="s">
        <v>8574</v>
      </c>
      <c r="O215" t="s">
        <v>8575</v>
      </c>
      <c r="P215" t="s">
        <v>8576</v>
      </c>
      <c r="Q215" t="s">
        <v>8680</v>
      </c>
      <c r="R215" t="s">
        <v>8681</v>
      </c>
      <c r="S215" t="s">
        <v>8682</v>
      </c>
      <c r="T215" t="s">
        <v>8683</v>
      </c>
      <c r="U215" t="s">
        <v>8684</v>
      </c>
    </row>
    <row r="216" spans="1:21" x14ac:dyDescent="0.25">
      <c r="A216" t="s">
        <v>521</v>
      </c>
      <c r="B216" t="s">
        <v>522</v>
      </c>
      <c r="C216" t="s">
        <v>8685</v>
      </c>
      <c r="E216" t="s">
        <v>8686</v>
      </c>
      <c r="G216" t="s">
        <v>8406</v>
      </c>
      <c r="H216" t="s">
        <v>8407</v>
      </c>
      <c r="I216" t="s">
        <v>8408</v>
      </c>
      <c r="J216" t="s">
        <v>8409</v>
      </c>
      <c r="K216" t="s">
        <v>8518</v>
      </c>
      <c r="L216" t="s">
        <v>8519</v>
      </c>
      <c r="M216" t="s">
        <v>8520</v>
      </c>
      <c r="N216" t="s">
        <v>8654</v>
      </c>
      <c r="O216" t="s">
        <v>8687</v>
      </c>
    </row>
    <row r="217" spans="1:21" x14ac:dyDescent="0.25">
      <c r="A217" t="s">
        <v>523</v>
      </c>
      <c r="B217" t="s">
        <v>524</v>
      </c>
      <c r="C217" t="s">
        <v>8637</v>
      </c>
      <c r="E217" t="s">
        <v>8638</v>
      </c>
      <c r="G217" t="s">
        <v>8406</v>
      </c>
      <c r="H217" t="s">
        <v>8418</v>
      </c>
      <c r="I217" t="s">
        <v>8419</v>
      </c>
      <c r="J217" t="s">
        <v>8420</v>
      </c>
      <c r="K217" t="s">
        <v>8421</v>
      </c>
      <c r="L217" t="s">
        <v>8422</v>
      </c>
      <c r="M217" t="s">
        <v>8585</v>
      </c>
      <c r="N217" t="s">
        <v>8586</v>
      </c>
      <c r="O217" t="s">
        <v>8587</v>
      </c>
      <c r="P217" t="s">
        <v>8639</v>
      </c>
      <c r="Q217" t="s">
        <v>8640</v>
      </c>
      <c r="R217" t="s">
        <v>8641</v>
      </c>
      <c r="S217" t="s">
        <v>8642</v>
      </c>
    </row>
    <row r="218" spans="1:21" x14ac:dyDescent="0.25">
      <c r="A218" t="s">
        <v>525</v>
      </c>
      <c r="B218" t="s">
        <v>526</v>
      </c>
      <c r="C218" t="s">
        <v>8637</v>
      </c>
      <c r="E218" t="s">
        <v>8638</v>
      </c>
      <c r="G218" t="s">
        <v>8406</v>
      </c>
      <c r="H218" t="s">
        <v>8418</v>
      </c>
      <c r="I218" t="s">
        <v>8419</v>
      </c>
      <c r="J218" t="s">
        <v>8420</v>
      </c>
      <c r="K218" t="s">
        <v>8421</v>
      </c>
      <c r="L218" t="s">
        <v>8422</v>
      </c>
      <c r="M218" t="s">
        <v>8585</v>
      </c>
      <c r="N218" t="s">
        <v>8586</v>
      </c>
      <c r="O218" t="s">
        <v>8587</v>
      </c>
      <c r="P218" t="s">
        <v>8639</v>
      </c>
      <c r="Q218" t="s">
        <v>8640</v>
      </c>
      <c r="R218" t="s">
        <v>8641</v>
      </c>
      <c r="S218" t="s">
        <v>8642</v>
      </c>
    </row>
    <row r="219" spans="1:21" x14ac:dyDescent="0.25">
      <c r="A219" t="s">
        <v>527</v>
      </c>
      <c r="B219" t="s">
        <v>528</v>
      </c>
      <c r="C219" t="s">
        <v>8637</v>
      </c>
      <c r="E219" t="s">
        <v>8638</v>
      </c>
      <c r="G219" t="s">
        <v>8406</v>
      </c>
      <c r="H219" t="s">
        <v>8418</v>
      </c>
      <c r="I219" t="s">
        <v>8419</v>
      </c>
      <c r="J219" t="s">
        <v>8420</v>
      </c>
      <c r="K219" t="s">
        <v>8421</v>
      </c>
      <c r="L219" t="s">
        <v>8422</v>
      </c>
      <c r="M219" t="s">
        <v>8585</v>
      </c>
      <c r="N219" t="s">
        <v>8586</v>
      </c>
      <c r="O219" t="s">
        <v>8587</v>
      </c>
      <c r="P219" t="s">
        <v>8639</v>
      </c>
      <c r="Q219" t="s">
        <v>8640</v>
      </c>
      <c r="R219" t="s">
        <v>8641</v>
      </c>
      <c r="S219" t="s">
        <v>8642</v>
      </c>
    </row>
    <row r="220" spans="1:21" x14ac:dyDescent="0.25">
      <c r="A220" t="s">
        <v>529</v>
      </c>
      <c r="B220" t="s">
        <v>530</v>
      </c>
      <c r="C220" t="s">
        <v>8688</v>
      </c>
      <c r="E220" t="s">
        <v>8689</v>
      </c>
      <c r="G220" t="s">
        <v>8406</v>
      </c>
      <c r="H220" t="s">
        <v>8442</v>
      </c>
      <c r="I220" t="s">
        <v>8556</v>
      </c>
      <c r="J220" t="s">
        <v>8690</v>
      </c>
      <c r="K220" t="s">
        <v>8691</v>
      </c>
      <c r="L220" t="s">
        <v>8692</v>
      </c>
      <c r="M220" t="s">
        <v>8693</v>
      </c>
    </row>
    <row r="221" spans="1:21" x14ac:dyDescent="0.25">
      <c r="A221" t="s">
        <v>532</v>
      </c>
      <c r="B221" t="s">
        <v>533</v>
      </c>
      <c r="C221" t="s">
        <v>8688</v>
      </c>
      <c r="E221" t="s">
        <v>8689</v>
      </c>
      <c r="G221" t="s">
        <v>8406</v>
      </c>
      <c r="H221" t="s">
        <v>8442</v>
      </c>
      <c r="I221" t="s">
        <v>8556</v>
      </c>
      <c r="J221" t="s">
        <v>8690</v>
      </c>
      <c r="K221" t="s">
        <v>8691</v>
      </c>
      <c r="L221" t="s">
        <v>8692</v>
      </c>
      <c r="M221" t="s">
        <v>8693</v>
      </c>
    </row>
    <row r="222" spans="1:21" x14ac:dyDescent="0.25">
      <c r="A222" t="s">
        <v>534</v>
      </c>
      <c r="B222" t="s">
        <v>535</v>
      </c>
      <c r="C222" t="s">
        <v>8688</v>
      </c>
      <c r="E222" t="s">
        <v>8689</v>
      </c>
      <c r="G222" t="s">
        <v>8406</v>
      </c>
      <c r="H222" t="s">
        <v>8442</v>
      </c>
      <c r="I222" t="s">
        <v>8556</v>
      </c>
      <c r="J222" t="s">
        <v>8690</v>
      </c>
      <c r="K222" t="s">
        <v>8691</v>
      </c>
      <c r="L222" t="s">
        <v>8692</v>
      </c>
      <c r="M222" t="s">
        <v>8693</v>
      </c>
    </row>
    <row r="223" spans="1:21" x14ac:dyDescent="0.25">
      <c r="A223" t="s">
        <v>536</v>
      </c>
      <c r="B223" t="s">
        <v>537</v>
      </c>
      <c r="C223" t="s">
        <v>8688</v>
      </c>
      <c r="E223" t="s">
        <v>8689</v>
      </c>
      <c r="G223" t="s">
        <v>8406</v>
      </c>
      <c r="H223" t="s">
        <v>8442</v>
      </c>
      <c r="I223" t="s">
        <v>8556</v>
      </c>
      <c r="J223" t="s">
        <v>8690</v>
      </c>
      <c r="K223" t="s">
        <v>8691</v>
      </c>
      <c r="L223" t="s">
        <v>8692</v>
      </c>
      <c r="M223" t="s">
        <v>8693</v>
      </c>
    </row>
    <row r="224" spans="1:21" x14ac:dyDescent="0.25">
      <c r="A224" t="s">
        <v>538</v>
      </c>
      <c r="B224" t="s">
        <v>539</v>
      </c>
      <c r="C224" t="s">
        <v>8688</v>
      </c>
      <c r="E224" t="s">
        <v>8689</v>
      </c>
      <c r="G224" t="s">
        <v>8406</v>
      </c>
      <c r="H224" t="s">
        <v>8442</v>
      </c>
      <c r="I224" t="s">
        <v>8556</v>
      </c>
      <c r="J224" t="s">
        <v>8690</v>
      </c>
      <c r="K224" t="s">
        <v>8691</v>
      </c>
      <c r="L224" t="s">
        <v>8692</v>
      </c>
      <c r="M224" t="s">
        <v>8693</v>
      </c>
    </row>
    <row r="225" spans="1:22" x14ac:dyDescent="0.25">
      <c r="A225" t="s">
        <v>540</v>
      </c>
      <c r="B225" t="s">
        <v>541</v>
      </c>
      <c r="C225" t="s">
        <v>8688</v>
      </c>
      <c r="E225" t="s">
        <v>8689</v>
      </c>
      <c r="G225" t="s">
        <v>8406</v>
      </c>
      <c r="H225" t="s">
        <v>8442</v>
      </c>
      <c r="I225" t="s">
        <v>8556</v>
      </c>
      <c r="J225" t="s">
        <v>8690</v>
      </c>
      <c r="K225" t="s">
        <v>8691</v>
      </c>
      <c r="L225" t="s">
        <v>8692</v>
      </c>
      <c r="M225" t="s">
        <v>8693</v>
      </c>
    </row>
    <row r="226" spans="1:22" x14ac:dyDescent="0.25">
      <c r="A226" t="s">
        <v>542</v>
      </c>
      <c r="B226" t="s">
        <v>543</v>
      </c>
      <c r="C226" t="s">
        <v>8688</v>
      </c>
      <c r="E226" t="s">
        <v>8689</v>
      </c>
      <c r="G226" t="s">
        <v>8406</v>
      </c>
      <c r="H226" t="s">
        <v>8442</v>
      </c>
      <c r="I226" t="s">
        <v>8556</v>
      </c>
      <c r="J226" t="s">
        <v>8690</v>
      </c>
      <c r="K226" t="s">
        <v>8691</v>
      </c>
      <c r="L226" t="s">
        <v>8692</v>
      </c>
      <c r="M226" t="s">
        <v>8693</v>
      </c>
    </row>
    <row r="227" spans="1:22" x14ac:dyDescent="0.25">
      <c r="A227" t="s">
        <v>544</v>
      </c>
      <c r="B227" t="s">
        <v>545</v>
      </c>
      <c r="C227" t="s">
        <v>8416</v>
      </c>
      <c r="E227" t="s">
        <v>8417</v>
      </c>
      <c r="G227" t="s">
        <v>8406</v>
      </c>
      <c r="H227" t="s">
        <v>8418</v>
      </c>
      <c r="I227" t="s">
        <v>8419</v>
      </c>
      <c r="J227" t="s">
        <v>8420</v>
      </c>
      <c r="K227" t="s">
        <v>8421</v>
      </c>
      <c r="L227" t="s">
        <v>8422</v>
      </c>
      <c r="M227" t="s">
        <v>8423</v>
      </c>
      <c r="N227" t="s">
        <v>8424</v>
      </c>
      <c r="O227" t="s">
        <v>8425</v>
      </c>
      <c r="P227" t="s">
        <v>8426</v>
      </c>
      <c r="Q227" t="s">
        <v>8427</v>
      </c>
      <c r="R227" t="s">
        <v>8428</v>
      </c>
      <c r="S227" t="s">
        <v>8429</v>
      </c>
      <c r="T227" t="s">
        <v>8430</v>
      </c>
    </row>
    <row r="228" spans="1:22" x14ac:dyDescent="0.25">
      <c r="A228" t="s">
        <v>546</v>
      </c>
      <c r="B228" t="s">
        <v>547</v>
      </c>
      <c r="C228" t="s">
        <v>8458</v>
      </c>
      <c r="E228" t="s">
        <v>8459</v>
      </c>
      <c r="G228" t="s">
        <v>8406</v>
      </c>
      <c r="H228" t="s">
        <v>8442</v>
      </c>
      <c r="I228" t="s">
        <v>8443</v>
      </c>
      <c r="J228" t="s">
        <v>8444</v>
      </c>
      <c r="K228" t="s">
        <v>8445</v>
      </c>
      <c r="L228" t="s">
        <v>8446</v>
      </c>
      <c r="M228" t="s">
        <v>8447</v>
      </c>
      <c r="N228" t="s">
        <v>8448</v>
      </c>
      <c r="O228" t="s">
        <v>8449</v>
      </c>
      <c r="P228" t="s">
        <v>8450</v>
      </c>
      <c r="Q228" t="s">
        <v>8460</v>
      </c>
      <c r="R228" t="s">
        <v>8461</v>
      </c>
      <c r="S228" t="s">
        <v>8462</v>
      </c>
      <c r="T228" t="s">
        <v>8463</v>
      </c>
      <c r="U228" t="s">
        <v>8464</v>
      </c>
      <c r="V228" t="s">
        <v>8465</v>
      </c>
    </row>
    <row r="229" spans="1:22" x14ac:dyDescent="0.25">
      <c r="A229" t="s">
        <v>548</v>
      </c>
      <c r="B229" t="s">
        <v>549</v>
      </c>
      <c r="C229" t="s">
        <v>8458</v>
      </c>
      <c r="E229" t="s">
        <v>8459</v>
      </c>
      <c r="G229" t="s">
        <v>8406</v>
      </c>
      <c r="H229" t="s">
        <v>8442</v>
      </c>
      <c r="I229" t="s">
        <v>8443</v>
      </c>
      <c r="J229" t="s">
        <v>8444</v>
      </c>
      <c r="K229" t="s">
        <v>8445</v>
      </c>
      <c r="L229" t="s">
        <v>8446</v>
      </c>
      <c r="M229" t="s">
        <v>8447</v>
      </c>
      <c r="N229" t="s">
        <v>8448</v>
      </c>
      <c r="O229" t="s">
        <v>8449</v>
      </c>
      <c r="P229" t="s">
        <v>8450</v>
      </c>
      <c r="Q229" t="s">
        <v>8460</v>
      </c>
      <c r="R229" t="s">
        <v>8461</v>
      </c>
      <c r="S229" t="s">
        <v>8462</v>
      </c>
      <c r="T229" t="s">
        <v>8463</v>
      </c>
      <c r="U229" t="s">
        <v>8464</v>
      </c>
      <c r="V229" t="s">
        <v>8465</v>
      </c>
    </row>
    <row r="230" spans="1:22" x14ac:dyDescent="0.25">
      <c r="A230" t="s">
        <v>8271</v>
      </c>
      <c r="B230" t="s">
        <v>8272</v>
      </c>
      <c r="C230" t="s">
        <v>8416</v>
      </c>
      <c r="E230" t="s">
        <v>8417</v>
      </c>
      <c r="G230" t="s">
        <v>8406</v>
      </c>
      <c r="H230" t="s">
        <v>8418</v>
      </c>
      <c r="I230" t="s">
        <v>8419</v>
      </c>
      <c r="J230" t="s">
        <v>8420</v>
      </c>
      <c r="K230" t="s">
        <v>8421</v>
      </c>
      <c r="L230" t="s">
        <v>8422</v>
      </c>
      <c r="M230" t="s">
        <v>8423</v>
      </c>
      <c r="N230" t="s">
        <v>8424</v>
      </c>
      <c r="O230" t="s">
        <v>8425</v>
      </c>
      <c r="P230" t="s">
        <v>8426</v>
      </c>
      <c r="Q230" t="s">
        <v>8427</v>
      </c>
      <c r="R230" t="s">
        <v>8428</v>
      </c>
      <c r="S230" t="s">
        <v>8429</v>
      </c>
      <c r="T230" t="s">
        <v>8430</v>
      </c>
    </row>
    <row r="231" spans="1:22" x14ac:dyDescent="0.25">
      <c r="A231" t="s">
        <v>550</v>
      </c>
      <c r="B231" t="s">
        <v>551</v>
      </c>
      <c r="C231" t="s">
        <v>8416</v>
      </c>
      <c r="E231" t="s">
        <v>8417</v>
      </c>
      <c r="G231" t="s">
        <v>8406</v>
      </c>
      <c r="H231" t="s">
        <v>8418</v>
      </c>
      <c r="I231" t="s">
        <v>8419</v>
      </c>
      <c r="J231" t="s">
        <v>8420</v>
      </c>
      <c r="K231" t="s">
        <v>8421</v>
      </c>
      <c r="L231" t="s">
        <v>8422</v>
      </c>
      <c r="M231" t="s">
        <v>8423</v>
      </c>
      <c r="N231" t="s">
        <v>8424</v>
      </c>
      <c r="O231" t="s">
        <v>8425</v>
      </c>
      <c r="P231" t="s">
        <v>8426</v>
      </c>
      <c r="Q231" t="s">
        <v>8427</v>
      </c>
      <c r="R231" t="s">
        <v>8428</v>
      </c>
      <c r="S231" t="s">
        <v>8429</v>
      </c>
      <c r="T231" t="s">
        <v>8430</v>
      </c>
    </row>
    <row r="232" spans="1:22" x14ac:dyDescent="0.25">
      <c r="A232" t="s">
        <v>552</v>
      </c>
      <c r="B232" t="s">
        <v>553</v>
      </c>
      <c r="C232" t="s">
        <v>8694</v>
      </c>
      <c r="E232" t="s">
        <v>8695</v>
      </c>
      <c r="G232" t="s">
        <v>8406</v>
      </c>
      <c r="H232" t="s">
        <v>8407</v>
      </c>
      <c r="I232" t="s">
        <v>8408</v>
      </c>
      <c r="J232" t="s">
        <v>8696</v>
      </c>
      <c r="K232" t="s">
        <v>8697</v>
      </c>
      <c r="L232" t="s">
        <v>8698</v>
      </c>
      <c r="M232" t="s">
        <v>8699</v>
      </c>
      <c r="N232" t="s">
        <v>8700</v>
      </c>
      <c r="O232" t="s">
        <v>8701</v>
      </c>
      <c r="P232" t="s">
        <v>8702</v>
      </c>
    </row>
    <row r="233" spans="1:22" x14ac:dyDescent="0.25">
      <c r="A233" t="s">
        <v>554</v>
      </c>
      <c r="B233" t="s">
        <v>555</v>
      </c>
      <c r="C233" t="s">
        <v>8694</v>
      </c>
      <c r="E233" t="s">
        <v>8695</v>
      </c>
      <c r="G233" t="s">
        <v>8406</v>
      </c>
      <c r="H233" t="s">
        <v>8407</v>
      </c>
      <c r="I233" t="s">
        <v>8408</v>
      </c>
      <c r="J233" t="s">
        <v>8696</v>
      </c>
      <c r="K233" t="s">
        <v>8697</v>
      </c>
      <c r="L233" t="s">
        <v>8698</v>
      </c>
      <c r="M233" t="s">
        <v>8699</v>
      </c>
      <c r="N233" t="s">
        <v>8700</v>
      </c>
      <c r="O233" t="s">
        <v>8701</v>
      </c>
      <c r="P233" t="s">
        <v>8702</v>
      </c>
    </row>
    <row r="234" spans="1:22" x14ac:dyDescent="0.25">
      <c r="A234" t="s">
        <v>557</v>
      </c>
      <c r="B234" t="s">
        <v>558</v>
      </c>
      <c r="C234" t="s">
        <v>8694</v>
      </c>
      <c r="E234" t="s">
        <v>8695</v>
      </c>
      <c r="G234" t="s">
        <v>8406</v>
      </c>
      <c r="H234" t="s">
        <v>8407</v>
      </c>
      <c r="I234" t="s">
        <v>8408</v>
      </c>
      <c r="J234" t="s">
        <v>8696</v>
      </c>
      <c r="K234" t="s">
        <v>8697</v>
      </c>
      <c r="L234" t="s">
        <v>8698</v>
      </c>
      <c r="M234" t="s">
        <v>8699</v>
      </c>
      <c r="N234" t="s">
        <v>8700</v>
      </c>
      <c r="O234" t="s">
        <v>8701</v>
      </c>
      <c r="P234" t="s">
        <v>8702</v>
      </c>
    </row>
    <row r="235" spans="1:22" x14ac:dyDescent="0.25">
      <c r="A235" t="s">
        <v>559</v>
      </c>
      <c r="B235" t="s">
        <v>560</v>
      </c>
      <c r="C235" t="s">
        <v>8694</v>
      </c>
      <c r="E235" t="s">
        <v>8695</v>
      </c>
      <c r="G235" t="s">
        <v>8406</v>
      </c>
      <c r="H235" t="s">
        <v>8407</v>
      </c>
      <c r="I235" t="s">
        <v>8408</v>
      </c>
      <c r="J235" t="s">
        <v>8696</v>
      </c>
      <c r="K235" t="s">
        <v>8697</v>
      </c>
      <c r="L235" t="s">
        <v>8698</v>
      </c>
      <c r="M235" t="s">
        <v>8699</v>
      </c>
      <c r="N235" t="s">
        <v>8700</v>
      </c>
      <c r="O235" t="s">
        <v>8701</v>
      </c>
      <c r="P235" t="s">
        <v>8702</v>
      </c>
    </row>
    <row r="236" spans="1:22" x14ac:dyDescent="0.25">
      <c r="A236" t="s">
        <v>562</v>
      </c>
      <c r="B236" t="s">
        <v>563</v>
      </c>
      <c r="C236" t="s">
        <v>8694</v>
      </c>
      <c r="E236" t="s">
        <v>8695</v>
      </c>
      <c r="G236" t="s">
        <v>8406</v>
      </c>
      <c r="H236" t="s">
        <v>8407</v>
      </c>
      <c r="I236" t="s">
        <v>8408</v>
      </c>
      <c r="J236" t="s">
        <v>8696</v>
      </c>
      <c r="K236" t="s">
        <v>8697</v>
      </c>
      <c r="L236" t="s">
        <v>8698</v>
      </c>
      <c r="M236" t="s">
        <v>8699</v>
      </c>
      <c r="N236" t="s">
        <v>8700</v>
      </c>
      <c r="O236" t="s">
        <v>8701</v>
      </c>
      <c r="P236" t="s">
        <v>8702</v>
      </c>
    </row>
    <row r="237" spans="1:22" x14ac:dyDescent="0.25">
      <c r="A237" t="s">
        <v>564</v>
      </c>
      <c r="B237" t="s">
        <v>565</v>
      </c>
      <c r="C237" t="s">
        <v>8694</v>
      </c>
      <c r="E237" t="s">
        <v>8695</v>
      </c>
      <c r="G237" t="s">
        <v>8406</v>
      </c>
      <c r="H237" t="s">
        <v>8407</v>
      </c>
      <c r="I237" t="s">
        <v>8408</v>
      </c>
      <c r="J237" t="s">
        <v>8696</v>
      </c>
      <c r="K237" t="s">
        <v>8697</v>
      </c>
      <c r="L237" t="s">
        <v>8698</v>
      </c>
      <c r="M237" t="s">
        <v>8699</v>
      </c>
      <c r="N237" t="s">
        <v>8700</v>
      </c>
      <c r="O237" t="s">
        <v>8701</v>
      </c>
      <c r="P237" t="s">
        <v>8702</v>
      </c>
    </row>
    <row r="238" spans="1:22" x14ac:dyDescent="0.25">
      <c r="A238" t="s">
        <v>566</v>
      </c>
      <c r="B238" t="s">
        <v>567</v>
      </c>
      <c r="C238" t="s">
        <v>8694</v>
      </c>
      <c r="E238" t="s">
        <v>8695</v>
      </c>
      <c r="G238" t="s">
        <v>8406</v>
      </c>
      <c r="H238" t="s">
        <v>8407</v>
      </c>
      <c r="I238" t="s">
        <v>8408</v>
      </c>
      <c r="J238" t="s">
        <v>8696</v>
      </c>
      <c r="K238" t="s">
        <v>8697</v>
      </c>
      <c r="L238" t="s">
        <v>8698</v>
      </c>
      <c r="M238" t="s">
        <v>8699</v>
      </c>
      <c r="N238" t="s">
        <v>8700</v>
      </c>
      <c r="O238" t="s">
        <v>8701</v>
      </c>
      <c r="P238" t="s">
        <v>8702</v>
      </c>
    </row>
    <row r="239" spans="1:22" x14ac:dyDescent="0.25">
      <c r="A239" t="s">
        <v>568</v>
      </c>
      <c r="B239" t="s">
        <v>569</v>
      </c>
      <c r="C239" t="s">
        <v>8703</v>
      </c>
      <c r="E239" t="s">
        <v>8704</v>
      </c>
      <c r="G239" t="s">
        <v>8406</v>
      </c>
      <c r="H239" t="s">
        <v>8418</v>
      </c>
      <c r="I239" t="s">
        <v>8569</v>
      </c>
      <c r="J239" t="s">
        <v>8630</v>
      </c>
      <c r="K239" t="s">
        <v>8631</v>
      </c>
      <c r="L239" t="s">
        <v>8705</v>
      </c>
      <c r="M239" t="s">
        <v>8706</v>
      </c>
      <c r="N239" t="s">
        <v>8707</v>
      </c>
      <c r="O239" t="s">
        <v>8708</v>
      </c>
    </row>
    <row r="240" spans="1:22" x14ac:dyDescent="0.25">
      <c r="A240" t="s">
        <v>572</v>
      </c>
      <c r="B240" t="s">
        <v>573</v>
      </c>
      <c r="C240" t="s">
        <v>8694</v>
      </c>
      <c r="E240" t="s">
        <v>8695</v>
      </c>
      <c r="G240" t="s">
        <v>8406</v>
      </c>
      <c r="H240" t="s">
        <v>8407</v>
      </c>
      <c r="I240" t="s">
        <v>8408</v>
      </c>
      <c r="J240" t="s">
        <v>8696</v>
      </c>
      <c r="K240" t="s">
        <v>8697</v>
      </c>
      <c r="L240" t="s">
        <v>8698</v>
      </c>
      <c r="M240" t="s">
        <v>8699</v>
      </c>
      <c r="N240" t="s">
        <v>8700</v>
      </c>
      <c r="O240" t="s">
        <v>8701</v>
      </c>
      <c r="P240" t="s">
        <v>8702</v>
      </c>
    </row>
    <row r="241" spans="1:16" x14ac:dyDescent="0.25">
      <c r="A241" t="s">
        <v>574</v>
      </c>
      <c r="B241" t="s">
        <v>575</v>
      </c>
      <c r="C241" t="s">
        <v>8694</v>
      </c>
      <c r="E241" t="s">
        <v>8695</v>
      </c>
      <c r="G241" t="s">
        <v>8406</v>
      </c>
      <c r="H241" t="s">
        <v>8407</v>
      </c>
      <c r="I241" t="s">
        <v>8408</v>
      </c>
      <c r="J241" t="s">
        <v>8696</v>
      </c>
      <c r="K241" t="s">
        <v>8697</v>
      </c>
      <c r="L241" t="s">
        <v>8698</v>
      </c>
      <c r="M241" t="s">
        <v>8699</v>
      </c>
      <c r="N241" t="s">
        <v>8700</v>
      </c>
      <c r="O241" t="s">
        <v>8701</v>
      </c>
      <c r="P241" t="s">
        <v>8702</v>
      </c>
    </row>
    <row r="242" spans="1:16" x14ac:dyDescent="0.25">
      <c r="A242" t="s">
        <v>576</v>
      </c>
      <c r="B242" t="s">
        <v>577</v>
      </c>
      <c r="C242" t="s">
        <v>8703</v>
      </c>
      <c r="E242" t="s">
        <v>8704</v>
      </c>
      <c r="G242" t="s">
        <v>8406</v>
      </c>
      <c r="H242" t="s">
        <v>8418</v>
      </c>
      <c r="I242" t="s">
        <v>8569</v>
      </c>
      <c r="J242" t="s">
        <v>8630</v>
      </c>
      <c r="K242" t="s">
        <v>8631</v>
      </c>
      <c r="L242" t="s">
        <v>8705</v>
      </c>
      <c r="M242" t="s">
        <v>8706</v>
      </c>
      <c r="N242" t="s">
        <v>8707</v>
      </c>
      <c r="O242" t="s">
        <v>8708</v>
      </c>
    </row>
    <row r="243" spans="1:16" x14ac:dyDescent="0.25">
      <c r="A243" t="s">
        <v>578</v>
      </c>
      <c r="B243" t="s">
        <v>579</v>
      </c>
      <c r="C243" t="s">
        <v>8703</v>
      </c>
      <c r="E243" t="s">
        <v>8704</v>
      </c>
      <c r="G243" t="s">
        <v>8406</v>
      </c>
      <c r="H243" t="s">
        <v>8418</v>
      </c>
      <c r="I243" t="s">
        <v>8569</v>
      </c>
      <c r="J243" t="s">
        <v>8630</v>
      </c>
      <c r="K243" t="s">
        <v>8631</v>
      </c>
      <c r="L243" t="s">
        <v>8705</v>
      </c>
      <c r="M243" t="s">
        <v>8706</v>
      </c>
      <c r="N243" t="s">
        <v>8707</v>
      </c>
      <c r="O243" t="s">
        <v>8708</v>
      </c>
    </row>
    <row r="244" spans="1:16" x14ac:dyDescent="0.25">
      <c r="A244" t="s">
        <v>584</v>
      </c>
      <c r="B244" t="s">
        <v>585</v>
      </c>
      <c r="C244" t="s">
        <v>8703</v>
      </c>
      <c r="E244" t="s">
        <v>8704</v>
      </c>
      <c r="G244" t="s">
        <v>8406</v>
      </c>
      <c r="H244" t="s">
        <v>8418</v>
      </c>
      <c r="I244" t="s">
        <v>8569</v>
      </c>
      <c r="J244" t="s">
        <v>8630</v>
      </c>
      <c r="K244" t="s">
        <v>8631</v>
      </c>
      <c r="L244" t="s">
        <v>8705</v>
      </c>
      <c r="M244" t="s">
        <v>8706</v>
      </c>
      <c r="N244" t="s">
        <v>8707</v>
      </c>
      <c r="O244" t="s">
        <v>8708</v>
      </c>
    </row>
    <row r="245" spans="1:16" x14ac:dyDescent="0.25">
      <c r="A245" t="s">
        <v>586</v>
      </c>
      <c r="B245" t="s">
        <v>587</v>
      </c>
      <c r="C245" t="s">
        <v>8703</v>
      </c>
      <c r="E245" t="s">
        <v>8704</v>
      </c>
      <c r="G245" t="s">
        <v>8406</v>
      </c>
      <c r="H245" t="s">
        <v>8418</v>
      </c>
      <c r="I245" t="s">
        <v>8569</v>
      </c>
      <c r="J245" t="s">
        <v>8630</v>
      </c>
      <c r="K245" t="s">
        <v>8631</v>
      </c>
      <c r="L245" t="s">
        <v>8705</v>
      </c>
      <c r="M245" t="s">
        <v>8706</v>
      </c>
      <c r="N245" t="s">
        <v>8707</v>
      </c>
      <c r="O245" t="s">
        <v>8708</v>
      </c>
    </row>
    <row r="246" spans="1:16" x14ac:dyDescent="0.25">
      <c r="A246" t="s">
        <v>588</v>
      </c>
      <c r="B246" t="s">
        <v>589</v>
      </c>
      <c r="C246" t="s">
        <v>8703</v>
      </c>
      <c r="E246" t="s">
        <v>8704</v>
      </c>
      <c r="G246" t="s">
        <v>8406</v>
      </c>
      <c r="H246" t="s">
        <v>8418</v>
      </c>
      <c r="I246" t="s">
        <v>8569</v>
      </c>
      <c r="J246" t="s">
        <v>8630</v>
      </c>
      <c r="K246" t="s">
        <v>8631</v>
      </c>
      <c r="L246" t="s">
        <v>8705</v>
      </c>
      <c r="M246" t="s">
        <v>8706</v>
      </c>
      <c r="N246" t="s">
        <v>8707</v>
      </c>
      <c r="O246" t="s">
        <v>8708</v>
      </c>
    </row>
    <row r="247" spans="1:16" x14ac:dyDescent="0.25">
      <c r="A247" t="s">
        <v>591</v>
      </c>
      <c r="B247" t="s">
        <v>592</v>
      </c>
      <c r="C247" t="s">
        <v>8703</v>
      </c>
      <c r="E247" t="s">
        <v>8704</v>
      </c>
      <c r="G247" t="s">
        <v>8406</v>
      </c>
      <c r="H247" t="s">
        <v>8418</v>
      </c>
      <c r="I247" t="s">
        <v>8569</v>
      </c>
      <c r="J247" t="s">
        <v>8630</v>
      </c>
      <c r="K247" t="s">
        <v>8631</v>
      </c>
      <c r="L247" t="s">
        <v>8705</v>
      </c>
      <c r="M247" t="s">
        <v>8706</v>
      </c>
      <c r="N247" t="s">
        <v>8707</v>
      </c>
      <c r="O247" t="s">
        <v>8708</v>
      </c>
    </row>
    <row r="248" spans="1:16" x14ac:dyDescent="0.25">
      <c r="A248" t="s">
        <v>593</v>
      </c>
      <c r="B248" t="s">
        <v>594</v>
      </c>
      <c r="C248" t="s">
        <v>8703</v>
      </c>
      <c r="E248" t="s">
        <v>8704</v>
      </c>
      <c r="G248" t="s">
        <v>8406</v>
      </c>
      <c r="H248" t="s">
        <v>8418</v>
      </c>
      <c r="I248" t="s">
        <v>8569</v>
      </c>
      <c r="J248" t="s">
        <v>8630</v>
      </c>
      <c r="K248" t="s">
        <v>8631</v>
      </c>
      <c r="L248" t="s">
        <v>8705</v>
      </c>
      <c r="M248" t="s">
        <v>8706</v>
      </c>
      <c r="N248" t="s">
        <v>8707</v>
      </c>
      <c r="O248" t="s">
        <v>8708</v>
      </c>
    </row>
    <row r="249" spans="1:16" x14ac:dyDescent="0.25">
      <c r="A249" t="s">
        <v>595</v>
      </c>
      <c r="B249" t="s">
        <v>596</v>
      </c>
      <c r="C249" t="s">
        <v>8703</v>
      </c>
      <c r="E249" t="s">
        <v>8704</v>
      </c>
      <c r="G249" t="s">
        <v>8406</v>
      </c>
      <c r="H249" t="s">
        <v>8418</v>
      </c>
      <c r="I249" t="s">
        <v>8569</v>
      </c>
      <c r="J249" t="s">
        <v>8630</v>
      </c>
      <c r="K249" t="s">
        <v>8631</v>
      </c>
      <c r="L249" t="s">
        <v>8705</v>
      </c>
      <c r="M249" t="s">
        <v>8706</v>
      </c>
      <c r="N249" t="s">
        <v>8707</v>
      </c>
      <c r="O249" t="s">
        <v>8708</v>
      </c>
    </row>
    <row r="250" spans="1:16" x14ac:dyDescent="0.25">
      <c r="A250" t="s">
        <v>597</v>
      </c>
      <c r="B250" t="s">
        <v>598</v>
      </c>
      <c r="C250" t="s">
        <v>8703</v>
      </c>
      <c r="E250" t="s">
        <v>8704</v>
      </c>
      <c r="G250" t="s">
        <v>8406</v>
      </c>
      <c r="H250" t="s">
        <v>8418</v>
      </c>
      <c r="I250" t="s">
        <v>8569</v>
      </c>
      <c r="J250" t="s">
        <v>8630</v>
      </c>
      <c r="K250" t="s">
        <v>8631</v>
      </c>
      <c r="L250" t="s">
        <v>8705</v>
      </c>
      <c r="M250" t="s">
        <v>8706</v>
      </c>
      <c r="N250" t="s">
        <v>8707</v>
      </c>
      <c r="O250" t="s">
        <v>8708</v>
      </c>
    </row>
    <row r="251" spans="1:16" x14ac:dyDescent="0.25">
      <c r="A251" t="s">
        <v>599</v>
      </c>
      <c r="B251" t="s">
        <v>600</v>
      </c>
      <c r="C251" t="s">
        <v>8709</v>
      </c>
      <c r="E251" t="s">
        <v>8710</v>
      </c>
      <c r="G251" t="s">
        <v>8406</v>
      </c>
      <c r="H251" t="s">
        <v>8407</v>
      </c>
      <c r="I251" t="s">
        <v>8408</v>
      </c>
      <c r="J251" t="s">
        <v>8696</v>
      </c>
      <c r="K251" t="s">
        <v>8711</v>
      </c>
      <c r="L251" t="s">
        <v>8712</v>
      </c>
      <c r="M251" t="s">
        <v>8713</v>
      </c>
      <c r="N251" t="s">
        <v>8714</v>
      </c>
      <c r="O251" t="s">
        <v>8715</v>
      </c>
    </row>
    <row r="252" spans="1:16" x14ac:dyDescent="0.25">
      <c r="A252" t="s">
        <v>601</v>
      </c>
      <c r="B252" t="s">
        <v>602</v>
      </c>
      <c r="C252" t="s">
        <v>8709</v>
      </c>
      <c r="E252" t="s">
        <v>8710</v>
      </c>
      <c r="G252" t="s">
        <v>8406</v>
      </c>
      <c r="H252" t="s">
        <v>8407</v>
      </c>
      <c r="I252" t="s">
        <v>8408</v>
      </c>
      <c r="J252" t="s">
        <v>8696</v>
      </c>
      <c r="K252" t="s">
        <v>8711</v>
      </c>
      <c r="L252" t="s">
        <v>8712</v>
      </c>
      <c r="M252" t="s">
        <v>8713</v>
      </c>
      <c r="N252" t="s">
        <v>8714</v>
      </c>
      <c r="O252" t="s">
        <v>8715</v>
      </c>
    </row>
    <row r="253" spans="1:16" x14ac:dyDescent="0.25">
      <c r="A253" t="s">
        <v>603</v>
      </c>
      <c r="B253" t="s">
        <v>604</v>
      </c>
      <c r="C253" t="s">
        <v>8703</v>
      </c>
      <c r="E253" t="s">
        <v>8704</v>
      </c>
      <c r="G253" t="s">
        <v>8406</v>
      </c>
      <c r="H253" t="s">
        <v>8418</v>
      </c>
      <c r="I253" t="s">
        <v>8569</v>
      </c>
      <c r="J253" t="s">
        <v>8630</v>
      </c>
      <c r="K253" t="s">
        <v>8631</v>
      </c>
      <c r="L253" t="s">
        <v>8705</v>
      </c>
      <c r="M253" t="s">
        <v>8706</v>
      </c>
      <c r="N253" t="s">
        <v>8707</v>
      </c>
      <c r="O253" t="s">
        <v>8708</v>
      </c>
    </row>
    <row r="254" spans="1:16" x14ac:dyDescent="0.25">
      <c r="A254" t="s">
        <v>605</v>
      </c>
      <c r="B254" t="s">
        <v>606</v>
      </c>
      <c r="C254" t="s">
        <v>8709</v>
      </c>
      <c r="E254" t="s">
        <v>8710</v>
      </c>
      <c r="G254" t="s">
        <v>8406</v>
      </c>
      <c r="H254" t="s">
        <v>8407</v>
      </c>
      <c r="I254" t="s">
        <v>8408</v>
      </c>
      <c r="J254" t="s">
        <v>8696</v>
      </c>
      <c r="K254" t="s">
        <v>8711</v>
      </c>
      <c r="L254" t="s">
        <v>8712</v>
      </c>
      <c r="M254" t="s">
        <v>8713</v>
      </c>
      <c r="N254" t="s">
        <v>8714</v>
      </c>
      <c r="O254" t="s">
        <v>8715</v>
      </c>
    </row>
    <row r="255" spans="1:16" x14ac:dyDescent="0.25">
      <c r="A255" t="s">
        <v>608</v>
      </c>
      <c r="B255" t="s">
        <v>609</v>
      </c>
      <c r="C255" t="s">
        <v>8709</v>
      </c>
      <c r="E255" t="s">
        <v>8710</v>
      </c>
      <c r="G255" t="s">
        <v>8406</v>
      </c>
      <c r="H255" t="s">
        <v>8407</v>
      </c>
      <c r="I255" t="s">
        <v>8408</v>
      </c>
      <c r="J255" t="s">
        <v>8696</v>
      </c>
      <c r="K255" t="s">
        <v>8711</v>
      </c>
      <c r="L255" t="s">
        <v>8712</v>
      </c>
      <c r="M255" t="s">
        <v>8713</v>
      </c>
      <c r="N255" t="s">
        <v>8714</v>
      </c>
      <c r="O255" t="s">
        <v>8715</v>
      </c>
    </row>
    <row r="256" spans="1:16" x14ac:dyDescent="0.25">
      <c r="A256" t="s">
        <v>610</v>
      </c>
      <c r="B256" t="s">
        <v>611</v>
      </c>
      <c r="C256" t="s">
        <v>8709</v>
      </c>
      <c r="E256" t="s">
        <v>8710</v>
      </c>
      <c r="G256" t="s">
        <v>8406</v>
      </c>
      <c r="H256" t="s">
        <v>8407</v>
      </c>
      <c r="I256" t="s">
        <v>8408</v>
      </c>
      <c r="J256" t="s">
        <v>8696</v>
      </c>
      <c r="K256" t="s">
        <v>8711</v>
      </c>
      <c r="L256" t="s">
        <v>8712</v>
      </c>
      <c r="M256" t="s">
        <v>8713</v>
      </c>
      <c r="N256" t="s">
        <v>8714</v>
      </c>
      <c r="O256" t="s">
        <v>8715</v>
      </c>
    </row>
    <row r="257" spans="1:16" x14ac:dyDescent="0.25">
      <c r="A257" t="s">
        <v>612</v>
      </c>
      <c r="B257" t="s">
        <v>613</v>
      </c>
      <c r="C257" t="s">
        <v>8703</v>
      </c>
      <c r="E257" t="s">
        <v>8704</v>
      </c>
      <c r="G257" t="s">
        <v>8406</v>
      </c>
      <c r="H257" t="s">
        <v>8418</v>
      </c>
      <c r="I257" t="s">
        <v>8569</v>
      </c>
      <c r="J257" t="s">
        <v>8630</v>
      </c>
      <c r="K257" t="s">
        <v>8631</v>
      </c>
      <c r="L257" t="s">
        <v>8705</v>
      </c>
      <c r="M257" t="s">
        <v>8706</v>
      </c>
      <c r="N257" t="s">
        <v>8707</v>
      </c>
      <c r="O257" t="s">
        <v>8708</v>
      </c>
    </row>
    <row r="258" spans="1:16" x14ac:dyDescent="0.25">
      <c r="A258" t="s">
        <v>614</v>
      </c>
      <c r="B258" t="s">
        <v>615</v>
      </c>
      <c r="C258" t="s">
        <v>8716</v>
      </c>
      <c r="E258" t="s">
        <v>8717</v>
      </c>
      <c r="G258" t="s">
        <v>8406</v>
      </c>
      <c r="H258" t="s">
        <v>8418</v>
      </c>
      <c r="I258" t="s">
        <v>8569</v>
      </c>
      <c r="J258" t="s">
        <v>8630</v>
      </c>
      <c r="K258" t="s">
        <v>8631</v>
      </c>
      <c r="L258" t="s">
        <v>8632</v>
      </c>
      <c r="M258" t="s">
        <v>8633</v>
      </c>
      <c r="N258" t="s">
        <v>8634</v>
      </c>
      <c r="O258" t="s">
        <v>8635</v>
      </c>
      <c r="P258" t="s">
        <v>8636</v>
      </c>
    </row>
    <row r="259" spans="1:16" x14ac:dyDescent="0.25">
      <c r="A259" t="s">
        <v>616</v>
      </c>
      <c r="B259" t="s">
        <v>617</v>
      </c>
      <c r="C259" t="s">
        <v>8716</v>
      </c>
      <c r="E259" t="s">
        <v>8717</v>
      </c>
      <c r="G259" t="s">
        <v>8406</v>
      </c>
      <c r="H259" t="s">
        <v>8418</v>
      </c>
      <c r="I259" t="s">
        <v>8569</v>
      </c>
      <c r="J259" t="s">
        <v>8630</v>
      </c>
      <c r="K259" t="s">
        <v>8631</v>
      </c>
      <c r="L259" t="s">
        <v>8632</v>
      </c>
      <c r="M259" t="s">
        <v>8633</v>
      </c>
      <c r="N259" t="s">
        <v>8634</v>
      </c>
      <c r="O259" t="s">
        <v>8635</v>
      </c>
      <c r="P259" t="s">
        <v>8636</v>
      </c>
    </row>
    <row r="260" spans="1:16" x14ac:dyDescent="0.25">
      <c r="A260" t="s">
        <v>618</v>
      </c>
      <c r="B260" t="s">
        <v>619</v>
      </c>
      <c r="C260" t="s">
        <v>8716</v>
      </c>
      <c r="E260" t="s">
        <v>8717</v>
      </c>
      <c r="G260" t="s">
        <v>8406</v>
      </c>
      <c r="H260" t="s">
        <v>8418</v>
      </c>
      <c r="I260" t="s">
        <v>8569</v>
      </c>
      <c r="J260" t="s">
        <v>8630</v>
      </c>
      <c r="K260" t="s">
        <v>8631</v>
      </c>
      <c r="L260" t="s">
        <v>8632</v>
      </c>
      <c r="M260" t="s">
        <v>8633</v>
      </c>
      <c r="N260" t="s">
        <v>8634</v>
      </c>
      <c r="O260" t="s">
        <v>8635</v>
      </c>
      <c r="P260" t="s">
        <v>8636</v>
      </c>
    </row>
    <row r="261" spans="1:16" x14ac:dyDescent="0.25">
      <c r="A261" t="s">
        <v>620</v>
      </c>
      <c r="B261" t="s">
        <v>621</v>
      </c>
      <c r="C261" t="s">
        <v>8716</v>
      </c>
      <c r="E261" t="s">
        <v>8717</v>
      </c>
      <c r="G261" t="s">
        <v>8406</v>
      </c>
      <c r="H261" t="s">
        <v>8418</v>
      </c>
      <c r="I261" t="s">
        <v>8569</v>
      </c>
      <c r="J261" t="s">
        <v>8630</v>
      </c>
      <c r="K261" t="s">
        <v>8631</v>
      </c>
      <c r="L261" t="s">
        <v>8632</v>
      </c>
      <c r="M261" t="s">
        <v>8633</v>
      </c>
      <c r="N261" t="s">
        <v>8634</v>
      </c>
      <c r="O261" t="s">
        <v>8635</v>
      </c>
      <c r="P261" t="s">
        <v>8636</v>
      </c>
    </row>
    <row r="262" spans="1:16" x14ac:dyDescent="0.25">
      <c r="A262" t="s">
        <v>622</v>
      </c>
      <c r="B262" t="s">
        <v>623</v>
      </c>
      <c r="C262" t="s">
        <v>8716</v>
      </c>
      <c r="E262" t="s">
        <v>8717</v>
      </c>
      <c r="G262" t="s">
        <v>8406</v>
      </c>
      <c r="H262" t="s">
        <v>8418</v>
      </c>
      <c r="I262" t="s">
        <v>8569</v>
      </c>
      <c r="J262" t="s">
        <v>8630</v>
      </c>
      <c r="K262" t="s">
        <v>8631</v>
      </c>
      <c r="L262" t="s">
        <v>8632</v>
      </c>
      <c r="M262" t="s">
        <v>8633</v>
      </c>
      <c r="N262" t="s">
        <v>8634</v>
      </c>
      <c r="O262" t="s">
        <v>8635</v>
      </c>
      <c r="P262" t="s">
        <v>8636</v>
      </c>
    </row>
    <row r="263" spans="1:16" x14ac:dyDescent="0.25">
      <c r="A263" t="s">
        <v>624</v>
      </c>
      <c r="B263" t="s">
        <v>625</v>
      </c>
      <c r="C263" t="s">
        <v>8716</v>
      </c>
      <c r="E263" t="s">
        <v>8717</v>
      </c>
      <c r="G263" t="s">
        <v>8406</v>
      </c>
      <c r="H263" t="s">
        <v>8418</v>
      </c>
      <c r="I263" t="s">
        <v>8569</v>
      </c>
      <c r="J263" t="s">
        <v>8630</v>
      </c>
      <c r="K263" t="s">
        <v>8631</v>
      </c>
      <c r="L263" t="s">
        <v>8632</v>
      </c>
      <c r="M263" t="s">
        <v>8633</v>
      </c>
      <c r="N263" t="s">
        <v>8634</v>
      </c>
      <c r="O263" t="s">
        <v>8635</v>
      </c>
      <c r="P263" t="s">
        <v>8636</v>
      </c>
    </row>
    <row r="264" spans="1:16" x14ac:dyDescent="0.25">
      <c r="A264" t="s">
        <v>626</v>
      </c>
      <c r="B264" t="s">
        <v>627</v>
      </c>
      <c r="C264" t="s">
        <v>8716</v>
      </c>
      <c r="E264" t="s">
        <v>8717</v>
      </c>
      <c r="G264" t="s">
        <v>8406</v>
      </c>
      <c r="H264" t="s">
        <v>8418</v>
      </c>
      <c r="I264" t="s">
        <v>8569</v>
      </c>
      <c r="J264" t="s">
        <v>8630</v>
      </c>
      <c r="K264" t="s">
        <v>8631</v>
      </c>
      <c r="L264" t="s">
        <v>8632</v>
      </c>
      <c r="M264" t="s">
        <v>8633</v>
      </c>
      <c r="N264" t="s">
        <v>8634</v>
      </c>
      <c r="O264" t="s">
        <v>8635</v>
      </c>
      <c r="P264" t="s">
        <v>8636</v>
      </c>
    </row>
    <row r="265" spans="1:16" x14ac:dyDescent="0.25">
      <c r="A265" t="s">
        <v>628</v>
      </c>
      <c r="B265" t="s">
        <v>629</v>
      </c>
      <c r="C265" t="s">
        <v>8716</v>
      </c>
      <c r="E265" t="s">
        <v>8717</v>
      </c>
      <c r="G265" t="s">
        <v>8406</v>
      </c>
      <c r="H265" t="s">
        <v>8418</v>
      </c>
      <c r="I265" t="s">
        <v>8569</v>
      </c>
      <c r="J265" t="s">
        <v>8630</v>
      </c>
      <c r="K265" t="s">
        <v>8631</v>
      </c>
      <c r="L265" t="s">
        <v>8632</v>
      </c>
      <c r="M265" t="s">
        <v>8633</v>
      </c>
      <c r="N265" t="s">
        <v>8634</v>
      </c>
      <c r="O265" t="s">
        <v>8635</v>
      </c>
      <c r="P265" t="s">
        <v>8636</v>
      </c>
    </row>
    <row r="266" spans="1:16" x14ac:dyDescent="0.25">
      <c r="A266" t="s">
        <v>632</v>
      </c>
      <c r="B266" t="s">
        <v>633</v>
      </c>
      <c r="C266" t="s">
        <v>8716</v>
      </c>
      <c r="E266" t="s">
        <v>8717</v>
      </c>
      <c r="G266" t="s">
        <v>8406</v>
      </c>
      <c r="H266" t="s">
        <v>8418</v>
      </c>
      <c r="I266" t="s">
        <v>8569</v>
      </c>
      <c r="J266" t="s">
        <v>8630</v>
      </c>
      <c r="K266" t="s">
        <v>8631</v>
      </c>
      <c r="L266" t="s">
        <v>8632</v>
      </c>
      <c r="M266" t="s">
        <v>8633</v>
      </c>
      <c r="N266" t="s">
        <v>8634</v>
      </c>
      <c r="O266" t="s">
        <v>8635</v>
      </c>
      <c r="P266" t="s">
        <v>8636</v>
      </c>
    </row>
    <row r="267" spans="1:16" x14ac:dyDescent="0.25">
      <c r="A267" t="s">
        <v>634</v>
      </c>
      <c r="B267" t="s">
        <v>635</v>
      </c>
      <c r="C267" t="s">
        <v>8716</v>
      </c>
      <c r="E267" t="s">
        <v>8717</v>
      </c>
      <c r="G267" t="s">
        <v>8406</v>
      </c>
      <c r="H267" t="s">
        <v>8418</v>
      </c>
      <c r="I267" t="s">
        <v>8569</v>
      </c>
      <c r="J267" t="s">
        <v>8630</v>
      </c>
      <c r="K267" t="s">
        <v>8631</v>
      </c>
      <c r="L267" t="s">
        <v>8632</v>
      </c>
      <c r="M267" t="s">
        <v>8633</v>
      </c>
      <c r="N267" t="s">
        <v>8634</v>
      </c>
      <c r="O267" t="s">
        <v>8635</v>
      </c>
      <c r="P267" t="s">
        <v>8636</v>
      </c>
    </row>
    <row r="268" spans="1:16" x14ac:dyDescent="0.25">
      <c r="A268" t="s">
        <v>636</v>
      </c>
      <c r="B268" t="s">
        <v>637</v>
      </c>
      <c r="C268" t="s">
        <v>8716</v>
      </c>
      <c r="E268" t="s">
        <v>8717</v>
      </c>
      <c r="G268" t="s">
        <v>8406</v>
      </c>
      <c r="H268" t="s">
        <v>8418</v>
      </c>
      <c r="I268" t="s">
        <v>8569</v>
      </c>
      <c r="J268" t="s">
        <v>8630</v>
      </c>
      <c r="K268" t="s">
        <v>8631</v>
      </c>
      <c r="L268" t="s">
        <v>8632</v>
      </c>
      <c r="M268" t="s">
        <v>8633</v>
      </c>
      <c r="N268" t="s">
        <v>8634</v>
      </c>
      <c r="O268" t="s">
        <v>8635</v>
      </c>
      <c r="P268" t="s">
        <v>8636</v>
      </c>
    </row>
    <row r="269" spans="1:16" x14ac:dyDescent="0.25">
      <c r="A269" t="s">
        <v>638</v>
      </c>
      <c r="B269" t="s">
        <v>639</v>
      </c>
      <c r="C269" t="s">
        <v>8718</v>
      </c>
      <c r="E269" t="s">
        <v>8719</v>
      </c>
      <c r="G269" t="s">
        <v>8406</v>
      </c>
      <c r="H269" t="s">
        <v>8442</v>
      </c>
      <c r="I269" t="s">
        <v>8443</v>
      </c>
      <c r="J269" t="s">
        <v>8444</v>
      </c>
      <c r="K269" t="s">
        <v>8445</v>
      </c>
      <c r="L269" t="s">
        <v>8446</v>
      </c>
      <c r="M269" t="s">
        <v>8720</v>
      </c>
      <c r="N269" t="s">
        <v>8721</v>
      </c>
      <c r="O269" t="s">
        <v>8722</v>
      </c>
      <c r="P269" t="s">
        <v>8723</v>
      </c>
    </row>
    <row r="270" spans="1:16" x14ac:dyDescent="0.25">
      <c r="A270" t="s">
        <v>640</v>
      </c>
      <c r="B270" t="s">
        <v>641</v>
      </c>
      <c r="C270" t="s">
        <v>8718</v>
      </c>
      <c r="E270" t="s">
        <v>8719</v>
      </c>
      <c r="G270" t="s">
        <v>8406</v>
      </c>
      <c r="H270" t="s">
        <v>8442</v>
      </c>
      <c r="I270" t="s">
        <v>8443</v>
      </c>
      <c r="J270" t="s">
        <v>8444</v>
      </c>
      <c r="K270" t="s">
        <v>8445</v>
      </c>
      <c r="L270" t="s">
        <v>8446</v>
      </c>
      <c r="M270" t="s">
        <v>8720</v>
      </c>
      <c r="N270" t="s">
        <v>8721</v>
      </c>
      <c r="O270" t="s">
        <v>8722</v>
      </c>
      <c r="P270" t="s">
        <v>8723</v>
      </c>
    </row>
    <row r="271" spans="1:16" x14ac:dyDescent="0.25">
      <c r="A271" t="s">
        <v>642</v>
      </c>
      <c r="B271" t="s">
        <v>643</v>
      </c>
      <c r="C271" t="s">
        <v>8718</v>
      </c>
      <c r="E271" t="s">
        <v>8719</v>
      </c>
      <c r="G271" t="s">
        <v>8406</v>
      </c>
      <c r="H271" t="s">
        <v>8442</v>
      </c>
      <c r="I271" t="s">
        <v>8443</v>
      </c>
      <c r="J271" t="s">
        <v>8444</v>
      </c>
      <c r="K271" t="s">
        <v>8445</v>
      </c>
      <c r="L271" t="s">
        <v>8446</v>
      </c>
      <c r="M271" t="s">
        <v>8720</v>
      </c>
      <c r="N271" t="s">
        <v>8721</v>
      </c>
      <c r="O271" t="s">
        <v>8722</v>
      </c>
      <c r="P271" t="s">
        <v>8723</v>
      </c>
    </row>
    <row r="272" spans="1:16" x14ac:dyDescent="0.25">
      <c r="A272" t="s">
        <v>644</v>
      </c>
      <c r="B272" t="s">
        <v>645</v>
      </c>
      <c r="C272" t="s">
        <v>8718</v>
      </c>
      <c r="E272" t="s">
        <v>8719</v>
      </c>
      <c r="G272" t="s">
        <v>8406</v>
      </c>
      <c r="H272" t="s">
        <v>8442</v>
      </c>
      <c r="I272" t="s">
        <v>8443</v>
      </c>
      <c r="J272" t="s">
        <v>8444</v>
      </c>
      <c r="K272" t="s">
        <v>8445</v>
      </c>
      <c r="L272" t="s">
        <v>8446</v>
      </c>
      <c r="M272" t="s">
        <v>8720</v>
      </c>
      <c r="N272" t="s">
        <v>8721</v>
      </c>
      <c r="O272" t="s">
        <v>8722</v>
      </c>
      <c r="P272" t="s">
        <v>8723</v>
      </c>
    </row>
    <row r="273" spans="1:22" x14ac:dyDescent="0.25">
      <c r="A273" t="s">
        <v>646</v>
      </c>
      <c r="B273" t="s">
        <v>647</v>
      </c>
      <c r="C273" t="s">
        <v>8718</v>
      </c>
      <c r="E273" t="s">
        <v>8719</v>
      </c>
      <c r="G273" t="s">
        <v>8406</v>
      </c>
      <c r="H273" t="s">
        <v>8442</v>
      </c>
      <c r="I273" t="s">
        <v>8443</v>
      </c>
      <c r="J273" t="s">
        <v>8444</v>
      </c>
      <c r="K273" t="s">
        <v>8445</v>
      </c>
      <c r="L273" t="s">
        <v>8446</v>
      </c>
      <c r="M273" t="s">
        <v>8720</v>
      </c>
      <c r="N273" t="s">
        <v>8721</v>
      </c>
      <c r="O273" t="s">
        <v>8722</v>
      </c>
      <c r="P273" t="s">
        <v>8723</v>
      </c>
    </row>
    <row r="274" spans="1:22" x14ac:dyDescent="0.25">
      <c r="A274" t="s">
        <v>648</v>
      </c>
      <c r="B274" t="s">
        <v>649</v>
      </c>
      <c r="C274" t="s">
        <v>8724</v>
      </c>
      <c r="E274" t="s">
        <v>8725</v>
      </c>
      <c r="G274" t="s">
        <v>8406</v>
      </c>
      <c r="H274" t="s">
        <v>8442</v>
      </c>
      <c r="I274" t="s">
        <v>8443</v>
      </c>
      <c r="J274" t="s">
        <v>8444</v>
      </c>
      <c r="K274" t="s">
        <v>8445</v>
      </c>
      <c r="L274" t="s">
        <v>8446</v>
      </c>
      <c r="M274" t="s">
        <v>8447</v>
      </c>
      <c r="N274" t="s">
        <v>8448</v>
      </c>
      <c r="O274" t="s">
        <v>8449</v>
      </c>
      <c r="P274" t="s">
        <v>8450</v>
      </c>
      <c r="Q274" t="s">
        <v>8460</v>
      </c>
      <c r="R274" t="s">
        <v>8726</v>
      </c>
      <c r="S274" t="s">
        <v>8727</v>
      </c>
      <c r="T274" t="s">
        <v>8728</v>
      </c>
      <c r="U274" t="s">
        <v>8729</v>
      </c>
      <c r="V274" t="s">
        <v>8730</v>
      </c>
    </row>
    <row r="275" spans="1:22" x14ac:dyDescent="0.25">
      <c r="A275" t="s">
        <v>650</v>
      </c>
      <c r="B275" t="s">
        <v>651</v>
      </c>
      <c r="C275" t="s">
        <v>8724</v>
      </c>
      <c r="E275" t="s">
        <v>8725</v>
      </c>
      <c r="G275" t="s">
        <v>8406</v>
      </c>
      <c r="H275" t="s">
        <v>8442</v>
      </c>
      <c r="I275" t="s">
        <v>8443</v>
      </c>
      <c r="J275" t="s">
        <v>8444</v>
      </c>
      <c r="K275" t="s">
        <v>8445</v>
      </c>
      <c r="L275" t="s">
        <v>8446</v>
      </c>
      <c r="M275" t="s">
        <v>8447</v>
      </c>
      <c r="N275" t="s">
        <v>8448</v>
      </c>
      <c r="O275" t="s">
        <v>8449</v>
      </c>
      <c r="P275" t="s">
        <v>8450</v>
      </c>
      <c r="Q275" t="s">
        <v>8460</v>
      </c>
      <c r="R275" t="s">
        <v>8726</v>
      </c>
      <c r="S275" t="s">
        <v>8727</v>
      </c>
      <c r="T275" t="s">
        <v>8728</v>
      </c>
      <c r="U275" t="s">
        <v>8729</v>
      </c>
      <c r="V275" t="s">
        <v>8730</v>
      </c>
    </row>
    <row r="276" spans="1:22" x14ac:dyDescent="0.25">
      <c r="A276" t="s">
        <v>652</v>
      </c>
      <c r="B276" t="s">
        <v>653</v>
      </c>
      <c r="C276" t="s">
        <v>8724</v>
      </c>
      <c r="E276" t="s">
        <v>8725</v>
      </c>
      <c r="G276" t="s">
        <v>8406</v>
      </c>
      <c r="H276" t="s">
        <v>8442</v>
      </c>
      <c r="I276" t="s">
        <v>8443</v>
      </c>
      <c r="J276" t="s">
        <v>8444</v>
      </c>
      <c r="K276" t="s">
        <v>8445</v>
      </c>
      <c r="L276" t="s">
        <v>8446</v>
      </c>
      <c r="M276" t="s">
        <v>8447</v>
      </c>
      <c r="N276" t="s">
        <v>8448</v>
      </c>
      <c r="O276" t="s">
        <v>8449</v>
      </c>
      <c r="P276" t="s">
        <v>8450</v>
      </c>
      <c r="Q276" t="s">
        <v>8460</v>
      </c>
      <c r="R276" t="s">
        <v>8726</v>
      </c>
      <c r="S276" t="s">
        <v>8727</v>
      </c>
      <c r="T276" t="s">
        <v>8728</v>
      </c>
      <c r="U276" t="s">
        <v>8729</v>
      </c>
      <c r="V276" t="s">
        <v>8730</v>
      </c>
    </row>
    <row r="277" spans="1:22" x14ac:dyDescent="0.25">
      <c r="A277" t="s">
        <v>656</v>
      </c>
      <c r="B277" t="s">
        <v>657</v>
      </c>
      <c r="C277" t="s">
        <v>8724</v>
      </c>
      <c r="E277" t="s">
        <v>8725</v>
      </c>
      <c r="G277" t="s">
        <v>8406</v>
      </c>
      <c r="H277" t="s">
        <v>8442</v>
      </c>
      <c r="I277" t="s">
        <v>8443</v>
      </c>
      <c r="J277" t="s">
        <v>8444</v>
      </c>
      <c r="K277" t="s">
        <v>8445</v>
      </c>
      <c r="L277" t="s">
        <v>8446</v>
      </c>
      <c r="M277" t="s">
        <v>8447</v>
      </c>
      <c r="N277" t="s">
        <v>8448</v>
      </c>
      <c r="O277" t="s">
        <v>8449</v>
      </c>
      <c r="P277" t="s">
        <v>8450</v>
      </c>
      <c r="Q277" t="s">
        <v>8460</v>
      </c>
      <c r="R277" t="s">
        <v>8726</v>
      </c>
      <c r="S277" t="s">
        <v>8727</v>
      </c>
      <c r="T277" t="s">
        <v>8728</v>
      </c>
      <c r="U277" t="s">
        <v>8729</v>
      </c>
      <c r="V277" t="s">
        <v>8730</v>
      </c>
    </row>
    <row r="278" spans="1:22" x14ac:dyDescent="0.25">
      <c r="A278" t="s">
        <v>658</v>
      </c>
      <c r="B278" t="s">
        <v>659</v>
      </c>
      <c r="C278" t="s">
        <v>8731</v>
      </c>
      <c r="E278" t="s">
        <v>8732</v>
      </c>
      <c r="G278" t="s">
        <v>8406</v>
      </c>
      <c r="H278" t="s">
        <v>8442</v>
      </c>
      <c r="I278" t="s">
        <v>8443</v>
      </c>
      <c r="J278" t="s">
        <v>8444</v>
      </c>
      <c r="K278" t="s">
        <v>8733</v>
      </c>
      <c r="L278" t="s">
        <v>8734</v>
      </c>
      <c r="M278" t="s">
        <v>8735</v>
      </c>
      <c r="N278" t="s">
        <v>8736</v>
      </c>
      <c r="O278" t="s">
        <v>8737</v>
      </c>
      <c r="P278" t="s">
        <v>8738</v>
      </c>
      <c r="Q278" t="s">
        <v>8739</v>
      </c>
    </row>
    <row r="279" spans="1:22" x14ac:dyDescent="0.25">
      <c r="A279" t="s">
        <v>660</v>
      </c>
      <c r="B279" t="s">
        <v>661</v>
      </c>
      <c r="C279" t="s">
        <v>8731</v>
      </c>
      <c r="E279" t="s">
        <v>8732</v>
      </c>
      <c r="G279" t="s">
        <v>8406</v>
      </c>
      <c r="H279" t="s">
        <v>8442</v>
      </c>
      <c r="I279" t="s">
        <v>8443</v>
      </c>
      <c r="J279" t="s">
        <v>8444</v>
      </c>
      <c r="K279" t="s">
        <v>8733</v>
      </c>
      <c r="L279" t="s">
        <v>8734</v>
      </c>
      <c r="M279" t="s">
        <v>8735</v>
      </c>
      <c r="N279" t="s">
        <v>8736</v>
      </c>
      <c r="O279" t="s">
        <v>8737</v>
      </c>
      <c r="P279" t="s">
        <v>8738</v>
      </c>
      <c r="Q279" t="s">
        <v>8739</v>
      </c>
    </row>
    <row r="280" spans="1:22" x14ac:dyDescent="0.25">
      <c r="A280" t="s">
        <v>662</v>
      </c>
      <c r="B280" t="s">
        <v>663</v>
      </c>
      <c r="C280" t="s">
        <v>8731</v>
      </c>
      <c r="E280" t="s">
        <v>8732</v>
      </c>
      <c r="G280" t="s">
        <v>8406</v>
      </c>
      <c r="H280" t="s">
        <v>8442</v>
      </c>
      <c r="I280" t="s">
        <v>8443</v>
      </c>
      <c r="J280" t="s">
        <v>8444</v>
      </c>
      <c r="K280" t="s">
        <v>8733</v>
      </c>
      <c r="L280" t="s">
        <v>8734</v>
      </c>
      <c r="M280" t="s">
        <v>8735</v>
      </c>
      <c r="N280" t="s">
        <v>8736</v>
      </c>
      <c r="O280" t="s">
        <v>8737</v>
      </c>
      <c r="P280" t="s">
        <v>8738</v>
      </c>
      <c r="Q280" t="s">
        <v>8739</v>
      </c>
    </row>
    <row r="281" spans="1:22" x14ac:dyDescent="0.25">
      <c r="A281" t="s">
        <v>664</v>
      </c>
      <c r="B281" t="s">
        <v>665</v>
      </c>
      <c r="C281" t="s">
        <v>8731</v>
      </c>
      <c r="E281" t="s">
        <v>8732</v>
      </c>
      <c r="G281" t="s">
        <v>8406</v>
      </c>
      <c r="H281" t="s">
        <v>8442</v>
      </c>
      <c r="I281" t="s">
        <v>8443</v>
      </c>
      <c r="J281" t="s">
        <v>8444</v>
      </c>
      <c r="K281" t="s">
        <v>8733</v>
      </c>
      <c r="L281" t="s">
        <v>8734</v>
      </c>
      <c r="M281" t="s">
        <v>8735</v>
      </c>
      <c r="N281" t="s">
        <v>8736</v>
      </c>
      <c r="O281" t="s">
        <v>8737</v>
      </c>
      <c r="P281" t="s">
        <v>8738</v>
      </c>
      <c r="Q281" t="s">
        <v>8739</v>
      </c>
    </row>
    <row r="282" spans="1:22" x14ac:dyDescent="0.25">
      <c r="A282" t="s">
        <v>666</v>
      </c>
      <c r="B282" t="s">
        <v>667</v>
      </c>
      <c r="C282" t="s">
        <v>8731</v>
      </c>
      <c r="E282" t="s">
        <v>8732</v>
      </c>
      <c r="G282" t="s">
        <v>8406</v>
      </c>
      <c r="H282" t="s">
        <v>8442</v>
      </c>
      <c r="I282" t="s">
        <v>8443</v>
      </c>
      <c r="J282" t="s">
        <v>8444</v>
      </c>
      <c r="K282" t="s">
        <v>8733</v>
      </c>
      <c r="L282" t="s">
        <v>8734</v>
      </c>
      <c r="M282" t="s">
        <v>8735</v>
      </c>
      <c r="N282" t="s">
        <v>8736</v>
      </c>
      <c r="O282" t="s">
        <v>8737</v>
      </c>
      <c r="P282" t="s">
        <v>8738</v>
      </c>
      <c r="Q282" t="s">
        <v>8739</v>
      </c>
    </row>
    <row r="283" spans="1:22" x14ac:dyDescent="0.25">
      <c r="A283" t="s">
        <v>668</v>
      </c>
      <c r="B283" t="s">
        <v>669</v>
      </c>
      <c r="C283" t="s">
        <v>8731</v>
      </c>
      <c r="E283" t="s">
        <v>8732</v>
      </c>
      <c r="G283" t="s">
        <v>8406</v>
      </c>
      <c r="H283" t="s">
        <v>8442</v>
      </c>
      <c r="I283" t="s">
        <v>8443</v>
      </c>
      <c r="J283" t="s">
        <v>8444</v>
      </c>
      <c r="K283" t="s">
        <v>8733</v>
      </c>
      <c r="L283" t="s">
        <v>8734</v>
      </c>
      <c r="M283" t="s">
        <v>8735</v>
      </c>
      <c r="N283" t="s">
        <v>8736</v>
      </c>
      <c r="O283" t="s">
        <v>8737</v>
      </c>
      <c r="P283" t="s">
        <v>8738</v>
      </c>
      <c r="Q283" t="s">
        <v>8739</v>
      </c>
    </row>
    <row r="284" spans="1:22" x14ac:dyDescent="0.25">
      <c r="A284" t="s">
        <v>670</v>
      </c>
      <c r="B284" t="s">
        <v>671</v>
      </c>
      <c r="C284" t="s">
        <v>8731</v>
      </c>
      <c r="E284" t="s">
        <v>8732</v>
      </c>
      <c r="G284" t="s">
        <v>8406</v>
      </c>
      <c r="H284" t="s">
        <v>8442</v>
      </c>
      <c r="I284" t="s">
        <v>8443</v>
      </c>
      <c r="J284" t="s">
        <v>8444</v>
      </c>
      <c r="K284" t="s">
        <v>8733</v>
      </c>
      <c r="L284" t="s">
        <v>8734</v>
      </c>
      <c r="M284" t="s">
        <v>8735</v>
      </c>
      <c r="N284" t="s">
        <v>8736</v>
      </c>
      <c r="O284" t="s">
        <v>8737</v>
      </c>
      <c r="P284" t="s">
        <v>8738</v>
      </c>
      <c r="Q284" t="s">
        <v>8739</v>
      </c>
    </row>
    <row r="285" spans="1:22" x14ac:dyDescent="0.25">
      <c r="A285" t="s">
        <v>672</v>
      </c>
      <c r="B285" t="s">
        <v>673</v>
      </c>
      <c r="C285" t="s">
        <v>8731</v>
      </c>
      <c r="E285" t="s">
        <v>8732</v>
      </c>
      <c r="G285" t="s">
        <v>8406</v>
      </c>
      <c r="H285" t="s">
        <v>8442</v>
      </c>
      <c r="I285" t="s">
        <v>8443</v>
      </c>
      <c r="J285" t="s">
        <v>8444</v>
      </c>
      <c r="K285" t="s">
        <v>8733</v>
      </c>
      <c r="L285" t="s">
        <v>8734</v>
      </c>
      <c r="M285" t="s">
        <v>8735</v>
      </c>
      <c r="N285" t="s">
        <v>8736</v>
      </c>
      <c r="O285" t="s">
        <v>8737</v>
      </c>
      <c r="P285" t="s">
        <v>8738</v>
      </c>
      <c r="Q285" t="s">
        <v>8739</v>
      </c>
    </row>
    <row r="286" spans="1:22" x14ac:dyDescent="0.25">
      <c r="A286" t="s">
        <v>674</v>
      </c>
      <c r="B286" t="s">
        <v>675</v>
      </c>
      <c r="C286" t="s">
        <v>8731</v>
      </c>
      <c r="E286" t="s">
        <v>8732</v>
      </c>
      <c r="G286" t="s">
        <v>8406</v>
      </c>
      <c r="H286" t="s">
        <v>8442</v>
      </c>
      <c r="I286" t="s">
        <v>8443</v>
      </c>
      <c r="J286" t="s">
        <v>8444</v>
      </c>
      <c r="K286" t="s">
        <v>8733</v>
      </c>
      <c r="L286" t="s">
        <v>8734</v>
      </c>
      <c r="M286" t="s">
        <v>8735</v>
      </c>
      <c r="N286" t="s">
        <v>8736</v>
      </c>
      <c r="O286" t="s">
        <v>8737</v>
      </c>
      <c r="P286" t="s">
        <v>8738</v>
      </c>
      <c r="Q286" t="s">
        <v>8739</v>
      </c>
    </row>
    <row r="287" spans="1:22" x14ac:dyDescent="0.25">
      <c r="A287" t="s">
        <v>676</v>
      </c>
      <c r="B287" t="s">
        <v>677</v>
      </c>
      <c r="C287" t="s">
        <v>8731</v>
      </c>
      <c r="E287" t="s">
        <v>8732</v>
      </c>
      <c r="G287" t="s">
        <v>8406</v>
      </c>
      <c r="H287" t="s">
        <v>8442</v>
      </c>
      <c r="I287" t="s">
        <v>8443</v>
      </c>
      <c r="J287" t="s">
        <v>8444</v>
      </c>
      <c r="K287" t="s">
        <v>8733</v>
      </c>
      <c r="L287" t="s">
        <v>8734</v>
      </c>
      <c r="M287" t="s">
        <v>8735</v>
      </c>
      <c r="N287" t="s">
        <v>8736</v>
      </c>
      <c r="O287" t="s">
        <v>8737</v>
      </c>
      <c r="P287" t="s">
        <v>8738</v>
      </c>
      <c r="Q287" t="s">
        <v>8739</v>
      </c>
    </row>
    <row r="288" spans="1:22" x14ac:dyDescent="0.25">
      <c r="A288" t="s">
        <v>678</v>
      </c>
      <c r="B288" t="s">
        <v>679</v>
      </c>
      <c r="C288" t="s">
        <v>8731</v>
      </c>
      <c r="E288" t="s">
        <v>8732</v>
      </c>
      <c r="G288" t="s">
        <v>8406</v>
      </c>
      <c r="H288" t="s">
        <v>8442</v>
      </c>
      <c r="I288" t="s">
        <v>8443</v>
      </c>
      <c r="J288" t="s">
        <v>8444</v>
      </c>
      <c r="K288" t="s">
        <v>8733</v>
      </c>
      <c r="L288" t="s">
        <v>8734</v>
      </c>
      <c r="M288" t="s">
        <v>8735</v>
      </c>
      <c r="N288" t="s">
        <v>8736</v>
      </c>
      <c r="O288" t="s">
        <v>8737</v>
      </c>
      <c r="P288" t="s">
        <v>8738</v>
      </c>
      <c r="Q288" t="s">
        <v>8739</v>
      </c>
    </row>
    <row r="289" spans="1:17" x14ac:dyDescent="0.25">
      <c r="A289" t="s">
        <v>680</v>
      </c>
      <c r="B289" t="s">
        <v>681</v>
      </c>
      <c r="C289" t="s">
        <v>8731</v>
      </c>
      <c r="E289" t="s">
        <v>8732</v>
      </c>
      <c r="G289" t="s">
        <v>8406</v>
      </c>
      <c r="H289" t="s">
        <v>8442</v>
      </c>
      <c r="I289" t="s">
        <v>8443</v>
      </c>
      <c r="J289" t="s">
        <v>8444</v>
      </c>
      <c r="K289" t="s">
        <v>8733</v>
      </c>
      <c r="L289" t="s">
        <v>8734</v>
      </c>
      <c r="M289" t="s">
        <v>8735</v>
      </c>
      <c r="N289" t="s">
        <v>8736</v>
      </c>
      <c r="O289" t="s">
        <v>8737</v>
      </c>
      <c r="P289" t="s">
        <v>8738</v>
      </c>
      <c r="Q289" t="s">
        <v>8739</v>
      </c>
    </row>
    <row r="290" spans="1:17" x14ac:dyDescent="0.25">
      <c r="A290" t="s">
        <v>682</v>
      </c>
      <c r="B290" t="s">
        <v>683</v>
      </c>
      <c r="C290" t="s">
        <v>8731</v>
      </c>
      <c r="E290" t="s">
        <v>8732</v>
      </c>
      <c r="G290" t="s">
        <v>8406</v>
      </c>
      <c r="H290" t="s">
        <v>8442</v>
      </c>
      <c r="I290" t="s">
        <v>8443</v>
      </c>
      <c r="J290" t="s">
        <v>8444</v>
      </c>
      <c r="K290" t="s">
        <v>8733</v>
      </c>
      <c r="L290" t="s">
        <v>8734</v>
      </c>
      <c r="M290" t="s">
        <v>8735</v>
      </c>
      <c r="N290" t="s">
        <v>8736</v>
      </c>
      <c r="O290" t="s">
        <v>8737</v>
      </c>
      <c r="P290" t="s">
        <v>8738</v>
      </c>
      <c r="Q290" t="s">
        <v>8739</v>
      </c>
    </row>
    <row r="291" spans="1:17" x14ac:dyDescent="0.25">
      <c r="A291" t="s">
        <v>684</v>
      </c>
      <c r="B291" t="s">
        <v>685</v>
      </c>
      <c r="C291" t="s">
        <v>8731</v>
      </c>
      <c r="E291" t="s">
        <v>8732</v>
      </c>
      <c r="G291" t="s">
        <v>8406</v>
      </c>
      <c r="H291" t="s">
        <v>8442</v>
      </c>
      <c r="I291" t="s">
        <v>8443</v>
      </c>
      <c r="J291" t="s">
        <v>8444</v>
      </c>
      <c r="K291" t="s">
        <v>8733</v>
      </c>
      <c r="L291" t="s">
        <v>8734</v>
      </c>
      <c r="M291" t="s">
        <v>8735</v>
      </c>
      <c r="N291" t="s">
        <v>8736</v>
      </c>
      <c r="O291" t="s">
        <v>8737</v>
      </c>
      <c r="P291" t="s">
        <v>8738</v>
      </c>
      <c r="Q291" t="s">
        <v>8739</v>
      </c>
    </row>
    <row r="292" spans="1:17" x14ac:dyDescent="0.25">
      <c r="A292" t="s">
        <v>686</v>
      </c>
      <c r="B292" t="s">
        <v>687</v>
      </c>
      <c r="C292" t="s">
        <v>8731</v>
      </c>
      <c r="E292" t="s">
        <v>8732</v>
      </c>
      <c r="G292" t="s">
        <v>8406</v>
      </c>
      <c r="H292" t="s">
        <v>8442</v>
      </c>
      <c r="I292" t="s">
        <v>8443</v>
      </c>
      <c r="J292" t="s">
        <v>8444</v>
      </c>
      <c r="K292" t="s">
        <v>8733</v>
      </c>
      <c r="L292" t="s">
        <v>8734</v>
      </c>
      <c r="M292" t="s">
        <v>8735</v>
      </c>
      <c r="N292" t="s">
        <v>8736</v>
      </c>
      <c r="O292" t="s">
        <v>8737</v>
      </c>
      <c r="P292" t="s">
        <v>8738</v>
      </c>
      <c r="Q292" t="s">
        <v>8739</v>
      </c>
    </row>
    <row r="293" spans="1:17" x14ac:dyDescent="0.25">
      <c r="A293" t="s">
        <v>688</v>
      </c>
      <c r="B293" t="s">
        <v>689</v>
      </c>
      <c r="C293" t="s">
        <v>8731</v>
      </c>
      <c r="E293" t="s">
        <v>8732</v>
      </c>
      <c r="G293" t="s">
        <v>8406</v>
      </c>
      <c r="H293" t="s">
        <v>8442</v>
      </c>
      <c r="I293" t="s">
        <v>8443</v>
      </c>
      <c r="J293" t="s">
        <v>8444</v>
      </c>
      <c r="K293" t="s">
        <v>8733</v>
      </c>
      <c r="L293" t="s">
        <v>8734</v>
      </c>
      <c r="M293" t="s">
        <v>8735</v>
      </c>
      <c r="N293" t="s">
        <v>8736</v>
      </c>
      <c r="O293" t="s">
        <v>8737</v>
      </c>
      <c r="P293" t="s">
        <v>8738</v>
      </c>
      <c r="Q293" t="s">
        <v>8739</v>
      </c>
    </row>
    <row r="294" spans="1:17" x14ac:dyDescent="0.25">
      <c r="A294" t="s">
        <v>690</v>
      </c>
      <c r="B294" t="s">
        <v>691</v>
      </c>
      <c r="C294" t="s">
        <v>8731</v>
      </c>
      <c r="E294" t="s">
        <v>8732</v>
      </c>
      <c r="G294" t="s">
        <v>8406</v>
      </c>
      <c r="H294" t="s">
        <v>8442</v>
      </c>
      <c r="I294" t="s">
        <v>8443</v>
      </c>
      <c r="J294" t="s">
        <v>8444</v>
      </c>
      <c r="K294" t="s">
        <v>8733</v>
      </c>
      <c r="L294" t="s">
        <v>8734</v>
      </c>
      <c r="M294" t="s">
        <v>8735</v>
      </c>
      <c r="N294" t="s">
        <v>8736</v>
      </c>
      <c r="O294" t="s">
        <v>8737</v>
      </c>
      <c r="P294" t="s">
        <v>8738</v>
      </c>
      <c r="Q294" t="s">
        <v>8739</v>
      </c>
    </row>
    <row r="295" spans="1:17" x14ac:dyDescent="0.25">
      <c r="A295" t="s">
        <v>692</v>
      </c>
      <c r="B295" t="s">
        <v>693</v>
      </c>
      <c r="C295" t="s">
        <v>8731</v>
      </c>
      <c r="E295" t="s">
        <v>8732</v>
      </c>
      <c r="G295" t="s">
        <v>8406</v>
      </c>
      <c r="H295" t="s">
        <v>8442</v>
      </c>
      <c r="I295" t="s">
        <v>8443</v>
      </c>
      <c r="J295" t="s">
        <v>8444</v>
      </c>
      <c r="K295" t="s">
        <v>8733</v>
      </c>
      <c r="L295" t="s">
        <v>8734</v>
      </c>
      <c r="M295" t="s">
        <v>8735</v>
      </c>
      <c r="N295" t="s">
        <v>8736</v>
      </c>
      <c r="O295" t="s">
        <v>8737</v>
      </c>
      <c r="P295" t="s">
        <v>8738</v>
      </c>
      <c r="Q295" t="s">
        <v>8739</v>
      </c>
    </row>
    <row r="296" spans="1:17" x14ac:dyDescent="0.25">
      <c r="A296" t="s">
        <v>694</v>
      </c>
      <c r="B296" t="s">
        <v>695</v>
      </c>
      <c r="C296" t="s">
        <v>8731</v>
      </c>
      <c r="E296" t="s">
        <v>8732</v>
      </c>
      <c r="G296" t="s">
        <v>8406</v>
      </c>
      <c r="H296" t="s">
        <v>8442</v>
      </c>
      <c r="I296" t="s">
        <v>8443</v>
      </c>
      <c r="J296" t="s">
        <v>8444</v>
      </c>
      <c r="K296" t="s">
        <v>8733</v>
      </c>
      <c r="L296" t="s">
        <v>8734</v>
      </c>
      <c r="M296" t="s">
        <v>8735</v>
      </c>
      <c r="N296" t="s">
        <v>8736</v>
      </c>
      <c r="O296" t="s">
        <v>8737</v>
      </c>
      <c r="P296" t="s">
        <v>8738</v>
      </c>
      <c r="Q296" t="s">
        <v>8739</v>
      </c>
    </row>
    <row r="297" spans="1:17" x14ac:dyDescent="0.25">
      <c r="A297" t="s">
        <v>696</v>
      </c>
      <c r="B297" t="s">
        <v>697</v>
      </c>
      <c r="C297" t="s">
        <v>8731</v>
      </c>
      <c r="E297" t="s">
        <v>8732</v>
      </c>
      <c r="G297" t="s">
        <v>8406</v>
      </c>
      <c r="H297" t="s">
        <v>8442</v>
      </c>
      <c r="I297" t="s">
        <v>8443</v>
      </c>
      <c r="J297" t="s">
        <v>8444</v>
      </c>
      <c r="K297" t="s">
        <v>8733</v>
      </c>
      <c r="L297" t="s">
        <v>8734</v>
      </c>
      <c r="M297" t="s">
        <v>8735</v>
      </c>
      <c r="N297" t="s">
        <v>8736</v>
      </c>
      <c r="O297" t="s">
        <v>8737</v>
      </c>
      <c r="P297" t="s">
        <v>8738</v>
      </c>
      <c r="Q297" t="s">
        <v>8739</v>
      </c>
    </row>
    <row r="298" spans="1:17" x14ac:dyDescent="0.25">
      <c r="A298" t="s">
        <v>698</v>
      </c>
      <c r="B298" t="s">
        <v>699</v>
      </c>
      <c r="C298" t="s">
        <v>8731</v>
      </c>
      <c r="E298" t="s">
        <v>8732</v>
      </c>
      <c r="G298" t="s">
        <v>8406</v>
      </c>
      <c r="H298" t="s">
        <v>8442</v>
      </c>
      <c r="I298" t="s">
        <v>8443</v>
      </c>
      <c r="J298" t="s">
        <v>8444</v>
      </c>
      <c r="K298" t="s">
        <v>8733</v>
      </c>
      <c r="L298" t="s">
        <v>8734</v>
      </c>
      <c r="M298" t="s">
        <v>8735</v>
      </c>
      <c r="N298" t="s">
        <v>8736</v>
      </c>
      <c r="O298" t="s">
        <v>8737</v>
      </c>
      <c r="P298" t="s">
        <v>8738</v>
      </c>
      <c r="Q298" t="s">
        <v>8739</v>
      </c>
    </row>
    <row r="299" spans="1:17" x14ac:dyDescent="0.25">
      <c r="A299" t="s">
        <v>700</v>
      </c>
      <c r="B299" t="s">
        <v>701</v>
      </c>
      <c r="C299" t="s">
        <v>8731</v>
      </c>
      <c r="E299" t="s">
        <v>8732</v>
      </c>
      <c r="G299" t="s">
        <v>8406</v>
      </c>
      <c r="H299" t="s">
        <v>8442</v>
      </c>
      <c r="I299" t="s">
        <v>8443</v>
      </c>
      <c r="J299" t="s">
        <v>8444</v>
      </c>
      <c r="K299" t="s">
        <v>8733</v>
      </c>
      <c r="L299" t="s">
        <v>8734</v>
      </c>
      <c r="M299" t="s">
        <v>8735</v>
      </c>
      <c r="N299" t="s">
        <v>8736</v>
      </c>
      <c r="O299" t="s">
        <v>8737</v>
      </c>
      <c r="P299" t="s">
        <v>8738</v>
      </c>
      <c r="Q299" t="s">
        <v>8739</v>
      </c>
    </row>
    <row r="300" spans="1:17" x14ac:dyDescent="0.25">
      <c r="A300" t="s">
        <v>702</v>
      </c>
      <c r="B300" t="s">
        <v>703</v>
      </c>
      <c r="C300" t="s">
        <v>8731</v>
      </c>
      <c r="E300" t="s">
        <v>8732</v>
      </c>
      <c r="G300" t="s">
        <v>8406</v>
      </c>
      <c r="H300" t="s">
        <v>8442</v>
      </c>
      <c r="I300" t="s">
        <v>8443</v>
      </c>
      <c r="J300" t="s">
        <v>8444</v>
      </c>
      <c r="K300" t="s">
        <v>8733</v>
      </c>
      <c r="L300" t="s">
        <v>8734</v>
      </c>
      <c r="M300" t="s">
        <v>8735</v>
      </c>
      <c r="N300" t="s">
        <v>8736</v>
      </c>
      <c r="O300" t="s">
        <v>8737</v>
      </c>
      <c r="P300" t="s">
        <v>8738</v>
      </c>
      <c r="Q300" t="s">
        <v>8739</v>
      </c>
    </row>
    <row r="301" spans="1:17" x14ac:dyDescent="0.25">
      <c r="A301" t="s">
        <v>704</v>
      </c>
      <c r="B301" t="s">
        <v>705</v>
      </c>
      <c r="C301" t="s">
        <v>8731</v>
      </c>
      <c r="E301" t="s">
        <v>8732</v>
      </c>
      <c r="G301" t="s">
        <v>8406</v>
      </c>
      <c r="H301" t="s">
        <v>8442</v>
      </c>
      <c r="I301" t="s">
        <v>8443</v>
      </c>
      <c r="J301" t="s">
        <v>8444</v>
      </c>
      <c r="K301" t="s">
        <v>8733</v>
      </c>
      <c r="L301" t="s">
        <v>8734</v>
      </c>
      <c r="M301" t="s">
        <v>8735</v>
      </c>
      <c r="N301" t="s">
        <v>8736</v>
      </c>
      <c r="O301" t="s">
        <v>8737</v>
      </c>
      <c r="P301" t="s">
        <v>8738</v>
      </c>
      <c r="Q301" t="s">
        <v>8739</v>
      </c>
    </row>
    <row r="302" spans="1:17" x14ac:dyDescent="0.25">
      <c r="A302" t="s">
        <v>706</v>
      </c>
      <c r="B302" t="s">
        <v>707</v>
      </c>
      <c r="C302" t="s">
        <v>8731</v>
      </c>
      <c r="E302" t="s">
        <v>8732</v>
      </c>
      <c r="G302" t="s">
        <v>8406</v>
      </c>
      <c r="H302" t="s">
        <v>8442</v>
      </c>
      <c r="I302" t="s">
        <v>8443</v>
      </c>
      <c r="J302" t="s">
        <v>8444</v>
      </c>
      <c r="K302" t="s">
        <v>8733</v>
      </c>
      <c r="L302" t="s">
        <v>8734</v>
      </c>
      <c r="M302" t="s">
        <v>8735</v>
      </c>
      <c r="N302" t="s">
        <v>8736</v>
      </c>
      <c r="O302" t="s">
        <v>8737</v>
      </c>
      <c r="P302" t="s">
        <v>8738</v>
      </c>
      <c r="Q302" t="s">
        <v>8739</v>
      </c>
    </row>
    <row r="303" spans="1:17" x14ac:dyDescent="0.25">
      <c r="A303" t="s">
        <v>708</v>
      </c>
      <c r="B303" t="s">
        <v>709</v>
      </c>
      <c r="C303" t="s">
        <v>8731</v>
      </c>
      <c r="E303" t="s">
        <v>8732</v>
      </c>
      <c r="G303" t="s">
        <v>8406</v>
      </c>
      <c r="H303" t="s">
        <v>8442</v>
      </c>
      <c r="I303" t="s">
        <v>8443</v>
      </c>
      <c r="J303" t="s">
        <v>8444</v>
      </c>
      <c r="K303" t="s">
        <v>8733</v>
      </c>
      <c r="L303" t="s">
        <v>8734</v>
      </c>
      <c r="M303" t="s">
        <v>8735</v>
      </c>
      <c r="N303" t="s">
        <v>8736</v>
      </c>
      <c r="O303" t="s">
        <v>8737</v>
      </c>
      <c r="P303" t="s">
        <v>8738</v>
      </c>
      <c r="Q303" t="s">
        <v>8739</v>
      </c>
    </row>
    <row r="304" spans="1:17" x14ac:dyDescent="0.25">
      <c r="A304" t="s">
        <v>710</v>
      </c>
      <c r="B304" t="s">
        <v>711</v>
      </c>
      <c r="C304" t="s">
        <v>8731</v>
      </c>
      <c r="E304" t="s">
        <v>8732</v>
      </c>
      <c r="G304" t="s">
        <v>8406</v>
      </c>
      <c r="H304" t="s">
        <v>8442</v>
      </c>
      <c r="I304" t="s">
        <v>8443</v>
      </c>
      <c r="J304" t="s">
        <v>8444</v>
      </c>
      <c r="K304" t="s">
        <v>8733</v>
      </c>
      <c r="L304" t="s">
        <v>8734</v>
      </c>
      <c r="M304" t="s">
        <v>8735</v>
      </c>
      <c r="N304" t="s">
        <v>8736</v>
      </c>
      <c r="O304" t="s">
        <v>8737</v>
      </c>
      <c r="P304" t="s">
        <v>8738</v>
      </c>
      <c r="Q304" t="s">
        <v>8739</v>
      </c>
    </row>
    <row r="305" spans="1:20" x14ac:dyDescent="0.25">
      <c r="A305" t="s">
        <v>712</v>
      </c>
      <c r="B305" t="s">
        <v>713</v>
      </c>
      <c r="C305" t="s">
        <v>8534</v>
      </c>
      <c r="E305" t="s">
        <v>8535</v>
      </c>
      <c r="G305" t="s">
        <v>8406</v>
      </c>
      <c r="H305" t="s">
        <v>8418</v>
      </c>
      <c r="I305" t="s">
        <v>8419</v>
      </c>
      <c r="J305" t="s">
        <v>8420</v>
      </c>
      <c r="K305" t="s">
        <v>8421</v>
      </c>
      <c r="L305" t="s">
        <v>8422</v>
      </c>
      <c r="M305" t="s">
        <v>8536</v>
      </c>
      <c r="N305" t="s">
        <v>8537</v>
      </c>
      <c r="O305" t="s">
        <v>8538</v>
      </c>
      <c r="P305" t="s">
        <v>8539</v>
      </c>
      <c r="Q305" t="s">
        <v>8540</v>
      </c>
      <c r="R305" t="s">
        <v>8541</v>
      </c>
      <c r="S305" t="s">
        <v>8542</v>
      </c>
      <c r="T305" t="s">
        <v>8543</v>
      </c>
    </row>
    <row r="306" spans="1:20" x14ac:dyDescent="0.25">
      <c r="A306" t="s">
        <v>714</v>
      </c>
      <c r="B306" t="s">
        <v>715</v>
      </c>
      <c r="C306" t="s">
        <v>8740</v>
      </c>
      <c r="E306" t="s">
        <v>8741</v>
      </c>
      <c r="G306" t="s">
        <v>8406</v>
      </c>
      <c r="H306" t="s">
        <v>8742</v>
      </c>
      <c r="I306" t="s">
        <v>8743</v>
      </c>
      <c r="J306" t="s">
        <v>8744</v>
      </c>
    </row>
    <row r="307" spans="1:20" x14ac:dyDescent="0.25">
      <c r="A307" t="s">
        <v>718</v>
      </c>
      <c r="B307" t="s">
        <v>719</v>
      </c>
      <c r="C307" t="s">
        <v>8740</v>
      </c>
      <c r="E307" t="s">
        <v>8741</v>
      </c>
      <c r="G307" t="s">
        <v>8406</v>
      </c>
      <c r="H307" t="s">
        <v>8742</v>
      </c>
      <c r="I307" t="s">
        <v>8743</v>
      </c>
      <c r="J307" t="s">
        <v>8744</v>
      </c>
    </row>
    <row r="308" spans="1:20" x14ac:dyDescent="0.25">
      <c r="A308" t="s">
        <v>720</v>
      </c>
      <c r="B308" t="s">
        <v>721</v>
      </c>
      <c r="C308" t="s">
        <v>8740</v>
      </c>
      <c r="E308" t="s">
        <v>8741</v>
      </c>
      <c r="G308" t="s">
        <v>8406</v>
      </c>
      <c r="H308" t="s">
        <v>8742</v>
      </c>
      <c r="I308" t="s">
        <v>8743</v>
      </c>
      <c r="J308" t="s">
        <v>8744</v>
      </c>
    </row>
    <row r="309" spans="1:20" x14ac:dyDescent="0.25">
      <c r="A309" t="s">
        <v>722</v>
      </c>
      <c r="B309" t="s">
        <v>723</v>
      </c>
      <c r="C309" t="s">
        <v>8740</v>
      </c>
      <c r="E309" t="s">
        <v>8741</v>
      </c>
      <c r="G309" t="s">
        <v>8406</v>
      </c>
      <c r="H309" t="s">
        <v>8742</v>
      </c>
      <c r="I309" t="s">
        <v>8743</v>
      </c>
      <c r="J309" t="s">
        <v>8744</v>
      </c>
    </row>
    <row r="310" spans="1:20" x14ac:dyDescent="0.25">
      <c r="A310" t="s">
        <v>724</v>
      </c>
      <c r="B310" t="s">
        <v>725</v>
      </c>
      <c r="C310" t="s">
        <v>8740</v>
      </c>
      <c r="E310" t="s">
        <v>8741</v>
      </c>
      <c r="G310" t="s">
        <v>8406</v>
      </c>
      <c r="H310" t="s">
        <v>8742</v>
      </c>
      <c r="I310" t="s">
        <v>8743</v>
      </c>
      <c r="J310" t="s">
        <v>8744</v>
      </c>
    </row>
    <row r="311" spans="1:20" x14ac:dyDescent="0.25">
      <c r="A311" t="s">
        <v>726</v>
      </c>
      <c r="B311" t="s">
        <v>727</v>
      </c>
      <c r="C311" t="s">
        <v>8740</v>
      </c>
      <c r="E311" t="s">
        <v>8741</v>
      </c>
      <c r="G311" t="s">
        <v>8406</v>
      </c>
      <c r="H311" t="s">
        <v>8742</v>
      </c>
      <c r="I311" t="s">
        <v>8743</v>
      </c>
      <c r="J311" t="s">
        <v>8744</v>
      </c>
    </row>
    <row r="312" spans="1:20" x14ac:dyDescent="0.25">
      <c r="A312" t="s">
        <v>730</v>
      </c>
      <c r="B312" t="s">
        <v>731</v>
      </c>
      <c r="C312" t="s">
        <v>8740</v>
      </c>
      <c r="E312" t="s">
        <v>8741</v>
      </c>
      <c r="G312" t="s">
        <v>8406</v>
      </c>
      <c r="H312" t="s">
        <v>8742</v>
      </c>
      <c r="I312" t="s">
        <v>8743</v>
      </c>
      <c r="J312" t="s">
        <v>8744</v>
      </c>
    </row>
    <row r="313" spans="1:20" x14ac:dyDescent="0.25">
      <c r="A313" t="s">
        <v>732</v>
      </c>
      <c r="B313" t="s">
        <v>733</v>
      </c>
      <c r="C313" t="s">
        <v>8416</v>
      </c>
      <c r="E313" t="s">
        <v>8417</v>
      </c>
      <c r="G313" t="s">
        <v>8406</v>
      </c>
      <c r="H313" t="s">
        <v>8418</v>
      </c>
      <c r="I313" t="s">
        <v>8419</v>
      </c>
      <c r="J313" t="s">
        <v>8420</v>
      </c>
      <c r="K313" t="s">
        <v>8421</v>
      </c>
      <c r="L313" t="s">
        <v>8422</v>
      </c>
      <c r="M313" t="s">
        <v>8423</v>
      </c>
      <c r="N313" t="s">
        <v>8424</v>
      </c>
      <c r="O313" t="s">
        <v>8425</v>
      </c>
      <c r="P313" t="s">
        <v>8426</v>
      </c>
      <c r="Q313" t="s">
        <v>8427</v>
      </c>
      <c r="R313" t="s">
        <v>8428</v>
      </c>
      <c r="S313" t="s">
        <v>8429</v>
      </c>
      <c r="T313" t="s">
        <v>8430</v>
      </c>
    </row>
    <row r="314" spans="1:20" x14ac:dyDescent="0.25">
      <c r="A314" t="s">
        <v>734</v>
      </c>
      <c r="B314" t="s">
        <v>735</v>
      </c>
      <c r="C314" t="s">
        <v>8745</v>
      </c>
      <c r="E314" t="s">
        <v>8746</v>
      </c>
      <c r="G314" t="s">
        <v>8406</v>
      </c>
      <c r="H314" t="s">
        <v>8407</v>
      </c>
      <c r="I314" t="s">
        <v>8408</v>
      </c>
      <c r="J314" t="s">
        <v>8696</v>
      </c>
      <c r="K314" t="s">
        <v>8697</v>
      </c>
      <c r="L314" t="s">
        <v>8698</v>
      </c>
      <c r="M314" t="s">
        <v>8699</v>
      </c>
      <c r="N314" t="s">
        <v>8700</v>
      </c>
      <c r="O314" t="s">
        <v>8747</v>
      </c>
      <c r="P314" t="s">
        <v>8748</v>
      </c>
    </row>
    <row r="315" spans="1:20" x14ac:dyDescent="0.25">
      <c r="A315" t="s">
        <v>736</v>
      </c>
      <c r="B315" t="s">
        <v>737</v>
      </c>
      <c r="C315" t="s">
        <v>8745</v>
      </c>
      <c r="E315" t="s">
        <v>8746</v>
      </c>
      <c r="G315" t="s">
        <v>8406</v>
      </c>
      <c r="H315" t="s">
        <v>8407</v>
      </c>
      <c r="I315" t="s">
        <v>8408</v>
      </c>
      <c r="J315" t="s">
        <v>8696</v>
      </c>
      <c r="K315" t="s">
        <v>8697</v>
      </c>
      <c r="L315" t="s">
        <v>8698</v>
      </c>
      <c r="M315" t="s">
        <v>8699</v>
      </c>
      <c r="N315" t="s">
        <v>8700</v>
      </c>
      <c r="O315" t="s">
        <v>8747</v>
      </c>
      <c r="P315" t="s">
        <v>8748</v>
      </c>
    </row>
    <row r="316" spans="1:20" x14ac:dyDescent="0.25">
      <c r="A316" t="s">
        <v>738</v>
      </c>
      <c r="B316" t="s">
        <v>739</v>
      </c>
      <c r="C316" t="s">
        <v>8745</v>
      </c>
      <c r="E316" t="s">
        <v>8746</v>
      </c>
      <c r="G316" t="s">
        <v>8406</v>
      </c>
      <c r="H316" t="s">
        <v>8407</v>
      </c>
      <c r="I316" t="s">
        <v>8408</v>
      </c>
      <c r="J316" t="s">
        <v>8696</v>
      </c>
      <c r="K316" t="s">
        <v>8697</v>
      </c>
      <c r="L316" t="s">
        <v>8698</v>
      </c>
      <c r="M316" t="s">
        <v>8699</v>
      </c>
      <c r="N316" t="s">
        <v>8700</v>
      </c>
      <c r="O316" t="s">
        <v>8747</v>
      </c>
      <c r="P316" t="s">
        <v>8748</v>
      </c>
    </row>
    <row r="317" spans="1:20" x14ac:dyDescent="0.25">
      <c r="A317" t="s">
        <v>740</v>
      </c>
      <c r="B317" t="s">
        <v>741</v>
      </c>
      <c r="C317" t="s">
        <v>8745</v>
      </c>
      <c r="E317" t="s">
        <v>8746</v>
      </c>
      <c r="G317" t="s">
        <v>8406</v>
      </c>
      <c r="H317" t="s">
        <v>8407</v>
      </c>
      <c r="I317" t="s">
        <v>8408</v>
      </c>
      <c r="J317" t="s">
        <v>8696</v>
      </c>
      <c r="K317" t="s">
        <v>8697</v>
      </c>
      <c r="L317" t="s">
        <v>8698</v>
      </c>
      <c r="M317" t="s">
        <v>8699</v>
      </c>
      <c r="N317" t="s">
        <v>8700</v>
      </c>
      <c r="O317" t="s">
        <v>8747</v>
      </c>
      <c r="P317" t="s">
        <v>8748</v>
      </c>
    </row>
    <row r="318" spans="1:20" x14ac:dyDescent="0.25">
      <c r="A318" t="s">
        <v>742</v>
      </c>
      <c r="B318" t="s">
        <v>743</v>
      </c>
      <c r="C318" t="s">
        <v>8745</v>
      </c>
      <c r="E318" t="s">
        <v>8746</v>
      </c>
      <c r="G318" t="s">
        <v>8406</v>
      </c>
      <c r="H318" t="s">
        <v>8407</v>
      </c>
      <c r="I318" t="s">
        <v>8408</v>
      </c>
      <c r="J318" t="s">
        <v>8696</v>
      </c>
      <c r="K318" t="s">
        <v>8697</v>
      </c>
      <c r="L318" t="s">
        <v>8698</v>
      </c>
      <c r="M318" t="s">
        <v>8699</v>
      </c>
      <c r="N318" t="s">
        <v>8700</v>
      </c>
      <c r="O318" t="s">
        <v>8747</v>
      </c>
      <c r="P318" t="s">
        <v>8748</v>
      </c>
    </row>
    <row r="319" spans="1:20" x14ac:dyDescent="0.25">
      <c r="A319" t="s">
        <v>744</v>
      </c>
      <c r="B319" t="s">
        <v>745</v>
      </c>
      <c r="C319" t="s">
        <v>8745</v>
      </c>
      <c r="E319" t="s">
        <v>8746</v>
      </c>
      <c r="G319" t="s">
        <v>8406</v>
      </c>
      <c r="H319" t="s">
        <v>8407</v>
      </c>
      <c r="I319" t="s">
        <v>8408</v>
      </c>
      <c r="J319" t="s">
        <v>8696</v>
      </c>
      <c r="K319" t="s">
        <v>8697</v>
      </c>
      <c r="L319" t="s">
        <v>8698</v>
      </c>
      <c r="M319" t="s">
        <v>8699</v>
      </c>
      <c r="N319" t="s">
        <v>8700</v>
      </c>
      <c r="O319" t="s">
        <v>8747</v>
      </c>
      <c r="P319" t="s">
        <v>8748</v>
      </c>
    </row>
    <row r="320" spans="1:20" x14ac:dyDescent="0.25">
      <c r="A320" t="s">
        <v>746</v>
      </c>
      <c r="B320" t="s">
        <v>747</v>
      </c>
      <c r="C320" t="s">
        <v>8745</v>
      </c>
      <c r="E320" t="s">
        <v>8746</v>
      </c>
      <c r="G320" t="s">
        <v>8406</v>
      </c>
      <c r="H320" t="s">
        <v>8407</v>
      </c>
      <c r="I320" t="s">
        <v>8408</v>
      </c>
      <c r="J320" t="s">
        <v>8696</v>
      </c>
      <c r="K320" t="s">
        <v>8697</v>
      </c>
      <c r="L320" t="s">
        <v>8698</v>
      </c>
      <c r="M320" t="s">
        <v>8699</v>
      </c>
      <c r="N320" t="s">
        <v>8700</v>
      </c>
      <c r="O320" t="s">
        <v>8747</v>
      </c>
      <c r="P320" t="s">
        <v>8748</v>
      </c>
    </row>
    <row r="321" spans="1:23" x14ac:dyDescent="0.25">
      <c r="A321" t="s">
        <v>748</v>
      </c>
      <c r="B321" t="s">
        <v>749</v>
      </c>
      <c r="C321" t="s">
        <v>8745</v>
      </c>
      <c r="E321" t="s">
        <v>8746</v>
      </c>
      <c r="G321" t="s">
        <v>8406</v>
      </c>
      <c r="H321" t="s">
        <v>8407</v>
      </c>
      <c r="I321" t="s">
        <v>8408</v>
      </c>
      <c r="J321" t="s">
        <v>8696</v>
      </c>
      <c r="K321" t="s">
        <v>8697</v>
      </c>
      <c r="L321" t="s">
        <v>8698</v>
      </c>
      <c r="M321" t="s">
        <v>8699</v>
      </c>
      <c r="N321" t="s">
        <v>8700</v>
      </c>
      <c r="O321" t="s">
        <v>8747</v>
      </c>
      <c r="P321" t="s">
        <v>8748</v>
      </c>
    </row>
    <row r="322" spans="1:23" x14ac:dyDescent="0.25">
      <c r="A322" t="s">
        <v>750</v>
      </c>
      <c r="B322" t="s">
        <v>751</v>
      </c>
      <c r="C322" t="s">
        <v>8745</v>
      </c>
      <c r="E322" t="s">
        <v>8746</v>
      </c>
      <c r="G322" t="s">
        <v>8406</v>
      </c>
      <c r="H322" t="s">
        <v>8407</v>
      </c>
      <c r="I322" t="s">
        <v>8408</v>
      </c>
      <c r="J322" t="s">
        <v>8696</v>
      </c>
      <c r="K322" t="s">
        <v>8697</v>
      </c>
      <c r="L322" t="s">
        <v>8698</v>
      </c>
      <c r="M322" t="s">
        <v>8699</v>
      </c>
      <c r="N322" t="s">
        <v>8700</v>
      </c>
      <c r="O322" t="s">
        <v>8747</v>
      </c>
      <c r="P322" t="s">
        <v>8748</v>
      </c>
    </row>
    <row r="323" spans="1:23" x14ac:dyDescent="0.25">
      <c r="A323" t="s">
        <v>752</v>
      </c>
      <c r="B323" t="s">
        <v>753</v>
      </c>
      <c r="C323" t="s">
        <v>8745</v>
      </c>
      <c r="E323" t="s">
        <v>8746</v>
      </c>
      <c r="G323" t="s">
        <v>8406</v>
      </c>
      <c r="H323" t="s">
        <v>8407</v>
      </c>
      <c r="I323" t="s">
        <v>8408</v>
      </c>
      <c r="J323" t="s">
        <v>8696</v>
      </c>
      <c r="K323" t="s">
        <v>8697</v>
      </c>
      <c r="L323" t="s">
        <v>8698</v>
      </c>
      <c r="M323" t="s">
        <v>8699</v>
      </c>
      <c r="N323" t="s">
        <v>8700</v>
      </c>
      <c r="O323" t="s">
        <v>8747</v>
      </c>
      <c r="P323" t="s">
        <v>8748</v>
      </c>
    </row>
    <row r="324" spans="1:23" x14ac:dyDescent="0.25">
      <c r="A324" t="s">
        <v>754</v>
      </c>
      <c r="B324" t="s">
        <v>755</v>
      </c>
      <c r="C324" t="s">
        <v>8745</v>
      </c>
      <c r="E324" t="s">
        <v>8746</v>
      </c>
      <c r="G324" t="s">
        <v>8406</v>
      </c>
      <c r="H324" t="s">
        <v>8407</v>
      </c>
      <c r="I324" t="s">
        <v>8408</v>
      </c>
      <c r="J324" t="s">
        <v>8696</v>
      </c>
      <c r="K324" t="s">
        <v>8697</v>
      </c>
      <c r="L324" t="s">
        <v>8698</v>
      </c>
      <c r="M324" t="s">
        <v>8699</v>
      </c>
      <c r="N324" t="s">
        <v>8700</v>
      </c>
      <c r="O324" t="s">
        <v>8747</v>
      </c>
      <c r="P324" t="s">
        <v>8748</v>
      </c>
    </row>
    <row r="325" spans="1:23" x14ac:dyDescent="0.25">
      <c r="A325" t="s">
        <v>756</v>
      </c>
      <c r="B325" t="s">
        <v>757</v>
      </c>
      <c r="C325" t="s">
        <v>8749</v>
      </c>
      <c r="E325" t="s">
        <v>8750</v>
      </c>
      <c r="G325" t="s">
        <v>8406</v>
      </c>
      <c r="H325" t="s">
        <v>8751</v>
      </c>
      <c r="I325" t="s">
        <v>8752</v>
      </c>
      <c r="J325" t="s">
        <v>8753</v>
      </c>
      <c r="K325" t="s">
        <v>8754</v>
      </c>
    </row>
    <row r="326" spans="1:23" x14ac:dyDescent="0.25">
      <c r="A326" t="s">
        <v>759</v>
      </c>
      <c r="B326" t="s">
        <v>760</v>
      </c>
      <c r="C326" t="s">
        <v>8749</v>
      </c>
      <c r="E326" t="s">
        <v>8750</v>
      </c>
      <c r="G326" t="s">
        <v>8406</v>
      </c>
      <c r="H326" t="s">
        <v>8751</v>
      </c>
      <c r="I326" t="s">
        <v>8752</v>
      </c>
      <c r="J326" t="s">
        <v>8753</v>
      </c>
      <c r="K326" t="s">
        <v>8754</v>
      </c>
    </row>
    <row r="327" spans="1:23" x14ac:dyDescent="0.25">
      <c r="A327" t="s">
        <v>761</v>
      </c>
      <c r="B327" t="s">
        <v>762</v>
      </c>
      <c r="C327" t="s">
        <v>8749</v>
      </c>
      <c r="E327" t="s">
        <v>8750</v>
      </c>
      <c r="G327" t="s">
        <v>8406</v>
      </c>
      <c r="H327" t="s">
        <v>8751</v>
      </c>
      <c r="I327" t="s">
        <v>8752</v>
      </c>
      <c r="J327" t="s">
        <v>8753</v>
      </c>
      <c r="K327" t="s">
        <v>8754</v>
      </c>
    </row>
    <row r="328" spans="1:23" x14ac:dyDescent="0.25">
      <c r="A328" t="s">
        <v>763</v>
      </c>
      <c r="B328" t="s">
        <v>764</v>
      </c>
      <c r="C328" t="s">
        <v>8749</v>
      </c>
      <c r="E328" t="s">
        <v>8750</v>
      </c>
      <c r="G328" t="s">
        <v>8406</v>
      </c>
      <c r="H328" t="s">
        <v>8751</v>
      </c>
      <c r="I328" t="s">
        <v>8752</v>
      </c>
      <c r="J328" t="s">
        <v>8753</v>
      </c>
      <c r="K328" t="s">
        <v>8754</v>
      </c>
    </row>
    <row r="329" spans="1:23" x14ac:dyDescent="0.25">
      <c r="A329" t="s">
        <v>765</v>
      </c>
      <c r="B329" t="s">
        <v>766</v>
      </c>
      <c r="C329" t="s">
        <v>8749</v>
      </c>
      <c r="E329" t="s">
        <v>8750</v>
      </c>
      <c r="G329" t="s">
        <v>8406</v>
      </c>
      <c r="H329" t="s">
        <v>8751</v>
      </c>
      <c r="I329" t="s">
        <v>8752</v>
      </c>
      <c r="J329" t="s">
        <v>8753</v>
      </c>
      <c r="K329" t="s">
        <v>8754</v>
      </c>
    </row>
    <row r="330" spans="1:23" x14ac:dyDescent="0.25">
      <c r="A330" t="s">
        <v>767</v>
      </c>
      <c r="B330" t="s">
        <v>768</v>
      </c>
      <c r="C330" t="s">
        <v>8749</v>
      </c>
      <c r="E330" t="s">
        <v>8750</v>
      </c>
      <c r="G330" t="s">
        <v>8406</v>
      </c>
      <c r="H330" t="s">
        <v>8751</v>
      </c>
      <c r="I330" t="s">
        <v>8752</v>
      </c>
      <c r="J330" t="s">
        <v>8753</v>
      </c>
      <c r="K330" t="s">
        <v>8754</v>
      </c>
    </row>
    <row r="331" spans="1:23" x14ac:dyDescent="0.25">
      <c r="A331" t="s">
        <v>770</v>
      </c>
      <c r="B331" t="s">
        <v>771</v>
      </c>
      <c r="C331" t="s">
        <v>8749</v>
      </c>
      <c r="E331" t="s">
        <v>8750</v>
      </c>
      <c r="G331" t="s">
        <v>8406</v>
      </c>
      <c r="H331" t="s">
        <v>8751</v>
      </c>
      <c r="I331" t="s">
        <v>8752</v>
      </c>
      <c r="J331" t="s">
        <v>8753</v>
      </c>
      <c r="K331" t="s">
        <v>8754</v>
      </c>
    </row>
    <row r="332" spans="1:23" x14ac:dyDescent="0.25">
      <c r="A332" t="s">
        <v>773</v>
      </c>
      <c r="B332" t="s">
        <v>774</v>
      </c>
      <c r="C332" t="s">
        <v>8749</v>
      </c>
      <c r="E332" t="s">
        <v>8750</v>
      </c>
      <c r="G332" t="s">
        <v>8406</v>
      </c>
      <c r="H332" t="s">
        <v>8751</v>
      </c>
      <c r="I332" t="s">
        <v>8752</v>
      </c>
      <c r="J332" t="s">
        <v>8753</v>
      </c>
      <c r="K332" t="s">
        <v>8754</v>
      </c>
    </row>
    <row r="333" spans="1:23" x14ac:dyDescent="0.25">
      <c r="A333" t="s">
        <v>775</v>
      </c>
      <c r="B333" t="s">
        <v>776</v>
      </c>
      <c r="C333" t="s">
        <v>8749</v>
      </c>
      <c r="E333" t="s">
        <v>8750</v>
      </c>
      <c r="G333" t="s">
        <v>8406</v>
      </c>
      <c r="H333" t="s">
        <v>8751</v>
      </c>
      <c r="I333" t="s">
        <v>8752</v>
      </c>
      <c r="J333" t="s">
        <v>8753</v>
      </c>
      <c r="K333" t="s">
        <v>8754</v>
      </c>
    </row>
    <row r="334" spans="1:23" x14ac:dyDescent="0.25">
      <c r="A334" t="s">
        <v>778</v>
      </c>
      <c r="B334" t="s">
        <v>779</v>
      </c>
      <c r="C334" t="s">
        <v>8749</v>
      </c>
      <c r="E334" t="s">
        <v>8750</v>
      </c>
      <c r="G334" t="s">
        <v>8406</v>
      </c>
      <c r="H334" t="s">
        <v>8751</v>
      </c>
      <c r="I334" t="s">
        <v>8752</v>
      </c>
      <c r="J334" t="s">
        <v>8753</v>
      </c>
      <c r="K334" t="s">
        <v>8754</v>
      </c>
    </row>
    <row r="335" spans="1:23" x14ac:dyDescent="0.25">
      <c r="A335" t="s">
        <v>780</v>
      </c>
      <c r="B335" t="s">
        <v>781</v>
      </c>
      <c r="C335" t="s">
        <v>8755</v>
      </c>
      <c r="E335" t="s">
        <v>8756</v>
      </c>
      <c r="G335" t="s">
        <v>8406</v>
      </c>
      <c r="H335" t="s">
        <v>8418</v>
      </c>
      <c r="I335" t="s">
        <v>8419</v>
      </c>
      <c r="J335" t="s">
        <v>8420</v>
      </c>
      <c r="K335" t="s">
        <v>8421</v>
      </c>
      <c r="L335" t="s">
        <v>8422</v>
      </c>
      <c r="M335" t="s">
        <v>8423</v>
      </c>
      <c r="N335" t="s">
        <v>8424</v>
      </c>
      <c r="O335" t="s">
        <v>8425</v>
      </c>
      <c r="P335" t="s">
        <v>8426</v>
      </c>
      <c r="Q335" t="s">
        <v>8427</v>
      </c>
      <c r="R335" t="s">
        <v>8757</v>
      </c>
      <c r="S335" t="s">
        <v>8758</v>
      </c>
      <c r="T335" t="s">
        <v>8759</v>
      </c>
      <c r="U335" t="s">
        <v>8760</v>
      </c>
    </row>
    <row r="336" spans="1:23" x14ac:dyDescent="0.25">
      <c r="A336" t="s">
        <v>782</v>
      </c>
      <c r="B336" t="s">
        <v>783</v>
      </c>
      <c r="C336" t="s">
        <v>8761</v>
      </c>
      <c r="E336" t="s">
        <v>8762</v>
      </c>
      <c r="G336" t="s">
        <v>8406</v>
      </c>
      <c r="H336" t="s">
        <v>8418</v>
      </c>
      <c r="I336" t="s">
        <v>8569</v>
      </c>
      <c r="J336" t="s">
        <v>8570</v>
      </c>
      <c r="K336" t="s">
        <v>8571</v>
      </c>
      <c r="L336" t="s">
        <v>8572</v>
      </c>
      <c r="M336" t="s">
        <v>8573</v>
      </c>
      <c r="N336" t="s">
        <v>8574</v>
      </c>
      <c r="O336" t="s">
        <v>8575</v>
      </c>
      <c r="P336" t="s">
        <v>8576</v>
      </c>
      <c r="Q336" t="s">
        <v>8680</v>
      </c>
      <c r="R336" t="s">
        <v>8681</v>
      </c>
      <c r="S336" t="s">
        <v>8682</v>
      </c>
      <c r="T336" t="s">
        <v>8763</v>
      </c>
      <c r="U336" t="s">
        <v>8764</v>
      </c>
      <c r="V336" t="s">
        <v>8765</v>
      </c>
      <c r="W336" t="s">
        <v>8766</v>
      </c>
    </row>
    <row r="337" spans="1:23" x14ac:dyDescent="0.25">
      <c r="A337" t="s">
        <v>784</v>
      </c>
      <c r="B337" t="s">
        <v>785</v>
      </c>
      <c r="C337" t="s">
        <v>8761</v>
      </c>
      <c r="E337" t="s">
        <v>8762</v>
      </c>
      <c r="G337" t="s">
        <v>8406</v>
      </c>
      <c r="H337" t="s">
        <v>8418</v>
      </c>
      <c r="I337" t="s">
        <v>8569</v>
      </c>
      <c r="J337" t="s">
        <v>8570</v>
      </c>
      <c r="K337" t="s">
        <v>8571</v>
      </c>
      <c r="L337" t="s">
        <v>8572</v>
      </c>
      <c r="M337" t="s">
        <v>8573</v>
      </c>
      <c r="N337" t="s">
        <v>8574</v>
      </c>
      <c r="O337" t="s">
        <v>8575</v>
      </c>
      <c r="P337" t="s">
        <v>8576</v>
      </c>
      <c r="Q337" t="s">
        <v>8680</v>
      </c>
      <c r="R337" t="s">
        <v>8681</v>
      </c>
      <c r="S337" t="s">
        <v>8682</v>
      </c>
      <c r="T337" t="s">
        <v>8763</v>
      </c>
      <c r="U337" t="s">
        <v>8764</v>
      </c>
      <c r="V337" t="s">
        <v>8765</v>
      </c>
      <c r="W337" t="s">
        <v>8766</v>
      </c>
    </row>
    <row r="338" spans="1:23" x14ac:dyDescent="0.25">
      <c r="A338" t="s">
        <v>786</v>
      </c>
      <c r="B338" t="s">
        <v>787</v>
      </c>
      <c r="C338" t="s">
        <v>8761</v>
      </c>
      <c r="E338" t="s">
        <v>8762</v>
      </c>
      <c r="G338" t="s">
        <v>8406</v>
      </c>
      <c r="H338" t="s">
        <v>8418</v>
      </c>
      <c r="I338" t="s">
        <v>8569</v>
      </c>
      <c r="J338" t="s">
        <v>8570</v>
      </c>
      <c r="K338" t="s">
        <v>8571</v>
      </c>
      <c r="L338" t="s">
        <v>8572</v>
      </c>
      <c r="M338" t="s">
        <v>8573</v>
      </c>
      <c r="N338" t="s">
        <v>8574</v>
      </c>
      <c r="O338" t="s">
        <v>8575</v>
      </c>
      <c r="P338" t="s">
        <v>8576</v>
      </c>
      <c r="Q338" t="s">
        <v>8680</v>
      </c>
      <c r="R338" t="s">
        <v>8681</v>
      </c>
      <c r="S338" t="s">
        <v>8682</v>
      </c>
      <c r="T338" t="s">
        <v>8763</v>
      </c>
      <c r="U338" t="s">
        <v>8764</v>
      </c>
      <c r="V338" t="s">
        <v>8765</v>
      </c>
      <c r="W338" t="s">
        <v>8766</v>
      </c>
    </row>
    <row r="339" spans="1:23" x14ac:dyDescent="0.25">
      <c r="A339" t="s">
        <v>788</v>
      </c>
      <c r="B339" t="s">
        <v>789</v>
      </c>
      <c r="C339" t="s">
        <v>8761</v>
      </c>
      <c r="E339" t="s">
        <v>8762</v>
      </c>
      <c r="G339" t="s">
        <v>8406</v>
      </c>
      <c r="H339" t="s">
        <v>8418</v>
      </c>
      <c r="I339" t="s">
        <v>8569</v>
      </c>
      <c r="J339" t="s">
        <v>8570</v>
      </c>
      <c r="K339" t="s">
        <v>8571</v>
      </c>
      <c r="L339" t="s">
        <v>8572</v>
      </c>
      <c r="M339" t="s">
        <v>8573</v>
      </c>
      <c r="N339" t="s">
        <v>8574</v>
      </c>
      <c r="O339" t="s">
        <v>8575</v>
      </c>
      <c r="P339" t="s">
        <v>8576</v>
      </c>
      <c r="Q339" t="s">
        <v>8680</v>
      </c>
      <c r="R339" t="s">
        <v>8681</v>
      </c>
      <c r="S339" t="s">
        <v>8682</v>
      </c>
      <c r="T339" t="s">
        <v>8763</v>
      </c>
      <c r="U339" t="s">
        <v>8764</v>
      </c>
      <c r="V339" t="s">
        <v>8765</v>
      </c>
      <c r="W339" t="s">
        <v>8766</v>
      </c>
    </row>
    <row r="340" spans="1:23" x14ac:dyDescent="0.25">
      <c r="A340" t="s">
        <v>790</v>
      </c>
      <c r="B340" t="s">
        <v>791</v>
      </c>
      <c r="C340" t="s">
        <v>8761</v>
      </c>
      <c r="E340" t="s">
        <v>8762</v>
      </c>
      <c r="G340" t="s">
        <v>8406</v>
      </c>
      <c r="H340" t="s">
        <v>8418</v>
      </c>
      <c r="I340" t="s">
        <v>8569</v>
      </c>
      <c r="J340" t="s">
        <v>8570</v>
      </c>
      <c r="K340" t="s">
        <v>8571</v>
      </c>
      <c r="L340" t="s">
        <v>8572</v>
      </c>
      <c r="M340" t="s">
        <v>8573</v>
      </c>
      <c r="N340" t="s">
        <v>8574</v>
      </c>
      <c r="O340" t="s">
        <v>8575</v>
      </c>
      <c r="P340" t="s">
        <v>8576</v>
      </c>
      <c r="Q340" t="s">
        <v>8680</v>
      </c>
      <c r="R340" t="s">
        <v>8681</v>
      </c>
      <c r="S340" t="s">
        <v>8682</v>
      </c>
      <c r="T340" t="s">
        <v>8763</v>
      </c>
      <c r="U340" t="s">
        <v>8764</v>
      </c>
      <c r="V340" t="s">
        <v>8765</v>
      </c>
      <c r="W340" t="s">
        <v>8766</v>
      </c>
    </row>
    <row r="341" spans="1:23" x14ac:dyDescent="0.25">
      <c r="A341" t="s">
        <v>792</v>
      </c>
      <c r="B341" t="s">
        <v>793</v>
      </c>
      <c r="C341" t="s">
        <v>8761</v>
      </c>
      <c r="E341" t="s">
        <v>8762</v>
      </c>
      <c r="G341" t="s">
        <v>8406</v>
      </c>
      <c r="H341" t="s">
        <v>8418</v>
      </c>
      <c r="I341" t="s">
        <v>8569</v>
      </c>
      <c r="J341" t="s">
        <v>8570</v>
      </c>
      <c r="K341" t="s">
        <v>8571</v>
      </c>
      <c r="L341" t="s">
        <v>8572</v>
      </c>
      <c r="M341" t="s">
        <v>8573</v>
      </c>
      <c r="N341" t="s">
        <v>8574</v>
      </c>
      <c r="O341" t="s">
        <v>8575</v>
      </c>
      <c r="P341" t="s">
        <v>8576</v>
      </c>
      <c r="Q341" t="s">
        <v>8680</v>
      </c>
      <c r="R341" t="s">
        <v>8681</v>
      </c>
      <c r="S341" t="s">
        <v>8682</v>
      </c>
      <c r="T341" t="s">
        <v>8763</v>
      </c>
      <c r="U341" t="s">
        <v>8764</v>
      </c>
      <c r="V341" t="s">
        <v>8765</v>
      </c>
      <c r="W341" t="s">
        <v>8766</v>
      </c>
    </row>
    <row r="342" spans="1:23" x14ac:dyDescent="0.25">
      <c r="A342" t="s">
        <v>794</v>
      </c>
      <c r="B342" t="s">
        <v>795</v>
      </c>
      <c r="C342" t="s">
        <v>8761</v>
      </c>
      <c r="E342" t="s">
        <v>8762</v>
      </c>
      <c r="G342" t="s">
        <v>8406</v>
      </c>
      <c r="H342" t="s">
        <v>8418</v>
      </c>
      <c r="I342" t="s">
        <v>8569</v>
      </c>
      <c r="J342" t="s">
        <v>8570</v>
      </c>
      <c r="K342" t="s">
        <v>8571</v>
      </c>
      <c r="L342" t="s">
        <v>8572</v>
      </c>
      <c r="M342" t="s">
        <v>8573</v>
      </c>
      <c r="N342" t="s">
        <v>8574</v>
      </c>
      <c r="O342" t="s">
        <v>8575</v>
      </c>
      <c r="P342" t="s">
        <v>8576</v>
      </c>
      <c r="Q342" t="s">
        <v>8680</v>
      </c>
      <c r="R342" t="s">
        <v>8681</v>
      </c>
      <c r="S342" t="s">
        <v>8682</v>
      </c>
      <c r="T342" t="s">
        <v>8763</v>
      </c>
      <c r="U342" t="s">
        <v>8764</v>
      </c>
      <c r="V342" t="s">
        <v>8765</v>
      </c>
      <c r="W342" t="s">
        <v>8766</v>
      </c>
    </row>
    <row r="343" spans="1:23" x14ac:dyDescent="0.25">
      <c r="A343" t="s">
        <v>796</v>
      </c>
      <c r="B343" t="s">
        <v>797</v>
      </c>
      <c r="C343" t="s">
        <v>8761</v>
      </c>
      <c r="E343" t="s">
        <v>8762</v>
      </c>
      <c r="G343" t="s">
        <v>8406</v>
      </c>
      <c r="H343" t="s">
        <v>8418</v>
      </c>
      <c r="I343" t="s">
        <v>8569</v>
      </c>
      <c r="J343" t="s">
        <v>8570</v>
      </c>
      <c r="K343" t="s">
        <v>8571</v>
      </c>
      <c r="L343" t="s">
        <v>8572</v>
      </c>
      <c r="M343" t="s">
        <v>8573</v>
      </c>
      <c r="N343" t="s">
        <v>8574</v>
      </c>
      <c r="O343" t="s">
        <v>8575</v>
      </c>
      <c r="P343" t="s">
        <v>8576</v>
      </c>
      <c r="Q343" t="s">
        <v>8680</v>
      </c>
      <c r="R343" t="s">
        <v>8681</v>
      </c>
      <c r="S343" t="s">
        <v>8682</v>
      </c>
      <c r="T343" t="s">
        <v>8763</v>
      </c>
      <c r="U343" t="s">
        <v>8764</v>
      </c>
      <c r="V343" t="s">
        <v>8765</v>
      </c>
      <c r="W343" t="s">
        <v>8766</v>
      </c>
    </row>
    <row r="344" spans="1:23" x14ac:dyDescent="0.25">
      <c r="A344" t="s">
        <v>798</v>
      </c>
      <c r="B344" t="s">
        <v>799</v>
      </c>
      <c r="C344" t="s">
        <v>8761</v>
      </c>
      <c r="E344" t="s">
        <v>8762</v>
      </c>
      <c r="G344" t="s">
        <v>8406</v>
      </c>
      <c r="H344" t="s">
        <v>8418</v>
      </c>
      <c r="I344" t="s">
        <v>8569</v>
      </c>
      <c r="J344" t="s">
        <v>8570</v>
      </c>
      <c r="K344" t="s">
        <v>8571</v>
      </c>
      <c r="L344" t="s">
        <v>8572</v>
      </c>
      <c r="M344" t="s">
        <v>8573</v>
      </c>
      <c r="N344" t="s">
        <v>8574</v>
      </c>
      <c r="O344" t="s">
        <v>8575</v>
      </c>
      <c r="P344" t="s">
        <v>8576</v>
      </c>
      <c r="Q344" t="s">
        <v>8680</v>
      </c>
      <c r="R344" t="s">
        <v>8681</v>
      </c>
      <c r="S344" t="s">
        <v>8682</v>
      </c>
      <c r="T344" t="s">
        <v>8763</v>
      </c>
      <c r="U344" t="s">
        <v>8764</v>
      </c>
      <c r="V344" t="s">
        <v>8765</v>
      </c>
      <c r="W344" t="s">
        <v>8766</v>
      </c>
    </row>
    <row r="345" spans="1:23" x14ac:dyDescent="0.25">
      <c r="A345" t="s">
        <v>801</v>
      </c>
      <c r="B345" t="s">
        <v>802</v>
      </c>
      <c r="C345" t="s">
        <v>8761</v>
      </c>
      <c r="E345" t="s">
        <v>8762</v>
      </c>
      <c r="G345" t="s">
        <v>8406</v>
      </c>
      <c r="H345" t="s">
        <v>8418</v>
      </c>
      <c r="I345" t="s">
        <v>8569</v>
      </c>
      <c r="J345" t="s">
        <v>8570</v>
      </c>
      <c r="K345" t="s">
        <v>8571</v>
      </c>
      <c r="L345" t="s">
        <v>8572</v>
      </c>
      <c r="M345" t="s">
        <v>8573</v>
      </c>
      <c r="N345" t="s">
        <v>8574</v>
      </c>
      <c r="O345" t="s">
        <v>8575</v>
      </c>
      <c r="P345" t="s">
        <v>8576</v>
      </c>
      <c r="Q345" t="s">
        <v>8680</v>
      </c>
      <c r="R345" t="s">
        <v>8681</v>
      </c>
      <c r="S345" t="s">
        <v>8682</v>
      </c>
      <c r="T345" t="s">
        <v>8763</v>
      </c>
      <c r="U345" t="s">
        <v>8764</v>
      </c>
      <c r="V345" t="s">
        <v>8765</v>
      </c>
      <c r="W345" t="s">
        <v>8766</v>
      </c>
    </row>
    <row r="346" spans="1:23" x14ac:dyDescent="0.25">
      <c r="A346" t="s">
        <v>803</v>
      </c>
      <c r="B346" t="s">
        <v>804</v>
      </c>
      <c r="C346" t="s">
        <v>8761</v>
      </c>
      <c r="E346" t="s">
        <v>8762</v>
      </c>
      <c r="G346" t="s">
        <v>8406</v>
      </c>
      <c r="H346" t="s">
        <v>8418</v>
      </c>
      <c r="I346" t="s">
        <v>8569</v>
      </c>
      <c r="J346" t="s">
        <v>8570</v>
      </c>
      <c r="K346" t="s">
        <v>8571</v>
      </c>
      <c r="L346" t="s">
        <v>8572</v>
      </c>
      <c r="M346" t="s">
        <v>8573</v>
      </c>
      <c r="N346" t="s">
        <v>8574</v>
      </c>
      <c r="O346" t="s">
        <v>8575</v>
      </c>
      <c r="P346" t="s">
        <v>8576</v>
      </c>
      <c r="Q346" t="s">
        <v>8680</v>
      </c>
      <c r="R346" t="s">
        <v>8681</v>
      </c>
      <c r="S346" t="s">
        <v>8682</v>
      </c>
      <c r="T346" t="s">
        <v>8763</v>
      </c>
      <c r="U346" t="s">
        <v>8764</v>
      </c>
      <c r="V346" t="s">
        <v>8765</v>
      </c>
      <c r="W346" t="s">
        <v>8766</v>
      </c>
    </row>
    <row r="347" spans="1:23" x14ac:dyDescent="0.25">
      <c r="A347" t="s">
        <v>805</v>
      </c>
      <c r="B347" t="s">
        <v>806</v>
      </c>
      <c r="C347" t="s">
        <v>8761</v>
      </c>
      <c r="E347" t="s">
        <v>8762</v>
      </c>
      <c r="G347" t="s">
        <v>8406</v>
      </c>
      <c r="H347" t="s">
        <v>8418</v>
      </c>
      <c r="I347" t="s">
        <v>8569</v>
      </c>
      <c r="J347" t="s">
        <v>8570</v>
      </c>
      <c r="K347" t="s">
        <v>8571</v>
      </c>
      <c r="L347" t="s">
        <v>8572</v>
      </c>
      <c r="M347" t="s">
        <v>8573</v>
      </c>
      <c r="N347" t="s">
        <v>8574</v>
      </c>
      <c r="O347" t="s">
        <v>8575</v>
      </c>
      <c r="P347" t="s">
        <v>8576</v>
      </c>
      <c r="Q347" t="s">
        <v>8680</v>
      </c>
      <c r="R347" t="s">
        <v>8681</v>
      </c>
      <c r="S347" t="s">
        <v>8682</v>
      </c>
      <c r="T347" t="s">
        <v>8763</v>
      </c>
      <c r="U347" t="s">
        <v>8764</v>
      </c>
      <c r="V347" t="s">
        <v>8765</v>
      </c>
      <c r="W347" t="s">
        <v>8766</v>
      </c>
    </row>
    <row r="348" spans="1:23" x14ac:dyDescent="0.25">
      <c r="A348" t="s">
        <v>807</v>
      </c>
      <c r="B348" t="s">
        <v>808</v>
      </c>
      <c r="C348" t="s">
        <v>8767</v>
      </c>
      <c r="E348" t="s">
        <v>8768</v>
      </c>
      <c r="G348" t="s">
        <v>8406</v>
      </c>
      <c r="H348" t="s">
        <v>8407</v>
      </c>
      <c r="I348" t="s">
        <v>8408</v>
      </c>
      <c r="J348" t="s">
        <v>8409</v>
      </c>
      <c r="K348" t="s">
        <v>8410</v>
      </c>
      <c r="L348" t="s">
        <v>8411</v>
      </c>
      <c r="M348" t="s">
        <v>8412</v>
      </c>
      <c r="N348" t="s">
        <v>8413</v>
      </c>
      <c r="O348" t="s">
        <v>8414</v>
      </c>
      <c r="P348" t="s">
        <v>8415</v>
      </c>
    </row>
    <row r="349" spans="1:23" x14ac:dyDescent="0.25">
      <c r="A349" t="s">
        <v>809</v>
      </c>
      <c r="B349" t="s">
        <v>810</v>
      </c>
      <c r="C349" t="s">
        <v>8767</v>
      </c>
      <c r="E349" t="s">
        <v>8768</v>
      </c>
      <c r="G349" t="s">
        <v>8406</v>
      </c>
      <c r="H349" t="s">
        <v>8407</v>
      </c>
      <c r="I349" t="s">
        <v>8408</v>
      </c>
      <c r="J349" t="s">
        <v>8409</v>
      </c>
      <c r="K349" t="s">
        <v>8410</v>
      </c>
      <c r="L349" t="s">
        <v>8411</v>
      </c>
      <c r="M349" t="s">
        <v>8412</v>
      </c>
      <c r="N349" t="s">
        <v>8413</v>
      </c>
      <c r="O349" t="s">
        <v>8414</v>
      </c>
      <c r="P349" t="s">
        <v>8415</v>
      </c>
    </row>
    <row r="350" spans="1:23" x14ac:dyDescent="0.25">
      <c r="A350" t="s">
        <v>811</v>
      </c>
      <c r="B350" t="s">
        <v>812</v>
      </c>
      <c r="C350" t="s">
        <v>8767</v>
      </c>
      <c r="E350" t="s">
        <v>8768</v>
      </c>
      <c r="G350" t="s">
        <v>8406</v>
      </c>
      <c r="H350" t="s">
        <v>8407</v>
      </c>
      <c r="I350" t="s">
        <v>8408</v>
      </c>
      <c r="J350" t="s">
        <v>8409</v>
      </c>
      <c r="K350" t="s">
        <v>8410</v>
      </c>
      <c r="L350" t="s">
        <v>8411</v>
      </c>
      <c r="M350" t="s">
        <v>8412</v>
      </c>
      <c r="N350" t="s">
        <v>8413</v>
      </c>
      <c r="O350" t="s">
        <v>8414</v>
      </c>
      <c r="P350" t="s">
        <v>8415</v>
      </c>
    </row>
    <row r="351" spans="1:23" x14ac:dyDescent="0.25">
      <c r="A351" t="s">
        <v>813</v>
      </c>
      <c r="B351" t="s">
        <v>814</v>
      </c>
      <c r="C351" t="s">
        <v>8767</v>
      </c>
      <c r="E351" t="s">
        <v>8768</v>
      </c>
      <c r="G351" t="s">
        <v>8406</v>
      </c>
      <c r="H351" t="s">
        <v>8407</v>
      </c>
      <c r="I351" t="s">
        <v>8408</v>
      </c>
      <c r="J351" t="s">
        <v>8409</v>
      </c>
      <c r="K351" t="s">
        <v>8410</v>
      </c>
      <c r="L351" t="s">
        <v>8411</v>
      </c>
      <c r="M351" t="s">
        <v>8412</v>
      </c>
      <c r="N351" t="s">
        <v>8413</v>
      </c>
      <c r="O351" t="s">
        <v>8414</v>
      </c>
      <c r="P351" t="s">
        <v>8415</v>
      </c>
    </row>
    <row r="352" spans="1:23" x14ac:dyDescent="0.25">
      <c r="A352" t="s">
        <v>815</v>
      </c>
      <c r="B352" t="s">
        <v>816</v>
      </c>
      <c r="C352" t="s">
        <v>8767</v>
      </c>
      <c r="E352" t="s">
        <v>8768</v>
      </c>
      <c r="G352" t="s">
        <v>8406</v>
      </c>
      <c r="H352" t="s">
        <v>8407</v>
      </c>
      <c r="I352" t="s">
        <v>8408</v>
      </c>
      <c r="J352" t="s">
        <v>8409</v>
      </c>
      <c r="K352" t="s">
        <v>8410</v>
      </c>
      <c r="L352" t="s">
        <v>8411</v>
      </c>
      <c r="M352" t="s">
        <v>8412</v>
      </c>
      <c r="N352" t="s">
        <v>8413</v>
      </c>
      <c r="O352" t="s">
        <v>8414</v>
      </c>
      <c r="P352" t="s">
        <v>8415</v>
      </c>
    </row>
    <row r="353" spans="1:20" x14ac:dyDescent="0.25">
      <c r="A353" t="s">
        <v>817</v>
      </c>
      <c r="B353" t="s">
        <v>818</v>
      </c>
      <c r="C353" t="s">
        <v>8767</v>
      </c>
      <c r="E353" t="s">
        <v>8768</v>
      </c>
      <c r="G353" t="s">
        <v>8406</v>
      </c>
      <c r="H353" t="s">
        <v>8407</v>
      </c>
      <c r="I353" t="s">
        <v>8408</v>
      </c>
      <c r="J353" t="s">
        <v>8409</v>
      </c>
      <c r="K353" t="s">
        <v>8410</v>
      </c>
      <c r="L353" t="s">
        <v>8411</v>
      </c>
      <c r="M353" t="s">
        <v>8412</v>
      </c>
      <c r="N353" t="s">
        <v>8413</v>
      </c>
      <c r="O353" t="s">
        <v>8414</v>
      </c>
      <c r="P353" t="s">
        <v>8415</v>
      </c>
    </row>
    <row r="354" spans="1:20" x14ac:dyDescent="0.25">
      <c r="A354" t="s">
        <v>819</v>
      </c>
      <c r="B354" t="s">
        <v>820</v>
      </c>
      <c r="C354" t="s">
        <v>8534</v>
      </c>
      <c r="E354" t="s">
        <v>8535</v>
      </c>
      <c r="G354" t="s">
        <v>8406</v>
      </c>
      <c r="H354" t="s">
        <v>8418</v>
      </c>
      <c r="I354" t="s">
        <v>8419</v>
      </c>
      <c r="J354" t="s">
        <v>8420</v>
      </c>
      <c r="K354" t="s">
        <v>8421</v>
      </c>
      <c r="L354" t="s">
        <v>8422</v>
      </c>
      <c r="M354" t="s">
        <v>8536</v>
      </c>
      <c r="N354" t="s">
        <v>8537</v>
      </c>
      <c r="O354" t="s">
        <v>8538</v>
      </c>
      <c r="P354" t="s">
        <v>8539</v>
      </c>
      <c r="Q354" t="s">
        <v>8540</v>
      </c>
      <c r="R354" t="s">
        <v>8541</v>
      </c>
      <c r="S354" t="s">
        <v>8542</v>
      </c>
      <c r="T354" t="s">
        <v>8543</v>
      </c>
    </row>
    <row r="355" spans="1:20" x14ac:dyDescent="0.25">
      <c r="A355" t="s">
        <v>821</v>
      </c>
      <c r="B355" t="s">
        <v>822</v>
      </c>
      <c r="C355" t="s">
        <v>8769</v>
      </c>
      <c r="E355" t="s">
        <v>8770</v>
      </c>
      <c r="G355" t="s">
        <v>8406</v>
      </c>
      <c r="H355" t="s">
        <v>8751</v>
      </c>
      <c r="I355" t="s">
        <v>8752</v>
      </c>
      <c r="J355" t="s">
        <v>8753</v>
      </c>
      <c r="K355" t="s">
        <v>8754</v>
      </c>
    </row>
    <row r="356" spans="1:20" x14ac:dyDescent="0.25">
      <c r="A356" t="s">
        <v>823</v>
      </c>
      <c r="B356" t="s">
        <v>824</v>
      </c>
      <c r="C356" t="s">
        <v>8534</v>
      </c>
      <c r="E356" t="s">
        <v>8535</v>
      </c>
      <c r="G356" t="s">
        <v>8406</v>
      </c>
      <c r="H356" t="s">
        <v>8418</v>
      </c>
      <c r="I356" t="s">
        <v>8419</v>
      </c>
      <c r="J356" t="s">
        <v>8420</v>
      </c>
      <c r="K356" t="s">
        <v>8421</v>
      </c>
      <c r="L356" t="s">
        <v>8422</v>
      </c>
      <c r="M356" t="s">
        <v>8536</v>
      </c>
      <c r="N356" t="s">
        <v>8537</v>
      </c>
      <c r="O356" t="s">
        <v>8538</v>
      </c>
      <c r="P356" t="s">
        <v>8539</v>
      </c>
      <c r="Q356" t="s">
        <v>8540</v>
      </c>
      <c r="R356" t="s">
        <v>8541</v>
      </c>
      <c r="S356" t="s">
        <v>8542</v>
      </c>
      <c r="T356" t="s">
        <v>8543</v>
      </c>
    </row>
    <row r="357" spans="1:20" x14ac:dyDescent="0.25">
      <c r="A357" t="s">
        <v>825</v>
      </c>
      <c r="B357" t="s">
        <v>826</v>
      </c>
      <c r="C357" t="s">
        <v>8771</v>
      </c>
      <c r="E357" t="s">
        <v>8772</v>
      </c>
      <c r="G357" t="s">
        <v>8406</v>
      </c>
      <c r="H357" t="s">
        <v>8407</v>
      </c>
      <c r="I357" t="s">
        <v>8408</v>
      </c>
      <c r="J357" t="s">
        <v>8409</v>
      </c>
      <c r="K357" t="s">
        <v>8410</v>
      </c>
      <c r="L357" t="s">
        <v>8473</v>
      </c>
      <c r="M357" t="s">
        <v>8773</v>
      </c>
      <c r="N357" t="s">
        <v>8774</v>
      </c>
      <c r="O357" t="s">
        <v>8775</v>
      </c>
      <c r="P357" t="s">
        <v>8776</v>
      </c>
    </row>
    <row r="358" spans="1:20" x14ac:dyDescent="0.25">
      <c r="A358" t="s">
        <v>827</v>
      </c>
      <c r="B358" t="s">
        <v>828</v>
      </c>
      <c r="C358" t="s">
        <v>8771</v>
      </c>
      <c r="E358" t="s">
        <v>8772</v>
      </c>
      <c r="G358" t="s">
        <v>8406</v>
      </c>
      <c r="H358" t="s">
        <v>8407</v>
      </c>
      <c r="I358" t="s">
        <v>8408</v>
      </c>
      <c r="J358" t="s">
        <v>8409</v>
      </c>
      <c r="K358" t="s">
        <v>8410</v>
      </c>
      <c r="L358" t="s">
        <v>8473</v>
      </c>
      <c r="M358" t="s">
        <v>8773</v>
      </c>
      <c r="N358" t="s">
        <v>8774</v>
      </c>
      <c r="O358" t="s">
        <v>8775</v>
      </c>
      <c r="P358" t="s">
        <v>8776</v>
      </c>
    </row>
    <row r="359" spans="1:20" x14ac:dyDescent="0.25">
      <c r="A359" t="s">
        <v>829</v>
      </c>
      <c r="B359" t="s">
        <v>830</v>
      </c>
      <c r="C359" t="s">
        <v>8771</v>
      </c>
      <c r="E359" t="s">
        <v>8772</v>
      </c>
      <c r="G359" t="s">
        <v>8406</v>
      </c>
      <c r="H359" t="s">
        <v>8407</v>
      </c>
      <c r="I359" t="s">
        <v>8408</v>
      </c>
      <c r="J359" t="s">
        <v>8409</v>
      </c>
      <c r="K359" t="s">
        <v>8410</v>
      </c>
      <c r="L359" t="s">
        <v>8473</v>
      </c>
      <c r="M359" t="s">
        <v>8773</v>
      </c>
      <c r="N359" t="s">
        <v>8774</v>
      </c>
      <c r="O359" t="s">
        <v>8775</v>
      </c>
      <c r="P359" t="s">
        <v>8776</v>
      </c>
    </row>
    <row r="360" spans="1:20" x14ac:dyDescent="0.25">
      <c r="A360" t="s">
        <v>831</v>
      </c>
      <c r="B360" t="s">
        <v>832</v>
      </c>
      <c r="C360" t="s">
        <v>8771</v>
      </c>
      <c r="E360" t="s">
        <v>8772</v>
      </c>
      <c r="G360" t="s">
        <v>8406</v>
      </c>
      <c r="H360" t="s">
        <v>8407</v>
      </c>
      <c r="I360" t="s">
        <v>8408</v>
      </c>
      <c r="J360" t="s">
        <v>8409</v>
      </c>
      <c r="K360" t="s">
        <v>8410</v>
      </c>
      <c r="L360" t="s">
        <v>8473</v>
      </c>
      <c r="M360" t="s">
        <v>8773</v>
      </c>
      <c r="N360" t="s">
        <v>8774</v>
      </c>
      <c r="O360" t="s">
        <v>8775</v>
      </c>
      <c r="P360" t="s">
        <v>8776</v>
      </c>
    </row>
    <row r="361" spans="1:20" x14ac:dyDescent="0.25">
      <c r="A361" t="s">
        <v>833</v>
      </c>
      <c r="B361" t="s">
        <v>834</v>
      </c>
      <c r="C361" t="s">
        <v>8771</v>
      </c>
      <c r="E361" t="s">
        <v>8772</v>
      </c>
      <c r="G361" t="s">
        <v>8406</v>
      </c>
      <c r="H361" t="s">
        <v>8407</v>
      </c>
      <c r="I361" t="s">
        <v>8408</v>
      </c>
      <c r="J361" t="s">
        <v>8409</v>
      </c>
      <c r="K361" t="s">
        <v>8410</v>
      </c>
      <c r="L361" t="s">
        <v>8473</v>
      </c>
      <c r="M361" t="s">
        <v>8773</v>
      </c>
      <c r="N361" t="s">
        <v>8774</v>
      </c>
      <c r="O361" t="s">
        <v>8775</v>
      </c>
      <c r="P361" t="s">
        <v>8776</v>
      </c>
    </row>
    <row r="362" spans="1:20" x14ac:dyDescent="0.25">
      <c r="A362" t="s">
        <v>835</v>
      </c>
      <c r="B362" t="s">
        <v>836</v>
      </c>
      <c r="C362" t="s">
        <v>8771</v>
      </c>
      <c r="E362" t="s">
        <v>8772</v>
      </c>
      <c r="G362" t="s">
        <v>8406</v>
      </c>
      <c r="H362" t="s">
        <v>8407</v>
      </c>
      <c r="I362" t="s">
        <v>8408</v>
      </c>
      <c r="J362" t="s">
        <v>8409</v>
      </c>
      <c r="K362" t="s">
        <v>8410</v>
      </c>
      <c r="L362" t="s">
        <v>8473</v>
      </c>
      <c r="M362" t="s">
        <v>8773</v>
      </c>
      <c r="N362" t="s">
        <v>8774</v>
      </c>
      <c r="O362" t="s">
        <v>8775</v>
      </c>
      <c r="P362" t="s">
        <v>8776</v>
      </c>
    </row>
    <row r="363" spans="1:20" x14ac:dyDescent="0.25">
      <c r="A363" t="s">
        <v>837</v>
      </c>
      <c r="B363" t="s">
        <v>838</v>
      </c>
      <c r="C363" t="s">
        <v>8771</v>
      </c>
      <c r="E363" t="s">
        <v>8772</v>
      </c>
      <c r="G363" t="s">
        <v>8406</v>
      </c>
      <c r="H363" t="s">
        <v>8407</v>
      </c>
      <c r="I363" t="s">
        <v>8408</v>
      </c>
      <c r="J363" t="s">
        <v>8409</v>
      </c>
      <c r="K363" t="s">
        <v>8410</v>
      </c>
      <c r="L363" t="s">
        <v>8473</v>
      </c>
      <c r="M363" t="s">
        <v>8773</v>
      </c>
      <c r="N363" t="s">
        <v>8774</v>
      </c>
      <c r="O363" t="s">
        <v>8775</v>
      </c>
      <c r="P363" t="s">
        <v>8776</v>
      </c>
    </row>
    <row r="364" spans="1:20" x14ac:dyDescent="0.25">
      <c r="A364" t="s">
        <v>839</v>
      </c>
      <c r="B364" t="s">
        <v>840</v>
      </c>
      <c r="C364" t="s">
        <v>8771</v>
      </c>
      <c r="E364" t="s">
        <v>8772</v>
      </c>
      <c r="G364" t="s">
        <v>8406</v>
      </c>
      <c r="H364" t="s">
        <v>8407</v>
      </c>
      <c r="I364" t="s">
        <v>8408</v>
      </c>
      <c r="J364" t="s">
        <v>8409</v>
      </c>
      <c r="K364" t="s">
        <v>8410</v>
      </c>
      <c r="L364" t="s">
        <v>8473</v>
      </c>
      <c r="M364" t="s">
        <v>8773</v>
      </c>
      <c r="N364" t="s">
        <v>8774</v>
      </c>
      <c r="O364" t="s">
        <v>8775</v>
      </c>
      <c r="P364" t="s">
        <v>8776</v>
      </c>
    </row>
    <row r="365" spans="1:20" x14ac:dyDescent="0.25">
      <c r="A365" t="s">
        <v>841</v>
      </c>
      <c r="B365" t="s">
        <v>842</v>
      </c>
      <c r="C365" t="s">
        <v>8771</v>
      </c>
      <c r="E365" t="s">
        <v>8772</v>
      </c>
      <c r="G365" t="s">
        <v>8406</v>
      </c>
      <c r="H365" t="s">
        <v>8407</v>
      </c>
      <c r="I365" t="s">
        <v>8408</v>
      </c>
      <c r="J365" t="s">
        <v>8409</v>
      </c>
      <c r="K365" t="s">
        <v>8410</v>
      </c>
      <c r="L365" t="s">
        <v>8473</v>
      </c>
      <c r="M365" t="s">
        <v>8773</v>
      </c>
      <c r="N365" t="s">
        <v>8774</v>
      </c>
      <c r="O365" t="s">
        <v>8775</v>
      </c>
      <c r="P365" t="s">
        <v>8776</v>
      </c>
    </row>
    <row r="366" spans="1:20" x14ac:dyDescent="0.25">
      <c r="A366" t="s">
        <v>843</v>
      </c>
      <c r="B366" t="s">
        <v>844</v>
      </c>
      <c r="C366" t="s">
        <v>8534</v>
      </c>
      <c r="E366" t="s">
        <v>8535</v>
      </c>
      <c r="G366" t="s">
        <v>8406</v>
      </c>
      <c r="H366" t="s">
        <v>8418</v>
      </c>
      <c r="I366" t="s">
        <v>8419</v>
      </c>
      <c r="J366" t="s">
        <v>8420</v>
      </c>
      <c r="K366" t="s">
        <v>8421</v>
      </c>
      <c r="L366" t="s">
        <v>8422</v>
      </c>
      <c r="M366" t="s">
        <v>8536</v>
      </c>
      <c r="N366" t="s">
        <v>8537</v>
      </c>
      <c r="O366" t="s">
        <v>8538</v>
      </c>
      <c r="P366" t="s">
        <v>8539</v>
      </c>
      <c r="Q366" t="s">
        <v>8540</v>
      </c>
      <c r="R366" t="s">
        <v>8541</v>
      </c>
      <c r="S366" t="s">
        <v>8542</v>
      </c>
      <c r="T366" t="s">
        <v>8543</v>
      </c>
    </row>
    <row r="367" spans="1:20" x14ac:dyDescent="0.25">
      <c r="A367" t="s">
        <v>845</v>
      </c>
      <c r="B367" t="s">
        <v>846</v>
      </c>
      <c r="C367" t="s">
        <v>8777</v>
      </c>
      <c r="E367" t="s">
        <v>8778</v>
      </c>
      <c r="G367" t="s">
        <v>8406</v>
      </c>
      <c r="H367" t="s">
        <v>8407</v>
      </c>
      <c r="I367" t="s">
        <v>8408</v>
      </c>
      <c r="J367" t="s">
        <v>8409</v>
      </c>
      <c r="K367" t="s">
        <v>8410</v>
      </c>
      <c r="L367" t="s">
        <v>8779</v>
      </c>
      <c r="M367" t="s">
        <v>8780</v>
      </c>
      <c r="N367" t="s">
        <v>8781</v>
      </c>
      <c r="O367" t="s">
        <v>8782</v>
      </c>
      <c r="P367" t="s">
        <v>8783</v>
      </c>
      <c r="Q367" t="s">
        <v>8784</v>
      </c>
    </row>
    <row r="368" spans="1:20" x14ac:dyDescent="0.25">
      <c r="A368" t="s">
        <v>849</v>
      </c>
      <c r="B368" t="s">
        <v>850</v>
      </c>
      <c r="C368" t="s">
        <v>8777</v>
      </c>
      <c r="E368" t="s">
        <v>8778</v>
      </c>
      <c r="G368" t="s">
        <v>8406</v>
      </c>
      <c r="H368" t="s">
        <v>8407</v>
      </c>
      <c r="I368" t="s">
        <v>8408</v>
      </c>
      <c r="J368" t="s">
        <v>8409</v>
      </c>
      <c r="K368" t="s">
        <v>8410</v>
      </c>
      <c r="L368" t="s">
        <v>8779</v>
      </c>
      <c r="M368" t="s">
        <v>8780</v>
      </c>
      <c r="N368" t="s">
        <v>8781</v>
      </c>
      <c r="O368" t="s">
        <v>8782</v>
      </c>
      <c r="P368" t="s">
        <v>8783</v>
      </c>
      <c r="Q368" t="s">
        <v>8784</v>
      </c>
    </row>
    <row r="369" spans="1:20" x14ac:dyDescent="0.25">
      <c r="A369" t="s">
        <v>851</v>
      </c>
      <c r="B369" t="s">
        <v>852</v>
      </c>
      <c r="C369" t="s">
        <v>8777</v>
      </c>
      <c r="E369" t="s">
        <v>8778</v>
      </c>
      <c r="G369" t="s">
        <v>8406</v>
      </c>
      <c r="H369" t="s">
        <v>8407</v>
      </c>
      <c r="I369" t="s">
        <v>8408</v>
      </c>
      <c r="J369" t="s">
        <v>8409</v>
      </c>
      <c r="K369" t="s">
        <v>8410</v>
      </c>
      <c r="L369" t="s">
        <v>8779</v>
      </c>
      <c r="M369" t="s">
        <v>8780</v>
      </c>
      <c r="N369" t="s">
        <v>8781</v>
      </c>
      <c r="O369" t="s">
        <v>8782</v>
      </c>
      <c r="P369" t="s">
        <v>8783</v>
      </c>
      <c r="Q369" t="s">
        <v>8784</v>
      </c>
    </row>
    <row r="370" spans="1:20" x14ac:dyDescent="0.25">
      <c r="A370" t="s">
        <v>853</v>
      </c>
      <c r="B370" t="s">
        <v>854</v>
      </c>
      <c r="C370" t="s">
        <v>8777</v>
      </c>
      <c r="E370" t="s">
        <v>8778</v>
      </c>
      <c r="G370" t="s">
        <v>8406</v>
      </c>
      <c r="H370" t="s">
        <v>8407</v>
      </c>
      <c r="I370" t="s">
        <v>8408</v>
      </c>
      <c r="J370" t="s">
        <v>8409</v>
      </c>
      <c r="K370" t="s">
        <v>8410</v>
      </c>
      <c r="L370" t="s">
        <v>8779</v>
      </c>
      <c r="M370" t="s">
        <v>8780</v>
      </c>
      <c r="N370" t="s">
        <v>8781</v>
      </c>
      <c r="O370" t="s">
        <v>8782</v>
      </c>
      <c r="P370" t="s">
        <v>8783</v>
      </c>
      <c r="Q370" t="s">
        <v>8784</v>
      </c>
    </row>
    <row r="371" spans="1:20" x14ac:dyDescent="0.25">
      <c r="A371" t="s">
        <v>855</v>
      </c>
      <c r="B371" t="s">
        <v>856</v>
      </c>
      <c r="C371" t="s">
        <v>8777</v>
      </c>
      <c r="E371" t="s">
        <v>8778</v>
      </c>
      <c r="G371" t="s">
        <v>8406</v>
      </c>
      <c r="H371" t="s">
        <v>8407</v>
      </c>
      <c r="I371" t="s">
        <v>8408</v>
      </c>
      <c r="J371" t="s">
        <v>8409</v>
      </c>
      <c r="K371" t="s">
        <v>8410</v>
      </c>
      <c r="L371" t="s">
        <v>8779</v>
      </c>
      <c r="M371" t="s">
        <v>8780</v>
      </c>
      <c r="N371" t="s">
        <v>8781</v>
      </c>
      <c r="O371" t="s">
        <v>8782</v>
      </c>
      <c r="P371" t="s">
        <v>8783</v>
      </c>
      <c r="Q371" t="s">
        <v>8784</v>
      </c>
    </row>
    <row r="372" spans="1:20" x14ac:dyDescent="0.25">
      <c r="A372" t="s">
        <v>857</v>
      </c>
      <c r="B372" t="s">
        <v>858</v>
      </c>
      <c r="C372" t="s">
        <v>8777</v>
      </c>
      <c r="E372" t="s">
        <v>8778</v>
      </c>
      <c r="G372" t="s">
        <v>8406</v>
      </c>
      <c r="H372" t="s">
        <v>8407</v>
      </c>
      <c r="I372" t="s">
        <v>8408</v>
      </c>
      <c r="J372" t="s">
        <v>8409</v>
      </c>
      <c r="K372" t="s">
        <v>8410</v>
      </c>
      <c r="L372" t="s">
        <v>8779</v>
      </c>
      <c r="M372" t="s">
        <v>8780</v>
      </c>
      <c r="N372" t="s">
        <v>8781</v>
      </c>
      <c r="O372" t="s">
        <v>8782</v>
      </c>
      <c r="P372" t="s">
        <v>8783</v>
      </c>
      <c r="Q372" t="s">
        <v>8784</v>
      </c>
    </row>
    <row r="373" spans="1:20" x14ac:dyDescent="0.25">
      <c r="A373" t="s">
        <v>859</v>
      </c>
      <c r="B373" t="s">
        <v>860</v>
      </c>
      <c r="C373" t="s">
        <v>8777</v>
      </c>
      <c r="E373" t="s">
        <v>8778</v>
      </c>
      <c r="G373" t="s">
        <v>8406</v>
      </c>
      <c r="H373" t="s">
        <v>8407</v>
      </c>
      <c r="I373" t="s">
        <v>8408</v>
      </c>
      <c r="J373" t="s">
        <v>8409</v>
      </c>
      <c r="K373" t="s">
        <v>8410</v>
      </c>
      <c r="L373" t="s">
        <v>8779</v>
      </c>
      <c r="M373" t="s">
        <v>8780</v>
      </c>
      <c r="N373" t="s">
        <v>8781</v>
      </c>
      <c r="O373" t="s">
        <v>8782</v>
      </c>
      <c r="P373" t="s">
        <v>8783</v>
      </c>
      <c r="Q373" t="s">
        <v>8784</v>
      </c>
    </row>
    <row r="374" spans="1:20" x14ac:dyDescent="0.25">
      <c r="A374" t="s">
        <v>861</v>
      </c>
      <c r="B374" t="s">
        <v>862</v>
      </c>
      <c r="C374" t="s">
        <v>8777</v>
      </c>
      <c r="E374" t="s">
        <v>8778</v>
      </c>
      <c r="G374" t="s">
        <v>8406</v>
      </c>
      <c r="H374" t="s">
        <v>8407</v>
      </c>
      <c r="I374" t="s">
        <v>8408</v>
      </c>
      <c r="J374" t="s">
        <v>8409</v>
      </c>
      <c r="K374" t="s">
        <v>8410</v>
      </c>
      <c r="L374" t="s">
        <v>8779</v>
      </c>
      <c r="M374" t="s">
        <v>8780</v>
      </c>
      <c r="N374" t="s">
        <v>8781</v>
      </c>
      <c r="O374" t="s">
        <v>8782</v>
      </c>
      <c r="P374" t="s">
        <v>8783</v>
      </c>
      <c r="Q374" t="s">
        <v>8784</v>
      </c>
    </row>
    <row r="375" spans="1:20" x14ac:dyDescent="0.25">
      <c r="A375" t="s">
        <v>863</v>
      </c>
      <c r="B375" t="s">
        <v>864</v>
      </c>
      <c r="C375" t="s">
        <v>8785</v>
      </c>
      <c r="E375" t="s">
        <v>8786</v>
      </c>
      <c r="G375" t="s">
        <v>8406</v>
      </c>
      <c r="H375" t="s">
        <v>8418</v>
      </c>
      <c r="I375" t="s">
        <v>8546</v>
      </c>
      <c r="J375" t="s">
        <v>8787</v>
      </c>
      <c r="K375" t="s">
        <v>8788</v>
      </c>
      <c r="L375" t="s">
        <v>8789</v>
      </c>
      <c r="M375" t="s">
        <v>8790</v>
      </c>
      <c r="N375" t="s">
        <v>8791</v>
      </c>
      <c r="O375" t="s">
        <v>8792</v>
      </c>
    </row>
    <row r="376" spans="1:20" x14ac:dyDescent="0.25">
      <c r="A376" t="s">
        <v>865</v>
      </c>
      <c r="B376" t="s">
        <v>866</v>
      </c>
      <c r="C376" t="s">
        <v>8416</v>
      </c>
      <c r="E376" t="s">
        <v>8417</v>
      </c>
      <c r="G376" t="s">
        <v>8406</v>
      </c>
      <c r="H376" t="s">
        <v>8418</v>
      </c>
      <c r="I376" t="s">
        <v>8419</v>
      </c>
      <c r="J376" t="s">
        <v>8420</v>
      </c>
      <c r="K376" t="s">
        <v>8421</v>
      </c>
      <c r="L376" t="s">
        <v>8422</v>
      </c>
      <c r="M376" t="s">
        <v>8423</v>
      </c>
      <c r="N376" t="s">
        <v>8424</v>
      </c>
      <c r="O376" t="s">
        <v>8425</v>
      </c>
      <c r="P376" t="s">
        <v>8426</v>
      </c>
      <c r="Q376" t="s">
        <v>8427</v>
      </c>
      <c r="R376" t="s">
        <v>8428</v>
      </c>
      <c r="S376" t="s">
        <v>8429</v>
      </c>
      <c r="T376" t="s">
        <v>8430</v>
      </c>
    </row>
    <row r="377" spans="1:20" x14ac:dyDescent="0.25">
      <c r="A377" t="s">
        <v>867</v>
      </c>
      <c r="B377" t="s">
        <v>868</v>
      </c>
      <c r="C377" t="s">
        <v>8793</v>
      </c>
      <c r="E377" t="s">
        <v>8794</v>
      </c>
      <c r="G377" t="s">
        <v>8406</v>
      </c>
      <c r="H377" t="s">
        <v>8433</v>
      </c>
      <c r="I377" t="s">
        <v>8623</v>
      </c>
      <c r="J377" t="s">
        <v>8624</v>
      </c>
      <c r="K377" t="s">
        <v>8625</v>
      </c>
      <c r="L377" t="s">
        <v>8626</v>
      </c>
      <c r="M377" t="s">
        <v>8627</v>
      </c>
    </row>
    <row r="378" spans="1:20" x14ac:dyDescent="0.25">
      <c r="A378" t="s">
        <v>869</v>
      </c>
      <c r="B378" t="s">
        <v>870</v>
      </c>
      <c r="C378" t="s">
        <v>8793</v>
      </c>
      <c r="E378" t="s">
        <v>8794</v>
      </c>
      <c r="G378" t="s">
        <v>8406</v>
      </c>
      <c r="H378" t="s">
        <v>8433</v>
      </c>
      <c r="I378" t="s">
        <v>8623</v>
      </c>
      <c r="J378" t="s">
        <v>8624</v>
      </c>
      <c r="K378" t="s">
        <v>8625</v>
      </c>
      <c r="L378" t="s">
        <v>8626</v>
      </c>
      <c r="M378" t="s">
        <v>8627</v>
      </c>
    </row>
    <row r="379" spans="1:20" x14ac:dyDescent="0.25">
      <c r="A379" t="s">
        <v>871</v>
      </c>
      <c r="B379" t="s">
        <v>872</v>
      </c>
      <c r="C379" t="s">
        <v>8793</v>
      </c>
      <c r="E379" t="s">
        <v>8794</v>
      </c>
      <c r="G379" t="s">
        <v>8406</v>
      </c>
      <c r="H379" t="s">
        <v>8433</v>
      </c>
      <c r="I379" t="s">
        <v>8623</v>
      </c>
      <c r="J379" t="s">
        <v>8624</v>
      </c>
      <c r="K379" t="s">
        <v>8625</v>
      </c>
      <c r="L379" t="s">
        <v>8626</v>
      </c>
      <c r="M379" t="s">
        <v>8627</v>
      </c>
    </row>
    <row r="380" spans="1:20" x14ac:dyDescent="0.25">
      <c r="A380" t="s">
        <v>873</v>
      </c>
      <c r="B380" t="s">
        <v>874</v>
      </c>
      <c r="C380" t="s">
        <v>8793</v>
      </c>
      <c r="E380" t="s">
        <v>8794</v>
      </c>
      <c r="G380" t="s">
        <v>8406</v>
      </c>
      <c r="H380" t="s">
        <v>8433</v>
      </c>
      <c r="I380" t="s">
        <v>8623</v>
      </c>
      <c r="J380" t="s">
        <v>8624</v>
      </c>
      <c r="K380" t="s">
        <v>8625</v>
      </c>
      <c r="L380" t="s">
        <v>8626</v>
      </c>
      <c r="M380" t="s">
        <v>8627</v>
      </c>
    </row>
    <row r="381" spans="1:20" x14ac:dyDescent="0.25">
      <c r="A381" t="s">
        <v>875</v>
      </c>
      <c r="B381" t="s">
        <v>876</v>
      </c>
      <c r="C381" t="s">
        <v>8793</v>
      </c>
      <c r="E381" t="s">
        <v>8794</v>
      </c>
      <c r="G381" t="s">
        <v>8406</v>
      </c>
      <c r="H381" t="s">
        <v>8433</v>
      </c>
      <c r="I381" t="s">
        <v>8623</v>
      </c>
      <c r="J381" t="s">
        <v>8624</v>
      </c>
      <c r="K381" t="s">
        <v>8625</v>
      </c>
      <c r="L381" t="s">
        <v>8626</v>
      </c>
      <c r="M381" t="s">
        <v>8627</v>
      </c>
    </row>
    <row r="382" spans="1:20" x14ac:dyDescent="0.25">
      <c r="A382" t="s">
        <v>877</v>
      </c>
      <c r="B382" t="s">
        <v>878</v>
      </c>
      <c r="C382" t="s">
        <v>8795</v>
      </c>
      <c r="E382" t="s">
        <v>8796</v>
      </c>
      <c r="G382" t="s">
        <v>8406</v>
      </c>
      <c r="H382" t="s">
        <v>8407</v>
      </c>
      <c r="I382" t="s">
        <v>8408</v>
      </c>
      <c r="J382" t="s">
        <v>8409</v>
      </c>
      <c r="K382" t="s">
        <v>8518</v>
      </c>
      <c r="L382" t="s">
        <v>8519</v>
      </c>
      <c r="M382" t="s">
        <v>8520</v>
      </c>
      <c r="N382" t="s">
        <v>8654</v>
      </c>
      <c r="O382" t="s">
        <v>8655</v>
      </c>
    </row>
    <row r="383" spans="1:20" x14ac:dyDescent="0.25">
      <c r="A383" t="s">
        <v>879</v>
      </c>
      <c r="B383" t="s">
        <v>880</v>
      </c>
      <c r="C383" t="s">
        <v>8795</v>
      </c>
      <c r="E383" t="s">
        <v>8796</v>
      </c>
      <c r="G383" t="s">
        <v>8406</v>
      </c>
      <c r="H383" t="s">
        <v>8407</v>
      </c>
      <c r="I383" t="s">
        <v>8408</v>
      </c>
      <c r="J383" t="s">
        <v>8409</v>
      </c>
      <c r="K383" t="s">
        <v>8518</v>
      </c>
      <c r="L383" t="s">
        <v>8519</v>
      </c>
      <c r="M383" t="s">
        <v>8520</v>
      </c>
      <c r="N383" t="s">
        <v>8654</v>
      </c>
      <c r="O383" t="s">
        <v>8655</v>
      </c>
    </row>
    <row r="384" spans="1:20" x14ac:dyDescent="0.25">
      <c r="A384" t="s">
        <v>881</v>
      </c>
      <c r="B384" t="s">
        <v>882</v>
      </c>
      <c r="C384" t="s">
        <v>8795</v>
      </c>
      <c r="E384" t="s">
        <v>8796</v>
      </c>
      <c r="G384" t="s">
        <v>8406</v>
      </c>
      <c r="H384" t="s">
        <v>8407</v>
      </c>
      <c r="I384" t="s">
        <v>8408</v>
      </c>
      <c r="J384" t="s">
        <v>8409</v>
      </c>
      <c r="K384" t="s">
        <v>8518</v>
      </c>
      <c r="L384" t="s">
        <v>8519</v>
      </c>
      <c r="M384" t="s">
        <v>8520</v>
      </c>
      <c r="N384" t="s">
        <v>8654</v>
      </c>
      <c r="O384" t="s">
        <v>8655</v>
      </c>
    </row>
    <row r="385" spans="1:22" x14ac:dyDescent="0.25">
      <c r="A385" t="s">
        <v>883</v>
      </c>
      <c r="B385" t="s">
        <v>884</v>
      </c>
      <c r="C385" t="s">
        <v>8795</v>
      </c>
      <c r="E385" t="s">
        <v>8796</v>
      </c>
      <c r="G385" t="s">
        <v>8406</v>
      </c>
      <c r="H385" t="s">
        <v>8407</v>
      </c>
      <c r="I385" t="s">
        <v>8408</v>
      </c>
      <c r="J385" t="s">
        <v>8409</v>
      </c>
      <c r="K385" t="s">
        <v>8518</v>
      </c>
      <c r="L385" t="s">
        <v>8519</v>
      </c>
      <c r="M385" t="s">
        <v>8520</v>
      </c>
      <c r="N385" t="s">
        <v>8654</v>
      </c>
      <c r="O385" t="s">
        <v>8655</v>
      </c>
    </row>
    <row r="386" spans="1:22" x14ac:dyDescent="0.25">
      <c r="A386" t="s">
        <v>885</v>
      </c>
      <c r="B386" t="s">
        <v>886</v>
      </c>
      <c r="C386" t="s">
        <v>8795</v>
      </c>
      <c r="E386" t="s">
        <v>8796</v>
      </c>
      <c r="G386" t="s">
        <v>8406</v>
      </c>
      <c r="H386" t="s">
        <v>8407</v>
      </c>
      <c r="I386" t="s">
        <v>8408</v>
      </c>
      <c r="J386" t="s">
        <v>8409</v>
      </c>
      <c r="K386" t="s">
        <v>8518</v>
      </c>
      <c r="L386" t="s">
        <v>8519</v>
      </c>
      <c r="M386" t="s">
        <v>8520</v>
      </c>
      <c r="N386" t="s">
        <v>8654</v>
      </c>
      <c r="O386" t="s">
        <v>8655</v>
      </c>
    </row>
    <row r="387" spans="1:22" x14ac:dyDescent="0.25">
      <c r="A387" t="s">
        <v>887</v>
      </c>
      <c r="B387" t="s">
        <v>888</v>
      </c>
      <c r="C387" t="s">
        <v>8795</v>
      </c>
      <c r="E387" t="s">
        <v>8796</v>
      </c>
      <c r="G387" t="s">
        <v>8406</v>
      </c>
      <c r="H387" t="s">
        <v>8407</v>
      </c>
      <c r="I387" t="s">
        <v>8408</v>
      </c>
      <c r="J387" t="s">
        <v>8409</v>
      </c>
      <c r="K387" t="s">
        <v>8518</v>
      </c>
      <c r="L387" t="s">
        <v>8519</v>
      </c>
      <c r="M387" t="s">
        <v>8520</v>
      </c>
      <c r="N387" t="s">
        <v>8654</v>
      </c>
      <c r="O387" t="s">
        <v>8655</v>
      </c>
    </row>
    <row r="388" spans="1:22" x14ac:dyDescent="0.25">
      <c r="A388" t="s">
        <v>889</v>
      </c>
      <c r="B388" t="s">
        <v>890</v>
      </c>
      <c r="C388" t="s">
        <v>8795</v>
      </c>
      <c r="E388" t="s">
        <v>8796</v>
      </c>
      <c r="G388" t="s">
        <v>8406</v>
      </c>
      <c r="H388" t="s">
        <v>8407</v>
      </c>
      <c r="I388" t="s">
        <v>8408</v>
      </c>
      <c r="J388" t="s">
        <v>8409</v>
      </c>
      <c r="K388" t="s">
        <v>8518</v>
      </c>
      <c r="L388" t="s">
        <v>8519</v>
      </c>
      <c r="M388" t="s">
        <v>8520</v>
      </c>
      <c r="N388" t="s">
        <v>8654</v>
      </c>
      <c r="O388" t="s">
        <v>8655</v>
      </c>
    </row>
    <row r="389" spans="1:22" x14ac:dyDescent="0.25">
      <c r="A389" t="s">
        <v>891</v>
      </c>
      <c r="B389" t="s">
        <v>892</v>
      </c>
      <c r="C389" t="s">
        <v>8795</v>
      </c>
      <c r="E389" t="s">
        <v>8796</v>
      </c>
      <c r="G389" t="s">
        <v>8406</v>
      </c>
      <c r="H389" t="s">
        <v>8407</v>
      </c>
      <c r="I389" t="s">
        <v>8408</v>
      </c>
      <c r="J389" t="s">
        <v>8409</v>
      </c>
      <c r="K389" t="s">
        <v>8518</v>
      </c>
      <c r="L389" t="s">
        <v>8519</v>
      </c>
      <c r="M389" t="s">
        <v>8520</v>
      </c>
      <c r="N389" t="s">
        <v>8654</v>
      </c>
      <c r="O389" t="s">
        <v>8655</v>
      </c>
    </row>
    <row r="390" spans="1:22" x14ac:dyDescent="0.25">
      <c r="A390" t="s">
        <v>893</v>
      </c>
      <c r="B390" t="s">
        <v>894</v>
      </c>
      <c r="C390" t="s">
        <v>8795</v>
      </c>
      <c r="E390" t="s">
        <v>8796</v>
      </c>
      <c r="G390" t="s">
        <v>8406</v>
      </c>
      <c r="H390" t="s">
        <v>8407</v>
      </c>
      <c r="I390" t="s">
        <v>8408</v>
      </c>
      <c r="J390" t="s">
        <v>8409</v>
      </c>
      <c r="K390" t="s">
        <v>8518</v>
      </c>
      <c r="L390" t="s">
        <v>8519</v>
      </c>
      <c r="M390" t="s">
        <v>8520</v>
      </c>
      <c r="N390" t="s">
        <v>8654</v>
      </c>
      <c r="O390" t="s">
        <v>8655</v>
      </c>
    </row>
    <row r="391" spans="1:22" x14ac:dyDescent="0.25">
      <c r="A391" t="s">
        <v>895</v>
      </c>
      <c r="B391" t="s">
        <v>896</v>
      </c>
      <c r="C391" t="s">
        <v>8797</v>
      </c>
      <c r="E391" t="s">
        <v>8798</v>
      </c>
      <c r="G391" t="s">
        <v>8406</v>
      </c>
      <c r="H391" t="s">
        <v>8418</v>
      </c>
      <c r="I391" t="s">
        <v>8569</v>
      </c>
      <c r="J391" t="s">
        <v>8570</v>
      </c>
      <c r="K391" t="s">
        <v>8571</v>
      </c>
      <c r="L391" t="s">
        <v>8572</v>
      </c>
      <c r="M391" t="s">
        <v>8573</v>
      </c>
      <c r="N391" t="s">
        <v>8574</v>
      </c>
      <c r="O391" t="s">
        <v>8575</v>
      </c>
      <c r="P391" t="s">
        <v>8576</v>
      </c>
      <c r="Q391" t="s">
        <v>8577</v>
      </c>
      <c r="R391" t="s">
        <v>8578</v>
      </c>
      <c r="S391" t="s">
        <v>8579</v>
      </c>
      <c r="T391" t="s">
        <v>8580</v>
      </c>
      <c r="U391" t="s">
        <v>8581</v>
      </c>
      <c r="V391" t="s">
        <v>8582</v>
      </c>
    </row>
    <row r="392" spans="1:22" x14ac:dyDescent="0.25">
      <c r="A392" t="s">
        <v>897</v>
      </c>
      <c r="B392" t="s">
        <v>898</v>
      </c>
      <c r="C392" t="s">
        <v>8797</v>
      </c>
      <c r="E392" t="s">
        <v>8798</v>
      </c>
      <c r="G392" t="s">
        <v>8406</v>
      </c>
      <c r="H392" t="s">
        <v>8418</v>
      </c>
      <c r="I392" t="s">
        <v>8569</v>
      </c>
      <c r="J392" t="s">
        <v>8570</v>
      </c>
      <c r="K392" t="s">
        <v>8571</v>
      </c>
      <c r="L392" t="s">
        <v>8572</v>
      </c>
      <c r="M392" t="s">
        <v>8573</v>
      </c>
      <c r="N392" t="s">
        <v>8574</v>
      </c>
      <c r="O392" t="s">
        <v>8575</v>
      </c>
      <c r="P392" t="s">
        <v>8576</v>
      </c>
      <c r="Q392" t="s">
        <v>8577</v>
      </c>
      <c r="R392" t="s">
        <v>8578</v>
      </c>
      <c r="S392" t="s">
        <v>8579</v>
      </c>
      <c r="T392" t="s">
        <v>8580</v>
      </c>
      <c r="U392" t="s">
        <v>8581</v>
      </c>
      <c r="V392" t="s">
        <v>8582</v>
      </c>
    </row>
    <row r="393" spans="1:22" x14ac:dyDescent="0.25">
      <c r="A393" t="s">
        <v>899</v>
      </c>
      <c r="B393" t="s">
        <v>900</v>
      </c>
      <c r="C393" t="s">
        <v>8797</v>
      </c>
      <c r="E393" t="s">
        <v>8798</v>
      </c>
      <c r="G393" t="s">
        <v>8406</v>
      </c>
      <c r="H393" t="s">
        <v>8418</v>
      </c>
      <c r="I393" t="s">
        <v>8569</v>
      </c>
      <c r="J393" t="s">
        <v>8570</v>
      </c>
      <c r="K393" t="s">
        <v>8571</v>
      </c>
      <c r="L393" t="s">
        <v>8572</v>
      </c>
      <c r="M393" t="s">
        <v>8573</v>
      </c>
      <c r="N393" t="s">
        <v>8574</v>
      </c>
      <c r="O393" t="s">
        <v>8575</v>
      </c>
      <c r="P393" t="s">
        <v>8576</v>
      </c>
      <c r="Q393" t="s">
        <v>8577</v>
      </c>
      <c r="R393" t="s">
        <v>8578</v>
      </c>
      <c r="S393" t="s">
        <v>8579</v>
      </c>
      <c r="T393" t="s">
        <v>8580</v>
      </c>
      <c r="U393" t="s">
        <v>8581</v>
      </c>
      <c r="V393" t="s">
        <v>8582</v>
      </c>
    </row>
    <row r="394" spans="1:22" x14ac:dyDescent="0.25">
      <c r="A394" t="s">
        <v>902</v>
      </c>
      <c r="B394" t="s">
        <v>903</v>
      </c>
      <c r="C394" t="s">
        <v>8797</v>
      </c>
      <c r="E394" t="s">
        <v>8798</v>
      </c>
      <c r="G394" t="s">
        <v>8406</v>
      </c>
      <c r="H394" t="s">
        <v>8418</v>
      </c>
      <c r="I394" t="s">
        <v>8569</v>
      </c>
      <c r="J394" t="s">
        <v>8570</v>
      </c>
      <c r="K394" t="s">
        <v>8571</v>
      </c>
      <c r="L394" t="s">
        <v>8572</v>
      </c>
      <c r="M394" t="s">
        <v>8573</v>
      </c>
      <c r="N394" t="s">
        <v>8574</v>
      </c>
      <c r="O394" t="s">
        <v>8575</v>
      </c>
      <c r="P394" t="s">
        <v>8576</v>
      </c>
      <c r="Q394" t="s">
        <v>8577</v>
      </c>
      <c r="R394" t="s">
        <v>8578</v>
      </c>
      <c r="S394" t="s">
        <v>8579</v>
      </c>
      <c r="T394" t="s">
        <v>8580</v>
      </c>
      <c r="U394" t="s">
        <v>8581</v>
      </c>
      <c r="V394" t="s">
        <v>8582</v>
      </c>
    </row>
    <row r="395" spans="1:22" x14ac:dyDescent="0.25">
      <c r="A395" t="s">
        <v>904</v>
      </c>
      <c r="B395" t="s">
        <v>905</v>
      </c>
      <c r="C395" t="s">
        <v>8797</v>
      </c>
      <c r="E395" t="s">
        <v>8798</v>
      </c>
      <c r="G395" t="s">
        <v>8406</v>
      </c>
      <c r="H395" t="s">
        <v>8418</v>
      </c>
      <c r="I395" t="s">
        <v>8569</v>
      </c>
      <c r="J395" t="s">
        <v>8570</v>
      </c>
      <c r="K395" t="s">
        <v>8571</v>
      </c>
      <c r="L395" t="s">
        <v>8572</v>
      </c>
      <c r="M395" t="s">
        <v>8573</v>
      </c>
      <c r="N395" t="s">
        <v>8574</v>
      </c>
      <c r="O395" t="s">
        <v>8575</v>
      </c>
      <c r="P395" t="s">
        <v>8576</v>
      </c>
      <c r="Q395" t="s">
        <v>8577</v>
      </c>
      <c r="R395" t="s">
        <v>8578</v>
      </c>
      <c r="S395" t="s">
        <v>8579</v>
      </c>
      <c r="T395" t="s">
        <v>8580</v>
      </c>
      <c r="U395" t="s">
        <v>8581</v>
      </c>
      <c r="V395" t="s">
        <v>8582</v>
      </c>
    </row>
    <row r="396" spans="1:22" x14ac:dyDescent="0.25">
      <c r="A396" t="s">
        <v>906</v>
      </c>
      <c r="B396" t="s">
        <v>907</v>
      </c>
      <c r="C396" t="s">
        <v>8797</v>
      </c>
      <c r="E396" t="s">
        <v>8798</v>
      </c>
      <c r="G396" t="s">
        <v>8406</v>
      </c>
      <c r="H396" t="s">
        <v>8418</v>
      </c>
      <c r="I396" t="s">
        <v>8569</v>
      </c>
      <c r="J396" t="s">
        <v>8570</v>
      </c>
      <c r="K396" t="s">
        <v>8571</v>
      </c>
      <c r="L396" t="s">
        <v>8572</v>
      </c>
      <c r="M396" t="s">
        <v>8573</v>
      </c>
      <c r="N396" t="s">
        <v>8574</v>
      </c>
      <c r="O396" t="s">
        <v>8575</v>
      </c>
      <c r="P396" t="s">
        <v>8576</v>
      </c>
      <c r="Q396" t="s">
        <v>8577</v>
      </c>
      <c r="R396" t="s">
        <v>8578</v>
      </c>
      <c r="S396" t="s">
        <v>8579</v>
      </c>
      <c r="T396" t="s">
        <v>8580</v>
      </c>
      <c r="U396" t="s">
        <v>8581</v>
      </c>
      <c r="V396" t="s">
        <v>8582</v>
      </c>
    </row>
    <row r="397" spans="1:22" x14ac:dyDescent="0.25">
      <c r="A397" t="s">
        <v>908</v>
      </c>
      <c r="B397" t="s">
        <v>909</v>
      </c>
      <c r="C397" t="s">
        <v>8797</v>
      </c>
      <c r="E397" t="s">
        <v>8798</v>
      </c>
      <c r="G397" t="s">
        <v>8406</v>
      </c>
      <c r="H397" t="s">
        <v>8418</v>
      </c>
      <c r="I397" t="s">
        <v>8569</v>
      </c>
      <c r="J397" t="s">
        <v>8570</v>
      </c>
      <c r="K397" t="s">
        <v>8571</v>
      </c>
      <c r="L397" t="s">
        <v>8572</v>
      </c>
      <c r="M397" t="s">
        <v>8573</v>
      </c>
      <c r="N397" t="s">
        <v>8574</v>
      </c>
      <c r="O397" t="s">
        <v>8575</v>
      </c>
      <c r="P397" t="s">
        <v>8576</v>
      </c>
      <c r="Q397" t="s">
        <v>8577</v>
      </c>
      <c r="R397" t="s">
        <v>8578</v>
      </c>
      <c r="S397" t="s">
        <v>8579</v>
      </c>
      <c r="T397" t="s">
        <v>8580</v>
      </c>
      <c r="U397" t="s">
        <v>8581</v>
      </c>
      <c r="V397" t="s">
        <v>8582</v>
      </c>
    </row>
    <row r="398" spans="1:22" x14ac:dyDescent="0.25">
      <c r="A398" t="s">
        <v>910</v>
      </c>
      <c r="B398" t="s">
        <v>911</v>
      </c>
      <c r="C398" t="s">
        <v>8797</v>
      </c>
      <c r="E398" t="s">
        <v>8798</v>
      </c>
      <c r="G398" t="s">
        <v>8406</v>
      </c>
      <c r="H398" t="s">
        <v>8418</v>
      </c>
      <c r="I398" t="s">
        <v>8569</v>
      </c>
      <c r="J398" t="s">
        <v>8570</v>
      </c>
      <c r="K398" t="s">
        <v>8571</v>
      </c>
      <c r="L398" t="s">
        <v>8572</v>
      </c>
      <c r="M398" t="s">
        <v>8573</v>
      </c>
      <c r="N398" t="s">
        <v>8574</v>
      </c>
      <c r="O398" t="s">
        <v>8575</v>
      </c>
      <c r="P398" t="s">
        <v>8576</v>
      </c>
      <c r="Q398" t="s">
        <v>8577</v>
      </c>
      <c r="R398" t="s">
        <v>8578</v>
      </c>
      <c r="S398" t="s">
        <v>8579</v>
      </c>
      <c r="T398" t="s">
        <v>8580</v>
      </c>
      <c r="U398" t="s">
        <v>8581</v>
      </c>
      <c r="V398" t="s">
        <v>8582</v>
      </c>
    </row>
    <row r="399" spans="1:22" x14ac:dyDescent="0.25">
      <c r="A399" t="s">
        <v>912</v>
      </c>
      <c r="B399" t="s">
        <v>913</v>
      </c>
      <c r="C399" t="s">
        <v>8797</v>
      </c>
      <c r="E399" t="s">
        <v>8798</v>
      </c>
      <c r="G399" t="s">
        <v>8406</v>
      </c>
      <c r="H399" t="s">
        <v>8418</v>
      </c>
      <c r="I399" t="s">
        <v>8569</v>
      </c>
      <c r="J399" t="s">
        <v>8570</v>
      </c>
      <c r="K399" t="s">
        <v>8571</v>
      </c>
      <c r="L399" t="s">
        <v>8572</v>
      </c>
      <c r="M399" t="s">
        <v>8573</v>
      </c>
      <c r="N399" t="s">
        <v>8574</v>
      </c>
      <c r="O399" t="s">
        <v>8575</v>
      </c>
      <c r="P399" t="s">
        <v>8576</v>
      </c>
      <c r="Q399" t="s">
        <v>8577</v>
      </c>
      <c r="R399" t="s">
        <v>8578</v>
      </c>
      <c r="S399" t="s">
        <v>8579</v>
      </c>
      <c r="T399" t="s">
        <v>8580</v>
      </c>
      <c r="U399" t="s">
        <v>8581</v>
      </c>
      <c r="V399" t="s">
        <v>8582</v>
      </c>
    </row>
    <row r="400" spans="1:22" x14ac:dyDescent="0.25">
      <c r="A400" t="s">
        <v>914</v>
      </c>
      <c r="B400" t="s">
        <v>915</v>
      </c>
      <c r="C400" t="s">
        <v>8797</v>
      </c>
      <c r="E400" t="s">
        <v>8798</v>
      </c>
      <c r="G400" t="s">
        <v>8406</v>
      </c>
      <c r="H400" t="s">
        <v>8418</v>
      </c>
      <c r="I400" t="s">
        <v>8569</v>
      </c>
      <c r="J400" t="s">
        <v>8570</v>
      </c>
      <c r="K400" t="s">
        <v>8571</v>
      </c>
      <c r="L400" t="s">
        <v>8572</v>
      </c>
      <c r="M400" t="s">
        <v>8573</v>
      </c>
      <c r="N400" t="s">
        <v>8574</v>
      </c>
      <c r="O400" t="s">
        <v>8575</v>
      </c>
      <c r="P400" t="s">
        <v>8576</v>
      </c>
      <c r="Q400" t="s">
        <v>8577</v>
      </c>
      <c r="R400" t="s">
        <v>8578</v>
      </c>
      <c r="S400" t="s">
        <v>8579</v>
      </c>
      <c r="T400" t="s">
        <v>8580</v>
      </c>
      <c r="U400" t="s">
        <v>8581</v>
      </c>
      <c r="V400" t="s">
        <v>8582</v>
      </c>
    </row>
    <row r="401" spans="1:22" x14ac:dyDescent="0.25">
      <c r="A401" t="s">
        <v>916</v>
      </c>
      <c r="B401" t="s">
        <v>917</v>
      </c>
      <c r="C401" t="s">
        <v>8797</v>
      </c>
      <c r="E401" t="s">
        <v>8798</v>
      </c>
      <c r="G401" t="s">
        <v>8406</v>
      </c>
      <c r="H401" t="s">
        <v>8418</v>
      </c>
      <c r="I401" t="s">
        <v>8569</v>
      </c>
      <c r="J401" t="s">
        <v>8570</v>
      </c>
      <c r="K401" t="s">
        <v>8571</v>
      </c>
      <c r="L401" t="s">
        <v>8572</v>
      </c>
      <c r="M401" t="s">
        <v>8573</v>
      </c>
      <c r="N401" t="s">
        <v>8574</v>
      </c>
      <c r="O401" t="s">
        <v>8575</v>
      </c>
      <c r="P401" t="s">
        <v>8576</v>
      </c>
      <c r="Q401" t="s">
        <v>8577</v>
      </c>
      <c r="R401" t="s">
        <v>8578</v>
      </c>
      <c r="S401" t="s">
        <v>8579</v>
      </c>
      <c r="T401" t="s">
        <v>8580</v>
      </c>
      <c r="U401" t="s">
        <v>8581</v>
      </c>
      <c r="V401" t="s">
        <v>8582</v>
      </c>
    </row>
    <row r="402" spans="1:22" x14ac:dyDescent="0.25">
      <c r="A402" t="s">
        <v>918</v>
      </c>
      <c r="B402" t="s">
        <v>919</v>
      </c>
      <c r="C402" t="s">
        <v>8797</v>
      </c>
      <c r="E402" t="s">
        <v>8798</v>
      </c>
      <c r="G402" t="s">
        <v>8406</v>
      </c>
      <c r="H402" t="s">
        <v>8418</v>
      </c>
      <c r="I402" t="s">
        <v>8569</v>
      </c>
      <c r="J402" t="s">
        <v>8570</v>
      </c>
      <c r="K402" t="s">
        <v>8571</v>
      </c>
      <c r="L402" t="s">
        <v>8572</v>
      </c>
      <c r="M402" t="s">
        <v>8573</v>
      </c>
      <c r="N402" t="s">
        <v>8574</v>
      </c>
      <c r="O402" t="s">
        <v>8575</v>
      </c>
      <c r="P402" t="s">
        <v>8576</v>
      </c>
      <c r="Q402" t="s">
        <v>8577</v>
      </c>
      <c r="R402" t="s">
        <v>8578</v>
      </c>
      <c r="S402" t="s">
        <v>8579</v>
      </c>
      <c r="T402" t="s">
        <v>8580</v>
      </c>
      <c r="U402" t="s">
        <v>8581</v>
      </c>
      <c r="V402" t="s">
        <v>8582</v>
      </c>
    </row>
    <row r="403" spans="1:22" x14ac:dyDescent="0.25">
      <c r="A403" t="s">
        <v>920</v>
      </c>
      <c r="B403" t="s">
        <v>921</v>
      </c>
      <c r="C403" t="s">
        <v>8799</v>
      </c>
      <c r="E403" t="s">
        <v>8800</v>
      </c>
      <c r="G403" t="s">
        <v>8406</v>
      </c>
      <c r="H403" t="s">
        <v>8418</v>
      </c>
      <c r="I403" t="s">
        <v>8569</v>
      </c>
      <c r="J403" t="s">
        <v>8570</v>
      </c>
      <c r="K403" t="s">
        <v>8571</v>
      </c>
      <c r="L403" t="s">
        <v>8572</v>
      </c>
      <c r="M403" t="s">
        <v>8573</v>
      </c>
      <c r="N403" t="s">
        <v>8574</v>
      </c>
      <c r="O403" t="s">
        <v>8575</v>
      </c>
      <c r="P403" t="s">
        <v>8576</v>
      </c>
      <c r="Q403" t="s">
        <v>8577</v>
      </c>
      <c r="R403" t="s">
        <v>8578</v>
      </c>
      <c r="S403" t="s">
        <v>8579</v>
      </c>
      <c r="T403" t="s">
        <v>8580</v>
      </c>
      <c r="U403" t="s">
        <v>8581</v>
      </c>
      <c r="V403" t="s">
        <v>8582</v>
      </c>
    </row>
    <row r="404" spans="1:22" x14ac:dyDescent="0.25">
      <c r="A404" t="s">
        <v>922</v>
      </c>
      <c r="B404" t="s">
        <v>923</v>
      </c>
      <c r="C404" t="s">
        <v>8799</v>
      </c>
      <c r="E404" t="s">
        <v>8800</v>
      </c>
      <c r="G404" t="s">
        <v>8406</v>
      </c>
      <c r="H404" t="s">
        <v>8418</v>
      </c>
      <c r="I404" t="s">
        <v>8569</v>
      </c>
      <c r="J404" t="s">
        <v>8570</v>
      </c>
      <c r="K404" t="s">
        <v>8571</v>
      </c>
      <c r="L404" t="s">
        <v>8572</v>
      </c>
      <c r="M404" t="s">
        <v>8573</v>
      </c>
      <c r="N404" t="s">
        <v>8574</v>
      </c>
      <c r="O404" t="s">
        <v>8575</v>
      </c>
      <c r="P404" t="s">
        <v>8576</v>
      </c>
      <c r="Q404" t="s">
        <v>8577</v>
      </c>
      <c r="R404" t="s">
        <v>8578</v>
      </c>
      <c r="S404" t="s">
        <v>8579</v>
      </c>
      <c r="T404" t="s">
        <v>8580</v>
      </c>
      <c r="U404" t="s">
        <v>8581</v>
      </c>
      <c r="V404" t="s">
        <v>8582</v>
      </c>
    </row>
    <row r="405" spans="1:22" x14ac:dyDescent="0.25">
      <c r="A405" t="s">
        <v>924</v>
      </c>
      <c r="B405" t="s">
        <v>925</v>
      </c>
      <c r="C405" t="s">
        <v>8799</v>
      </c>
      <c r="E405" t="s">
        <v>8800</v>
      </c>
      <c r="G405" t="s">
        <v>8406</v>
      </c>
      <c r="H405" t="s">
        <v>8418</v>
      </c>
      <c r="I405" t="s">
        <v>8569</v>
      </c>
      <c r="J405" t="s">
        <v>8570</v>
      </c>
      <c r="K405" t="s">
        <v>8571</v>
      </c>
      <c r="L405" t="s">
        <v>8572</v>
      </c>
      <c r="M405" t="s">
        <v>8573</v>
      </c>
      <c r="N405" t="s">
        <v>8574</v>
      </c>
      <c r="O405" t="s">
        <v>8575</v>
      </c>
      <c r="P405" t="s">
        <v>8576</v>
      </c>
      <c r="Q405" t="s">
        <v>8577</v>
      </c>
      <c r="R405" t="s">
        <v>8578</v>
      </c>
      <c r="S405" t="s">
        <v>8579</v>
      </c>
      <c r="T405" t="s">
        <v>8580</v>
      </c>
      <c r="U405" t="s">
        <v>8581</v>
      </c>
      <c r="V405" t="s">
        <v>8582</v>
      </c>
    </row>
    <row r="406" spans="1:22" x14ac:dyDescent="0.25">
      <c r="A406" t="s">
        <v>926</v>
      </c>
      <c r="B406" t="s">
        <v>927</v>
      </c>
      <c r="C406" t="s">
        <v>8799</v>
      </c>
      <c r="E406" t="s">
        <v>8800</v>
      </c>
      <c r="G406" t="s">
        <v>8406</v>
      </c>
      <c r="H406" t="s">
        <v>8418</v>
      </c>
      <c r="I406" t="s">
        <v>8569</v>
      </c>
      <c r="J406" t="s">
        <v>8570</v>
      </c>
      <c r="K406" t="s">
        <v>8571</v>
      </c>
      <c r="L406" t="s">
        <v>8572</v>
      </c>
      <c r="M406" t="s">
        <v>8573</v>
      </c>
      <c r="N406" t="s">
        <v>8574</v>
      </c>
      <c r="O406" t="s">
        <v>8575</v>
      </c>
      <c r="P406" t="s">
        <v>8576</v>
      </c>
      <c r="Q406" t="s">
        <v>8577</v>
      </c>
      <c r="R406" t="s">
        <v>8578</v>
      </c>
      <c r="S406" t="s">
        <v>8579</v>
      </c>
      <c r="T406" t="s">
        <v>8580</v>
      </c>
      <c r="U406" t="s">
        <v>8581</v>
      </c>
      <c r="V406" t="s">
        <v>8582</v>
      </c>
    </row>
    <row r="407" spans="1:22" x14ac:dyDescent="0.25">
      <c r="A407" t="s">
        <v>928</v>
      </c>
      <c r="B407" t="s">
        <v>929</v>
      </c>
      <c r="C407" t="s">
        <v>8799</v>
      </c>
      <c r="E407" t="s">
        <v>8800</v>
      </c>
      <c r="G407" t="s">
        <v>8406</v>
      </c>
      <c r="H407" t="s">
        <v>8418</v>
      </c>
      <c r="I407" t="s">
        <v>8569</v>
      </c>
      <c r="J407" t="s">
        <v>8570</v>
      </c>
      <c r="K407" t="s">
        <v>8571</v>
      </c>
      <c r="L407" t="s">
        <v>8572</v>
      </c>
      <c r="M407" t="s">
        <v>8573</v>
      </c>
      <c r="N407" t="s">
        <v>8574</v>
      </c>
      <c r="O407" t="s">
        <v>8575</v>
      </c>
      <c r="P407" t="s">
        <v>8576</v>
      </c>
      <c r="Q407" t="s">
        <v>8577</v>
      </c>
      <c r="R407" t="s">
        <v>8578</v>
      </c>
      <c r="S407" t="s">
        <v>8579</v>
      </c>
      <c r="T407" t="s">
        <v>8580</v>
      </c>
      <c r="U407" t="s">
        <v>8581</v>
      </c>
      <c r="V407" t="s">
        <v>8582</v>
      </c>
    </row>
    <row r="408" spans="1:22" x14ac:dyDescent="0.25">
      <c r="A408" t="s">
        <v>930</v>
      </c>
      <c r="B408" t="s">
        <v>931</v>
      </c>
      <c r="C408" t="s">
        <v>8799</v>
      </c>
      <c r="E408" t="s">
        <v>8800</v>
      </c>
      <c r="G408" t="s">
        <v>8406</v>
      </c>
      <c r="H408" t="s">
        <v>8418</v>
      </c>
      <c r="I408" t="s">
        <v>8569</v>
      </c>
      <c r="J408" t="s">
        <v>8570</v>
      </c>
      <c r="K408" t="s">
        <v>8571</v>
      </c>
      <c r="L408" t="s">
        <v>8572</v>
      </c>
      <c r="M408" t="s">
        <v>8573</v>
      </c>
      <c r="N408" t="s">
        <v>8574</v>
      </c>
      <c r="O408" t="s">
        <v>8575</v>
      </c>
      <c r="P408" t="s">
        <v>8576</v>
      </c>
      <c r="Q408" t="s">
        <v>8577</v>
      </c>
      <c r="R408" t="s">
        <v>8578</v>
      </c>
      <c r="S408" t="s">
        <v>8579</v>
      </c>
      <c r="T408" t="s">
        <v>8580</v>
      </c>
      <c r="U408" t="s">
        <v>8581</v>
      </c>
      <c r="V408" t="s">
        <v>8582</v>
      </c>
    </row>
    <row r="409" spans="1:22" x14ac:dyDescent="0.25">
      <c r="A409" t="s">
        <v>932</v>
      </c>
      <c r="B409" t="s">
        <v>933</v>
      </c>
      <c r="C409" t="s">
        <v>8799</v>
      </c>
      <c r="E409" t="s">
        <v>8800</v>
      </c>
      <c r="G409" t="s">
        <v>8406</v>
      </c>
      <c r="H409" t="s">
        <v>8418</v>
      </c>
      <c r="I409" t="s">
        <v>8569</v>
      </c>
      <c r="J409" t="s">
        <v>8570</v>
      </c>
      <c r="K409" t="s">
        <v>8571</v>
      </c>
      <c r="L409" t="s">
        <v>8572</v>
      </c>
      <c r="M409" t="s">
        <v>8573</v>
      </c>
      <c r="N409" t="s">
        <v>8574</v>
      </c>
      <c r="O409" t="s">
        <v>8575</v>
      </c>
      <c r="P409" t="s">
        <v>8576</v>
      </c>
      <c r="Q409" t="s">
        <v>8577</v>
      </c>
      <c r="R409" t="s">
        <v>8578</v>
      </c>
      <c r="S409" t="s">
        <v>8579</v>
      </c>
      <c r="T409" t="s">
        <v>8580</v>
      </c>
      <c r="U409" t="s">
        <v>8581</v>
      </c>
      <c r="V409" t="s">
        <v>8582</v>
      </c>
    </row>
    <row r="410" spans="1:22" x14ac:dyDescent="0.25">
      <c r="A410" t="s">
        <v>934</v>
      </c>
      <c r="B410" t="s">
        <v>935</v>
      </c>
      <c r="C410" t="s">
        <v>8799</v>
      </c>
      <c r="E410" t="s">
        <v>8800</v>
      </c>
      <c r="G410" t="s">
        <v>8406</v>
      </c>
      <c r="H410" t="s">
        <v>8418</v>
      </c>
      <c r="I410" t="s">
        <v>8569</v>
      </c>
      <c r="J410" t="s">
        <v>8570</v>
      </c>
      <c r="K410" t="s">
        <v>8571</v>
      </c>
      <c r="L410" t="s">
        <v>8572</v>
      </c>
      <c r="M410" t="s">
        <v>8573</v>
      </c>
      <c r="N410" t="s">
        <v>8574</v>
      </c>
      <c r="O410" t="s">
        <v>8575</v>
      </c>
      <c r="P410" t="s">
        <v>8576</v>
      </c>
      <c r="Q410" t="s">
        <v>8577</v>
      </c>
      <c r="R410" t="s">
        <v>8578</v>
      </c>
      <c r="S410" t="s">
        <v>8579</v>
      </c>
      <c r="T410" t="s">
        <v>8580</v>
      </c>
      <c r="U410" t="s">
        <v>8581</v>
      </c>
      <c r="V410" t="s">
        <v>8582</v>
      </c>
    </row>
    <row r="411" spans="1:22" x14ac:dyDescent="0.25">
      <c r="A411" t="s">
        <v>936</v>
      </c>
      <c r="B411" t="s">
        <v>937</v>
      </c>
      <c r="C411" t="s">
        <v>8799</v>
      </c>
      <c r="E411" t="s">
        <v>8800</v>
      </c>
      <c r="G411" t="s">
        <v>8406</v>
      </c>
      <c r="H411" t="s">
        <v>8418</v>
      </c>
      <c r="I411" t="s">
        <v>8569</v>
      </c>
      <c r="J411" t="s">
        <v>8570</v>
      </c>
      <c r="K411" t="s">
        <v>8571</v>
      </c>
      <c r="L411" t="s">
        <v>8572</v>
      </c>
      <c r="M411" t="s">
        <v>8573</v>
      </c>
      <c r="N411" t="s">
        <v>8574</v>
      </c>
      <c r="O411" t="s">
        <v>8575</v>
      </c>
      <c r="P411" t="s">
        <v>8576</v>
      </c>
      <c r="Q411" t="s">
        <v>8577</v>
      </c>
      <c r="R411" t="s">
        <v>8578</v>
      </c>
      <c r="S411" t="s">
        <v>8579</v>
      </c>
      <c r="T411" t="s">
        <v>8580</v>
      </c>
      <c r="U411" t="s">
        <v>8581</v>
      </c>
      <c r="V411" t="s">
        <v>8582</v>
      </c>
    </row>
    <row r="412" spans="1:22" x14ac:dyDescent="0.25">
      <c r="A412" t="s">
        <v>938</v>
      </c>
      <c r="B412" t="s">
        <v>939</v>
      </c>
      <c r="C412" t="s">
        <v>8799</v>
      </c>
      <c r="E412" t="s">
        <v>8800</v>
      </c>
      <c r="G412" t="s">
        <v>8406</v>
      </c>
      <c r="H412" t="s">
        <v>8418</v>
      </c>
      <c r="I412" t="s">
        <v>8569</v>
      </c>
      <c r="J412" t="s">
        <v>8570</v>
      </c>
      <c r="K412" t="s">
        <v>8571</v>
      </c>
      <c r="L412" t="s">
        <v>8572</v>
      </c>
      <c r="M412" t="s">
        <v>8573</v>
      </c>
      <c r="N412" t="s">
        <v>8574</v>
      </c>
      <c r="O412" t="s">
        <v>8575</v>
      </c>
      <c r="P412" t="s">
        <v>8576</v>
      </c>
      <c r="Q412" t="s">
        <v>8577</v>
      </c>
      <c r="R412" t="s">
        <v>8578</v>
      </c>
      <c r="S412" t="s">
        <v>8579</v>
      </c>
      <c r="T412" t="s">
        <v>8580</v>
      </c>
      <c r="U412" t="s">
        <v>8581</v>
      </c>
      <c r="V412" t="s">
        <v>8582</v>
      </c>
    </row>
    <row r="413" spans="1:22" x14ac:dyDescent="0.25">
      <c r="A413" t="s">
        <v>940</v>
      </c>
      <c r="B413" t="s">
        <v>941</v>
      </c>
      <c r="C413" t="s">
        <v>8799</v>
      </c>
      <c r="E413" t="s">
        <v>8800</v>
      </c>
      <c r="G413" t="s">
        <v>8406</v>
      </c>
      <c r="H413" t="s">
        <v>8418</v>
      </c>
      <c r="I413" t="s">
        <v>8569</v>
      </c>
      <c r="J413" t="s">
        <v>8570</v>
      </c>
      <c r="K413" t="s">
        <v>8571</v>
      </c>
      <c r="L413" t="s">
        <v>8572</v>
      </c>
      <c r="M413" t="s">
        <v>8573</v>
      </c>
      <c r="N413" t="s">
        <v>8574</v>
      </c>
      <c r="O413" t="s">
        <v>8575</v>
      </c>
      <c r="P413" t="s">
        <v>8576</v>
      </c>
      <c r="Q413" t="s">
        <v>8577</v>
      </c>
      <c r="R413" t="s">
        <v>8578</v>
      </c>
      <c r="S413" t="s">
        <v>8579</v>
      </c>
      <c r="T413" t="s">
        <v>8580</v>
      </c>
      <c r="U413" t="s">
        <v>8581</v>
      </c>
      <c r="V413" t="s">
        <v>8582</v>
      </c>
    </row>
    <row r="414" spans="1:22" x14ac:dyDescent="0.25">
      <c r="A414" t="s">
        <v>942</v>
      </c>
      <c r="B414" t="s">
        <v>943</v>
      </c>
      <c r="C414" t="s">
        <v>8799</v>
      </c>
      <c r="E414" t="s">
        <v>8800</v>
      </c>
      <c r="G414" t="s">
        <v>8406</v>
      </c>
      <c r="H414" t="s">
        <v>8418</v>
      </c>
      <c r="I414" t="s">
        <v>8569</v>
      </c>
      <c r="J414" t="s">
        <v>8570</v>
      </c>
      <c r="K414" t="s">
        <v>8571</v>
      </c>
      <c r="L414" t="s">
        <v>8572</v>
      </c>
      <c r="M414" t="s">
        <v>8573</v>
      </c>
      <c r="N414" t="s">
        <v>8574</v>
      </c>
      <c r="O414" t="s">
        <v>8575</v>
      </c>
      <c r="P414" t="s">
        <v>8576</v>
      </c>
      <c r="Q414" t="s">
        <v>8577</v>
      </c>
      <c r="R414" t="s">
        <v>8578</v>
      </c>
      <c r="S414" t="s">
        <v>8579</v>
      </c>
      <c r="T414" t="s">
        <v>8580</v>
      </c>
      <c r="U414" t="s">
        <v>8581</v>
      </c>
      <c r="V414" t="s">
        <v>8582</v>
      </c>
    </row>
    <row r="415" spans="1:22" x14ac:dyDescent="0.25">
      <c r="A415" t="s">
        <v>944</v>
      </c>
      <c r="B415" t="s">
        <v>945</v>
      </c>
      <c r="C415" t="s">
        <v>8801</v>
      </c>
      <c r="E415" t="s">
        <v>8802</v>
      </c>
      <c r="G415" t="s">
        <v>8406</v>
      </c>
      <c r="H415" t="s">
        <v>8418</v>
      </c>
      <c r="I415" t="s">
        <v>8803</v>
      </c>
      <c r="J415" t="s">
        <v>8804</v>
      </c>
    </row>
    <row r="416" spans="1:22" x14ac:dyDescent="0.25">
      <c r="A416" t="s">
        <v>946</v>
      </c>
      <c r="B416" t="s">
        <v>947</v>
      </c>
      <c r="C416" t="s">
        <v>8801</v>
      </c>
      <c r="E416" t="s">
        <v>8802</v>
      </c>
      <c r="G416" t="s">
        <v>8406</v>
      </c>
      <c r="H416" t="s">
        <v>8418</v>
      </c>
      <c r="I416" t="s">
        <v>8803</v>
      </c>
      <c r="J416" t="s">
        <v>8804</v>
      </c>
    </row>
    <row r="417" spans="1:20" x14ac:dyDescent="0.25">
      <c r="A417" t="s">
        <v>948</v>
      </c>
      <c r="B417" t="s">
        <v>949</v>
      </c>
      <c r="C417" t="s">
        <v>8801</v>
      </c>
      <c r="E417" t="s">
        <v>8802</v>
      </c>
      <c r="G417" t="s">
        <v>8406</v>
      </c>
      <c r="H417" t="s">
        <v>8418</v>
      </c>
      <c r="I417" t="s">
        <v>8803</v>
      </c>
      <c r="J417" t="s">
        <v>8804</v>
      </c>
    </row>
    <row r="418" spans="1:20" x14ac:dyDescent="0.25">
      <c r="A418" t="s">
        <v>950</v>
      </c>
      <c r="B418" t="s">
        <v>951</v>
      </c>
      <c r="C418" t="s">
        <v>8801</v>
      </c>
      <c r="E418" t="s">
        <v>8802</v>
      </c>
      <c r="G418" t="s">
        <v>8406</v>
      </c>
      <c r="H418" t="s">
        <v>8418</v>
      </c>
      <c r="I418" t="s">
        <v>8803</v>
      </c>
      <c r="J418" t="s">
        <v>8804</v>
      </c>
    </row>
    <row r="419" spans="1:20" x14ac:dyDescent="0.25">
      <c r="A419" t="s">
        <v>952</v>
      </c>
      <c r="B419" t="s">
        <v>953</v>
      </c>
      <c r="C419" t="s">
        <v>8801</v>
      </c>
      <c r="E419" t="s">
        <v>8802</v>
      </c>
      <c r="G419" t="s">
        <v>8406</v>
      </c>
      <c r="H419" t="s">
        <v>8418</v>
      </c>
      <c r="I419" t="s">
        <v>8803</v>
      </c>
      <c r="J419" t="s">
        <v>8804</v>
      </c>
    </row>
    <row r="420" spans="1:20" x14ac:dyDescent="0.25">
      <c r="A420" t="s">
        <v>954</v>
      </c>
      <c r="B420" t="s">
        <v>955</v>
      </c>
      <c r="C420" t="s">
        <v>8801</v>
      </c>
      <c r="E420" t="s">
        <v>8802</v>
      </c>
      <c r="G420" t="s">
        <v>8406</v>
      </c>
      <c r="H420" t="s">
        <v>8418</v>
      </c>
      <c r="I420" t="s">
        <v>8803</v>
      </c>
      <c r="J420" t="s">
        <v>8804</v>
      </c>
    </row>
    <row r="421" spans="1:20" x14ac:dyDescent="0.25">
      <c r="A421" t="s">
        <v>956</v>
      </c>
      <c r="B421" t="s">
        <v>957</v>
      </c>
      <c r="C421" t="s">
        <v>8801</v>
      </c>
      <c r="E421" t="s">
        <v>8802</v>
      </c>
      <c r="G421" t="s">
        <v>8406</v>
      </c>
      <c r="H421" t="s">
        <v>8418</v>
      </c>
      <c r="I421" t="s">
        <v>8803</v>
      </c>
      <c r="J421" t="s">
        <v>8804</v>
      </c>
    </row>
    <row r="422" spans="1:20" x14ac:dyDescent="0.25">
      <c r="A422" t="s">
        <v>958</v>
      </c>
      <c r="B422" t="s">
        <v>959</v>
      </c>
      <c r="C422" t="s">
        <v>8801</v>
      </c>
      <c r="E422" t="s">
        <v>8802</v>
      </c>
      <c r="G422" t="s">
        <v>8406</v>
      </c>
      <c r="H422" t="s">
        <v>8418</v>
      </c>
      <c r="I422" t="s">
        <v>8803</v>
      </c>
      <c r="J422" t="s">
        <v>8804</v>
      </c>
    </row>
    <row r="423" spans="1:20" x14ac:dyDescent="0.25">
      <c r="A423" t="s">
        <v>960</v>
      </c>
      <c r="B423" t="s">
        <v>961</v>
      </c>
      <c r="C423" t="s">
        <v>8801</v>
      </c>
      <c r="E423" t="s">
        <v>8802</v>
      </c>
      <c r="G423" t="s">
        <v>8406</v>
      </c>
      <c r="H423" t="s">
        <v>8418</v>
      </c>
      <c r="I423" t="s">
        <v>8803</v>
      </c>
      <c r="J423" t="s">
        <v>8804</v>
      </c>
    </row>
    <row r="424" spans="1:20" x14ac:dyDescent="0.25">
      <c r="A424" t="s">
        <v>962</v>
      </c>
      <c r="B424" t="s">
        <v>963</v>
      </c>
      <c r="C424" t="s">
        <v>8801</v>
      </c>
      <c r="E424" t="s">
        <v>8802</v>
      </c>
      <c r="G424" t="s">
        <v>8406</v>
      </c>
      <c r="H424" t="s">
        <v>8418</v>
      </c>
      <c r="I424" t="s">
        <v>8803</v>
      </c>
      <c r="J424" t="s">
        <v>8804</v>
      </c>
    </row>
    <row r="425" spans="1:20" x14ac:dyDescent="0.25">
      <c r="A425" t="s">
        <v>964</v>
      </c>
      <c r="B425" t="s">
        <v>965</v>
      </c>
      <c r="C425" t="s">
        <v>8801</v>
      </c>
      <c r="E425" t="s">
        <v>8802</v>
      </c>
      <c r="G425" t="s">
        <v>8406</v>
      </c>
      <c r="H425" t="s">
        <v>8418</v>
      </c>
      <c r="I425" t="s">
        <v>8803</v>
      </c>
      <c r="J425" t="s">
        <v>8804</v>
      </c>
    </row>
    <row r="426" spans="1:20" x14ac:dyDescent="0.25">
      <c r="A426" t="s">
        <v>966</v>
      </c>
      <c r="B426" t="s">
        <v>967</v>
      </c>
      <c r="C426" t="s">
        <v>8801</v>
      </c>
      <c r="E426" t="s">
        <v>8802</v>
      </c>
      <c r="G426" t="s">
        <v>8406</v>
      </c>
      <c r="H426" t="s">
        <v>8418</v>
      </c>
      <c r="I426" t="s">
        <v>8803</v>
      </c>
      <c r="J426" t="s">
        <v>8804</v>
      </c>
    </row>
    <row r="427" spans="1:20" x14ac:dyDescent="0.25">
      <c r="A427" t="s">
        <v>969</v>
      </c>
      <c r="B427" t="s">
        <v>970</v>
      </c>
      <c r="C427" t="s">
        <v>8801</v>
      </c>
      <c r="E427" t="s">
        <v>8802</v>
      </c>
      <c r="G427" t="s">
        <v>8406</v>
      </c>
      <c r="H427" t="s">
        <v>8418</v>
      </c>
      <c r="I427" t="s">
        <v>8803</v>
      </c>
      <c r="J427" t="s">
        <v>8804</v>
      </c>
    </row>
    <row r="428" spans="1:20" x14ac:dyDescent="0.25">
      <c r="A428" t="s">
        <v>971</v>
      </c>
      <c r="B428" t="s">
        <v>972</v>
      </c>
      <c r="C428" t="s">
        <v>8801</v>
      </c>
      <c r="E428" t="s">
        <v>8802</v>
      </c>
      <c r="G428" t="s">
        <v>8406</v>
      </c>
      <c r="H428" t="s">
        <v>8418</v>
      </c>
      <c r="I428" t="s">
        <v>8803</v>
      </c>
      <c r="J428" t="s">
        <v>8804</v>
      </c>
    </row>
    <row r="429" spans="1:20" x14ac:dyDescent="0.25">
      <c r="A429" t="s">
        <v>973</v>
      </c>
      <c r="B429" t="s">
        <v>974</v>
      </c>
      <c r="C429" t="s">
        <v>8416</v>
      </c>
      <c r="E429" t="s">
        <v>8417</v>
      </c>
      <c r="G429" t="s">
        <v>8406</v>
      </c>
      <c r="H429" t="s">
        <v>8418</v>
      </c>
      <c r="I429" t="s">
        <v>8419</v>
      </c>
      <c r="J429" t="s">
        <v>8420</v>
      </c>
      <c r="K429" t="s">
        <v>8421</v>
      </c>
      <c r="L429" t="s">
        <v>8422</v>
      </c>
      <c r="M429" t="s">
        <v>8423</v>
      </c>
      <c r="N429" t="s">
        <v>8424</v>
      </c>
      <c r="O429" t="s">
        <v>8425</v>
      </c>
      <c r="P429" t="s">
        <v>8426</v>
      </c>
      <c r="Q429" t="s">
        <v>8427</v>
      </c>
      <c r="R429" t="s">
        <v>8428</v>
      </c>
      <c r="S429" t="s">
        <v>8429</v>
      </c>
      <c r="T429" t="s">
        <v>8430</v>
      </c>
    </row>
    <row r="430" spans="1:20" x14ac:dyDescent="0.25">
      <c r="A430" t="s">
        <v>975</v>
      </c>
      <c r="B430" t="s">
        <v>976</v>
      </c>
      <c r="C430" t="s">
        <v>8416</v>
      </c>
      <c r="E430" t="s">
        <v>8417</v>
      </c>
      <c r="G430" t="s">
        <v>8406</v>
      </c>
      <c r="H430" t="s">
        <v>8418</v>
      </c>
      <c r="I430" t="s">
        <v>8419</v>
      </c>
      <c r="J430" t="s">
        <v>8420</v>
      </c>
      <c r="K430" t="s">
        <v>8421</v>
      </c>
      <c r="L430" t="s">
        <v>8422</v>
      </c>
      <c r="M430" t="s">
        <v>8423</v>
      </c>
      <c r="N430" t="s">
        <v>8424</v>
      </c>
      <c r="O430" t="s">
        <v>8425</v>
      </c>
      <c r="P430" t="s">
        <v>8426</v>
      </c>
      <c r="Q430" t="s">
        <v>8427</v>
      </c>
      <c r="R430" t="s">
        <v>8428</v>
      </c>
      <c r="S430" t="s">
        <v>8429</v>
      </c>
      <c r="T430" t="s">
        <v>8430</v>
      </c>
    </row>
    <row r="431" spans="1:20" x14ac:dyDescent="0.25">
      <c r="A431" t="s">
        <v>977</v>
      </c>
      <c r="B431" t="s">
        <v>978</v>
      </c>
      <c r="C431" t="s">
        <v>8416</v>
      </c>
      <c r="E431" t="s">
        <v>8417</v>
      </c>
      <c r="G431" t="s">
        <v>8406</v>
      </c>
      <c r="H431" t="s">
        <v>8418</v>
      </c>
      <c r="I431" t="s">
        <v>8419</v>
      </c>
      <c r="J431" t="s">
        <v>8420</v>
      </c>
      <c r="K431" t="s">
        <v>8421</v>
      </c>
      <c r="L431" t="s">
        <v>8422</v>
      </c>
      <c r="M431" t="s">
        <v>8423</v>
      </c>
      <c r="N431" t="s">
        <v>8424</v>
      </c>
      <c r="O431" t="s">
        <v>8425</v>
      </c>
      <c r="P431" t="s">
        <v>8426</v>
      </c>
      <c r="Q431" t="s">
        <v>8427</v>
      </c>
      <c r="R431" t="s">
        <v>8428</v>
      </c>
      <c r="S431" t="s">
        <v>8429</v>
      </c>
      <c r="T431" t="s">
        <v>8430</v>
      </c>
    </row>
    <row r="432" spans="1:20" x14ac:dyDescent="0.25">
      <c r="A432" t="s">
        <v>8291</v>
      </c>
      <c r="B432" t="s">
        <v>8292</v>
      </c>
      <c r="C432" t="s">
        <v>8416</v>
      </c>
      <c r="E432" t="s">
        <v>8417</v>
      </c>
      <c r="G432" t="s">
        <v>8406</v>
      </c>
      <c r="H432" t="s">
        <v>8418</v>
      </c>
      <c r="I432" t="s">
        <v>8419</v>
      </c>
      <c r="J432" t="s">
        <v>8420</v>
      </c>
      <c r="K432" t="s">
        <v>8421</v>
      </c>
      <c r="L432" t="s">
        <v>8422</v>
      </c>
      <c r="M432" t="s">
        <v>8423</v>
      </c>
      <c r="N432" t="s">
        <v>8424</v>
      </c>
      <c r="O432" t="s">
        <v>8425</v>
      </c>
      <c r="P432" t="s">
        <v>8426</v>
      </c>
      <c r="Q432" t="s">
        <v>8427</v>
      </c>
      <c r="R432" t="s">
        <v>8428</v>
      </c>
      <c r="S432" t="s">
        <v>8429</v>
      </c>
      <c r="T432" t="s">
        <v>8430</v>
      </c>
    </row>
    <row r="433" spans="1:22" x14ac:dyDescent="0.25">
      <c r="A433" t="s">
        <v>979</v>
      </c>
      <c r="B433" t="s">
        <v>980</v>
      </c>
      <c r="C433" t="s">
        <v>8416</v>
      </c>
      <c r="E433" t="s">
        <v>8417</v>
      </c>
      <c r="G433" t="s">
        <v>8406</v>
      </c>
      <c r="H433" t="s">
        <v>8418</v>
      </c>
      <c r="I433" t="s">
        <v>8419</v>
      </c>
      <c r="J433" t="s">
        <v>8420</v>
      </c>
      <c r="K433" t="s">
        <v>8421</v>
      </c>
      <c r="L433" t="s">
        <v>8422</v>
      </c>
      <c r="M433" t="s">
        <v>8423</v>
      </c>
      <c r="N433" t="s">
        <v>8424</v>
      </c>
      <c r="O433" t="s">
        <v>8425</v>
      </c>
      <c r="P433" t="s">
        <v>8426</v>
      </c>
      <c r="Q433" t="s">
        <v>8427</v>
      </c>
      <c r="R433" t="s">
        <v>8428</v>
      </c>
      <c r="S433" t="s">
        <v>8429</v>
      </c>
      <c r="T433" t="s">
        <v>8430</v>
      </c>
    </row>
    <row r="434" spans="1:22" x14ac:dyDescent="0.25">
      <c r="A434" t="s">
        <v>981</v>
      </c>
      <c r="B434" t="s">
        <v>982</v>
      </c>
      <c r="C434" t="s">
        <v>8416</v>
      </c>
      <c r="E434" t="s">
        <v>8417</v>
      </c>
      <c r="G434" t="s">
        <v>8406</v>
      </c>
      <c r="H434" t="s">
        <v>8418</v>
      </c>
      <c r="I434" t="s">
        <v>8419</v>
      </c>
      <c r="J434" t="s">
        <v>8420</v>
      </c>
      <c r="K434" t="s">
        <v>8421</v>
      </c>
      <c r="L434" t="s">
        <v>8422</v>
      </c>
      <c r="M434" t="s">
        <v>8423</v>
      </c>
      <c r="N434" t="s">
        <v>8424</v>
      </c>
      <c r="O434" t="s">
        <v>8425</v>
      </c>
      <c r="P434" t="s">
        <v>8426</v>
      </c>
      <c r="Q434" t="s">
        <v>8427</v>
      </c>
      <c r="R434" t="s">
        <v>8428</v>
      </c>
      <c r="S434" t="s">
        <v>8429</v>
      </c>
      <c r="T434" t="s">
        <v>8430</v>
      </c>
    </row>
    <row r="435" spans="1:22" x14ac:dyDescent="0.25">
      <c r="A435" t="s">
        <v>983</v>
      </c>
      <c r="B435" t="s">
        <v>984</v>
      </c>
      <c r="C435" t="s">
        <v>8805</v>
      </c>
      <c r="E435" t="s">
        <v>8806</v>
      </c>
      <c r="G435" t="s">
        <v>8406</v>
      </c>
      <c r="H435" t="s">
        <v>8418</v>
      </c>
      <c r="I435" t="s">
        <v>8419</v>
      </c>
      <c r="J435" t="s">
        <v>8420</v>
      </c>
      <c r="K435" t="s">
        <v>8421</v>
      </c>
      <c r="L435" t="s">
        <v>8422</v>
      </c>
      <c r="M435" t="s">
        <v>8423</v>
      </c>
      <c r="N435" t="s">
        <v>8424</v>
      </c>
      <c r="O435" t="s">
        <v>8425</v>
      </c>
      <c r="P435" t="s">
        <v>8480</v>
      </c>
      <c r="Q435" t="s">
        <v>8481</v>
      </c>
      <c r="R435" t="s">
        <v>8482</v>
      </c>
      <c r="S435" t="s">
        <v>8483</v>
      </c>
      <c r="T435" t="s">
        <v>8484</v>
      </c>
      <c r="U435" t="s">
        <v>8485</v>
      </c>
      <c r="V435" t="s">
        <v>8807</v>
      </c>
    </row>
    <row r="436" spans="1:22" x14ac:dyDescent="0.25">
      <c r="A436" t="s">
        <v>985</v>
      </c>
      <c r="B436" t="s">
        <v>986</v>
      </c>
      <c r="C436" t="s">
        <v>8808</v>
      </c>
      <c r="E436" t="s">
        <v>8809</v>
      </c>
      <c r="G436" t="s">
        <v>8406</v>
      </c>
      <c r="H436" t="s">
        <v>8442</v>
      </c>
      <c r="I436" t="s">
        <v>8443</v>
      </c>
      <c r="J436" t="s">
        <v>8444</v>
      </c>
      <c r="K436" t="s">
        <v>8445</v>
      </c>
      <c r="L436" t="s">
        <v>8446</v>
      </c>
      <c r="M436" t="s">
        <v>8447</v>
      </c>
      <c r="N436" t="s">
        <v>8507</v>
      </c>
      <c r="O436" t="s">
        <v>8508</v>
      </c>
      <c r="P436" t="s">
        <v>8509</v>
      </c>
      <c r="Q436" t="s">
        <v>8810</v>
      </c>
      <c r="R436" t="s">
        <v>8811</v>
      </c>
      <c r="S436" t="s">
        <v>8812</v>
      </c>
      <c r="T436" t="s">
        <v>8813</v>
      </c>
    </row>
    <row r="437" spans="1:22" x14ac:dyDescent="0.25">
      <c r="A437" t="s">
        <v>987</v>
      </c>
      <c r="B437" t="s">
        <v>988</v>
      </c>
      <c r="C437" t="s">
        <v>8808</v>
      </c>
      <c r="E437" t="s">
        <v>8809</v>
      </c>
      <c r="G437" t="s">
        <v>8406</v>
      </c>
      <c r="H437" t="s">
        <v>8442</v>
      </c>
      <c r="I437" t="s">
        <v>8443</v>
      </c>
      <c r="J437" t="s">
        <v>8444</v>
      </c>
      <c r="K437" t="s">
        <v>8445</v>
      </c>
      <c r="L437" t="s">
        <v>8446</v>
      </c>
      <c r="M437" t="s">
        <v>8447</v>
      </c>
      <c r="N437" t="s">
        <v>8507</v>
      </c>
      <c r="O437" t="s">
        <v>8508</v>
      </c>
      <c r="P437" t="s">
        <v>8509</v>
      </c>
      <c r="Q437" t="s">
        <v>8810</v>
      </c>
      <c r="R437" t="s">
        <v>8811</v>
      </c>
      <c r="S437" t="s">
        <v>8812</v>
      </c>
      <c r="T437" t="s">
        <v>8813</v>
      </c>
    </row>
    <row r="438" spans="1:22" x14ac:dyDescent="0.25">
      <c r="A438" t="s">
        <v>989</v>
      </c>
      <c r="B438" t="s">
        <v>990</v>
      </c>
      <c r="C438" t="s">
        <v>8808</v>
      </c>
      <c r="E438" t="s">
        <v>8809</v>
      </c>
      <c r="G438" t="s">
        <v>8406</v>
      </c>
      <c r="H438" t="s">
        <v>8442</v>
      </c>
      <c r="I438" t="s">
        <v>8443</v>
      </c>
      <c r="J438" t="s">
        <v>8444</v>
      </c>
      <c r="K438" t="s">
        <v>8445</v>
      </c>
      <c r="L438" t="s">
        <v>8446</v>
      </c>
      <c r="M438" t="s">
        <v>8447</v>
      </c>
      <c r="N438" t="s">
        <v>8507</v>
      </c>
      <c r="O438" t="s">
        <v>8508</v>
      </c>
      <c r="P438" t="s">
        <v>8509</v>
      </c>
      <c r="Q438" t="s">
        <v>8810</v>
      </c>
      <c r="R438" t="s">
        <v>8811</v>
      </c>
      <c r="S438" t="s">
        <v>8812</v>
      </c>
      <c r="T438" t="s">
        <v>8813</v>
      </c>
    </row>
    <row r="439" spans="1:22" x14ac:dyDescent="0.25">
      <c r="A439" t="s">
        <v>991</v>
      </c>
      <c r="B439" t="s">
        <v>992</v>
      </c>
      <c r="C439" t="s">
        <v>8808</v>
      </c>
      <c r="E439" t="s">
        <v>8809</v>
      </c>
      <c r="G439" t="s">
        <v>8406</v>
      </c>
      <c r="H439" t="s">
        <v>8442</v>
      </c>
      <c r="I439" t="s">
        <v>8443</v>
      </c>
      <c r="J439" t="s">
        <v>8444</v>
      </c>
      <c r="K439" t="s">
        <v>8445</v>
      </c>
      <c r="L439" t="s">
        <v>8446</v>
      </c>
      <c r="M439" t="s">
        <v>8447</v>
      </c>
      <c r="N439" t="s">
        <v>8507</v>
      </c>
      <c r="O439" t="s">
        <v>8508</v>
      </c>
      <c r="P439" t="s">
        <v>8509</v>
      </c>
      <c r="Q439" t="s">
        <v>8810</v>
      </c>
      <c r="R439" t="s">
        <v>8811</v>
      </c>
      <c r="S439" t="s">
        <v>8812</v>
      </c>
      <c r="T439" t="s">
        <v>8813</v>
      </c>
    </row>
    <row r="440" spans="1:22" x14ac:dyDescent="0.25">
      <c r="A440" t="s">
        <v>993</v>
      </c>
      <c r="B440" t="s">
        <v>994</v>
      </c>
      <c r="C440" t="s">
        <v>8808</v>
      </c>
      <c r="E440" t="s">
        <v>8809</v>
      </c>
      <c r="G440" t="s">
        <v>8406</v>
      </c>
      <c r="H440" t="s">
        <v>8442</v>
      </c>
      <c r="I440" t="s">
        <v>8443</v>
      </c>
      <c r="J440" t="s">
        <v>8444</v>
      </c>
      <c r="K440" t="s">
        <v>8445</v>
      </c>
      <c r="L440" t="s">
        <v>8446</v>
      </c>
      <c r="M440" t="s">
        <v>8447</v>
      </c>
      <c r="N440" t="s">
        <v>8507</v>
      </c>
      <c r="O440" t="s">
        <v>8508</v>
      </c>
      <c r="P440" t="s">
        <v>8509</v>
      </c>
      <c r="Q440" t="s">
        <v>8810</v>
      </c>
      <c r="R440" t="s">
        <v>8811</v>
      </c>
      <c r="S440" t="s">
        <v>8812</v>
      </c>
      <c r="T440" t="s">
        <v>8813</v>
      </c>
    </row>
    <row r="441" spans="1:22" x14ac:dyDescent="0.25">
      <c r="A441" t="s">
        <v>995</v>
      </c>
      <c r="B441" t="s">
        <v>996</v>
      </c>
      <c r="C441" t="s">
        <v>8808</v>
      </c>
      <c r="E441" t="s">
        <v>8809</v>
      </c>
      <c r="G441" t="s">
        <v>8406</v>
      </c>
      <c r="H441" t="s">
        <v>8442</v>
      </c>
      <c r="I441" t="s">
        <v>8443</v>
      </c>
      <c r="J441" t="s">
        <v>8444</v>
      </c>
      <c r="K441" t="s">
        <v>8445</v>
      </c>
      <c r="L441" t="s">
        <v>8446</v>
      </c>
      <c r="M441" t="s">
        <v>8447</v>
      </c>
      <c r="N441" t="s">
        <v>8507</v>
      </c>
      <c r="O441" t="s">
        <v>8508</v>
      </c>
      <c r="P441" t="s">
        <v>8509</v>
      </c>
      <c r="Q441" t="s">
        <v>8810</v>
      </c>
      <c r="R441" t="s">
        <v>8811</v>
      </c>
      <c r="S441" t="s">
        <v>8812</v>
      </c>
      <c r="T441" t="s">
        <v>8813</v>
      </c>
    </row>
    <row r="442" spans="1:22" x14ac:dyDescent="0.25">
      <c r="A442" t="s">
        <v>997</v>
      </c>
      <c r="B442" t="s">
        <v>998</v>
      </c>
      <c r="C442" t="s">
        <v>8808</v>
      </c>
      <c r="E442" t="s">
        <v>8809</v>
      </c>
      <c r="G442" t="s">
        <v>8406</v>
      </c>
      <c r="H442" t="s">
        <v>8442</v>
      </c>
      <c r="I442" t="s">
        <v>8443</v>
      </c>
      <c r="J442" t="s">
        <v>8444</v>
      </c>
      <c r="K442" t="s">
        <v>8445</v>
      </c>
      <c r="L442" t="s">
        <v>8446</v>
      </c>
      <c r="M442" t="s">
        <v>8447</v>
      </c>
      <c r="N442" t="s">
        <v>8507</v>
      </c>
      <c r="O442" t="s">
        <v>8508</v>
      </c>
      <c r="P442" t="s">
        <v>8509</v>
      </c>
      <c r="Q442" t="s">
        <v>8810</v>
      </c>
      <c r="R442" t="s">
        <v>8811</v>
      </c>
      <c r="S442" t="s">
        <v>8812</v>
      </c>
      <c r="T442" t="s">
        <v>8813</v>
      </c>
    </row>
    <row r="443" spans="1:22" x14ac:dyDescent="0.25">
      <c r="A443" t="s">
        <v>999</v>
      </c>
      <c r="B443" t="s">
        <v>1000</v>
      </c>
      <c r="C443" t="s">
        <v>8808</v>
      </c>
      <c r="E443" t="s">
        <v>8809</v>
      </c>
      <c r="G443" t="s">
        <v>8406</v>
      </c>
      <c r="H443" t="s">
        <v>8442</v>
      </c>
      <c r="I443" t="s">
        <v>8443</v>
      </c>
      <c r="J443" t="s">
        <v>8444</v>
      </c>
      <c r="K443" t="s">
        <v>8445</v>
      </c>
      <c r="L443" t="s">
        <v>8446</v>
      </c>
      <c r="M443" t="s">
        <v>8447</v>
      </c>
      <c r="N443" t="s">
        <v>8507</v>
      </c>
      <c r="O443" t="s">
        <v>8508</v>
      </c>
      <c r="P443" t="s">
        <v>8509</v>
      </c>
      <c r="Q443" t="s">
        <v>8810</v>
      </c>
      <c r="R443" t="s">
        <v>8811</v>
      </c>
      <c r="S443" t="s">
        <v>8812</v>
      </c>
      <c r="T443" t="s">
        <v>8813</v>
      </c>
    </row>
    <row r="444" spans="1:22" x14ac:dyDescent="0.25">
      <c r="A444" t="s">
        <v>1001</v>
      </c>
      <c r="B444" t="s">
        <v>1002</v>
      </c>
      <c r="C444" t="s">
        <v>8808</v>
      </c>
      <c r="E444" t="s">
        <v>8809</v>
      </c>
      <c r="G444" t="s">
        <v>8406</v>
      </c>
      <c r="H444" t="s">
        <v>8442</v>
      </c>
      <c r="I444" t="s">
        <v>8443</v>
      </c>
      <c r="J444" t="s">
        <v>8444</v>
      </c>
      <c r="K444" t="s">
        <v>8445</v>
      </c>
      <c r="L444" t="s">
        <v>8446</v>
      </c>
      <c r="M444" t="s">
        <v>8447</v>
      </c>
      <c r="N444" t="s">
        <v>8507</v>
      </c>
      <c r="O444" t="s">
        <v>8508</v>
      </c>
      <c r="P444" t="s">
        <v>8509</v>
      </c>
      <c r="Q444" t="s">
        <v>8810</v>
      </c>
      <c r="R444" t="s">
        <v>8811</v>
      </c>
      <c r="S444" t="s">
        <v>8812</v>
      </c>
      <c r="T444" t="s">
        <v>8813</v>
      </c>
    </row>
    <row r="445" spans="1:22" x14ac:dyDescent="0.25">
      <c r="A445" t="s">
        <v>1003</v>
      </c>
      <c r="B445" t="s">
        <v>1004</v>
      </c>
      <c r="C445" t="s">
        <v>8808</v>
      </c>
      <c r="E445" t="s">
        <v>8809</v>
      </c>
      <c r="G445" t="s">
        <v>8406</v>
      </c>
      <c r="H445" t="s">
        <v>8442</v>
      </c>
      <c r="I445" t="s">
        <v>8443</v>
      </c>
      <c r="J445" t="s">
        <v>8444</v>
      </c>
      <c r="K445" t="s">
        <v>8445</v>
      </c>
      <c r="L445" t="s">
        <v>8446</v>
      </c>
      <c r="M445" t="s">
        <v>8447</v>
      </c>
      <c r="N445" t="s">
        <v>8507</v>
      </c>
      <c r="O445" t="s">
        <v>8508</v>
      </c>
      <c r="P445" t="s">
        <v>8509</v>
      </c>
      <c r="Q445" t="s">
        <v>8810</v>
      </c>
      <c r="R445" t="s">
        <v>8811</v>
      </c>
      <c r="S445" t="s">
        <v>8812</v>
      </c>
      <c r="T445" t="s">
        <v>8813</v>
      </c>
    </row>
    <row r="446" spans="1:22" x14ac:dyDescent="0.25">
      <c r="A446" t="s">
        <v>1005</v>
      </c>
      <c r="B446" t="s">
        <v>1006</v>
      </c>
      <c r="C446" t="s">
        <v>8814</v>
      </c>
      <c r="E446" t="s">
        <v>8815</v>
      </c>
      <c r="G446" t="s">
        <v>8406</v>
      </c>
      <c r="H446" t="s">
        <v>8418</v>
      </c>
      <c r="I446" t="s">
        <v>8569</v>
      </c>
      <c r="J446" t="s">
        <v>8570</v>
      </c>
      <c r="K446" t="s">
        <v>8571</v>
      </c>
      <c r="L446" t="s">
        <v>8572</v>
      </c>
      <c r="M446" t="s">
        <v>8573</v>
      </c>
      <c r="N446" t="s">
        <v>8574</v>
      </c>
      <c r="O446" t="s">
        <v>8575</v>
      </c>
      <c r="P446" t="s">
        <v>8576</v>
      </c>
      <c r="Q446" t="s">
        <v>8577</v>
      </c>
      <c r="R446" t="s">
        <v>8578</v>
      </c>
      <c r="S446" t="s">
        <v>8579</v>
      </c>
      <c r="T446" t="s">
        <v>8580</v>
      </c>
      <c r="U446" t="s">
        <v>8581</v>
      </c>
      <c r="V446" t="s">
        <v>8582</v>
      </c>
    </row>
    <row r="447" spans="1:22" x14ac:dyDescent="0.25">
      <c r="A447" t="s">
        <v>1007</v>
      </c>
      <c r="B447" t="s">
        <v>1008</v>
      </c>
      <c r="C447" t="s">
        <v>8814</v>
      </c>
      <c r="E447" t="s">
        <v>8815</v>
      </c>
      <c r="G447" t="s">
        <v>8406</v>
      </c>
      <c r="H447" t="s">
        <v>8418</v>
      </c>
      <c r="I447" t="s">
        <v>8569</v>
      </c>
      <c r="J447" t="s">
        <v>8570</v>
      </c>
      <c r="K447" t="s">
        <v>8571</v>
      </c>
      <c r="L447" t="s">
        <v>8572</v>
      </c>
      <c r="M447" t="s">
        <v>8573</v>
      </c>
      <c r="N447" t="s">
        <v>8574</v>
      </c>
      <c r="O447" t="s">
        <v>8575</v>
      </c>
      <c r="P447" t="s">
        <v>8576</v>
      </c>
      <c r="Q447" t="s">
        <v>8577</v>
      </c>
      <c r="R447" t="s">
        <v>8578</v>
      </c>
      <c r="S447" t="s">
        <v>8579</v>
      </c>
      <c r="T447" t="s">
        <v>8580</v>
      </c>
      <c r="U447" t="s">
        <v>8581</v>
      </c>
      <c r="V447" t="s">
        <v>8582</v>
      </c>
    </row>
    <row r="448" spans="1:22" x14ac:dyDescent="0.25">
      <c r="A448" t="s">
        <v>1009</v>
      </c>
      <c r="B448" t="s">
        <v>1010</v>
      </c>
      <c r="C448" t="s">
        <v>8814</v>
      </c>
      <c r="E448" t="s">
        <v>8815</v>
      </c>
      <c r="G448" t="s">
        <v>8406</v>
      </c>
      <c r="H448" t="s">
        <v>8418</v>
      </c>
      <c r="I448" t="s">
        <v>8569</v>
      </c>
      <c r="J448" t="s">
        <v>8570</v>
      </c>
      <c r="K448" t="s">
        <v>8571</v>
      </c>
      <c r="L448" t="s">
        <v>8572</v>
      </c>
      <c r="M448" t="s">
        <v>8573</v>
      </c>
      <c r="N448" t="s">
        <v>8574</v>
      </c>
      <c r="O448" t="s">
        <v>8575</v>
      </c>
      <c r="P448" t="s">
        <v>8576</v>
      </c>
      <c r="Q448" t="s">
        <v>8577</v>
      </c>
      <c r="R448" t="s">
        <v>8578</v>
      </c>
      <c r="S448" t="s">
        <v>8579</v>
      </c>
      <c r="T448" t="s">
        <v>8580</v>
      </c>
      <c r="U448" t="s">
        <v>8581</v>
      </c>
      <c r="V448" t="s">
        <v>8582</v>
      </c>
    </row>
    <row r="449" spans="1:22" x14ac:dyDescent="0.25">
      <c r="A449" t="s">
        <v>1011</v>
      </c>
      <c r="B449" t="s">
        <v>1012</v>
      </c>
      <c r="C449" t="s">
        <v>8814</v>
      </c>
      <c r="E449" t="s">
        <v>8815</v>
      </c>
      <c r="G449" t="s">
        <v>8406</v>
      </c>
      <c r="H449" t="s">
        <v>8418</v>
      </c>
      <c r="I449" t="s">
        <v>8569</v>
      </c>
      <c r="J449" t="s">
        <v>8570</v>
      </c>
      <c r="K449" t="s">
        <v>8571</v>
      </c>
      <c r="L449" t="s">
        <v>8572</v>
      </c>
      <c r="M449" t="s">
        <v>8573</v>
      </c>
      <c r="N449" t="s">
        <v>8574</v>
      </c>
      <c r="O449" t="s">
        <v>8575</v>
      </c>
      <c r="P449" t="s">
        <v>8576</v>
      </c>
      <c r="Q449" t="s">
        <v>8577</v>
      </c>
      <c r="R449" t="s">
        <v>8578</v>
      </c>
      <c r="S449" t="s">
        <v>8579</v>
      </c>
      <c r="T449" t="s">
        <v>8580</v>
      </c>
      <c r="U449" t="s">
        <v>8581</v>
      </c>
      <c r="V449" t="s">
        <v>8582</v>
      </c>
    </row>
    <row r="450" spans="1:22" x14ac:dyDescent="0.25">
      <c r="A450" t="s">
        <v>1013</v>
      </c>
      <c r="B450" t="s">
        <v>1014</v>
      </c>
      <c r="C450" t="s">
        <v>8814</v>
      </c>
      <c r="E450" t="s">
        <v>8815</v>
      </c>
      <c r="G450" t="s">
        <v>8406</v>
      </c>
      <c r="H450" t="s">
        <v>8418</v>
      </c>
      <c r="I450" t="s">
        <v>8569</v>
      </c>
      <c r="J450" t="s">
        <v>8570</v>
      </c>
      <c r="K450" t="s">
        <v>8571</v>
      </c>
      <c r="L450" t="s">
        <v>8572</v>
      </c>
      <c r="M450" t="s">
        <v>8573</v>
      </c>
      <c r="N450" t="s">
        <v>8574</v>
      </c>
      <c r="O450" t="s">
        <v>8575</v>
      </c>
      <c r="P450" t="s">
        <v>8576</v>
      </c>
      <c r="Q450" t="s">
        <v>8577</v>
      </c>
      <c r="R450" t="s">
        <v>8578</v>
      </c>
      <c r="S450" t="s">
        <v>8579</v>
      </c>
      <c r="T450" t="s">
        <v>8580</v>
      </c>
      <c r="U450" t="s">
        <v>8581</v>
      </c>
      <c r="V450" t="s">
        <v>8582</v>
      </c>
    </row>
    <row r="451" spans="1:22" x14ac:dyDescent="0.25">
      <c r="A451" t="s">
        <v>1015</v>
      </c>
      <c r="B451" t="s">
        <v>1016</v>
      </c>
      <c r="C451" t="s">
        <v>8814</v>
      </c>
      <c r="E451" t="s">
        <v>8815</v>
      </c>
      <c r="G451" t="s">
        <v>8406</v>
      </c>
      <c r="H451" t="s">
        <v>8418</v>
      </c>
      <c r="I451" t="s">
        <v>8569</v>
      </c>
      <c r="J451" t="s">
        <v>8570</v>
      </c>
      <c r="K451" t="s">
        <v>8571</v>
      </c>
      <c r="L451" t="s">
        <v>8572</v>
      </c>
      <c r="M451" t="s">
        <v>8573</v>
      </c>
      <c r="N451" t="s">
        <v>8574</v>
      </c>
      <c r="O451" t="s">
        <v>8575</v>
      </c>
      <c r="P451" t="s">
        <v>8576</v>
      </c>
      <c r="Q451" t="s">
        <v>8577</v>
      </c>
      <c r="R451" t="s">
        <v>8578</v>
      </c>
      <c r="S451" t="s">
        <v>8579</v>
      </c>
      <c r="T451" t="s">
        <v>8580</v>
      </c>
      <c r="U451" t="s">
        <v>8581</v>
      </c>
      <c r="V451" t="s">
        <v>8582</v>
      </c>
    </row>
    <row r="452" spans="1:22" x14ac:dyDescent="0.25">
      <c r="A452" t="s">
        <v>1017</v>
      </c>
      <c r="B452" t="s">
        <v>1018</v>
      </c>
      <c r="C452" t="s">
        <v>8814</v>
      </c>
      <c r="E452" t="s">
        <v>8815</v>
      </c>
      <c r="G452" t="s">
        <v>8406</v>
      </c>
      <c r="H452" t="s">
        <v>8418</v>
      </c>
      <c r="I452" t="s">
        <v>8569</v>
      </c>
      <c r="J452" t="s">
        <v>8570</v>
      </c>
      <c r="K452" t="s">
        <v>8571</v>
      </c>
      <c r="L452" t="s">
        <v>8572</v>
      </c>
      <c r="M452" t="s">
        <v>8573</v>
      </c>
      <c r="N452" t="s">
        <v>8574</v>
      </c>
      <c r="O452" t="s">
        <v>8575</v>
      </c>
      <c r="P452" t="s">
        <v>8576</v>
      </c>
      <c r="Q452" t="s">
        <v>8577</v>
      </c>
      <c r="R452" t="s">
        <v>8578</v>
      </c>
      <c r="S452" t="s">
        <v>8579</v>
      </c>
      <c r="T452" t="s">
        <v>8580</v>
      </c>
      <c r="U452" t="s">
        <v>8581</v>
      </c>
      <c r="V452" t="s">
        <v>8582</v>
      </c>
    </row>
    <row r="453" spans="1:22" x14ac:dyDescent="0.25">
      <c r="A453" t="s">
        <v>1019</v>
      </c>
      <c r="B453" t="s">
        <v>1020</v>
      </c>
      <c r="C453" t="s">
        <v>8814</v>
      </c>
      <c r="E453" t="s">
        <v>8815</v>
      </c>
      <c r="G453" t="s">
        <v>8406</v>
      </c>
      <c r="H453" t="s">
        <v>8418</v>
      </c>
      <c r="I453" t="s">
        <v>8569</v>
      </c>
      <c r="J453" t="s">
        <v>8570</v>
      </c>
      <c r="K453" t="s">
        <v>8571</v>
      </c>
      <c r="L453" t="s">
        <v>8572</v>
      </c>
      <c r="M453" t="s">
        <v>8573</v>
      </c>
      <c r="N453" t="s">
        <v>8574</v>
      </c>
      <c r="O453" t="s">
        <v>8575</v>
      </c>
      <c r="P453" t="s">
        <v>8576</v>
      </c>
      <c r="Q453" t="s">
        <v>8577</v>
      </c>
      <c r="R453" t="s">
        <v>8578</v>
      </c>
      <c r="S453" t="s">
        <v>8579</v>
      </c>
      <c r="T453" t="s">
        <v>8580</v>
      </c>
      <c r="U453" t="s">
        <v>8581</v>
      </c>
      <c r="V453" t="s">
        <v>8582</v>
      </c>
    </row>
    <row r="454" spans="1:22" x14ac:dyDescent="0.25">
      <c r="A454" t="s">
        <v>1021</v>
      </c>
      <c r="B454" t="s">
        <v>1022</v>
      </c>
      <c r="C454" t="s">
        <v>8814</v>
      </c>
      <c r="E454" t="s">
        <v>8815</v>
      </c>
      <c r="G454" t="s">
        <v>8406</v>
      </c>
      <c r="H454" t="s">
        <v>8418</v>
      </c>
      <c r="I454" t="s">
        <v>8569</v>
      </c>
      <c r="J454" t="s">
        <v>8570</v>
      </c>
      <c r="K454" t="s">
        <v>8571</v>
      </c>
      <c r="L454" t="s">
        <v>8572</v>
      </c>
      <c r="M454" t="s">
        <v>8573</v>
      </c>
      <c r="N454" t="s">
        <v>8574</v>
      </c>
      <c r="O454" t="s">
        <v>8575</v>
      </c>
      <c r="P454" t="s">
        <v>8576</v>
      </c>
      <c r="Q454" t="s">
        <v>8577</v>
      </c>
      <c r="R454" t="s">
        <v>8578</v>
      </c>
      <c r="S454" t="s">
        <v>8579</v>
      </c>
      <c r="T454" t="s">
        <v>8580</v>
      </c>
      <c r="U454" t="s">
        <v>8581</v>
      </c>
      <c r="V454" t="s">
        <v>8582</v>
      </c>
    </row>
    <row r="455" spans="1:22" x14ac:dyDescent="0.25">
      <c r="A455" t="s">
        <v>1023</v>
      </c>
      <c r="B455" t="s">
        <v>1024</v>
      </c>
      <c r="C455" t="s">
        <v>8814</v>
      </c>
      <c r="E455" t="s">
        <v>8815</v>
      </c>
      <c r="G455" t="s">
        <v>8406</v>
      </c>
      <c r="H455" t="s">
        <v>8418</v>
      </c>
      <c r="I455" t="s">
        <v>8569</v>
      </c>
      <c r="J455" t="s">
        <v>8570</v>
      </c>
      <c r="K455" t="s">
        <v>8571</v>
      </c>
      <c r="L455" t="s">
        <v>8572</v>
      </c>
      <c r="M455" t="s">
        <v>8573</v>
      </c>
      <c r="N455" t="s">
        <v>8574</v>
      </c>
      <c r="O455" t="s">
        <v>8575</v>
      </c>
      <c r="P455" t="s">
        <v>8576</v>
      </c>
      <c r="Q455" t="s">
        <v>8577</v>
      </c>
      <c r="R455" t="s">
        <v>8578</v>
      </c>
      <c r="S455" t="s">
        <v>8579</v>
      </c>
      <c r="T455" t="s">
        <v>8580</v>
      </c>
      <c r="U455" t="s">
        <v>8581</v>
      </c>
      <c r="V455" t="s">
        <v>8582</v>
      </c>
    </row>
    <row r="456" spans="1:22" x14ac:dyDescent="0.25">
      <c r="A456" t="s">
        <v>1025</v>
      </c>
      <c r="B456" t="s">
        <v>1026</v>
      </c>
      <c r="C456" t="s">
        <v>8814</v>
      </c>
      <c r="E456" t="s">
        <v>8815</v>
      </c>
      <c r="G456" t="s">
        <v>8406</v>
      </c>
      <c r="H456" t="s">
        <v>8418</v>
      </c>
      <c r="I456" t="s">
        <v>8569</v>
      </c>
      <c r="J456" t="s">
        <v>8570</v>
      </c>
      <c r="K456" t="s">
        <v>8571</v>
      </c>
      <c r="L456" t="s">
        <v>8572</v>
      </c>
      <c r="M456" t="s">
        <v>8573</v>
      </c>
      <c r="N456" t="s">
        <v>8574</v>
      </c>
      <c r="O456" t="s">
        <v>8575</v>
      </c>
      <c r="P456" t="s">
        <v>8576</v>
      </c>
      <c r="Q456" t="s">
        <v>8577</v>
      </c>
      <c r="R456" t="s">
        <v>8578</v>
      </c>
      <c r="S456" t="s">
        <v>8579</v>
      </c>
      <c r="T456" t="s">
        <v>8580</v>
      </c>
      <c r="U456" t="s">
        <v>8581</v>
      </c>
      <c r="V456" t="s">
        <v>8582</v>
      </c>
    </row>
    <row r="457" spans="1:22" x14ac:dyDescent="0.25">
      <c r="A457" t="s">
        <v>1027</v>
      </c>
      <c r="B457" t="s">
        <v>1028</v>
      </c>
      <c r="C457" t="s">
        <v>8814</v>
      </c>
      <c r="E457" t="s">
        <v>8815</v>
      </c>
      <c r="G457" t="s">
        <v>8406</v>
      </c>
      <c r="H457" t="s">
        <v>8418</v>
      </c>
      <c r="I457" t="s">
        <v>8569</v>
      </c>
      <c r="J457" t="s">
        <v>8570</v>
      </c>
      <c r="K457" t="s">
        <v>8571</v>
      </c>
      <c r="L457" t="s">
        <v>8572</v>
      </c>
      <c r="M457" t="s">
        <v>8573</v>
      </c>
      <c r="N457" t="s">
        <v>8574</v>
      </c>
      <c r="O457" t="s">
        <v>8575</v>
      </c>
      <c r="P457" t="s">
        <v>8576</v>
      </c>
      <c r="Q457" t="s">
        <v>8577</v>
      </c>
      <c r="R457" t="s">
        <v>8578</v>
      </c>
      <c r="S457" t="s">
        <v>8579</v>
      </c>
      <c r="T457" t="s">
        <v>8580</v>
      </c>
      <c r="U457" t="s">
        <v>8581</v>
      </c>
      <c r="V457" t="s">
        <v>8582</v>
      </c>
    </row>
    <row r="458" spans="1:22" x14ac:dyDescent="0.25">
      <c r="A458" t="s">
        <v>1029</v>
      </c>
      <c r="B458" t="s">
        <v>1030</v>
      </c>
      <c r="C458" t="s">
        <v>8814</v>
      </c>
      <c r="E458" t="s">
        <v>8815</v>
      </c>
      <c r="G458" t="s">
        <v>8406</v>
      </c>
      <c r="H458" t="s">
        <v>8418</v>
      </c>
      <c r="I458" t="s">
        <v>8569</v>
      </c>
      <c r="J458" t="s">
        <v>8570</v>
      </c>
      <c r="K458" t="s">
        <v>8571</v>
      </c>
      <c r="L458" t="s">
        <v>8572</v>
      </c>
      <c r="M458" t="s">
        <v>8573</v>
      </c>
      <c r="N458" t="s">
        <v>8574</v>
      </c>
      <c r="O458" t="s">
        <v>8575</v>
      </c>
      <c r="P458" t="s">
        <v>8576</v>
      </c>
      <c r="Q458" t="s">
        <v>8577</v>
      </c>
      <c r="R458" t="s">
        <v>8578</v>
      </c>
      <c r="S458" t="s">
        <v>8579</v>
      </c>
      <c r="T458" t="s">
        <v>8580</v>
      </c>
      <c r="U458" t="s">
        <v>8581</v>
      </c>
      <c r="V458" t="s">
        <v>8582</v>
      </c>
    </row>
    <row r="459" spans="1:22" x14ac:dyDescent="0.25">
      <c r="A459" t="s">
        <v>1031</v>
      </c>
      <c r="B459" t="s">
        <v>1032</v>
      </c>
      <c r="C459" t="s">
        <v>8816</v>
      </c>
      <c r="E459" t="s">
        <v>8817</v>
      </c>
      <c r="G459" t="s">
        <v>8406</v>
      </c>
      <c r="H459" t="s">
        <v>8418</v>
      </c>
      <c r="I459" t="s">
        <v>8569</v>
      </c>
      <c r="J459" t="s">
        <v>8570</v>
      </c>
      <c r="K459" t="s">
        <v>8571</v>
      </c>
      <c r="L459" t="s">
        <v>8572</v>
      </c>
      <c r="M459" t="s">
        <v>8573</v>
      </c>
      <c r="N459" t="s">
        <v>8574</v>
      </c>
      <c r="O459" t="s">
        <v>8575</v>
      </c>
      <c r="P459" t="s">
        <v>8576</v>
      </c>
      <c r="Q459" t="s">
        <v>8577</v>
      </c>
      <c r="R459" t="s">
        <v>8578</v>
      </c>
      <c r="S459" t="s">
        <v>8579</v>
      </c>
      <c r="T459" t="s">
        <v>8580</v>
      </c>
      <c r="U459" t="s">
        <v>8581</v>
      </c>
      <c r="V459" t="s">
        <v>8582</v>
      </c>
    </row>
    <row r="460" spans="1:22" x14ac:dyDescent="0.25">
      <c r="A460" t="s">
        <v>1033</v>
      </c>
      <c r="B460" t="s">
        <v>1034</v>
      </c>
      <c r="C460" t="s">
        <v>8816</v>
      </c>
      <c r="E460" t="s">
        <v>8817</v>
      </c>
      <c r="G460" t="s">
        <v>8406</v>
      </c>
      <c r="H460" t="s">
        <v>8418</v>
      </c>
      <c r="I460" t="s">
        <v>8569</v>
      </c>
      <c r="J460" t="s">
        <v>8570</v>
      </c>
      <c r="K460" t="s">
        <v>8571</v>
      </c>
      <c r="L460" t="s">
        <v>8572</v>
      </c>
      <c r="M460" t="s">
        <v>8573</v>
      </c>
      <c r="N460" t="s">
        <v>8574</v>
      </c>
      <c r="O460" t="s">
        <v>8575</v>
      </c>
      <c r="P460" t="s">
        <v>8576</v>
      </c>
      <c r="Q460" t="s">
        <v>8577</v>
      </c>
      <c r="R460" t="s">
        <v>8578</v>
      </c>
      <c r="S460" t="s">
        <v>8579</v>
      </c>
      <c r="T460" t="s">
        <v>8580</v>
      </c>
      <c r="U460" t="s">
        <v>8581</v>
      </c>
      <c r="V460" t="s">
        <v>8582</v>
      </c>
    </row>
    <row r="461" spans="1:22" x14ac:dyDescent="0.25">
      <c r="A461" t="s">
        <v>1035</v>
      </c>
      <c r="B461" t="s">
        <v>1036</v>
      </c>
      <c r="C461" t="s">
        <v>8816</v>
      </c>
      <c r="E461" t="s">
        <v>8817</v>
      </c>
      <c r="G461" t="s">
        <v>8406</v>
      </c>
      <c r="H461" t="s">
        <v>8418</v>
      </c>
      <c r="I461" t="s">
        <v>8569</v>
      </c>
      <c r="J461" t="s">
        <v>8570</v>
      </c>
      <c r="K461" t="s">
        <v>8571</v>
      </c>
      <c r="L461" t="s">
        <v>8572</v>
      </c>
      <c r="M461" t="s">
        <v>8573</v>
      </c>
      <c r="N461" t="s">
        <v>8574</v>
      </c>
      <c r="O461" t="s">
        <v>8575</v>
      </c>
      <c r="P461" t="s">
        <v>8576</v>
      </c>
      <c r="Q461" t="s">
        <v>8577</v>
      </c>
      <c r="R461" t="s">
        <v>8578</v>
      </c>
      <c r="S461" t="s">
        <v>8579</v>
      </c>
      <c r="T461" t="s">
        <v>8580</v>
      </c>
      <c r="U461" t="s">
        <v>8581</v>
      </c>
      <c r="V461" t="s">
        <v>8582</v>
      </c>
    </row>
    <row r="462" spans="1:22" x14ac:dyDescent="0.25">
      <c r="A462" t="s">
        <v>1037</v>
      </c>
      <c r="B462" t="s">
        <v>1038</v>
      </c>
      <c r="C462" t="s">
        <v>8816</v>
      </c>
      <c r="E462" t="s">
        <v>8817</v>
      </c>
      <c r="G462" t="s">
        <v>8406</v>
      </c>
      <c r="H462" t="s">
        <v>8418</v>
      </c>
      <c r="I462" t="s">
        <v>8569</v>
      </c>
      <c r="J462" t="s">
        <v>8570</v>
      </c>
      <c r="K462" t="s">
        <v>8571</v>
      </c>
      <c r="L462" t="s">
        <v>8572</v>
      </c>
      <c r="M462" t="s">
        <v>8573</v>
      </c>
      <c r="N462" t="s">
        <v>8574</v>
      </c>
      <c r="O462" t="s">
        <v>8575</v>
      </c>
      <c r="P462" t="s">
        <v>8576</v>
      </c>
      <c r="Q462" t="s">
        <v>8577</v>
      </c>
      <c r="R462" t="s">
        <v>8578</v>
      </c>
      <c r="S462" t="s">
        <v>8579</v>
      </c>
      <c r="T462" t="s">
        <v>8580</v>
      </c>
      <c r="U462" t="s">
        <v>8581</v>
      </c>
      <c r="V462" t="s">
        <v>8582</v>
      </c>
    </row>
    <row r="463" spans="1:22" x14ac:dyDescent="0.25">
      <c r="A463" t="s">
        <v>1039</v>
      </c>
      <c r="B463" t="s">
        <v>1040</v>
      </c>
      <c r="C463" t="s">
        <v>8816</v>
      </c>
      <c r="E463" t="s">
        <v>8817</v>
      </c>
      <c r="G463" t="s">
        <v>8406</v>
      </c>
      <c r="H463" t="s">
        <v>8418</v>
      </c>
      <c r="I463" t="s">
        <v>8569</v>
      </c>
      <c r="J463" t="s">
        <v>8570</v>
      </c>
      <c r="K463" t="s">
        <v>8571</v>
      </c>
      <c r="L463" t="s">
        <v>8572</v>
      </c>
      <c r="M463" t="s">
        <v>8573</v>
      </c>
      <c r="N463" t="s">
        <v>8574</v>
      </c>
      <c r="O463" t="s">
        <v>8575</v>
      </c>
      <c r="P463" t="s">
        <v>8576</v>
      </c>
      <c r="Q463" t="s">
        <v>8577</v>
      </c>
      <c r="R463" t="s">
        <v>8578</v>
      </c>
      <c r="S463" t="s">
        <v>8579</v>
      </c>
      <c r="T463" t="s">
        <v>8580</v>
      </c>
      <c r="U463" t="s">
        <v>8581</v>
      </c>
      <c r="V463" t="s">
        <v>8582</v>
      </c>
    </row>
    <row r="464" spans="1:22" x14ac:dyDescent="0.25">
      <c r="A464" t="s">
        <v>1041</v>
      </c>
      <c r="B464" t="s">
        <v>1042</v>
      </c>
      <c r="C464" t="s">
        <v>8816</v>
      </c>
      <c r="E464" t="s">
        <v>8817</v>
      </c>
      <c r="G464" t="s">
        <v>8406</v>
      </c>
      <c r="H464" t="s">
        <v>8418</v>
      </c>
      <c r="I464" t="s">
        <v>8569</v>
      </c>
      <c r="J464" t="s">
        <v>8570</v>
      </c>
      <c r="K464" t="s">
        <v>8571</v>
      </c>
      <c r="L464" t="s">
        <v>8572</v>
      </c>
      <c r="M464" t="s">
        <v>8573</v>
      </c>
      <c r="N464" t="s">
        <v>8574</v>
      </c>
      <c r="O464" t="s">
        <v>8575</v>
      </c>
      <c r="P464" t="s">
        <v>8576</v>
      </c>
      <c r="Q464" t="s">
        <v>8577</v>
      </c>
      <c r="R464" t="s">
        <v>8578</v>
      </c>
      <c r="S464" t="s">
        <v>8579</v>
      </c>
      <c r="T464" t="s">
        <v>8580</v>
      </c>
      <c r="U464" t="s">
        <v>8581</v>
      </c>
      <c r="V464" t="s">
        <v>8582</v>
      </c>
    </row>
    <row r="465" spans="1:22" x14ac:dyDescent="0.25">
      <c r="A465" t="s">
        <v>1043</v>
      </c>
      <c r="B465" t="s">
        <v>1044</v>
      </c>
      <c r="C465" t="s">
        <v>8816</v>
      </c>
      <c r="E465" t="s">
        <v>8817</v>
      </c>
      <c r="G465" t="s">
        <v>8406</v>
      </c>
      <c r="H465" t="s">
        <v>8418</v>
      </c>
      <c r="I465" t="s">
        <v>8569</v>
      </c>
      <c r="J465" t="s">
        <v>8570</v>
      </c>
      <c r="K465" t="s">
        <v>8571</v>
      </c>
      <c r="L465" t="s">
        <v>8572</v>
      </c>
      <c r="M465" t="s">
        <v>8573</v>
      </c>
      <c r="N465" t="s">
        <v>8574</v>
      </c>
      <c r="O465" t="s">
        <v>8575</v>
      </c>
      <c r="P465" t="s">
        <v>8576</v>
      </c>
      <c r="Q465" t="s">
        <v>8577</v>
      </c>
      <c r="R465" t="s">
        <v>8578</v>
      </c>
      <c r="S465" t="s">
        <v>8579</v>
      </c>
      <c r="T465" t="s">
        <v>8580</v>
      </c>
      <c r="U465" t="s">
        <v>8581</v>
      </c>
      <c r="V465" t="s">
        <v>8582</v>
      </c>
    </row>
    <row r="466" spans="1:22" x14ac:dyDescent="0.25">
      <c r="A466" t="s">
        <v>1045</v>
      </c>
      <c r="B466" t="s">
        <v>1046</v>
      </c>
      <c r="C466" t="s">
        <v>8816</v>
      </c>
      <c r="E466" t="s">
        <v>8817</v>
      </c>
      <c r="G466" t="s">
        <v>8406</v>
      </c>
      <c r="H466" t="s">
        <v>8418</v>
      </c>
      <c r="I466" t="s">
        <v>8569</v>
      </c>
      <c r="J466" t="s">
        <v>8570</v>
      </c>
      <c r="K466" t="s">
        <v>8571</v>
      </c>
      <c r="L466" t="s">
        <v>8572</v>
      </c>
      <c r="M466" t="s">
        <v>8573</v>
      </c>
      <c r="N466" t="s">
        <v>8574</v>
      </c>
      <c r="O466" t="s">
        <v>8575</v>
      </c>
      <c r="P466" t="s">
        <v>8576</v>
      </c>
      <c r="Q466" t="s">
        <v>8577</v>
      </c>
      <c r="R466" t="s">
        <v>8578</v>
      </c>
      <c r="S466" t="s">
        <v>8579</v>
      </c>
      <c r="T466" t="s">
        <v>8580</v>
      </c>
      <c r="U466" t="s">
        <v>8581</v>
      </c>
      <c r="V466" t="s">
        <v>8582</v>
      </c>
    </row>
    <row r="467" spans="1:22" x14ac:dyDescent="0.25">
      <c r="A467" t="s">
        <v>1047</v>
      </c>
      <c r="B467" t="s">
        <v>1048</v>
      </c>
      <c r="C467" t="s">
        <v>8816</v>
      </c>
      <c r="E467" t="s">
        <v>8817</v>
      </c>
      <c r="G467" t="s">
        <v>8406</v>
      </c>
      <c r="H467" t="s">
        <v>8418</v>
      </c>
      <c r="I467" t="s">
        <v>8569</v>
      </c>
      <c r="J467" t="s">
        <v>8570</v>
      </c>
      <c r="K467" t="s">
        <v>8571</v>
      </c>
      <c r="L467" t="s">
        <v>8572</v>
      </c>
      <c r="M467" t="s">
        <v>8573</v>
      </c>
      <c r="N467" t="s">
        <v>8574</v>
      </c>
      <c r="O467" t="s">
        <v>8575</v>
      </c>
      <c r="P467" t="s">
        <v>8576</v>
      </c>
      <c r="Q467" t="s">
        <v>8577</v>
      </c>
      <c r="R467" t="s">
        <v>8578</v>
      </c>
      <c r="S467" t="s">
        <v>8579</v>
      </c>
      <c r="T467" t="s">
        <v>8580</v>
      </c>
      <c r="U467" t="s">
        <v>8581</v>
      </c>
      <c r="V467" t="s">
        <v>8582</v>
      </c>
    </row>
    <row r="468" spans="1:22" x14ac:dyDescent="0.25">
      <c r="A468" t="s">
        <v>1049</v>
      </c>
      <c r="B468" t="s">
        <v>1050</v>
      </c>
      <c r="C468" t="s">
        <v>8816</v>
      </c>
      <c r="E468" t="s">
        <v>8817</v>
      </c>
      <c r="G468" t="s">
        <v>8406</v>
      </c>
      <c r="H468" t="s">
        <v>8418</v>
      </c>
      <c r="I468" t="s">
        <v>8569</v>
      </c>
      <c r="J468" t="s">
        <v>8570</v>
      </c>
      <c r="K468" t="s">
        <v>8571</v>
      </c>
      <c r="L468" t="s">
        <v>8572</v>
      </c>
      <c r="M468" t="s">
        <v>8573</v>
      </c>
      <c r="N468" t="s">
        <v>8574</v>
      </c>
      <c r="O468" t="s">
        <v>8575</v>
      </c>
      <c r="P468" t="s">
        <v>8576</v>
      </c>
      <c r="Q468" t="s">
        <v>8577</v>
      </c>
      <c r="R468" t="s">
        <v>8578</v>
      </c>
      <c r="S468" t="s">
        <v>8579</v>
      </c>
      <c r="T468" t="s">
        <v>8580</v>
      </c>
      <c r="U468" t="s">
        <v>8581</v>
      </c>
      <c r="V468" t="s">
        <v>8582</v>
      </c>
    </row>
    <row r="469" spans="1:22" x14ac:dyDescent="0.25">
      <c r="A469" t="s">
        <v>1051</v>
      </c>
      <c r="B469" t="s">
        <v>1052</v>
      </c>
      <c r="C469" t="s">
        <v>8816</v>
      </c>
      <c r="E469" t="s">
        <v>8817</v>
      </c>
      <c r="G469" t="s">
        <v>8406</v>
      </c>
      <c r="H469" t="s">
        <v>8418</v>
      </c>
      <c r="I469" t="s">
        <v>8569</v>
      </c>
      <c r="J469" t="s">
        <v>8570</v>
      </c>
      <c r="K469" t="s">
        <v>8571</v>
      </c>
      <c r="L469" t="s">
        <v>8572</v>
      </c>
      <c r="M469" t="s">
        <v>8573</v>
      </c>
      <c r="N469" t="s">
        <v>8574</v>
      </c>
      <c r="O469" t="s">
        <v>8575</v>
      </c>
      <c r="P469" t="s">
        <v>8576</v>
      </c>
      <c r="Q469" t="s">
        <v>8577</v>
      </c>
      <c r="R469" t="s">
        <v>8578</v>
      </c>
      <c r="S469" t="s">
        <v>8579</v>
      </c>
      <c r="T469" t="s">
        <v>8580</v>
      </c>
      <c r="U469" t="s">
        <v>8581</v>
      </c>
      <c r="V469" t="s">
        <v>8582</v>
      </c>
    </row>
    <row r="470" spans="1:22" x14ac:dyDescent="0.25">
      <c r="A470" t="s">
        <v>1053</v>
      </c>
      <c r="B470" t="s">
        <v>1054</v>
      </c>
      <c r="C470" t="s">
        <v>8816</v>
      </c>
      <c r="E470" t="s">
        <v>8817</v>
      </c>
      <c r="G470" t="s">
        <v>8406</v>
      </c>
      <c r="H470" t="s">
        <v>8418</v>
      </c>
      <c r="I470" t="s">
        <v>8569</v>
      </c>
      <c r="J470" t="s">
        <v>8570</v>
      </c>
      <c r="K470" t="s">
        <v>8571</v>
      </c>
      <c r="L470" t="s">
        <v>8572</v>
      </c>
      <c r="M470" t="s">
        <v>8573</v>
      </c>
      <c r="N470" t="s">
        <v>8574</v>
      </c>
      <c r="O470" t="s">
        <v>8575</v>
      </c>
      <c r="P470" t="s">
        <v>8576</v>
      </c>
      <c r="Q470" t="s">
        <v>8577</v>
      </c>
      <c r="R470" t="s">
        <v>8578</v>
      </c>
      <c r="S470" t="s">
        <v>8579</v>
      </c>
      <c r="T470" t="s">
        <v>8580</v>
      </c>
      <c r="U470" t="s">
        <v>8581</v>
      </c>
      <c r="V470" t="s">
        <v>8582</v>
      </c>
    </row>
    <row r="471" spans="1:22" x14ac:dyDescent="0.25">
      <c r="A471" t="s">
        <v>1055</v>
      </c>
      <c r="B471" t="s">
        <v>1056</v>
      </c>
      <c r="C471" t="s">
        <v>8818</v>
      </c>
      <c r="E471" t="s">
        <v>8819</v>
      </c>
      <c r="G471" t="s">
        <v>8406</v>
      </c>
      <c r="H471" t="s">
        <v>8418</v>
      </c>
      <c r="I471" t="s">
        <v>8569</v>
      </c>
      <c r="J471" t="s">
        <v>8570</v>
      </c>
      <c r="K471" t="s">
        <v>8571</v>
      </c>
      <c r="L471" t="s">
        <v>8572</v>
      </c>
      <c r="M471" t="s">
        <v>8573</v>
      </c>
      <c r="N471" t="s">
        <v>8574</v>
      </c>
      <c r="O471" t="s">
        <v>8575</v>
      </c>
      <c r="P471" t="s">
        <v>8576</v>
      </c>
      <c r="Q471" t="s">
        <v>8577</v>
      </c>
      <c r="R471" t="s">
        <v>8578</v>
      </c>
      <c r="S471" t="s">
        <v>8579</v>
      </c>
      <c r="T471" t="s">
        <v>8580</v>
      </c>
      <c r="U471" t="s">
        <v>8581</v>
      </c>
      <c r="V471" t="s">
        <v>8582</v>
      </c>
    </row>
    <row r="472" spans="1:22" x14ac:dyDescent="0.25">
      <c r="A472" t="s">
        <v>1057</v>
      </c>
      <c r="B472" t="s">
        <v>1058</v>
      </c>
      <c r="C472" t="s">
        <v>8818</v>
      </c>
      <c r="E472" t="s">
        <v>8819</v>
      </c>
      <c r="G472" t="s">
        <v>8406</v>
      </c>
      <c r="H472" t="s">
        <v>8418</v>
      </c>
      <c r="I472" t="s">
        <v>8569</v>
      </c>
      <c r="J472" t="s">
        <v>8570</v>
      </c>
      <c r="K472" t="s">
        <v>8571</v>
      </c>
      <c r="L472" t="s">
        <v>8572</v>
      </c>
      <c r="M472" t="s">
        <v>8573</v>
      </c>
      <c r="N472" t="s">
        <v>8574</v>
      </c>
      <c r="O472" t="s">
        <v>8575</v>
      </c>
      <c r="P472" t="s">
        <v>8576</v>
      </c>
      <c r="Q472" t="s">
        <v>8577</v>
      </c>
      <c r="R472" t="s">
        <v>8578</v>
      </c>
      <c r="S472" t="s">
        <v>8579</v>
      </c>
      <c r="T472" t="s">
        <v>8580</v>
      </c>
      <c r="U472" t="s">
        <v>8581</v>
      </c>
      <c r="V472" t="s">
        <v>8582</v>
      </c>
    </row>
    <row r="473" spans="1:22" x14ac:dyDescent="0.25">
      <c r="A473" t="s">
        <v>1059</v>
      </c>
      <c r="B473" t="s">
        <v>1060</v>
      </c>
      <c r="C473" t="s">
        <v>8820</v>
      </c>
      <c r="E473" t="s">
        <v>8821</v>
      </c>
      <c r="G473" t="s">
        <v>8406</v>
      </c>
      <c r="H473" t="s">
        <v>8418</v>
      </c>
      <c r="I473" t="s">
        <v>8569</v>
      </c>
      <c r="J473" t="s">
        <v>8570</v>
      </c>
      <c r="K473" t="s">
        <v>8571</v>
      </c>
      <c r="L473" t="s">
        <v>8572</v>
      </c>
      <c r="M473" t="s">
        <v>8573</v>
      </c>
      <c r="N473" t="s">
        <v>8574</v>
      </c>
      <c r="O473" t="s">
        <v>8575</v>
      </c>
      <c r="P473" t="s">
        <v>8576</v>
      </c>
      <c r="Q473" t="s">
        <v>8577</v>
      </c>
      <c r="R473" t="s">
        <v>8578</v>
      </c>
      <c r="S473" t="s">
        <v>8579</v>
      </c>
      <c r="T473" t="s">
        <v>8580</v>
      </c>
      <c r="U473" t="s">
        <v>8581</v>
      </c>
      <c r="V473" t="s">
        <v>8822</v>
      </c>
    </row>
    <row r="474" spans="1:22" x14ac:dyDescent="0.25">
      <c r="A474" t="s">
        <v>1061</v>
      </c>
      <c r="B474" t="s">
        <v>1062</v>
      </c>
      <c r="C474" t="s">
        <v>8820</v>
      </c>
      <c r="E474" t="s">
        <v>8821</v>
      </c>
      <c r="G474" t="s">
        <v>8406</v>
      </c>
      <c r="H474" t="s">
        <v>8418</v>
      </c>
      <c r="I474" t="s">
        <v>8569</v>
      </c>
      <c r="J474" t="s">
        <v>8570</v>
      </c>
      <c r="K474" t="s">
        <v>8571</v>
      </c>
      <c r="L474" t="s">
        <v>8572</v>
      </c>
      <c r="M474" t="s">
        <v>8573</v>
      </c>
      <c r="N474" t="s">
        <v>8574</v>
      </c>
      <c r="O474" t="s">
        <v>8575</v>
      </c>
      <c r="P474" t="s">
        <v>8576</v>
      </c>
      <c r="Q474" t="s">
        <v>8577</v>
      </c>
      <c r="R474" t="s">
        <v>8578</v>
      </c>
      <c r="S474" t="s">
        <v>8579</v>
      </c>
      <c r="T474" t="s">
        <v>8580</v>
      </c>
      <c r="U474" t="s">
        <v>8581</v>
      </c>
      <c r="V474" t="s">
        <v>8822</v>
      </c>
    </row>
    <row r="475" spans="1:22" x14ac:dyDescent="0.25">
      <c r="A475" t="s">
        <v>1063</v>
      </c>
      <c r="B475" t="s">
        <v>1064</v>
      </c>
      <c r="C475" t="s">
        <v>8820</v>
      </c>
      <c r="E475" t="s">
        <v>8821</v>
      </c>
      <c r="G475" t="s">
        <v>8406</v>
      </c>
      <c r="H475" t="s">
        <v>8418</v>
      </c>
      <c r="I475" t="s">
        <v>8569</v>
      </c>
      <c r="J475" t="s">
        <v>8570</v>
      </c>
      <c r="K475" t="s">
        <v>8571</v>
      </c>
      <c r="L475" t="s">
        <v>8572</v>
      </c>
      <c r="M475" t="s">
        <v>8573</v>
      </c>
      <c r="N475" t="s">
        <v>8574</v>
      </c>
      <c r="O475" t="s">
        <v>8575</v>
      </c>
      <c r="P475" t="s">
        <v>8576</v>
      </c>
      <c r="Q475" t="s">
        <v>8577</v>
      </c>
      <c r="R475" t="s">
        <v>8578</v>
      </c>
      <c r="S475" t="s">
        <v>8579</v>
      </c>
      <c r="T475" t="s">
        <v>8580</v>
      </c>
      <c r="U475" t="s">
        <v>8581</v>
      </c>
      <c r="V475" t="s">
        <v>8822</v>
      </c>
    </row>
    <row r="476" spans="1:22" x14ac:dyDescent="0.25">
      <c r="A476" t="s">
        <v>1065</v>
      </c>
      <c r="B476" t="s">
        <v>1066</v>
      </c>
      <c r="C476" t="s">
        <v>8820</v>
      </c>
      <c r="E476" t="s">
        <v>8821</v>
      </c>
      <c r="G476" t="s">
        <v>8406</v>
      </c>
      <c r="H476" t="s">
        <v>8418</v>
      </c>
      <c r="I476" t="s">
        <v>8569</v>
      </c>
      <c r="J476" t="s">
        <v>8570</v>
      </c>
      <c r="K476" t="s">
        <v>8571</v>
      </c>
      <c r="L476" t="s">
        <v>8572</v>
      </c>
      <c r="M476" t="s">
        <v>8573</v>
      </c>
      <c r="N476" t="s">
        <v>8574</v>
      </c>
      <c r="O476" t="s">
        <v>8575</v>
      </c>
      <c r="P476" t="s">
        <v>8576</v>
      </c>
      <c r="Q476" t="s">
        <v>8577</v>
      </c>
      <c r="R476" t="s">
        <v>8578</v>
      </c>
      <c r="S476" t="s">
        <v>8579</v>
      </c>
      <c r="T476" t="s">
        <v>8580</v>
      </c>
      <c r="U476" t="s">
        <v>8581</v>
      </c>
      <c r="V476" t="s">
        <v>8822</v>
      </c>
    </row>
    <row r="477" spans="1:22" x14ac:dyDescent="0.25">
      <c r="A477" t="s">
        <v>1067</v>
      </c>
      <c r="B477" t="s">
        <v>1068</v>
      </c>
      <c r="C477" t="s">
        <v>8820</v>
      </c>
      <c r="E477" t="s">
        <v>8821</v>
      </c>
      <c r="G477" t="s">
        <v>8406</v>
      </c>
      <c r="H477" t="s">
        <v>8418</v>
      </c>
      <c r="I477" t="s">
        <v>8569</v>
      </c>
      <c r="J477" t="s">
        <v>8570</v>
      </c>
      <c r="K477" t="s">
        <v>8571</v>
      </c>
      <c r="L477" t="s">
        <v>8572</v>
      </c>
      <c r="M477" t="s">
        <v>8573</v>
      </c>
      <c r="N477" t="s">
        <v>8574</v>
      </c>
      <c r="O477" t="s">
        <v>8575</v>
      </c>
      <c r="P477" t="s">
        <v>8576</v>
      </c>
      <c r="Q477" t="s">
        <v>8577</v>
      </c>
      <c r="R477" t="s">
        <v>8578</v>
      </c>
      <c r="S477" t="s">
        <v>8579</v>
      </c>
      <c r="T477" t="s">
        <v>8580</v>
      </c>
      <c r="U477" t="s">
        <v>8581</v>
      </c>
      <c r="V477" t="s">
        <v>8822</v>
      </c>
    </row>
    <row r="478" spans="1:22" x14ac:dyDescent="0.25">
      <c r="A478" t="s">
        <v>1069</v>
      </c>
      <c r="B478" t="s">
        <v>1070</v>
      </c>
      <c r="C478" t="s">
        <v>8820</v>
      </c>
      <c r="E478" t="s">
        <v>8821</v>
      </c>
      <c r="G478" t="s">
        <v>8406</v>
      </c>
      <c r="H478" t="s">
        <v>8418</v>
      </c>
      <c r="I478" t="s">
        <v>8569</v>
      </c>
      <c r="J478" t="s">
        <v>8570</v>
      </c>
      <c r="K478" t="s">
        <v>8571</v>
      </c>
      <c r="L478" t="s">
        <v>8572</v>
      </c>
      <c r="M478" t="s">
        <v>8573</v>
      </c>
      <c r="N478" t="s">
        <v>8574</v>
      </c>
      <c r="O478" t="s">
        <v>8575</v>
      </c>
      <c r="P478" t="s">
        <v>8576</v>
      </c>
      <c r="Q478" t="s">
        <v>8577</v>
      </c>
      <c r="R478" t="s">
        <v>8578</v>
      </c>
      <c r="S478" t="s">
        <v>8579</v>
      </c>
      <c r="T478" t="s">
        <v>8580</v>
      </c>
      <c r="U478" t="s">
        <v>8581</v>
      </c>
      <c r="V478" t="s">
        <v>8822</v>
      </c>
    </row>
    <row r="479" spans="1:22" x14ac:dyDescent="0.25">
      <c r="A479" t="s">
        <v>1071</v>
      </c>
      <c r="B479" t="s">
        <v>1072</v>
      </c>
      <c r="C479" t="s">
        <v>8820</v>
      </c>
      <c r="E479" t="s">
        <v>8821</v>
      </c>
      <c r="G479" t="s">
        <v>8406</v>
      </c>
      <c r="H479" t="s">
        <v>8418</v>
      </c>
      <c r="I479" t="s">
        <v>8569</v>
      </c>
      <c r="J479" t="s">
        <v>8570</v>
      </c>
      <c r="K479" t="s">
        <v>8571</v>
      </c>
      <c r="L479" t="s">
        <v>8572</v>
      </c>
      <c r="M479" t="s">
        <v>8573</v>
      </c>
      <c r="N479" t="s">
        <v>8574</v>
      </c>
      <c r="O479" t="s">
        <v>8575</v>
      </c>
      <c r="P479" t="s">
        <v>8576</v>
      </c>
      <c r="Q479" t="s">
        <v>8577</v>
      </c>
      <c r="R479" t="s">
        <v>8578</v>
      </c>
      <c r="S479" t="s">
        <v>8579</v>
      </c>
      <c r="T479" t="s">
        <v>8580</v>
      </c>
      <c r="U479" t="s">
        <v>8581</v>
      </c>
      <c r="V479" t="s">
        <v>8822</v>
      </c>
    </row>
    <row r="480" spans="1:22" x14ac:dyDescent="0.25">
      <c r="A480" t="s">
        <v>1073</v>
      </c>
      <c r="B480" t="s">
        <v>1074</v>
      </c>
      <c r="C480" t="s">
        <v>8820</v>
      </c>
      <c r="E480" t="s">
        <v>8821</v>
      </c>
      <c r="G480" t="s">
        <v>8406</v>
      </c>
      <c r="H480" t="s">
        <v>8418</v>
      </c>
      <c r="I480" t="s">
        <v>8569</v>
      </c>
      <c r="J480" t="s">
        <v>8570</v>
      </c>
      <c r="K480" t="s">
        <v>8571</v>
      </c>
      <c r="L480" t="s">
        <v>8572</v>
      </c>
      <c r="M480" t="s">
        <v>8573</v>
      </c>
      <c r="N480" t="s">
        <v>8574</v>
      </c>
      <c r="O480" t="s">
        <v>8575</v>
      </c>
      <c r="P480" t="s">
        <v>8576</v>
      </c>
      <c r="Q480" t="s">
        <v>8577</v>
      </c>
      <c r="R480" t="s">
        <v>8578</v>
      </c>
      <c r="S480" t="s">
        <v>8579</v>
      </c>
      <c r="T480" t="s">
        <v>8580</v>
      </c>
      <c r="U480" t="s">
        <v>8581</v>
      </c>
      <c r="V480" t="s">
        <v>8822</v>
      </c>
    </row>
    <row r="481" spans="1:22" x14ac:dyDescent="0.25">
      <c r="A481" t="s">
        <v>1075</v>
      </c>
      <c r="B481" t="s">
        <v>1076</v>
      </c>
      <c r="C481" t="s">
        <v>8820</v>
      </c>
      <c r="E481" t="s">
        <v>8821</v>
      </c>
      <c r="G481" t="s">
        <v>8406</v>
      </c>
      <c r="H481" t="s">
        <v>8418</v>
      </c>
      <c r="I481" t="s">
        <v>8569</v>
      </c>
      <c r="J481" t="s">
        <v>8570</v>
      </c>
      <c r="K481" t="s">
        <v>8571</v>
      </c>
      <c r="L481" t="s">
        <v>8572</v>
      </c>
      <c r="M481" t="s">
        <v>8573</v>
      </c>
      <c r="N481" t="s">
        <v>8574</v>
      </c>
      <c r="O481" t="s">
        <v>8575</v>
      </c>
      <c r="P481" t="s">
        <v>8576</v>
      </c>
      <c r="Q481" t="s">
        <v>8577</v>
      </c>
      <c r="R481" t="s">
        <v>8578</v>
      </c>
      <c r="S481" t="s">
        <v>8579</v>
      </c>
      <c r="T481" t="s">
        <v>8580</v>
      </c>
      <c r="U481" t="s">
        <v>8581</v>
      </c>
      <c r="V481" t="s">
        <v>8822</v>
      </c>
    </row>
    <row r="482" spans="1:22" x14ac:dyDescent="0.25">
      <c r="A482" t="s">
        <v>1077</v>
      </c>
      <c r="B482" t="s">
        <v>1078</v>
      </c>
      <c r="C482" t="s">
        <v>8820</v>
      </c>
      <c r="E482" t="s">
        <v>8821</v>
      </c>
      <c r="G482" t="s">
        <v>8406</v>
      </c>
      <c r="H482" t="s">
        <v>8418</v>
      </c>
      <c r="I482" t="s">
        <v>8569</v>
      </c>
      <c r="J482" t="s">
        <v>8570</v>
      </c>
      <c r="K482" t="s">
        <v>8571</v>
      </c>
      <c r="L482" t="s">
        <v>8572</v>
      </c>
      <c r="M482" t="s">
        <v>8573</v>
      </c>
      <c r="N482" t="s">
        <v>8574</v>
      </c>
      <c r="O482" t="s">
        <v>8575</v>
      </c>
      <c r="P482" t="s">
        <v>8576</v>
      </c>
      <c r="Q482" t="s">
        <v>8577</v>
      </c>
      <c r="R482" t="s">
        <v>8578</v>
      </c>
      <c r="S482" t="s">
        <v>8579</v>
      </c>
      <c r="T482" t="s">
        <v>8580</v>
      </c>
      <c r="U482" t="s">
        <v>8581</v>
      </c>
      <c r="V482" t="s">
        <v>8822</v>
      </c>
    </row>
    <row r="483" spans="1:22" x14ac:dyDescent="0.25">
      <c r="A483" t="s">
        <v>1079</v>
      </c>
      <c r="B483" t="s">
        <v>1080</v>
      </c>
      <c r="C483" t="s">
        <v>8820</v>
      </c>
      <c r="E483" t="s">
        <v>8821</v>
      </c>
      <c r="G483" t="s">
        <v>8406</v>
      </c>
      <c r="H483" t="s">
        <v>8418</v>
      </c>
      <c r="I483" t="s">
        <v>8569</v>
      </c>
      <c r="J483" t="s">
        <v>8570</v>
      </c>
      <c r="K483" t="s">
        <v>8571</v>
      </c>
      <c r="L483" t="s">
        <v>8572</v>
      </c>
      <c r="M483" t="s">
        <v>8573</v>
      </c>
      <c r="N483" t="s">
        <v>8574</v>
      </c>
      <c r="O483" t="s">
        <v>8575</v>
      </c>
      <c r="P483" t="s">
        <v>8576</v>
      </c>
      <c r="Q483" t="s">
        <v>8577</v>
      </c>
      <c r="R483" t="s">
        <v>8578</v>
      </c>
      <c r="S483" t="s">
        <v>8579</v>
      </c>
      <c r="T483" t="s">
        <v>8580</v>
      </c>
      <c r="U483" t="s">
        <v>8581</v>
      </c>
      <c r="V483" t="s">
        <v>8822</v>
      </c>
    </row>
    <row r="484" spans="1:22" x14ac:dyDescent="0.25">
      <c r="A484" t="s">
        <v>1081</v>
      </c>
      <c r="B484" t="s">
        <v>1082</v>
      </c>
      <c r="C484" t="s">
        <v>8820</v>
      </c>
      <c r="E484" t="s">
        <v>8821</v>
      </c>
      <c r="G484" t="s">
        <v>8406</v>
      </c>
      <c r="H484" t="s">
        <v>8418</v>
      </c>
      <c r="I484" t="s">
        <v>8569</v>
      </c>
      <c r="J484" t="s">
        <v>8570</v>
      </c>
      <c r="K484" t="s">
        <v>8571</v>
      </c>
      <c r="L484" t="s">
        <v>8572</v>
      </c>
      <c r="M484" t="s">
        <v>8573</v>
      </c>
      <c r="N484" t="s">
        <v>8574</v>
      </c>
      <c r="O484" t="s">
        <v>8575</v>
      </c>
      <c r="P484" t="s">
        <v>8576</v>
      </c>
      <c r="Q484" t="s">
        <v>8577</v>
      </c>
      <c r="R484" t="s">
        <v>8578</v>
      </c>
      <c r="S484" t="s">
        <v>8579</v>
      </c>
      <c r="T484" t="s">
        <v>8580</v>
      </c>
      <c r="U484" t="s">
        <v>8581</v>
      </c>
      <c r="V484" t="s">
        <v>8822</v>
      </c>
    </row>
    <row r="485" spans="1:22" x14ac:dyDescent="0.25">
      <c r="A485" t="s">
        <v>1083</v>
      </c>
      <c r="B485" t="s">
        <v>1084</v>
      </c>
      <c r="C485" t="s">
        <v>8823</v>
      </c>
      <c r="E485" t="s">
        <v>8824</v>
      </c>
      <c r="G485" t="s">
        <v>8406</v>
      </c>
      <c r="H485" t="s">
        <v>8418</v>
      </c>
      <c r="I485" t="s">
        <v>8569</v>
      </c>
      <c r="J485" t="s">
        <v>8570</v>
      </c>
      <c r="K485" t="s">
        <v>8571</v>
      </c>
      <c r="L485" t="s">
        <v>8572</v>
      </c>
      <c r="M485" t="s">
        <v>8573</v>
      </c>
      <c r="N485" t="s">
        <v>8574</v>
      </c>
      <c r="O485" t="s">
        <v>8575</v>
      </c>
      <c r="P485" t="s">
        <v>8576</v>
      </c>
      <c r="Q485" t="s">
        <v>8577</v>
      </c>
      <c r="R485" t="s">
        <v>8578</v>
      </c>
      <c r="S485" t="s">
        <v>8579</v>
      </c>
      <c r="T485" t="s">
        <v>8580</v>
      </c>
      <c r="U485" t="s">
        <v>8825</v>
      </c>
    </row>
    <row r="486" spans="1:22" x14ac:dyDescent="0.25">
      <c r="A486" t="s">
        <v>1085</v>
      </c>
      <c r="B486" t="s">
        <v>1086</v>
      </c>
      <c r="C486" t="s">
        <v>8823</v>
      </c>
      <c r="E486" t="s">
        <v>8824</v>
      </c>
      <c r="G486" t="s">
        <v>8406</v>
      </c>
      <c r="H486" t="s">
        <v>8418</v>
      </c>
      <c r="I486" t="s">
        <v>8569</v>
      </c>
      <c r="J486" t="s">
        <v>8570</v>
      </c>
      <c r="K486" t="s">
        <v>8571</v>
      </c>
      <c r="L486" t="s">
        <v>8572</v>
      </c>
      <c r="M486" t="s">
        <v>8573</v>
      </c>
      <c r="N486" t="s">
        <v>8574</v>
      </c>
      <c r="O486" t="s">
        <v>8575</v>
      </c>
      <c r="P486" t="s">
        <v>8576</v>
      </c>
      <c r="Q486" t="s">
        <v>8577</v>
      </c>
      <c r="R486" t="s">
        <v>8578</v>
      </c>
      <c r="S486" t="s">
        <v>8579</v>
      </c>
      <c r="T486" t="s">
        <v>8580</v>
      </c>
      <c r="U486" t="s">
        <v>8825</v>
      </c>
    </row>
    <row r="487" spans="1:22" x14ac:dyDescent="0.25">
      <c r="A487" t="s">
        <v>1087</v>
      </c>
      <c r="B487" t="s">
        <v>1088</v>
      </c>
      <c r="C487" t="s">
        <v>8823</v>
      </c>
      <c r="E487" t="s">
        <v>8824</v>
      </c>
      <c r="G487" t="s">
        <v>8406</v>
      </c>
      <c r="H487" t="s">
        <v>8418</v>
      </c>
      <c r="I487" t="s">
        <v>8569</v>
      </c>
      <c r="J487" t="s">
        <v>8570</v>
      </c>
      <c r="K487" t="s">
        <v>8571</v>
      </c>
      <c r="L487" t="s">
        <v>8572</v>
      </c>
      <c r="M487" t="s">
        <v>8573</v>
      </c>
      <c r="N487" t="s">
        <v>8574</v>
      </c>
      <c r="O487" t="s">
        <v>8575</v>
      </c>
      <c r="P487" t="s">
        <v>8576</v>
      </c>
      <c r="Q487" t="s">
        <v>8577</v>
      </c>
      <c r="R487" t="s">
        <v>8578</v>
      </c>
      <c r="S487" t="s">
        <v>8579</v>
      </c>
      <c r="T487" t="s">
        <v>8580</v>
      </c>
      <c r="U487" t="s">
        <v>8825</v>
      </c>
    </row>
    <row r="488" spans="1:22" x14ac:dyDescent="0.25">
      <c r="A488" t="s">
        <v>1089</v>
      </c>
      <c r="B488" t="s">
        <v>1090</v>
      </c>
      <c r="C488" t="s">
        <v>8823</v>
      </c>
      <c r="E488" t="s">
        <v>8824</v>
      </c>
      <c r="G488" t="s">
        <v>8406</v>
      </c>
      <c r="H488" t="s">
        <v>8418</v>
      </c>
      <c r="I488" t="s">
        <v>8569</v>
      </c>
      <c r="J488" t="s">
        <v>8570</v>
      </c>
      <c r="K488" t="s">
        <v>8571</v>
      </c>
      <c r="L488" t="s">
        <v>8572</v>
      </c>
      <c r="M488" t="s">
        <v>8573</v>
      </c>
      <c r="N488" t="s">
        <v>8574</v>
      </c>
      <c r="O488" t="s">
        <v>8575</v>
      </c>
      <c r="P488" t="s">
        <v>8576</v>
      </c>
      <c r="Q488" t="s">
        <v>8577</v>
      </c>
      <c r="R488" t="s">
        <v>8578</v>
      </c>
      <c r="S488" t="s">
        <v>8579</v>
      </c>
      <c r="T488" t="s">
        <v>8580</v>
      </c>
      <c r="U488" t="s">
        <v>8825</v>
      </c>
    </row>
    <row r="489" spans="1:22" x14ac:dyDescent="0.25">
      <c r="A489" t="s">
        <v>1091</v>
      </c>
      <c r="B489" t="s">
        <v>1092</v>
      </c>
      <c r="C489" t="s">
        <v>8823</v>
      </c>
      <c r="E489" t="s">
        <v>8824</v>
      </c>
      <c r="G489" t="s">
        <v>8406</v>
      </c>
      <c r="H489" t="s">
        <v>8418</v>
      </c>
      <c r="I489" t="s">
        <v>8569</v>
      </c>
      <c r="J489" t="s">
        <v>8570</v>
      </c>
      <c r="K489" t="s">
        <v>8571</v>
      </c>
      <c r="L489" t="s">
        <v>8572</v>
      </c>
      <c r="M489" t="s">
        <v>8573</v>
      </c>
      <c r="N489" t="s">
        <v>8574</v>
      </c>
      <c r="O489" t="s">
        <v>8575</v>
      </c>
      <c r="P489" t="s">
        <v>8576</v>
      </c>
      <c r="Q489" t="s">
        <v>8577</v>
      </c>
      <c r="R489" t="s">
        <v>8578</v>
      </c>
      <c r="S489" t="s">
        <v>8579</v>
      </c>
      <c r="T489" t="s">
        <v>8580</v>
      </c>
      <c r="U489" t="s">
        <v>8825</v>
      </c>
    </row>
    <row r="490" spans="1:22" x14ac:dyDescent="0.25">
      <c r="A490" t="s">
        <v>1093</v>
      </c>
      <c r="B490" t="s">
        <v>1094</v>
      </c>
      <c r="C490" t="s">
        <v>8823</v>
      </c>
      <c r="E490" t="s">
        <v>8824</v>
      </c>
      <c r="G490" t="s">
        <v>8406</v>
      </c>
      <c r="H490" t="s">
        <v>8418</v>
      </c>
      <c r="I490" t="s">
        <v>8569</v>
      </c>
      <c r="J490" t="s">
        <v>8570</v>
      </c>
      <c r="K490" t="s">
        <v>8571</v>
      </c>
      <c r="L490" t="s">
        <v>8572</v>
      </c>
      <c r="M490" t="s">
        <v>8573</v>
      </c>
      <c r="N490" t="s">
        <v>8574</v>
      </c>
      <c r="O490" t="s">
        <v>8575</v>
      </c>
      <c r="P490" t="s">
        <v>8576</v>
      </c>
      <c r="Q490" t="s">
        <v>8577</v>
      </c>
      <c r="R490" t="s">
        <v>8578</v>
      </c>
      <c r="S490" t="s">
        <v>8579</v>
      </c>
      <c r="T490" t="s">
        <v>8580</v>
      </c>
      <c r="U490" t="s">
        <v>8825</v>
      </c>
    </row>
    <row r="491" spans="1:22" x14ac:dyDescent="0.25">
      <c r="A491" t="s">
        <v>1095</v>
      </c>
      <c r="B491" t="s">
        <v>1096</v>
      </c>
      <c r="C491" t="s">
        <v>8823</v>
      </c>
      <c r="E491" t="s">
        <v>8824</v>
      </c>
      <c r="G491" t="s">
        <v>8406</v>
      </c>
      <c r="H491" t="s">
        <v>8418</v>
      </c>
      <c r="I491" t="s">
        <v>8569</v>
      </c>
      <c r="J491" t="s">
        <v>8570</v>
      </c>
      <c r="K491" t="s">
        <v>8571</v>
      </c>
      <c r="L491" t="s">
        <v>8572</v>
      </c>
      <c r="M491" t="s">
        <v>8573</v>
      </c>
      <c r="N491" t="s">
        <v>8574</v>
      </c>
      <c r="O491" t="s">
        <v>8575</v>
      </c>
      <c r="P491" t="s">
        <v>8576</v>
      </c>
      <c r="Q491" t="s">
        <v>8577</v>
      </c>
      <c r="R491" t="s">
        <v>8578</v>
      </c>
      <c r="S491" t="s">
        <v>8579</v>
      </c>
      <c r="T491" t="s">
        <v>8580</v>
      </c>
      <c r="U491" t="s">
        <v>8825</v>
      </c>
    </row>
    <row r="492" spans="1:22" x14ac:dyDescent="0.25">
      <c r="A492" t="s">
        <v>1097</v>
      </c>
      <c r="B492" t="s">
        <v>1098</v>
      </c>
      <c r="C492" t="s">
        <v>8823</v>
      </c>
      <c r="E492" t="s">
        <v>8824</v>
      </c>
      <c r="G492" t="s">
        <v>8406</v>
      </c>
      <c r="H492" t="s">
        <v>8418</v>
      </c>
      <c r="I492" t="s">
        <v>8569</v>
      </c>
      <c r="J492" t="s">
        <v>8570</v>
      </c>
      <c r="K492" t="s">
        <v>8571</v>
      </c>
      <c r="L492" t="s">
        <v>8572</v>
      </c>
      <c r="M492" t="s">
        <v>8573</v>
      </c>
      <c r="N492" t="s">
        <v>8574</v>
      </c>
      <c r="O492" t="s">
        <v>8575</v>
      </c>
      <c r="P492" t="s">
        <v>8576</v>
      </c>
      <c r="Q492" t="s">
        <v>8577</v>
      </c>
      <c r="R492" t="s">
        <v>8578</v>
      </c>
      <c r="S492" t="s">
        <v>8579</v>
      </c>
      <c r="T492" t="s">
        <v>8580</v>
      </c>
      <c r="U492" t="s">
        <v>8825</v>
      </c>
    </row>
    <row r="493" spans="1:22" x14ac:dyDescent="0.25">
      <c r="A493" t="s">
        <v>1099</v>
      </c>
      <c r="B493" t="s">
        <v>1100</v>
      </c>
      <c r="C493" t="s">
        <v>8823</v>
      </c>
      <c r="E493" t="s">
        <v>8824</v>
      </c>
      <c r="G493" t="s">
        <v>8406</v>
      </c>
      <c r="H493" t="s">
        <v>8418</v>
      </c>
      <c r="I493" t="s">
        <v>8569</v>
      </c>
      <c r="J493" t="s">
        <v>8570</v>
      </c>
      <c r="K493" t="s">
        <v>8571</v>
      </c>
      <c r="L493" t="s">
        <v>8572</v>
      </c>
      <c r="M493" t="s">
        <v>8573</v>
      </c>
      <c r="N493" t="s">
        <v>8574</v>
      </c>
      <c r="O493" t="s">
        <v>8575</v>
      </c>
      <c r="P493" t="s">
        <v>8576</v>
      </c>
      <c r="Q493" t="s">
        <v>8577</v>
      </c>
      <c r="R493" t="s">
        <v>8578</v>
      </c>
      <c r="S493" t="s">
        <v>8579</v>
      </c>
      <c r="T493" t="s">
        <v>8580</v>
      </c>
      <c r="U493" t="s">
        <v>8825</v>
      </c>
    </row>
    <row r="494" spans="1:22" x14ac:dyDescent="0.25">
      <c r="A494" t="s">
        <v>1102</v>
      </c>
      <c r="B494" t="s">
        <v>1103</v>
      </c>
      <c r="C494" t="s">
        <v>8823</v>
      </c>
      <c r="E494" t="s">
        <v>8824</v>
      </c>
      <c r="G494" t="s">
        <v>8406</v>
      </c>
      <c r="H494" t="s">
        <v>8418</v>
      </c>
      <c r="I494" t="s">
        <v>8569</v>
      </c>
      <c r="J494" t="s">
        <v>8570</v>
      </c>
      <c r="K494" t="s">
        <v>8571</v>
      </c>
      <c r="L494" t="s">
        <v>8572</v>
      </c>
      <c r="M494" t="s">
        <v>8573</v>
      </c>
      <c r="N494" t="s">
        <v>8574</v>
      </c>
      <c r="O494" t="s">
        <v>8575</v>
      </c>
      <c r="P494" t="s">
        <v>8576</v>
      </c>
      <c r="Q494" t="s">
        <v>8577</v>
      </c>
      <c r="R494" t="s">
        <v>8578</v>
      </c>
      <c r="S494" t="s">
        <v>8579</v>
      </c>
      <c r="T494" t="s">
        <v>8580</v>
      </c>
      <c r="U494" t="s">
        <v>8825</v>
      </c>
    </row>
    <row r="495" spans="1:22" x14ac:dyDescent="0.25">
      <c r="A495" t="s">
        <v>1104</v>
      </c>
      <c r="B495" t="s">
        <v>1105</v>
      </c>
      <c r="C495" t="s">
        <v>8823</v>
      </c>
      <c r="E495" t="s">
        <v>8824</v>
      </c>
      <c r="G495" t="s">
        <v>8406</v>
      </c>
      <c r="H495" t="s">
        <v>8418</v>
      </c>
      <c r="I495" t="s">
        <v>8569</v>
      </c>
      <c r="J495" t="s">
        <v>8570</v>
      </c>
      <c r="K495" t="s">
        <v>8571</v>
      </c>
      <c r="L495" t="s">
        <v>8572</v>
      </c>
      <c r="M495" t="s">
        <v>8573</v>
      </c>
      <c r="N495" t="s">
        <v>8574</v>
      </c>
      <c r="O495" t="s">
        <v>8575</v>
      </c>
      <c r="P495" t="s">
        <v>8576</v>
      </c>
      <c r="Q495" t="s">
        <v>8577</v>
      </c>
      <c r="R495" t="s">
        <v>8578</v>
      </c>
      <c r="S495" t="s">
        <v>8579</v>
      </c>
      <c r="T495" t="s">
        <v>8580</v>
      </c>
      <c r="U495" t="s">
        <v>8825</v>
      </c>
    </row>
    <row r="496" spans="1:22" x14ac:dyDescent="0.25">
      <c r="A496" t="s">
        <v>1106</v>
      </c>
      <c r="B496" t="s">
        <v>1107</v>
      </c>
      <c r="C496" t="s">
        <v>8823</v>
      </c>
      <c r="E496" t="s">
        <v>8824</v>
      </c>
      <c r="G496" t="s">
        <v>8406</v>
      </c>
      <c r="H496" t="s">
        <v>8418</v>
      </c>
      <c r="I496" t="s">
        <v>8569</v>
      </c>
      <c r="J496" t="s">
        <v>8570</v>
      </c>
      <c r="K496" t="s">
        <v>8571</v>
      </c>
      <c r="L496" t="s">
        <v>8572</v>
      </c>
      <c r="M496" t="s">
        <v>8573</v>
      </c>
      <c r="N496" t="s">
        <v>8574</v>
      </c>
      <c r="O496" t="s">
        <v>8575</v>
      </c>
      <c r="P496" t="s">
        <v>8576</v>
      </c>
      <c r="Q496" t="s">
        <v>8577</v>
      </c>
      <c r="R496" t="s">
        <v>8578</v>
      </c>
      <c r="S496" t="s">
        <v>8579</v>
      </c>
      <c r="T496" t="s">
        <v>8580</v>
      </c>
      <c r="U496" t="s">
        <v>8825</v>
      </c>
    </row>
    <row r="497" spans="1:22" x14ac:dyDescent="0.25">
      <c r="A497" t="s">
        <v>1108</v>
      </c>
      <c r="B497" t="s">
        <v>1109</v>
      </c>
      <c r="C497" t="s">
        <v>8823</v>
      </c>
      <c r="E497" t="s">
        <v>8824</v>
      </c>
      <c r="G497" t="s">
        <v>8406</v>
      </c>
      <c r="H497" t="s">
        <v>8418</v>
      </c>
      <c r="I497" t="s">
        <v>8569</v>
      </c>
      <c r="J497" t="s">
        <v>8570</v>
      </c>
      <c r="K497" t="s">
        <v>8571</v>
      </c>
      <c r="L497" t="s">
        <v>8572</v>
      </c>
      <c r="M497" t="s">
        <v>8573</v>
      </c>
      <c r="N497" t="s">
        <v>8574</v>
      </c>
      <c r="O497" t="s">
        <v>8575</v>
      </c>
      <c r="P497" t="s">
        <v>8576</v>
      </c>
      <c r="Q497" t="s">
        <v>8577</v>
      </c>
      <c r="R497" t="s">
        <v>8578</v>
      </c>
      <c r="S497" t="s">
        <v>8579</v>
      </c>
      <c r="T497" t="s">
        <v>8580</v>
      </c>
      <c r="U497" t="s">
        <v>8825</v>
      </c>
    </row>
    <row r="498" spans="1:22" x14ac:dyDescent="0.25">
      <c r="A498" t="s">
        <v>1110</v>
      </c>
      <c r="B498" t="s">
        <v>1111</v>
      </c>
      <c r="C498" t="s">
        <v>8823</v>
      </c>
      <c r="E498" t="s">
        <v>8824</v>
      </c>
      <c r="G498" t="s">
        <v>8406</v>
      </c>
      <c r="H498" t="s">
        <v>8418</v>
      </c>
      <c r="I498" t="s">
        <v>8569</v>
      </c>
      <c r="J498" t="s">
        <v>8570</v>
      </c>
      <c r="K498" t="s">
        <v>8571</v>
      </c>
      <c r="L498" t="s">
        <v>8572</v>
      </c>
      <c r="M498" t="s">
        <v>8573</v>
      </c>
      <c r="N498" t="s">
        <v>8574</v>
      </c>
      <c r="O498" t="s">
        <v>8575</v>
      </c>
      <c r="P498" t="s">
        <v>8576</v>
      </c>
      <c r="Q498" t="s">
        <v>8577</v>
      </c>
      <c r="R498" t="s">
        <v>8578</v>
      </c>
      <c r="S498" t="s">
        <v>8579</v>
      </c>
      <c r="T498" t="s">
        <v>8580</v>
      </c>
      <c r="U498" t="s">
        <v>8825</v>
      </c>
    </row>
    <row r="499" spans="1:22" x14ac:dyDescent="0.25">
      <c r="A499" t="s">
        <v>1112</v>
      </c>
      <c r="B499" t="s">
        <v>1113</v>
      </c>
      <c r="C499" t="s">
        <v>8826</v>
      </c>
      <c r="E499" t="s">
        <v>8827</v>
      </c>
      <c r="G499" t="s">
        <v>8406</v>
      </c>
      <c r="H499" t="s">
        <v>8418</v>
      </c>
      <c r="I499" t="s">
        <v>8569</v>
      </c>
      <c r="J499" t="s">
        <v>8570</v>
      </c>
      <c r="K499" t="s">
        <v>8571</v>
      </c>
      <c r="L499" t="s">
        <v>8572</v>
      </c>
      <c r="M499" t="s">
        <v>8573</v>
      </c>
      <c r="N499" t="s">
        <v>8574</v>
      </c>
      <c r="O499" t="s">
        <v>8575</v>
      </c>
      <c r="P499" t="s">
        <v>8576</v>
      </c>
      <c r="Q499" t="s">
        <v>8577</v>
      </c>
      <c r="R499" t="s">
        <v>8578</v>
      </c>
      <c r="S499" t="s">
        <v>8579</v>
      </c>
      <c r="T499" t="s">
        <v>8580</v>
      </c>
      <c r="U499" t="s">
        <v>8825</v>
      </c>
    </row>
    <row r="500" spans="1:22" x14ac:dyDescent="0.25">
      <c r="A500" t="s">
        <v>1114</v>
      </c>
      <c r="B500" t="s">
        <v>1115</v>
      </c>
      <c r="C500" t="s">
        <v>8826</v>
      </c>
      <c r="E500" t="s">
        <v>8827</v>
      </c>
      <c r="G500" t="s">
        <v>8406</v>
      </c>
      <c r="H500" t="s">
        <v>8418</v>
      </c>
      <c r="I500" t="s">
        <v>8569</v>
      </c>
      <c r="J500" t="s">
        <v>8570</v>
      </c>
      <c r="K500" t="s">
        <v>8571</v>
      </c>
      <c r="L500" t="s">
        <v>8572</v>
      </c>
      <c r="M500" t="s">
        <v>8573</v>
      </c>
      <c r="N500" t="s">
        <v>8574</v>
      </c>
      <c r="O500" t="s">
        <v>8575</v>
      </c>
      <c r="P500" t="s">
        <v>8576</v>
      </c>
      <c r="Q500" t="s">
        <v>8577</v>
      </c>
      <c r="R500" t="s">
        <v>8578</v>
      </c>
      <c r="S500" t="s">
        <v>8579</v>
      </c>
      <c r="T500" t="s">
        <v>8580</v>
      </c>
      <c r="U500" t="s">
        <v>8825</v>
      </c>
    </row>
    <row r="501" spans="1:22" x14ac:dyDescent="0.25">
      <c r="A501" t="s">
        <v>1116</v>
      </c>
      <c r="B501" t="s">
        <v>1117</v>
      </c>
      <c r="C501" t="s">
        <v>8826</v>
      </c>
      <c r="E501" t="s">
        <v>8827</v>
      </c>
      <c r="G501" t="s">
        <v>8406</v>
      </c>
      <c r="H501" t="s">
        <v>8418</v>
      </c>
      <c r="I501" t="s">
        <v>8569</v>
      </c>
      <c r="J501" t="s">
        <v>8570</v>
      </c>
      <c r="K501" t="s">
        <v>8571</v>
      </c>
      <c r="L501" t="s">
        <v>8572</v>
      </c>
      <c r="M501" t="s">
        <v>8573</v>
      </c>
      <c r="N501" t="s">
        <v>8574</v>
      </c>
      <c r="O501" t="s">
        <v>8575</v>
      </c>
      <c r="P501" t="s">
        <v>8576</v>
      </c>
      <c r="Q501" t="s">
        <v>8577</v>
      </c>
      <c r="R501" t="s">
        <v>8578</v>
      </c>
      <c r="S501" t="s">
        <v>8579</v>
      </c>
      <c r="T501" t="s">
        <v>8580</v>
      </c>
      <c r="U501" t="s">
        <v>8825</v>
      </c>
    </row>
    <row r="502" spans="1:22" x14ac:dyDescent="0.25">
      <c r="A502" t="s">
        <v>1118</v>
      </c>
      <c r="B502" t="s">
        <v>1119</v>
      </c>
      <c r="C502" t="s">
        <v>8826</v>
      </c>
      <c r="E502" t="s">
        <v>8827</v>
      </c>
      <c r="G502" t="s">
        <v>8406</v>
      </c>
      <c r="H502" t="s">
        <v>8418</v>
      </c>
      <c r="I502" t="s">
        <v>8569</v>
      </c>
      <c r="J502" t="s">
        <v>8570</v>
      </c>
      <c r="K502" t="s">
        <v>8571</v>
      </c>
      <c r="L502" t="s">
        <v>8572</v>
      </c>
      <c r="M502" t="s">
        <v>8573</v>
      </c>
      <c r="N502" t="s">
        <v>8574</v>
      </c>
      <c r="O502" t="s">
        <v>8575</v>
      </c>
      <c r="P502" t="s">
        <v>8576</v>
      </c>
      <c r="Q502" t="s">
        <v>8577</v>
      </c>
      <c r="R502" t="s">
        <v>8578</v>
      </c>
      <c r="S502" t="s">
        <v>8579</v>
      </c>
      <c r="T502" t="s">
        <v>8580</v>
      </c>
      <c r="U502" t="s">
        <v>8825</v>
      </c>
    </row>
    <row r="503" spans="1:22" x14ac:dyDescent="0.25">
      <c r="A503" t="s">
        <v>1120</v>
      </c>
      <c r="B503" t="s">
        <v>1121</v>
      </c>
      <c r="C503" t="s">
        <v>8826</v>
      </c>
      <c r="E503" t="s">
        <v>8827</v>
      </c>
      <c r="G503" t="s">
        <v>8406</v>
      </c>
      <c r="H503" t="s">
        <v>8418</v>
      </c>
      <c r="I503" t="s">
        <v>8569</v>
      </c>
      <c r="J503" t="s">
        <v>8570</v>
      </c>
      <c r="K503" t="s">
        <v>8571</v>
      </c>
      <c r="L503" t="s">
        <v>8572</v>
      </c>
      <c r="M503" t="s">
        <v>8573</v>
      </c>
      <c r="N503" t="s">
        <v>8574</v>
      </c>
      <c r="O503" t="s">
        <v>8575</v>
      </c>
      <c r="P503" t="s">
        <v>8576</v>
      </c>
      <c r="Q503" t="s">
        <v>8577</v>
      </c>
      <c r="R503" t="s">
        <v>8578</v>
      </c>
      <c r="S503" t="s">
        <v>8579</v>
      </c>
      <c r="T503" t="s">
        <v>8580</v>
      </c>
      <c r="U503" t="s">
        <v>8825</v>
      </c>
    </row>
    <row r="504" spans="1:22" x14ac:dyDescent="0.25">
      <c r="A504" t="s">
        <v>1122</v>
      </c>
      <c r="B504" t="s">
        <v>1123</v>
      </c>
      <c r="C504" t="s">
        <v>8826</v>
      </c>
      <c r="E504" t="s">
        <v>8827</v>
      </c>
      <c r="G504" t="s">
        <v>8406</v>
      </c>
      <c r="H504" t="s">
        <v>8418</v>
      </c>
      <c r="I504" t="s">
        <v>8569</v>
      </c>
      <c r="J504" t="s">
        <v>8570</v>
      </c>
      <c r="K504" t="s">
        <v>8571</v>
      </c>
      <c r="L504" t="s">
        <v>8572</v>
      </c>
      <c r="M504" t="s">
        <v>8573</v>
      </c>
      <c r="N504" t="s">
        <v>8574</v>
      </c>
      <c r="O504" t="s">
        <v>8575</v>
      </c>
      <c r="P504" t="s">
        <v>8576</v>
      </c>
      <c r="Q504" t="s">
        <v>8577</v>
      </c>
      <c r="R504" t="s">
        <v>8578</v>
      </c>
      <c r="S504" t="s">
        <v>8579</v>
      </c>
      <c r="T504" t="s">
        <v>8580</v>
      </c>
      <c r="U504" t="s">
        <v>8825</v>
      </c>
    </row>
    <row r="505" spans="1:22" x14ac:dyDescent="0.25">
      <c r="A505" t="s">
        <v>1124</v>
      </c>
      <c r="B505" t="s">
        <v>1125</v>
      </c>
      <c r="C505" t="s">
        <v>8826</v>
      </c>
      <c r="E505" t="s">
        <v>8827</v>
      </c>
      <c r="G505" t="s">
        <v>8406</v>
      </c>
      <c r="H505" t="s">
        <v>8418</v>
      </c>
      <c r="I505" t="s">
        <v>8569</v>
      </c>
      <c r="J505" t="s">
        <v>8570</v>
      </c>
      <c r="K505" t="s">
        <v>8571</v>
      </c>
      <c r="L505" t="s">
        <v>8572</v>
      </c>
      <c r="M505" t="s">
        <v>8573</v>
      </c>
      <c r="N505" t="s">
        <v>8574</v>
      </c>
      <c r="O505" t="s">
        <v>8575</v>
      </c>
      <c r="P505" t="s">
        <v>8576</v>
      </c>
      <c r="Q505" t="s">
        <v>8577</v>
      </c>
      <c r="R505" t="s">
        <v>8578</v>
      </c>
      <c r="S505" t="s">
        <v>8579</v>
      </c>
      <c r="T505" t="s">
        <v>8580</v>
      </c>
      <c r="U505" t="s">
        <v>8825</v>
      </c>
    </row>
    <row r="506" spans="1:22" x14ac:dyDescent="0.25">
      <c r="A506" t="s">
        <v>1126</v>
      </c>
      <c r="B506" t="s">
        <v>1127</v>
      </c>
      <c r="C506" t="s">
        <v>8826</v>
      </c>
      <c r="E506" t="s">
        <v>8827</v>
      </c>
      <c r="G506" t="s">
        <v>8406</v>
      </c>
      <c r="H506" t="s">
        <v>8418</v>
      </c>
      <c r="I506" t="s">
        <v>8569</v>
      </c>
      <c r="J506" t="s">
        <v>8570</v>
      </c>
      <c r="K506" t="s">
        <v>8571</v>
      </c>
      <c r="L506" t="s">
        <v>8572</v>
      </c>
      <c r="M506" t="s">
        <v>8573</v>
      </c>
      <c r="N506" t="s">
        <v>8574</v>
      </c>
      <c r="O506" t="s">
        <v>8575</v>
      </c>
      <c r="P506" t="s">
        <v>8576</v>
      </c>
      <c r="Q506" t="s">
        <v>8577</v>
      </c>
      <c r="R506" t="s">
        <v>8578</v>
      </c>
      <c r="S506" t="s">
        <v>8579</v>
      </c>
      <c r="T506" t="s">
        <v>8580</v>
      </c>
      <c r="U506" t="s">
        <v>8825</v>
      </c>
    </row>
    <row r="507" spans="1:22" x14ac:dyDescent="0.25">
      <c r="A507" t="s">
        <v>1128</v>
      </c>
      <c r="B507" t="s">
        <v>1129</v>
      </c>
      <c r="C507" t="s">
        <v>8826</v>
      </c>
      <c r="E507" t="s">
        <v>8827</v>
      </c>
      <c r="G507" t="s">
        <v>8406</v>
      </c>
      <c r="H507" t="s">
        <v>8418</v>
      </c>
      <c r="I507" t="s">
        <v>8569</v>
      </c>
      <c r="J507" t="s">
        <v>8570</v>
      </c>
      <c r="K507" t="s">
        <v>8571</v>
      </c>
      <c r="L507" t="s">
        <v>8572</v>
      </c>
      <c r="M507" t="s">
        <v>8573</v>
      </c>
      <c r="N507" t="s">
        <v>8574</v>
      </c>
      <c r="O507" t="s">
        <v>8575</v>
      </c>
      <c r="P507" t="s">
        <v>8576</v>
      </c>
      <c r="Q507" t="s">
        <v>8577</v>
      </c>
      <c r="R507" t="s">
        <v>8578</v>
      </c>
      <c r="S507" t="s">
        <v>8579</v>
      </c>
      <c r="T507" t="s">
        <v>8580</v>
      </c>
      <c r="U507" t="s">
        <v>8825</v>
      </c>
    </row>
    <row r="508" spans="1:22" x14ac:dyDescent="0.25">
      <c r="A508" t="s">
        <v>1130</v>
      </c>
      <c r="B508" t="s">
        <v>1131</v>
      </c>
      <c r="C508" t="s">
        <v>8826</v>
      </c>
      <c r="E508" t="s">
        <v>8827</v>
      </c>
      <c r="G508" t="s">
        <v>8406</v>
      </c>
      <c r="H508" t="s">
        <v>8418</v>
      </c>
      <c r="I508" t="s">
        <v>8569</v>
      </c>
      <c r="J508" t="s">
        <v>8570</v>
      </c>
      <c r="K508" t="s">
        <v>8571</v>
      </c>
      <c r="L508" t="s">
        <v>8572</v>
      </c>
      <c r="M508" t="s">
        <v>8573</v>
      </c>
      <c r="N508" t="s">
        <v>8574</v>
      </c>
      <c r="O508" t="s">
        <v>8575</v>
      </c>
      <c r="P508" t="s">
        <v>8576</v>
      </c>
      <c r="Q508" t="s">
        <v>8577</v>
      </c>
      <c r="R508" t="s">
        <v>8578</v>
      </c>
      <c r="S508" t="s">
        <v>8579</v>
      </c>
      <c r="T508" t="s">
        <v>8580</v>
      </c>
      <c r="U508" t="s">
        <v>8825</v>
      </c>
    </row>
    <row r="509" spans="1:22" x14ac:dyDescent="0.25">
      <c r="A509" t="s">
        <v>1132</v>
      </c>
      <c r="B509" t="s">
        <v>1133</v>
      </c>
      <c r="C509" t="s">
        <v>8826</v>
      </c>
      <c r="E509" t="s">
        <v>8827</v>
      </c>
      <c r="G509" t="s">
        <v>8406</v>
      </c>
      <c r="H509" t="s">
        <v>8418</v>
      </c>
      <c r="I509" t="s">
        <v>8569</v>
      </c>
      <c r="J509" t="s">
        <v>8570</v>
      </c>
      <c r="K509" t="s">
        <v>8571</v>
      </c>
      <c r="L509" t="s">
        <v>8572</v>
      </c>
      <c r="M509" t="s">
        <v>8573</v>
      </c>
      <c r="N509" t="s">
        <v>8574</v>
      </c>
      <c r="O509" t="s">
        <v>8575</v>
      </c>
      <c r="P509" t="s">
        <v>8576</v>
      </c>
      <c r="Q509" t="s">
        <v>8577</v>
      </c>
      <c r="R509" t="s">
        <v>8578</v>
      </c>
      <c r="S509" t="s">
        <v>8579</v>
      </c>
      <c r="T509" t="s">
        <v>8580</v>
      </c>
      <c r="U509" t="s">
        <v>8825</v>
      </c>
    </row>
    <row r="510" spans="1:22" x14ac:dyDescent="0.25">
      <c r="A510" t="s">
        <v>1134</v>
      </c>
      <c r="B510" t="s">
        <v>1135</v>
      </c>
      <c r="C510" t="s">
        <v>8826</v>
      </c>
      <c r="E510" t="s">
        <v>8827</v>
      </c>
      <c r="G510" t="s">
        <v>8406</v>
      </c>
      <c r="H510" t="s">
        <v>8418</v>
      </c>
      <c r="I510" t="s">
        <v>8569</v>
      </c>
      <c r="J510" t="s">
        <v>8570</v>
      </c>
      <c r="K510" t="s">
        <v>8571</v>
      </c>
      <c r="L510" t="s">
        <v>8572</v>
      </c>
      <c r="M510" t="s">
        <v>8573</v>
      </c>
      <c r="N510" t="s">
        <v>8574</v>
      </c>
      <c r="O510" t="s">
        <v>8575</v>
      </c>
      <c r="P510" t="s">
        <v>8576</v>
      </c>
      <c r="Q510" t="s">
        <v>8577</v>
      </c>
      <c r="R510" t="s">
        <v>8578</v>
      </c>
      <c r="S510" t="s">
        <v>8579</v>
      </c>
      <c r="T510" t="s">
        <v>8580</v>
      </c>
      <c r="U510" t="s">
        <v>8825</v>
      </c>
    </row>
    <row r="511" spans="1:22" x14ac:dyDescent="0.25">
      <c r="A511" t="s">
        <v>1136</v>
      </c>
      <c r="B511" t="s">
        <v>1137</v>
      </c>
      <c r="C511" t="s">
        <v>8828</v>
      </c>
      <c r="E511" t="s">
        <v>8829</v>
      </c>
      <c r="G511" t="s">
        <v>8406</v>
      </c>
      <c r="H511" t="s">
        <v>8418</v>
      </c>
      <c r="I511" t="s">
        <v>8569</v>
      </c>
      <c r="J511" t="s">
        <v>8570</v>
      </c>
      <c r="K511" t="s">
        <v>8571</v>
      </c>
      <c r="L511" t="s">
        <v>8572</v>
      </c>
      <c r="M511" t="s">
        <v>8573</v>
      </c>
      <c r="N511" t="s">
        <v>8574</v>
      </c>
      <c r="O511" t="s">
        <v>8575</v>
      </c>
      <c r="P511" t="s">
        <v>8576</v>
      </c>
      <c r="Q511" t="s">
        <v>8577</v>
      </c>
      <c r="R511" t="s">
        <v>8578</v>
      </c>
      <c r="S511" t="s">
        <v>8579</v>
      </c>
      <c r="T511" t="s">
        <v>8580</v>
      </c>
      <c r="U511" t="s">
        <v>8581</v>
      </c>
      <c r="V511" t="s">
        <v>8582</v>
      </c>
    </row>
    <row r="512" spans="1:22" x14ac:dyDescent="0.25">
      <c r="A512" t="s">
        <v>1138</v>
      </c>
      <c r="B512" t="s">
        <v>1139</v>
      </c>
      <c r="C512" t="s">
        <v>8828</v>
      </c>
      <c r="E512" t="s">
        <v>8829</v>
      </c>
      <c r="G512" t="s">
        <v>8406</v>
      </c>
      <c r="H512" t="s">
        <v>8418</v>
      </c>
      <c r="I512" t="s">
        <v>8569</v>
      </c>
      <c r="J512" t="s">
        <v>8570</v>
      </c>
      <c r="K512" t="s">
        <v>8571</v>
      </c>
      <c r="L512" t="s">
        <v>8572</v>
      </c>
      <c r="M512" t="s">
        <v>8573</v>
      </c>
      <c r="N512" t="s">
        <v>8574</v>
      </c>
      <c r="O512" t="s">
        <v>8575</v>
      </c>
      <c r="P512" t="s">
        <v>8576</v>
      </c>
      <c r="Q512" t="s">
        <v>8577</v>
      </c>
      <c r="R512" t="s">
        <v>8578</v>
      </c>
      <c r="S512" t="s">
        <v>8579</v>
      </c>
      <c r="T512" t="s">
        <v>8580</v>
      </c>
      <c r="U512" t="s">
        <v>8581</v>
      </c>
      <c r="V512" t="s">
        <v>8582</v>
      </c>
    </row>
    <row r="513" spans="1:22" x14ac:dyDescent="0.25">
      <c r="A513" t="s">
        <v>1140</v>
      </c>
      <c r="B513" t="s">
        <v>1141</v>
      </c>
      <c r="C513" t="s">
        <v>8828</v>
      </c>
      <c r="E513" t="s">
        <v>8829</v>
      </c>
      <c r="G513" t="s">
        <v>8406</v>
      </c>
      <c r="H513" t="s">
        <v>8418</v>
      </c>
      <c r="I513" t="s">
        <v>8569</v>
      </c>
      <c r="J513" t="s">
        <v>8570</v>
      </c>
      <c r="K513" t="s">
        <v>8571</v>
      </c>
      <c r="L513" t="s">
        <v>8572</v>
      </c>
      <c r="M513" t="s">
        <v>8573</v>
      </c>
      <c r="N513" t="s">
        <v>8574</v>
      </c>
      <c r="O513" t="s">
        <v>8575</v>
      </c>
      <c r="P513" t="s">
        <v>8576</v>
      </c>
      <c r="Q513" t="s">
        <v>8577</v>
      </c>
      <c r="R513" t="s">
        <v>8578</v>
      </c>
      <c r="S513" t="s">
        <v>8579</v>
      </c>
      <c r="T513" t="s">
        <v>8580</v>
      </c>
      <c r="U513" t="s">
        <v>8581</v>
      </c>
      <c r="V513" t="s">
        <v>8582</v>
      </c>
    </row>
    <row r="514" spans="1:22" x14ac:dyDescent="0.25">
      <c r="A514" t="s">
        <v>1142</v>
      </c>
      <c r="B514" t="s">
        <v>1143</v>
      </c>
      <c r="C514" t="s">
        <v>8828</v>
      </c>
      <c r="E514" t="s">
        <v>8829</v>
      </c>
      <c r="G514" t="s">
        <v>8406</v>
      </c>
      <c r="H514" t="s">
        <v>8418</v>
      </c>
      <c r="I514" t="s">
        <v>8569</v>
      </c>
      <c r="J514" t="s">
        <v>8570</v>
      </c>
      <c r="K514" t="s">
        <v>8571</v>
      </c>
      <c r="L514" t="s">
        <v>8572</v>
      </c>
      <c r="M514" t="s">
        <v>8573</v>
      </c>
      <c r="N514" t="s">
        <v>8574</v>
      </c>
      <c r="O514" t="s">
        <v>8575</v>
      </c>
      <c r="P514" t="s">
        <v>8576</v>
      </c>
      <c r="Q514" t="s">
        <v>8577</v>
      </c>
      <c r="R514" t="s">
        <v>8578</v>
      </c>
      <c r="S514" t="s">
        <v>8579</v>
      </c>
      <c r="T514" t="s">
        <v>8580</v>
      </c>
      <c r="U514" t="s">
        <v>8581</v>
      </c>
      <c r="V514" t="s">
        <v>8582</v>
      </c>
    </row>
    <row r="515" spans="1:22" x14ac:dyDescent="0.25">
      <c r="A515" t="s">
        <v>1144</v>
      </c>
      <c r="B515" t="s">
        <v>1145</v>
      </c>
      <c r="C515" t="s">
        <v>8828</v>
      </c>
      <c r="E515" t="s">
        <v>8829</v>
      </c>
      <c r="G515" t="s">
        <v>8406</v>
      </c>
      <c r="H515" t="s">
        <v>8418</v>
      </c>
      <c r="I515" t="s">
        <v>8569</v>
      </c>
      <c r="J515" t="s">
        <v>8570</v>
      </c>
      <c r="K515" t="s">
        <v>8571</v>
      </c>
      <c r="L515" t="s">
        <v>8572</v>
      </c>
      <c r="M515" t="s">
        <v>8573</v>
      </c>
      <c r="N515" t="s">
        <v>8574</v>
      </c>
      <c r="O515" t="s">
        <v>8575</v>
      </c>
      <c r="P515" t="s">
        <v>8576</v>
      </c>
      <c r="Q515" t="s">
        <v>8577</v>
      </c>
      <c r="R515" t="s">
        <v>8578</v>
      </c>
      <c r="S515" t="s">
        <v>8579</v>
      </c>
      <c r="T515" t="s">
        <v>8580</v>
      </c>
      <c r="U515" t="s">
        <v>8581</v>
      </c>
      <c r="V515" t="s">
        <v>8582</v>
      </c>
    </row>
    <row r="516" spans="1:22" x14ac:dyDescent="0.25">
      <c r="A516" t="s">
        <v>1146</v>
      </c>
      <c r="B516" t="s">
        <v>1147</v>
      </c>
      <c r="C516" t="s">
        <v>8828</v>
      </c>
      <c r="E516" t="s">
        <v>8829</v>
      </c>
      <c r="G516" t="s">
        <v>8406</v>
      </c>
      <c r="H516" t="s">
        <v>8418</v>
      </c>
      <c r="I516" t="s">
        <v>8569</v>
      </c>
      <c r="J516" t="s">
        <v>8570</v>
      </c>
      <c r="K516" t="s">
        <v>8571</v>
      </c>
      <c r="L516" t="s">
        <v>8572</v>
      </c>
      <c r="M516" t="s">
        <v>8573</v>
      </c>
      <c r="N516" t="s">
        <v>8574</v>
      </c>
      <c r="O516" t="s">
        <v>8575</v>
      </c>
      <c r="P516" t="s">
        <v>8576</v>
      </c>
      <c r="Q516" t="s">
        <v>8577</v>
      </c>
      <c r="R516" t="s">
        <v>8578</v>
      </c>
      <c r="S516" t="s">
        <v>8579</v>
      </c>
      <c r="T516" t="s">
        <v>8580</v>
      </c>
      <c r="U516" t="s">
        <v>8581</v>
      </c>
      <c r="V516" t="s">
        <v>8582</v>
      </c>
    </row>
    <row r="517" spans="1:22" x14ac:dyDescent="0.25">
      <c r="A517" t="s">
        <v>1148</v>
      </c>
      <c r="B517" t="s">
        <v>1149</v>
      </c>
      <c r="C517" t="s">
        <v>8828</v>
      </c>
      <c r="E517" t="s">
        <v>8829</v>
      </c>
      <c r="G517" t="s">
        <v>8406</v>
      </c>
      <c r="H517" t="s">
        <v>8418</v>
      </c>
      <c r="I517" t="s">
        <v>8569</v>
      </c>
      <c r="J517" t="s">
        <v>8570</v>
      </c>
      <c r="K517" t="s">
        <v>8571</v>
      </c>
      <c r="L517" t="s">
        <v>8572</v>
      </c>
      <c r="M517" t="s">
        <v>8573</v>
      </c>
      <c r="N517" t="s">
        <v>8574</v>
      </c>
      <c r="O517" t="s">
        <v>8575</v>
      </c>
      <c r="P517" t="s">
        <v>8576</v>
      </c>
      <c r="Q517" t="s">
        <v>8577</v>
      </c>
      <c r="R517" t="s">
        <v>8578</v>
      </c>
      <c r="S517" t="s">
        <v>8579</v>
      </c>
      <c r="T517" t="s">
        <v>8580</v>
      </c>
      <c r="U517" t="s">
        <v>8581</v>
      </c>
      <c r="V517" t="s">
        <v>8582</v>
      </c>
    </row>
    <row r="518" spans="1:22" x14ac:dyDescent="0.25">
      <c r="A518" t="s">
        <v>1150</v>
      </c>
      <c r="B518" t="s">
        <v>1151</v>
      </c>
      <c r="C518" t="s">
        <v>8828</v>
      </c>
      <c r="E518" t="s">
        <v>8829</v>
      </c>
      <c r="G518" t="s">
        <v>8406</v>
      </c>
      <c r="H518" t="s">
        <v>8418</v>
      </c>
      <c r="I518" t="s">
        <v>8569</v>
      </c>
      <c r="J518" t="s">
        <v>8570</v>
      </c>
      <c r="K518" t="s">
        <v>8571</v>
      </c>
      <c r="L518" t="s">
        <v>8572</v>
      </c>
      <c r="M518" t="s">
        <v>8573</v>
      </c>
      <c r="N518" t="s">
        <v>8574</v>
      </c>
      <c r="O518" t="s">
        <v>8575</v>
      </c>
      <c r="P518" t="s">
        <v>8576</v>
      </c>
      <c r="Q518" t="s">
        <v>8577</v>
      </c>
      <c r="R518" t="s">
        <v>8578</v>
      </c>
      <c r="S518" t="s">
        <v>8579</v>
      </c>
      <c r="T518" t="s">
        <v>8580</v>
      </c>
      <c r="U518" t="s">
        <v>8581</v>
      </c>
      <c r="V518" t="s">
        <v>8582</v>
      </c>
    </row>
    <row r="519" spans="1:22" x14ac:dyDescent="0.25">
      <c r="A519" t="s">
        <v>1152</v>
      </c>
      <c r="B519" t="s">
        <v>1153</v>
      </c>
      <c r="C519" t="s">
        <v>8828</v>
      </c>
      <c r="E519" t="s">
        <v>8829</v>
      </c>
      <c r="G519" t="s">
        <v>8406</v>
      </c>
      <c r="H519" t="s">
        <v>8418</v>
      </c>
      <c r="I519" t="s">
        <v>8569</v>
      </c>
      <c r="J519" t="s">
        <v>8570</v>
      </c>
      <c r="K519" t="s">
        <v>8571</v>
      </c>
      <c r="L519" t="s">
        <v>8572</v>
      </c>
      <c r="M519" t="s">
        <v>8573</v>
      </c>
      <c r="N519" t="s">
        <v>8574</v>
      </c>
      <c r="O519" t="s">
        <v>8575</v>
      </c>
      <c r="P519" t="s">
        <v>8576</v>
      </c>
      <c r="Q519" t="s">
        <v>8577</v>
      </c>
      <c r="R519" t="s">
        <v>8578</v>
      </c>
      <c r="S519" t="s">
        <v>8579</v>
      </c>
      <c r="T519" t="s">
        <v>8580</v>
      </c>
      <c r="U519" t="s">
        <v>8581</v>
      </c>
      <c r="V519" t="s">
        <v>8582</v>
      </c>
    </row>
    <row r="520" spans="1:22" x14ac:dyDescent="0.25">
      <c r="A520" t="s">
        <v>1154</v>
      </c>
      <c r="B520" t="s">
        <v>1155</v>
      </c>
      <c r="C520" t="s">
        <v>8828</v>
      </c>
      <c r="E520" t="s">
        <v>8829</v>
      </c>
      <c r="G520" t="s">
        <v>8406</v>
      </c>
      <c r="H520" t="s">
        <v>8418</v>
      </c>
      <c r="I520" t="s">
        <v>8569</v>
      </c>
      <c r="J520" t="s">
        <v>8570</v>
      </c>
      <c r="K520" t="s">
        <v>8571</v>
      </c>
      <c r="L520" t="s">
        <v>8572</v>
      </c>
      <c r="M520" t="s">
        <v>8573</v>
      </c>
      <c r="N520" t="s">
        <v>8574</v>
      </c>
      <c r="O520" t="s">
        <v>8575</v>
      </c>
      <c r="P520" t="s">
        <v>8576</v>
      </c>
      <c r="Q520" t="s">
        <v>8577</v>
      </c>
      <c r="R520" t="s">
        <v>8578</v>
      </c>
      <c r="S520" t="s">
        <v>8579</v>
      </c>
      <c r="T520" t="s">
        <v>8580</v>
      </c>
      <c r="U520" t="s">
        <v>8581</v>
      </c>
      <c r="V520" t="s">
        <v>8582</v>
      </c>
    </row>
    <row r="521" spans="1:22" x14ac:dyDescent="0.25">
      <c r="A521" t="s">
        <v>1156</v>
      </c>
      <c r="B521" t="s">
        <v>1157</v>
      </c>
      <c r="C521" t="s">
        <v>8828</v>
      </c>
      <c r="E521" t="s">
        <v>8829</v>
      </c>
      <c r="G521" t="s">
        <v>8406</v>
      </c>
      <c r="H521" t="s">
        <v>8418</v>
      </c>
      <c r="I521" t="s">
        <v>8569</v>
      </c>
      <c r="J521" t="s">
        <v>8570</v>
      </c>
      <c r="K521" t="s">
        <v>8571</v>
      </c>
      <c r="L521" t="s">
        <v>8572</v>
      </c>
      <c r="M521" t="s">
        <v>8573</v>
      </c>
      <c r="N521" t="s">
        <v>8574</v>
      </c>
      <c r="O521" t="s">
        <v>8575</v>
      </c>
      <c r="P521" t="s">
        <v>8576</v>
      </c>
      <c r="Q521" t="s">
        <v>8577</v>
      </c>
      <c r="R521" t="s">
        <v>8578</v>
      </c>
      <c r="S521" t="s">
        <v>8579</v>
      </c>
      <c r="T521" t="s">
        <v>8580</v>
      </c>
      <c r="U521" t="s">
        <v>8581</v>
      </c>
      <c r="V521" t="s">
        <v>8582</v>
      </c>
    </row>
    <row r="522" spans="1:22" x14ac:dyDescent="0.25">
      <c r="A522" t="s">
        <v>1158</v>
      </c>
      <c r="B522" t="s">
        <v>1159</v>
      </c>
      <c r="C522" t="s">
        <v>8818</v>
      </c>
      <c r="E522" t="s">
        <v>8819</v>
      </c>
      <c r="G522" t="s">
        <v>8406</v>
      </c>
      <c r="H522" t="s">
        <v>8418</v>
      </c>
      <c r="I522" t="s">
        <v>8569</v>
      </c>
      <c r="J522" t="s">
        <v>8570</v>
      </c>
      <c r="K522" t="s">
        <v>8571</v>
      </c>
      <c r="L522" t="s">
        <v>8572</v>
      </c>
      <c r="M522" t="s">
        <v>8573</v>
      </c>
      <c r="N522" t="s">
        <v>8574</v>
      </c>
      <c r="O522" t="s">
        <v>8575</v>
      </c>
      <c r="P522" t="s">
        <v>8576</v>
      </c>
      <c r="Q522" t="s">
        <v>8577</v>
      </c>
      <c r="R522" t="s">
        <v>8578</v>
      </c>
      <c r="S522" t="s">
        <v>8579</v>
      </c>
      <c r="T522" t="s">
        <v>8580</v>
      </c>
      <c r="U522" t="s">
        <v>8581</v>
      </c>
      <c r="V522" t="s">
        <v>8582</v>
      </c>
    </row>
    <row r="523" spans="1:22" x14ac:dyDescent="0.25">
      <c r="A523" t="s">
        <v>1160</v>
      </c>
      <c r="B523" t="s">
        <v>1161</v>
      </c>
      <c r="C523" t="s">
        <v>8818</v>
      </c>
      <c r="E523" t="s">
        <v>8819</v>
      </c>
      <c r="G523" t="s">
        <v>8406</v>
      </c>
      <c r="H523" t="s">
        <v>8418</v>
      </c>
      <c r="I523" t="s">
        <v>8569</v>
      </c>
      <c r="J523" t="s">
        <v>8570</v>
      </c>
      <c r="K523" t="s">
        <v>8571</v>
      </c>
      <c r="L523" t="s">
        <v>8572</v>
      </c>
      <c r="M523" t="s">
        <v>8573</v>
      </c>
      <c r="N523" t="s">
        <v>8574</v>
      </c>
      <c r="O523" t="s">
        <v>8575</v>
      </c>
      <c r="P523" t="s">
        <v>8576</v>
      </c>
      <c r="Q523" t="s">
        <v>8577</v>
      </c>
      <c r="R523" t="s">
        <v>8578</v>
      </c>
      <c r="S523" t="s">
        <v>8579</v>
      </c>
      <c r="T523" t="s">
        <v>8580</v>
      </c>
      <c r="U523" t="s">
        <v>8581</v>
      </c>
      <c r="V523" t="s">
        <v>8582</v>
      </c>
    </row>
    <row r="524" spans="1:22" x14ac:dyDescent="0.25">
      <c r="A524" t="s">
        <v>1162</v>
      </c>
      <c r="B524" t="s">
        <v>1163</v>
      </c>
      <c r="C524" t="s">
        <v>8818</v>
      </c>
      <c r="E524" t="s">
        <v>8819</v>
      </c>
      <c r="G524" t="s">
        <v>8406</v>
      </c>
      <c r="H524" t="s">
        <v>8418</v>
      </c>
      <c r="I524" t="s">
        <v>8569</v>
      </c>
      <c r="J524" t="s">
        <v>8570</v>
      </c>
      <c r="K524" t="s">
        <v>8571</v>
      </c>
      <c r="L524" t="s">
        <v>8572</v>
      </c>
      <c r="M524" t="s">
        <v>8573</v>
      </c>
      <c r="N524" t="s">
        <v>8574</v>
      </c>
      <c r="O524" t="s">
        <v>8575</v>
      </c>
      <c r="P524" t="s">
        <v>8576</v>
      </c>
      <c r="Q524" t="s">
        <v>8577</v>
      </c>
      <c r="R524" t="s">
        <v>8578</v>
      </c>
      <c r="S524" t="s">
        <v>8579</v>
      </c>
      <c r="T524" t="s">
        <v>8580</v>
      </c>
      <c r="U524" t="s">
        <v>8581</v>
      </c>
      <c r="V524" t="s">
        <v>8582</v>
      </c>
    </row>
    <row r="525" spans="1:22" x14ac:dyDescent="0.25">
      <c r="A525" t="s">
        <v>1164</v>
      </c>
      <c r="B525" t="s">
        <v>1165</v>
      </c>
      <c r="C525" t="s">
        <v>8818</v>
      </c>
      <c r="E525" t="s">
        <v>8819</v>
      </c>
      <c r="G525" t="s">
        <v>8406</v>
      </c>
      <c r="H525" t="s">
        <v>8418</v>
      </c>
      <c r="I525" t="s">
        <v>8569</v>
      </c>
      <c r="J525" t="s">
        <v>8570</v>
      </c>
      <c r="K525" t="s">
        <v>8571</v>
      </c>
      <c r="L525" t="s">
        <v>8572</v>
      </c>
      <c r="M525" t="s">
        <v>8573</v>
      </c>
      <c r="N525" t="s">
        <v>8574</v>
      </c>
      <c r="O525" t="s">
        <v>8575</v>
      </c>
      <c r="P525" t="s">
        <v>8576</v>
      </c>
      <c r="Q525" t="s">
        <v>8577</v>
      </c>
      <c r="R525" t="s">
        <v>8578</v>
      </c>
      <c r="S525" t="s">
        <v>8579</v>
      </c>
      <c r="T525" t="s">
        <v>8580</v>
      </c>
      <c r="U525" t="s">
        <v>8581</v>
      </c>
      <c r="V525" t="s">
        <v>8582</v>
      </c>
    </row>
    <row r="526" spans="1:22" x14ac:dyDescent="0.25">
      <c r="A526" t="s">
        <v>1166</v>
      </c>
      <c r="B526" t="s">
        <v>1167</v>
      </c>
      <c r="C526" t="s">
        <v>8818</v>
      </c>
      <c r="E526" t="s">
        <v>8819</v>
      </c>
      <c r="G526" t="s">
        <v>8406</v>
      </c>
      <c r="H526" t="s">
        <v>8418</v>
      </c>
      <c r="I526" t="s">
        <v>8569</v>
      </c>
      <c r="J526" t="s">
        <v>8570</v>
      </c>
      <c r="K526" t="s">
        <v>8571</v>
      </c>
      <c r="L526" t="s">
        <v>8572</v>
      </c>
      <c r="M526" t="s">
        <v>8573</v>
      </c>
      <c r="N526" t="s">
        <v>8574</v>
      </c>
      <c r="O526" t="s">
        <v>8575</v>
      </c>
      <c r="P526" t="s">
        <v>8576</v>
      </c>
      <c r="Q526" t="s">
        <v>8577</v>
      </c>
      <c r="R526" t="s">
        <v>8578</v>
      </c>
      <c r="S526" t="s">
        <v>8579</v>
      </c>
      <c r="T526" t="s">
        <v>8580</v>
      </c>
      <c r="U526" t="s">
        <v>8581</v>
      </c>
      <c r="V526" t="s">
        <v>8582</v>
      </c>
    </row>
    <row r="527" spans="1:22" x14ac:dyDescent="0.25">
      <c r="A527" t="s">
        <v>1168</v>
      </c>
      <c r="B527" t="s">
        <v>1169</v>
      </c>
      <c r="C527" t="s">
        <v>8818</v>
      </c>
      <c r="E527" t="s">
        <v>8819</v>
      </c>
      <c r="G527" t="s">
        <v>8406</v>
      </c>
      <c r="H527" t="s">
        <v>8418</v>
      </c>
      <c r="I527" t="s">
        <v>8569</v>
      </c>
      <c r="J527" t="s">
        <v>8570</v>
      </c>
      <c r="K527" t="s">
        <v>8571</v>
      </c>
      <c r="L527" t="s">
        <v>8572</v>
      </c>
      <c r="M527" t="s">
        <v>8573</v>
      </c>
      <c r="N527" t="s">
        <v>8574</v>
      </c>
      <c r="O527" t="s">
        <v>8575</v>
      </c>
      <c r="P527" t="s">
        <v>8576</v>
      </c>
      <c r="Q527" t="s">
        <v>8577</v>
      </c>
      <c r="R527" t="s">
        <v>8578</v>
      </c>
      <c r="S527" t="s">
        <v>8579</v>
      </c>
      <c r="T527" t="s">
        <v>8580</v>
      </c>
      <c r="U527" t="s">
        <v>8581</v>
      </c>
      <c r="V527" t="s">
        <v>8582</v>
      </c>
    </row>
    <row r="528" spans="1:22" x14ac:dyDescent="0.25">
      <c r="A528" t="s">
        <v>1170</v>
      </c>
      <c r="B528" t="s">
        <v>1171</v>
      </c>
      <c r="C528" t="s">
        <v>8818</v>
      </c>
      <c r="E528" t="s">
        <v>8819</v>
      </c>
      <c r="G528" t="s">
        <v>8406</v>
      </c>
      <c r="H528" t="s">
        <v>8418</v>
      </c>
      <c r="I528" t="s">
        <v>8569</v>
      </c>
      <c r="J528" t="s">
        <v>8570</v>
      </c>
      <c r="K528" t="s">
        <v>8571</v>
      </c>
      <c r="L528" t="s">
        <v>8572</v>
      </c>
      <c r="M528" t="s">
        <v>8573</v>
      </c>
      <c r="N528" t="s">
        <v>8574</v>
      </c>
      <c r="O528" t="s">
        <v>8575</v>
      </c>
      <c r="P528" t="s">
        <v>8576</v>
      </c>
      <c r="Q528" t="s">
        <v>8577</v>
      </c>
      <c r="R528" t="s">
        <v>8578</v>
      </c>
      <c r="S528" t="s">
        <v>8579</v>
      </c>
      <c r="T528" t="s">
        <v>8580</v>
      </c>
      <c r="U528" t="s">
        <v>8581</v>
      </c>
      <c r="V528" t="s">
        <v>8582</v>
      </c>
    </row>
    <row r="529" spans="1:22" x14ac:dyDescent="0.25">
      <c r="A529" t="s">
        <v>1172</v>
      </c>
      <c r="B529" t="s">
        <v>1173</v>
      </c>
      <c r="C529" t="s">
        <v>8818</v>
      </c>
      <c r="E529" t="s">
        <v>8819</v>
      </c>
      <c r="G529" t="s">
        <v>8406</v>
      </c>
      <c r="H529" t="s">
        <v>8418</v>
      </c>
      <c r="I529" t="s">
        <v>8569</v>
      </c>
      <c r="J529" t="s">
        <v>8570</v>
      </c>
      <c r="K529" t="s">
        <v>8571</v>
      </c>
      <c r="L529" t="s">
        <v>8572</v>
      </c>
      <c r="M529" t="s">
        <v>8573</v>
      </c>
      <c r="N529" t="s">
        <v>8574</v>
      </c>
      <c r="O529" t="s">
        <v>8575</v>
      </c>
      <c r="P529" t="s">
        <v>8576</v>
      </c>
      <c r="Q529" t="s">
        <v>8577</v>
      </c>
      <c r="R529" t="s">
        <v>8578</v>
      </c>
      <c r="S529" t="s">
        <v>8579</v>
      </c>
      <c r="T529" t="s">
        <v>8580</v>
      </c>
      <c r="U529" t="s">
        <v>8581</v>
      </c>
      <c r="V529" t="s">
        <v>8582</v>
      </c>
    </row>
    <row r="530" spans="1:22" x14ac:dyDescent="0.25">
      <c r="A530" t="s">
        <v>1174</v>
      </c>
      <c r="B530" t="s">
        <v>1175</v>
      </c>
      <c r="C530" t="s">
        <v>8818</v>
      </c>
      <c r="E530" t="s">
        <v>8819</v>
      </c>
      <c r="G530" t="s">
        <v>8406</v>
      </c>
      <c r="H530" t="s">
        <v>8418</v>
      </c>
      <c r="I530" t="s">
        <v>8569</v>
      </c>
      <c r="J530" t="s">
        <v>8570</v>
      </c>
      <c r="K530" t="s">
        <v>8571</v>
      </c>
      <c r="L530" t="s">
        <v>8572</v>
      </c>
      <c r="M530" t="s">
        <v>8573</v>
      </c>
      <c r="N530" t="s">
        <v>8574</v>
      </c>
      <c r="O530" t="s">
        <v>8575</v>
      </c>
      <c r="P530" t="s">
        <v>8576</v>
      </c>
      <c r="Q530" t="s">
        <v>8577</v>
      </c>
      <c r="R530" t="s">
        <v>8578</v>
      </c>
      <c r="S530" t="s">
        <v>8579</v>
      </c>
      <c r="T530" t="s">
        <v>8580</v>
      </c>
      <c r="U530" t="s">
        <v>8581</v>
      </c>
      <c r="V530" t="s">
        <v>8582</v>
      </c>
    </row>
    <row r="531" spans="1:22" x14ac:dyDescent="0.25">
      <c r="A531" t="s">
        <v>1176</v>
      </c>
      <c r="B531" t="s">
        <v>1177</v>
      </c>
      <c r="C531" t="s">
        <v>8818</v>
      </c>
      <c r="E531" t="s">
        <v>8819</v>
      </c>
      <c r="G531" t="s">
        <v>8406</v>
      </c>
      <c r="H531" t="s">
        <v>8418</v>
      </c>
      <c r="I531" t="s">
        <v>8569</v>
      </c>
      <c r="J531" t="s">
        <v>8570</v>
      </c>
      <c r="K531" t="s">
        <v>8571</v>
      </c>
      <c r="L531" t="s">
        <v>8572</v>
      </c>
      <c r="M531" t="s">
        <v>8573</v>
      </c>
      <c r="N531" t="s">
        <v>8574</v>
      </c>
      <c r="O531" t="s">
        <v>8575</v>
      </c>
      <c r="P531" t="s">
        <v>8576</v>
      </c>
      <c r="Q531" t="s">
        <v>8577</v>
      </c>
      <c r="R531" t="s">
        <v>8578</v>
      </c>
      <c r="S531" t="s">
        <v>8579</v>
      </c>
      <c r="T531" t="s">
        <v>8580</v>
      </c>
      <c r="U531" t="s">
        <v>8581</v>
      </c>
      <c r="V531" t="s">
        <v>8582</v>
      </c>
    </row>
    <row r="532" spans="1:22" x14ac:dyDescent="0.25">
      <c r="A532" t="s">
        <v>1178</v>
      </c>
      <c r="B532" t="s">
        <v>1179</v>
      </c>
      <c r="C532" t="s">
        <v>8830</v>
      </c>
      <c r="E532" t="s">
        <v>8831</v>
      </c>
      <c r="G532" t="s">
        <v>8406</v>
      </c>
      <c r="H532" t="s">
        <v>8418</v>
      </c>
      <c r="I532" t="s">
        <v>8569</v>
      </c>
      <c r="J532" t="s">
        <v>8570</v>
      </c>
      <c r="K532" t="s">
        <v>8571</v>
      </c>
      <c r="L532" t="s">
        <v>8572</v>
      </c>
      <c r="M532" t="s">
        <v>8573</v>
      </c>
      <c r="N532" t="s">
        <v>8574</v>
      </c>
      <c r="O532" t="s">
        <v>8575</v>
      </c>
      <c r="P532" t="s">
        <v>8576</v>
      </c>
      <c r="Q532" t="s">
        <v>8577</v>
      </c>
      <c r="R532" t="s">
        <v>8578</v>
      </c>
      <c r="S532" t="s">
        <v>8579</v>
      </c>
      <c r="T532" t="s">
        <v>8580</v>
      </c>
      <c r="U532" t="s">
        <v>8581</v>
      </c>
      <c r="V532" t="s">
        <v>8582</v>
      </c>
    </row>
    <row r="533" spans="1:22" x14ac:dyDescent="0.25">
      <c r="A533" t="s">
        <v>1180</v>
      </c>
      <c r="B533" t="s">
        <v>1181</v>
      </c>
      <c r="C533" t="s">
        <v>8830</v>
      </c>
      <c r="E533" t="s">
        <v>8831</v>
      </c>
      <c r="G533" t="s">
        <v>8406</v>
      </c>
      <c r="H533" t="s">
        <v>8418</v>
      </c>
      <c r="I533" t="s">
        <v>8569</v>
      </c>
      <c r="J533" t="s">
        <v>8570</v>
      </c>
      <c r="K533" t="s">
        <v>8571</v>
      </c>
      <c r="L533" t="s">
        <v>8572</v>
      </c>
      <c r="M533" t="s">
        <v>8573</v>
      </c>
      <c r="N533" t="s">
        <v>8574</v>
      </c>
      <c r="O533" t="s">
        <v>8575</v>
      </c>
      <c r="P533" t="s">
        <v>8576</v>
      </c>
      <c r="Q533" t="s">
        <v>8577</v>
      </c>
      <c r="R533" t="s">
        <v>8578</v>
      </c>
      <c r="S533" t="s">
        <v>8579</v>
      </c>
      <c r="T533" t="s">
        <v>8580</v>
      </c>
      <c r="U533" t="s">
        <v>8581</v>
      </c>
      <c r="V533" t="s">
        <v>8582</v>
      </c>
    </row>
    <row r="534" spans="1:22" x14ac:dyDescent="0.25">
      <c r="A534" t="s">
        <v>1182</v>
      </c>
      <c r="B534" t="s">
        <v>1183</v>
      </c>
      <c r="C534" t="s">
        <v>8830</v>
      </c>
      <c r="E534" t="s">
        <v>8831</v>
      </c>
      <c r="G534" t="s">
        <v>8406</v>
      </c>
      <c r="H534" t="s">
        <v>8418</v>
      </c>
      <c r="I534" t="s">
        <v>8569</v>
      </c>
      <c r="J534" t="s">
        <v>8570</v>
      </c>
      <c r="K534" t="s">
        <v>8571</v>
      </c>
      <c r="L534" t="s">
        <v>8572</v>
      </c>
      <c r="M534" t="s">
        <v>8573</v>
      </c>
      <c r="N534" t="s">
        <v>8574</v>
      </c>
      <c r="O534" t="s">
        <v>8575</v>
      </c>
      <c r="P534" t="s">
        <v>8576</v>
      </c>
      <c r="Q534" t="s">
        <v>8577</v>
      </c>
      <c r="R534" t="s">
        <v>8578</v>
      </c>
      <c r="S534" t="s">
        <v>8579</v>
      </c>
      <c r="T534" t="s">
        <v>8580</v>
      </c>
      <c r="U534" t="s">
        <v>8581</v>
      </c>
      <c r="V534" t="s">
        <v>8582</v>
      </c>
    </row>
    <row r="535" spans="1:22" x14ac:dyDescent="0.25">
      <c r="A535" t="s">
        <v>1184</v>
      </c>
      <c r="B535" t="s">
        <v>1185</v>
      </c>
      <c r="C535" t="s">
        <v>8830</v>
      </c>
      <c r="E535" t="s">
        <v>8831</v>
      </c>
      <c r="G535" t="s">
        <v>8406</v>
      </c>
      <c r="H535" t="s">
        <v>8418</v>
      </c>
      <c r="I535" t="s">
        <v>8569</v>
      </c>
      <c r="J535" t="s">
        <v>8570</v>
      </c>
      <c r="K535" t="s">
        <v>8571</v>
      </c>
      <c r="L535" t="s">
        <v>8572</v>
      </c>
      <c r="M535" t="s">
        <v>8573</v>
      </c>
      <c r="N535" t="s">
        <v>8574</v>
      </c>
      <c r="O535" t="s">
        <v>8575</v>
      </c>
      <c r="P535" t="s">
        <v>8576</v>
      </c>
      <c r="Q535" t="s">
        <v>8577</v>
      </c>
      <c r="R535" t="s">
        <v>8578</v>
      </c>
      <c r="S535" t="s">
        <v>8579</v>
      </c>
      <c r="T535" t="s">
        <v>8580</v>
      </c>
      <c r="U535" t="s">
        <v>8581</v>
      </c>
      <c r="V535" t="s">
        <v>8582</v>
      </c>
    </row>
    <row r="536" spans="1:22" x14ac:dyDescent="0.25">
      <c r="A536" t="s">
        <v>1186</v>
      </c>
      <c r="B536" t="s">
        <v>1187</v>
      </c>
      <c r="C536" t="s">
        <v>8830</v>
      </c>
      <c r="E536" t="s">
        <v>8831</v>
      </c>
      <c r="G536" t="s">
        <v>8406</v>
      </c>
      <c r="H536" t="s">
        <v>8418</v>
      </c>
      <c r="I536" t="s">
        <v>8569</v>
      </c>
      <c r="J536" t="s">
        <v>8570</v>
      </c>
      <c r="K536" t="s">
        <v>8571</v>
      </c>
      <c r="L536" t="s">
        <v>8572</v>
      </c>
      <c r="M536" t="s">
        <v>8573</v>
      </c>
      <c r="N536" t="s">
        <v>8574</v>
      </c>
      <c r="O536" t="s">
        <v>8575</v>
      </c>
      <c r="P536" t="s">
        <v>8576</v>
      </c>
      <c r="Q536" t="s">
        <v>8577</v>
      </c>
      <c r="R536" t="s">
        <v>8578</v>
      </c>
      <c r="S536" t="s">
        <v>8579</v>
      </c>
      <c r="T536" t="s">
        <v>8580</v>
      </c>
      <c r="U536" t="s">
        <v>8581</v>
      </c>
      <c r="V536" t="s">
        <v>8582</v>
      </c>
    </row>
    <row r="537" spans="1:22" x14ac:dyDescent="0.25">
      <c r="A537" t="s">
        <v>1188</v>
      </c>
      <c r="B537" t="s">
        <v>1189</v>
      </c>
      <c r="C537" t="s">
        <v>8830</v>
      </c>
      <c r="E537" t="s">
        <v>8831</v>
      </c>
      <c r="G537" t="s">
        <v>8406</v>
      </c>
      <c r="H537" t="s">
        <v>8418</v>
      </c>
      <c r="I537" t="s">
        <v>8569</v>
      </c>
      <c r="J537" t="s">
        <v>8570</v>
      </c>
      <c r="K537" t="s">
        <v>8571</v>
      </c>
      <c r="L537" t="s">
        <v>8572</v>
      </c>
      <c r="M537" t="s">
        <v>8573</v>
      </c>
      <c r="N537" t="s">
        <v>8574</v>
      </c>
      <c r="O537" t="s">
        <v>8575</v>
      </c>
      <c r="P537" t="s">
        <v>8576</v>
      </c>
      <c r="Q537" t="s">
        <v>8577</v>
      </c>
      <c r="R537" t="s">
        <v>8578</v>
      </c>
      <c r="S537" t="s">
        <v>8579</v>
      </c>
      <c r="T537" t="s">
        <v>8580</v>
      </c>
      <c r="U537" t="s">
        <v>8581</v>
      </c>
      <c r="V537" t="s">
        <v>8582</v>
      </c>
    </row>
    <row r="538" spans="1:22" x14ac:dyDescent="0.25">
      <c r="A538" t="s">
        <v>1190</v>
      </c>
      <c r="B538" t="s">
        <v>1191</v>
      </c>
      <c r="C538" t="s">
        <v>8830</v>
      </c>
      <c r="E538" t="s">
        <v>8831</v>
      </c>
      <c r="G538" t="s">
        <v>8406</v>
      </c>
      <c r="H538" t="s">
        <v>8418</v>
      </c>
      <c r="I538" t="s">
        <v>8569</v>
      </c>
      <c r="J538" t="s">
        <v>8570</v>
      </c>
      <c r="K538" t="s">
        <v>8571</v>
      </c>
      <c r="L538" t="s">
        <v>8572</v>
      </c>
      <c r="M538" t="s">
        <v>8573</v>
      </c>
      <c r="N538" t="s">
        <v>8574</v>
      </c>
      <c r="O538" t="s">
        <v>8575</v>
      </c>
      <c r="P538" t="s">
        <v>8576</v>
      </c>
      <c r="Q538" t="s">
        <v>8577</v>
      </c>
      <c r="R538" t="s">
        <v>8578</v>
      </c>
      <c r="S538" t="s">
        <v>8579</v>
      </c>
      <c r="T538" t="s">
        <v>8580</v>
      </c>
      <c r="U538" t="s">
        <v>8581</v>
      </c>
      <c r="V538" t="s">
        <v>8582</v>
      </c>
    </row>
    <row r="539" spans="1:22" x14ac:dyDescent="0.25">
      <c r="A539" t="s">
        <v>1192</v>
      </c>
      <c r="B539" t="s">
        <v>1193</v>
      </c>
      <c r="C539" t="s">
        <v>8830</v>
      </c>
      <c r="E539" t="s">
        <v>8831</v>
      </c>
      <c r="G539" t="s">
        <v>8406</v>
      </c>
      <c r="H539" t="s">
        <v>8418</v>
      </c>
      <c r="I539" t="s">
        <v>8569</v>
      </c>
      <c r="J539" t="s">
        <v>8570</v>
      </c>
      <c r="K539" t="s">
        <v>8571</v>
      </c>
      <c r="L539" t="s">
        <v>8572</v>
      </c>
      <c r="M539" t="s">
        <v>8573</v>
      </c>
      <c r="N539" t="s">
        <v>8574</v>
      </c>
      <c r="O539" t="s">
        <v>8575</v>
      </c>
      <c r="P539" t="s">
        <v>8576</v>
      </c>
      <c r="Q539" t="s">
        <v>8577</v>
      </c>
      <c r="R539" t="s">
        <v>8578</v>
      </c>
      <c r="S539" t="s">
        <v>8579</v>
      </c>
      <c r="T539" t="s">
        <v>8580</v>
      </c>
      <c r="U539" t="s">
        <v>8581</v>
      </c>
      <c r="V539" t="s">
        <v>8582</v>
      </c>
    </row>
    <row r="540" spans="1:22" x14ac:dyDescent="0.25">
      <c r="A540" t="s">
        <v>1194</v>
      </c>
      <c r="B540" t="s">
        <v>1195</v>
      </c>
      <c r="C540" t="s">
        <v>8830</v>
      </c>
      <c r="E540" t="s">
        <v>8831</v>
      </c>
      <c r="G540" t="s">
        <v>8406</v>
      </c>
      <c r="H540" t="s">
        <v>8418</v>
      </c>
      <c r="I540" t="s">
        <v>8569</v>
      </c>
      <c r="J540" t="s">
        <v>8570</v>
      </c>
      <c r="K540" t="s">
        <v>8571</v>
      </c>
      <c r="L540" t="s">
        <v>8572</v>
      </c>
      <c r="M540" t="s">
        <v>8573</v>
      </c>
      <c r="N540" t="s">
        <v>8574</v>
      </c>
      <c r="O540" t="s">
        <v>8575</v>
      </c>
      <c r="P540" t="s">
        <v>8576</v>
      </c>
      <c r="Q540" t="s">
        <v>8577</v>
      </c>
      <c r="R540" t="s">
        <v>8578</v>
      </c>
      <c r="S540" t="s">
        <v>8579</v>
      </c>
      <c r="T540" t="s">
        <v>8580</v>
      </c>
      <c r="U540" t="s">
        <v>8581</v>
      </c>
      <c r="V540" t="s">
        <v>8582</v>
      </c>
    </row>
    <row r="541" spans="1:22" x14ac:dyDescent="0.25">
      <c r="A541" t="s">
        <v>1196</v>
      </c>
      <c r="B541" t="s">
        <v>1197</v>
      </c>
      <c r="C541" t="s">
        <v>8830</v>
      </c>
      <c r="E541" t="s">
        <v>8831</v>
      </c>
      <c r="G541" t="s">
        <v>8406</v>
      </c>
      <c r="H541" t="s">
        <v>8418</v>
      </c>
      <c r="I541" t="s">
        <v>8569</v>
      </c>
      <c r="J541" t="s">
        <v>8570</v>
      </c>
      <c r="K541" t="s">
        <v>8571</v>
      </c>
      <c r="L541" t="s">
        <v>8572</v>
      </c>
      <c r="M541" t="s">
        <v>8573</v>
      </c>
      <c r="N541" t="s">
        <v>8574</v>
      </c>
      <c r="O541" t="s">
        <v>8575</v>
      </c>
      <c r="P541" t="s">
        <v>8576</v>
      </c>
      <c r="Q541" t="s">
        <v>8577</v>
      </c>
      <c r="R541" t="s">
        <v>8578</v>
      </c>
      <c r="S541" t="s">
        <v>8579</v>
      </c>
      <c r="T541" t="s">
        <v>8580</v>
      </c>
      <c r="U541" t="s">
        <v>8581</v>
      </c>
      <c r="V541" t="s">
        <v>8582</v>
      </c>
    </row>
    <row r="542" spans="1:22" x14ac:dyDescent="0.25">
      <c r="A542" t="s">
        <v>1198</v>
      </c>
      <c r="B542" t="s">
        <v>1199</v>
      </c>
      <c r="C542" t="s">
        <v>8832</v>
      </c>
      <c r="E542" t="s">
        <v>8833</v>
      </c>
      <c r="G542" t="s">
        <v>8406</v>
      </c>
      <c r="H542" t="s">
        <v>8418</v>
      </c>
      <c r="I542" t="s">
        <v>8419</v>
      </c>
      <c r="J542" t="s">
        <v>8420</v>
      </c>
      <c r="K542" t="s">
        <v>8421</v>
      </c>
      <c r="L542" t="s">
        <v>8422</v>
      </c>
      <c r="M542" t="s">
        <v>8423</v>
      </c>
      <c r="N542" t="s">
        <v>8424</v>
      </c>
      <c r="O542" t="s">
        <v>8425</v>
      </c>
      <c r="P542" t="s">
        <v>8426</v>
      </c>
      <c r="Q542" t="s">
        <v>8834</v>
      </c>
      <c r="R542" t="s">
        <v>8835</v>
      </c>
      <c r="S542" t="s">
        <v>8836</v>
      </c>
      <c r="T542" t="s">
        <v>8837</v>
      </c>
    </row>
    <row r="543" spans="1:22" x14ac:dyDescent="0.25">
      <c r="A543" t="s">
        <v>1200</v>
      </c>
      <c r="B543" t="s">
        <v>1201</v>
      </c>
      <c r="C543" t="s">
        <v>8805</v>
      </c>
      <c r="E543" t="s">
        <v>8806</v>
      </c>
      <c r="G543" t="s">
        <v>8406</v>
      </c>
      <c r="H543" t="s">
        <v>8418</v>
      </c>
      <c r="I543" t="s">
        <v>8419</v>
      </c>
      <c r="J543" t="s">
        <v>8420</v>
      </c>
      <c r="K543" t="s">
        <v>8421</v>
      </c>
      <c r="L543" t="s">
        <v>8422</v>
      </c>
      <c r="M543" t="s">
        <v>8423</v>
      </c>
      <c r="N543" t="s">
        <v>8424</v>
      </c>
      <c r="O543" t="s">
        <v>8425</v>
      </c>
      <c r="P543" t="s">
        <v>8480</v>
      </c>
      <c r="Q543" t="s">
        <v>8481</v>
      </c>
      <c r="R543" t="s">
        <v>8482</v>
      </c>
      <c r="S543" t="s">
        <v>8483</v>
      </c>
      <c r="T543" t="s">
        <v>8484</v>
      </c>
      <c r="U543" t="s">
        <v>8485</v>
      </c>
      <c r="V543" t="s">
        <v>8807</v>
      </c>
    </row>
    <row r="544" spans="1:22" x14ac:dyDescent="0.25">
      <c r="A544" t="s">
        <v>1203</v>
      </c>
      <c r="B544" t="s">
        <v>1204</v>
      </c>
      <c r="C544" t="s">
        <v>8838</v>
      </c>
      <c r="E544" t="s">
        <v>8839</v>
      </c>
      <c r="G544" t="s">
        <v>8406</v>
      </c>
      <c r="H544" t="s">
        <v>8418</v>
      </c>
      <c r="I544" t="s">
        <v>8569</v>
      </c>
      <c r="J544" t="s">
        <v>8570</v>
      </c>
      <c r="K544" t="s">
        <v>8571</v>
      </c>
      <c r="L544" t="s">
        <v>8572</v>
      </c>
      <c r="M544" t="s">
        <v>8573</v>
      </c>
      <c r="N544" t="s">
        <v>8574</v>
      </c>
      <c r="O544" t="s">
        <v>8575</v>
      </c>
      <c r="P544" t="s">
        <v>8576</v>
      </c>
      <c r="Q544" t="s">
        <v>8577</v>
      </c>
      <c r="R544" t="s">
        <v>8578</v>
      </c>
      <c r="S544" t="s">
        <v>8579</v>
      </c>
      <c r="T544" t="s">
        <v>8580</v>
      </c>
      <c r="U544" t="s">
        <v>8581</v>
      </c>
      <c r="V544" t="s">
        <v>8582</v>
      </c>
    </row>
    <row r="545" spans="1:21" x14ac:dyDescent="0.25">
      <c r="A545" t="s">
        <v>1205</v>
      </c>
      <c r="B545" t="s">
        <v>1206</v>
      </c>
      <c r="C545" t="s">
        <v>8840</v>
      </c>
      <c r="E545" t="s">
        <v>8841</v>
      </c>
      <c r="G545" t="s">
        <v>8406</v>
      </c>
      <c r="H545" t="s">
        <v>8407</v>
      </c>
      <c r="I545" t="s">
        <v>8408</v>
      </c>
      <c r="J545" t="s">
        <v>8409</v>
      </c>
      <c r="K545" t="s">
        <v>8518</v>
      </c>
      <c r="L545" t="s">
        <v>8519</v>
      </c>
      <c r="M545" t="s">
        <v>8520</v>
      </c>
      <c r="N545" t="s">
        <v>8654</v>
      </c>
      <c r="O545" t="s">
        <v>8655</v>
      </c>
    </row>
    <row r="546" spans="1:21" x14ac:dyDescent="0.25">
      <c r="A546" t="s">
        <v>1207</v>
      </c>
      <c r="B546" t="s">
        <v>1208</v>
      </c>
      <c r="C546" t="s">
        <v>8840</v>
      </c>
      <c r="E546" t="s">
        <v>8841</v>
      </c>
      <c r="G546" t="s">
        <v>8406</v>
      </c>
      <c r="H546" t="s">
        <v>8407</v>
      </c>
      <c r="I546" t="s">
        <v>8408</v>
      </c>
      <c r="J546" t="s">
        <v>8409</v>
      </c>
      <c r="K546" t="s">
        <v>8518</v>
      </c>
      <c r="L546" t="s">
        <v>8519</v>
      </c>
      <c r="M546" t="s">
        <v>8520</v>
      </c>
      <c r="N546" t="s">
        <v>8654</v>
      </c>
      <c r="O546" t="s">
        <v>8655</v>
      </c>
    </row>
    <row r="547" spans="1:21" x14ac:dyDescent="0.25">
      <c r="A547" t="s">
        <v>1209</v>
      </c>
      <c r="B547" t="s">
        <v>1210</v>
      </c>
      <c r="C547" t="s">
        <v>8840</v>
      </c>
      <c r="E547" t="s">
        <v>8841</v>
      </c>
      <c r="G547" t="s">
        <v>8406</v>
      </c>
      <c r="H547" t="s">
        <v>8407</v>
      </c>
      <c r="I547" t="s">
        <v>8408</v>
      </c>
      <c r="J547" t="s">
        <v>8409</v>
      </c>
      <c r="K547" t="s">
        <v>8518</v>
      </c>
      <c r="L547" t="s">
        <v>8519</v>
      </c>
      <c r="M547" t="s">
        <v>8520</v>
      </c>
      <c r="N547" t="s">
        <v>8654</v>
      </c>
      <c r="O547" t="s">
        <v>8655</v>
      </c>
    </row>
    <row r="548" spans="1:21" x14ac:dyDescent="0.25">
      <c r="A548" t="s">
        <v>1211</v>
      </c>
      <c r="B548" t="s">
        <v>1212</v>
      </c>
      <c r="C548" t="s">
        <v>8840</v>
      </c>
      <c r="E548" t="s">
        <v>8841</v>
      </c>
      <c r="G548" t="s">
        <v>8406</v>
      </c>
      <c r="H548" t="s">
        <v>8407</v>
      </c>
      <c r="I548" t="s">
        <v>8408</v>
      </c>
      <c r="J548" t="s">
        <v>8409</v>
      </c>
      <c r="K548" t="s">
        <v>8518</v>
      </c>
      <c r="L548" t="s">
        <v>8519</v>
      </c>
      <c r="M548" t="s">
        <v>8520</v>
      </c>
      <c r="N548" t="s">
        <v>8654</v>
      </c>
      <c r="O548" t="s">
        <v>8655</v>
      </c>
    </row>
    <row r="549" spans="1:21" x14ac:dyDescent="0.25">
      <c r="A549" t="s">
        <v>1213</v>
      </c>
      <c r="B549" t="s">
        <v>1214</v>
      </c>
      <c r="C549" t="s">
        <v>8840</v>
      </c>
      <c r="E549" t="s">
        <v>8841</v>
      </c>
      <c r="G549" t="s">
        <v>8406</v>
      </c>
      <c r="H549" t="s">
        <v>8407</v>
      </c>
      <c r="I549" t="s">
        <v>8408</v>
      </c>
      <c r="J549" t="s">
        <v>8409</v>
      </c>
      <c r="K549" t="s">
        <v>8518</v>
      </c>
      <c r="L549" t="s">
        <v>8519</v>
      </c>
      <c r="M549" t="s">
        <v>8520</v>
      </c>
      <c r="N549" t="s">
        <v>8654</v>
      </c>
      <c r="O549" t="s">
        <v>8655</v>
      </c>
    </row>
    <row r="550" spans="1:21" x14ac:dyDescent="0.25">
      <c r="A550" t="s">
        <v>1215</v>
      </c>
      <c r="B550" t="s">
        <v>1216</v>
      </c>
      <c r="C550" t="s">
        <v>8840</v>
      </c>
      <c r="E550" t="s">
        <v>8841</v>
      </c>
      <c r="G550" t="s">
        <v>8406</v>
      </c>
      <c r="H550" t="s">
        <v>8407</v>
      </c>
      <c r="I550" t="s">
        <v>8408</v>
      </c>
      <c r="J550" t="s">
        <v>8409</v>
      </c>
      <c r="K550" t="s">
        <v>8518</v>
      </c>
      <c r="L550" t="s">
        <v>8519</v>
      </c>
      <c r="M550" t="s">
        <v>8520</v>
      </c>
      <c r="N550" t="s">
        <v>8654</v>
      </c>
      <c r="O550" t="s">
        <v>8655</v>
      </c>
    </row>
    <row r="551" spans="1:21" x14ac:dyDescent="0.25">
      <c r="A551" t="s">
        <v>1217</v>
      </c>
      <c r="B551" t="s">
        <v>1218</v>
      </c>
      <c r="C551" t="s">
        <v>8840</v>
      </c>
      <c r="E551" t="s">
        <v>8841</v>
      </c>
      <c r="G551" t="s">
        <v>8406</v>
      </c>
      <c r="H551" t="s">
        <v>8407</v>
      </c>
      <c r="I551" t="s">
        <v>8408</v>
      </c>
      <c r="J551" t="s">
        <v>8409</v>
      </c>
      <c r="K551" t="s">
        <v>8518</v>
      </c>
      <c r="L551" t="s">
        <v>8519</v>
      </c>
      <c r="M551" t="s">
        <v>8520</v>
      </c>
      <c r="N551" t="s">
        <v>8654</v>
      </c>
      <c r="O551" t="s">
        <v>8655</v>
      </c>
    </row>
    <row r="552" spans="1:21" x14ac:dyDescent="0.25">
      <c r="A552" t="s">
        <v>1219</v>
      </c>
      <c r="B552" t="s">
        <v>1220</v>
      </c>
      <c r="C552" t="s">
        <v>8842</v>
      </c>
      <c r="E552" t="s">
        <v>8843</v>
      </c>
      <c r="G552" t="s">
        <v>8406</v>
      </c>
      <c r="H552" t="s">
        <v>8418</v>
      </c>
      <c r="I552" t="s">
        <v>8419</v>
      </c>
      <c r="J552" t="s">
        <v>8420</v>
      </c>
      <c r="K552" t="s">
        <v>8421</v>
      </c>
      <c r="L552" t="s">
        <v>8422</v>
      </c>
      <c r="M552" t="s">
        <v>8585</v>
      </c>
      <c r="N552" t="s">
        <v>8586</v>
      </c>
      <c r="O552" t="s">
        <v>8587</v>
      </c>
      <c r="P552" t="s">
        <v>8588</v>
      </c>
      <c r="Q552" t="s">
        <v>8844</v>
      </c>
      <c r="R552" t="s">
        <v>8845</v>
      </c>
      <c r="S552" t="s">
        <v>8846</v>
      </c>
      <c r="T552" t="s">
        <v>8847</v>
      </c>
      <c r="U552" t="s">
        <v>8848</v>
      </c>
    </row>
    <row r="553" spans="1:21" x14ac:dyDescent="0.25">
      <c r="A553" t="s">
        <v>1221</v>
      </c>
      <c r="B553" t="s">
        <v>1222</v>
      </c>
      <c r="C553" t="s">
        <v>8842</v>
      </c>
      <c r="E553" t="s">
        <v>8843</v>
      </c>
      <c r="G553" t="s">
        <v>8406</v>
      </c>
      <c r="H553" t="s">
        <v>8418</v>
      </c>
      <c r="I553" t="s">
        <v>8419</v>
      </c>
      <c r="J553" t="s">
        <v>8420</v>
      </c>
      <c r="K553" t="s">
        <v>8421</v>
      </c>
      <c r="L553" t="s">
        <v>8422</v>
      </c>
      <c r="M553" t="s">
        <v>8585</v>
      </c>
      <c r="N553" t="s">
        <v>8586</v>
      </c>
      <c r="O553" t="s">
        <v>8587</v>
      </c>
      <c r="P553" t="s">
        <v>8588</v>
      </c>
      <c r="Q553" t="s">
        <v>8844</v>
      </c>
      <c r="R553" t="s">
        <v>8845</v>
      </c>
      <c r="S553" t="s">
        <v>8846</v>
      </c>
      <c r="T553" t="s">
        <v>8847</v>
      </c>
      <c r="U553" t="s">
        <v>8848</v>
      </c>
    </row>
    <row r="554" spans="1:21" x14ac:dyDescent="0.25">
      <c r="A554" t="s">
        <v>1224</v>
      </c>
      <c r="B554" t="s">
        <v>1225</v>
      </c>
      <c r="C554" t="s">
        <v>8842</v>
      </c>
      <c r="E554" t="s">
        <v>8843</v>
      </c>
      <c r="G554" t="s">
        <v>8406</v>
      </c>
      <c r="H554" t="s">
        <v>8418</v>
      </c>
      <c r="I554" t="s">
        <v>8419</v>
      </c>
      <c r="J554" t="s">
        <v>8420</v>
      </c>
      <c r="K554" t="s">
        <v>8421</v>
      </c>
      <c r="L554" t="s">
        <v>8422</v>
      </c>
      <c r="M554" t="s">
        <v>8585</v>
      </c>
      <c r="N554" t="s">
        <v>8586</v>
      </c>
      <c r="O554" t="s">
        <v>8587</v>
      </c>
      <c r="P554" t="s">
        <v>8588</v>
      </c>
      <c r="Q554" t="s">
        <v>8844</v>
      </c>
      <c r="R554" t="s">
        <v>8845</v>
      </c>
      <c r="S554" t="s">
        <v>8846</v>
      </c>
      <c r="T554" t="s">
        <v>8847</v>
      </c>
      <c r="U554" t="s">
        <v>8848</v>
      </c>
    </row>
    <row r="555" spans="1:21" x14ac:dyDescent="0.25">
      <c r="A555" t="s">
        <v>1226</v>
      </c>
      <c r="B555" t="s">
        <v>1227</v>
      </c>
      <c r="C555" t="s">
        <v>8842</v>
      </c>
      <c r="E555" t="s">
        <v>8843</v>
      </c>
      <c r="G555" t="s">
        <v>8406</v>
      </c>
      <c r="H555" t="s">
        <v>8418</v>
      </c>
      <c r="I555" t="s">
        <v>8419</v>
      </c>
      <c r="J555" t="s">
        <v>8420</v>
      </c>
      <c r="K555" t="s">
        <v>8421</v>
      </c>
      <c r="L555" t="s">
        <v>8422</v>
      </c>
      <c r="M555" t="s">
        <v>8585</v>
      </c>
      <c r="N555" t="s">
        <v>8586</v>
      </c>
      <c r="O555" t="s">
        <v>8587</v>
      </c>
      <c r="P555" t="s">
        <v>8588</v>
      </c>
      <c r="Q555" t="s">
        <v>8844</v>
      </c>
      <c r="R555" t="s">
        <v>8845</v>
      </c>
      <c r="S555" t="s">
        <v>8846</v>
      </c>
      <c r="T555" t="s">
        <v>8847</v>
      </c>
      <c r="U555" t="s">
        <v>8848</v>
      </c>
    </row>
    <row r="556" spans="1:21" x14ac:dyDescent="0.25">
      <c r="A556" t="s">
        <v>1228</v>
      </c>
      <c r="B556" t="s">
        <v>1229</v>
      </c>
      <c r="C556" t="s">
        <v>8842</v>
      </c>
      <c r="E556" t="s">
        <v>8843</v>
      </c>
      <c r="G556" t="s">
        <v>8406</v>
      </c>
      <c r="H556" t="s">
        <v>8418</v>
      </c>
      <c r="I556" t="s">
        <v>8419</v>
      </c>
      <c r="J556" t="s">
        <v>8420</v>
      </c>
      <c r="K556" t="s">
        <v>8421</v>
      </c>
      <c r="L556" t="s">
        <v>8422</v>
      </c>
      <c r="M556" t="s">
        <v>8585</v>
      </c>
      <c r="N556" t="s">
        <v>8586</v>
      </c>
      <c r="O556" t="s">
        <v>8587</v>
      </c>
      <c r="P556" t="s">
        <v>8588</v>
      </c>
      <c r="Q556" t="s">
        <v>8844</v>
      </c>
      <c r="R556" t="s">
        <v>8845</v>
      </c>
      <c r="S556" t="s">
        <v>8846</v>
      </c>
      <c r="T556" t="s">
        <v>8847</v>
      </c>
      <c r="U556" t="s">
        <v>8848</v>
      </c>
    </row>
    <row r="557" spans="1:21" x14ac:dyDescent="0.25">
      <c r="A557" t="s">
        <v>1230</v>
      </c>
      <c r="B557" t="s">
        <v>1231</v>
      </c>
      <c r="C557" t="s">
        <v>8842</v>
      </c>
      <c r="E557" t="s">
        <v>8843</v>
      </c>
      <c r="G557" t="s">
        <v>8406</v>
      </c>
      <c r="H557" t="s">
        <v>8418</v>
      </c>
      <c r="I557" t="s">
        <v>8419</v>
      </c>
      <c r="J557" t="s">
        <v>8420</v>
      </c>
      <c r="K557" t="s">
        <v>8421</v>
      </c>
      <c r="L557" t="s">
        <v>8422</v>
      </c>
      <c r="M557" t="s">
        <v>8585</v>
      </c>
      <c r="N557" t="s">
        <v>8586</v>
      </c>
      <c r="O557" t="s">
        <v>8587</v>
      </c>
      <c r="P557" t="s">
        <v>8588</v>
      </c>
      <c r="Q557" t="s">
        <v>8844</v>
      </c>
      <c r="R557" t="s">
        <v>8845</v>
      </c>
      <c r="S557" t="s">
        <v>8846</v>
      </c>
      <c r="T557" t="s">
        <v>8847</v>
      </c>
      <c r="U557" t="s">
        <v>8848</v>
      </c>
    </row>
    <row r="558" spans="1:21" x14ac:dyDescent="0.25">
      <c r="A558" t="s">
        <v>1232</v>
      </c>
      <c r="B558" t="s">
        <v>1233</v>
      </c>
      <c r="C558" t="s">
        <v>8849</v>
      </c>
      <c r="E558" t="s">
        <v>8850</v>
      </c>
      <c r="G558" t="s">
        <v>8406</v>
      </c>
      <c r="H558" t="s">
        <v>8851</v>
      </c>
      <c r="I558" t="s">
        <v>8852</v>
      </c>
      <c r="J558" t="s">
        <v>8853</v>
      </c>
      <c r="K558" t="s">
        <v>8854</v>
      </c>
      <c r="L558" t="s">
        <v>8855</v>
      </c>
      <c r="M558" t="s">
        <v>8856</v>
      </c>
      <c r="N558" t="s">
        <v>8857</v>
      </c>
    </row>
    <row r="559" spans="1:21" x14ac:dyDescent="0.25">
      <c r="A559" t="s">
        <v>1234</v>
      </c>
      <c r="B559" t="s">
        <v>1235</v>
      </c>
      <c r="C559" t="s">
        <v>8858</v>
      </c>
      <c r="E559" t="s">
        <v>8859</v>
      </c>
      <c r="G559" t="s">
        <v>8406</v>
      </c>
      <c r="H559" t="s">
        <v>8433</v>
      </c>
      <c r="I559" t="s">
        <v>8623</v>
      </c>
      <c r="J559" t="s">
        <v>8860</v>
      </c>
      <c r="K559" t="s">
        <v>8861</v>
      </c>
      <c r="L559" t="s">
        <v>8862</v>
      </c>
      <c r="M559" t="s">
        <v>8863</v>
      </c>
      <c r="N559" t="s">
        <v>8864</v>
      </c>
      <c r="O559" t="s">
        <v>8865</v>
      </c>
    </row>
    <row r="560" spans="1:21" x14ac:dyDescent="0.25">
      <c r="A560" t="s">
        <v>1236</v>
      </c>
      <c r="B560" t="s">
        <v>1237</v>
      </c>
      <c r="C560" t="s">
        <v>8858</v>
      </c>
      <c r="E560" t="s">
        <v>8859</v>
      </c>
      <c r="G560" t="s">
        <v>8406</v>
      </c>
      <c r="H560" t="s">
        <v>8433</v>
      </c>
      <c r="I560" t="s">
        <v>8623</v>
      </c>
      <c r="J560" t="s">
        <v>8860</v>
      </c>
      <c r="K560" t="s">
        <v>8861</v>
      </c>
      <c r="L560" t="s">
        <v>8862</v>
      </c>
      <c r="M560" t="s">
        <v>8863</v>
      </c>
      <c r="N560" t="s">
        <v>8864</v>
      </c>
      <c r="O560" t="s">
        <v>8865</v>
      </c>
    </row>
    <row r="561" spans="1:17" x14ac:dyDescent="0.25">
      <c r="A561" t="s">
        <v>1238</v>
      </c>
      <c r="B561" t="s">
        <v>1239</v>
      </c>
      <c r="C561" t="s">
        <v>8858</v>
      </c>
      <c r="E561" t="s">
        <v>8859</v>
      </c>
      <c r="G561" t="s">
        <v>8406</v>
      </c>
      <c r="H561" t="s">
        <v>8433</v>
      </c>
      <c r="I561" t="s">
        <v>8623</v>
      </c>
      <c r="J561" t="s">
        <v>8860</v>
      </c>
      <c r="K561" t="s">
        <v>8861</v>
      </c>
      <c r="L561" t="s">
        <v>8862</v>
      </c>
      <c r="M561" t="s">
        <v>8863</v>
      </c>
      <c r="N561" t="s">
        <v>8864</v>
      </c>
      <c r="O561" t="s">
        <v>8865</v>
      </c>
    </row>
    <row r="562" spans="1:17" x14ac:dyDescent="0.25">
      <c r="A562" t="s">
        <v>1240</v>
      </c>
      <c r="B562" t="s">
        <v>1241</v>
      </c>
      <c r="C562" t="s">
        <v>8858</v>
      </c>
      <c r="E562" t="s">
        <v>8859</v>
      </c>
      <c r="G562" t="s">
        <v>8406</v>
      </c>
      <c r="H562" t="s">
        <v>8433</v>
      </c>
      <c r="I562" t="s">
        <v>8623</v>
      </c>
      <c r="J562" t="s">
        <v>8860</v>
      </c>
      <c r="K562" t="s">
        <v>8861</v>
      </c>
      <c r="L562" t="s">
        <v>8862</v>
      </c>
      <c r="M562" t="s">
        <v>8863</v>
      </c>
      <c r="N562" t="s">
        <v>8864</v>
      </c>
      <c r="O562" t="s">
        <v>8865</v>
      </c>
    </row>
    <row r="563" spans="1:17" x14ac:dyDescent="0.25">
      <c r="A563" t="s">
        <v>1242</v>
      </c>
      <c r="B563" t="s">
        <v>1243</v>
      </c>
      <c r="C563" t="s">
        <v>8858</v>
      </c>
      <c r="E563" t="s">
        <v>8859</v>
      </c>
      <c r="G563" t="s">
        <v>8406</v>
      </c>
      <c r="H563" t="s">
        <v>8433</v>
      </c>
      <c r="I563" t="s">
        <v>8623</v>
      </c>
      <c r="J563" t="s">
        <v>8860</v>
      </c>
      <c r="K563" t="s">
        <v>8861</v>
      </c>
      <c r="L563" t="s">
        <v>8862</v>
      </c>
      <c r="M563" t="s">
        <v>8863</v>
      </c>
      <c r="N563" t="s">
        <v>8864</v>
      </c>
      <c r="O563" t="s">
        <v>8865</v>
      </c>
    </row>
    <row r="564" spans="1:17" x14ac:dyDescent="0.25">
      <c r="A564" t="s">
        <v>1244</v>
      </c>
      <c r="B564" t="s">
        <v>1245</v>
      </c>
      <c r="C564" t="s">
        <v>8866</v>
      </c>
      <c r="E564" t="s">
        <v>8867</v>
      </c>
      <c r="G564" t="s">
        <v>8406</v>
      </c>
      <c r="H564" t="s">
        <v>8407</v>
      </c>
      <c r="I564" t="s">
        <v>8408</v>
      </c>
      <c r="J564" t="s">
        <v>8409</v>
      </c>
      <c r="K564" t="s">
        <v>8410</v>
      </c>
      <c r="L564" t="s">
        <v>8411</v>
      </c>
      <c r="M564" t="s">
        <v>8412</v>
      </c>
      <c r="N564" t="s">
        <v>8413</v>
      </c>
      <c r="O564" t="s">
        <v>8414</v>
      </c>
      <c r="P564" t="s">
        <v>8868</v>
      </c>
      <c r="Q564" t="s">
        <v>8869</v>
      </c>
    </row>
    <row r="565" spans="1:17" x14ac:dyDescent="0.25">
      <c r="A565" t="s">
        <v>1246</v>
      </c>
      <c r="B565" t="s">
        <v>1247</v>
      </c>
      <c r="C565" t="s">
        <v>8866</v>
      </c>
      <c r="E565" t="s">
        <v>8867</v>
      </c>
      <c r="G565" t="s">
        <v>8406</v>
      </c>
      <c r="H565" t="s">
        <v>8407</v>
      </c>
      <c r="I565" t="s">
        <v>8408</v>
      </c>
      <c r="J565" t="s">
        <v>8409</v>
      </c>
      <c r="K565" t="s">
        <v>8410</v>
      </c>
      <c r="L565" t="s">
        <v>8411</v>
      </c>
      <c r="M565" t="s">
        <v>8412</v>
      </c>
      <c r="N565" t="s">
        <v>8413</v>
      </c>
      <c r="O565" t="s">
        <v>8414</v>
      </c>
      <c r="P565" t="s">
        <v>8868</v>
      </c>
      <c r="Q565" t="s">
        <v>8869</v>
      </c>
    </row>
    <row r="566" spans="1:17" x14ac:dyDescent="0.25">
      <c r="A566" t="s">
        <v>1248</v>
      </c>
      <c r="B566" t="s">
        <v>1249</v>
      </c>
      <c r="C566" t="s">
        <v>8866</v>
      </c>
      <c r="E566" t="s">
        <v>8867</v>
      </c>
      <c r="G566" t="s">
        <v>8406</v>
      </c>
      <c r="H566" t="s">
        <v>8407</v>
      </c>
      <c r="I566" t="s">
        <v>8408</v>
      </c>
      <c r="J566" t="s">
        <v>8409</v>
      </c>
      <c r="K566" t="s">
        <v>8410</v>
      </c>
      <c r="L566" t="s">
        <v>8411</v>
      </c>
      <c r="M566" t="s">
        <v>8412</v>
      </c>
      <c r="N566" t="s">
        <v>8413</v>
      </c>
      <c r="O566" t="s">
        <v>8414</v>
      </c>
      <c r="P566" t="s">
        <v>8868</v>
      </c>
      <c r="Q566" t="s">
        <v>8869</v>
      </c>
    </row>
    <row r="567" spans="1:17" x14ac:dyDescent="0.25">
      <c r="A567" t="s">
        <v>1250</v>
      </c>
      <c r="B567" t="s">
        <v>1251</v>
      </c>
      <c r="C567" t="s">
        <v>8866</v>
      </c>
      <c r="E567" t="s">
        <v>8867</v>
      </c>
      <c r="G567" t="s">
        <v>8406</v>
      </c>
      <c r="H567" t="s">
        <v>8407</v>
      </c>
      <c r="I567" t="s">
        <v>8408</v>
      </c>
      <c r="J567" t="s">
        <v>8409</v>
      </c>
      <c r="K567" t="s">
        <v>8410</v>
      </c>
      <c r="L567" t="s">
        <v>8411</v>
      </c>
      <c r="M567" t="s">
        <v>8412</v>
      </c>
      <c r="N567" t="s">
        <v>8413</v>
      </c>
      <c r="O567" t="s">
        <v>8414</v>
      </c>
      <c r="P567" t="s">
        <v>8868</v>
      </c>
      <c r="Q567" t="s">
        <v>8869</v>
      </c>
    </row>
    <row r="568" spans="1:17" x14ac:dyDescent="0.25">
      <c r="A568" t="s">
        <v>1252</v>
      </c>
      <c r="B568" t="s">
        <v>1253</v>
      </c>
      <c r="C568" t="s">
        <v>8866</v>
      </c>
      <c r="E568" t="s">
        <v>8867</v>
      </c>
      <c r="G568" t="s">
        <v>8406</v>
      </c>
      <c r="H568" t="s">
        <v>8407</v>
      </c>
      <c r="I568" t="s">
        <v>8408</v>
      </c>
      <c r="J568" t="s">
        <v>8409</v>
      </c>
      <c r="K568" t="s">
        <v>8410</v>
      </c>
      <c r="L568" t="s">
        <v>8411</v>
      </c>
      <c r="M568" t="s">
        <v>8412</v>
      </c>
      <c r="N568" t="s">
        <v>8413</v>
      </c>
      <c r="O568" t="s">
        <v>8414</v>
      </c>
      <c r="P568" t="s">
        <v>8868</v>
      </c>
      <c r="Q568" t="s">
        <v>8869</v>
      </c>
    </row>
    <row r="569" spans="1:17" x14ac:dyDescent="0.25">
      <c r="A569" t="s">
        <v>1254</v>
      </c>
      <c r="B569" t="s">
        <v>1255</v>
      </c>
      <c r="C569" t="s">
        <v>8870</v>
      </c>
      <c r="E569" t="s">
        <v>8871</v>
      </c>
      <c r="G569" t="s">
        <v>8406</v>
      </c>
      <c r="H569" t="s">
        <v>8407</v>
      </c>
      <c r="I569" t="s">
        <v>8408</v>
      </c>
      <c r="J569" t="s">
        <v>8409</v>
      </c>
      <c r="K569" t="s">
        <v>8872</v>
      </c>
      <c r="L569" t="s">
        <v>8873</v>
      </c>
      <c r="M569" t="s">
        <v>8874</v>
      </c>
      <c r="N569" t="s">
        <v>8875</v>
      </c>
      <c r="O569" t="s">
        <v>8876</v>
      </c>
    </row>
    <row r="570" spans="1:17" x14ac:dyDescent="0.25">
      <c r="A570" t="s">
        <v>1256</v>
      </c>
      <c r="B570" t="s">
        <v>1257</v>
      </c>
      <c r="C570" t="s">
        <v>8870</v>
      </c>
      <c r="E570" t="s">
        <v>8871</v>
      </c>
      <c r="G570" t="s">
        <v>8406</v>
      </c>
      <c r="H570" t="s">
        <v>8407</v>
      </c>
      <c r="I570" t="s">
        <v>8408</v>
      </c>
      <c r="J570" t="s">
        <v>8409</v>
      </c>
      <c r="K570" t="s">
        <v>8872</v>
      </c>
      <c r="L570" t="s">
        <v>8873</v>
      </c>
      <c r="M570" t="s">
        <v>8874</v>
      </c>
      <c r="N570" t="s">
        <v>8875</v>
      </c>
      <c r="O570" t="s">
        <v>8876</v>
      </c>
    </row>
    <row r="571" spans="1:17" x14ac:dyDescent="0.25">
      <c r="A571" t="s">
        <v>1258</v>
      </c>
      <c r="B571" t="s">
        <v>1259</v>
      </c>
      <c r="C571" t="s">
        <v>8870</v>
      </c>
      <c r="E571" t="s">
        <v>8871</v>
      </c>
      <c r="G571" t="s">
        <v>8406</v>
      </c>
      <c r="H571" t="s">
        <v>8407</v>
      </c>
      <c r="I571" t="s">
        <v>8408</v>
      </c>
      <c r="J571" t="s">
        <v>8409</v>
      </c>
      <c r="K571" t="s">
        <v>8872</v>
      </c>
      <c r="L571" t="s">
        <v>8873</v>
      </c>
      <c r="M571" t="s">
        <v>8874</v>
      </c>
      <c r="N571" t="s">
        <v>8875</v>
      </c>
      <c r="O571" t="s">
        <v>8876</v>
      </c>
    </row>
    <row r="572" spans="1:17" x14ac:dyDescent="0.25">
      <c r="A572" t="s">
        <v>1260</v>
      </c>
      <c r="B572" t="s">
        <v>1261</v>
      </c>
      <c r="C572" t="s">
        <v>8870</v>
      </c>
      <c r="E572" t="s">
        <v>8871</v>
      </c>
      <c r="G572" t="s">
        <v>8406</v>
      </c>
      <c r="H572" t="s">
        <v>8407</v>
      </c>
      <c r="I572" t="s">
        <v>8408</v>
      </c>
      <c r="J572" t="s">
        <v>8409</v>
      </c>
      <c r="K572" t="s">
        <v>8872</v>
      </c>
      <c r="L572" t="s">
        <v>8873</v>
      </c>
      <c r="M572" t="s">
        <v>8874</v>
      </c>
      <c r="N572" t="s">
        <v>8875</v>
      </c>
      <c r="O572" t="s">
        <v>8876</v>
      </c>
    </row>
    <row r="573" spans="1:17" x14ac:dyDescent="0.25">
      <c r="A573" t="s">
        <v>1262</v>
      </c>
      <c r="B573" t="s">
        <v>1263</v>
      </c>
      <c r="C573" t="s">
        <v>8870</v>
      </c>
      <c r="E573" t="s">
        <v>8871</v>
      </c>
      <c r="G573" t="s">
        <v>8406</v>
      </c>
      <c r="H573" t="s">
        <v>8407</v>
      </c>
      <c r="I573" t="s">
        <v>8408</v>
      </c>
      <c r="J573" t="s">
        <v>8409</v>
      </c>
      <c r="K573" t="s">
        <v>8872</v>
      </c>
      <c r="L573" t="s">
        <v>8873</v>
      </c>
      <c r="M573" t="s">
        <v>8874</v>
      </c>
      <c r="N573" t="s">
        <v>8875</v>
      </c>
      <c r="O573" t="s">
        <v>8876</v>
      </c>
    </row>
    <row r="574" spans="1:17" x14ac:dyDescent="0.25">
      <c r="A574" t="s">
        <v>1264</v>
      </c>
      <c r="B574" t="s">
        <v>1265</v>
      </c>
      <c r="C574" t="s">
        <v>8870</v>
      </c>
      <c r="E574" t="s">
        <v>8871</v>
      </c>
      <c r="G574" t="s">
        <v>8406</v>
      </c>
      <c r="H574" t="s">
        <v>8407</v>
      </c>
      <c r="I574" t="s">
        <v>8408</v>
      </c>
      <c r="J574" t="s">
        <v>8409</v>
      </c>
      <c r="K574" t="s">
        <v>8872</v>
      </c>
      <c r="L574" t="s">
        <v>8873</v>
      </c>
      <c r="M574" t="s">
        <v>8874</v>
      </c>
      <c r="N574" t="s">
        <v>8875</v>
      </c>
      <c r="O574" t="s">
        <v>8876</v>
      </c>
    </row>
    <row r="575" spans="1:17" x14ac:dyDescent="0.25">
      <c r="A575" t="s">
        <v>1266</v>
      </c>
      <c r="B575" t="s">
        <v>1267</v>
      </c>
      <c r="C575" t="s">
        <v>8870</v>
      </c>
      <c r="E575" t="s">
        <v>8871</v>
      </c>
      <c r="G575" t="s">
        <v>8406</v>
      </c>
      <c r="H575" t="s">
        <v>8407</v>
      </c>
      <c r="I575" t="s">
        <v>8408</v>
      </c>
      <c r="J575" t="s">
        <v>8409</v>
      </c>
      <c r="K575" t="s">
        <v>8872</v>
      </c>
      <c r="L575" t="s">
        <v>8873</v>
      </c>
      <c r="M575" t="s">
        <v>8874</v>
      </c>
      <c r="N575" t="s">
        <v>8875</v>
      </c>
      <c r="O575" t="s">
        <v>8876</v>
      </c>
    </row>
    <row r="576" spans="1:17" x14ac:dyDescent="0.25">
      <c r="A576" t="s">
        <v>1268</v>
      </c>
      <c r="B576" t="s">
        <v>1269</v>
      </c>
      <c r="C576" t="s">
        <v>8870</v>
      </c>
      <c r="E576" t="s">
        <v>8871</v>
      </c>
      <c r="G576" t="s">
        <v>8406</v>
      </c>
      <c r="H576" t="s">
        <v>8407</v>
      </c>
      <c r="I576" t="s">
        <v>8408</v>
      </c>
      <c r="J576" t="s">
        <v>8409</v>
      </c>
      <c r="K576" t="s">
        <v>8872</v>
      </c>
      <c r="L576" t="s">
        <v>8873</v>
      </c>
      <c r="M576" t="s">
        <v>8874</v>
      </c>
      <c r="N576" t="s">
        <v>8875</v>
      </c>
      <c r="O576" t="s">
        <v>8876</v>
      </c>
    </row>
    <row r="577" spans="1:20" x14ac:dyDescent="0.25">
      <c r="A577" t="s">
        <v>1281</v>
      </c>
      <c r="B577" t="s">
        <v>1282</v>
      </c>
      <c r="C577" t="s">
        <v>8877</v>
      </c>
      <c r="E577" t="s">
        <v>8878</v>
      </c>
      <c r="G577" t="s">
        <v>8406</v>
      </c>
      <c r="H577" t="s">
        <v>8407</v>
      </c>
      <c r="I577" t="s">
        <v>8408</v>
      </c>
      <c r="J577" t="s">
        <v>8409</v>
      </c>
      <c r="K577" t="s">
        <v>8410</v>
      </c>
      <c r="L577" t="s">
        <v>8411</v>
      </c>
      <c r="M577" t="s">
        <v>8412</v>
      </c>
      <c r="N577" t="s">
        <v>8413</v>
      </c>
      <c r="O577" t="s">
        <v>8879</v>
      </c>
      <c r="P577" t="s">
        <v>8880</v>
      </c>
    </row>
    <row r="578" spans="1:20" x14ac:dyDescent="0.25">
      <c r="A578" t="s">
        <v>1283</v>
      </c>
      <c r="B578" t="s">
        <v>1284</v>
      </c>
      <c r="C578" t="s">
        <v>8877</v>
      </c>
      <c r="E578" t="s">
        <v>8878</v>
      </c>
      <c r="G578" t="s">
        <v>8406</v>
      </c>
      <c r="H578" t="s">
        <v>8407</v>
      </c>
      <c r="I578" t="s">
        <v>8408</v>
      </c>
      <c r="J578" t="s">
        <v>8409</v>
      </c>
      <c r="K578" t="s">
        <v>8410</v>
      </c>
      <c r="L578" t="s">
        <v>8411</v>
      </c>
      <c r="M578" t="s">
        <v>8412</v>
      </c>
      <c r="N578" t="s">
        <v>8413</v>
      </c>
      <c r="O578" t="s">
        <v>8879</v>
      </c>
      <c r="P578" t="s">
        <v>8880</v>
      </c>
    </row>
    <row r="579" spans="1:20" x14ac:dyDescent="0.25">
      <c r="A579" t="s">
        <v>1285</v>
      </c>
      <c r="B579" t="s">
        <v>1286</v>
      </c>
      <c r="C579" t="s">
        <v>8877</v>
      </c>
      <c r="E579" t="s">
        <v>8878</v>
      </c>
      <c r="G579" t="s">
        <v>8406</v>
      </c>
      <c r="H579" t="s">
        <v>8407</v>
      </c>
      <c r="I579" t="s">
        <v>8408</v>
      </c>
      <c r="J579" t="s">
        <v>8409</v>
      </c>
      <c r="K579" t="s">
        <v>8410</v>
      </c>
      <c r="L579" t="s">
        <v>8411</v>
      </c>
      <c r="M579" t="s">
        <v>8412</v>
      </c>
      <c r="N579" t="s">
        <v>8413</v>
      </c>
      <c r="O579" t="s">
        <v>8879</v>
      </c>
      <c r="P579" t="s">
        <v>8880</v>
      </c>
    </row>
    <row r="580" spans="1:20" x14ac:dyDescent="0.25">
      <c r="A580" t="s">
        <v>1287</v>
      </c>
      <c r="B580" t="s">
        <v>1288</v>
      </c>
      <c r="C580" t="s">
        <v>8877</v>
      </c>
      <c r="E580" t="s">
        <v>8878</v>
      </c>
      <c r="G580" t="s">
        <v>8406</v>
      </c>
      <c r="H580" t="s">
        <v>8407</v>
      </c>
      <c r="I580" t="s">
        <v>8408</v>
      </c>
      <c r="J580" t="s">
        <v>8409</v>
      </c>
      <c r="K580" t="s">
        <v>8410</v>
      </c>
      <c r="L580" t="s">
        <v>8411</v>
      </c>
      <c r="M580" t="s">
        <v>8412</v>
      </c>
      <c r="N580" t="s">
        <v>8413</v>
      </c>
      <c r="O580" t="s">
        <v>8879</v>
      </c>
      <c r="P580" t="s">
        <v>8880</v>
      </c>
    </row>
    <row r="581" spans="1:20" x14ac:dyDescent="0.25">
      <c r="A581" t="s">
        <v>1289</v>
      </c>
      <c r="B581" t="s">
        <v>1290</v>
      </c>
      <c r="C581" t="s">
        <v>8877</v>
      </c>
      <c r="E581" t="s">
        <v>8878</v>
      </c>
      <c r="G581" t="s">
        <v>8406</v>
      </c>
      <c r="H581" t="s">
        <v>8407</v>
      </c>
      <c r="I581" t="s">
        <v>8408</v>
      </c>
      <c r="J581" t="s">
        <v>8409</v>
      </c>
      <c r="K581" t="s">
        <v>8410</v>
      </c>
      <c r="L581" t="s">
        <v>8411</v>
      </c>
      <c r="M581" t="s">
        <v>8412</v>
      </c>
      <c r="N581" t="s">
        <v>8413</v>
      </c>
      <c r="O581" t="s">
        <v>8879</v>
      </c>
      <c r="P581" t="s">
        <v>8880</v>
      </c>
    </row>
    <row r="582" spans="1:20" x14ac:dyDescent="0.25">
      <c r="A582" t="s">
        <v>1291</v>
      </c>
      <c r="B582" t="s">
        <v>1292</v>
      </c>
      <c r="C582" t="s">
        <v>8877</v>
      </c>
      <c r="E582" t="s">
        <v>8878</v>
      </c>
      <c r="G582" t="s">
        <v>8406</v>
      </c>
      <c r="H582" t="s">
        <v>8407</v>
      </c>
      <c r="I582" t="s">
        <v>8408</v>
      </c>
      <c r="J582" t="s">
        <v>8409</v>
      </c>
      <c r="K582" t="s">
        <v>8410</v>
      </c>
      <c r="L582" t="s">
        <v>8411</v>
      </c>
      <c r="M582" t="s">
        <v>8412</v>
      </c>
      <c r="N582" t="s">
        <v>8413</v>
      </c>
      <c r="O582" t="s">
        <v>8879</v>
      </c>
      <c r="P582" t="s">
        <v>8880</v>
      </c>
    </row>
    <row r="583" spans="1:20" x14ac:dyDescent="0.25">
      <c r="A583" t="s">
        <v>1293</v>
      </c>
      <c r="B583" t="s">
        <v>1294</v>
      </c>
      <c r="C583" t="s">
        <v>8877</v>
      </c>
      <c r="E583" t="s">
        <v>8878</v>
      </c>
      <c r="G583" t="s">
        <v>8406</v>
      </c>
      <c r="H583" t="s">
        <v>8407</v>
      </c>
      <c r="I583" t="s">
        <v>8408</v>
      </c>
      <c r="J583" t="s">
        <v>8409</v>
      </c>
      <c r="K583" t="s">
        <v>8410</v>
      </c>
      <c r="L583" t="s">
        <v>8411</v>
      </c>
      <c r="M583" t="s">
        <v>8412</v>
      </c>
      <c r="N583" t="s">
        <v>8413</v>
      </c>
      <c r="O583" t="s">
        <v>8879</v>
      </c>
      <c r="P583" t="s">
        <v>8880</v>
      </c>
    </row>
    <row r="584" spans="1:20" x14ac:dyDescent="0.25">
      <c r="A584" t="s">
        <v>1295</v>
      </c>
      <c r="B584" t="s">
        <v>1296</v>
      </c>
      <c r="C584" t="s">
        <v>8877</v>
      </c>
      <c r="E584" t="s">
        <v>8878</v>
      </c>
      <c r="G584" t="s">
        <v>8406</v>
      </c>
      <c r="H584" t="s">
        <v>8407</v>
      </c>
      <c r="I584" t="s">
        <v>8408</v>
      </c>
      <c r="J584" t="s">
        <v>8409</v>
      </c>
      <c r="K584" t="s">
        <v>8410</v>
      </c>
      <c r="L584" t="s">
        <v>8411</v>
      </c>
      <c r="M584" t="s">
        <v>8412</v>
      </c>
      <c r="N584" t="s">
        <v>8413</v>
      </c>
      <c r="O584" t="s">
        <v>8879</v>
      </c>
      <c r="P584" t="s">
        <v>8880</v>
      </c>
    </row>
    <row r="585" spans="1:20" x14ac:dyDescent="0.25">
      <c r="A585" t="s">
        <v>1298</v>
      </c>
      <c r="B585" t="s">
        <v>1299</v>
      </c>
      <c r="C585" t="s">
        <v>8808</v>
      </c>
      <c r="E585" t="s">
        <v>8809</v>
      </c>
      <c r="G585" t="s">
        <v>8406</v>
      </c>
      <c r="H585" t="s">
        <v>8442</v>
      </c>
      <c r="I585" t="s">
        <v>8443</v>
      </c>
      <c r="J585" t="s">
        <v>8444</v>
      </c>
      <c r="K585" t="s">
        <v>8445</v>
      </c>
      <c r="L585" t="s">
        <v>8446</v>
      </c>
      <c r="M585" t="s">
        <v>8447</v>
      </c>
      <c r="N585" t="s">
        <v>8507</v>
      </c>
      <c r="O585" t="s">
        <v>8508</v>
      </c>
      <c r="P585" t="s">
        <v>8509</v>
      </c>
      <c r="Q585" t="s">
        <v>8810</v>
      </c>
      <c r="R585" t="s">
        <v>8811</v>
      </c>
      <c r="S585" t="s">
        <v>8812</v>
      </c>
      <c r="T585" t="s">
        <v>8813</v>
      </c>
    </row>
    <row r="586" spans="1:20" x14ac:dyDescent="0.25">
      <c r="A586" t="s">
        <v>1300</v>
      </c>
      <c r="B586" t="s">
        <v>1301</v>
      </c>
      <c r="C586" t="s">
        <v>8808</v>
      </c>
      <c r="E586" t="s">
        <v>8809</v>
      </c>
      <c r="G586" t="s">
        <v>8406</v>
      </c>
      <c r="H586" t="s">
        <v>8442</v>
      </c>
      <c r="I586" t="s">
        <v>8443</v>
      </c>
      <c r="J586" t="s">
        <v>8444</v>
      </c>
      <c r="K586" t="s">
        <v>8445</v>
      </c>
      <c r="L586" t="s">
        <v>8446</v>
      </c>
      <c r="M586" t="s">
        <v>8447</v>
      </c>
      <c r="N586" t="s">
        <v>8507</v>
      </c>
      <c r="O586" t="s">
        <v>8508</v>
      </c>
      <c r="P586" t="s">
        <v>8509</v>
      </c>
      <c r="Q586" t="s">
        <v>8810</v>
      </c>
      <c r="R586" t="s">
        <v>8811</v>
      </c>
      <c r="S586" t="s">
        <v>8812</v>
      </c>
      <c r="T586" t="s">
        <v>8813</v>
      </c>
    </row>
    <row r="587" spans="1:20" x14ac:dyDescent="0.25">
      <c r="A587" t="s">
        <v>1302</v>
      </c>
      <c r="B587" t="s">
        <v>1303</v>
      </c>
      <c r="C587" t="s">
        <v>8808</v>
      </c>
      <c r="E587" t="s">
        <v>8809</v>
      </c>
      <c r="G587" t="s">
        <v>8406</v>
      </c>
      <c r="H587" t="s">
        <v>8442</v>
      </c>
      <c r="I587" t="s">
        <v>8443</v>
      </c>
      <c r="J587" t="s">
        <v>8444</v>
      </c>
      <c r="K587" t="s">
        <v>8445</v>
      </c>
      <c r="L587" t="s">
        <v>8446</v>
      </c>
      <c r="M587" t="s">
        <v>8447</v>
      </c>
      <c r="N587" t="s">
        <v>8507</v>
      </c>
      <c r="O587" t="s">
        <v>8508</v>
      </c>
      <c r="P587" t="s">
        <v>8509</v>
      </c>
      <c r="Q587" t="s">
        <v>8810</v>
      </c>
      <c r="R587" t="s">
        <v>8811</v>
      </c>
      <c r="S587" t="s">
        <v>8812</v>
      </c>
      <c r="T587" t="s">
        <v>8813</v>
      </c>
    </row>
    <row r="588" spans="1:20" x14ac:dyDescent="0.25">
      <c r="A588" t="s">
        <v>1304</v>
      </c>
      <c r="B588" t="s">
        <v>1305</v>
      </c>
      <c r="C588" t="s">
        <v>8808</v>
      </c>
      <c r="E588" t="s">
        <v>8809</v>
      </c>
      <c r="G588" t="s">
        <v>8406</v>
      </c>
      <c r="H588" t="s">
        <v>8442</v>
      </c>
      <c r="I588" t="s">
        <v>8443</v>
      </c>
      <c r="J588" t="s">
        <v>8444</v>
      </c>
      <c r="K588" t="s">
        <v>8445</v>
      </c>
      <c r="L588" t="s">
        <v>8446</v>
      </c>
      <c r="M588" t="s">
        <v>8447</v>
      </c>
      <c r="N588" t="s">
        <v>8507</v>
      </c>
      <c r="O588" t="s">
        <v>8508</v>
      </c>
      <c r="P588" t="s">
        <v>8509</v>
      </c>
      <c r="Q588" t="s">
        <v>8810</v>
      </c>
      <c r="R588" t="s">
        <v>8811</v>
      </c>
      <c r="S588" t="s">
        <v>8812</v>
      </c>
      <c r="T588" t="s">
        <v>8813</v>
      </c>
    </row>
    <row r="589" spans="1:20" x14ac:dyDescent="0.25">
      <c r="A589" t="s">
        <v>1306</v>
      </c>
      <c r="B589" t="s">
        <v>1307</v>
      </c>
      <c r="C589" t="s">
        <v>8808</v>
      </c>
      <c r="E589" t="s">
        <v>8809</v>
      </c>
      <c r="G589" t="s">
        <v>8406</v>
      </c>
      <c r="H589" t="s">
        <v>8442</v>
      </c>
      <c r="I589" t="s">
        <v>8443</v>
      </c>
      <c r="J589" t="s">
        <v>8444</v>
      </c>
      <c r="K589" t="s">
        <v>8445</v>
      </c>
      <c r="L589" t="s">
        <v>8446</v>
      </c>
      <c r="M589" t="s">
        <v>8447</v>
      </c>
      <c r="N589" t="s">
        <v>8507</v>
      </c>
      <c r="O589" t="s">
        <v>8508</v>
      </c>
      <c r="P589" t="s">
        <v>8509</v>
      </c>
      <c r="Q589" t="s">
        <v>8810</v>
      </c>
      <c r="R589" t="s">
        <v>8811</v>
      </c>
      <c r="S589" t="s">
        <v>8812</v>
      </c>
      <c r="T589" t="s">
        <v>8813</v>
      </c>
    </row>
    <row r="590" spans="1:20" x14ac:dyDescent="0.25">
      <c r="A590" t="s">
        <v>1308</v>
      </c>
      <c r="B590" t="s">
        <v>1309</v>
      </c>
      <c r="C590" t="s">
        <v>8808</v>
      </c>
      <c r="E590" t="s">
        <v>8809</v>
      </c>
      <c r="G590" t="s">
        <v>8406</v>
      </c>
      <c r="H590" t="s">
        <v>8442</v>
      </c>
      <c r="I590" t="s">
        <v>8443</v>
      </c>
      <c r="J590" t="s">
        <v>8444</v>
      </c>
      <c r="K590" t="s">
        <v>8445</v>
      </c>
      <c r="L590" t="s">
        <v>8446</v>
      </c>
      <c r="M590" t="s">
        <v>8447</v>
      </c>
      <c r="N590" t="s">
        <v>8507</v>
      </c>
      <c r="O590" t="s">
        <v>8508</v>
      </c>
      <c r="P590" t="s">
        <v>8509</v>
      </c>
      <c r="Q590" t="s">
        <v>8810</v>
      </c>
      <c r="R590" t="s">
        <v>8811</v>
      </c>
      <c r="S590" t="s">
        <v>8812</v>
      </c>
      <c r="T590" t="s">
        <v>8813</v>
      </c>
    </row>
    <row r="591" spans="1:20" x14ac:dyDescent="0.25">
      <c r="A591" t="s">
        <v>1310</v>
      </c>
      <c r="B591" t="s">
        <v>1311</v>
      </c>
      <c r="C591" t="s">
        <v>8808</v>
      </c>
      <c r="E591" t="s">
        <v>8809</v>
      </c>
      <c r="G591" t="s">
        <v>8406</v>
      </c>
      <c r="H591" t="s">
        <v>8442</v>
      </c>
      <c r="I591" t="s">
        <v>8443</v>
      </c>
      <c r="J591" t="s">
        <v>8444</v>
      </c>
      <c r="K591" t="s">
        <v>8445</v>
      </c>
      <c r="L591" t="s">
        <v>8446</v>
      </c>
      <c r="M591" t="s">
        <v>8447</v>
      </c>
      <c r="N591" t="s">
        <v>8507</v>
      </c>
      <c r="O591" t="s">
        <v>8508</v>
      </c>
      <c r="P591" t="s">
        <v>8509</v>
      </c>
      <c r="Q591" t="s">
        <v>8810</v>
      </c>
      <c r="R591" t="s">
        <v>8811</v>
      </c>
      <c r="S591" t="s">
        <v>8812</v>
      </c>
      <c r="T591" t="s">
        <v>8813</v>
      </c>
    </row>
    <row r="592" spans="1:20" x14ac:dyDescent="0.25">
      <c r="A592" t="s">
        <v>1312</v>
      </c>
      <c r="B592" t="s">
        <v>1313</v>
      </c>
      <c r="C592" t="s">
        <v>8808</v>
      </c>
      <c r="E592" t="s">
        <v>8809</v>
      </c>
      <c r="G592" t="s">
        <v>8406</v>
      </c>
      <c r="H592" t="s">
        <v>8442</v>
      </c>
      <c r="I592" t="s">
        <v>8443</v>
      </c>
      <c r="J592" t="s">
        <v>8444</v>
      </c>
      <c r="K592" t="s">
        <v>8445</v>
      </c>
      <c r="L592" t="s">
        <v>8446</v>
      </c>
      <c r="M592" t="s">
        <v>8447</v>
      </c>
      <c r="N592" t="s">
        <v>8507</v>
      </c>
      <c r="O592" t="s">
        <v>8508</v>
      </c>
      <c r="P592" t="s">
        <v>8509</v>
      </c>
      <c r="Q592" t="s">
        <v>8810</v>
      </c>
      <c r="R592" t="s">
        <v>8811</v>
      </c>
      <c r="S592" t="s">
        <v>8812</v>
      </c>
      <c r="T592" t="s">
        <v>8813</v>
      </c>
    </row>
    <row r="593" spans="1:23" x14ac:dyDescent="0.25">
      <c r="A593" t="s">
        <v>1314</v>
      </c>
      <c r="B593" t="s">
        <v>1315</v>
      </c>
      <c r="C593" t="s">
        <v>8808</v>
      </c>
      <c r="E593" t="s">
        <v>8809</v>
      </c>
      <c r="G593" t="s">
        <v>8406</v>
      </c>
      <c r="H593" t="s">
        <v>8442</v>
      </c>
      <c r="I593" t="s">
        <v>8443</v>
      </c>
      <c r="J593" t="s">
        <v>8444</v>
      </c>
      <c r="K593" t="s">
        <v>8445</v>
      </c>
      <c r="L593" t="s">
        <v>8446</v>
      </c>
      <c r="M593" t="s">
        <v>8447</v>
      </c>
      <c r="N593" t="s">
        <v>8507</v>
      </c>
      <c r="O593" t="s">
        <v>8508</v>
      </c>
      <c r="P593" t="s">
        <v>8509</v>
      </c>
      <c r="Q593" t="s">
        <v>8810</v>
      </c>
      <c r="R593" t="s">
        <v>8811</v>
      </c>
      <c r="S593" t="s">
        <v>8812</v>
      </c>
      <c r="T593" t="s">
        <v>8813</v>
      </c>
    </row>
    <row r="594" spans="1:23" x14ac:dyDescent="0.25">
      <c r="A594" t="s">
        <v>1316</v>
      </c>
      <c r="B594" t="s">
        <v>1317</v>
      </c>
      <c r="C594" t="s">
        <v>8808</v>
      </c>
      <c r="E594" t="s">
        <v>8809</v>
      </c>
      <c r="G594" t="s">
        <v>8406</v>
      </c>
      <c r="H594" t="s">
        <v>8442</v>
      </c>
      <c r="I594" t="s">
        <v>8443</v>
      </c>
      <c r="J594" t="s">
        <v>8444</v>
      </c>
      <c r="K594" t="s">
        <v>8445</v>
      </c>
      <c r="L594" t="s">
        <v>8446</v>
      </c>
      <c r="M594" t="s">
        <v>8447</v>
      </c>
      <c r="N594" t="s">
        <v>8507</v>
      </c>
      <c r="O594" t="s">
        <v>8508</v>
      </c>
      <c r="P594" t="s">
        <v>8509</v>
      </c>
      <c r="Q594" t="s">
        <v>8810</v>
      </c>
      <c r="R594" t="s">
        <v>8811</v>
      </c>
      <c r="S594" t="s">
        <v>8812</v>
      </c>
      <c r="T594" t="s">
        <v>8813</v>
      </c>
    </row>
    <row r="595" spans="1:23" x14ac:dyDescent="0.25">
      <c r="A595" t="s">
        <v>1318</v>
      </c>
      <c r="B595" t="s">
        <v>1319</v>
      </c>
      <c r="C595" t="s">
        <v>8808</v>
      </c>
      <c r="E595" t="s">
        <v>8809</v>
      </c>
      <c r="G595" t="s">
        <v>8406</v>
      </c>
      <c r="H595" t="s">
        <v>8442</v>
      </c>
      <c r="I595" t="s">
        <v>8443</v>
      </c>
      <c r="J595" t="s">
        <v>8444</v>
      </c>
      <c r="K595" t="s">
        <v>8445</v>
      </c>
      <c r="L595" t="s">
        <v>8446</v>
      </c>
      <c r="M595" t="s">
        <v>8447</v>
      </c>
      <c r="N595" t="s">
        <v>8507</v>
      </c>
      <c r="O595" t="s">
        <v>8508</v>
      </c>
      <c r="P595" t="s">
        <v>8509</v>
      </c>
      <c r="Q595" t="s">
        <v>8810</v>
      </c>
      <c r="R595" t="s">
        <v>8811</v>
      </c>
      <c r="S595" t="s">
        <v>8812</v>
      </c>
      <c r="T595" t="s">
        <v>8813</v>
      </c>
    </row>
    <row r="596" spans="1:23" x14ac:dyDescent="0.25">
      <c r="A596" t="s">
        <v>1320</v>
      </c>
      <c r="B596" t="s">
        <v>1321</v>
      </c>
      <c r="C596" t="s">
        <v>8808</v>
      </c>
      <c r="E596" t="s">
        <v>8809</v>
      </c>
      <c r="G596" t="s">
        <v>8406</v>
      </c>
      <c r="H596" t="s">
        <v>8442</v>
      </c>
      <c r="I596" t="s">
        <v>8443</v>
      </c>
      <c r="J596" t="s">
        <v>8444</v>
      </c>
      <c r="K596" t="s">
        <v>8445</v>
      </c>
      <c r="L596" t="s">
        <v>8446</v>
      </c>
      <c r="M596" t="s">
        <v>8447</v>
      </c>
      <c r="N596" t="s">
        <v>8507</v>
      </c>
      <c r="O596" t="s">
        <v>8508</v>
      </c>
      <c r="P596" t="s">
        <v>8509</v>
      </c>
      <c r="Q596" t="s">
        <v>8810</v>
      </c>
      <c r="R596" t="s">
        <v>8811</v>
      </c>
      <c r="S596" t="s">
        <v>8812</v>
      </c>
      <c r="T596" t="s">
        <v>8813</v>
      </c>
    </row>
    <row r="597" spans="1:23" x14ac:dyDescent="0.25">
      <c r="A597" t="s">
        <v>1322</v>
      </c>
      <c r="B597" t="s">
        <v>1323</v>
      </c>
      <c r="C597" t="s">
        <v>8808</v>
      </c>
      <c r="E597" t="s">
        <v>8809</v>
      </c>
      <c r="G597" t="s">
        <v>8406</v>
      </c>
      <c r="H597" t="s">
        <v>8442</v>
      </c>
      <c r="I597" t="s">
        <v>8443</v>
      </c>
      <c r="J597" t="s">
        <v>8444</v>
      </c>
      <c r="K597" t="s">
        <v>8445</v>
      </c>
      <c r="L597" t="s">
        <v>8446</v>
      </c>
      <c r="M597" t="s">
        <v>8447</v>
      </c>
      <c r="N597" t="s">
        <v>8507</v>
      </c>
      <c r="O597" t="s">
        <v>8508</v>
      </c>
      <c r="P597" t="s">
        <v>8509</v>
      </c>
      <c r="Q597" t="s">
        <v>8810</v>
      </c>
      <c r="R597" t="s">
        <v>8811</v>
      </c>
      <c r="S597" t="s">
        <v>8812</v>
      </c>
      <c r="T597" t="s">
        <v>8813</v>
      </c>
    </row>
    <row r="598" spans="1:23" x14ac:dyDescent="0.25">
      <c r="A598" t="s">
        <v>1324</v>
      </c>
      <c r="B598" t="s">
        <v>1325</v>
      </c>
      <c r="C598" t="s">
        <v>8808</v>
      </c>
      <c r="E598" t="s">
        <v>8809</v>
      </c>
      <c r="G598" t="s">
        <v>8406</v>
      </c>
      <c r="H598" t="s">
        <v>8442</v>
      </c>
      <c r="I598" t="s">
        <v>8443</v>
      </c>
      <c r="J598" t="s">
        <v>8444</v>
      </c>
      <c r="K598" t="s">
        <v>8445</v>
      </c>
      <c r="L598" t="s">
        <v>8446</v>
      </c>
      <c r="M598" t="s">
        <v>8447</v>
      </c>
      <c r="N598" t="s">
        <v>8507</v>
      </c>
      <c r="O598" t="s">
        <v>8508</v>
      </c>
      <c r="P598" t="s">
        <v>8509</v>
      </c>
      <c r="Q598" t="s">
        <v>8810</v>
      </c>
      <c r="R598" t="s">
        <v>8811</v>
      </c>
      <c r="S598" t="s">
        <v>8812</v>
      </c>
      <c r="T598" t="s">
        <v>8813</v>
      </c>
    </row>
    <row r="599" spans="1:23" x14ac:dyDescent="0.25">
      <c r="A599" t="s">
        <v>1326</v>
      </c>
      <c r="B599" t="s">
        <v>1327</v>
      </c>
      <c r="C599" t="s">
        <v>8808</v>
      </c>
      <c r="E599" t="s">
        <v>8809</v>
      </c>
      <c r="G599" t="s">
        <v>8406</v>
      </c>
      <c r="H599" t="s">
        <v>8442</v>
      </c>
      <c r="I599" t="s">
        <v>8443</v>
      </c>
      <c r="J599" t="s">
        <v>8444</v>
      </c>
      <c r="K599" t="s">
        <v>8445</v>
      </c>
      <c r="L599" t="s">
        <v>8446</v>
      </c>
      <c r="M599" t="s">
        <v>8447</v>
      </c>
      <c r="N599" t="s">
        <v>8507</v>
      </c>
      <c r="O599" t="s">
        <v>8508</v>
      </c>
      <c r="P599" t="s">
        <v>8509</v>
      </c>
      <c r="Q599" t="s">
        <v>8810</v>
      </c>
      <c r="R599" t="s">
        <v>8811</v>
      </c>
      <c r="S599" t="s">
        <v>8812</v>
      </c>
      <c r="T599" t="s">
        <v>8813</v>
      </c>
    </row>
    <row r="600" spans="1:23" x14ac:dyDescent="0.25">
      <c r="A600" t="s">
        <v>1328</v>
      </c>
      <c r="B600" t="s">
        <v>1329</v>
      </c>
      <c r="C600" t="s">
        <v>8808</v>
      </c>
      <c r="E600" t="s">
        <v>8809</v>
      </c>
      <c r="G600" t="s">
        <v>8406</v>
      </c>
      <c r="H600" t="s">
        <v>8442</v>
      </c>
      <c r="I600" t="s">
        <v>8443</v>
      </c>
      <c r="J600" t="s">
        <v>8444</v>
      </c>
      <c r="K600" t="s">
        <v>8445</v>
      </c>
      <c r="L600" t="s">
        <v>8446</v>
      </c>
      <c r="M600" t="s">
        <v>8447</v>
      </c>
      <c r="N600" t="s">
        <v>8507</v>
      </c>
      <c r="O600" t="s">
        <v>8508</v>
      </c>
      <c r="P600" t="s">
        <v>8509</v>
      </c>
      <c r="Q600" t="s">
        <v>8810</v>
      </c>
      <c r="R600" t="s">
        <v>8811</v>
      </c>
      <c r="S600" t="s">
        <v>8812</v>
      </c>
      <c r="T600" t="s">
        <v>8813</v>
      </c>
    </row>
    <row r="601" spans="1:23" x14ac:dyDescent="0.25">
      <c r="A601" t="s">
        <v>1330</v>
      </c>
      <c r="B601" t="s">
        <v>1331</v>
      </c>
      <c r="C601" t="s">
        <v>8808</v>
      </c>
      <c r="E601" t="s">
        <v>8809</v>
      </c>
      <c r="G601" t="s">
        <v>8406</v>
      </c>
      <c r="H601" t="s">
        <v>8442</v>
      </c>
      <c r="I601" t="s">
        <v>8443</v>
      </c>
      <c r="J601" t="s">
        <v>8444</v>
      </c>
      <c r="K601" t="s">
        <v>8445</v>
      </c>
      <c r="L601" t="s">
        <v>8446</v>
      </c>
      <c r="M601" t="s">
        <v>8447</v>
      </c>
      <c r="N601" t="s">
        <v>8507</v>
      </c>
      <c r="O601" t="s">
        <v>8508</v>
      </c>
      <c r="P601" t="s">
        <v>8509</v>
      </c>
      <c r="Q601" t="s">
        <v>8810</v>
      </c>
      <c r="R601" t="s">
        <v>8811</v>
      </c>
      <c r="S601" t="s">
        <v>8812</v>
      </c>
      <c r="T601" t="s">
        <v>8813</v>
      </c>
    </row>
    <row r="602" spans="1:23" x14ac:dyDescent="0.25">
      <c r="A602" t="s">
        <v>1332</v>
      </c>
      <c r="B602" t="s">
        <v>1333</v>
      </c>
      <c r="C602" t="s">
        <v>8881</v>
      </c>
      <c r="E602" t="s">
        <v>8882</v>
      </c>
      <c r="G602" t="s">
        <v>8406</v>
      </c>
      <c r="H602" t="s">
        <v>8442</v>
      </c>
      <c r="I602" t="s">
        <v>8443</v>
      </c>
      <c r="J602" t="s">
        <v>8444</v>
      </c>
      <c r="K602" t="s">
        <v>8445</v>
      </c>
      <c r="L602" t="s">
        <v>8446</v>
      </c>
      <c r="M602" t="s">
        <v>8447</v>
      </c>
      <c r="N602" t="s">
        <v>8448</v>
      </c>
      <c r="O602" t="s">
        <v>8449</v>
      </c>
      <c r="P602" t="s">
        <v>8450</v>
      </c>
      <c r="Q602" t="s">
        <v>8460</v>
      </c>
      <c r="R602" t="s">
        <v>8726</v>
      </c>
      <c r="S602" t="s">
        <v>8883</v>
      </c>
      <c r="T602" t="s">
        <v>8884</v>
      </c>
      <c r="U602" t="s">
        <v>8885</v>
      </c>
      <c r="V602" t="s">
        <v>8886</v>
      </c>
      <c r="W602" t="s">
        <v>8887</v>
      </c>
    </row>
    <row r="603" spans="1:23" x14ac:dyDescent="0.25">
      <c r="A603" t="s">
        <v>1334</v>
      </c>
      <c r="B603" t="s">
        <v>1335</v>
      </c>
      <c r="C603" t="s">
        <v>8881</v>
      </c>
      <c r="E603" t="s">
        <v>8882</v>
      </c>
      <c r="G603" t="s">
        <v>8406</v>
      </c>
      <c r="H603" t="s">
        <v>8442</v>
      </c>
      <c r="I603" t="s">
        <v>8443</v>
      </c>
      <c r="J603" t="s">
        <v>8444</v>
      </c>
      <c r="K603" t="s">
        <v>8445</v>
      </c>
      <c r="L603" t="s">
        <v>8446</v>
      </c>
      <c r="M603" t="s">
        <v>8447</v>
      </c>
      <c r="N603" t="s">
        <v>8448</v>
      </c>
      <c r="O603" t="s">
        <v>8449</v>
      </c>
      <c r="P603" t="s">
        <v>8450</v>
      </c>
      <c r="Q603" t="s">
        <v>8460</v>
      </c>
      <c r="R603" t="s">
        <v>8726</v>
      </c>
      <c r="S603" t="s">
        <v>8883</v>
      </c>
      <c r="T603" t="s">
        <v>8884</v>
      </c>
      <c r="U603" t="s">
        <v>8885</v>
      </c>
      <c r="V603" t="s">
        <v>8886</v>
      </c>
      <c r="W603" t="s">
        <v>8887</v>
      </c>
    </row>
    <row r="604" spans="1:23" x14ac:dyDescent="0.25">
      <c r="A604" t="s">
        <v>1336</v>
      </c>
      <c r="B604" t="s">
        <v>1337</v>
      </c>
      <c r="C604" t="s">
        <v>8881</v>
      </c>
      <c r="E604" t="s">
        <v>8882</v>
      </c>
      <c r="G604" t="s">
        <v>8406</v>
      </c>
      <c r="H604" t="s">
        <v>8442</v>
      </c>
      <c r="I604" t="s">
        <v>8443</v>
      </c>
      <c r="J604" t="s">
        <v>8444</v>
      </c>
      <c r="K604" t="s">
        <v>8445</v>
      </c>
      <c r="L604" t="s">
        <v>8446</v>
      </c>
      <c r="M604" t="s">
        <v>8447</v>
      </c>
      <c r="N604" t="s">
        <v>8448</v>
      </c>
      <c r="O604" t="s">
        <v>8449</v>
      </c>
      <c r="P604" t="s">
        <v>8450</v>
      </c>
      <c r="Q604" t="s">
        <v>8460</v>
      </c>
      <c r="R604" t="s">
        <v>8726</v>
      </c>
      <c r="S604" t="s">
        <v>8883</v>
      </c>
      <c r="T604" t="s">
        <v>8884</v>
      </c>
      <c r="U604" t="s">
        <v>8885</v>
      </c>
      <c r="V604" t="s">
        <v>8886</v>
      </c>
      <c r="W604" t="s">
        <v>8887</v>
      </c>
    </row>
    <row r="605" spans="1:23" x14ac:dyDescent="0.25">
      <c r="A605" t="s">
        <v>1338</v>
      </c>
      <c r="B605" t="s">
        <v>1339</v>
      </c>
      <c r="C605" t="s">
        <v>8849</v>
      </c>
      <c r="E605" t="s">
        <v>8850</v>
      </c>
      <c r="G605" t="s">
        <v>8406</v>
      </c>
      <c r="H605" t="s">
        <v>8851</v>
      </c>
      <c r="I605" t="s">
        <v>8852</v>
      </c>
      <c r="J605" t="s">
        <v>8853</v>
      </c>
      <c r="K605" t="s">
        <v>8854</v>
      </c>
      <c r="L605" t="s">
        <v>8855</v>
      </c>
      <c r="M605" t="s">
        <v>8856</v>
      </c>
      <c r="N605" t="s">
        <v>8857</v>
      </c>
    </row>
    <row r="606" spans="1:23" x14ac:dyDescent="0.25">
      <c r="A606" t="s">
        <v>1340</v>
      </c>
      <c r="B606" t="s">
        <v>1341</v>
      </c>
      <c r="C606" t="s">
        <v>8849</v>
      </c>
      <c r="E606" t="s">
        <v>8850</v>
      </c>
      <c r="G606" t="s">
        <v>8406</v>
      </c>
      <c r="H606" t="s">
        <v>8851</v>
      </c>
      <c r="I606" t="s">
        <v>8852</v>
      </c>
      <c r="J606" t="s">
        <v>8853</v>
      </c>
      <c r="K606" t="s">
        <v>8854</v>
      </c>
      <c r="L606" t="s">
        <v>8855</v>
      </c>
      <c r="M606" t="s">
        <v>8856</v>
      </c>
      <c r="N606" t="s">
        <v>8857</v>
      </c>
    </row>
    <row r="607" spans="1:23" x14ac:dyDescent="0.25">
      <c r="A607" t="s">
        <v>1342</v>
      </c>
      <c r="B607" t="s">
        <v>1343</v>
      </c>
      <c r="C607" t="s">
        <v>8849</v>
      </c>
      <c r="E607" t="s">
        <v>8850</v>
      </c>
      <c r="G607" t="s">
        <v>8406</v>
      </c>
      <c r="H607" t="s">
        <v>8851</v>
      </c>
      <c r="I607" t="s">
        <v>8852</v>
      </c>
      <c r="J607" t="s">
        <v>8853</v>
      </c>
      <c r="K607" t="s">
        <v>8854</v>
      </c>
      <c r="L607" t="s">
        <v>8855</v>
      </c>
      <c r="M607" t="s">
        <v>8856</v>
      </c>
      <c r="N607" t="s">
        <v>8857</v>
      </c>
    </row>
    <row r="608" spans="1:23" x14ac:dyDescent="0.25">
      <c r="A608" t="s">
        <v>1344</v>
      </c>
      <c r="B608" t="s">
        <v>1345</v>
      </c>
      <c r="C608" t="s">
        <v>8849</v>
      </c>
      <c r="E608" t="s">
        <v>8850</v>
      </c>
      <c r="G608" t="s">
        <v>8406</v>
      </c>
      <c r="H608" t="s">
        <v>8851</v>
      </c>
      <c r="I608" t="s">
        <v>8852</v>
      </c>
      <c r="J608" t="s">
        <v>8853</v>
      </c>
      <c r="K608" t="s">
        <v>8854</v>
      </c>
      <c r="L608" t="s">
        <v>8855</v>
      </c>
      <c r="M608" t="s">
        <v>8856</v>
      </c>
      <c r="N608" t="s">
        <v>8857</v>
      </c>
    </row>
    <row r="609" spans="1:23" x14ac:dyDescent="0.25">
      <c r="A609" t="s">
        <v>1346</v>
      </c>
      <c r="B609" t="s">
        <v>1347</v>
      </c>
      <c r="C609" t="s">
        <v>8849</v>
      </c>
      <c r="E609" t="s">
        <v>8850</v>
      </c>
      <c r="G609" t="s">
        <v>8406</v>
      </c>
      <c r="H609" t="s">
        <v>8851</v>
      </c>
      <c r="I609" t="s">
        <v>8852</v>
      </c>
      <c r="J609" t="s">
        <v>8853</v>
      </c>
      <c r="K609" t="s">
        <v>8854</v>
      </c>
      <c r="L609" t="s">
        <v>8855</v>
      </c>
      <c r="M609" t="s">
        <v>8856</v>
      </c>
      <c r="N609" t="s">
        <v>8857</v>
      </c>
    </row>
    <row r="610" spans="1:23" x14ac:dyDescent="0.25">
      <c r="A610" t="s">
        <v>1350</v>
      </c>
      <c r="B610" t="s">
        <v>1351</v>
      </c>
      <c r="C610" t="s">
        <v>8849</v>
      </c>
      <c r="E610" t="s">
        <v>8850</v>
      </c>
      <c r="G610" t="s">
        <v>8406</v>
      </c>
      <c r="H610" t="s">
        <v>8851</v>
      </c>
      <c r="I610" t="s">
        <v>8852</v>
      </c>
      <c r="J610" t="s">
        <v>8853</v>
      </c>
      <c r="K610" t="s">
        <v>8854</v>
      </c>
      <c r="L610" t="s">
        <v>8855</v>
      </c>
      <c r="M610" t="s">
        <v>8856</v>
      </c>
      <c r="N610" t="s">
        <v>8857</v>
      </c>
    </row>
    <row r="611" spans="1:23" x14ac:dyDescent="0.25">
      <c r="A611" t="s">
        <v>1352</v>
      </c>
      <c r="B611" t="s">
        <v>1353</v>
      </c>
      <c r="C611" t="s">
        <v>8888</v>
      </c>
      <c r="E611" t="s">
        <v>8889</v>
      </c>
      <c r="G611" t="s">
        <v>8406</v>
      </c>
      <c r="H611" t="s">
        <v>8418</v>
      </c>
      <c r="I611" t="s">
        <v>8569</v>
      </c>
      <c r="J611" t="s">
        <v>8570</v>
      </c>
      <c r="K611" t="s">
        <v>8890</v>
      </c>
      <c r="L611" t="s">
        <v>8891</v>
      </c>
      <c r="M611" t="s">
        <v>8892</v>
      </c>
      <c r="N611" t="s">
        <v>8893</v>
      </c>
      <c r="O611" t="s">
        <v>8894</v>
      </c>
      <c r="P611" t="s">
        <v>8895</v>
      </c>
      <c r="Q611" t="s">
        <v>8896</v>
      </c>
      <c r="R611" t="s">
        <v>8897</v>
      </c>
      <c r="S611" t="s">
        <v>8898</v>
      </c>
    </row>
    <row r="612" spans="1:23" x14ac:dyDescent="0.25">
      <c r="A612" t="s">
        <v>1354</v>
      </c>
      <c r="B612" t="s">
        <v>1355</v>
      </c>
      <c r="C612" t="s">
        <v>8888</v>
      </c>
      <c r="E612" t="s">
        <v>8889</v>
      </c>
      <c r="G612" t="s">
        <v>8406</v>
      </c>
      <c r="H612" t="s">
        <v>8418</v>
      </c>
      <c r="I612" t="s">
        <v>8569</v>
      </c>
      <c r="J612" t="s">
        <v>8570</v>
      </c>
      <c r="K612" t="s">
        <v>8890</v>
      </c>
      <c r="L612" t="s">
        <v>8891</v>
      </c>
      <c r="M612" t="s">
        <v>8892</v>
      </c>
      <c r="N612" t="s">
        <v>8893</v>
      </c>
      <c r="O612" t="s">
        <v>8894</v>
      </c>
      <c r="P612" t="s">
        <v>8895</v>
      </c>
      <c r="Q612" t="s">
        <v>8896</v>
      </c>
      <c r="R612" t="s">
        <v>8897</v>
      </c>
      <c r="S612" t="s">
        <v>8898</v>
      </c>
    </row>
    <row r="613" spans="1:23" x14ac:dyDescent="0.25">
      <c r="A613" t="s">
        <v>1356</v>
      </c>
      <c r="B613" t="s">
        <v>1357</v>
      </c>
      <c r="C613" t="s">
        <v>8888</v>
      </c>
      <c r="E613" t="s">
        <v>8889</v>
      </c>
      <c r="G613" t="s">
        <v>8406</v>
      </c>
      <c r="H613" t="s">
        <v>8418</v>
      </c>
      <c r="I613" t="s">
        <v>8569</v>
      </c>
      <c r="J613" t="s">
        <v>8570</v>
      </c>
      <c r="K613" t="s">
        <v>8890</v>
      </c>
      <c r="L613" t="s">
        <v>8891</v>
      </c>
      <c r="M613" t="s">
        <v>8892</v>
      </c>
      <c r="N613" t="s">
        <v>8893</v>
      </c>
      <c r="O613" t="s">
        <v>8894</v>
      </c>
      <c r="P613" t="s">
        <v>8895</v>
      </c>
      <c r="Q613" t="s">
        <v>8896</v>
      </c>
      <c r="R613" t="s">
        <v>8897</v>
      </c>
      <c r="S613" t="s">
        <v>8898</v>
      </c>
    </row>
    <row r="614" spans="1:23" x14ac:dyDescent="0.25">
      <c r="A614" t="s">
        <v>1358</v>
      </c>
      <c r="B614" t="s">
        <v>1359</v>
      </c>
      <c r="C614" t="s">
        <v>8888</v>
      </c>
      <c r="E614" t="s">
        <v>8889</v>
      </c>
      <c r="G614" t="s">
        <v>8406</v>
      </c>
      <c r="H614" t="s">
        <v>8418</v>
      </c>
      <c r="I614" t="s">
        <v>8569</v>
      </c>
      <c r="J614" t="s">
        <v>8570</v>
      </c>
      <c r="K614" t="s">
        <v>8890</v>
      </c>
      <c r="L614" t="s">
        <v>8891</v>
      </c>
      <c r="M614" t="s">
        <v>8892</v>
      </c>
      <c r="N614" t="s">
        <v>8893</v>
      </c>
      <c r="O614" t="s">
        <v>8894</v>
      </c>
      <c r="P614" t="s">
        <v>8895</v>
      </c>
      <c r="Q614" t="s">
        <v>8896</v>
      </c>
      <c r="R614" t="s">
        <v>8897</v>
      </c>
      <c r="S614" t="s">
        <v>8898</v>
      </c>
    </row>
    <row r="615" spans="1:23" x14ac:dyDescent="0.25">
      <c r="A615" t="s">
        <v>1360</v>
      </c>
      <c r="B615" t="s">
        <v>1361</v>
      </c>
      <c r="C615" t="s">
        <v>8888</v>
      </c>
      <c r="E615" t="s">
        <v>8889</v>
      </c>
      <c r="G615" t="s">
        <v>8406</v>
      </c>
      <c r="H615" t="s">
        <v>8418</v>
      </c>
      <c r="I615" t="s">
        <v>8569</v>
      </c>
      <c r="J615" t="s">
        <v>8570</v>
      </c>
      <c r="K615" t="s">
        <v>8890</v>
      </c>
      <c r="L615" t="s">
        <v>8891</v>
      </c>
      <c r="M615" t="s">
        <v>8892</v>
      </c>
      <c r="N615" t="s">
        <v>8893</v>
      </c>
      <c r="O615" t="s">
        <v>8894</v>
      </c>
      <c r="P615" t="s">
        <v>8895</v>
      </c>
      <c r="Q615" t="s">
        <v>8896</v>
      </c>
      <c r="R615" t="s">
        <v>8897</v>
      </c>
      <c r="S615" t="s">
        <v>8898</v>
      </c>
    </row>
    <row r="616" spans="1:23" x14ac:dyDescent="0.25">
      <c r="A616" t="s">
        <v>1362</v>
      </c>
      <c r="B616" t="s">
        <v>1363</v>
      </c>
      <c r="C616" t="s">
        <v>8888</v>
      </c>
      <c r="E616" t="s">
        <v>8889</v>
      </c>
      <c r="G616" t="s">
        <v>8406</v>
      </c>
      <c r="H616" t="s">
        <v>8418</v>
      </c>
      <c r="I616" t="s">
        <v>8569</v>
      </c>
      <c r="J616" t="s">
        <v>8570</v>
      </c>
      <c r="K616" t="s">
        <v>8890</v>
      </c>
      <c r="L616" t="s">
        <v>8891</v>
      </c>
      <c r="M616" t="s">
        <v>8892</v>
      </c>
      <c r="N616" t="s">
        <v>8893</v>
      </c>
      <c r="O616" t="s">
        <v>8894</v>
      </c>
      <c r="P616" t="s">
        <v>8895</v>
      </c>
      <c r="Q616" t="s">
        <v>8896</v>
      </c>
      <c r="R616" t="s">
        <v>8897</v>
      </c>
      <c r="S616" t="s">
        <v>8898</v>
      </c>
    </row>
    <row r="617" spans="1:23" x14ac:dyDescent="0.25">
      <c r="A617" t="s">
        <v>1364</v>
      </c>
      <c r="B617" t="s">
        <v>1365</v>
      </c>
      <c r="C617" t="s">
        <v>8888</v>
      </c>
      <c r="E617" t="s">
        <v>8889</v>
      </c>
      <c r="G617" t="s">
        <v>8406</v>
      </c>
      <c r="H617" t="s">
        <v>8418</v>
      </c>
      <c r="I617" t="s">
        <v>8569</v>
      </c>
      <c r="J617" t="s">
        <v>8570</v>
      </c>
      <c r="K617" t="s">
        <v>8890</v>
      </c>
      <c r="L617" t="s">
        <v>8891</v>
      </c>
      <c r="M617" t="s">
        <v>8892</v>
      </c>
      <c r="N617" t="s">
        <v>8893</v>
      </c>
      <c r="O617" t="s">
        <v>8894</v>
      </c>
      <c r="P617" t="s">
        <v>8895</v>
      </c>
      <c r="Q617" t="s">
        <v>8896</v>
      </c>
      <c r="R617" t="s">
        <v>8897</v>
      </c>
      <c r="S617" t="s">
        <v>8898</v>
      </c>
    </row>
    <row r="618" spans="1:23" x14ac:dyDescent="0.25">
      <c r="A618" t="s">
        <v>1366</v>
      </c>
      <c r="B618" t="s">
        <v>1367</v>
      </c>
      <c r="C618" t="s">
        <v>8888</v>
      </c>
      <c r="E618" t="s">
        <v>8889</v>
      </c>
      <c r="G618" t="s">
        <v>8406</v>
      </c>
      <c r="H618" t="s">
        <v>8418</v>
      </c>
      <c r="I618" t="s">
        <v>8569</v>
      </c>
      <c r="J618" t="s">
        <v>8570</v>
      </c>
      <c r="K618" t="s">
        <v>8890</v>
      </c>
      <c r="L618" t="s">
        <v>8891</v>
      </c>
      <c r="M618" t="s">
        <v>8892</v>
      </c>
      <c r="N618" t="s">
        <v>8893</v>
      </c>
      <c r="O618" t="s">
        <v>8894</v>
      </c>
      <c r="P618" t="s">
        <v>8895</v>
      </c>
      <c r="Q618" t="s">
        <v>8896</v>
      </c>
      <c r="R618" t="s">
        <v>8897</v>
      </c>
      <c r="S618" t="s">
        <v>8898</v>
      </c>
    </row>
    <row r="619" spans="1:23" x14ac:dyDescent="0.25">
      <c r="A619" t="s">
        <v>1368</v>
      </c>
      <c r="B619" t="s">
        <v>1369</v>
      </c>
      <c r="C619" t="s">
        <v>8899</v>
      </c>
      <c r="E619" t="s">
        <v>8900</v>
      </c>
      <c r="G619" t="s">
        <v>8406</v>
      </c>
      <c r="H619" t="s">
        <v>8442</v>
      </c>
      <c r="I619" t="s">
        <v>8443</v>
      </c>
      <c r="J619" t="s">
        <v>8444</v>
      </c>
      <c r="K619" t="s">
        <v>8445</v>
      </c>
      <c r="L619" t="s">
        <v>8446</v>
      </c>
      <c r="M619" t="s">
        <v>8447</v>
      </c>
      <c r="N619" t="s">
        <v>8448</v>
      </c>
      <c r="O619" t="s">
        <v>8449</v>
      </c>
      <c r="P619" t="s">
        <v>8450</v>
      </c>
      <c r="Q619" t="s">
        <v>8451</v>
      </c>
      <c r="R619" t="s">
        <v>8452</v>
      </c>
      <c r="S619" t="s">
        <v>8453</v>
      </c>
      <c r="T619" t="s">
        <v>8454</v>
      </c>
      <c r="U619" t="s">
        <v>8455</v>
      </c>
      <c r="V619" t="s">
        <v>8456</v>
      </c>
      <c r="W619" t="s">
        <v>8457</v>
      </c>
    </row>
    <row r="620" spans="1:23" x14ac:dyDescent="0.25">
      <c r="A620" t="s">
        <v>1370</v>
      </c>
      <c r="B620" t="s">
        <v>1371</v>
      </c>
      <c r="C620" t="s">
        <v>8899</v>
      </c>
      <c r="E620" t="s">
        <v>8900</v>
      </c>
      <c r="G620" t="s">
        <v>8406</v>
      </c>
      <c r="H620" t="s">
        <v>8442</v>
      </c>
      <c r="I620" t="s">
        <v>8443</v>
      </c>
      <c r="J620" t="s">
        <v>8444</v>
      </c>
      <c r="K620" t="s">
        <v>8445</v>
      </c>
      <c r="L620" t="s">
        <v>8446</v>
      </c>
      <c r="M620" t="s">
        <v>8447</v>
      </c>
      <c r="N620" t="s">
        <v>8448</v>
      </c>
      <c r="O620" t="s">
        <v>8449</v>
      </c>
      <c r="P620" t="s">
        <v>8450</v>
      </c>
      <c r="Q620" t="s">
        <v>8451</v>
      </c>
      <c r="R620" t="s">
        <v>8452</v>
      </c>
      <c r="S620" t="s">
        <v>8453</v>
      </c>
      <c r="T620" t="s">
        <v>8454</v>
      </c>
      <c r="U620" t="s">
        <v>8455</v>
      </c>
      <c r="V620" t="s">
        <v>8456</v>
      </c>
      <c r="W620" t="s">
        <v>8457</v>
      </c>
    </row>
    <row r="621" spans="1:23" x14ac:dyDescent="0.25">
      <c r="A621" t="s">
        <v>1372</v>
      </c>
      <c r="B621" t="s">
        <v>1373</v>
      </c>
      <c r="C621" t="s">
        <v>8416</v>
      </c>
      <c r="E621" t="s">
        <v>8417</v>
      </c>
      <c r="G621" t="s">
        <v>8406</v>
      </c>
      <c r="H621" t="s">
        <v>8418</v>
      </c>
      <c r="I621" t="s">
        <v>8419</v>
      </c>
      <c r="J621" t="s">
        <v>8420</v>
      </c>
      <c r="K621" t="s">
        <v>8421</v>
      </c>
      <c r="L621" t="s">
        <v>8422</v>
      </c>
      <c r="M621" t="s">
        <v>8423</v>
      </c>
      <c r="N621" t="s">
        <v>8424</v>
      </c>
      <c r="O621" t="s">
        <v>8425</v>
      </c>
      <c r="P621" t="s">
        <v>8426</v>
      </c>
      <c r="Q621" t="s">
        <v>8427</v>
      </c>
      <c r="R621" t="s">
        <v>8428</v>
      </c>
      <c r="S621" t="s">
        <v>8429</v>
      </c>
      <c r="T621" t="s">
        <v>8430</v>
      </c>
    </row>
    <row r="622" spans="1:23" x14ac:dyDescent="0.25">
      <c r="A622" t="s">
        <v>1378</v>
      </c>
      <c r="B622" t="s">
        <v>1379</v>
      </c>
      <c r="C622" t="s">
        <v>8416</v>
      </c>
      <c r="E622" t="s">
        <v>8417</v>
      </c>
      <c r="G622" t="s">
        <v>8406</v>
      </c>
      <c r="H622" t="s">
        <v>8418</v>
      </c>
      <c r="I622" t="s">
        <v>8419</v>
      </c>
      <c r="J622" t="s">
        <v>8420</v>
      </c>
      <c r="K622" t="s">
        <v>8421</v>
      </c>
      <c r="L622" t="s">
        <v>8422</v>
      </c>
      <c r="M622" t="s">
        <v>8423</v>
      </c>
      <c r="N622" t="s">
        <v>8424</v>
      </c>
      <c r="O622" t="s">
        <v>8425</v>
      </c>
      <c r="P622" t="s">
        <v>8426</v>
      </c>
      <c r="Q622" t="s">
        <v>8427</v>
      </c>
      <c r="R622" t="s">
        <v>8428</v>
      </c>
      <c r="S622" t="s">
        <v>8429</v>
      </c>
      <c r="T622" t="s">
        <v>8430</v>
      </c>
    </row>
    <row r="623" spans="1:23" x14ac:dyDescent="0.25">
      <c r="A623" t="s">
        <v>1380</v>
      </c>
      <c r="B623" t="s">
        <v>1381</v>
      </c>
      <c r="C623" t="s">
        <v>8416</v>
      </c>
      <c r="E623" t="s">
        <v>8417</v>
      </c>
      <c r="G623" t="s">
        <v>8406</v>
      </c>
      <c r="H623" t="s">
        <v>8418</v>
      </c>
      <c r="I623" t="s">
        <v>8419</v>
      </c>
      <c r="J623" t="s">
        <v>8420</v>
      </c>
      <c r="K623" t="s">
        <v>8421</v>
      </c>
      <c r="L623" t="s">
        <v>8422</v>
      </c>
      <c r="M623" t="s">
        <v>8423</v>
      </c>
      <c r="N623" t="s">
        <v>8424</v>
      </c>
      <c r="O623" t="s">
        <v>8425</v>
      </c>
      <c r="P623" t="s">
        <v>8426</v>
      </c>
      <c r="Q623" t="s">
        <v>8427</v>
      </c>
      <c r="R623" t="s">
        <v>8428</v>
      </c>
      <c r="S623" t="s">
        <v>8429</v>
      </c>
      <c r="T623" t="s">
        <v>8430</v>
      </c>
    </row>
    <row r="624" spans="1:23" x14ac:dyDescent="0.25">
      <c r="A624" t="s">
        <v>1382</v>
      </c>
      <c r="B624" t="s">
        <v>1383</v>
      </c>
      <c r="C624" t="s">
        <v>8637</v>
      </c>
      <c r="E624" t="s">
        <v>8638</v>
      </c>
      <c r="G624" t="s">
        <v>8406</v>
      </c>
      <c r="H624" t="s">
        <v>8418</v>
      </c>
      <c r="I624" t="s">
        <v>8419</v>
      </c>
      <c r="J624" t="s">
        <v>8420</v>
      </c>
      <c r="K624" t="s">
        <v>8421</v>
      </c>
      <c r="L624" t="s">
        <v>8422</v>
      </c>
      <c r="M624" t="s">
        <v>8585</v>
      </c>
      <c r="N624" t="s">
        <v>8586</v>
      </c>
      <c r="O624" t="s">
        <v>8587</v>
      </c>
      <c r="P624" t="s">
        <v>8639</v>
      </c>
      <c r="Q624" t="s">
        <v>8640</v>
      </c>
      <c r="R624" t="s">
        <v>8641</v>
      </c>
      <c r="S624" t="s">
        <v>8642</v>
      </c>
    </row>
    <row r="625" spans="1:20" x14ac:dyDescent="0.25">
      <c r="A625" t="s">
        <v>1384</v>
      </c>
      <c r="B625" t="s">
        <v>1385</v>
      </c>
      <c r="C625" t="s">
        <v>8505</v>
      </c>
      <c r="E625" t="s">
        <v>8506</v>
      </c>
      <c r="G625" t="s">
        <v>8406</v>
      </c>
      <c r="H625" t="s">
        <v>8442</v>
      </c>
      <c r="I625" t="s">
        <v>8443</v>
      </c>
      <c r="J625" t="s">
        <v>8444</v>
      </c>
      <c r="K625" t="s">
        <v>8445</v>
      </c>
      <c r="L625" t="s">
        <v>8446</v>
      </c>
      <c r="M625" t="s">
        <v>8447</v>
      </c>
      <c r="N625" t="s">
        <v>8507</v>
      </c>
      <c r="O625" t="s">
        <v>8508</v>
      </c>
      <c r="P625" t="s">
        <v>8509</v>
      </c>
      <c r="Q625" t="s">
        <v>8510</v>
      </c>
      <c r="R625" t="s">
        <v>8511</v>
      </c>
      <c r="S625" t="s">
        <v>8512</v>
      </c>
      <c r="T625" t="s">
        <v>8513</v>
      </c>
    </row>
    <row r="626" spans="1:20" x14ac:dyDescent="0.25">
      <c r="A626" t="s">
        <v>1386</v>
      </c>
      <c r="B626" t="s">
        <v>1387</v>
      </c>
      <c r="C626" t="s">
        <v>8505</v>
      </c>
      <c r="E626" t="s">
        <v>8506</v>
      </c>
      <c r="G626" t="s">
        <v>8406</v>
      </c>
      <c r="H626" t="s">
        <v>8442</v>
      </c>
      <c r="I626" t="s">
        <v>8443</v>
      </c>
      <c r="J626" t="s">
        <v>8444</v>
      </c>
      <c r="K626" t="s">
        <v>8445</v>
      </c>
      <c r="L626" t="s">
        <v>8446</v>
      </c>
      <c r="M626" t="s">
        <v>8447</v>
      </c>
      <c r="N626" t="s">
        <v>8507</v>
      </c>
      <c r="O626" t="s">
        <v>8508</v>
      </c>
      <c r="P626" t="s">
        <v>8509</v>
      </c>
      <c r="Q626" t="s">
        <v>8510</v>
      </c>
      <c r="R626" t="s">
        <v>8511</v>
      </c>
      <c r="S626" t="s">
        <v>8512</v>
      </c>
      <c r="T626" t="s">
        <v>8513</v>
      </c>
    </row>
    <row r="627" spans="1:20" x14ac:dyDescent="0.25">
      <c r="A627" t="s">
        <v>1388</v>
      </c>
      <c r="B627" t="s">
        <v>1389</v>
      </c>
      <c r="C627" t="s">
        <v>8505</v>
      </c>
      <c r="E627" t="s">
        <v>8506</v>
      </c>
      <c r="G627" t="s">
        <v>8406</v>
      </c>
      <c r="H627" t="s">
        <v>8442</v>
      </c>
      <c r="I627" t="s">
        <v>8443</v>
      </c>
      <c r="J627" t="s">
        <v>8444</v>
      </c>
      <c r="K627" t="s">
        <v>8445</v>
      </c>
      <c r="L627" t="s">
        <v>8446</v>
      </c>
      <c r="M627" t="s">
        <v>8447</v>
      </c>
      <c r="N627" t="s">
        <v>8507</v>
      </c>
      <c r="O627" t="s">
        <v>8508</v>
      </c>
      <c r="P627" t="s">
        <v>8509</v>
      </c>
      <c r="Q627" t="s">
        <v>8510</v>
      </c>
      <c r="R627" t="s">
        <v>8511</v>
      </c>
      <c r="S627" t="s">
        <v>8512</v>
      </c>
      <c r="T627" t="s">
        <v>8513</v>
      </c>
    </row>
    <row r="628" spans="1:20" x14ac:dyDescent="0.25">
      <c r="A628" t="s">
        <v>1392</v>
      </c>
      <c r="B628" t="s">
        <v>1393</v>
      </c>
      <c r="C628" t="s">
        <v>8505</v>
      </c>
      <c r="E628" t="s">
        <v>8506</v>
      </c>
      <c r="G628" t="s">
        <v>8406</v>
      </c>
      <c r="H628" t="s">
        <v>8442</v>
      </c>
      <c r="I628" t="s">
        <v>8443</v>
      </c>
      <c r="J628" t="s">
        <v>8444</v>
      </c>
      <c r="K628" t="s">
        <v>8445</v>
      </c>
      <c r="L628" t="s">
        <v>8446</v>
      </c>
      <c r="M628" t="s">
        <v>8447</v>
      </c>
      <c r="N628" t="s">
        <v>8507</v>
      </c>
      <c r="O628" t="s">
        <v>8508</v>
      </c>
      <c r="P628" t="s">
        <v>8509</v>
      </c>
      <c r="Q628" t="s">
        <v>8510</v>
      </c>
      <c r="R628" t="s">
        <v>8511</v>
      </c>
      <c r="S628" t="s">
        <v>8512</v>
      </c>
      <c r="T628" t="s">
        <v>8513</v>
      </c>
    </row>
    <row r="629" spans="1:20" x14ac:dyDescent="0.25">
      <c r="A629" t="s">
        <v>1394</v>
      </c>
      <c r="B629" t="s">
        <v>1395</v>
      </c>
      <c r="C629" t="s">
        <v>8505</v>
      </c>
      <c r="E629" t="s">
        <v>8506</v>
      </c>
      <c r="G629" t="s">
        <v>8406</v>
      </c>
      <c r="H629" t="s">
        <v>8442</v>
      </c>
      <c r="I629" t="s">
        <v>8443</v>
      </c>
      <c r="J629" t="s">
        <v>8444</v>
      </c>
      <c r="K629" t="s">
        <v>8445</v>
      </c>
      <c r="L629" t="s">
        <v>8446</v>
      </c>
      <c r="M629" t="s">
        <v>8447</v>
      </c>
      <c r="N629" t="s">
        <v>8507</v>
      </c>
      <c r="O629" t="s">
        <v>8508</v>
      </c>
      <c r="P629" t="s">
        <v>8509</v>
      </c>
      <c r="Q629" t="s">
        <v>8510</v>
      </c>
      <c r="R629" t="s">
        <v>8511</v>
      </c>
      <c r="S629" t="s">
        <v>8512</v>
      </c>
      <c r="T629" t="s">
        <v>8513</v>
      </c>
    </row>
    <row r="630" spans="1:20" x14ac:dyDescent="0.25">
      <c r="A630" t="s">
        <v>1396</v>
      </c>
      <c r="B630" t="s">
        <v>1397</v>
      </c>
      <c r="C630" t="s">
        <v>8505</v>
      </c>
      <c r="E630" t="s">
        <v>8506</v>
      </c>
      <c r="G630" t="s">
        <v>8406</v>
      </c>
      <c r="H630" t="s">
        <v>8442</v>
      </c>
      <c r="I630" t="s">
        <v>8443</v>
      </c>
      <c r="J630" t="s">
        <v>8444</v>
      </c>
      <c r="K630" t="s">
        <v>8445</v>
      </c>
      <c r="L630" t="s">
        <v>8446</v>
      </c>
      <c r="M630" t="s">
        <v>8447</v>
      </c>
      <c r="N630" t="s">
        <v>8507</v>
      </c>
      <c r="O630" t="s">
        <v>8508</v>
      </c>
      <c r="P630" t="s">
        <v>8509</v>
      </c>
      <c r="Q630" t="s">
        <v>8510</v>
      </c>
      <c r="R630" t="s">
        <v>8511</v>
      </c>
      <c r="S630" t="s">
        <v>8512</v>
      </c>
      <c r="T630" t="s">
        <v>8513</v>
      </c>
    </row>
    <row r="631" spans="1:20" x14ac:dyDescent="0.25">
      <c r="A631" t="s">
        <v>1398</v>
      </c>
      <c r="B631" t="s">
        <v>1399</v>
      </c>
      <c r="C631" t="s">
        <v>8505</v>
      </c>
      <c r="E631" t="s">
        <v>8506</v>
      </c>
      <c r="G631" t="s">
        <v>8406</v>
      </c>
      <c r="H631" t="s">
        <v>8442</v>
      </c>
      <c r="I631" t="s">
        <v>8443</v>
      </c>
      <c r="J631" t="s">
        <v>8444</v>
      </c>
      <c r="K631" t="s">
        <v>8445</v>
      </c>
      <c r="L631" t="s">
        <v>8446</v>
      </c>
      <c r="M631" t="s">
        <v>8447</v>
      </c>
      <c r="N631" t="s">
        <v>8507</v>
      </c>
      <c r="O631" t="s">
        <v>8508</v>
      </c>
      <c r="P631" t="s">
        <v>8509</v>
      </c>
      <c r="Q631" t="s">
        <v>8510</v>
      </c>
      <c r="R631" t="s">
        <v>8511</v>
      </c>
      <c r="S631" t="s">
        <v>8512</v>
      </c>
      <c r="T631" t="s">
        <v>8513</v>
      </c>
    </row>
    <row r="632" spans="1:20" x14ac:dyDescent="0.25">
      <c r="A632" t="s">
        <v>1400</v>
      </c>
      <c r="B632" t="s">
        <v>1401</v>
      </c>
      <c r="C632" t="s">
        <v>8505</v>
      </c>
      <c r="E632" t="s">
        <v>8506</v>
      </c>
      <c r="G632" t="s">
        <v>8406</v>
      </c>
      <c r="H632" t="s">
        <v>8442</v>
      </c>
      <c r="I632" t="s">
        <v>8443</v>
      </c>
      <c r="J632" t="s">
        <v>8444</v>
      </c>
      <c r="K632" t="s">
        <v>8445</v>
      </c>
      <c r="L632" t="s">
        <v>8446</v>
      </c>
      <c r="M632" t="s">
        <v>8447</v>
      </c>
      <c r="N632" t="s">
        <v>8507</v>
      </c>
      <c r="O632" t="s">
        <v>8508</v>
      </c>
      <c r="P632" t="s">
        <v>8509</v>
      </c>
      <c r="Q632" t="s">
        <v>8510</v>
      </c>
      <c r="R632" t="s">
        <v>8511</v>
      </c>
      <c r="S632" t="s">
        <v>8512</v>
      </c>
      <c r="T632" t="s">
        <v>8513</v>
      </c>
    </row>
    <row r="633" spans="1:20" x14ac:dyDescent="0.25">
      <c r="A633" t="s">
        <v>1402</v>
      </c>
      <c r="B633" t="s">
        <v>1403</v>
      </c>
      <c r="C633" t="s">
        <v>8505</v>
      </c>
      <c r="E633" t="s">
        <v>8506</v>
      </c>
      <c r="G633" t="s">
        <v>8406</v>
      </c>
      <c r="H633" t="s">
        <v>8442</v>
      </c>
      <c r="I633" t="s">
        <v>8443</v>
      </c>
      <c r="J633" t="s">
        <v>8444</v>
      </c>
      <c r="K633" t="s">
        <v>8445</v>
      </c>
      <c r="L633" t="s">
        <v>8446</v>
      </c>
      <c r="M633" t="s">
        <v>8447</v>
      </c>
      <c r="N633" t="s">
        <v>8507</v>
      </c>
      <c r="O633" t="s">
        <v>8508</v>
      </c>
      <c r="P633" t="s">
        <v>8509</v>
      </c>
      <c r="Q633" t="s">
        <v>8510</v>
      </c>
      <c r="R633" t="s">
        <v>8511</v>
      </c>
      <c r="S633" t="s">
        <v>8512</v>
      </c>
      <c r="T633" t="s">
        <v>8513</v>
      </c>
    </row>
    <row r="634" spans="1:20" x14ac:dyDescent="0.25">
      <c r="A634" t="s">
        <v>1404</v>
      </c>
      <c r="B634" t="s">
        <v>1405</v>
      </c>
      <c r="C634" t="s">
        <v>8901</v>
      </c>
      <c r="E634" t="s">
        <v>8902</v>
      </c>
      <c r="G634" t="s">
        <v>8406</v>
      </c>
      <c r="H634" t="s">
        <v>8851</v>
      </c>
      <c r="I634" t="s">
        <v>8852</v>
      </c>
      <c r="J634" t="s">
        <v>8903</v>
      </c>
      <c r="K634" t="s">
        <v>8904</v>
      </c>
      <c r="L634" t="s">
        <v>8905</v>
      </c>
      <c r="M634" t="s">
        <v>8906</v>
      </c>
      <c r="N634" t="s">
        <v>8907</v>
      </c>
    </row>
    <row r="635" spans="1:20" x14ac:dyDescent="0.25">
      <c r="A635" t="s">
        <v>1406</v>
      </c>
      <c r="B635" t="s">
        <v>1407</v>
      </c>
      <c r="C635" t="s">
        <v>8901</v>
      </c>
      <c r="E635" t="s">
        <v>8902</v>
      </c>
      <c r="G635" t="s">
        <v>8406</v>
      </c>
      <c r="H635" t="s">
        <v>8851</v>
      </c>
      <c r="I635" t="s">
        <v>8852</v>
      </c>
      <c r="J635" t="s">
        <v>8903</v>
      </c>
      <c r="K635" t="s">
        <v>8904</v>
      </c>
      <c r="L635" t="s">
        <v>8905</v>
      </c>
      <c r="M635" t="s">
        <v>8906</v>
      </c>
      <c r="N635" t="s">
        <v>8907</v>
      </c>
    </row>
    <row r="636" spans="1:20" x14ac:dyDescent="0.25">
      <c r="A636" t="s">
        <v>1408</v>
      </c>
      <c r="B636" t="s">
        <v>1409</v>
      </c>
      <c r="C636" t="s">
        <v>8901</v>
      </c>
      <c r="E636" t="s">
        <v>8902</v>
      </c>
      <c r="G636" t="s">
        <v>8406</v>
      </c>
      <c r="H636" t="s">
        <v>8851</v>
      </c>
      <c r="I636" t="s">
        <v>8852</v>
      </c>
      <c r="J636" t="s">
        <v>8903</v>
      </c>
      <c r="K636" t="s">
        <v>8904</v>
      </c>
      <c r="L636" t="s">
        <v>8905</v>
      </c>
      <c r="M636" t="s">
        <v>8906</v>
      </c>
      <c r="N636" t="s">
        <v>8907</v>
      </c>
    </row>
    <row r="637" spans="1:20" x14ac:dyDescent="0.25">
      <c r="A637" t="s">
        <v>1410</v>
      </c>
      <c r="B637" t="s">
        <v>1411</v>
      </c>
      <c r="C637" t="s">
        <v>8901</v>
      </c>
      <c r="E637" t="s">
        <v>8902</v>
      </c>
      <c r="G637" t="s">
        <v>8406</v>
      </c>
      <c r="H637" t="s">
        <v>8851</v>
      </c>
      <c r="I637" t="s">
        <v>8852</v>
      </c>
      <c r="J637" t="s">
        <v>8903</v>
      </c>
      <c r="K637" t="s">
        <v>8904</v>
      </c>
      <c r="L637" t="s">
        <v>8905</v>
      </c>
      <c r="M637" t="s">
        <v>8906</v>
      </c>
      <c r="N637" t="s">
        <v>8907</v>
      </c>
    </row>
    <row r="638" spans="1:20" x14ac:dyDescent="0.25">
      <c r="A638" t="s">
        <v>1412</v>
      </c>
      <c r="B638" t="s">
        <v>1413</v>
      </c>
      <c r="C638" t="s">
        <v>8901</v>
      </c>
      <c r="E638" t="s">
        <v>8902</v>
      </c>
      <c r="G638" t="s">
        <v>8406</v>
      </c>
      <c r="H638" t="s">
        <v>8851</v>
      </c>
      <c r="I638" t="s">
        <v>8852</v>
      </c>
      <c r="J638" t="s">
        <v>8903</v>
      </c>
      <c r="K638" t="s">
        <v>8904</v>
      </c>
      <c r="L638" t="s">
        <v>8905</v>
      </c>
      <c r="M638" t="s">
        <v>8906</v>
      </c>
      <c r="N638" t="s">
        <v>8907</v>
      </c>
    </row>
    <row r="639" spans="1:20" x14ac:dyDescent="0.25">
      <c r="A639" t="s">
        <v>1415</v>
      </c>
      <c r="B639" t="s">
        <v>1416</v>
      </c>
      <c r="C639" t="s">
        <v>8901</v>
      </c>
      <c r="E639" t="s">
        <v>8902</v>
      </c>
      <c r="G639" t="s">
        <v>8406</v>
      </c>
      <c r="H639" t="s">
        <v>8851</v>
      </c>
      <c r="I639" t="s">
        <v>8852</v>
      </c>
      <c r="J639" t="s">
        <v>8903</v>
      </c>
      <c r="K639" t="s">
        <v>8904</v>
      </c>
      <c r="L639" t="s">
        <v>8905</v>
      </c>
      <c r="M639" t="s">
        <v>8906</v>
      </c>
      <c r="N639" t="s">
        <v>8907</v>
      </c>
    </row>
    <row r="640" spans="1:20" x14ac:dyDescent="0.25">
      <c r="A640" t="s">
        <v>1417</v>
      </c>
      <c r="B640" t="s">
        <v>1418</v>
      </c>
      <c r="C640" t="s">
        <v>8901</v>
      </c>
      <c r="E640" t="s">
        <v>8902</v>
      </c>
      <c r="G640" t="s">
        <v>8406</v>
      </c>
      <c r="H640" t="s">
        <v>8851</v>
      </c>
      <c r="I640" t="s">
        <v>8852</v>
      </c>
      <c r="J640" t="s">
        <v>8903</v>
      </c>
      <c r="K640" t="s">
        <v>8904</v>
      </c>
      <c r="L640" t="s">
        <v>8905</v>
      </c>
      <c r="M640" t="s">
        <v>8906</v>
      </c>
      <c r="N640" t="s">
        <v>8907</v>
      </c>
    </row>
    <row r="641" spans="1:16" x14ac:dyDescent="0.25">
      <c r="A641" t="s">
        <v>1419</v>
      </c>
      <c r="B641" t="s">
        <v>1420</v>
      </c>
      <c r="C641" t="s">
        <v>8901</v>
      </c>
      <c r="E641" t="s">
        <v>8902</v>
      </c>
      <c r="G641" t="s">
        <v>8406</v>
      </c>
      <c r="H641" t="s">
        <v>8851</v>
      </c>
      <c r="I641" t="s">
        <v>8852</v>
      </c>
      <c r="J641" t="s">
        <v>8903</v>
      </c>
      <c r="K641" t="s">
        <v>8904</v>
      </c>
      <c r="L641" t="s">
        <v>8905</v>
      </c>
      <c r="M641" t="s">
        <v>8906</v>
      </c>
      <c r="N641" t="s">
        <v>8907</v>
      </c>
    </row>
    <row r="642" spans="1:16" x14ac:dyDescent="0.25">
      <c r="A642" t="s">
        <v>1421</v>
      </c>
      <c r="B642" t="s">
        <v>1422</v>
      </c>
      <c r="C642" t="s">
        <v>8901</v>
      </c>
      <c r="E642" t="s">
        <v>8902</v>
      </c>
      <c r="G642" t="s">
        <v>8406</v>
      </c>
      <c r="H642" t="s">
        <v>8851</v>
      </c>
      <c r="I642" t="s">
        <v>8852</v>
      </c>
      <c r="J642" t="s">
        <v>8903</v>
      </c>
      <c r="K642" t="s">
        <v>8904</v>
      </c>
      <c r="L642" t="s">
        <v>8905</v>
      </c>
      <c r="M642" t="s">
        <v>8906</v>
      </c>
      <c r="N642" t="s">
        <v>8907</v>
      </c>
    </row>
    <row r="643" spans="1:16" x14ac:dyDescent="0.25">
      <c r="A643" t="s">
        <v>1424</v>
      </c>
      <c r="B643" t="s">
        <v>1425</v>
      </c>
      <c r="C643" t="s">
        <v>8901</v>
      </c>
      <c r="E643" t="s">
        <v>8902</v>
      </c>
      <c r="G643" t="s">
        <v>8406</v>
      </c>
      <c r="H643" t="s">
        <v>8851</v>
      </c>
      <c r="I643" t="s">
        <v>8852</v>
      </c>
      <c r="J643" t="s">
        <v>8903</v>
      </c>
      <c r="K643" t="s">
        <v>8904</v>
      </c>
      <c r="L643" t="s">
        <v>8905</v>
      </c>
      <c r="M643" t="s">
        <v>8906</v>
      </c>
      <c r="N643" t="s">
        <v>8907</v>
      </c>
    </row>
    <row r="644" spans="1:16" x14ac:dyDescent="0.25">
      <c r="A644" t="s">
        <v>1426</v>
      </c>
      <c r="B644" t="s">
        <v>1427</v>
      </c>
      <c r="C644" t="s">
        <v>8901</v>
      </c>
      <c r="E644" t="s">
        <v>8902</v>
      </c>
      <c r="G644" t="s">
        <v>8406</v>
      </c>
      <c r="H644" t="s">
        <v>8851</v>
      </c>
      <c r="I644" t="s">
        <v>8852</v>
      </c>
      <c r="J644" t="s">
        <v>8903</v>
      </c>
      <c r="K644" t="s">
        <v>8904</v>
      </c>
      <c r="L644" t="s">
        <v>8905</v>
      </c>
      <c r="M644" t="s">
        <v>8906</v>
      </c>
      <c r="N644" t="s">
        <v>8907</v>
      </c>
    </row>
    <row r="645" spans="1:16" x14ac:dyDescent="0.25">
      <c r="A645" t="s">
        <v>1429</v>
      </c>
      <c r="B645" t="s">
        <v>1430</v>
      </c>
      <c r="C645" t="s">
        <v>8718</v>
      </c>
      <c r="E645" t="s">
        <v>8719</v>
      </c>
      <c r="G645" t="s">
        <v>8406</v>
      </c>
      <c r="H645" t="s">
        <v>8442</v>
      </c>
      <c r="I645" t="s">
        <v>8443</v>
      </c>
      <c r="J645" t="s">
        <v>8444</v>
      </c>
      <c r="K645" t="s">
        <v>8445</v>
      </c>
      <c r="L645" t="s">
        <v>8446</v>
      </c>
      <c r="M645" t="s">
        <v>8720</v>
      </c>
      <c r="N645" t="s">
        <v>8721</v>
      </c>
      <c r="O645" t="s">
        <v>8722</v>
      </c>
      <c r="P645" t="s">
        <v>8723</v>
      </c>
    </row>
    <row r="646" spans="1:16" x14ac:dyDescent="0.25">
      <c r="A646" t="s">
        <v>1432</v>
      </c>
      <c r="B646" t="s">
        <v>1433</v>
      </c>
      <c r="C646" t="s">
        <v>8908</v>
      </c>
      <c r="E646" t="s">
        <v>8909</v>
      </c>
      <c r="G646" t="s">
        <v>8406</v>
      </c>
      <c r="H646" t="s">
        <v>8407</v>
      </c>
      <c r="I646" t="s">
        <v>8408</v>
      </c>
      <c r="J646" t="s">
        <v>8409</v>
      </c>
      <c r="K646" t="s">
        <v>8410</v>
      </c>
      <c r="L646" t="s">
        <v>8411</v>
      </c>
      <c r="M646" t="s">
        <v>8412</v>
      </c>
      <c r="N646" t="s">
        <v>8413</v>
      </c>
      <c r="O646" t="s">
        <v>8879</v>
      </c>
      <c r="P646" t="s">
        <v>8880</v>
      </c>
    </row>
    <row r="647" spans="1:16" x14ac:dyDescent="0.25">
      <c r="A647" t="s">
        <v>1434</v>
      </c>
      <c r="B647" t="s">
        <v>1435</v>
      </c>
      <c r="C647" t="s">
        <v>8908</v>
      </c>
      <c r="E647" t="s">
        <v>8909</v>
      </c>
      <c r="G647" t="s">
        <v>8406</v>
      </c>
      <c r="H647" t="s">
        <v>8407</v>
      </c>
      <c r="I647" t="s">
        <v>8408</v>
      </c>
      <c r="J647" t="s">
        <v>8409</v>
      </c>
      <c r="K647" t="s">
        <v>8410</v>
      </c>
      <c r="L647" t="s">
        <v>8411</v>
      </c>
      <c r="M647" t="s">
        <v>8412</v>
      </c>
      <c r="N647" t="s">
        <v>8413</v>
      </c>
      <c r="O647" t="s">
        <v>8879</v>
      </c>
      <c r="P647" t="s">
        <v>8880</v>
      </c>
    </row>
    <row r="648" spans="1:16" x14ac:dyDescent="0.25">
      <c r="A648" t="s">
        <v>1436</v>
      </c>
      <c r="B648" t="s">
        <v>1437</v>
      </c>
      <c r="C648" t="s">
        <v>8908</v>
      </c>
      <c r="E648" t="s">
        <v>8909</v>
      </c>
      <c r="G648" t="s">
        <v>8406</v>
      </c>
      <c r="H648" t="s">
        <v>8407</v>
      </c>
      <c r="I648" t="s">
        <v>8408</v>
      </c>
      <c r="J648" t="s">
        <v>8409</v>
      </c>
      <c r="K648" t="s">
        <v>8410</v>
      </c>
      <c r="L648" t="s">
        <v>8411</v>
      </c>
      <c r="M648" t="s">
        <v>8412</v>
      </c>
      <c r="N648" t="s">
        <v>8413</v>
      </c>
      <c r="O648" t="s">
        <v>8879</v>
      </c>
      <c r="P648" t="s">
        <v>8880</v>
      </c>
    </row>
    <row r="649" spans="1:16" x14ac:dyDescent="0.25">
      <c r="A649" t="s">
        <v>1438</v>
      </c>
      <c r="B649" t="s">
        <v>1439</v>
      </c>
      <c r="C649" t="s">
        <v>8908</v>
      </c>
      <c r="E649" t="s">
        <v>8909</v>
      </c>
      <c r="G649" t="s">
        <v>8406</v>
      </c>
      <c r="H649" t="s">
        <v>8407</v>
      </c>
      <c r="I649" t="s">
        <v>8408</v>
      </c>
      <c r="J649" t="s">
        <v>8409</v>
      </c>
      <c r="K649" t="s">
        <v>8410</v>
      </c>
      <c r="L649" t="s">
        <v>8411</v>
      </c>
      <c r="M649" t="s">
        <v>8412</v>
      </c>
      <c r="N649" t="s">
        <v>8413</v>
      </c>
      <c r="O649" t="s">
        <v>8879</v>
      </c>
      <c r="P649" t="s">
        <v>8880</v>
      </c>
    </row>
    <row r="650" spans="1:16" x14ac:dyDescent="0.25">
      <c r="A650" t="s">
        <v>1440</v>
      </c>
      <c r="B650" t="s">
        <v>1441</v>
      </c>
      <c r="C650" t="s">
        <v>8908</v>
      </c>
      <c r="E650" t="s">
        <v>8909</v>
      </c>
      <c r="G650" t="s">
        <v>8406</v>
      </c>
      <c r="H650" t="s">
        <v>8407</v>
      </c>
      <c r="I650" t="s">
        <v>8408</v>
      </c>
      <c r="J650" t="s">
        <v>8409</v>
      </c>
      <c r="K650" t="s">
        <v>8410</v>
      </c>
      <c r="L650" t="s">
        <v>8411</v>
      </c>
      <c r="M650" t="s">
        <v>8412</v>
      </c>
      <c r="N650" t="s">
        <v>8413</v>
      </c>
      <c r="O650" t="s">
        <v>8879</v>
      </c>
      <c r="P650" t="s">
        <v>8880</v>
      </c>
    </row>
    <row r="651" spans="1:16" x14ac:dyDescent="0.25">
      <c r="A651" t="s">
        <v>1442</v>
      </c>
      <c r="B651" t="s">
        <v>1443</v>
      </c>
      <c r="C651" t="s">
        <v>8908</v>
      </c>
      <c r="E651" t="s">
        <v>8909</v>
      </c>
      <c r="G651" t="s">
        <v>8406</v>
      </c>
      <c r="H651" t="s">
        <v>8407</v>
      </c>
      <c r="I651" t="s">
        <v>8408</v>
      </c>
      <c r="J651" t="s">
        <v>8409</v>
      </c>
      <c r="K651" t="s">
        <v>8410</v>
      </c>
      <c r="L651" t="s">
        <v>8411</v>
      </c>
      <c r="M651" t="s">
        <v>8412</v>
      </c>
      <c r="N651" t="s">
        <v>8413</v>
      </c>
      <c r="O651" t="s">
        <v>8879</v>
      </c>
      <c r="P651" t="s">
        <v>8880</v>
      </c>
    </row>
    <row r="652" spans="1:16" x14ac:dyDescent="0.25">
      <c r="A652" t="s">
        <v>1444</v>
      </c>
      <c r="B652" t="s">
        <v>1445</v>
      </c>
      <c r="C652" t="s">
        <v>8908</v>
      </c>
      <c r="E652" t="s">
        <v>8909</v>
      </c>
      <c r="G652" t="s">
        <v>8406</v>
      </c>
      <c r="H652" t="s">
        <v>8407</v>
      </c>
      <c r="I652" t="s">
        <v>8408</v>
      </c>
      <c r="J652" t="s">
        <v>8409</v>
      </c>
      <c r="K652" t="s">
        <v>8410</v>
      </c>
      <c r="L652" t="s">
        <v>8411</v>
      </c>
      <c r="M652" t="s">
        <v>8412</v>
      </c>
      <c r="N652" t="s">
        <v>8413</v>
      </c>
      <c r="O652" t="s">
        <v>8879</v>
      </c>
      <c r="P652" t="s">
        <v>8880</v>
      </c>
    </row>
    <row r="653" spans="1:16" x14ac:dyDescent="0.25">
      <c r="A653" t="s">
        <v>1446</v>
      </c>
      <c r="B653" t="s">
        <v>1447</v>
      </c>
      <c r="C653" t="s">
        <v>8910</v>
      </c>
      <c r="E653" t="s">
        <v>8911</v>
      </c>
      <c r="G653" t="s">
        <v>8406</v>
      </c>
      <c r="H653" t="s">
        <v>8407</v>
      </c>
      <c r="I653" t="s">
        <v>8408</v>
      </c>
      <c r="J653" t="s">
        <v>8409</v>
      </c>
      <c r="K653" t="s">
        <v>8410</v>
      </c>
      <c r="L653" t="s">
        <v>8411</v>
      </c>
      <c r="M653" t="s">
        <v>8412</v>
      </c>
      <c r="N653" t="s">
        <v>8413</v>
      </c>
      <c r="O653" t="s">
        <v>8414</v>
      </c>
      <c r="P653" t="s">
        <v>8415</v>
      </c>
    </row>
    <row r="654" spans="1:16" x14ac:dyDescent="0.25">
      <c r="A654" t="s">
        <v>1448</v>
      </c>
      <c r="B654" t="s">
        <v>1449</v>
      </c>
      <c r="C654" t="s">
        <v>8910</v>
      </c>
      <c r="E654" t="s">
        <v>8911</v>
      </c>
      <c r="G654" t="s">
        <v>8406</v>
      </c>
      <c r="H654" t="s">
        <v>8407</v>
      </c>
      <c r="I654" t="s">
        <v>8408</v>
      </c>
      <c r="J654" t="s">
        <v>8409</v>
      </c>
      <c r="K654" t="s">
        <v>8410</v>
      </c>
      <c r="L654" t="s">
        <v>8411</v>
      </c>
      <c r="M654" t="s">
        <v>8412</v>
      </c>
      <c r="N654" t="s">
        <v>8413</v>
      </c>
      <c r="O654" t="s">
        <v>8414</v>
      </c>
      <c r="P654" t="s">
        <v>8415</v>
      </c>
    </row>
    <row r="655" spans="1:16" x14ac:dyDescent="0.25">
      <c r="A655" t="s">
        <v>1450</v>
      </c>
      <c r="B655" t="s">
        <v>1451</v>
      </c>
      <c r="C655" t="s">
        <v>8910</v>
      </c>
      <c r="E655" t="s">
        <v>8911</v>
      </c>
      <c r="G655" t="s">
        <v>8406</v>
      </c>
      <c r="H655" t="s">
        <v>8407</v>
      </c>
      <c r="I655" t="s">
        <v>8408</v>
      </c>
      <c r="J655" t="s">
        <v>8409</v>
      </c>
      <c r="K655" t="s">
        <v>8410</v>
      </c>
      <c r="L655" t="s">
        <v>8411</v>
      </c>
      <c r="M655" t="s">
        <v>8412</v>
      </c>
      <c r="N655" t="s">
        <v>8413</v>
      </c>
      <c r="O655" t="s">
        <v>8414</v>
      </c>
      <c r="P655" t="s">
        <v>8415</v>
      </c>
    </row>
    <row r="656" spans="1:16" x14ac:dyDescent="0.25">
      <c r="A656" t="s">
        <v>1452</v>
      </c>
      <c r="B656" t="s">
        <v>1453</v>
      </c>
      <c r="C656" t="s">
        <v>8910</v>
      </c>
      <c r="E656" t="s">
        <v>8911</v>
      </c>
      <c r="G656" t="s">
        <v>8406</v>
      </c>
      <c r="H656" t="s">
        <v>8407</v>
      </c>
      <c r="I656" t="s">
        <v>8408</v>
      </c>
      <c r="J656" t="s">
        <v>8409</v>
      </c>
      <c r="K656" t="s">
        <v>8410</v>
      </c>
      <c r="L656" t="s">
        <v>8411</v>
      </c>
      <c r="M656" t="s">
        <v>8412</v>
      </c>
      <c r="N656" t="s">
        <v>8413</v>
      </c>
      <c r="O656" t="s">
        <v>8414</v>
      </c>
      <c r="P656" t="s">
        <v>8415</v>
      </c>
    </row>
    <row r="657" spans="1:22" x14ac:dyDescent="0.25">
      <c r="A657" t="s">
        <v>1455</v>
      </c>
      <c r="B657" t="s">
        <v>1456</v>
      </c>
      <c r="C657" t="s">
        <v>8910</v>
      </c>
      <c r="E657" t="s">
        <v>8911</v>
      </c>
      <c r="G657" t="s">
        <v>8406</v>
      </c>
      <c r="H657" t="s">
        <v>8407</v>
      </c>
      <c r="I657" t="s">
        <v>8408</v>
      </c>
      <c r="J657" t="s">
        <v>8409</v>
      </c>
      <c r="K657" t="s">
        <v>8410</v>
      </c>
      <c r="L657" t="s">
        <v>8411</v>
      </c>
      <c r="M657" t="s">
        <v>8412</v>
      </c>
      <c r="N657" t="s">
        <v>8413</v>
      </c>
      <c r="O657" t="s">
        <v>8414</v>
      </c>
      <c r="P657" t="s">
        <v>8415</v>
      </c>
    </row>
    <row r="658" spans="1:22" x14ac:dyDescent="0.25">
      <c r="A658" t="s">
        <v>1457</v>
      </c>
      <c r="B658" t="s">
        <v>1458</v>
      </c>
      <c r="C658" t="s">
        <v>8910</v>
      </c>
      <c r="E658" t="s">
        <v>8911</v>
      </c>
      <c r="G658" t="s">
        <v>8406</v>
      </c>
      <c r="H658" t="s">
        <v>8407</v>
      </c>
      <c r="I658" t="s">
        <v>8408</v>
      </c>
      <c r="J658" t="s">
        <v>8409</v>
      </c>
      <c r="K658" t="s">
        <v>8410</v>
      </c>
      <c r="L658" t="s">
        <v>8411</v>
      </c>
      <c r="M658" t="s">
        <v>8412</v>
      </c>
      <c r="N658" t="s">
        <v>8413</v>
      </c>
      <c r="O658" t="s">
        <v>8414</v>
      </c>
      <c r="P658" t="s">
        <v>8415</v>
      </c>
    </row>
    <row r="659" spans="1:22" x14ac:dyDescent="0.25">
      <c r="A659" t="s">
        <v>1460</v>
      </c>
      <c r="B659" t="s">
        <v>1461</v>
      </c>
      <c r="C659" t="s">
        <v>8910</v>
      </c>
      <c r="E659" t="s">
        <v>8911</v>
      </c>
      <c r="G659" t="s">
        <v>8406</v>
      </c>
      <c r="H659" t="s">
        <v>8407</v>
      </c>
      <c r="I659" t="s">
        <v>8408</v>
      </c>
      <c r="J659" t="s">
        <v>8409</v>
      </c>
      <c r="K659" t="s">
        <v>8410</v>
      </c>
      <c r="L659" t="s">
        <v>8411</v>
      </c>
      <c r="M659" t="s">
        <v>8412</v>
      </c>
      <c r="N659" t="s">
        <v>8413</v>
      </c>
      <c r="O659" t="s">
        <v>8414</v>
      </c>
      <c r="P659" t="s">
        <v>8415</v>
      </c>
    </row>
    <row r="660" spans="1:22" x14ac:dyDescent="0.25">
      <c r="A660" t="s">
        <v>1462</v>
      </c>
      <c r="B660" t="s">
        <v>1463</v>
      </c>
      <c r="C660" t="s">
        <v>8912</v>
      </c>
      <c r="E660" t="s">
        <v>8913</v>
      </c>
      <c r="G660" t="s">
        <v>8406</v>
      </c>
      <c r="H660" t="s">
        <v>8407</v>
      </c>
      <c r="I660" t="s">
        <v>8408</v>
      </c>
      <c r="J660" t="s">
        <v>8696</v>
      </c>
      <c r="K660" t="s">
        <v>8697</v>
      </c>
      <c r="L660" t="s">
        <v>8698</v>
      </c>
      <c r="M660" t="s">
        <v>8914</v>
      </c>
      <c r="N660" t="s">
        <v>8915</v>
      </c>
    </row>
    <row r="661" spans="1:22" x14ac:dyDescent="0.25">
      <c r="A661" t="s">
        <v>1464</v>
      </c>
      <c r="B661" t="s">
        <v>1465</v>
      </c>
      <c r="C661" t="s">
        <v>8912</v>
      </c>
      <c r="E661" t="s">
        <v>8913</v>
      </c>
      <c r="G661" t="s">
        <v>8406</v>
      </c>
      <c r="H661" t="s">
        <v>8407</v>
      </c>
      <c r="I661" t="s">
        <v>8408</v>
      </c>
      <c r="J661" t="s">
        <v>8696</v>
      </c>
      <c r="K661" t="s">
        <v>8697</v>
      </c>
      <c r="L661" t="s">
        <v>8698</v>
      </c>
      <c r="M661" t="s">
        <v>8914</v>
      </c>
      <c r="N661" t="s">
        <v>8915</v>
      </c>
    </row>
    <row r="662" spans="1:22" x14ac:dyDescent="0.25">
      <c r="A662" t="s">
        <v>1467</v>
      </c>
      <c r="B662" t="s">
        <v>1468</v>
      </c>
      <c r="C662" t="s">
        <v>8912</v>
      </c>
      <c r="E662" t="s">
        <v>8913</v>
      </c>
      <c r="G662" t="s">
        <v>8406</v>
      </c>
      <c r="H662" t="s">
        <v>8407</v>
      </c>
      <c r="I662" t="s">
        <v>8408</v>
      </c>
      <c r="J662" t="s">
        <v>8696</v>
      </c>
      <c r="K662" t="s">
        <v>8697</v>
      </c>
      <c r="L662" t="s">
        <v>8698</v>
      </c>
      <c r="M662" t="s">
        <v>8914</v>
      </c>
      <c r="N662" t="s">
        <v>8915</v>
      </c>
    </row>
    <row r="663" spans="1:22" x14ac:dyDescent="0.25">
      <c r="A663" t="s">
        <v>1469</v>
      </c>
      <c r="B663" t="s">
        <v>1470</v>
      </c>
      <c r="C663" t="s">
        <v>8912</v>
      </c>
      <c r="E663" t="s">
        <v>8913</v>
      </c>
      <c r="G663" t="s">
        <v>8406</v>
      </c>
      <c r="H663" t="s">
        <v>8407</v>
      </c>
      <c r="I663" t="s">
        <v>8408</v>
      </c>
      <c r="J663" t="s">
        <v>8696</v>
      </c>
      <c r="K663" t="s">
        <v>8697</v>
      </c>
      <c r="L663" t="s">
        <v>8698</v>
      </c>
      <c r="M663" t="s">
        <v>8914</v>
      </c>
      <c r="N663" t="s">
        <v>8915</v>
      </c>
    </row>
    <row r="664" spans="1:22" x14ac:dyDescent="0.25">
      <c r="A664" t="s">
        <v>1471</v>
      </c>
      <c r="B664" t="s">
        <v>1472</v>
      </c>
      <c r="C664" t="s">
        <v>8912</v>
      </c>
      <c r="E664" t="s">
        <v>8913</v>
      </c>
      <c r="G664" t="s">
        <v>8406</v>
      </c>
      <c r="H664" t="s">
        <v>8407</v>
      </c>
      <c r="I664" t="s">
        <v>8408</v>
      </c>
      <c r="J664" t="s">
        <v>8696</v>
      </c>
      <c r="K664" t="s">
        <v>8697</v>
      </c>
      <c r="L664" t="s">
        <v>8698</v>
      </c>
      <c r="M664" t="s">
        <v>8914</v>
      </c>
      <c r="N664" t="s">
        <v>8915</v>
      </c>
    </row>
    <row r="665" spans="1:22" x14ac:dyDescent="0.25">
      <c r="A665" t="s">
        <v>1473</v>
      </c>
      <c r="B665" t="s">
        <v>1474</v>
      </c>
      <c r="C665" t="s">
        <v>8912</v>
      </c>
      <c r="E665" t="s">
        <v>8913</v>
      </c>
      <c r="G665" t="s">
        <v>8406</v>
      </c>
      <c r="H665" t="s">
        <v>8407</v>
      </c>
      <c r="I665" t="s">
        <v>8408</v>
      </c>
      <c r="J665" t="s">
        <v>8696</v>
      </c>
      <c r="K665" t="s">
        <v>8697</v>
      </c>
      <c r="L665" t="s">
        <v>8698</v>
      </c>
      <c r="M665" t="s">
        <v>8914</v>
      </c>
      <c r="N665" t="s">
        <v>8915</v>
      </c>
    </row>
    <row r="666" spans="1:22" x14ac:dyDescent="0.25">
      <c r="A666" t="s">
        <v>1475</v>
      </c>
      <c r="B666" t="s">
        <v>1476</v>
      </c>
      <c r="C666" t="s">
        <v>8458</v>
      </c>
      <c r="E666" t="s">
        <v>8459</v>
      </c>
      <c r="G666" t="s">
        <v>8406</v>
      </c>
      <c r="H666" t="s">
        <v>8442</v>
      </c>
      <c r="I666" t="s">
        <v>8443</v>
      </c>
      <c r="J666" t="s">
        <v>8444</v>
      </c>
      <c r="K666" t="s">
        <v>8445</v>
      </c>
      <c r="L666" t="s">
        <v>8446</v>
      </c>
      <c r="M666" t="s">
        <v>8447</v>
      </c>
      <c r="N666" t="s">
        <v>8448</v>
      </c>
      <c r="O666" t="s">
        <v>8449</v>
      </c>
      <c r="P666" t="s">
        <v>8450</v>
      </c>
      <c r="Q666" t="s">
        <v>8460</v>
      </c>
      <c r="R666" t="s">
        <v>8461</v>
      </c>
      <c r="S666" t="s">
        <v>8462</v>
      </c>
      <c r="T666" t="s">
        <v>8463</v>
      </c>
      <c r="U666" t="s">
        <v>8464</v>
      </c>
      <c r="V666" t="s">
        <v>8465</v>
      </c>
    </row>
    <row r="667" spans="1:22" x14ac:dyDescent="0.25">
      <c r="A667" t="s">
        <v>1477</v>
      </c>
      <c r="B667" t="s">
        <v>1478</v>
      </c>
      <c r="C667" t="s">
        <v>8842</v>
      </c>
      <c r="E667" t="s">
        <v>8843</v>
      </c>
      <c r="G667" t="s">
        <v>8406</v>
      </c>
      <c r="H667" t="s">
        <v>8418</v>
      </c>
      <c r="I667" t="s">
        <v>8419</v>
      </c>
      <c r="J667" t="s">
        <v>8420</v>
      </c>
      <c r="K667" t="s">
        <v>8421</v>
      </c>
      <c r="L667" t="s">
        <v>8422</v>
      </c>
      <c r="M667" t="s">
        <v>8585</v>
      </c>
      <c r="N667" t="s">
        <v>8586</v>
      </c>
      <c r="O667" t="s">
        <v>8587</v>
      </c>
      <c r="P667" t="s">
        <v>8588</v>
      </c>
      <c r="Q667" t="s">
        <v>8844</v>
      </c>
      <c r="R667" t="s">
        <v>8845</v>
      </c>
      <c r="S667" t="s">
        <v>8846</v>
      </c>
      <c r="T667" t="s">
        <v>8847</v>
      </c>
      <c r="U667" t="s">
        <v>8848</v>
      </c>
    </row>
    <row r="668" spans="1:22" x14ac:dyDescent="0.25">
      <c r="A668" t="s">
        <v>1479</v>
      </c>
      <c r="B668" t="s">
        <v>1480</v>
      </c>
      <c r="C668" t="s">
        <v>8514</v>
      </c>
      <c r="E668" t="s">
        <v>8515</v>
      </c>
      <c r="G668" t="s">
        <v>8406</v>
      </c>
      <c r="H668" t="s">
        <v>8442</v>
      </c>
      <c r="I668" t="s">
        <v>8443</v>
      </c>
      <c r="J668" t="s">
        <v>8444</v>
      </c>
      <c r="K668" t="s">
        <v>8445</v>
      </c>
      <c r="L668" t="s">
        <v>8446</v>
      </c>
      <c r="M668" t="s">
        <v>8447</v>
      </c>
      <c r="N668" t="s">
        <v>8507</v>
      </c>
      <c r="O668" t="s">
        <v>8508</v>
      </c>
      <c r="P668" t="s">
        <v>8509</v>
      </c>
      <c r="Q668" t="s">
        <v>8510</v>
      </c>
      <c r="R668" t="s">
        <v>8511</v>
      </c>
      <c r="S668" t="s">
        <v>8512</v>
      </c>
      <c r="T668" t="s">
        <v>8513</v>
      </c>
    </row>
    <row r="669" spans="1:22" x14ac:dyDescent="0.25">
      <c r="A669" t="s">
        <v>1481</v>
      </c>
      <c r="B669" t="s">
        <v>1482</v>
      </c>
      <c r="C669" t="s">
        <v>8514</v>
      </c>
      <c r="E669" t="s">
        <v>8515</v>
      </c>
      <c r="G669" t="s">
        <v>8406</v>
      </c>
      <c r="H669" t="s">
        <v>8442</v>
      </c>
      <c r="I669" t="s">
        <v>8443</v>
      </c>
      <c r="J669" t="s">
        <v>8444</v>
      </c>
      <c r="K669" t="s">
        <v>8445</v>
      </c>
      <c r="L669" t="s">
        <v>8446</v>
      </c>
      <c r="M669" t="s">
        <v>8447</v>
      </c>
      <c r="N669" t="s">
        <v>8507</v>
      </c>
      <c r="O669" t="s">
        <v>8508</v>
      </c>
      <c r="P669" t="s">
        <v>8509</v>
      </c>
      <c r="Q669" t="s">
        <v>8510</v>
      </c>
      <c r="R669" t="s">
        <v>8511</v>
      </c>
      <c r="S669" t="s">
        <v>8512</v>
      </c>
      <c r="T669" t="s">
        <v>8513</v>
      </c>
    </row>
    <row r="670" spans="1:22" x14ac:dyDescent="0.25">
      <c r="A670" t="s">
        <v>1483</v>
      </c>
      <c r="B670" t="s">
        <v>1484</v>
      </c>
      <c r="C670" t="s">
        <v>8514</v>
      </c>
      <c r="E670" t="s">
        <v>8515</v>
      </c>
      <c r="G670" t="s">
        <v>8406</v>
      </c>
      <c r="H670" t="s">
        <v>8442</v>
      </c>
      <c r="I670" t="s">
        <v>8443</v>
      </c>
      <c r="J670" t="s">
        <v>8444</v>
      </c>
      <c r="K670" t="s">
        <v>8445</v>
      </c>
      <c r="L670" t="s">
        <v>8446</v>
      </c>
      <c r="M670" t="s">
        <v>8447</v>
      </c>
      <c r="N670" t="s">
        <v>8507</v>
      </c>
      <c r="O670" t="s">
        <v>8508</v>
      </c>
      <c r="P670" t="s">
        <v>8509</v>
      </c>
      <c r="Q670" t="s">
        <v>8510</v>
      </c>
      <c r="R670" t="s">
        <v>8511</v>
      </c>
      <c r="S670" t="s">
        <v>8512</v>
      </c>
      <c r="T670" t="s">
        <v>8513</v>
      </c>
    </row>
    <row r="671" spans="1:22" x14ac:dyDescent="0.25">
      <c r="A671" t="s">
        <v>1485</v>
      </c>
      <c r="B671" t="s">
        <v>1486</v>
      </c>
      <c r="C671" t="s">
        <v>8514</v>
      </c>
      <c r="E671" t="s">
        <v>8515</v>
      </c>
      <c r="G671" t="s">
        <v>8406</v>
      </c>
      <c r="H671" t="s">
        <v>8442</v>
      </c>
      <c r="I671" t="s">
        <v>8443</v>
      </c>
      <c r="J671" t="s">
        <v>8444</v>
      </c>
      <c r="K671" t="s">
        <v>8445</v>
      </c>
      <c r="L671" t="s">
        <v>8446</v>
      </c>
      <c r="M671" t="s">
        <v>8447</v>
      </c>
      <c r="N671" t="s">
        <v>8507</v>
      </c>
      <c r="O671" t="s">
        <v>8508</v>
      </c>
      <c r="P671" t="s">
        <v>8509</v>
      </c>
      <c r="Q671" t="s">
        <v>8510</v>
      </c>
      <c r="R671" t="s">
        <v>8511</v>
      </c>
      <c r="S671" t="s">
        <v>8512</v>
      </c>
      <c r="T671" t="s">
        <v>8513</v>
      </c>
    </row>
    <row r="672" spans="1:22" x14ac:dyDescent="0.25">
      <c r="A672" t="s">
        <v>1487</v>
      </c>
      <c r="B672" t="s">
        <v>1488</v>
      </c>
      <c r="C672" t="s">
        <v>8514</v>
      </c>
      <c r="E672" t="s">
        <v>8515</v>
      </c>
      <c r="G672" t="s">
        <v>8406</v>
      </c>
      <c r="H672" t="s">
        <v>8442</v>
      </c>
      <c r="I672" t="s">
        <v>8443</v>
      </c>
      <c r="J672" t="s">
        <v>8444</v>
      </c>
      <c r="K672" t="s">
        <v>8445</v>
      </c>
      <c r="L672" t="s">
        <v>8446</v>
      </c>
      <c r="M672" t="s">
        <v>8447</v>
      </c>
      <c r="N672" t="s">
        <v>8507</v>
      </c>
      <c r="O672" t="s">
        <v>8508</v>
      </c>
      <c r="P672" t="s">
        <v>8509</v>
      </c>
      <c r="Q672" t="s">
        <v>8510</v>
      </c>
      <c r="R672" t="s">
        <v>8511</v>
      </c>
      <c r="S672" t="s">
        <v>8512</v>
      </c>
      <c r="T672" t="s">
        <v>8513</v>
      </c>
    </row>
    <row r="673" spans="1:22" x14ac:dyDescent="0.25">
      <c r="A673" t="s">
        <v>1489</v>
      </c>
      <c r="B673" t="s">
        <v>1490</v>
      </c>
      <c r="C673" t="s">
        <v>8724</v>
      </c>
      <c r="E673" t="s">
        <v>8725</v>
      </c>
      <c r="G673" t="s">
        <v>8406</v>
      </c>
      <c r="H673" t="s">
        <v>8442</v>
      </c>
      <c r="I673" t="s">
        <v>8443</v>
      </c>
      <c r="J673" t="s">
        <v>8444</v>
      </c>
      <c r="K673" t="s">
        <v>8445</v>
      </c>
      <c r="L673" t="s">
        <v>8446</v>
      </c>
      <c r="M673" t="s">
        <v>8447</v>
      </c>
      <c r="N673" t="s">
        <v>8448</v>
      </c>
      <c r="O673" t="s">
        <v>8449</v>
      </c>
      <c r="P673" t="s">
        <v>8450</v>
      </c>
      <c r="Q673" t="s">
        <v>8460</v>
      </c>
      <c r="R673" t="s">
        <v>8726</v>
      </c>
      <c r="S673" t="s">
        <v>8727</v>
      </c>
      <c r="T673" t="s">
        <v>8728</v>
      </c>
      <c r="U673" t="s">
        <v>8729</v>
      </c>
      <c r="V673" t="s">
        <v>8730</v>
      </c>
    </row>
    <row r="674" spans="1:22" x14ac:dyDescent="0.25">
      <c r="A674" t="s">
        <v>1491</v>
      </c>
      <c r="B674" t="s">
        <v>1492</v>
      </c>
      <c r="C674" t="s">
        <v>8724</v>
      </c>
      <c r="E674" t="s">
        <v>8725</v>
      </c>
      <c r="G674" t="s">
        <v>8406</v>
      </c>
      <c r="H674" t="s">
        <v>8442</v>
      </c>
      <c r="I674" t="s">
        <v>8443</v>
      </c>
      <c r="J674" t="s">
        <v>8444</v>
      </c>
      <c r="K674" t="s">
        <v>8445</v>
      </c>
      <c r="L674" t="s">
        <v>8446</v>
      </c>
      <c r="M674" t="s">
        <v>8447</v>
      </c>
      <c r="N674" t="s">
        <v>8448</v>
      </c>
      <c r="O674" t="s">
        <v>8449</v>
      </c>
      <c r="P674" t="s">
        <v>8450</v>
      </c>
      <c r="Q674" t="s">
        <v>8460</v>
      </c>
      <c r="R674" t="s">
        <v>8726</v>
      </c>
      <c r="S674" t="s">
        <v>8727</v>
      </c>
      <c r="T674" t="s">
        <v>8728</v>
      </c>
      <c r="U674" t="s">
        <v>8729</v>
      </c>
      <c r="V674" t="s">
        <v>8730</v>
      </c>
    </row>
    <row r="675" spans="1:22" x14ac:dyDescent="0.25">
      <c r="A675" t="s">
        <v>1494</v>
      </c>
      <c r="B675" t="s">
        <v>1495</v>
      </c>
      <c r="C675" t="s">
        <v>8724</v>
      </c>
      <c r="E675" t="s">
        <v>8725</v>
      </c>
      <c r="G675" t="s">
        <v>8406</v>
      </c>
      <c r="H675" t="s">
        <v>8442</v>
      </c>
      <c r="I675" t="s">
        <v>8443</v>
      </c>
      <c r="J675" t="s">
        <v>8444</v>
      </c>
      <c r="K675" t="s">
        <v>8445</v>
      </c>
      <c r="L675" t="s">
        <v>8446</v>
      </c>
      <c r="M675" t="s">
        <v>8447</v>
      </c>
      <c r="N675" t="s">
        <v>8448</v>
      </c>
      <c r="O675" t="s">
        <v>8449</v>
      </c>
      <c r="P675" t="s">
        <v>8450</v>
      </c>
      <c r="Q675" t="s">
        <v>8460</v>
      </c>
      <c r="R675" t="s">
        <v>8726</v>
      </c>
      <c r="S675" t="s">
        <v>8727</v>
      </c>
      <c r="T675" t="s">
        <v>8728</v>
      </c>
      <c r="U675" t="s">
        <v>8729</v>
      </c>
      <c r="V675" t="s">
        <v>8730</v>
      </c>
    </row>
    <row r="676" spans="1:22" x14ac:dyDescent="0.25">
      <c r="A676" t="s">
        <v>1496</v>
      </c>
      <c r="B676" t="s">
        <v>1497</v>
      </c>
      <c r="C676" t="s">
        <v>8724</v>
      </c>
      <c r="E676" t="s">
        <v>8725</v>
      </c>
      <c r="G676" t="s">
        <v>8406</v>
      </c>
      <c r="H676" t="s">
        <v>8442</v>
      </c>
      <c r="I676" t="s">
        <v>8443</v>
      </c>
      <c r="J676" t="s">
        <v>8444</v>
      </c>
      <c r="K676" t="s">
        <v>8445</v>
      </c>
      <c r="L676" t="s">
        <v>8446</v>
      </c>
      <c r="M676" t="s">
        <v>8447</v>
      </c>
      <c r="N676" t="s">
        <v>8448</v>
      </c>
      <c r="O676" t="s">
        <v>8449</v>
      </c>
      <c r="P676" t="s">
        <v>8450</v>
      </c>
      <c r="Q676" t="s">
        <v>8460</v>
      </c>
      <c r="R676" t="s">
        <v>8726</v>
      </c>
      <c r="S676" t="s">
        <v>8727</v>
      </c>
      <c r="T676" t="s">
        <v>8728</v>
      </c>
      <c r="U676" t="s">
        <v>8729</v>
      </c>
      <c r="V676" t="s">
        <v>8730</v>
      </c>
    </row>
    <row r="677" spans="1:22" x14ac:dyDescent="0.25">
      <c r="A677" t="s">
        <v>1498</v>
      </c>
      <c r="B677" t="s">
        <v>1499</v>
      </c>
      <c r="C677" t="s">
        <v>8724</v>
      </c>
      <c r="E677" t="s">
        <v>8725</v>
      </c>
      <c r="G677" t="s">
        <v>8406</v>
      </c>
      <c r="H677" t="s">
        <v>8442</v>
      </c>
      <c r="I677" t="s">
        <v>8443</v>
      </c>
      <c r="J677" t="s">
        <v>8444</v>
      </c>
      <c r="K677" t="s">
        <v>8445</v>
      </c>
      <c r="L677" t="s">
        <v>8446</v>
      </c>
      <c r="M677" t="s">
        <v>8447</v>
      </c>
      <c r="N677" t="s">
        <v>8448</v>
      </c>
      <c r="O677" t="s">
        <v>8449</v>
      </c>
      <c r="P677" t="s">
        <v>8450</v>
      </c>
      <c r="Q677" t="s">
        <v>8460</v>
      </c>
      <c r="R677" t="s">
        <v>8726</v>
      </c>
      <c r="S677" t="s">
        <v>8727</v>
      </c>
      <c r="T677" t="s">
        <v>8728</v>
      </c>
      <c r="U677" t="s">
        <v>8729</v>
      </c>
      <c r="V677" t="s">
        <v>8730</v>
      </c>
    </row>
    <row r="678" spans="1:22" x14ac:dyDescent="0.25">
      <c r="A678" t="s">
        <v>1500</v>
      </c>
      <c r="B678" t="s">
        <v>1501</v>
      </c>
      <c r="C678" t="s">
        <v>8724</v>
      </c>
      <c r="E678" t="s">
        <v>8725</v>
      </c>
      <c r="G678" t="s">
        <v>8406</v>
      </c>
      <c r="H678" t="s">
        <v>8442</v>
      </c>
      <c r="I678" t="s">
        <v>8443</v>
      </c>
      <c r="J678" t="s">
        <v>8444</v>
      </c>
      <c r="K678" t="s">
        <v>8445</v>
      </c>
      <c r="L678" t="s">
        <v>8446</v>
      </c>
      <c r="M678" t="s">
        <v>8447</v>
      </c>
      <c r="N678" t="s">
        <v>8448</v>
      </c>
      <c r="O678" t="s">
        <v>8449</v>
      </c>
      <c r="P678" t="s">
        <v>8450</v>
      </c>
      <c r="Q678" t="s">
        <v>8460</v>
      </c>
      <c r="R678" t="s">
        <v>8726</v>
      </c>
      <c r="S678" t="s">
        <v>8727</v>
      </c>
      <c r="T678" t="s">
        <v>8728</v>
      </c>
      <c r="U678" t="s">
        <v>8729</v>
      </c>
      <c r="V678" t="s">
        <v>8730</v>
      </c>
    </row>
    <row r="679" spans="1:22" x14ac:dyDescent="0.25">
      <c r="A679" t="s">
        <v>1502</v>
      </c>
      <c r="B679" t="s">
        <v>1503</v>
      </c>
      <c r="C679" t="s">
        <v>8724</v>
      </c>
      <c r="E679" t="s">
        <v>8725</v>
      </c>
      <c r="G679" t="s">
        <v>8406</v>
      </c>
      <c r="H679" t="s">
        <v>8442</v>
      </c>
      <c r="I679" t="s">
        <v>8443</v>
      </c>
      <c r="J679" t="s">
        <v>8444</v>
      </c>
      <c r="K679" t="s">
        <v>8445</v>
      </c>
      <c r="L679" t="s">
        <v>8446</v>
      </c>
      <c r="M679" t="s">
        <v>8447</v>
      </c>
      <c r="N679" t="s">
        <v>8448</v>
      </c>
      <c r="O679" t="s">
        <v>8449</v>
      </c>
      <c r="P679" t="s">
        <v>8450</v>
      </c>
      <c r="Q679" t="s">
        <v>8460</v>
      </c>
      <c r="R679" t="s">
        <v>8726</v>
      </c>
      <c r="S679" t="s">
        <v>8727</v>
      </c>
      <c r="T679" t="s">
        <v>8728</v>
      </c>
      <c r="U679" t="s">
        <v>8729</v>
      </c>
      <c r="V679" t="s">
        <v>8730</v>
      </c>
    </row>
    <row r="680" spans="1:22" x14ac:dyDescent="0.25">
      <c r="A680" t="s">
        <v>1504</v>
      </c>
      <c r="B680" t="s">
        <v>1505</v>
      </c>
      <c r="C680" t="s">
        <v>8724</v>
      </c>
      <c r="E680" t="s">
        <v>8725</v>
      </c>
      <c r="G680" t="s">
        <v>8406</v>
      </c>
      <c r="H680" t="s">
        <v>8442</v>
      </c>
      <c r="I680" t="s">
        <v>8443</v>
      </c>
      <c r="J680" t="s">
        <v>8444</v>
      </c>
      <c r="K680" t="s">
        <v>8445</v>
      </c>
      <c r="L680" t="s">
        <v>8446</v>
      </c>
      <c r="M680" t="s">
        <v>8447</v>
      </c>
      <c r="N680" t="s">
        <v>8448</v>
      </c>
      <c r="O680" t="s">
        <v>8449</v>
      </c>
      <c r="P680" t="s">
        <v>8450</v>
      </c>
      <c r="Q680" t="s">
        <v>8460</v>
      </c>
      <c r="R680" t="s">
        <v>8726</v>
      </c>
      <c r="S680" t="s">
        <v>8727</v>
      </c>
      <c r="T680" t="s">
        <v>8728</v>
      </c>
      <c r="U680" t="s">
        <v>8729</v>
      </c>
      <c r="V680" t="s">
        <v>8730</v>
      </c>
    </row>
    <row r="681" spans="1:22" x14ac:dyDescent="0.25">
      <c r="A681" t="s">
        <v>1506</v>
      </c>
      <c r="B681" t="s">
        <v>1507</v>
      </c>
      <c r="C681" t="s">
        <v>8724</v>
      </c>
      <c r="E681" t="s">
        <v>8725</v>
      </c>
      <c r="G681" t="s">
        <v>8406</v>
      </c>
      <c r="H681" t="s">
        <v>8442</v>
      </c>
      <c r="I681" t="s">
        <v>8443</v>
      </c>
      <c r="J681" t="s">
        <v>8444</v>
      </c>
      <c r="K681" t="s">
        <v>8445</v>
      </c>
      <c r="L681" t="s">
        <v>8446</v>
      </c>
      <c r="M681" t="s">
        <v>8447</v>
      </c>
      <c r="N681" t="s">
        <v>8448</v>
      </c>
      <c r="O681" t="s">
        <v>8449</v>
      </c>
      <c r="P681" t="s">
        <v>8450</v>
      </c>
      <c r="Q681" t="s">
        <v>8460</v>
      </c>
      <c r="R681" t="s">
        <v>8726</v>
      </c>
      <c r="S681" t="s">
        <v>8727</v>
      </c>
      <c r="T681" t="s">
        <v>8728</v>
      </c>
      <c r="U681" t="s">
        <v>8729</v>
      </c>
      <c r="V681" t="s">
        <v>8730</v>
      </c>
    </row>
    <row r="682" spans="1:22" x14ac:dyDescent="0.25">
      <c r="A682" t="s">
        <v>1508</v>
      </c>
      <c r="B682" t="s">
        <v>1509</v>
      </c>
      <c r="C682" t="s">
        <v>8724</v>
      </c>
      <c r="E682" t="s">
        <v>8725</v>
      </c>
      <c r="G682" t="s">
        <v>8406</v>
      </c>
      <c r="H682" t="s">
        <v>8442</v>
      </c>
      <c r="I682" t="s">
        <v>8443</v>
      </c>
      <c r="J682" t="s">
        <v>8444</v>
      </c>
      <c r="K682" t="s">
        <v>8445</v>
      </c>
      <c r="L682" t="s">
        <v>8446</v>
      </c>
      <c r="M682" t="s">
        <v>8447</v>
      </c>
      <c r="N682" t="s">
        <v>8448</v>
      </c>
      <c r="O682" t="s">
        <v>8449</v>
      </c>
      <c r="P682" t="s">
        <v>8450</v>
      </c>
      <c r="Q682" t="s">
        <v>8460</v>
      </c>
      <c r="R682" t="s">
        <v>8726</v>
      </c>
      <c r="S682" t="s">
        <v>8727</v>
      </c>
      <c r="T682" t="s">
        <v>8728</v>
      </c>
      <c r="U682" t="s">
        <v>8729</v>
      </c>
      <c r="V682" t="s">
        <v>8730</v>
      </c>
    </row>
    <row r="683" spans="1:22" x14ac:dyDescent="0.25">
      <c r="A683" t="s">
        <v>1510</v>
      </c>
      <c r="B683" t="s">
        <v>1511</v>
      </c>
      <c r="C683" t="s">
        <v>8724</v>
      </c>
      <c r="E683" t="s">
        <v>8725</v>
      </c>
      <c r="G683" t="s">
        <v>8406</v>
      </c>
      <c r="H683" t="s">
        <v>8442</v>
      </c>
      <c r="I683" t="s">
        <v>8443</v>
      </c>
      <c r="J683" t="s">
        <v>8444</v>
      </c>
      <c r="K683" t="s">
        <v>8445</v>
      </c>
      <c r="L683" t="s">
        <v>8446</v>
      </c>
      <c r="M683" t="s">
        <v>8447</v>
      </c>
      <c r="N683" t="s">
        <v>8448</v>
      </c>
      <c r="O683" t="s">
        <v>8449</v>
      </c>
      <c r="P683" t="s">
        <v>8450</v>
      </c>
      <c r="Q683" t="s">
        <v>8460</v>
      </c>
      <c r="R683" t="s">
        <v>8726</v>
      </c>
      <c r="S683" t="s">
        <v>8727</v>
      </c>
      <c r="T683" t="s">
        <v>8728</v>
      </c>
      <c r="U683" t="s">
        <v>8729</v>
      </c>
      <c r="V683" t="s">
        <v>8730</v>
      </c>
    </row>
    <row r="684" spans="1:22" x14ac:dyDescent="0.25">
      <c r="A684" t="s">
        <v>1512</v>
      </c>
      <c r="B684" t="s">
        <v>1513</v>
      </c>
      <c r="C684" t="s">
        <v>8724</v>
      </c>
      <c r="E684" t="s">
        <v>8725</v>
      </c>
      <c r="G684" t="s">
        <v>8406</v>
      </c>
      <c r="H684" t="s">
        <v>8442</v>
      </c>
      <c r="I684" t="s">
        <v>8443</v>
      </c>
      <c r="J684" t="s">
        <v>8444</v>
      </c>
      <c r="K684" t="s">
        <v>8445</v>
      </c>
      <c r="L684" t="s">
        <v>8446</v>
      </c>
      <c r="M684" t="s">
        <v>8447</v>
      </c>
      <c r="N684" t="s">
        <v>8448</v>
      </c>
      <c r="O684" t="s">
        <v>8449</v>
      </c>
      <c r="P684" t="s">
        <v>8450</v>
      </c>
      <c r="Q684" t="s">
        <v>8460</v>
      </c>
      <c r="R684" t="s">
        <v>8726</v>
      </c>
      <c r="S684" t="s">
        <v>8727</v>
      </c>
      <c r="T684" t="s">
        <v>8728</v>
      </c>
      <c r="U684" t="s">
        <v>8729</v>
      </c>
      <c r="V684" t="s">
        <v>8730</v>
      </c>
    </row>
    <row r="685" spans="1:22" x14ac:dyDescent="0.25">
      <c r="A685" t="s">
        <v>1514</v>
      </c>
      <c r="B685" t="s">
        <v>1515</v>
      </c>
      <c r="C685" t="s">
        <v>8724</v>
      </c>
      <c r="E685" t="s">
        <v>8725</v>
      </c>
      <c r="G685" t="s">
        <v>8406</v>
      </c>
      <c r="H685" t="s">
        <v>8442</v>
      </c>
      <c r="I685" t="s">
        <v>8443</v>
      </c>
      <c r="J685" t="s">
        <v>8444</v>
      </c>
      <c r="K685" t="s">
        <v>8445</v>
      </c>
      <c r="L685" t="s">
        <v>8446</v>
      </c>
      <c r="M685" t="s">
        <v>8447</v>
      </c>
      <c r="N685" t="s">
        <v>8448</v>
      </c>
      <c r="O685" t="s">
        <v>8449</v>
      </c>
      <c r="P685" t="s">
        <v>8450</v>
      </c>
      <c r="Q685" t="s">
        <v>8460</v>
      </c>
      <c r="R685" t="s">
        <v>8726</v>
      </c>
      <c r="S685" t="s">
        <v>8727</v>
      </c>
      <c r="T685" t="s">
        <v>8728</v>
      </c>
      <c r="U685" t="s">
        <v>8729</v>
      </c>
      <c r="V685" t="s">
        <v>8730</v>
      </c>
    </row>
    <row r="686" spans="1:22" x14ac:dyDescent="0.25">
      <c r="A686" t="s">
        <v>1516</v>
      </c>
      <c r="B686" t="s">
        <v>1517</v>
      </c>
      <c r="C686" t="s">
        <v>8724</v>
      </c>
      <c r="E686" t="s">
        <v>8725</v>
      </c>
      <c r="G686" t="s">
        <v>8406</v>
      </c>
      <c r="H686" t="s">
        <v>8442</v>
      </c>
      <c r="I686" t="s">
        <v>8443</v>
      </c>
      <c r="J686" t="s">
        <v>8444</v>
      </c>
      <c r="K686" t="s">
        <v>8445</v>
      </c>
      <c r="L686" t="s">
        <v>8446</v>
      </c>
      <c r="M686" t="s">
        <v>8447</v>
      </c>
      <c r="N686" t="s">
        <v>8448</v>
      </c>
      <c r="O686" t="s">
        <v>8449</v>
      </c>
      <c r="P686" t="s">
        <v>8450</v>
      </c>
      <c r="Q686" t="s">
        <v>8460</v>
      </c>
      <c r="R686" t="s">
        <v>8726</v>
      </c>
      <c r="S686" t="s">
        <v>8727</v>
      </c>
      <c r="T686" t="s">
        <v>8728</v>
      </c>
      <c r="U686" t="s">
        <v>8729</v>
      </c>
      <c r="V686" t="s">
        <v>8730</v>
      </c>
    </row>
    <row r="687" spans="1:22" x14ac:dyDescent="0.25">
      <c r="A687" t="s">
        <v>1518</v>
      </c>
      <c r="B687" t="s">
        <v>1519</v>
      </c>
      <c r="C687" t="s">
        <v>8724</v>
      </c>
      <c r="E687" t="s">
        <v>8725</v>
      </c>
      <c r="G687" t="s">
        <v>8406</v>
      </c>
      <c r="H687" t="s">
        <v>8442</v>
      </c>
      <c r="I687" t="s">
        <v>8443</v>
      </c>
      <c r="J687" t="s">
        <v>8444</v>
      </c>
      <c r="K687" t="s">
        <v>8445</v>
      </c>
      <c r="L687" t="s">
        <v>8446</v>
      </c>
      <c r="M687" t="s">
        <v>8447</v>
      </c>
      <c r="N687" t="s">
        <v>8448</v>
      </c>
      <c r="O687" t="s">
        <v>8449</v>
      </c>
      <c r="P687" t="s">
        <v>8450</v>
      </c>
      <c r="Q687" t="s">
        <v>8460</v>
      </c>
      <c r="R687" t="s">
        <v>8726</v>
      </c>
      <c r="S687" t="s">
        <v>8727</v>
      </c>
      <c r="T687" t="s">
        <v>8728</v>
      </c>
      <c r="U687" t="s">
        <v>8729</v>
      </c>
      <c r="V687" t="s">
        <v>8730</v>
      </c>
    </row>
    <row r="688" spans="1:22" x14ac:dyDescent="0.25">
      <c r="A688" t="s">
        <v>1520</v>
      </c>
      <c r="B688" t="s">
        <v>1521</v>
      </c>
      <c r="C688" t="s">
        <v>8724</v>
      </c>
      <c r="E688" t="s">
        <v>8725</v>
      </c>
      <c r="G688" t="s">
        <v>8406</v>
      </c>
      <c r="H688" t="s">
        <v>8442</v>
      </c>
      <c r="I688" t="s">
        <v>8443</v>
      </c>
      <c r="J688" t="s">
        <v>8444</v>
      </c>
      <c r="K688" t="s">
        <v>8445</v>
      </c>
      <c r="L688" t="s">
        <v>8446</v>
      </c>
      <c r="M688" t="s">
        <v>8447</v>
      </c>
      <c r="N688" t="s">
        <v>8448</v>
      </c>
      <c r="O688" t="s">
        <v>8449</v>
      </c>
      <c r="P688" t="s">
        <v>8450</v>
      </c>
      <c r="Q688" t="s">
        <v>8460</v>
      </c>
      <c r="R688" t="s">
        <v>8726</v>
      </c>
      <c r="S688" t="s">
        <v>8727</v>
      </c>
      <c r="T688" t="s">
        <v>8728</v>
      </c>
      <c r="U688" t="s">
        <v>8729</v>
      </c>
      <c r="V688" t="s">
        <v>8730</v>
      </c>
    </row>
    <row r="689" spans="1:23" x14ac:dyDescent="0.25">
      <c r="A689" t="s">
        <v>1522</v>
      </c>
      <c r="B689" t="s">
        <v>1523</v>
      </c>
      <c r="C689" t="s">
        <v>8724</v>
      </c>
      <c r="E689" t="s">
        <v>8725</v>
      </c>
      <c r="G689" t="s">
        <v>8406</v>
      </c>
      <c r="H689" t="s">
        <v>8442</v>
      </c>
      <c r="I689" t="s">
        <v>8443</v>
      </c>
      <c r="J689" t="s">
        <v>8444</v>
      </c>
      <c r="K689" t="s">
        <v>8445</v>
      </c>
      <c r="L689" t="s">
        <v>8446</v>
      </c>
      <c r="M689" t="s">
        <v>8447</v>
      </c>
      <c r="N689" t="s">
        <v>8448</v>
      </c>
      <c r="O689" t="s">
        <v>8449</v>
      </c>
      <c r="P689" t="s">
        <v>8450</v>
      </c>
      <c r="Q689" t="s">
        <v>8460</v>
      </c>
      <c r="R689" t="s">
        <v>8726</v>
      </c>
      <c r="S689" t="s">
        <v>8727</v>
      </c>
      <c r="T689" t="s">
        <v>8728</v>
      </c>
      <c r="U689" t="s">
        <v>8729</v>
      </c>
      <c r="V689" t="s">
        <v>8730</v>
      </c>
    </row>
    <row r="690" spans="1:23" x14ac:dyDescent="0.25">
      <c r="A690" t="s">
        <v>1524</v>
      </c>
      <c r="B690" t="s">
        <v>1525</v>
      </c>
      <c r="C690" t="s">
        <v>8724</v>
      </c>
      <c r="E690" t="s">
        <v>8725</v>
      </c>
      <c r="G690" t="s">
        <v>8406</v>
      </c>
      <c r="H690" t="s">
        <v>8442</v>
      </c>
      <c r="I690" t="s">
        <v>8443</v>
      </c>
      <c r="J690" t="s">
        <v>8444</v>
      </c>
      <c r="K690" t="s">
        <v>8445</v>
      </c>
      <c r="L690" t="s">
        <v>8446</v>
      </c>
      <c r="M690" t="s">
        <v>8447</v>
      </c>
      <c r="N690" t="s">
        <v>8448</v>
      </c>
      <c r="O690" t="s">
        <v>8449</v>
      </c>
      <c r="P690" t="s">
        <v>8450</v>
      </c>
      <c r="Q690" t="s">
        <v>8460</v>
      </c>
      <c r="R690" t="s">
        <v>8726</v>
      </c>
      <c r="S690" t="s">
        <v>8727</v>
      </c>
      <c r="T690" t="s">
        <v>8728</v>
      </c>
      <c r="U690" t="s">
        <v>8729</v>
      </c>
      <c r="V690" t="s">
        <v>8730</v>
      </c>
    </row>
    <row r="691" spans="1:23" x14ac:dyDescent="0.25">
      <c r="A691" t="s">
        <v>1526</v>
      </c>
      <c r="B691" t="s">
        <v>1527</v>
      </c>
      <c r="C691" t="s">
        <v>8724</v>
      </c>
      <c r="E691" t="s">
        <v>8725</v>
      </c>
      <c r="G691" t="s">
        <v>8406</v>
      </c>
      <c r="H691" t="s">
        <v>8442</v>
      </c>
      <c r="I691" t="s">
        <v>8443</v>
      </c>
      <c r="J691" t="s">
        <v>8444</v>
      </c>
      <c r="K691" t="s">
        <v>8445</v>
      </c>
      <c r="L691" t="s">
        <v>8446</v>
      </c>
      <c r="M691" t="s">
        <v>8447</v>
      </c>
      <c r="N691" t="s">
        <v>8448</v>
      </c>
      <c r="O691" t="s">
        <v>8449</v>
      </c>
      <c r="P691" t="s">
        <v>8450</v>
      </c>
      <c r="Q691" t="s">
        <v>8460</v>
      </c>
      <c r="R691" t="s">
        <v>8726</v>
      </c>
      <c r="S691" t="s">
        <v>8727</v>
      </c>
      <c r="T691" t="s">
        <v>8728</v>
      </c>
      <c r="U691" t="s">
        <v>8729</v>
      </c>
      <c r="V691" t="s">
        <v>8730</v>
      </c>
    </row>
    <row r="692" spans="1:23" x14ac:dyDescent="0.25">
      <c r="A692" t="s">
        <v>1528</v>
      </c>
      <c r="B692" t="s">
        <v>1529</v>
      </c>
      <c r="C692" t="s">
        <v>8724</v>
      </c>
      <c r="E692" t="s">
        <v>8725</v>
      </c>
      <c r="G692" t="s">
        <v>8406</v>
      </c>
      <c r="H692" t="s">
        <v>8442</v>
      </c>
      <c r="I692" t="s">
        <v>8443</v>
      </c>
      <c r="J692" t="s">
        <v>8444</v>
      </c>
      <c r="K692" t="s">
        <v>8445</v>
      </c>
      <c r="L692" t="s">
        <v>8446</v>
      </c>
      <c r="M692" t="s">
        <v>8447</v>
      </c>
      <c r="N692" t="s">
        <v>8448</v>
      </c>
      <c r="O692" t="s">
        <v>8449</v>
      </c>
      <c r="P692" t="s">
        <v>8450</v>
      </c>
      <c r="Q692" t="s">
        <v>8460</v>
      </c>
      <c r="R692" t="s">
        <v>8726</v>
      </c>
      <c r="S692" t="s">
        <v>8727</v>
      </c>
      <c r="T692" t="s">
        <v>8728</v>
      </c>
      <c r="U692" t="s">
        <v>8729</v>
      </c>
      <c r="V692" t="s">
        <v>8730</v>
      </c>
    </row>
    <row r="693" spans="1:23" x14ac:dyDescent="0.25">
      <c r="A693" t="s">
        <v>1530</v>
      </c>
      <c r="B693" t="s">
        <v>1531</v>
      </c>
      <c r="C693" t="s">
        <v>8724</v>
      </c>
      <c r="E693" t="s">
        <v>8725</v>
      </c>
      <c r="G693" t="s">
        <v>8406</v>
      </c>
      <c r="H693" t="s">
        <v>8442</v>
      </c>
      <c r="I693" t="s">
        <v>8443</v>
      </c>
      <c r="J693" t="s">
        <v>8444</v>
      </c>
      <c r="K693" t="s">
        <v>8445</v>
      </c>
      <c r="L693" t="s">
        <v>8446</v>
      </c>
      <c r="M693" t="s">
        <v>8447</v>
      </c>
      <c r="N693" t="s">
        <v>8448</v>
      </c>
      <c r="O693" t="s">
        <v>8449</v>
      </c>
      <c r="P693" t="s">
        <v>8450</v>
      </c>
      <c r="Q693" t="s">
        <v>8460</v>
      </c>
      <c r="R693" t="s">
        <v>8726</v>
      </c>
      <c r="S693" t="s">
        <v>8727</v>
      </c>
      <c r="T693" t="s">
        <v>8728</v>
      </c>
      <c r="U693" t="s">
        <v>8729</v>
      </c>
      <c r="V693" t="s">
        <v>8730</v>
      </c>
    </row>
    <row r="694" spans="1:23" x14ac:dyDescent="0.25">
      <c r="A694" t="s">
        <v>1532</v>
      </c>
      <c r="B694" t="s">
        <v>1533</v>
      </c>
      <c r="C694" t="s">
        <v>8724</v>
      </c>
      <c r="E694" t="s">
        <v>8725</v>
      </c>
      <c r="G694" t="s">
        <v>8406</v>
      </c>
      <c r="H694" t="s">
        <v>8442</v>
      </c>
      <c r="I694" t="s">
        <v>8443</v>
      </c>
      <c r="J694" t="s">
        <v>8444</v>
      </c>
      <c r="K694" t="s">
        <v>8445</v>
      </c>
      <c r="L694" t="s">
        <v>8446</v>
      </c>
      <c r="M694" t="s">
        <v>8447</v>
      </c>
      <c r="N694" t="s">
        <v>8448</v>
      </c>
      <c r="O694" t="s">
        <v>8449</v>
      </c>
      <c r="P694" t="s">
        <v>8450</v>
      </c>
      <c r="Q694" t="s">
        <v>8460</v>
      </c>
      <c r="R694" t="s">
        <v>8726</v>
      </c>
      <c r="S694" t="s">
        <v>8727</v>
      </c>
      <c r="T694" t="s">
        <v>8728</v>
      </c>
      <c r="U694" t="s">
        <v>8729</v>
      </c>
      <c r="V694" t="s">
        <v>8730</v>
      </c>
    </row>
    <row r="695" spans="1:23" x14ac:dyDescent="0.25">
      <c r="A695" t="s">
        <v>1534</v>
      </c>
      <c r="B695" t="s">
        <v>1535</v>
      </c>
      <c r="C695" t="s">
        <v>8724</v>
      </c>
      <c r="E695" t="s">
        <v>8725</v>
      </c>
      <c r="G695" t="s">
        <v>8406</v>
      </c>
      <c r="H695" t="s">
        <v>8442</v>
      </c>
      <c r="I695" t="s">
        <v>8443</v>
      </c>
      <c r="J695" t="s">
        <v>8444</v>
      </c>
      <c r="K695" t="s">
        <v>8445</v>
      </c>
      <c r="L695" t="s">
        <v>8446</v>
      </c>
      <c r="M695" t="s">
        <v>8447</v>
      </c>
      <c r="N695" t="s">
        <v>8448</v>
      </c>
      <c r="O695" t="s">
        <v>8449</v>
      </c>
      <c r="P695" t="s">
        <v>8450</v>
      </c>
      <c r="Q695" t="s">
        <v>8460</v>
      </c>
      <c r="R695" t="s">
        <v>8726</v>
      </c>
      <c r="S695" t="s">
        <v>8727</v>
      </c>
      <c r="T695" t="s">
        <v>8728</v>
      </c>
      <c r="U695" t="s">
        <v>8729</v>
      </c>
      <c r="V695" t="s">
        <v>8730</v>
      </c>
    </row>
    <row r="696" spans="1:23" x14ac:dyDescent="0.25">
      <c r="A696" t="s">
        <v>1536</v>
      </c>
      <c r="B696" t="s">
        <v>1537</v>
      </c>
      <c r="C696" t="s">
        <v>8724</v>
      </c>
      <c r="E696" t="s">
        <v>8725</v>
      </c>
      <c r="G696" t="s">
        <v>8406</v>
      </c>
      <c r="H696" t="s">
        <v>8442</v>
      </c>
      <c r="I696" t="s">
        <v>8443</v>
      </c>
      <c r="J696" t="s">
        <v>8444</v>
      </c>
      <c r="K696" t="s">
        <v>8445</v>
      </c>
      <c r="L696" t="s">
        <v>8446</v>
      </c>
      <c r="M696" t="s">
        <v>8447</v>
      </c>
      <c r="N696" t="s">
        <v>8448</v>
      </c>
      <c r="O696" t="s">
        <v>8449</v>
      </c>
      <c r="P696" t="s">
        <v>8450</v>
      </c>
      <c r="Q696" t="s">
        <v>8460</v>
      </c>
      <c r="R696" t="s">
        <v>8726</v>
      </c>
      <c r="S696" t="s">
        <v>8727</v>
      </c>
      <c r="T696" t="s">
        <v>8728</v>
      </c>
      <c r="U696" t="s">
        <v>8729</v>
      </c>
      <c r="V696" t="s">
        <v>8730</v>
      </c>
    </row>
    <row r="697" spans="1:23" x14ac:dyDescent="0.25">
      <c r="A697" t="s">
        <v>1538</v>
      </c>
      <c r="B697" t="s">
        <v>1539</v>
      </c>
      <c r="C697" t="s">
        <v>8724</v>
      </c>
      <c r="E697" t="s">
        <v>8725</v>
      </c>
      <c r="G697" t="s">
        <v>8406</v>
      </c>
      <c r="H697" t="s">
        <v>8442</v>
      </c>
      <c r="I697" t="s">
        <v>8443</v>
      </c>
      <c r="J697" t="s">
        <v>8444</v>
      </c>
      <c r="K697" t="s">
        <v>8445</v>
      </c>
      <c r="L697" t="s">
        <v>8446</v>
      </c>
      <c r="M697" t="s">
        <v>8447</v>
      </c>
      <c r="N697" t="s">
        <v>8448</v>
      </c>
      <c r="O697" t="s">
        <v>8449</v>
      </c>
      <c r="P697" t="s">
        <v>8450</v>
      </c>
      <c r="Q697" t="s">
        <v>8460</v>
      </c>
      <c r="R697" t="s">
        <v>8726</v>
      </c>
      <c r="S697" t="s">
        <v>8727</v>
      </c>
      <c r="T697" t="s">
        <v>8728</v>
      </c>
      <c r="U697" t="s">
        <v>8729</v>
      </c>
      <c r="V697" t="s">
        <v>8730</v>
      </c>
    </row>
    <row r="698" spans="1:23" x14ac:dyDescent="0.25">
      <c r="A698" t="s">
        <v>1542</v>
      </c>
      <c r="B698" t="s">
        <v>1543</v>
      </c>
      <c r="C698" t="s">
        <v>8724</v>
      </c>
      <c r="E698" t="s">
        <v>8725</v>
      </c>
      <c r="G698" t="s">
        <v>8406</v>
      </c>
      <c r="H698" t="s">
        <v>8442</v>
      </c>
      <c r="I698" t="s">
        <v>8443</v>
      </c>
      <c r="J698" t="s">
        <v>8444</v>
      </c>
      <c r="K698" t="s">
        <v>8445</v>
      </c>
      <c r="L698" t="s">
        <v>8446</v>
      </c>
      <c r="M698" t="s">
        <v>8447</v>
      </c>
      <c r="N698" t="s">
        <v>8448</v>
      </c>
      <c r="O698" t="s">
        <v>8449</v>
      </c>
      <c r="P698" t="s">
        <v>8450</v>
      </c>
      <c r="Q698" t="s">
        <v>8460</v>
      </c>
      <c r="R698" t="s">
        <v>8726</v>
      </c>
      <c r="S698" t="s">
        <v>8727</v>
      </c>
      <c r="T698" t="s">
        <v>8728</v>
      </c>
      <c r="U698" t="s">
        <v>8729</v>
      </c>
      <c r="V698" t="s">
        <v>8730</v>
      </c>
    </row>
    <row r="699" spans="1:23" x14ac:dyDescent="0.25">
      <c r="A699" t="s">
        <v>1555</v>
      </c>
      <c r="B699" t="s">
        <v>1556</v>
      </c>
      <c r="C699" t="s">
        <v>8916</v>
      </c>
      <c r="E699" t="s">
        <v>8917</v>
      </c>
      <c r="G699" t="s">
        <v>8406</v>
      </c>
      <c r="H699" t="s">
        <v>8433</v>
      </c>
      <c r="I699" t="s">
        <v>8623</v>
      </c>
      <c r="J699" t="s">
        <v>8860</v>
      </c>
      <c r="K699" t="s">
        <v>8861</v>
      </c>
      <c r="L699" t="s">
        <v>8862</v>
      </c>
      <c r="M699" t="s">
        <v>8863</v>
      </c>
      <c r="N699" t="s">
        <v>8918</v>
      </c>
      <c r="O699" t="s">
        <v>8919</v>
      </c>
    </row>
    <row r="700" spans="1:23" x14ac:dyDescent="0.25">
      <c r="A700" t="s">
        <v>1557</v>
      </c>
      <c r="B700" t="s">
        <v>1558</v>
      </c>
      <c r="C700" t="s">
        <v>8916</v>
      </c>
      <c r="E700" t="s">
        <v>8917</v>
      </c>
      <c r="G700" t="s">
        <v>8406</v>
      </c>
      <c r="H700" t="s">
        <v>8433</v>
      </c>
      <c r="I700" t="s">
        <v>8623</v>
      </c>
      <c r="J700" t="s">
        <v>8860</v>
      </c>
      <c r="K700" t="s">
        <v>8861</v>
      </c>
      <c r="L700" t="s">
        <v>8862</v>
      </c>
      <c r="M700" t="s">
        <v>8863</v>
      </c>
      <c r="N700" t="s">
        <v>8918</v>
      </c>
      <c r="O700" t="s">
        <v>8919</v>
      </c>
    </row>
    <row r="701" spans="1:23" x14ac:dyDescent="0.25">
      <c r="A701" t="s">
        <v>1570</v>
      </c>
      <c r="B701" t="s">
        <v>1571</v>
      </c>
      <c r="C701" t="s">
        <v>8916</v>
      </c>
      <c r="E701" t="s">
        <v>8917</v>
      </c>
      <c r="G701" t="s">
        <v>8406</v>
      </c>
      <c r="H701" t="s">
        <v>8433</v>
      </c>
      <c r="I701" t="s">
        <v>8623</v>
      </c>
      <c r="J701" t="s">
        <v>8860</v>
      </c>
      <c r="K701" t="s">
        <v>8861</v>
      </c>
      <c r="L701" t="s">
        <v>8862</v>
      </c>
      <c r="M701" t="s">
        <v>8863</v>
      </c>
      <c r="N701" t="s">
        <v>8918</v>
      </c>
      <c r="O701" t="s">
        <v>8919</v>
      </c>
    </row>
    <row r="702" spans="1:23" x14ac:dyDescent="0.25">
      <c r="A702" t="s">
        <v>1573</v>
      </c>
      <c r="B702" t="s">
        <v>1574</v>
      </c>
      <c r="C702" t="s">
        <v>8916</v>
      </c>
      <c r="E702" t="s">
        <v>8917</v>
      </c>
      <c r="G702" t="s">
        <v>8406</v>
      </c>
      <c r="H702" t="s">
        <v>8433</v>
      </c>
      <c r="I702" t="s">
        <v>8623</v>
      </c>
      <c r="J702" t="s">
        <v>8860</v>
      </c>
      <c r="K702" t="s">
        <v>8861</v>
      </c>
      <c r="L702" t="s">
        <v>8862</v>
      </c>
      <c r="M702" t="s">
        <v>8863</v>
      </c>
      <c r="N702" t="s">
        <v>8918</v>
      </c>
      <c r="O702" t="s">
        <v>8919</v>
      </c>
    </row>
    <row r="703" spans="1:23" x14ac:dyDescent="0.25">
      <c r="A703" t="s">
        <v>1575</v>
      </c>
      <c r="B703" t="s">
        <v>1576</v>
      </c>
      <c r="C703" t="s">
        <v>8920</v>
      </c>
      <c r="E703" t="s">
        <v>8921</v>
      </c>
      <c r="G703" t="s">
        <v>8406</v>
      </c>
      <c r="H703" t="s">
        <v>8442</v>
      </c>
      <c r="I703" t="s">
        <v>8443</v>
      </c>
      <c r="J703" t="s">
        <v>8444</v>
      </c>
      <c r="K703" t="s">
        <v>8445</v>
      </c>
      <c r="L703" t="s">
        <v>8446</v>
      </c>
      <c r="M703" t="s">
        <v>8447</v>
      </c>
      <c r="N703" t="s">
        <v>8448</v>
      </c>
      <c r="O703" t="s">
        <v>8449</v>
      </c>
      <c r="P703" t="s">
        <v>8450</v>
      </c>
      <c r="Q703" t="s">
        <v>8460</v>
      </c>
      <c r="R703" t="s">
        <v>8726</v>
      </c>
      <c r="S703" t="s">
        <v>8727</v>
      </c>
      <c r="T703" t="s">
        <v>8922</v>
      </c>
      <c r="U703" t="s">
        <v>8923</v>
      </c>
      <c r="V703" t="s">
        <v>8924</v>
      </c>
      <c r="W703" t="s">
        <v>8925</v>
      </c>
    </row>
    <row r="704" spans="1:23" x14ac:dyDescent="0.25">
      <c r="A704" t="s">
        <v>1577</v>
      </c>
      <c r="B704" t="s">
        <v>1578</v>
      </c>
      <c r="C704" t="s">
        <v>8920</v>
      </c>
      <c r="E704" t="s">
        <v>8921</v>
      </c>
      <c r="G704" t="s">
        <v>8406</v>
      </c>
      <c r="H704" t="s">
        <v>8442</v>
      </c>
      <c r="I704" t="s">
        <v>8443</v>
      </c>
      <c r="J704" t="s">
        <v>8444</v>
      </c>
      <c r="K704" t="s">
        <v>8445</v>
      </c>
      <c r="L704" t="s">
        <v>8446</v>
      </c>
      <c r="M704" t="s">
        <v>8447</v>
      </c>
      <c r="N704" t="s">
        <v>8448</v>
      </c>
      <c r="O704" t="s">
        <v>8449</v>
      </c>
      <c r="P704" t="s">
        <v>8450</v>
      </c>
      <c r="Q704" t="s">
        <v>8460</v>
      </c>
      <c r="R704" t="s">
        <v>8726</v>
      </c>
      <c r="S704" t="s">
        <v>8727</v>
      </c>
      <c r="T704" t="s">
        <v>8922</v>
      </c>
      <c r="U704" t="s">
        <v>8923</v>
      </c>
      <c r="V704" t="s">
        <v>8924</v>
      </c>
      <c r="W704" t="s">
        <v>8925</v>
      </c>
    </row>
    <row r="705" spans="1:23" x14ac:dyDescent="0.25">
      <c r="A705" t="s">
        <v>1579</v>
      </c>
      <c r="B705" t="s">
        <v>1580</v>
      </c>
      <c r="C705" t="s">
        <v>8920</v>
      </c>
      <c r="E705" t="s">
        <v>8921</v>
      </c>
      <c r="G705" t="s">
        <v>8406</v>
      </c>
      <c r="H705" t="s">
        <v>8442</v>
      </c>
      <c r="I705" t="s">
        <v>8443</v>
      </c>
      <c r="J705" t="s">
        <v>8444</v>
      </c>
      <c r="K705" t="s">
        <v>8445</v>
      </c>
      <c r="L705" t="s">
        <v>8446</v>
      </c>
      <c r="M705" t="s">
        <v>8447</v>
      </c>
      <c r="N705" t="s">
        <v>8448</v>
      </c>
      <c r="O705" t="s">
        <v>8449</v>
      </c>
      <c r="P705" t="s">
        <v>8450</v>
      </c>
      <c r="Q705" t="s">
        <v>8460</v>
      </c>
      <c r="R705" t="s">
        <v>8726</v>
      </c>
      <c r="S705" t="s">
        <v>8727</v>
      </c>
      <c r="T705" t="s">
        <v>8922</v>
      </c>
      <c r="U705" t="s">
        <v>8923</v>
      </c>
      <c r="V705" t="s">
        <v>8924</v>
      </c>
      <c r="W705" t="s">
        <v>8925</v>
      </c>
    </row>
    <row r="706" spans="1:23" x14ac:dyDescent="0.25">
      <c r="A706" t="s">
        <v>1581</v>
      </c>
      <c r="B706" t="s">
        <v>1582</v>
      </c>
      <c r="C706" t="s">
        <v>8920</v>
      </c>
      <c r="E706" t="s">
        <v>8921</v>
      </c>
      <c r="G706" t="s">
        <v>8406</v>
      </c>
      <c r="H706" t="s">
        <v>8442</v>
      </c>
      <c r="I706" t="s">
        <v>8443</v>
      </c>
      <c r="J706" t="s">
        <v>8444</v>
      </c>
      <c r="K706" t="s">
        <v>8445</v>
      </c>
      <c r="L706" t="s">
        <v>8446</v>
      </c>
      <c r="M706" t="s">
        <v>8447</v>
      </c>
      <c r="N706" t="s">
        <v>8448</v>
      </c>
      <c r="O706" t="s">
        <v>8449</v>
      </c>
      <c r="P706" t="s">
        <v>8450</v>
      </c>
      <c r="Q706" t="s">
        <v>8460</v>
      </c>
      <c r="R706" t="s">
        <v>8726</v>
      </c>
      <c r="S706" t="s">
        <v>8727</v>
      </c>
      <c r="T706" t="s">
        <v>8922</v>
      </c>
      <c r="U706" t="s">
        <v>8923</v>
      </c>
      <c r="V706" t="s">
        <v>8924</v>
      </c>
      <c r="W706" t="s">
        <v>8925</v>
      </c>
    </row>
    <row r="707" spans="1:23" x14ac:dyDescent="0.25">
      <c r="A707" t="s">
        <v>1583</v>
      </c>
      <c r="B707" t="s">
        <v>1584</v>
      </c>
      <c r="C707" t="s">
        <v>8920</v>
      </c>
      <c r="E707" t="s">
        <v>8921</v>
      </c>
      <c r="G707" t="s">
        <v>8406</v>
      </c>
      <c r="H707" t="s">
        <v>8442</v>
      </c>
      <c r="I707" t="s">
        <v>8443</v>
      </c>
      <c r="J707" t="s">
        <v>8444</v>
      </c>
      <c r="K707" t="s">
        <v>8445</v>
      </c>
      <c r="L707" t="s">
        <v>8446</v>
      </c>
      <c r="M707" t="s">
        <v>8447</v>
      </c>
      <c r="N707" t="s">
        <v>8448</v>
      </c>
      <c r="O707" t="s">
        <v>8449</v>
      </c>
      <c r="P707" t="s">
        <v>8450</v>
      </c>
      <c r="Q707" t="s">
        <v>8460</v>
      </c>
      <c r="R707" t="s">
        <v>8726</v>
      </c>
      <c r="S707" t="s">
        <v>8727</v>
      </c>
      <c r="T707" t="s">
        <v>8922</v>
      </c>
      <c r="U707" t="s">
        <v>8923</v>
      </c>
      <c r="V707" t="s">
        <v>8924</v>
      </c>
      <c r="W707" t="s">
        <v>8925</v>
      </c>
    </row>
    <row r="708" spans="1:23" x14ac:dyDescent="0.25">
      <c r="A708" t="s">
        <v>1585</v>
      </c>
      <c r="B708" t="s">
        <v>1586</v>
      </c>
      <c r="C708" t="s">
        <v>8920</v>
      </c>
      <c r="E708" t="s">
        <v>8921</v>
      </c>
      <c r="G708" t="s">
        <v>8406</v>
      </c>
      <c r="H708" t="s">
        <v>8442</v>
      </c>
      <c r="I708" t="s">
        <v>8443</v>
      </c>
      <c r="J708" t="s">
        <v>8444</v>
      </c>
      <c r="K708" t="s">
        <v>8445</v>
      </c>
      <c r="L708" t="s">
        <v>8446</v>
      </c>
      <c r="M708" t="s">
        <v>8447</v>
      </c>
      <c r="N708" t="s">
        <v>8448</v>
      </c>
      <c r="O708" t="s">
        <v>8449</v>
      </c>
      <c r="P708" t="s">
        <v>8450</v>
      </c>
      <c r="Q708" t="s">
        <v>8460</v>
      </c>
      <c r="R708" t="s">
        <v>8726</v>
      </c>
      <c r="S708" t="s">
        <v>8727</v>
      </c>
      <c r="T708" t="s">
        <v>8922</v>
      </c>
      <c r="U708" t="s">
        <v>8923</v>
      </c>
      <c r="V708" t="s">
        <v>8924</v>
      </c>
      <c r="W708" t="s">
        <v>8925</v>
      </c>
    </row>
    <row r="709" spans="1:23" x14ac:dyDescent="0.25">
      <c r="A709" t="s">
        <v>1587</v>
      </c>
      <c r="B709" t="s">
        <v>1588</v>
      </c>
      <c r="C709" t="s">
        <v>8920</v>
      </c>
      <c r="E709" t="s">
        <v>8921</v>
      </c>
      <c r="G709" t="s">
        <v>8406</v>
      </c>
      <c r="H709" t="s">
        <v>8442</v>
      </c>
      <c r="I709" t="s">
        <v>8443</v>
      </c>
      <c r="J709" t="s">
        <v>8444</v>
      </c>
      <c r="K709" t="s">
        <v>8445</v>
      </c>
      <c r="L709" t="s">
        <v>8446</v>
      </c>
      <c r="M709" t="s">
        <v>8447</v>
      </c>
      <c r="N709" t="s">
        <v>8448</v>
      </c>
      <c r="O709" t="s">
        <v>8449</v>
      </c>
      <c r="P709" t="s">
        <v>8450</v>
      </c>
      <c r="Q709" t="s">
        <v>8460</v>
      </c>
      <c r="R709" t="s">
        <v>8726</v>
      </c>
      <c r="S709" t="s">
        <v>8727</v>
      </c>
      <c r="T709" t="s">
        <v>8922</v>
      </c>
      <c r="U709" t="s">
        <v>8923</v>
      </c>
      <c r="V709" t="s">
        <v>8924</v>
      </c>
      <c r="W709" t="s">
        <v>8925</v>
      </c>
    </row>
    <row r="710" spans="1:23" x14ac:dyDescent="0.25">
      <c r="A710" t="s">
        <v>1589</v>
      </c>
      <c r="B710" t="s">
        <v>1590</v>
      </c>
      <c r="C710" t="s">
        <v>8920</v>
      </c>
      <c r="E710" t="s">
        <v>8921</v>
      </c>
      <c r="G710" t="s">
        <v>8406</v>
      </c>
      <c r="H710" t="s">
        <v>8442</v>
      </c>
      <c r="I710" t="s">
        <v>8443</v>
      </c>
      <c r="J710" t="s">
        <v>8444</v>
      </c>
      <c r="K710" t="s">
        <v>8445</v>
      </c>
      <c r="L710" t="s">
        <v>8446</v>
      </c>
      <c r="M710" t="s">
        <v>8447</v>
      </c>
      <c r="N710" t="s">
        <v>8448</v>
      </c>
      <c r="O710" t="s">
        <v>8449</v>
      </c>
      <c r="P710" t="s">
        <v>8450</v>
      </c>
      <c r="Q710" t="s">
        <v>8460</v>
      </c>
      <c r="R710" t="s">
        <v>8726</v>
      </c>
      <c r="S710" t="s">
        <v>8727</v>
      </c>
      <c r="T710" t="s">
        <v>8922</v>
      </c>
      <c r="U710" t="s">
        <v>8923</v>
      </c>
      <c r="V710" t="s">
        <v>8924</v>
      </c>
      <c r="W710" t="s">
        <v>8925</v>
      </c>
    </row>
    <row r="711" spans="1:23" x14ac:dyDescent="0.25">
      <c r="A711" t="s">
        <v>1591</v>
      </c>
      <c r="B711" t="s">
        <v>1592</v>
      </c>
      <c r="C711" t="s">
        <v>8920</v>
      </c>
      <c r="E711" t="s">
        <v>8921</v>
      </c>
      <c r="G711" t="s">
        <v>8406</v>
      </c>
      <c r="H711" t="s">
        <v>8442</v>
      </c>
      <c r="I711" t="s">
        <v>8443</v>
      </c>
      <c r="J711" t="s">
        <v>8444</v>
      </c>
      <c r="K711" t="s">
        <v>8445</v>
      </c>
      <c r="L711" t="s">
        <v>8446</v>
      </c>
      <c r="M711" t="s">
        <v>8447</v>
      </c>
      <c r="N711" t="s">
        <v>8448</v>
      </c>
      <c r="O711" t="s">
        <v>8449</v>
      </c>
      <c r="P711" t="s">
        <v>8450</v>
      </c>
      <c r="Q711" t="s">
        <v>8460</v>
      </c>
      <c r="R711" t="s">
        <v>8726</v>
      </c>
      <c r="S711" t="s">
        <v>8727</v>
      </c>
      <c r="T711" t="s">
        <v>8922</v>
      </c>
      <c r="U711" t="s">
        <v>8923</v>
      </c>
      <c r="V711" t="s">
        <v>8924</v>
      </c>
      <c r="W711" t="s">
        <v>8925</v>
      </c>
    </row>
    <row r="712" spans="1:23" x14ac:dyDescent="0.25">
      <c r="A712" t="s">
        <v>1593</v>
      </c>
      <c r="B712" t="s">
        <v>1594</v>
      </c>
      <c r="C712" t="s">
        <v>8920</v>
      </c>
      <c r="E712" t="s">
        <v>8921</v>
      </c>
      <c r="G712" t="s">
        <v>8406</v>
      </c>
      <c r="H712" t="s">
        <v>8442</v>
      </c>
      <c r="I712" t="s">
        <v>8443</v>
      </c>
      <c r="J712" t="s">
        <v>8444</v>
      </c>
      <c r="K712" t="s">
        <v>8445</v>
      </c>
      <c r="L712" t="s">
        <v>8446</v>
      </c>
      <c r="M712" t="s">
        <v>8447</v>
      </c>
      <c r="N712" t="s">
        <v>8448</v>
      </c>
      <c r="O712" t="s">
        <v>8449</v>
      </c>
      <c r="P712" t="s">
        <v>8450</v>
      </c>
      <c r="Q712" t="s">
        <v>8460</v>
      </c>
      <c r="R712" t="s">
        <v>8726</v>
      </c>
      <c r="S712" t="s">
        <v>8727</v>
      </c>
      <c r="T712" t="s">
        <v>8922</v>
      </c>
      <c r="U712" t="s">
        <v>8923</v>
      </c>
      <c r="V712" t="s">
        <v>8924</v>
      </c>
      <c r="W712" t="s">
        <v>8925</v>
      </c>
    </row>
    <row r="713" spans="1:23" x14ac:dyDescent="0.25">
      <c r="A713" t="s">
        <v>1595</v>
      </c>
      <c r="B713" t="s">
        <v>1596</v>
      </c>
      <c r="C713" t="s">
        <v>8920</v>
      </c>
      <c r="E713" t="s">
        <v>8921</v>
      </c>
      <c r="G713" t="s">
        <v>8406</v>
      </c>
      <c r="H713" t="s">
        <v>8442</v>
      </c>
      <c r="I713" t="s">
        <v>8443</v>
      </c>
      <c r="J713" t="s">
        <v>8444</v>
      </c>
      <c r="K713" t="s">
        <v>8445</v>
      </c>
      <c r="L713" t="s">
        <v>8446</v>
      </c>
      <c r="M713" t="s">
        <v>8447</v>
      </c>
      <c r="N713" t="s">
        <v>8448</v>
      </c>
      <c r="O713" t="s">
        <v>8449</v>
      </c>
      <c r="P713" t="s">
        <v>8450</v>
      </c>
      <c r="Q713" t="s">
        <v>8460</v>
      </c>
      <c r="R713" t="s">
        <v>8726</v>
      </c>
      <c r="S713" t="s">
        <v>8727</v>
      </c>
      <c r="T713" t="s">
        <v>8922</v>
      </c>
      <c r="U713" t="s">
        <v>8923</v>
      </c>
      <c r="V713" t="s">
        <v>8924</v>
      </c>
      <c r="W713" t="s">
        <v>8925</v>
      </c>
    </row>
    <row r="714" spans="1:23" x14ac:dyDescent="0.25">
      <c r="A714" t="s">
        <v>1597</v>
      </c>
      <c r="B714" t="s">
        <v>1598</v>
      </c>
      <c r="C714" t="s">
        <v>8920</v>
      </c>
      <c r="E714" t="s">
        <v>8921</v>
      </c>
      <c r="G714" t="s">
        <v>8406</v>
      </c>
      <c r="H714" t="s">
        <v>8442</v>
      </c>
      <c r="I714" t="s">
        <v>8443</v>
      </c>
      <c r="J714" t="s">
        <v>8444</v>
      </c>
      <c r="K714" t="s">
        <v>8445</v>
      </c>
      <c r="L714" t="s">
        <v>8446</v>
      </c>
      <c r="M714" t="s">
        <v>8447</v>
      </c>
      <c r="N714" t="s">
        <v>8448</v>
      </c>
      <c r="O714" t="s">
        <v>8449</v>
      </c>
      <c r="P714" t="s">
        <v>8450</v>
      </c>
      <c r="Q714" t="s">
        <v>8460</v>
      </c>
      <c r="R714" t="s">
        <v>8726</v>
      </c>
      <c r="S714" t="s">
        <v>8727</v>
      </c>
      <c r="T714" t="s">
        <v>8922</v>
      </c>
      <c r="U714" t="s">
        <v>8923</v>
      </c>
      <c r="V714" t="s">
        <v>8924</v>
      </c>
      <c r="W714" t="s">
        <v>8925</v>
      </c>
    </row>
    <row r="715" spans="1:23" x14ac:dyDescent="0.25">
      <c r="A715" t="s">
        <v>1601</v>
      </c>
      <c r="B715" t="s">
        <v>1602</v>
      </c>
      <c r="C715" t="s">
        <v>8920</v>
      </c>
      <c r="E715" t="s">
        <v>8921</v>
      </c>
      <c r="G715" t="s">
        <v>8406</v>
      </c>
      <c r="H715" t="s">
        <v>8442</v>
      </c>
      <c r="I715" t="s">
        <v>8443</v>
      </c>
      <c r="J715" t="s">
        <v>8444</v>
      </c>
      <c r="K715" t="s">
        <v>8445</v>
      </c>
      <c r="L715" t="s">
        <v>8446</v>
      </c>
      <c r="M715" t="s">
        <v>8447</v>
      </c>
      <c r="N715" t="s">
        <v>8448</v>
      </c>
      <c r="O715" t="s">
        <v>8449</v>
      </c>
      <c r="P715" t="s">
        <v>8450</v>
      </c>
      <c r="Q715" t="s">
        <v>8460</v>
      </c>
      <c r="R715" t="s">
        <v>8726</v>
      </c>
      <c r="S715" t="s">
        <v>8727</v>
      </c>
      <c r="T715" t="s">
        <v>8922</v>
      </c>
      <c r="U715" t="s">
        <v>8923</v>
      </c>
      <c r="V715" t="s">
        <v>8924</v>
      </c>
      <c r="W715" t="s">
        <v>8925</v>
      </c>
    </row>
    <row r="716" spans="1:23" x14ac:dyDescent="0.25">
      <c r="A716" t="s">
        <v>1603</v>
      </c>
      <c r="B716" t="s">
        <v>1604</v>
      </c>
      <c r="C716" t="s">
        <v>8920</v>
      </c>
      <c r="E716" t="s">
        <v>8921</v>
      </c>
      <c r="G716" t="s">
        <v>8406</v>
      </c>
      <c r="H716" t="s">
        <v>8442</v>
      </c>
      <c r="I716" t="s">
        <v>8443</v>
      </c>
      <c r="J716" t="s">
        <v>8444</v>
      </c>
      <c r="K716" t="s">
        <v>8445</v>
      </c>
      <c r="L716" t="s">
        <v>8446</v>
      </c>
      <c r="M716" t="s">
        <v>8447</v>
      </c>
      <c r="N716" t="s">
        <v>8448</v>
      </c>
      <c r="O716" t="s">
        <v>8449</v>
      </c>
      <c r="P716" t="s">
        <v>8450</v>
      </c>
      <c r="Q716" t="s">
        <v>8460</v>
      </c>
      <c r="R716" t="s">
        <v>8726</v>
      </c>
      <c r="S716" t="s">
        <v>8727</v>
      </c>
      <c r="T716" t="s">
        <v>8922</v>
      </c>
      <c r="U716" t="s">
        <v>8923</v>
      </c>
      <c r="V716" t="s">
        <v>8924</v>
      </c>
      <c r="W716" t="s">
        <v>8925</v>
      </c>
    </row>
    <row r="717" spans="1:23" x14ac:dyDescent="0.25">
      <c r="A717" t="s">
        <v>1605</v>
      </c>
      <c r="B717" t="s">
        <v>1606</v>
      </c>
      <c r="C717" t="s">
        <v>8920</v>
      </c>
      <c r="E717" t="s">
        <v>8921</v>
      </c>
      <c r="G717" t="s">
        <v>8406</v>
      </c>
      <c r="H717" t="s">
        <v>8442</v>
      </c>
      <c r="I717" t="s">
        <v>8443</v>
      </c>
      <c r="J717" t="s">
        <v>8444</v>
      </c>
      <c r="K717" t="s">
        <v>8445</v>
      </c>
      <c r="L717" t="s">
        <v>8446</v>
      </c>
      <c r="M717" t="s">
        <v>8447</v>
      </c>
      <c r="N717" t="s">
        <v>8448</v>
      </c>
      <c r="O717" t="s">
        <v>8449</v>
      </c>
      <c r="P717" t="s">
        <v>8450</v>
      </c>
      <c r="Q717" t="s">
        <v>8460</v>
      </c>
      <c r="R717" t="s">
        <v>8726</v>
      </c>
      <c r="S717" t="s">
        <v>8727</v>
      </c>
      <c r="T717" t="s">
        <v>8922</v>
      </c>
      <c r="U717" t="s">
        <v>8923</v>
      </c>
      <c r="V717" t="s">
        <v>8924</v>
      </c>
      <c r="W717" t="s">
        <v>8925</v>
      </c>
    </row>
    <row r="718" spans="1:23" x14ac:dyDescent="0.25">
      <c r="A718" t="s">
        <v>1607</v>
      </c>
      <c r="B718" t="s">
        <v>1608</v>
      </c>
      <c r="C718" t="s">
        <v>8920</v>
      </c>
      <c r="E718" t="s">
        <v>8921</v>
      </c>
      <c r="G718" t="s">
        <v>8406</v>
      </c>
      <c r="H718" t="s">
        <v>8442</v>
      </c>
      <c r="I718" t="s">
        <v>8443</v>
      </c>
      <c r="J718" t="s">
        <v>8444</v>
      </c>
      <c r="K718" t="s">
        <v>8445</v>
      </c>
      <c r="L718" t="s">
        <v>8446</v>
      </c>
      <c r="M718" t="s">
        <v>8447</v>
      </c>
      <c r="N718" t="s">
        <v>8448</v>
      </c>
      <c r="O718" t="s">
        <v>8449</v>
      </c>
      <c r="P718" t="s">
        <v>8450</v>
      </c>
      <c r="Q718" t="s">
        <v>8460</v>
      </c>
      <c r="R718" t="s">
        <v>8726</v>
      </c>
      <c r="S718" t="s">
        <v>8727</v>
      </c>
      <c r="T718" t="s">
        <v>8922</v>
      </c>
      <c r="U718" t="s">
        <v>8923</v>
      </c>
      <c r="V718" t="s">
        <v>8924</v>
      </c>
      <c r="W718" t="s">
        <v>8925</v>
      </c>
    </row>
    <row r="719" spans="1:23" x14ac:dyDescent="0.25">
      <c r="A719" t="s">
        <v>1609</v>
      </c>
      <c r="B719" t="s">
        <v>1610</v>
      </c>
      <c r="C719" t="s">
        <v>8920</v>
      </c>
      <c r="E719" t="s">
        <v>8921</v>
      </c>
      <c r="G719" t="s">
        <v>8406</v>
      </c>
      <c r="H719" t="s">
        <v>8442</v>
      </c>
      <c r="I719" t="s">
        <v>8443</v>
      </c>
      <c r="J719" t="s">
        <v>8444</v>
      </c>
      <c r="K719" t="s">
        <v>8445</v>
      </c>
      <c r="L719" t="s">
        <v>8446</v>
      </c>
      <c r="M719" t="s">
        <v>8447</v>
      </c>
      <c r="N719" t="s">
        <v>8448</v>
      </c>
      <c r="O719" t="s">
        <v>8449</v>
      </c>
      <c r="P719" t="s">
        <v>8450</v>
      </c>
      <c r="Q719" t="s">
        <v>8460</v>
      </c>
      <c r="R719" t="s">
        <v>8726</v>
      </c>
      <c r="S719" t="s">
        <v>8727</v>
      </c>
      <c r="T719" t="s">
        <v>8922</v>
      </c>
      <c r="U719" t="s">
        <v>8923</v>
      </c>
      <c r="V719" t="s">
        <v>8924</v>
      </c>
      <c r="W719" t="s">
        <v>8925</v>
      </c>
    </row>
    <row r="720" spans="1:23" x14ac:dyDescent="0.25">
      <c r="A720" t="s">
        <v>1611</v>
      </c>
      <c r="B720" t="s">
        <v>1612</v>
      </c>
      <c r="C720" t="s">
        <v>8920</v>
      </c>
      <c r="E720" t="s">
        <v>8921</v>
      </c>
      <c r="G720" t="s">
        <v>8406</v>
      </c>
      <c r="H720" t="s">
        <v>8442</v>
      </c>
      <c r="I720" t="s">
        <v>8443</v>
      </c>
      <c r="J720" t="s">
        <v>8444</v>
      </c>
      <c r="K720" t="s">
        <v>8445</v>
      </c>
      <c r="L720" t="s">
        <v>8446</v>
      </c>
      <c r="M720" t="s">
        <v>8447</v>
      </c>
      <c r="N720" t="s">
        <v>8448</v>
      </c>
      <c r="O720" t="s">
        <v>8449</v>
      </c>
      <c r="P720" t="s">
        <v>8450</v>
      </c>
      <c r="Q720" t="s">
        <v>8460</v>
      </c>
      <c r="R720" t="s">
        <v>8726</v>
      </c>
      <c r="S720" t="s">
        <v>8727</v>
      </c>
      <c r="T720" t="s">
        <v>8922</v>
      </c>
      <c r="U720" t="s">
        <v>8923</v>
      </c>
      <c r="V720" t="s">
        <v>8924</v>
      </c>
      <c r="W720" t="s">
        <v>8925</v>
      </c>
    </row>
    <row r="721" spans="1:23" x14ac:dyDescent="0.25">
      <c r="A721" t="s">
        <v>1613</v>
      </c>
      <c r="B721" t="s">
        <v>1614</v>
      </c>
      <c r="C721" t="s">
        <v>8920</v>
      </c>
      <c r="E721" t="s">
        <v>8921</v>
      </c>
      <c r="G721" t="s">
        <v>8406</v>
      </c>
      <c r="H721" t="s">
        <v>8442</v>
      </c>
      <c r="I721" t="s">
        <v>8443</v>
      </c>
      <c r="J721" t="s">
        <v>8444</v>
      </c>
      <c r="K721" t="s">
        <v>8445</v>
      </c>
      <c r="L721" t="s">
        <v>8446</v>
      </c>
      <c r="M721" t="s">
        <v>8447</v>
      </c>
      <c r="N721" t="s">
        <v>8448</v>
      </c>
      <c r="O721" t="s">
        <v>8449</v>
      </c>
      <c r="P721" t="s">
        <v>8450</v>
      </c>
      <c r="Q721" t="s">
        <v>8460</v>
      </c>
      <c r="R721" t="s">
        <v>8726</v>
      </c>
      <c r="S721" t="s">
        <v>8727</v>
      </c>
      <c r="T721" t="s">
        <v>8922</v>
      </c>
      <c r="U721" t="s">
        <v>8923</v>
      </c>
      <c r="V721" t="s">
        <v>8924</v>
      </c>
      <c r="W721" t="s">
        <v>8925</v>
      </c>
    </row>
    <row r="722" spans="1:23" x14ac:dyDescent="0.25">
      <c r="A722" t="s">
        <v>1615</v>
      </c>
      <c r="B722" t="s">
        <v>1616</v>
      </c>
      <c r="C722" t="s">
        <v>8920</v>
      </c>
      <c r="E722" t="s">
        <v>8921</v>
      </c>
      <c r="G722" t="s">
        <v>8406</v>
      </c>
      <c r="H722" t="s">
        <v>8442</v>
      </c>
      <c r="I722" t="s">
        <v>8443</v>
      </c>
      <c r="J722" t="s">
        <v>8444</v>
      </c>
      <c r="K722" t="s">
        <v>8445</v>
      </c>
      <c r="L722" t="s">
        <v>8446</v>
      </c>
      <c r="M722" t="s">
        <v>8447</v>
      </c>
      <c r="N722" t="s">
        <v>8448</v>
      </c>
      <c r="O722" t="s">
        <v>8449</v>
      </c>
      <c r="P722" t="s">
        <v>8450</v>
      </c>
      <c r="Q722" t="s">
        <v>8460</v>
      </c>
      <c r="R722" t="s">
        <v>8726</v>
      </c>
      <c r="S722" t="s">
        <v>8727</v>
      </c>
      <c r="T722" t="s">
        <v>8922</v>
      </c>
      <c r="U722" t="s">
        <v>8923</v>
      </c>
      <c r="V722" t="s">
        <v>8924</v>
      </c>
      <c r="W722" t="s">
        <v>8925</v>
      </c>
    </row>
    <row r="723" spans="1:23" x14ac:dyDescent="0.25">
      <c r="A723" t="s">
        <v>1617</v>
      </c>
      <c r="B723" t="s">
        <v>1618</v>
      </c>
      <c r="C723" t="s">
        <v>8920</v>
      </c>
      <c r="E723" t="s">
        <v>8921</v>
      </c>
      <c r="G723" t="s">
        <v>8406</v>
      </c>
      <c r="H723" t="s">
        <v>8442</v>
      </c>
      <c r="I723" t="s">
        <v>8443</v>
      </c>
      <c r="J723" t="s">
        <v>8444</v>
      </c>
      <c r="K723" t="s">
        <v>8445</v>
      </c>
      <c r="L723" t="s">
        <v>8446</v>
      </c>
      <c r="M723" t="s">
        <v>8447</v>
      </c>
      <c r="N723" t="s">
        <v>8448</v>
      </c>
      <c r="O723" t="s">
        <v>8449</v>
      </c>
      <c r="P723" t="s">
        <v>8450</v>
      </c>
      <c r="Q723" t="s">
        <v>8460</v>
      </c>
      <c r="R723" t="s">
        <v>8726</v>
      </c>
      <c r="S723" t="s">
        <v>8727</v>
      </c>
      <c r="T723" t="s">
        <v>8922</v>
      </c>
      <c r="U723" t="s">
        <v>8923</v>
      </c>
      <c r="V723" t="s">
        <v>8924</v>
      </c>
      <c r="W723" t="s">
        <v>8925</v>
      </c>
    </row>
    <row r="724" spans="1:23" x14ac:dyDescent="0.25">
      <c r="A724" t="s">
        <v>1619</v>
      </c>
      <c r="B724" t="s">
        <v>1620</v>
      </c>
      <c r="C724" t="s">
        <v>8920</v>
      </c>
      <c r="E724" t="s">
        <v>8921</v>
      </c>
      <c r="G724" t="s">
        <v>8406</v>
      </c>
      <c r="H724" t="s">
        <v>8442</v>
      </c>
      <c r="I724" t="s">
        <v>8443</v>
      </c>
      <c r="J724" t="s">
        <v>8444</v>
      </c>
      <c r="K724" t="s">
        <v>8445</v>
      </c>
      <c r="L724" t="s">
        <v>8446</v>
      </c>
      <c r="M724" t="s">
        <v>8447</v>
      </c>
      <c r="N724" t="s">
        <v>8448</v>
      </c>
      <c r="O724" t="s">
        <v>8449</v>
      </c>
      <c r="P724" t="s">
        <v>8450</v>
      </c>
      <c r="Q724" t="s">
        <v>8460</v>
      </c>
      <c r="R724" t="s">
        <v>8726</v>
      </c>
      <c r="S724" t="s">
        <v>8727</v>
      </c>
      <c r="T724" t="s">
        <v>8922</v>
      </c>
      <c r="U724" t="s">
        <v>8923</v>
      </c>
      <c r="V724" t="s">
        <v>8924</v>
      </c>
      <c r="W724" t="s">
        <v>8925</v>
      </c>
    </row>
    <row r="725" spans="1:23" x14ac:dyDescent="0.25">
      <c r="A725" t="s">
        <v>1621</v>
      </c>
      <c r="B725" t="s">
        <v>1622</v>
      </c>
      <c r="C725" t="s">
        <v>8926</v>
      </c>
      <c r="E725" t="s">
        <v>8927</v>
      </c>
      <c r="G725" t="s">
        <v>8406</v>
      </c>
      <c r="H725" t="s">
        <v>8407</v>
      </c>
      <c r="I725" t="s">
        <v>8408</v>
      </c>
      <c r="J725" t="s">
        <v>8409</v>
      </c>
      <c r="K725" t="s">
        <v>8518</v>
      </c>
      <c r="L725" t="s">
        <v>8519</v>
      </c>
      <c r="M725" t="s">
        <v>8520</v>
      </c>
      <c r="N725" t="s">
        <v>8928</v>
      </c>
      <c r="O725" t="s">
        <v>8929</v>
      </c>
    </row>
    <row r="726" spans="1:23" x14ac:dyDescent="0.25">
      <c r="A726" t="s">
        <v>1623</v>
      </c>
      <c r="B726" t="s">
        <v>1624</v>
      </c>
      <c r="C726" t="s">
        <v>8926</v>
      </c>
      <c r="E726" t="s">
        <v>8927</v>
      </c>
      <c r="G726" t="s">
        <v>8406</v>
      </c>
      <c r="H726" t="s">
        <v>8407</v>
      </c>
      <c r="I726" t="s">
        <v>8408</v>
      </c>
      <c r="J726" t="s">
        <v>8409</v>
      </c>
      <c r="K726" t="s">
        <v>8518</v>
      </c>
      <c r="L726" t="s">
        <v>8519</v>
      </c>
      <c r="M726" t="s">
        <v>8520</v>
      </c>
      <c r="N726" t="s">
        <v>8928</v>
      </c>
      <c r="O726" t="s">
        <v>8929</v>
      </c>
    </row>
    <row r="727" spans="1:23" x14ac:dyDescent="0.25">
      <c r="A727" t="s">
        <v>1626</v>
      </c>
      <c r="B727" t="s">
        <v>1627</v>
      </c>
      <c r="C727" t="s">
        <v>8926</v>
      </c>
      <c r="E727" t="s">
        <v>8927</v>
      </c>
      <c r="G727" t="s">
        <v>8406</v>
      </c>
      <c r="H727" t="s">
        <v>8407</v>
      </c>
      <c r="I727" t="s">
        <v>8408</v>
      </c>
      <c r="J727" t="s">
        <v>8409</v>
      </c>
      <c r="K727" t="s">
        <v>8518</v>
      </c>
      <c r="L727" t="s">
        <v>8519</v>
      </c>
      <c r="M727" t="s">
        <v>8520</v>
      </c>
      <c r="N727" t="s">
        <v>8928</v>
      </c>
      <c r="O727" t="s">
        <v>8929</v>
      </c>
    </row>
    <row r="728" spans="1:23" x14ac:dyDescent="0.25">
      <c r="A728" t="s">
        <v>1628</v>
      </c>
      <c r="B728" t="s">
        <v>1629</v>
      </c>
      <c r="C728" t="s">
        <v>8926</v>
      </c>
      <c r="E728" t="s">
        <v>8927</v>
      </c>
      <c r="G728" t="s">
        <v>8406</v>
      </c>
      <c r="H728" t="s">
        <v>8407</v>
      </c>
      <c r="I728" t="s">
        <v>8408</v>
      </c>
      <c r="J728" t="s">
        <v>8409</v>
      </c>
      <c r="K728" t="s">
        <v>8518</v>
      </c>
      <c r="L728" t="s">
        <v>8519</v>
      </c>
      <c r="M728" t="s">
        <v>8520</v>
      </c>
      <c r="N728" t="s">
        <v>8928</v>
      </c>
      <c r="O728" t="s">
        <v>8929</v>
      </c>
    </row>
    <row r="729" spans="1:23" x14ac:dyDescent="0.25">
      <c r="A729" t="s">
        <v>1630</v>
      </c>
      <c r="B729" t="s">
        <v>1631</v>
      </c>
      <c r="C729" t="s">
        <v>8926</v>
      </c>
      <c r="E729" t="s">
        <v>8927</v>
      </c>
      <c r="G729" t="s">
        <v>8406</v>
      </c>
      <c r="H729" t="s">
        <v>8407</v>
      </c>
      <c r="I729" t="s">
        <v>8408</v>
      </c>
      <c r="J729" t="s">
        <v>8409</v>
      </c>
      <c r="K729" t="s">
        <v>8518</v>
      </c>
      <c r="L729" t="s">
        <v>8519</v>
      </c>
      <c r="M729" t="s">
        <v>8520</v>
      </c>
      <c r="N729" t="s">
        <v>8928</v>
      </c>
      <c r="O729" t="s">
        <v>8929</v>
      </c>
    </row>
    <row r="730" spans="1:23" x14ac:dyDescent="0.25">
      <c r="A730" t="s">
        <v>1632</v>
      </c>
      <c r="B730" t="s">
        <v>1633</v>
      </c>
      <c r="C730" t="s">
        <v>8926</v>
      </c>
      <c r="E730" t="s">
        <v>8927</v>
      </c>
      <c r="G730" t="s">
        <v>8406</v>
      </c>
      <c r="H730" t="s">
        <v>8407</v>
      </c>
      <c r="I730" t="s">
        <v>8408</v>
      </c>
      <c r="J730" t="s">
        <v>8409</v>
      </c>
      <c r="K730" t="s">
        <v>8518</v>
      </c>
      <c r="L730" t="s">
        <v>8519</v>
      </c>
      <c r="M730" t="s">
        <v>8520</v>
      </c>
      <c r="N730" t="s">
        <v>8928</v>
      </c>
      <c r="O730" t="s">
        <v>8929</v>
      </c>
    </row>
    <row r="731" spans="1:23" x14ac:dyDescent="0.25">
      <c r="A731" t="s">
        <v>1634</v>
      </c>
      <c r="B731" t="s">
        <v>1635</v>
      </c>
      <c r="C731" t="s">
        <v>8926</v>
      </c>
      <c r="E731" t="s">
        <v>8927</v>
      </c>
      <c r="G731" t="s">
        <v>8406</v>
      </c>
      <c r="H731" t="s">
        <v>8407</v>
      </c>
      <c r="I731" t="s">
        <v>8408</v>
      </c>
      <c r="J731" t="s">
        <v>8409</v>
      </c>
      <c r="K731" t="s">
        <v>8518</v>
      </c>
      <c r="L731" t="s">
        <v>8519</v>
      </c>
      <c r="M731" t="s">
        <v>8520</v>
      </c>
      <c r="N731" t="s">
        <v>8928</v>
      </c>
      <c r="O731" t="s">
        <v>8929</v>
      </c>
    </row>
    <row r="732" spans="1:23" x14ac:dyDescent="0.25">
      <c r="A732" t="s">
        <v>1636</v>
      </c>
      <c r="B732" t="s">
        <v>1637</v>
      </c>
      <c r="C732" t="s">
        <v>8926</v>
      </c>
      <c r="E732" t="s">
        <v>8927</v>
      </c>
      <c r="G732" t="s">
        <v>8406</v>
      </c>
      <c r="H732" t="s">
        <v>8407</v>
      </c>
      <c r="I732" t="s">
        <v>8408</v>
      </c>
      <c r="J732" t="s">
        <v>8409</v>
      </c>
      <c r="K732" t="s">
        <v>8518</v>
      </c>
      <c r="L732" t="s">
        <v>8519</v>
      </c>
      <c r="M732" t="s">
        <v>8520</v>
      </c>
      <c r="N732" t="s">
        <v>8928</v>
      </c>
      <c r="O732" t="s">
        <v>8929</v>
      </c>
    </row>
    <row r="733" spans="1:23" x14ac:dyDescent="0.25">
      <c r="A733" t="s">
        <v>1639</v>
      </c>
      <c r="B733" t="s">
        <v>1640</v>
      </c>
      <c r="C733" t="s">
        <v>8458</v>
      </c>
      <c r="E733" t="s">
        <v>8459</v>
      </c>
      <c r="G733" t="s">
        <v>8406</v>
      </c>
      <c r="H733" t="s">
        <v>8442</v>
      </c>
      <c r="I733" t="s">
        <v>8443</v>
      </c>
      <c r="J733" t="s">
        <v>8444</v>
      </c>
      <c r="K733" t="s">
        <v>8445</v>
      </c>
      <c r="L733" t="s">
        <v>8446</v>
      </c>
      <c r="M733" t="s">
        <v>8447</v>
      </c>
      <c r="N733" t="s">
        <v>8448</v>
      </c>
      <c r="O733" t="s">
        <v>8449</v>
      </c>
      <c r="P733" t="s">
        <v>8450</v>
      </c>
      <c r="Q733" t="s">
        <v>8460</v>
      </c>
      <c r="R733" t="s">
        <v>8461</v>
      </c>
      <c r="S733" t="s">
        <v>8462</v>
      </c>
      <c r="T733" t="s">
        <v>8463</v>
      </c>
      <c r="U733" t="s">
        <v>8464</v>
      </c>
      <c r="V733" t="s">
        <v>8465</v>
      </c>
    </row>
    <row r="734" spans="1:23" x14ac:dyDescent="0.25">
      <c r="A734" t="s">
        <v>1641</v>
      </c>
      <c r="B734" t="s">
        <v>1642</v>
      </c>
      <c r="C734" t="s">
        <v>8458</v>
      </c>
      <c r="E734" t="s">
        <v>8459</v>
      </c>
      <c r="G734" t="s">
        <v>8406</v>
      </c>
      <c r="H734" t="s">
        <v>8442</v>
      </c>
      <c r="I734" t="s">
        <v>8443</v>
      </c>
      <c r="J734" t="s">
        <v>8444</v>
      </c>
      <c r="K734" t="s">
        <v>8445</v>
      </c>
      <c r="L734" t="s">
        <v>8446</v>
      </c>
      <c r="M734" t="s">
        <v>8447</v>
      </c>
      <c r="N734" t="s">
        <v>8448</v>
      </c>
      <c r="O734" t="s">
        <v>8449</v>
      </c>
      <c r="P734" t="s">
        <v>8450</v>
      </c>
      <c r="Q734" t="s">
        <v>8460</v>
      </c>
      <c r="R734" t="s">
        <v>8461</v>
      </c>
      <c r="S734" t="s">
        <v>8462</v>
      </c>
      <c r="T734" t="s">
        <v>8463</v>
      </c>
      <c r="U734" t="s">
        <v>8464</v>
      </c>
      <c r="V734" t="s">
        <v>8465</v>
      </c>
    </row>
    <row r="735" spans="1:23" x14ac:dyDescent="0.25">
      <c r="A735" t="s">
        <v>1643</v>
      </c>
      <c r="B735" t="s">
        <v>1644</v>
      </c>
      <c r="C735" t="s">
        <v>8496</v>
      </c>
      <c r="E735" t="s">
        <v>8497</v>
      </c>
      <c r="G735" t="s">
        <v>8406</v>
      </c>
      <c r="H735" t="s">
        <v>8418</v>
      </c>
      <c r="I735" t="s">
        <v>8419</v>
      </c>
      <c r="J735" t="s">
        <v>8420</v>
      </c>
      <c r="K735" t="s">
        <v>8421</v>
      </c>
      <c r="L735" t="s">
        <v>8422</v>
      </c>
      <c r="M735" t="s">
        <v>8423</v>
      </c>
      <c r="N735" t="s">
        <v>8424</v>
      </c>
      <c r="O735" t="s">
        <v>8498</v>
      </c>
      <c r="P735" t="s">
        <v>8499</v>
      </c>
      <c r="Q735" t="s">
        <v>8500</v>
      </c>
      <c r="R735" t="s">
        <v>8501</v>
      </c>
      <c r="S735" t="s">
        <v>8502</v>
      </c>
      <c r="T735" t="s">
        <v>8503</v>
      </c>
      <c r="U735" t="s">
        <v>8504</v>
      </c>
    </row>
    <row r="736" spans="1:23" x14ac:dyDescent="0.25">
      <c r="A736" t="s">
        <v>1645</v>
      </c>
      <c r="B736" t="s">
        <v>1646</v>
      </c>
      <c r="C736" t="s">
        <v>8637</v>
      </c>
      <c r="E736" t="s">
        <v>8638</v>
      </c>
      <c r="G736" t="s">
        <v>8406</v>
      </c>
      <c r="H736" t="s">
        <v>8418</v>
      </c>
      <c r="I736" t="s">
        <v>8419</v>
      </c>
      <c r="J736" t="s">
        <v>8420</v>
      </c>
      <c r="K736" t="s">
        <v>8421</v>
      </c>
      <c r="L736" t="s">
        <v>8422</v>
      </c>
      <c r="M736" t="s">
        <v>8585</v>
      </c>
      <c r="N736" t="s">
        <v>8586</v>
      </c>
      <c r="O736" t="s">
        <v>8587</v>
      </c>
      <c r="P736" t="s">
        <v>8639</v>
      </c>
      <c r="Q736" t="s">
        <v>8640</v>
      </c>
      <c r="R736" t="s">
        <v>8641</v>
      </c>
      <c r="S736" t="s">
        <v>8642</v>
      </c>
    </row>
    <row r="737" spans="1:23" x14ac:dyDescent="0.25">
      <c r="A737" t="s">
        <v>1647</v>
      </c>
      <c r="B737" t="s">
        <v>1648</v>
      </c>
      <c r="C737" t="s">
        <v>8416</v>
      </c>
      <c r="E737" t="s">
        <v>8417</v>
      </c>
      <c r="G737" t="s">
        <v>8406</v>
      </c>
      <c r="H737" t="s">
        <v>8418</v>
      </c>
      <c r="I737" t="s">
        <v>8419</v>
      </c>
      <c r="J737" t="s">
        <v>8420</v>
      </c>
      <c r="K737" t="s">
        <v>8421</v>
      </c>
      <c r="L737" t="s">
        <v>8422</v>
      </c>
      <c r="M737" t="s">
        <v>8423</v>
      </c>
      <c r="N737" t="s">
        <v>8424</v>
      </c>
      <c r="O737" t="s">
        <v>8425</v>
      </c>
      <c r="P737" t="s">
        <v>8426</v>
      </c>
      <c r="Q737" t="s">
        <v>8427</v>
      </c>
      <c r="R737" t="s">
        <v>8428</v>
      </c>
      <c r="S737" t="s">
        <v>8429</v>
      </c>
      <c r="T737" t="s">
        <v>8430</v>
      </c>
    </row>
    <row r="738" spans="1:23" x14ac:dyDescent="0.25">
      <c r="A738" t="s">
        <v>1649</v>
      </c>
      <c r="B738" t="s">
        <v>1650</v>
      </c>
      <c r="C738" t="s">
        <v>8478</v>
      </c>
      <c r="E738" t="s">
        <v>8479</v>
      </c>
      <c r="G738" t="s">
        <v>8406</v>
      </c>
      <c r="H738" t="s">
        <v>8418</v>
      </c>
      <c r="I738" t="s">
        <v>8419</v>
      </c>
      <c r="J738" t="s">
        <v>8420</v>
      </c>
      <c r="K738" t="s">
        <v>8421</v>
      </c>
      <c r="L738" t="s">
        <v>8422</v>
      </c>
      <c r="M738" t="s">
        <v>8423</v>
      </c>
      <c r="N738" t="s">
        <v>8424</v>
      </c>
      <c r="O738" t="s">
        <v>8425</v>
      </c>
      <c r="P738" t="s">
        <v>8480</v>
      </c>
      <c r="Q738" t="s">
        <v>8481</v>
      </c>
      <c r="R738" t="s">
        <v>8482</v>
      </c>
      <c r="S738" t="s">
        <v>8483</v>
      </c>
      <c r="T738" t="s">
        <v>8484</v>
      </c>
      <c r="U738" t="s">
        <v>8485</v>
      </c>
      <c r="V738" t="s">
        <v>8486</v>
      </c>
      <c r="W738" t="s">
        <v>8487</v>
      </c>
    </row>
    <row r="739" spans="1:23" x14ac:dyDescent="0.25">
      <c r="A739" t="s">
        <v>1651</v>
      </c>
      <c r="B739" t="s">
        <v>1652</v>
      </c>
      <c r="C739" t="s">
        <v>8930</v>
      </c>
      <c r="E739" t="s">
        <v>8931</v>
      </c>
      <c r="G739" t="s">
        <v>8406</v>
      </c>
      <c r="H739" t="s">
        <v>8418</v>
      </c>
      <c r="I739" t="s">
        <v>8419</v>
      </c>
      <c r="J739" t="s">
        <v>8420</v>
      </c>
      <c r="K739" t="s">
        <v>8421</v>
      </c>
      <c r="L739" t="s">
        <v>8422</v>
      </c>
      <c r="M739" t="s">
        <v>8423</v>
      </c>
      <c r="N739" t="s">
        <v>8424</v>
      </c>
      <c r="O739" t="s">
        <v>8425</v>
      </c>
      <c r="P739" t="s">
        <v>8426</v>
      </c>
      <c r="Q739" t="s">
        <v>8427</v>
      </c>
      <c r="R739" t="s">
        <v>8428</v>
      </c>
      <c r="S739" t="s">
        <v>8429</v>
      </c>
      <c r="T739" t="s">
        <v>8932</v>
      </c>
    </row>
    <row r="740" spans="1:23" x14ac:dyDescent="0.25">
      <c r="A740" t="s">
        <v>1653</v>
      </c>
      <c r="B740" t="s">
        <v>1654</v>
      </c>
      <c r="C740" t="s">
        <v>8805</v>
      </c>
      <c r="E740" t="s">
        <v>8806</v>
      </c>
      <c r="G740" t="s">
        <v>8406</v>
      </c>
      <c r="H740" t="s">
        <v>8418</v>
      </c>
      <c r="I740" t="s">
        <v>8419</v>
      </c>
      <c r="J740" t="s">
        <v>8420</v>
      </c>
      <c r="K740" t="s">
        <v>8421</v>
      </c>
      <c r="L740" t="s">
        <v>8422</v>
      </c>
      <c r="M740" t="s">
        <v>8423</v>
      </c>
      <c r="N740" t="s">
        <v>8424</v>
      </c>
      <c r="O740" t="s">
        <v>8425</v>
      </c>
      <c r="P740" t="s">
        <v>8480</v>
      </c>
      <c r="Q740" t="s">
        <v>8481</v>
      </c>
      <c r="R740" t="s">
        <v>8482</v>
      </c>
      <c r="S740" t="s">
        <v>8483</v>
      </c>
      <c r="T740" t="s">
        <v>8484</v>
      </c>
      <c r="U740" t="s">
        <v>8485</v>
      </c>
      <c r="V740" t="s">
        <v>8807</v>
      </c>
    </row>
    <row r="741" spans="1:23" x14ac:dyDescent="0.25">
      <c r="A741" t="s">
        <v>1655</v>
      </c>
      <c r="B741" t="s">
        <v>1656</v>
      </c>
      <c r="C741" t="s">
        <v>8416</v>
      </c>
      <c r="E741" t="s">
        <v>8417</v>
      </c>
      <c r="G741" t="s">
        <v>8406</v>
      </c>
      <c r="H741" t="s">
        <v>8418</v>
      </c>
      <c r="I741" t="s">
        <v>8419</v>
      </c>
      <c r="J741" t="s">
        <v>8420</v>
      </c>
      <c r="K741" t="s">
        <v>8421</v>
      </c>
      <c r="L741" t="s">
        <v>8422</v>
      </c>
      <c r="M741" t="s">
        <v>8423</v>
      </c>
      <c r="N741" t="s">
        <v>8424</v>
      </c>
      <c r="O741" t="s">
        <v>8425</v>
      </c>
      <c r="P741" t="s">
        <v>8426</v>
      </c>
      <c r="Q741" t="s">
        <v>8427</v>
      </c>
      <c r="R741" t="s">
        <v>8428</v>
      </c>
      <c r="S741" t="s">
        <v>8429</v>
      </c>
      <c r="T741" t="s">
        <v>8430</v>
      </c>
    </row>
    <row r="742" spans="1:23" x14ac:dyDescent="0.25">
      <c r="A742" t="s">
        <v>1657</v>
      </c>
      <c r="B742" t="s">
        <v>1658</v>
      </c>
      <c r="C742" t="s">
        <v>8478</v>
      </c>
      <c r="E742" t="s">
        <v>8479</v>
      </c>
      <c r="G742" t="s">
        <v>8406</v>
      </c>
      <c r="H742" t="s">
        <v>8418</v>
      </c>
      <c r="I742" t="s">
        <v>8419</v>
      </c>
      <c r="J742" t="s">
        <v>8420</v>
      </c>
      <c r="K742" t="s">
        <v>8421</v>
      </c>
      <c r="L742" t="s">
        <v>8422</v>
      </c>
      <c r="M742" t="s">
        <v>8423</v>
      </c>
      <c r="N742" t="s">
        <v>8424</v>
      </c>
      <c r="O742" t="s">
        <v>8425</v>
      </c>
      <c r="P742" t="s">
        <v>8480</v>
      </c>
      <c r="Q742" t="s">
        <v>8481</v>
      </c>
      <c r="R742" t="s">
        <v>8482</v>
      </c>
      <c r="S742" t="s">
        <v>8483</v>
      </c>
      <c r="T742" t="s">
        <v>8484</v>
      </c>
      <c r="U742" t="s">
        <v>8485</v>
      </c>
      <c r="V742" t="s">
        <v>8486</v>
      </c>
      <c r="W742" t="s">
        <v>8487</v>
      </c>
    </row>
    <row r="743" spans="1:23" x14ac:dyDescent="0.25">
      <c r="A743" t="s">
        <v>1659</v>
      </c>
      <c r="B743" t="s">
        <v>1660</v>
      </c>
      <c r="C743" t="s">
        <v>8805</v>
      </c>
      <c r="E743" t="s">
        <v>8806</v>
      </c>
      <c r="G743" t="s">
        <v>8406</v>
      </c>
      <c r="H743" t="s">
        <v>8418</v>
      </c>
      <c r="I743" t="s">
        <v>8419</v>
      </c>
      <c r="J743" t="s">
        <v>8420</v>
      </c>
      <c r="K743" t="s">
        <v>8421</v>
      </c>
      <c r="L743" t="s">
        <v>8422</v>
      </c>
      <c r="M743" t="s">
        <v>8423</v>
      </c>
      <c r="N743" t="s">
        <v>8424</v>
      </c>
      <c r="O743" t="s">
        <v>8425</v>
      </c>
      <c r="P743" t="s">
        <v>8480</v>
      </c>
      <c r="Q743" t="s">
        <v>8481</v>
      </c>
      <c r="R743" t="s">
        <v>8482</v>
      </c>
      <c r="S743" t="s">
        <v>8483</v>
      </c>
      <c r="T743" t="s">
        <v>8484</v>
      </c>
      <c r="U743" t="s">
        <v>8485</v>
      </c>
      <c r="V743" t="s">
        <v>8807</v>
      </c>
    </row>
    <row r="744" spans="1:23" x14ac:dyDescent="0.25">
      <c r="A744" t="s">
        <v>1661</v>
      </c>
      <c r="B744" t="s">
        <v>1662</v>
      </c>
      <c r="C744" t="s">
        <v>8933</v>
      </c>
      <c r="E744" t="s">
        <v>8934</v>
      </c>
      <c r="G744" t="s">
        <v>8406</v>
      </c>
      <c r="H744" t="s">
        <v>8407</v>
      </c>
      <c r="I744" t="s">
        <v>8408</v>
      </c>
      <c r="J744" t="s">
        <v>8409</v>
      </c>
      <c r="K744" t="s">
        <v>8872</v>
      </c>
      <c r="L744" t="s">
        <v>8873</v>
      </c>
      <c r="M744" t="s">
        <v>8874</v>
      </c>
      <c r="N744" t="s">
        <v>8875</v>
      </c>
      <c r="O744" t="s">
        <v>8876</v>
      </c>
    </row>
    <row r="745" spans="1:23" x14ac:dyDescent="0.25">
      <c r="A745" t="s">
        <v>1663</v>
      </c>
      <c r="B745" t="s">
        <v>1664</v>
      </c>
      <c r="C745" t="s">
        <v>8935</v>
      </c>
      <c r="E745" t="s">
        <v>8936</v>
      </c>
      <c r="G745" t="s">
        <v>8406</v>
      </c>
      <c r="H745" t="s">
        <v>8407</v>
      </c>
      <c r="I745" t="s">
        <v>8408</v>
      </c>
      <c r="J745" t="s">
        <v>8409</v>
      </c>
      <c r="K745" t="s">
        <v>8518</v>
      </c>
      <c r="L745" t="s">
        <v>8519</v>
      </c>
      <c r="M745" t="s">
        <v>8520</v>
      </c>
      <c r="N745" t="s">
        <v>8654</v>
      </c>
      <c r="O745" t="s">
        <v>8655</v>
      </c>
    </row>
    <row r="746" spans="1:23" x14ac:dyDescent="0.25">
      <c r="A746" t="s">
        <v>1665</v>
      </c>
      <c r="B746" t="s">
        <v>1666</v>
      </c>
      <c r="C746" t="s">
        <v>8842</v>
      </c>
      <c r="E746" t="s">
        <v>8843</v>
      </c>
      <c r="G746" t="s">
        <v>8406</v>
      </c>
      <c r="H746" t="s">
        <v>8418</v>
      </c>
      <c r="I746" t="s">
        <v>8419</v>
      </c>
      <c r="J746" t="s">
        <v>8420</v>
      </c>
      <c r="K746" t="s">
        <v>8421</v>
      </c>
      <c r="L746" t="s">
        <v>8422</v>
      </c>
      <c r="M746" t="s">
        <v>8585</v>
      </c>
      <c r="N746" t="s">
        <v>8586</v>
      </c>
      <c r="O746" t="s">
        <v>8587</v>
      </c>
      <c r="P746" t="s">
        <v>8588</v>
      </c>
      <c r="Q746" t="s">
        <v>8844</v>
      </c>
      <c r="R746" t="s">
        <v>8845</v>
      </c>
      <c r="S746" t="s">
        <v>8846</v>
      </c>
      <c r="T746" t="s">
        <v>8847</v>
      </c>
      <c r="U746" t="s">
        <v>8848</v>
      </c>
    </row>
    <row r="747" spans="1:23" x14ac:dyDescent="0.25">
      <c r="A747" t="s">
        <v>1667</v>
      </c>
      <c r="B747" t="s">
        <v>1668</v>
      </c>
      <c r="C747" t="s">
        <v>8842</v>
      </c>
      <c r="E747" t="s">
        <v>8843</v>
      </c>
      <c r="G747" t="s">
        <v>8406</v>
      </c>
      <c r="H747" t="s">
        <v>8418</v>
      </c>
      <c r="I747" t="s">
        <v>8419</v>
      </c>
      <c r="J747" t="s">
        <v>8420</v>
      </c>
      <c r="K747" t="s">
        <v>8421</v>
      </c>
      <c r="L747" t="s">
        <v>8422</v>
      </c>
      <c r="M747" t="s">
        <v>8585</v>
      </c>
      <c r="N747" t="s">
        <v>8586</v>
      </c>
      <c r="O747" t="s">
        <v>8587</v>
      </c>
      <c r="P747" t="s">
        <v>8588</v>
      </c>
      <c r="Q747" t="s">
        <v>8844</v>
      </c>
      <c r="R747" t="s">
        <v>8845</v>
      </c>
      <c r="S747" t="s">
        <v>8846</v>
      </c>
      <c r="T747" t="s">
        <v>8847</v>
      </c>
      <c r="U747" t="s">
        <v>8848</v>
      </c>
    </row>
    <row r="748" spans="1:23" x14ac:dyDescent="0.25">
      <c r="A748" t="s">
        <v>1669</v>
      </c>
      <c r="B748" t="s">
        <v>1670</v>
      </c>
      <c r="C748" t="s">
        <v>8842</v>
      </c>
      <c r="E748" t="s">
        <v>8843</v>
      </c>
      <c r="G748" t="s">
        <v>8406</v>
      </c>
      <c r="H748" t="s">
        <v>8418</v>
      </c>
      <c r="I748" t="s">
        <v>8419</v>
      </c>
      <c r="J748" t="s">
        <v>8420</v>
      </c>
      <c r="K748" t="s">
        <v>8421</v>
      </c>
      <c r="L748" t="s">
        <v>8422</v>
      </c>
      <c r="M748" t="s">
        <v>8585</v>
      </c>
      <c r="N748" t="s">
        <v>8586</v>
      </c>
      <c r="O748" t="s">
        <v>8587</v>
      </c>
      <c r="P748" t="s">
        <v>8588</v>
      </c>
      <c r="Q748" t="s">
        <v>8844</v>
      </c>
      <c r="R748" t="s">
        <v>8845</v>
      </c>
      <c r="S748" t="s">
        <v>8846</v>
      </c>
      <c r="T748" t="s">
        <v>8847</v>
      </c>
      <c r="U748" t="s">
        <v>8848</v>
      </c>
    </row>
    <row r="749" spans="1:23" x14ac:dyDescent="0.25">
      <c r="A749" t="s">
        <v>1671</v>
      </c>
      <c r="B749" t="s">
        <v>1672</v>
      </c>
      <c r="C749" t="s">
        <v>8842</v>
      </c>
      <c r="E749" t="s">
        <v>8843</v>
      </c>
      <c r="G749" t="s">
        <v>8406</v>
      </c>
      <c r="H749" t="s">
        <v>8418</v>
      </c>
      <c r="I749" t="s">
        <v>8419</v>
      </c>
      <c r="J749" t="s">
        <v>8420</v>
      </c>
      <c r="K749" t="s">
        <v>8421</v>
      </c>
      <c r="L749" t="s">
        <v>8422</v>
      </c>
      <c r="M749" t="s">
        <v>8585</v>
      </c>
      <c r="N749" t="s">
        <v>8586</v>
      </c>
      <c r="O749" t="s">
        <v>8587</v>
      </c>
      <c r="P749" t="s">
        <v>8588</v>
      </c>
      <c r="Q749" t="s">
        <v>8844</v>
      </c>
      <c r="R749" t="s">
        <v>8845</v>
      </c>
      <c r="S749" t="s">
        <v>8846</v>
      </c>
      <c r="T749" t="s">
        <v>8847</v>
      </c>
      <c r="U749" t="s">
        <v>8848</v>
      </c>
    </row>
    <row r="750" spans="1:23" x14ac:dyDescent="0.25">
      <c r="A750" t="s">
        <v>1673</v>
      </c>
      <c r="B750" t="s">
        <v>1674</v>
      </c>
      <c r="C750" t="s">
        <v>8842</v>
      </c>
      <c r="E750" t="s">
        <v>8843</v>
      </c>
      <c r="G750" t="s">
        <v>8406</v>
      </c>
      <c r="H750" t="s">
        <v>8418</v>
      </c>
      <c r="I750" t="s">
        <v>8419</v>
      </c>
      <c r="J750" t="s">
        <v>8420</v>
      </c>
      <c r="K750" t="s">
        <v>8421</v>
      </c>
      <c r="L750" t="s">
        <v>8422</v>
      </c>
      <c r="M750" t="s">
        <v>8585</v>
      </c>
      <c r="N750" t="s">
        <v>8586</v>
      </c>
      <c r="O750" t="s">
        <v>8587</v>
      </c>
      <c r="P750" t="s">
        <v>8588</v>
      </c>
      <c r="Q750" t="s">
        <v>8844</v>
      </c>
      <c r="R750" t="s">
        <v>8845</v>
      </c>
      <c r="S750" t="s">
        <v>8846</v>
      </c>
      <c r="T750" t="s">
        <v>8847</v>
      </c>
      <c r="U750" t="s">
        <v>8848</v>
      </c>
    </row>
    <row r="751" spans="1:23" x14ac:dyDescent="0.25">
      <c r="A751" t="s">
        <v>1675</v>
      </c>
      <c r="B751" t="s">
        <v>1676</v>
      </c>
      <c r="C751" t="s">
        <v>8937</v>
      </c>
      <c r="E751" t="s">
        <v>8938</v>
      </c>
      <c r="G751" t="s">
        <v>8406</v>
      </c>
      <c r="H751" t="s">
        <v>8442</v>
      </c>
      <c r="I751" t="s">
        <v>8443</v>
      </c>
      <c r="J751" t="s">
        <v>8444</v>
      </c>
      <c r="K751" t="s">
        <v>8445</v>
      </c>
      <c r="L751" t="s">
        <v>8446</v>
      </c>
      <c r="M751" t="s">
        <v>8447</v>
      </c>
      <c r="N751" t="s">
        <v>8939</v>
      </c>
      <c r="O751" t="s">
        <v>8940</v>
      </c>
      <c r="P751" t="s">
        <v>8941</v>
      </c>
      <c r="Q751" t="s">
        <v>8942</v>
      </c>
    </row>
    <row r="752" spans="1:23" x14ac:dyDescent="0.25">
      <c r="A752" t="s">
        <v>1677</v>
      </c>
      <c r="B752" t="s">
        <v>1678</v>
      </c>
      <c r="C752" t="s">
        <v>8943</v>
      </c>
      <c r="E752" t="s">
        <v>8944</v>
      </c>
      <c r="G752" t="s">
        <v>8406</v>
      </c>
      <c r="H752" t="s">
        <v>8407</v>
      </c>
      <c r="I752" t="s">
        <v>8408</v>
      </c>
      <c r="J752" t="s">
        <v>8409</v>
      </c>
      <c r="K752" t="s">
        <v>8410</v>
      </c>
      <c r="L752" t="s">
        <v>8411</v>
      </c>
      <c r="M752" t="s">
        <v>8412</v>
      </c>
      <c r="N752" t="s">
        <v>8649</v>
      </c>
      <c r="O752" t="s">
        <v>8650</v>
      </c>
      <c r="P752" t="s">
        <v>8651</v>
      </c>
    </row>
    <row r="753" spans="1:20" x14ac:dyDescent="0.25">
      <c r="A753" t="s">
        <v>1679</v>
      </c>
      <c r="B753" t="s">
        <v>1680</v>
      </c>
      <c r="C753" t="s">
        <v>8943</v>
      </c>
      <c r="E753" t="s">
        <v>8944</v>
      </c>
      <c r="G753" t="s">
        <v>8406</v>
      </c>
      <c r="H753" t="s">
        <v>8407</v>
      </c>
      <c r="I753" t="s">
        <v>8408</v>
      </c>
      <c r="J753" t="s">
        <v>8409</v>
      </c>
      <c r="K753" t="s">
        <v>8410</v>
      </c>
      <c r="L753" t="s">
        <v>8411</v>
      </c>
      <c r="M753" t="s">
        <v>8412</v>
      </c>
      <c r="N753" t="s">
        <v>8649</v>
      </c>
      <c r="O753" t="s">
        <v>8650</v>
      </c>
      <c r="P753" t="s">
        <v>8651</v>
      </c>
    </row>
    <row r="754" spans="1:20" x14ac:dyDescent="0.25">
      <c r="A754" t="s">
        <v>1681</v>
      </c>
      <c r="B754" t="s">
        <v>1682</v>
      </c>
      <c r="C754" t="s">
        <v>8943</v>
      </c>
      <c r="E754" t="s">
        <v>8944</v>
      </c>
      <c r="G754" t="s">
        <v>8406</v>
      </c>
      <c r="H754" t="s">
        <v>8407</v>
      </c>
      <c r="I754" t="s">
        <v>8408</v>
      </c>
      <c r="J754" t="s">
        <v>8409</v>
      </c>
      <c r="K754" t="s">
        <v>8410</v>
      </c>
      <c r="L754" t="s">
        <v>8411</v>
      </c>
      <c r="M754" t="s">
        <v>8412</v>
      </c>
      <c r="N754" t="s">
        <v>8649</v>
      </c>
      <c r="O754" t="s">
        <v>8650</v>
      </c>
      <c r="P754" t="s">
        <v>8651</v>
      </c>
    </row>
    <row r="755" spans="1:20" x14ac:dyDescent="0.25">
      <c r="A755" t="s">
        <v>1683</v>
      </c>
      <c r="B755" t="s">
        <v>1684</v>
      </c>
      <c r="C755" t="s">
        <v>8943</v>
      </c>
      <c r="E755" t="s">
        <v>8944</v>
      </c>
      <c r="G755" t="s">
        <v>8406</v>
      </c>
      <c r="H755" t="s">
        <v>8407</v>
      </c>
      <c r="I755" t="s">
        <v>8408</v>
      </c>
      <c r="J755" t="s">
        <v>8409</v>
      </c>
      <c r="K755" t="s">
        <v>8410</v>
      </c>
      <c r="L755" t="s">
        <v>8411</v>
      </c>
      <c r="M755" t="s">
        <v>8412</v>
      </c>
      <c r="N755" t="s">
        <v>8649</v>
      </c>
      <c r="O755" t="s">
        <v>8650</v>
      </c>
      <c r="P755" t="s">
        <v>8651</v>
      </c>
    </row>
    <row r="756" spans="1:20" x14ac:dyDescent="0.25">
      <c r="A756" t="s">
        <v>1685</v>
      </c>
      <c r="B756" t="s">
        <v>1686</v>
      </c>
      <c r="C756" t="s">
        <v>8943</v>
      </c>
      <c r="E756" t="s">
        <v>8944</v>
      </c>
      <c r="G756" t="s">
        <v>8406</v>
      </c>
      <c r="H756" t="s">
        <v>8407</v>
      </c>
      <c r="I756" t="s">
        <v>8408</v>
      </c>
      <c r="J756" t="s">
        <v>8409</v>
      </c>
      <c r="K756" t="s">
        <v>8410</v>
      </c>
      <c r="L756" t="s">
        <v>8411</v>
      </c>
      <c r="M756" t="s">
        <v>8412</v>
      </c>
      <c r="N756" t="s">
        <v>8649</v>
      </c>
      <c r="O756" t="s">
        <v>8650</v>
      </c>
      <c r="P756" t="s">
        <v>8651</v>
      </c>
    </row>
    <row r="757" spans="1:20" x14ac:dyDescent="0.25">
      <c r="A757" t="s">
        <v>1687</v>
      </c>
      <c r="B757" t="s">
        <v>1688</v>
      </c>
      <c r="C757" t="s">
        <v>8943</v>
      </c>
      <c r="E757" t="s">
        <v>8944</v>
      </c>
      <c r="G757" t="s">
        <v>8406</v>
      </c>
      <c r="H757" t="s">
        <v>8407</v>
      </c>
      <c r="I757" t="s">
        <v>8408</v>
      </c>
      <c r="J757" t="s">
        <v>8409</v>
      </c>
      <c r="K757" t="s">
        <v>8410</v>
      </c>
      <c r="L757" t="s">
        <v>8411</v>
      </c>
      <c r="M757" t="s">
        <v>8412</v>
      </c>
      <c r="N757" t="s">
        <v>8649</v>
      </c>
      <c r="O757" t="s">
        <v>8650</v>
      </c>
      <c r="P757" t="s">
        <v>8651</v>
      </c>
    </row>
    <row r="758" spans="1:20" x14ac:dyDescent="0.25">
      <c r="A758" t="s">
        <v>1689</v>
      </c>
      <c r="B758" t="s">
        <v>1690</v>
      </c>
      <c r="C758" t="s">
        <v>8943</v>
      </c>
      <c r="E758" t="s">
        <v>8944</v>
      </c>
      <c r="G758" t="s">
        <v>8406</v>
      </c>
      <c r="H758" t="s">
        <v>8407</v>
      </c>
      <c r="I758" t="s">
        <v>8408</v>
      </c>
      <c r="J758" t="s">
        <v>8409</v>
      </c>
      <c r="K758" t="s">
        <v>8410</v>
      </c>
      <c r="L758" t="s">
        <v>8411</v>
      </c>
      <c r="M758" t="s">
        <v>8412</v>
      </c>
      <c r="N758" t="s">
        <v>8649</v>
      </c>
      <c r="O758" t="s">
        <v>8650</v>
      </c>
      <c r="P758" t="s">
        <v>8651</v>
      </c>
    </row>
    <row r="759" spans="1:20" x14ac:dyDescent="0.25">
      <c r="A759" t="s">
        <v>1691</v>
      </c>
      <c r="B759" t="s">
        <v>1692</v>
      </c>
      <c r="C759" t="s">
        <v>8808</v>
      </c>
      <c r="E759" t="s">
        <v>8809</v>
      </c>
      <c r="G759" t="s">
        <v>8406</v>
      </c>
      <c r="H759" t="s">
        <v>8442</v>
      </c>
      <c r="I759" t="s">
        <v>8443</v>
      </c>
      <c r="J759" t="s">
        <v>8444</v>
      </c>
      <c r="K759" t="s">
        <v>8445</v>
      </c>
      <c r="L759" t="s">
        <v>8446</v>
      </c>
      <c r="M759" t="s">
        <v>8447</v>
      </c>
      <c r="N759" t="s">
        <v>8507</v>
      </c>
      <c r="O759" t="s">
        <v>8508</v>
      </c>
      <c r="P759" t="s">
        <v>8509</v>
      </c>
      <c r="Q759" t="s">
        <v>8810</v>
      </c>
      <c r="R759" t="s">
        <v>8811</v>
      </c>
      <c r="S759" t="s">
        <v>8812</v>
      </c>
      <c r="T759" t="s">
        <v>8813</v>
      </c>
    </row>
    <row r="760" spans="1:20" x14ac:dyDescent="0.25">
      <c r="A760" t="s">
        <v>1693</v>
      </c>
      <c r="B760" t="s">
        <v>1694</v>
      </c>
      <c r="C760" t="s">
        <v>8808</v>
      </c>
      <c r="E760" t="s">
        <v>8809</v>
      </c>
      <c r="G760" t="s">
        <v>8406</v>
      </c>
      <c r="H760" t="s">
        <v>8442</v>
      </c>
      <c r="I760" t="s">
        <v>8443</v>
      </c>
      <c r="J760" t="s">
        <v>8444</v>
      </c>
      <c r="K760" t="s">
        <v>8445</v>
      </c>
      <c r="L760" t="s">
        <v>8446</v>
      </c>
      <c r="M760" t="s">
        <v>8447</v>
      </c>
      <c r="N760" t="s">
        <v>8507</v>
      </c>
      <c r="O760" t="s">
        <v>8508</v>
      </c>
      <c r="P760" t="s">
        <v>8509</v>
      </c>
      <c r="Q760" t="s">
        <v>8810</v>
      </c>
      <c r="R760" t="s">
        <v>8811</v>
      </c>
      <c r="S760" t="s">
        <v>8812</v>
      </c>
      <c r="T760" t="s">
        <v>8813</v>
      </c>
    </row>
    <row r="761" spans="1:20" x14ac:dyDescent="0.25">
      <c r="A761" t="s">
        <v>1695</v>
      </c>
      <c r="B761" t="s">
        <v>1696</v>
      </c>
      <c r="C761" t="s">
        <v>8808</v>
      </c>
      <c r="E761" t="s">
        <v>8809</v>
      </c>
      <c r="G761" t="s">
        <v>8406</v>
      </c>
      <c r="H761" t="s">
        <v>8442</v>
      </c>
      <c r="I761" t="s">
        <v>8443</v>
      </c>
      <c r="J761" t="s">
        <v>8444</v>
      </c>
      <c r="K761" t="s">
        <v>8445</v>
      </c>
      <c r="L761" t="s">
        <v>8446</v>
      </c>
      <c r="M761" t="s">
        <v>8447</v>
      </c>
      <c r="N761" t="s">
        <v>8507</v>
      </c>
      <c r="O761" t="s">
        <v>8508</v>
      </c>
      <c r="P761" t="s">
        <v>8509</v>
      </c>
      <c r="Q761" t="s">
        <v>8810</v>
      </c>
      <c r="R761" t="s">
        <v>8811</v>
      </c>
      <c r="S761" t="s">
        <v>8812</v>
      </c>
      <c r="T761" t="s">
        <v>8813</v>
      </c>
    </row>
    <row r="762" spans="1:20" x14ac:dyDescent="0.25">
      <c r="A762" t="s">
        <v>1697</v>
      </c>
      <c r="B762" t="s">
        <v>1698</v>
      </c>
      <c r="C762" t="s">
        <v>8945</v>
      </c>
      <c r="E762" t="s">
        <v>8946</v>
      </c>
      <c r="G762" t="s">
        <v>8406</v>
      </c>
      <c r="H762" t="s">
        <v>8407</v>
      </c>
      <c r="I762" t="s">
        <v>8408</v>
      </c>
      <c r="J762" t="s">
        <v>8409</v>
      </c>
      <c r="K762" t="s">
        <v>8410</v>
      </c>
      <c r="L762" t="s">
        <v>8411</v>
      </c>
      <c r="M762" t="s">
        <v>8412</v>
      </c>
      <c r="N762" t="s">
        <v>8649</v>
      </c>
      <c r="O762" t="s">
        <v>8947</v>
      </c>
      <c r="P762" t="s">
        <v>8948</v>
      </c>
    </row>
    <row r="763" spans="1:20" x14ac:dyDescent="0.25">
      <c r="A763" t="s">
        <v>1699</v>
      </c>
      <c r="B763" t="s">
        <v>1700</v>
      </c>
      <c r="C763" t="s">
        <v>8945</v>
      </c>
      <c r="E763" t="s">
        <v>8946</v>
      </c>
      <c r="G763" t="s">
        <v>8406</v>
      </c>
      <c r="H763" t="s">
        <v>8407</v>
      </c>
      <c r="I763" t="s">
        <v>8408</v>
      </c>
      <c r="J763" t="s">
        <v>8409</v>
      </c>
      <c r="K763" t="s">
        <v>8410</v>
      </c>
      <c r="L763" t="s">
        <v>8411</v>
      </c>
      <c r="M763" t="s">
        <v>8412</v>
      </c>
      <c r="N763" t="s">
        <v>8649</v>
      </c>
      <c r="O763" t="s">
        <v>8947</v>
      </c>
      <c r="P763" t="s">
        <v>8948</v>
      </c>
    </row>
    <row r="764" spans="1:20" x14ac:dyDescent="0.25">
      <c r="A764" t="s">
        <v>1701</v>
      </c>
      <c r="B764" t="s">
        <v>1702</v>
      </c>
      <c r="C764" t="s">
        <v>8945</v>
      </c>
      <c r="E764" t="s">
        <v>8946</v>
      </c>
      <c r="G764" t="s">
        <v>8406</v>
      </c>
      <c r="H764" t="s">
        <v>8407</v>
      </c>
      <c r="I764" t="s">
        <v>8408</v>
      </c>
      <c r="J764" t="s">
        <v>8409</v>
      </c>
      <c r="K764" t="s">
        <v>8410</v>
      </c>
      <c r="L764" t="s">
        <v>8411</v>
      </c>
      <c r="M764" t="s">
        <v>8412</v>
      </c>
      <c r="N764" t="s">
        <v>8649</v>
      </c>
      <c r="O764" t="s">
        <v>8947</v>
      </c>
      <c r="P764" t="s">
        <v>8948</v>
      </c>
    </row>
    <row r="765" spans="1:20" x14ac:dyDescent="0.25">
      <c r="A765" t="s">
        <v>1703</v>
      </c>
      <c r="B765" t="s">
        <v>1704</v>
      </c>
      <c r="C765" t="s">
        <v>8945</v>
      </c>
      <c r="E765" t="s">
        <v>8946</v>
      </c>
      <c r="G765" t="s">
        <v>8406</v>
      </c>
      <c r="H765" t="s">
        <v>8407</v>
      </c>
      <c r="I765" t="s">
        <v>8408</v>
      </c>
      <c r="J765" t="s">
        <v>8409</v>
      </c>
      <c r="K765" t="s">
        <v>8410</v>
      </c>
      <c r="L765" t="s">
        <v>8411</v>
      </c>
      <c r="M765" t="s">
        <v>8412</v>
      </c>
      <c r="N765" t="s">
        <v>8649</v>
      </c>
      <c r="O765" t="s">
        <v>8947</v>
      </c>
      <c r="P765" t="s">
        <v>8948</v>
      </c>
    </row>
    <row r="766" spans="1:20" x14ac:dyDescent="0.25">
      <c r="A766" t="s">
        <v>1705</v>
      </c>
      <c r="B766" t="s">
        <v>1706</v>
      </c>
      <c r="C766" t="s">
        <v>8945</v>
      </c>
      <c r="E766" t="s">
        <v>8946</v>
      </c>
      <c r="G766" t="s">
        <v>8406</v>
      </c>
      <c r="H766" t="s">
        <v>8407</v>
      </c>
      <c r="I766" t="s">
        <v>8408</v>
      </c>
      <c r="J766" t="s">
        <v>8409</v>
      </c>
      <c r="K766" t="s">
        <v>8410</v>
      </c>
      <c r="L766" t="s">
        <v>8411</v>
      </c>
      <c r="M766" t="s">
        <v>8412</v>
      </c>
      <c r="N766" t="s">
        <v>8649</v>
      </c>
      <c r="O766" t="s">
        <v>8947</v>
      </c>
      <c r="P766" t="s">
        <v>8948</v>
      </c>
    </row>
    <row r="767" spans="1:20" x14ac:dyDescent="0.25">
      <c r="A767" t="s">
        <v>1707</v>
      </c>
      <c r="B767" t="s">
        <v>1708</v>
      </c>
      <c r="C767" t="s">
        <v>8945</v>
      </c>
      <c r="E767" t="s">
        <v>8946</v>
      </c>
      <c r="G767" t="s">
        <v>8406</v>
      </c>
      <c r="H767" t="s">
        <v>8407</v>
      </c>
      <c r="I767" t="s">
        <v>8408</v>
      </c>
      <c r="J767" t="s">
        <v>8409</v>
      </c>
      <c r="K767" t="s">
        <v>8410</v>
      </c>
      <c r="L767" t="s">
        <v>8411</v>
      </c>
      <c r="M767" t="s">
        <v>8412</v>
      </c>
      <c r="N767" t="s">
        <v>8649</v>
      </c>
      <c r="O767" t="s">
        <v>8947</v>
      </c>
      <c r="P767" t="s">
        <v>8948</v>
      </c>
    </row>
    <row r="768" spans="1:20" x14ac:dyDescent="0.25">
      <c r="A768" t="s">
        <v>1709</v>
      </c>
      <c r="B768" t="s">
        <v>1710</v>
      </c>
      <c r="C768" t="s">
        <v>8945</v>
      </c>
      <c r="E768" t="s">
        <v>8946</v>
      </c>
      <c r="G768" t="s">
        <v>8406</v>
      </c>
      <c r="H768" t="s">
        <v>8407</v>
      </c>
      <c r="I768" t="s">
        <v>8408</v>
      </c>
      <c r="J768" t="s">
        <v>8409</v>
      </c>
      <c r="K768" t="s">
        <v>8410</v>
      </c>
      <c r="L768" t="s">
        <v>8411</v>
      </c>
      <c r="M768" t="s">
        <v>8412</v>
      </c>
      <c r="N768" t="s">
        <v>8649</v>
      </c>
      <c r="O768" t="s">
        <v>8947</v>
      </c>
      <c r="P768" t="s">
        <v>8948</v>
      </c>
    </row>
    <row r="769" spans="1:22" x14ac:dyDescent="0.25">
      <c r="A769" t="s">
        <v>1711</v>
      </c>
      <c r="B769" t="s">
        <v>1712</v>
      </c>
      <c r="C769" t="s">
        <v>8458</v>
      </c>
      <c r="E769" t="s">
        <v>8459</v>
      </c>
      <c r="G769" t="s">
        <v>8406</v>
      </c>
      <c r="H769" t="s">
        <v>8442</v>
      </c>
      <c r="I769" t="s">
        <v>8443</v>
      </c>
      <c r="J769" t="s">
        <v>8444</v>
      </c>
      <c r="K769" t="s">
        <v>8445</v>
      </c>
      <c r="L769" t="s">
        <v>8446</v>
      </c>
      <c r="M769" t="s">
        <v>8447</v>
      </c>
      <c r="N769" t="s">
        <v>8448</v>
      </c>
      <c r="O769" t="s">
        <v>8449</v>
      </c>
      <c r="P769" t="s">
        <v>8450</v>
      </c>
      <c r="Q769" t="s">
        <v>8460</v>
      </c>
      <c r="R769" t="s">
        <v>8461</v>
      </c>
      <c r="S769" t="s">
        <v>8462</v>
      </c>
      <c r="T769" t="s">
        <v>8463</v>
      </c>
      <c r="U769" t="s">
        <v>8464</v>
      </c>
      <c r="V769" t="s">
        <v>8465</v>
      </c>
    </row>
    <row r="770" spans="1:22" x14ac:dyDescent="0.25">
      <c r="A770" t="s">
        <v>1713</v>
      </c>
      <c r="B770" t="s">
        <v>1714</v>
      </c>
      <c r="C770" t="s">
        <v>8458</v>
      </c>
      <c r="E770" t="s">
        <v>8459</v>
      </c>
      <c r="G770" t="s">
        <v>8406</v>
      </c>
      <c r="H770" t="s">
        <v>8442</v>
      </c>
      <c r="I770" t="s">
        <v>8443</v>
      </c>
      <c r="J770" t="s">
        <v>8444</v>
      </c>
      <c r="K770" t="s">
        <v>8445</v>
      </c>
      <c r="L770" t="s">
        <v>8446</v>
      </c>
      <c r="M770" t="s">
        <v>8447</v>
      </c>
      <c r="N770" t="s">
        <v>8448</v>
      </c>
      <c r="O770" t="s">
        <v>8449</v>
      </c>
      <c r="P770" t="s">
        <v>8450</v>
      </c>
      <c r="Q770" t="s">
        <v>8460</v>
      </c>
      <c r="R770" t="s">
        <v>8461</v>
      </c>
      <c r="S770" t="s">
        <v>8462</v>
      </c>
      <c r="T770" t="s">
        <v>8463</v>
      </c>
      <c r="U770" t="s">
        <v>8464</v>
      </c>
      <c r="V770" t="s">
        <v>8465</v>
      </c>
    </row>
    <row r="771" spans="1:22" x14ac:dyDescent="0.25">
      <c r="A771" t="s">
        <v>1715</v>
      </c>
      <c r="B771" t="s">
        <v>1716</v>
      </c>
      <c r="C771" t="s">
        <v>8949</v>
      </c>
      <c r="E771" t="s">
        <v>8950</v>
      </c>
      <c r="G771" t="s">
        <v>8406</v>
      </c>
      <c r="H771" t="s">
        <v>8418</v>
      </c>
      <c r="I771" t="s">
        <v>8419</v>
      </c>
      <c r="J771" t="s">
        <v>8420</v>
      </c>
      <c r="K771" t="s">
        <v>8421</v>
      </c>
      <c r="L771" t="s">
        <v>8422</v>
      </c>
      <c r="M771" t="s">
        <v>8585</v>
      </c>
      <c r="N771" t="s">
        <v>8586</v>
      </c>
      <c r="O771" t="s">
        <v>8587</v>
      </c>
      <c r="P771" t="s">
        <v>8588</v>
      </c>
      <c r="Q771" t="s">
        <v>8844</v>
      </c>
      <c r="R771" t="s">
        <v>8845</v>
      </c>
      <c r="S771" t="s">
        <v>8846</v>
      </c>
      <c r="T771" t="s">
        <v>8847</v>
      </c>
      <c r="U771" t="s">
        <v>8951</v>
      </c>
    </row>
    <row r="772" spans="1:22" x14ac:dyDescent="0.25">
      <c r="A772" t="s">
        <v>1717</v>
      </c>
      <c r="B772" t="s">
        <v>1718</v>
      </c>
      <c r="C772" t="s">
        <v>8949</v>
      </c>
      <c r="E772" t="s">
        <v>8950</v>
      </c>
      <c r="G772" t="s">
        <v>8406</v>
      </c>
      <c r="H772" t="s">
        <v>8418</v>
      </c>
      <c r="I772" t="s">
        <v>8419</v>
      </c>
      <c r="J772" t="s">
        <v>8420</v>
      </c>
      <c r="K772" t="s">
        <v>8421</v>
      </c>
      <c r="L772" t="s">
        <v>8422</v>
      </c>
      <c r="M772" t="s">
        <v>8585</v>
      </c>
      <c r="N772" t="s">
        <v>8586</v>
      </c>
      <c r="O772" t="s">
        <v>8587</v>
      </c>
      <c r="P772" t="s">
        <v>8588</v>
      </c>
      <c r="Q772" t="s">
        <v>8844</v>
      </c>
      <c r="R772" t="s">
        <v>8845</v>
      </c>
      <c r="S772" t="s">
        <v>8846</v>
      </c>
      <c r="T772" t="s">
        <v>8847</v>
      </c>
      <c r="U772" t="s">
        <v>8951</v>
      </c>
    </row>
    <row r="773" spans="1:22" x14ac:dyDescent="0.25">
      <c r="A773" t="s">
        <v>1719</v>
      </c>
      <c r="B773" t="s">
        <v>1720</v>
      </c>
      <c r="C773" t="s">
        <v>8952</v>
      </c>
      <c r="E773" t="s">
        <v>8953</v>
      </c>
      <c r="G773" t="s">
        <v>8406</v>
      </c>
      <c r="H773" t="s">
        <v>8418</v>
      </c>
      <c r="I773" t="s">
        <v>8419</v>
      </c>
      <c r="J773" t="s">
        <v>8420</v>
      </c>
      <c r="K773" t="s">
        <v>8421</v>
      </c>
      <c r="L773" t="s">
        <v>8422</v>
      </c>
      <c r="M773" t="s">
        <v>8585</v>
      </c>
      <c r="N773" t="s">
        <v>8586</v>
      </c>
      <c r="O773" t="s">
        <v>8587</v>
      </c>
      <c r="P773" t="s">
        <v>8588</v>
      </c>
      <c r="Q773" t="s">
        <v>8844</v>
      </c>
      <c r="R773" t="s">
        <v>8954</v>
      </c>
      <c r="S773" t="s">
        <v>8955</v>
      </c>
      <c r="T773" t="s">
        <v>8956</v>
      </c>
    </row>
    <row r="774" spans="1:22" x14ac:dyDescent="0.25">
      <c r="A774" t="s">
        <v>1721</v>
      </c>
      <c r="B774" t="s">
        <v>1722</v>
      </c>
      <c r="C774" t="s">
        <v>8952</v>
      </c>
      <c r="E774" t="s">
        <v>8953</v>
      </c>
      <c r="G774" t="s">
        <v>8406</v>
      </c>
      <c r="H774" t="s">
        <v>8418</v>
      </c>
      <c r="I774" t="s">
        <v>8419</v>
      </c>
      <c r="J774" t="s">
        <v>8420</v>
      </c>
      <c r="K774" t="s">
        <v>8421</v>
      </c>
      <c r="L774" t="s">
        <v>8422</v>
      </c>
      <c r="M774" t="s">
        <v>8585</v>
      </c>
      <c r="N774" t="s">
        <v>8586</v>
      </c>
      <c r="O774" t="s">
        <v>8587</v>
      </c>
      <c r="P774" t="s">
        <v>8588</v>
      </c>
      <c r="Q774" t="s">
        <v>8844</v>
      </c>
      <c r="R774" t="s">
        <v>8954</v>
      </c>
      <c r="S774" t="s">
        <v>8955</v>
      </c>
      <c r="T774" t="s">
        <v>8956</v>
      </c>
    </row>
    <row r="775" spans="1:22" x14ac:dyDescent="0.25">
      <c r="A775" t="s">
        <v>1723</v>
      </c>
      <c r="B775" t="s">
        <v>1724</v>
      </c>
      <c r="C775" t="s">
        <v>8952</v>
      </c>
      <c r="E775" t="s">
        <v>8953</v>
      </c>
      <c r="G775" t="s">
        <v>8406</v>
      </c>
      <c r="H775" t="s">
        <v>8418</v>
      </c>
      <c r="I775" t="s">
        <v>8419</v>
      </c>
      <c r="J775" t="s">
        <v>8420</v>
      </c>
      <c r="K775" t="s">
        <v>8421</v>
      </c>
      <c r="L775" t="s">
        <v>8422</v>
      </c>
      <c r="M775" t="s">
        <v>8585</v>
      </c>
      <c r="N775" t="s">
        <v>8586</v>
      </c>
      <c r="O775" t="s">
        <v>8587</v>
      </c>
      <c r="P775" t="s">
        <v>8588</v>
      </c>
      <c r="Q775" t="s">
        <v>8844</v>
      </c>
      <c r="R775" t="s">
        <v>8954</v>
      </c>
      <c r="S775" t="s">
        <v>8955</v>
      </c>
      <c r="T775" t="s">
        <v>8956</v>
      </c>
    </row>
    <row r="776" spans="1:22" x14ac:dyDescent="0.25">
      <c r="A776" t="s">
        <v>1725</v>
      </c>
      <c r="B776" t="s">
        <v>1726</v>
      </c>
      <c r="C776" t="s">
        <v>8952</v>
      </c>
      <c r="E776" t="s">
        <v>8953</v>
      </c>
      <c r="G776" t="s">
        <v>8406</v>
      </c>
      <c r="H776" t="s">
        <v>8418</v>
      </c>
      <c r="I776" t="s">
        <v>8419</v>
      </c>
      <c r="J776" t="s">
        <v>8420</v>
      </c>
      <c r="K776" t="s">
        <v>8421</v>
      </c>
      <c r="L776" t="s">
        <v>8422</v>
      </c>
      <c r="M776" t="s">
        <v>8585</v>
      </c>
      <c r="N776" t="s">
        <v>8586</v>
      </c>
      <c r="O776" t="s">
        <v>8587</v>
      </c>
      <c r="P776" t="s">
        <v>8588</v>
      </c>
      <c r="Q776" t="s">
        <v>8844</v>
      </c>
      <c r="R776" t="s">
        <v>8954</v>
      </c>
      <c r="S776" t="s">
        <v>8955</v>
      </c>
      <c r="T776" t="s">
        <v>8956</v>
      </c>
    </row>
    <row r="777" spans="1:22" x14ac:dyDescent="0.25">
      <c r="A777" t="s">
        <v>1727</v>
      </c>
      <c r="B777" t="s">
        <v>1728</v>
      </c>
      <c r="C777" t="s">
        <v>8957</v>
      </c>
      <c r="E777" t="s">
        <v>8958</v>
      </c>
      <c r="G777" t="s">
        <v>8406</v>
      </c>
      <c r="H777" t="s">
        <v>8418</v>
      </c>
      <c r="I777" t="s">
        <v>8569</v>
      </c>
      <c r="J777" t="s">
        <v>8570</v>
      </c>
      <c r="K777" t="s">
        <v>8959</v>
      </c>
      <c r="L777" t="s">
        <v>8960</v>
      </c>
      <c r="M777" t="s">
        <v>8961</v>
      </c>
      <c r="N777" t="s">
        <v>8962</v>
      </c>
      <c r="O777" t="s">
        <v>8963</v>
      </c>
      <c r="P777" t="s">
        <v>8964</v>
      </c>
    </row>
    <row r="778" spans="1:22" x14ac:dyDescent="0.25">
      <c r="A778" t="s">
        <v>1729</v>
      </c>
      <c r="B778" t="s">
        <v>1730</v>
      </c>
      <c r="C778" t="s">
        <v>8957</v>
      </c>
      <c r="E778" t="s">
        <v>8958</v>
      </c>
      <c r="G778" t="s">
        <v>8406</v>
      </c>
      <c r="H778" t="s">
        <v>8418</v>
      </c>
      <c r="I778" t="s">
        <v>8569</v>
      </c>
      <c r="J778" t="s">
        <v>8570</v>
      </c>
      <c r="K778" t="s">
        <v>8959</v>
      </c>
      <c r="L778" t="s">
        <v>8960</v>
      </c>
      <c r="M778" t="s">
        <v>8961</v>
      </c>
      <c r="N778" t="s">
        <v>8962</v>
      </c>
      <c r="O778" t="s">
        <v>8963</v>
      </c>
      <c r="P778" t="s">
        <v>8964</v>
      </c>
    </row>
    <row r="779" spans="1:22" x14ac:dyDescent="0.25">
      <c r="A779" t="s">
        <v>1731</v>
      </c>
      <c r="B779" t="s">
        <v>1732</v>
      </c>
      <c r="C779" t="s">
        <v>8957</v>
      </c>
      <c r="E779" t="s">
        <v>8958</v>
      </c>
      <c r="G779" t="s">
        <v>8406</v>
      </c>
      <c r="H779" t="s">
        <v>8418</v>
      </c>
      <c r="I779" t="s">
        <v>8569</v>
      </c>
      <c r="J779" t="s">
        <v>8570</v>
      </c>
      <c r="K779" t="s">
        <v>8959</v>
      </c>
      <c r="L779" t="s">
        <v>8960</v>
      </c>
      <c r="M779" t="s">
        <v>8961</v>
      </c>
      <c r="N779" t="s">
        <v>8962</v>
      </c>
      <c r="O779" t="s">
        <v>8963</v>
      </c>
      <c r="P779" t="s">
        <v>8964</v>
      </c>
    </row>
    <row r="780" spans="1:22" x14ac:dyDescent="0.25">
      <c r="A780" t="s">
        <v>1733</v>
      </c>
      <c r="B780" t="s">
        <v>1734</v>
      </c>
      <c r="C780" t="s">
        <v>8957</v>
      </c>
      <c r="E780" t="s">
        <v>8958</v>
      </c>
      <c r="G780" t="s">
        <v>8406</v>
      </c>
      <c r="H780" t="s">
        <v>8418</v>
      </c>
      <c r="I780" t="s">
        <v>8569</v>
      </c>
      <c r="J780" t="s">
        <v>8570</v>
      </c>
      <c r="K780" t="s">
        <v>8959</v>
      </c>
      <c r="L780" t="s">
        <v>8960</v>
      </c>
      <c r="M780" t="s">
        <v>8961</v>
      </c>
      <c r="N780" t="s">
        <v>8962</v>
      </c>
      <c r="O780" t="s">
        <v>8963</v>
      </c>
      <c r="P780" t="s">
        <v>8964</v>
      </c>
    </row>
    <row r="781" spans="1:22" x14ac:dyDescent="0.25">
      <c r="A781" t="s">
        <v>1735</v>
      </c>
      <c r="B781" t="s">
        <v>1736</v>
      </c>
      <c r="C781" t="s">
        <v>8957</v>
      </c>
      <c r="E781" t="s">
        <v>8958</v>
      </c>
      <c r="G781" t="s">
        <v>8406</v>
      </c>
      <c r="H781" t="s">
        <v>8418</v>
      </c>
      <c r="I781" t="s">
        <v>8569</v>
      </c>
      <c r="J781" t="s">
        <v>8570</v>
      </c>
      <c r="K781" t="s">
        <v>8959</v>
      </c>
      <c r="L781" t="s">
        <v>8960</v>
      </c>
      <c r="M781" t="s">
        <v>8961</v>
      </c>
      <c r="N781" t="s">
        <v>8962</v>
      </c>
      <c r="O781" t="s">
        <v>8963</v>
      </c>
      <c r="P781" t="s">
        <v>8964</v>
      </c>
    </row>
    <row r="782" spans="1:22" x14ac:dyDescent="0.25">
      <c r="A782" t="s">
        <v>8965</v>
      </c>
      <c r="B782" t="s">
        <v>1738</v>
      </c>
      <c r="C782" t="s">
        <v>8966</v>
      </c>
      <c r="E782" t="s">
        <v>8967</v>
      </c>
      <c r="G782" t="s">
        <v>8406</v>
      </c>
      <c r="H782" t="s">
        <v>8418</v>
      </c>
      <c r="I782" t="s">
        <v>8569</v>
      </c>
      <c r="J782" t="s">
        <v>8570</v>
      </c>
      <c r="K782" t="s">
        <v>8959</v>
      </c>
      <c r="L782" t="s">
        <v>8960</v>
      </c>
      <c r="M782" t="s">
        <v>8961</v>
      </c>
      <c r="N782" t="s">
        <v>8962</v>
      </c>
      <c r="O782" t="s">
        <v>8963</v>
      </c>
      <c r="P782" t="s">
        <v>8968</v>
      </c>
    </row>
    <row r="783" spans="1:22" x14ac:dyDescent="0.25">
      <c r="A783" t="s">
        <v>8969</v>
      </c>
      <c r="B783" t="s">
        <v>1740</v>
      </c>
      <c r="C783" t="s">
        <v>8966</v>
      </c>
      <c r="E783" t="s">
        <v>8967</v>
      </c>
      <c r="G783" t="s">
        <v>8406</v>
      </c>
      <c r="H783" t="s">
        <v>8418</v>
      </c>
      <c r="I783" t="s">
        <v>8569</v>
      </c>
      <c r="J783" t="s">
        <v>8570</v>
      </c>
      <c r="K783" t="s">
        <v>8959</v>
      </c>
      <c r="L783" t="s">
        <v>8960</v>
      </c>
      <c r="M783" t="s">
        <v>8961</v>
      </c>
      <c r="N783" t="s">
        <v>8962</v>
      </c>
      <c r="O783" t="s">
        <v>8963</v>
      </c>
      <c r="P783" t="s">
        <v>8968</v>
      </c>
    </row>
    <row r="784" spans="1:22" x14ac:dyDescent="0.25">
      <c r="A784" t="s">
        <v>1741</v>
      </c>
      <c r="B784" t="s">
        <v>1742</v>
      </c>
      <c r="C784" t="s">
        <v>8970</v>
      </c>
      <c r="E784" t="s">
        <v>8971</v>
      </c>
      <c r="G784" t="s">
        <v>8406</v>
      </c>
      <c r="H784" t="s">
        <v>8418</v>
      </c>
      <c r="I784" t="s">
        <v>8419</v>
      </c>
      <c r="J784" t="s">
        <v>8420</v>
      </c>
      <c r="K784" t="s">
        <v>8421</v>
      </c>
      <c r="L784" t="s">
        <v>8422</v>
      </c>
      <c r="M784" t="s">
        <v>8585</v>
      </c>
      <c r="N784" t="s">
        <v>8586</v>
      </c>
      <c r="O784" t="s">
        <v>8587</v>
      </c>
      <c r="P784" t="s">
        <v>8588</v>
      </c>
      <c r="Q784" t="s">
        <v>8972</v>
      </c>
      <c r="R784" t="s">
        <v>8973</v>
      </c>
      <c r="S784" t="s">
        <v>8974</v>
      </c>
    </row>
    <row r="785" spans="1:20" x14ac:dyDescent="0.25">
      <c r="A785" t="s">
        <v>1743</v>
      </c>
      <c r="B785" t="s">
        <v>1744</v>
      </c>
      <c r="C785" t="s">
        <v>8970</v>
      </c>
      <c r="E785" t="s">
        <v>8971</v>
      </c>
      <c r="G785" t="s">
        <v>8406</v>
      </c>
      <c r="H785" t="s">
        <v>8418</v>
      </c>
      <c r="I785" t="s">
        <v>8419</v>
      </c>
      <c r="J785" t="s">
        <v>8420</v>
      </c>
      <c r="K785" t="s">
        <v>8421</v>
      </c>
      <c r="L785" t="s">
        <v>8422</v>
      </c>
      <c r="M785" t="s">
        <v>8585</v>
      </c>
      <c r="N785" t="s">
        <v>8586</v>
      </c>
      <c r="O785" t="s">
        <v>8587</v>
      </c>
      <c r="P785" t="s">
        <v>8588</v>
      </c>
      <c r="Q785" t="s">
        <v>8972</v>
      </c>
      <c r="R785" t="s">
        <v>8973</v>
      </c>
      <c r="S785" t="s">
        <v>8974</v>
      </c>
    </row>
    <row r="786" spans="1:20" x14ac:dyDescent="0.25">
      <c r="A786" t="s">
        <v>1745</v>
      </c>
      <c r="B786" t="s">
        <v>1746</v>
      </c>
      <c r="C786" t="s">
        <v>8970</v>
      </c>
      <c r="E786" t="s">
        <v>8971</v>
      </c>
      <c r="G786" t="s">
        <v>8406</v>
      </c>
      <c r="H786" t="s">
        <v>8418</v>
      </c>
      <c r="I786" t="s">
        <v>8419</v>
      </c>
      <c r="J786" t="s">
        <v>8420</v>
      </c>
      <c r="K786" t="s">
        <v>8421</v>
      </c>
      <c r="L786" t="s">
        <v>8422</v>
      </c>
      <c r="M786" t="s">
        <v>8585</v>
      </c>
      <c r="N786" t="s">
        <v>8586</v>
      </c>
      <c r="O786" t="s">
        <v>8587</v>
      </c>
      <c r="P786" t="s">
        <v>8588</v>
      </c>
      <c r="Q786" t="s">
        <v>8972</v>
      </c>
      <c r="R786" t="s">
        <v>8973</v>
      </c>
      <c r="S786" t="s">
        <v>8974</v>
      </c>
    </row>
    <row r="787" spans="1:20" x14ac:dyDescent="0.25">
      <c r="A787" t="s">
        <v>1747</v>
      </c>
      <c r="B787" t="s">
        <v>1748</v>
      </c>
      <c r="C787" t="s">
        <v>8975</v>
      </c>
      <c r="E787" t="s">
        <v>8976</v>
      </c>
      <c r="G787" t="s">
        <v>8406</v>
      </c>
      <c r="H787" t="s">
        <v>8418</v>
      </c>
      <c r="I787" t="s">
        <v>8569</v>
      </c>
      <c r="J787" t="s">
        <v>8570</v>
      </c>
      <c r="K787" t="s">
        <v>8959</v>
      </c>
      <c r="L787" t="s">
        <v>8960</v>
      </c>
      <c r="M787" t="s">
        <v>8961</v>
      </c>
      <c r="N787" t="s">
        <v>8962</v>
      </c>
      <c r="O787" t="s">
        <v>8963</v>
      </c>
      <c r="P787" t="s">
        <v>8964</v>
      </c>
    </row>
    <row r="788" spans="1:20" x14ac:dyDescent="0.25">
      <c r="A788" t="s">
        <v>1749</v>
      </c>
      <c r="B788" t="s">
        <v>1750</v>
      </c>
      <c r="C788" t="s">
        <v>8975</v>
      </c>
      <c r="E788" t="s">
        <v>8976</v>
      </c>
      <c r="G788" t="s">
        <v>8406</v>
      </c>
      <c r="H788" t="s">
        <v>8418</v>
      </c>
      <c r="I788" t="s">
        <v>8569</v>
      </c>
      <c r="J788" t="s">
        <v>8570</v>
      </c>
      <c r="K788" t="s">
        <v>8959</v>
      </c>
      <c r="L788" t="s">
        <v>8960</v>
      </c>
      <c r="M788" t="s">
        <v>8961</v>
      </c>
      <c r="N788" t="s">
        <v>8962</v>
      </c>
      <c r="O788" t="s">
        <v>8963</v>
      </c>
      <c r="P788" t="s">
        <v>8964</v>
      </c>
    </row>
    <row r="789" spans="1:20" x14ac:dyDescent="0.25">
      <c r="A789" t="s">
        <v>1751</v>
      </c>
      <c r="B789" t="s">
        <v>1752</v>
      </c>
      <c r="C789" t="s">
        <v>8975</v>
      </c>
      <c r="E789" t="s">
        <v>8976</v>
      </c>
      <c r="G789" t="s">
        <v>8406</v>
      </c>
      <c r="H789" t="s">
        <v>8418</v>
      </c>
      <c r="I789" t="s">
        <v>8569</v>
      </c>
      <c r="J789" t="s">
        <v>8570</v>
      </c>
      <c r="K789" t="s">
        <v>8959</v>
      </c>
      <c r="L789" t="s">
        <v>8960</v>
      </c>
      <c r="M789" t="s">
        <v>8961</v>
      </c>
      <c r="N789" t="s">
        <v>8962</v>
      </c>
      <c r="O789" t="s">
        <v>8963</v>
      </c>
      <c r="P789" t="s">
        <v>8964</v>
      </c>
    </row>
    <row r="790" spans="1:20" x14ac:dyDescent="0.25">
      <c r="A790" t="s">
        <v>1753</v>
      </c>
      <c r="B790" t="s">
        <v>1754</v>
      </c>
      <c r="C790" t="s">
        <v>8975</v>
      </c>
      <c r="E790" t="s">
        <v>8976</v>
      </c>
      <c r="G790" t="s">
        <v>8406</v>
      </c>
      <c r="H790" t="s">
        <v>8418</v>
      </c>
      <c r="I790" t="s">
        <v>8569</v>
      </c>
      <c r="J790" t="s">
        <v>8570</v>
      </c>
      <c r="K790" t="s">
        <v>8959</v>
      </c>
      <c r="L790" t="s">
        <v>8960</v>
      </c>
      <c r="M790" t="s">
        <v>8961</v>
      </c>
      <c r="N790" t="s">
        <v>8962</v>
      </c>
      <c r="O790" t="s">
        <v>8963</v>
      </c>
      <c r="P790" t="s">
        <v>8964</v>
      </c>
    </row>
    <row r="791" spans="1:20" x14ac:dyDescent="0.25">
      <c r="A791" t="s">
        <v>1755</v>
      </c>
      <c r="B791" t="s">
        <v>1756</v>
      </c>
      <c r="C791" t="s">
        <v>8977</v>
      </c>
      <c r="E791" t="s">
        <v>8978</v>
      </c>
      <c r="G791" t="s">
        <v>8406</v>
      </c>
      <c r="H791" t="s">
        <v>8418</v>
      </c>
      <c r="I791" t="s">
        <v>8419</v>
      </c>
      <c r="J791" t="s">
        <v>8420</v>
      </c>
      <c r="K791" t="s">
        <v>8421</v>
      </c>
      <c r="L791" t="s">
        <v>8422</v>
      </c>
      <c r="M791" t="s">
        <v>8536</v>
      </c>
      <c r="N791" t="s">
        <v>8537</v>
      </c>
      <c r="O791" t="s">
        <v>8538</v>
      </c>
      <c r="P791" t="s">
        <v>8562</v>
      </c>
      <c r="Q791" t="s">
        <v>8979</v>
      </c>
      <c r="R791" t="s">
        <v>8980</v>
      </c>
      <c r="S791" t="s">
        <v>8981</v>
      </c>
      <c r="T791" t="s">
        <v>8982</v>
      </c>
    </row>
    <row r="792" spans="1:20" x14ac:dyDescent="0.25">
      <c r="A792" t="s">
        <v>1757</v>
      </c>
      <c r="B792" t="s">
        <v>1758</v>
      </c>
      <c r="C792" t="s">
        <v>8977</v>
      </c>
      <c r="E792" t="s">
        <v>8978</v>
      </c>
      <c r="G792" t="s">
        <v>8406</v>
      </c>
      <c r="H792" t="s">
        <v>8418</v>
      </c>
      <c r="I792" t="s">
        <v>8419</v>
      </c>
      <c r="J792" t="s">
        <v>8420</v>
      </c>
      <c r="K792" t="s">
        <v>8421</v>
      </c>
      <c r="L792" t="s">
        <v>8422</v>
      </c>
      <c r="M792" t="s">
        <v>8536</v>
      </c>
      <c r="N792" t="s">
        <v>8537</v>
      </c>
      <c r="O792" t="s">
        <v>8538</v>
      </c>
      <c r="P792" t="s">
        <v>8562</v>
      </c>
      <c r="Q792" t="s">
        <v>8979</v>
      </c>
      <c r="R792" t="s">
        <v>8980</v>
      </c>
      <c r="S792" t="s">
        <v>8981</v>
      </c>
      <c r="T792" t="s">
        <v>8982</v>
      </c>
    </row>
    <row r="793" spans="1:20" x14ac:dyDescent="0.25">
      <c r="A793" t="s">
        <v>1759</v>
      </c>
      <c r="B793" t="s">
        <v>1760</v>
      </c>
      <c r="C793" t="s">
        <v>8977</v>
      </c>
      <c r="E793" t="s">
        <v>8978</v>
      </c>
      <c r="G793" t="s">
        <v>8406</v>
      </c>
      <c r="H793" t="s">
        <v>8418</v>
      </c>
      <c r="I793" t="s">
        <v>8419</v>
      </c>
      <c r="J793" t="s">
        <v>8420</v>
      </c>
      <c r="K793" t="s">
        <v>8421</v>
      </c>
      <c r="L793" t="s">
        <v>8422</v>
      </c>
      <c r="M793" t="s">
        <v>8536</v>
      </c>
      <c r="N793" t="s">
        <v>8537</v>
      </c>
      <c r="O793" t="s">
        <v>8538</v>
      </c>
      <c r="P793" t="s">
        <v>8562</v>
      </c>
      <c r="Q793" t="s">
        <v>8979</v>
      </c>
      <c r="R793" t="s">
        <v>8980</v>
      </c>
      <c r="S793" t="s">
        <v>8981</v>
      </c>
      <c r="T793" t="s">
        <v>8982</v>
      </c>
    </row>
    <row r="794" spans="1:20" x14ac:dyDescent="0.25">
      <c r="A794" t="s">
        <v>1761</v>
      </c>
      <c r="B794" t="s">
        <v>1762</v>
      </c>
      <c r="C794" t="s">
        <v>8983</v>
      </c>
      <c r="E794" t="s">
        <v>8984</v>
      </c>
      <c r="G794" t="s">
        <v>8406</v>
      </c>
      <c r="H794" t="s">
        <v>8442</v>
      </c>
      <c r="I794" t="s">
        <v>8556</v>
      </c>
      <c r="J794" t="s">
        <v>8557</v>
      </c>
      <c r="K794" t="s">
        <v>8558</v>
      </c>
      <c r="L794" t="s">
        <v>8985</v>
      </c>
    </row>
    <row r="795" spans="1:20" x14ac:dyDescent="0.25">
      <c r="A795" t="s">
        <v>1763</v>
      </c>
      <c r="B795" t="s">
        <v>1764</v>
      </c>
      <c r="C795" t="s">
        <v>8983</v>
      </c>
      <c r="E795" t="s">
        <v>8984</v>
      </c>
      <c r="G795" t="s">
        <v>8406</v>
      </c>
      <c r="H795" t="s">
        <v>8442</v>
      </c>
      <c r="I795" t="s">
        <v>8556</v>
      </c>
      <c r="J795" t="s">
        <v>8557</v>
      </c>
      <c r="K795" t="s">
        <v>8558</v>
      </c>
      <c r="L795" t="s">
        <v>8985</v>
      </c>
    </row>
    <row r="796" spans="1:20" x14ac:dyDescent="0.25">
      <c r="A796" t="s">
        <v>1765</v>
      </c>
      <c r="B796" t="s">
        <v>1766</v>
      </c>
      <c r="C796" t="s">
        <v>8983</v>
      </c>
      <c r="E796" t="s">
        <v>8984</v>
      </c>
      <c r="G796" t="s">
        <v>8406</v>
      </c>
      <c r="H796" t="s">
        <v>8442</v>
      </c>
      <c r="I796" t="s">
        <v>8556</v>
      </c>
      <c r="J796" t="s">
        <v>8557</v>
      </c>
      <c r="K796" t="s">
        <v>8558</v>
      </c>
      <c r="L796" t="s">
        <v>8985</v>
      </c>
    </row>
    <row r="797" spans="1:20" x14ac:dyDescent="0.25">
      <c r="A797" t="s">
        <v>1767</v>
      </c>
      <c r="B797" t="s">
        <v>1768</v>
      </c>
      <c r="C797" t="s">
        <v>8983</v>
      </c>
      <c r="E797" t="s">
        <v>8984</v>
      </c>
      <c r="G797" t="s">
        <v>8406</v>
      </c>
      <c r="H797" t="s">
        <v>8442</v>
      </c>
      <c r="I797" t="s">
        <v>8556</v>
      </c>
      <c r="J797" t="s">
        <v>8557</v>
      </c>
      <c r="K797" t="s">
        <v>8558</v>
      </c>
      <c r="L797" t="s">
        <v>8985</v>
      </c>
    </row>
    <row r="798" spans="1:20" x14ac:dyDescent="0.25">
      <c r="A798" t="s">
        <v>1769</v>
      </c>
      <c r="B798" t="s">
        <v>1770</v>
      </c>
      <c r="C798" t="s">
        <v>8983</v>
      </c>
      <c r="E798" t="s">
        <v>8984</v>
      </c>
      <c r="G798" t="s">
        <v>8406</v>
      </c>
      <c r="H798" t="s">
        <v>8442</v>
      </c>
      <c r="I798" t="s">
        <v>8556</v>
      </c>
      <c r="J798" t="s">
        <v>8557</v>
      </c>
      <c r="K798" t="s">
        <v>8558</v>
      </c>
      <c r="L798" t="s">
        <v>8985</v>
      </c>
    </row>
    <row r="799" spans="1:20" x14ac:dyDescent="0.25">
      <c r="A799" t="s">
        <v>1771</v>
      </c>
      <c r="B799" t="s">
        <v>1772</v>
      </c>
      <c r="C799" t="s">
        <v>8983</v>
      </c>
      <c r="E799" t="s">
        <v>8984</v>
      </c>
      <c r="G799" t="s">
        <v>8406</v>
      </c>
      <c r="H799" t="s">
        <v>8442</v>
      </c>
      <c r="I799" t="s">
        <v>8556</v>
      </c>
      <c r="J799" t="s">
        <v>8557</v>
      </c>
      <c r="K799" t="s">
        <v>8558</v>
      </c>
      <c r="L799" t="s">
        <v>8985</v>
      </c>
    </row>
    <row r="800" spans="1:20" x14ac:dyDescent="0.25">
      <c r="A800" t="s">
        <v>1773</v>
      </c>
      <c r="B800" t="s">
        <v>1774</v>
      </c>
      <c r="C800" t="s">
        <v>8983</v>
      </c>
      <c r="E800" t="s">
        <v>8984</v>
      </c>
      <c r="G800" t="s">
        <v>8406</v>
      </c>
      <c r="H800" t="s">
        <v>8442</v>
      </c>
      <c r="I800" t="s">
        <v>8556</v>
      </c>
      <c r="J800" t="s">
        <v>8557</v>
      </c>
      <c r="K800" t="s">
        <v>8558</v>
      </c>
      <c r="L800" t="s">
        <v>8985</v>
      </c>
    </row>
    <row r="801" spans="1:24" x14ac:dyDescent="0.25">
      <c r="A801" t="s">
        <v>1775</v>
      </c>
      <c r="B801" t="s">
        <v>1776</v>
      </c>
      <c r="C801" t="s">
        <v>8983</v>
      </c>
      <c r="E801" t="s">
        <v>8984</v>
      </c>
      <c r="G801" t="s">
        <v>8406</v>
      </c>
      <c r="H801" t="s">
        <v>8442</v>
      </c>
      <c r="I801" t="s">
        <v>8556</v>
      </c>
      <c r="J801" t="s">
        <v>8557</v>
      </c>
      <c r="K801" t="s">
        <v>8558</v>
      </c>
      <c r="L801" t="s">
        <v>8985</v>
      </c>
    </row>
    <row r="802" spans="1:24" x14ac:dyDescent="0.25">
      <c r="A802" t="s">
        <v>1777</v>
      </c>
      <c r="B802" t="s">
        <v>1778</v>
      </c>
      <c r="C802" t="s">
        <v>8986</v>
      </c>
      <c r="E802" t="s">
        <v>8987</v>
      </c>
      <c r="G802" t="s">
        <v>8406</v>
      </c>
      <c r="H802" t="s">
        <v>8407</v>
      </c>
      <c r="I802" t="s">
        <v>8408</v>
      </c>
      <c r="J802" t="s">
        <v>8409</v>
      </c>
      <c r="K802" t="s">
        <v>8410</v>
      </c>
      <c r="L802" t="s">
        <v>8411</v>
      </c>
      <c r="M802" t="s">
        <v>8412</v>
      </c>
      <c r="N802" t="s">
        <v>8649</v>
      </c>
      <c r="O802" t="s">
        <v>8947</v>
      </c>
      <c r="P802" t="s">
        <v>8948</v>
      </c>
    </row>
    <row r="803" spans="1:24" x14ac:dyDescent="0.25">
      <c r="A803" t="s">
        <v>1779</v>
      </c>
      <c r="B803" t="s">
        <v>1780</v>
      </c>
      <c r="C803" t="s">
        <v>8986</v>
      </c>
      <c r="E803" t="s">
        <v>8987</v>
      </c>
      <c r="G803" t="s">
        <v>8406</v>
      </c>
      <c r="H803" t="s">
        <v>8407</v>
      </c>
      <c r="I803" t="s">
        <v>8408</v>
      </c>
      <c r="J803" t="s">
        <v>8409</v>
      </c>
      <c r="K803" t="s">
        <v>8410</v>
      </c>
      <c r="L803" t="s">
        <v>8411</v>
      </c>
      <c r="M803" t="s">
        <v>8412</v>
      </c>
      <c r="N803" t="s">
        <v>8649</v>
      </c>
      <c r="O803" t="s">
        <v>8947</v>
      </c>
      <c r="P803" t="s">
        <v>8948</v>
      </c>
    </row>
    <row r="804" spans="1:24" x14ac:dyDescent="0.25">
      <c r="A804" t="s">
        <v>1781</v>
      </c>
      <c r="B804" t="s">
        <v>1782</v>
      </c>
      <c r="C804" t="s">
        <v>8986</v>
      </c>
      <c r="E804" t="s">
        <v>8987</v>
      </c>
      <c r="G804" t="s">
        <v>8406</v>
      </c>
      <c r="H804" t="s">
        <v>8407</v>
      </c>
      <c r="I804" t="s">
        <v>8408</v>
      </c>
      <c r="J804" t="s">
        <v>8409</v>
      </c>
      <c r="K804" t="s">
        <v>8410</v>
      </c>
      <c r="L804" t="s">
        <v>8411</v>
      </c>
      <c r="M804" t="s">
        <v>8412</v>
      </c>
      <c r="N804" t="s">
        <v>8649</v>
      </c>
      <c r="O804" t="s">
        <v>8947</v>
      </c>
      <c r="P804" t="s">
        <v>8948</v>
      </c>
    </row>
    <row r="805" spans="1:24" x14ac:dyDescent="0.25">
      <c r="A805" t="s">
        <v>1783</v>
      </c>
      <c r="B805" t="s">
        <v>1784</v>
      </c>
      <c r="C805" t="s">
        <v>8986</v>
      </c>
      <c r="E805" t="s">
        <v>8987</v>
      </c>
      <c r="G805" t="s">
        <v>8406</v>
      </c>
      <c r="H805" t="s">
        <v>8407</v>
      </c>
      <c r="I805" t="s">
        <v>8408</v>
      </c>
      <c r="J805" t="s">
        <v>8409</v>
      </c>
      <c r="K805" t="s">
        <v>8410</v>
      </c>
      <c r="L805" t="s">
        <v>8411</v>
      </c>
      <c r="M805" t="s">
        <v>8412</v>
      </c>
      <c r="N805" t="s">
        <v>8649</v>
      </c>
      <c r="O805" t="s">
        <v>8947</v>
      </c>
      <c r="P805" t="s">
        <v>8948</v>
      </c>
    </row>
    <row r="806" spans="1:24" x14ac:dyDescent="0.25">
      <c r="A806" t="s">
        <v>1785</v>
      </c>
      <c r="B806" t="s">
        <v>1786</v>
      </c>
      <c r="C806" t="s">
        <v>8986</v>
      </c>
      <c r="E806" t="s">
        <v>8987</v>
      </c>
      <c r="G806" t="s">
        <v>8406</v>
      </c>
      <c r="H806" t="s">
        <v>8407</v>
      </c>
      <c r="I806" t="s">
        <v>8408</v>
      </c>
      <c r="J806" t="s">
        <v>8409</v>
      </c>
      <c r="K806" t="s">
        <v>8410</v>
      </c>
      <c r="L806" t="s">
        <v>8411</v>
      </c>
      <c r="M806" t="s">
        <v>8412</v>
      </c>
      <c r="N806" t="s">
        <v>8649</v>
      </c>
      <c r="O806" t="s">
        <v>8947</v>
      </c>
      <c r="P806" t="s">
        <v>8948</v>
      </c>
    </row>
    <row r="807" spans="1:24" x14ac:dyDescent="0.25">
      <c r="A807" t="s">
        <v>1787</v>
      </c>
      <c r="B807" t="s">
        <v>1788</v>
      </c>
      <c r="C807" t="s">
        <v>8986</v>
      </c>
      <c r="E807" t="s">
        <v>8987</v>
      </c>
      <c r="G807" t="s">
        <v>8406</v>
      </c>
      <c r="H807" t="s">
        <v>8407</v>
      </c>
      <c r="I807" t="s">
        <v>8408</v>
      </c>
      <c r="J807" t="s">
        <v>8409</v>
      </c>
      <c r="K807" t="s">
        <v>8410</v>
      </c>
      <c r="L807" t="s">
        <v>8411</v>
      </c>
      <c r="M807" t="s">
        <v>8412</v>
      </c>
      <c r="N807" t="s">
        <v>8649</v>
      </c>
      <c r="O807" t="s">
        <v>8947</v>
      </c>
      <c r="P807" t="s">
        <v>8948</v>
      </c>
    </row>
    <row r="808" spans="1:24" x14ac:dyDescent="0.25">
      <c r="A808" t="s">
        <v>1789</v>
      </c>
      <c r="B808" t="s">
        <v>1790</v>
      </c>
      <c r="C808" t="s">
        <v>8986</v>
      </c>
      <c r="E808" t="s">
        <v>8987</v>
      </c>
      <c r="G808" t="s">
        <v>8406</v>
      </c>
      <c r="H808" t="s">
        <v>8407</v>
      </c>
      <c r="I808" t="s">
        <v>8408</v>
      </c>
      <c r="J808" t="s">
        <v>8409</v>
      </c>
      <c r="K808" t="s">
        <v>8410</v>
      </c>
      <c r="L808" t="s">
        <v>8411</v>
      </c>
      <c r="M808" t="s">
        <v>8412</v>
      </c>
      <c r="N808" t="s">
        <v>8649</v>
      </c>
      <c r="O808" t="s">
        <v>8947</v>
      </c>
      <c r="P808" t="s">
        <v>8948</v>
      </c>
    </row>
    <row r="809" spans="1:24" x14ac:dyDescent="0.25">
      <c r="A809" t="s">
        <v>1791</v>
      </c>
      <c r="B809" t="s">
        <v>1792</v>
      </c>
      <c r="C809" t="s">
        <v>8988</v>
      </c>
      <c r="E809" t="s">
        <v>8989</v>
      </c>
      <c r="G809" t="s">
        <v>8406</v>
      </c>
      <c r="H809" t="s">
        <v>8407</v>
      </c>
      <c r="I809" t="s">
        <v>8408</v>
      </c>
      <c r="J809" t="s">
        <v>8409</v>
      </c>
      <c r="K809" t="s">
        <v>8410</v>
      </c>
      <c r="L809" t="s">
        <v>8411</v>
      </c>
      <c r="M809" t="s">
        <v>8412</v>
      </c>
      <c r="N809" t="s">
        <v>8649</v>
      </c>
      <c r="O809" t="s">
        <v>8947</v>
      </c>
      <c r="P809" t="s">
        <v>8948</v>
      </c>
    </row>
    <row r="810" spans="1:24" x14ac:dyDescent="0.25">
      <c r="A810" t="s">
        <v>1793</v>
      </c>
      <c r="B810" t="s">
        <v>1794</v>
      </c>
      <c r="C810" t="s">
        <v>8988</v>
      </c>
      <c r="E810" t="s">
        <v>8989</v>
      </c>
      <c r="G810" t="s">
        <v>8406</v>
      </c>
      <c r="H810" t="s">
        <v>8407</v>
      </c>
      <c r="I810" t="s">
        <v>8408</v>
      </c>
      <c r="J810" t="s">
        <v>8409</v>
      </c>
      <c r="K810" t="s">
        <v>8410</v>
      </c>
      <c r="L810" t="s">
        <v>8411</v>
      </c>
      <c r="M810" t="s">
        <v>8412</v>
      </c>
      <c r="N810" t="s">
        <v>8649</v>
      </c>
      <c r="O810" t="s">
        <v>8947</v>
      </c>
      <c r="P810" t="s">
        <v>8948</v>
      </c>
    </row>
    <row r="811" spans="1:24" x14ac:dyDescent="0.25">
      <c r="A811" t="s">
        <v>1795</v>
      </c>
      <c r="B811" t="s">
        <v>1796</v>
      </c>
      <c r="C811" t="s">
        <v>8988</v>
      </c>
      <c r="E811" t="s">
        <v>8989</v>
      </c>
      <c r="G811" t="s">
        <v>8406</v>
      </c>
      <c r="H811" t="s">
        <v>8407</v>
      </c>
      <c r="I811" t="s">
        <v>8408</v>
      </c>
      <c r="J811" t="s">
        <v>8409</v>
      </c>
      <c r="K811" t="s">
        <v>8410</v>
      </c>
      <c r="L811" t="s">
        <v>8411</v>
      </c>
      <c r="M811" t="s">
        <v>8412</v>
      </c>
      <c r="N811" t="s">
        <v>8649</v>
      </c>
      <c r="O811" t="s">
        <v>8947</v>
      </c>
      <c r="P811" t="s">
        <v>8948</v>
      </c>
    </row>
    <row r="812" spans="1:24" x14ac:dyDescent="0.25">
      <c r="A812" t="s">
        <v>1797</v>
      </c>
      <c r="B812" t="s">
        <v>1798</v>
      </c>
      <c r="C812" t="s">
        <v>8988</v>
      </c>
      <c r="E812" t="s">
        <v>8989</v>
      </c>
      <c r="G812" t="s">
        <v>8406</v>
      </c>
      <c r="H812" t="s">
        <v>8407</v>
      </c>
      <c r="I812" t="s">
        <v>8408</v>
      </c>
      <c r="J812" t="s">
        <v>8409</v>
      </c>
      <c r="K812" t="s">
        <v>8410</v>
      </c>
      <c r="L812" t="s">
        <v>8411</v>
      </c>
      <c r="M812" t="s">
        <v>8412</v>
      </c>
      <c r="N812" t="s">
        <v>8649</v>
      </c>
      <c r="O812" t="s">
        <v>8947</v>
      </c>
      <c r="P812" t="s">
        <v>8948</v>
      </c>
    </row>
    <row r="813" spans="1:24" x14ac:dyDescent="0.25">
      <c r="A813" t="s">
        <v>1799</v>
      </c>
      <c r="B813" t="s">
        <v>1800</v>
      </c>
      <c r="C813" t="s">
        <v>8988</v>
      </c>
      <c r="E813" t="s">
        <v>8989</v>
      </c>
      <c r="G813" t="s">
        <v>8406</v>
      </c>
      <c r="H813" t="s">
        <v>8407</v>
      </c>
      <c r="I813" t="s">
        <v>8408</v>
      </c>
      <c r="J813" t="s">
        <v>8409</v>
      </c>
      <c r="K813" t="s">
        <v>8410</v>
      </c>
      <c r="L813" t="s">
        <v>8411</v>
      </c>
      <c r="M813" t="s">
        <v>8412</v>
      </c>
      <c r="N813" t="s">
        <v>8649</v>
      </c>
      <c r="O813" t="s">
        <v>8947</v>
      </c>
      <c r="P813" t="s">
        <v>8948</v>
      </c>
    </row>
    <row r="814" spans="1:24" x14ac:dyDescent="0.25">
      <c r="A814" t="s">
        <v>1801</v>
      </c>
      <c r="B814" t="s">
        <v>1802</v>
      </c>
      <c r="C814" t="s">
        <v>8988</v>
      </c>
      <c r="E814" t="s">
        <v>8989</v>
      </c>
      <c r="G814" t="s">
        <v>8406</v>
      </c>
      <c r="H814" t="s">
        <v>8407</v>
      </c>
      <c r="I814" t="s">
        <v>8408</v>
      </c>
      <c r="J814" t="s">
        <v>8409</v>
      </c>
      <c r="K814" t="s">
        <v>8410</v>
      </c>
      <c r="L814" t="s">
        <v>8411</v>
      </c>
      <c r="M814" t="s">
        <v>8412</v>
      </c>
      <c r="N814" t="s">
        <v>8649</v>
      </c>
      <c r="O814" t="s">
        <v>8947</v>
      </c>
      <c r="P814" t="s">
        <v>8948</v>
      </c>
    </row>
    <row r="815" spans="1:24" x14ac:dyDescent="0.25">
      <c r="A815" t="s">
        <v>1803</v>
      </c>
      <c r="B815" t="s">
        <v>1804</v>
      </c>
      <c r="C815" t="s">
        <v>8988</v>
      </c>
      <c r="E815" t="s">
        <v>8989</v>
      </c>
      <c r="G815" t="s">
        <v>8406</v>
      </c>
      <c r="H815" t="s">
        <v>8407</v>
      </c>
      <c r="I815" t="s">
        <v>8408</v>
      </c>
      <c r="J815" t="s">
        <v>8409</v>
      </c>
      <c r="K815" t="s">
        <v>8410</v>
      </c>
      <c r="L815" t="s">
        <v>8411</v>
      </c>
      <c r="M815" t="s">
        <v>8412</v>
      </c>
      <c r="N815" t="s">
        <v>8649</v>
      </c>
      <c r="O815" t="s">
        <v>8947</v>
      </c>
      <c r="P815" t="s">
        <v>8948</v>
      </c>
    </row>
    <row r="816" spans="1:24" x14ac:dyDescent="0.25">
      <c r="A816" t="s">
        <v>1805</v>
      </c>
      <c r="B816" t="s">
        <v>1806</v>
      </c>
      <c r="C816" t="s">
        <v>8583</v>
      </c>
      <c r="E816" t="s">
        <v>8584</v>
      </c>
      <c r="G816" t="s">
        <v>8406</v>
      </c>
      <c r="H816" t="s">
        <v>8418</v>
      </c>
      <c r="I816" t="s">
        <v>8419</v>
      </c>
      <c r="J816" t="s">
        <v>8420</v>
      </c>
      <c r="K816" t="s">
        <v>8421</v>
      </c>
      <c r="L816" t="s">
        <v>8422</v>
      </c>
      <c r="M816" t="s">
        <v>8585</v>
      </c>
      <c r="N816" t="s">
        <v>8586</v>
      </c>
      <c r="O816" t="s">
        <v>8587</v>
      </c>
      <c r="P816" t="s">
        <v>8588</v>
      </c>
      <c r="Q816" t="s">
        <v>8589</v>
      </c>
      <c r="R816" t="s">
        <v>8590</v>
      </c>
      <c r="S816" t="s">
        <v>8591</v>
      </c>
      <c r="T816" t="s">
        <v>8592</v>
      </c>
      <c r="U816" t="s">
        <v>8593</v>
      </c>
      <c r="V816" t="s">
        <v>8594</v>
      </c>
      <c r="W816" t="s">
        <v>8595</v>
      </c>
      <c r="X816" t="s">
        <v>8596</v>
      </c>
    </row>
    <row r="817" spans="1:24" x14ac:dyDescent="0.25">
      <c r="A817" t="s">
        <v>1807</v>
      </c>
      <c r="B817" t="s">
        <v>1808</v>
      </c>
      <c r="C817" t="s">
        <v>8990</v>
      </c>
      <c r="E817" t="s">
        <v>8991</v>
      </c>
      <c r="G817" t="s">
        <v>8406</v>
      </c>
      <c r="H817" t="s">
        <v>8442</v>
      </c>
      <c r="I817" t="s">
        <v>8556</v>
      </c>
      <c r="J817" t="s">
        <v>8557</v>
      </c>
      <c r="K817" t="s">
        <v>8558</v>
      </c>
      <c r="L817" t="s">
        <v>8985</v>
      </c>
    </row>
    <row r="818" spans="1:24" x14ac:dyDescent="0.25">
      <c r="A818" t="s">
        <v>1809</v>
      </c>
      <c r="B818" t="s">
        <v>1810</v>
      </c>
      <c r="C818" t="s">
        <v>8990</v>
      </c>
      <c r="E818" t="s">
        <v>8991</v>
      </c>
      <c r="G818" t="s">
        <v>8406</v>
      </c>
      <c r="H818" t="s">
        <v>8442</v>
      </c>
      <c r="I818" t="s">
        <v>8556</v>
      </c>
      <c r="J818" t="s">
        <v>8557</v>
      </c>
      <c r="K818" t="s">
        <v>8558</v>
      </c>
      <c r="L818" t="s">
        <v>8985</v>
      </c>
    </row>
    <row r="819" spans="1:24" x14ac:dyDescent="0.25">
      <c r="A819" t="s">
        <v>1811</v>
      </c>
      <c r="B819" t="s">
        <v>1812</v>
      </c>
      <c r="C819" t="s">
        <v>8990</v>
      </c>
      <c r="E819" t="s">
        <v>8991</v>
      </c>
      <c r="G819" t="s">
        <v>8406</v>
      </c>
      <c r="H819" t="s">
        <v>8442</v>
      </c>
      <c r="I819" t="s">
        <v>8556</v>
      </c>
      <c r="J819" t="s">
        <v>8557</v>
      </c>
      <c r="K819" t="s">
        <v>8558</v>
      </c>
      <c r="L819" t="s">
        <v>8985</v>
      </c>
    </row>
    <row r="820" spans="1:24" x14ac:dyDescent="0.25">
      <c r="A820" t="s">
        <v>1813</v>
      </c>
      <c r="B820" t="s">
        <v>1814</v>
      </c>
      <c r="C820" t="s">
        <v>8990</v>
      </c>
      <c r="E820" t="s">
        <v>8991</v>
      </c>
      <c r="G820" t="s">
        <v>8406</v>
      </c>
      <c r="H820" t="s">
        <v>8442</v>
      </c>
      <c r="I820" t="s">
        <v>8556</v>
      </c>
      <c r="J820" t="s">
        <v>8557</v>
      </c>
      <c r="K820" t="s">
        <v>8558</v>
      </c>
      <c r="L820" t="s">
        <v>8985</v>
      </c>
    </row>
    <row r="821" spans="1:24" x14ac:dyDescent="0.25">
      <c r="A821" t="s">
        <v>1815</v>
      </c>
      <c r="B821" t="s">
        <v>1816</v>
      </c>
      <c r="C821" t="s">
        <v>8990</v>
      </c>
      <c r="E821" t="s">
        <v>8991</v>
      </c>
      <c r="G821" t="s">
        <v>8406</v>
      </c>
      <c r="H821" t="s">
        <v>8442</v>
      </c>
      <c r="I821" t="s">
        <v>8556</v>
      </c>
      <c r="J821" t="s">
        <v>8557</v>
      </c>
      <c r="K821" t="s">
        <v>8558</v>
      </c>
      <c r="L821" t="s">
        <v>8985</v>
      </c>
    </row>
    <row r="822" spans="1:24" x14ac:dyDescent="0.25">
      <c r="A822" t="s">
        <v>1817</v>
      </c>
      <c r="B822" t="s">
        <v>1818</v>
      </c>
      <c r="C822" t="s">
        <v>8990</v>
      </c>
      <c r="E822" t="s">
        <v>8991</v>
      </c>
      <c r="G822" t="s">
        <v>8406</v>
      </c>
      <c r="H822" t="s">
        <v>8442</v>
      </c>
      <c r="I822" t="s">
        <v>8556</v>
      </c>
      <c r="J822" t="s">
        <v>8557</v>
      </c>
      <c r="K822" t="s">
        <v>8558</v>
      </c>
      <c r="L822" t="s">
        <v>8985</v>
      </c>
    </row>
    <row r="823" spans="1:24" x14ac:dyDescent="0.25">
      <c r="A823" t="s">
        <v>1819</v>
      </c>
      <c r="B823" t="s">
        <v>1820</v>
      </c>
      <c r="C823" t="s">
        <v>8990</v>
      </c>
      <c r="E823" t="s">
        <v>8991</v>
      </c>
      <c r="G823" t="s">
        <v>8406</v>
      </c>
      <c r="H823" t="s">
        <v>8442</v>
      </c>
      <c r="I823" t="s">
        <v>8556</v>
      </c>
      <c r="J823" t="s">
        <v>8557</v>
      </c>
      <c r="K823" t="s">
        <v>8558</v>
      </c>
      <c r="L823" t="s">
        <v>8985</v>
      </c>
    </row>
    <row r="824" spans="1:24" x14ac:dyDescent="0.25">
      <c r="A824" t="s">
        <v>1821</v>
      </c>
      <c r="B824" t="s">
        <v>1822</v>
      </c>
      <c r="C824" t="s">
        <v>8990</v>
      </c>
      <c r="E824" t="s">
        <v>8991</v>
      </c>
      <c r="G824" t="s">
        <v>8406</v>
      </c>
      <c r="H824" t="s">
        <v>8442</v>
      </c>
      <c r="I824" t="s">
        <v>8556</v>
      </c>
      <c r="J824" t="s">
        <v>8557</v>
      </c>
      <c r="K824" t="s">
        <v>8558</v>
      </c>
      <c r="L824" t="s">
        <v>8985</v>
      </c>
    </row>
    <row r="825" spans="1:24" x14ac:dyDescent="0.25">
      <c r="A825" t="s">
        <v>1823</v>
      </c>
      <c r="B825" t="s">
        <v>1824</v>
      </c>
      <c r="C825" t="s">
        <v>8992</v>
      </c>
      <c r="E825" t="s">
        <v>8993</v>
      </c>
      <c r="G825" t="s">
        <v>8406</v>
      </c>
      <c r="H825" t="s">
        <v>8418</v>
      </c>
      <c r="I825" t="s">
        <v>8419</v>
      </c>
      <c r="J825" t="s">
        <v>8420</v>
      </c>
      <c r="K825" t="s">
        <v>8421</v>
      </c>
      <c r="L825" t="s">
        <v>8422</v>
      </c>
      <c r="M825" t="s">
        <v>8585</v>
      </c>
      <c r="N825" t="s">
        <v>8586</v>
      </c>
      <c r="O825" t="s">
        <v>8587</v>
      </c>
      <c r="P825" t="s">
        <v>8588</v>
      </c>
      <c r="Q825" t="s">
        <v>8589</v>
      </c>
      <c r="R825" t="s">
        <v>8590</v>
      </c>
      <c r="S825" t="s">
        <v>8591</v>
      </c>
      <c r="T825" t="s">
        <v>8592</v>
      </c>
      <c r="U825" t="s">
        <v>8994</v>
      </c>
      <c r="V825" t="s">
        <v>8995</v>
      </c>
      <c r="W825" t="s">
        <v>8996</v>
      </c>
      <c r="X825" t="s">
        <v>8997</v>
      </c>
    </row>
    <row r="826" spans="1:24" x14ac:dyDescent="0.25">
      <c r="A826" t="s">
        <v>1825</v>
      </c>
      <c r="B826" t="s">
        <v>1826</v>
      </c>
      <c r="C826" t="s">
        <v>8992</v>
      </c>
      <c r="E826" t="s">
        <v>8993</v>
      </c>
      <c r="G826" t="s">
        <v>8406</v>
      </c>
      <c r="H826" t="s">
        <v>8418</v>
      </c>
      <c r="I826" t="s">
        <v>8419</v>
      </c>
      <c r="J826" t="s">
        <v>8420</v>
      </c>
      <c r="K826" t="s">
        <v>8421</v>
      </c>
      <c r="L826" t="s">
        <v>8422</v>
      </c>
      <c r="M826" t="s">
        <v>8585</v>
      </c>
      <c r="N826" t="s">
        <v>8586</v>
      </c>
      <c r="O826" t="s">
        <v>8587</v>
      </c>
      <c r="P826" t="s">
        <v>8588</v>
      </c>
      <c r="Q826" t="s">
        <v>8589</v>
      </c>
      <c r="R826" t="s">
        <v>8590</v>
      </c>
      <c r="S826" t="s">
        <v>8591</v>
      </c>
      <c r="T826" t="s">
        <v>8592</v>
      </c>
      <c r="U826" t="s">
        <v>8994</v>
      </c>
      <c r="V826" t="s">
        <v>8995</v>
      </c>
      <c r="W826" t="s">
        <v>8996</v>
      </c>
      <c r="X826" t="s">
        <v>8997</v>
      </c>
    </row>
    <row r="827" spans="1:24" x14ac:dyDescent="0.25">
      <c r="A827" t="s">
        <v>1827</v>
      </c>
      <c r="B827" t="s">
        <v>1828</v>
      </c>
      <c r="C827" t="s">
        <v>8998</v>
      </c>
      <c r="E827" t="s">
        <v>8999</v>
      </c>
      <c r="G827" t="s">
        <v>8406</v>
      </c>
      <c r="H827" t="s">
        <v>8418</v>
      </c>
      <c r="I827" t="s">
        <v>8419</v>
      </c>
      <c r="J827" t="s">
        <v>9000</v>
      </c>
      <c r="K827" t="s">
        <v>9001</v>
      </c>
      <c r="L827" t="s">
        <v>9002</v>
      </c>
    </row>
    <row r="828" spans="1:24" x14ac:dyDescent="0.25">
      <c r="A828" t="s">
        <v>1829</v>
      </c>
      <c r="B828" t="s">
        <v>1830</v>
      </c>
      <c r="C828" t="s">
        <v>8998</v>
      </c>
      <c r="E828" t="s">
        <v>8999</v>
      </c>
      <c r="G828" t="s">
        <v>8406</v>
      </c>
      <c r="H828" t="s">
        <v>8418</v>
      </c>
      <c r="I828" t="s">
        <v>8419</v>
      </c>
      <c r="J828" t="s">
        <v>9000</v>
      </c>
      <c r="K828" t="s">
        <v>9001</v>
      </c>
      <c r="L828" t="s">
        <v>9002</v>
      </c>
    </row>
    <row r="829" spans="1:24" x14ac:dyDescent="0.25">
      <c r="A829" t="s">
        <v>1831</v>
      </c>
      <c r="B829" t="s">
        <v>1832</v>
      </c>
      <c r="C829" t="s">
        <v>8998</v>
      </c>
      <c r="E829" t="s">
        <v>8999</v>
      </c>
      <c r="G829" t="s">
        <v>8406</v>
      </c>
      <c r="H829" t="s">
        <v>8418</v>
      </c>
      <c r="I829" t="s">
        <v>8419</v>
      </c>
      <c r="J829" t="s">
        <v>9000</v>
      </c>
      <c r="K829" t="s">
        <v>9001</v>
      </c>
      <c r="L829" t="s">
        <v>9002</v>
      </c>
    </row>
    <row r="830" spans="1:24" x14ac:dyDescent="0.25">
      <c r="A830" t="s">
        <v>1833</v>
      </c>
      <c r="B830" t="s">
        <v>1834</v>
      </c>
      <c r="C830" t="s">
        <v>8998</v>
      </c>
      <c r="E830" t="s">
        <v>8999</v>
      </c>
      <c r="G830" t="s">
        <v>8406</v>
      </c>
      <c r="H830" t="s">
        <v>8418</v>
      </c>
      <c r="I830" t="s">
        <v>8419</v>
      </c>
      <c r="J830" t="s">
        <v>9000</v>
      </c>
      <c r="K830" t="s">
        <v>9001</v>
      </c>
      <c r="L830" t="s">
        <v>9002</v>
      </c>
    </row>
    <row r="831" spans="1:24" x14ac:dyDescent="0.25">
      <c r="A831" t="s">
        <v>1835</v>
      </c>
      <c r="B831" t="s">
        <v>1836</v>
      </c>
      <c r="C831" t="s">
        <v>8998</v>
      </c>
      <c r="E831" t="s">
        <v>8999</v>
      </c>
      <c r="G831" t="s">
        <v>8406</v>
      </c>
      <c r="H831" t="s">
        <v>8418</v>
      </c>
      <c r="I831" t="s">
        <v>8419</v>
      </c>
      <c r="J831" t="s">
        <v>9000</v>
      </c>
      <c r="K831" t="s">
        <v>9001</v>
      </c>
      <c r="L831" t="s">
        <v>9002</v>
      </c>
    </row>
    <row r="832" spans="1:24" x14ac:dyDescent="0.25">
      <c r="A832" t="s">
        <v>1837</v>
      </c>
      <c r="B832" t="s">
        <v>1838</v>
      </c>
      <c r="C832" t="s">
        <v>8998</v>
      </c>
      <c r="E832" t="s">
        <v>8999</v>
      </c>
      <c r="G832" t="s">
        <v>8406</v>
      </c>
      <c r="H832" t="s">
        <v>8418</v>
      </c>
      <c r="I832" t="s">
        <v>8419</v>
      </c>
      <c r="J832" t="s">
        <v>9000</v>
      </c>
      <c r="K832" t="s">
        <v>9001</v>
      </c>
      <c r="L832" t="s">
        <v>9002</v>
      </c>
    </row>
    <row r="833" spans="1:20" x14ac:dyDescent="0.25">
      <c r="A833" t="s">
        <v>1839</v>
      </c>
      <c r="B833" t="s">
        <v>1840</v>
      </c>
      <c r="C833" t="s">
        <v>8998</v>
      </c>
      <c r="E833" t="s">
        <v>8999</v>
      </c>
      <c r="G833" t="s">
        <v>8406</v>
      </c>
      <c r="H833" t="s">
        <v>8418</v>
      </c>
      <c r="I833" t="s">
        <v>8419</v>
      </c>
      <c r="J833" t="s">
        <v>9000</v>
      </c>
      <c r="K833" t="s">
        <v>9001</v>
      </c>
      <c r="L833" t="s">
        <v>9002</v>
      </c>
    </row>
    <row r="834" spans="1:20" x14ac:dyDescent="0.25">
      <c r="A834" t="s">
        <v>1841</v>
      </c>
      <c r="B834" t="s">
        <v>1842</v>
      </c>
      <c r="C834" t="s">
        <v>8998</v>
      </c>
      <c r="E834" t="s">
        <v>8999</v>
      </c>
      <c r="G834" t="s">
        <v>8406</v>
      </c>
      <c r="H834" t="s">
        <v>8418</v>
      </c>
      <c r="I834" t="s">
        <v>8419</v>
      </c>
      <c r="J834" t="s">
        <v>9000</v>
      </c>
      <c r="K834" t="s">
        <v>9001</v>
      </c>
      <c r="L834" t="s">
        <v>9002</v>
      </c>
    </row>
    <row r="835" spans="1:20" x14ac:dyDescent="0.25">
      <c r="A835" t="s">
        <v>1843</v>
      </c>
      <c r="B835" t="s">
        <v>1844</v>
      </c>
      <c r="C835" t="s">
        <v>8808</v>
      </c>
      <c r="E835" t="s">
        <v>8809</v>
      </c>
      <c r="G835" t="s">
        <v>8406</v>
      </c>
      <c r="H835" t="s">
        <v>8442</v>
      </c>
      <c r="I835" t="s">
        <v>8443</v>
      </c>
      <c r="J835" t="s">
        <v>8444</v>
      </c>
      <c r="K835" t="s">
        <v>8445</v>
      </c>
      <c r="L835" t="s">
        <v>8446</v>
      </c>
      <c r="M835" t="s">
        <v>8447</v>
      </c>
      <c r="N835" t="s">
        <v>8507</v>
      </c>
      <c r="O835" t="s">
        <v>8508</v>
      </c>
      <c r="P835" t="s">
        <v>8509</v>
      </c>
      <c r="Q835" t="s">
        <v>8810</v>
      </c>
      <c r="R835" t="s">
        <v>8811</v>
      </c>
      <c r="S835" t="s">
        <v>8812</v>
      </c>
      <c r="T835" t="s">
        <v>8813</v>
      </c>
    </row>
    <row r="836" spans="1:20" x14ac:dyDescent="0.25">
      <c r="A836" t="s">
        <v>1845</v>
      </c>
      <c r="B836" t="s">
        <v>1846</v>
      </c>
      <c r="C836" t="s">
        <v>9003</v>
      </c>
      <c r="E836" t="s">
        <v>9004</v>
      </c>
      <c r="G836" t="s">
        <v>8406</v>
      </c>
      <c r="H836" t="s">
        <v>8407</v>
      </c>
      <c r="I836" t="s">
        <v>8408</v>
      </c>
      <c r="J836" t="s">
        <v>8409</v>
      </c>
      <c r="K836" t="s">
        <v>8410</v>
      </c>
      <c r="L836" t="s">
        <v>8411</v>
      </c>
      <c r="M836" t="s">
        <v>8412</v>
      </c>
      <c r="N836" t="s">
        <v>8649</v>
      </c>
      <c r="O836" t="s">
        <v>9005</v>
      </c>
      <c r="P836" t="s">
        <v>9006</v>
      </c>
    </row>
    <row r="837" spans="1:20" x14ac:dyDescent="0.25">
      <c r="A837" t="s">
        <v>1847</v>
      </c>
      <c r="B837" t="s">
        <v>1848</v>
      </c>
      <c r="C837" t="s">
        <v>9003</v>
      </c>
      <c r="E837" t="s">
        <v>9004</v>
      </c>
      <c r="G837" t="s">
        <v>8406</v>
      </c>
      <c r="H837" t="s">
        <v>8407</v>
      </c>
      <c r="I837" t="s">
        <v>8408</v>
      </c>
      <c r="J837" t="s">
        <v>8409</v>
      </c>
      <c r="K837" t="s">
        <v>8410</v>
      </c>
      <c r="L837" t="s">
        <v>8411</v>
      </c>
      <c r="M837" t="s">
        <v>8412</v>
      </c>
      <c r="N837" t="s">
        <v>8649</v>
      </c>
      <c r="O837" t="s">
        <v>9005</v>
      </c>
      <c r="P837" t="s">
        <v>9006</v>
      </c>
    </row>
    <row r="838" spans="1:20" x14ac:dyDescent="0.25">
      <c r="A838" t="s">
        <v>1849</v>
      </c>
      <c r="B838" t="s">
        <v>1850</v>
      </c>
      <c r="C838" t="s">
        <v>9003</v>
      </c>
      <c r="E838" t="s">
        <v>9004</v>
      </c>
      <c r="G838" t="s">
        <v>8406</v>
      </c>
      <c r="H838" t="s">
        <v>8407</v>
      </c>
      <c r="I838" t="s">
        <v>8408</v>
      </c>
      <c r="J838" t="s">
        <v>8409</v>
      </c>
      <c r="K838" t="s">
        <v>8410</v>
      </c>
      <c r="L838" t="s">
        <v>8411</v>
      </c>
      <c r="M838" t="s">
        <v>8412</v>
      </c>
      <c r="N838" t="s">
        <v>8649</v>
      </c>
      <c r="O838" t="s">
        <v>9005</v>
      </c>
      <c r="P838" t="s">
        <v>9006</v>
      </c>
    </row>
    <row r="839" spans="1:20" x14ac:dyDescent="0.25">
      <c r="A839" t="s">
        <v>1851</v>
      </c>
      <c r="B839" t="s">
        <v>1852</v>
      </c>
      <c r="C839" t="s">
        <v>9003</v>
      </c>
      <c r="E839" t="s">
        <v>9004</v>
      </c>
      <c r="G839" t="s">
        <v>8406</v>
      </c>
      <c r="H839" t="s">
        <v>8407</v>
      </c>
      <c r="I839" t="s">
        <v>8408</v>
      </c>
      <c r="J839" t="s">
        <v>8409</v>
      </c>
      <c r="K839" t="s">
        <v>8410</v>
      </c>
      <c r="L839" t="s">
        <v>8411</v>
      </c>
      <c r="M839" t="s">
        <v>8412</v>
      </c>
      <c r="N839" t="s">
        <v>8649</v>
      </c>
      <c r="O839" t="s">
        <v>9005</v>
      </c>
      <c r="P839" t="s">
        <v>9006</v>
      </c>
    </row>
    <row r="840" spans="1:20" x14ac:dyDescent="0.25">
      <c r="A840" t="s">
        <v>1853</v>
      </c>
      <c r="B840" t="s">
        <v>1854</v>
      </c>
      <c r="C840" t="s">
        <v>9003</v>
      </c>
      <c r="E840" t="s">
        <v>9004</v>
      </c>
      <c r="G840" t="s">
        <v>8406</v>
      </c>
      <c r="H840" t="s">
        <v>8407</v>
      </c>
      <c r="I840" t="s">
        <v>8408</v>
      </c>
      <c r="J840" t="s">
        <v>8409</v>
      </c>
      <c r="K840" t="s">
        <v>8410</v>
      </c>
      <c r="L840" t="s">
        <v>8411</v>
      </c>
      <c r="M840" t="s">
        <v>8412</v>
      </c>
      <c r="N840" t="s">
        <v>8649</v>
      </c>
      <c r="O840" t="s">
        <v>9005</v>
      </c>
      <c r="P840" t="s">
        <v>9006</v>
      </c>
    </row>
    <row r="841" spans="1:20" x14ac:dyDescent="0.25">
      <c r="A841" t="s">
        <v>1855</v>
      </c>
      <c r="B841" t="s">
        <v>1856</v>
      </c>
      <c r="C841" t="s">
        <v>9003</v>
      </c>
      <c r="E841" t="s">
        <v>9004</v>
      </c>
      <c r="G841" t="s">
        <v>8406</v>
      </c>
      <c r="H841" t="s">
        <v>8407</v>
      </c>
      <c r="I841" t="s">
        <v>8408</v>
      </c>
      <c r="J841" t="s">
        <v>8409</v>
      </c>
      <c r="K841" t="s">
        <v>8410</v>
      </c>
      <c r="L841" t="s">
        <v>8411</v>
      </c>
      <c r="M841" t="s">
        <v>8412</v>
      </c>
      <c r="N841" t="s">
        <v>8649</v>
      </c>
      <c r="O841" t="s">
        <v>9005</v>
      </c>
      <c r="P841" t="s">
        <v>9006</v>
      </c>
    </row>
    <row r="842" spans="1:20" x14ac:dyDescent="0.25">
      <c r="A842" t="s">
        <v>1857</v>
      </c>
      <c r="B842" t="s">
        <v>1858</v>
      </c>
      <c r="C842" t="s">
        <v>8769</v>
      </c>
      <c r="E842" t="s">
        <v>8770</v>
      </c>
      <c r="G842" t="s">
        <v>8406</v>
      </c>
      <c r="H842" t="s">
        <v>8751</v>
      </c>
      <c r="I842" t="s">
        <v>8752</v>
      </c>
      <c r="J842" t="s">
        <v>8753</v>
      </c>
      <c r="K842" t="s">
        <v>8754</v>
      </c>
    </row>
    <row r="843" spans="1:20" x14ac:dyDescent="0.25">
      <c r="A843" t="s">
        <v>1859</v>
      </c>
      <c r="B843" t="s">
        <v>1860</v>
      </c>
      <c r="C843" t="s">
        <v>8769</v>
      </c>
      <c r="E843" t="s">
        <v>8770</v>
      </c>
      <c r="G843" t="s">
        <v>8406</v>
      </c>
      <c r="H843" t="s">
        <v>8751</v>
      </c>
      <c r="I843" t="s">
        <v>8752</v>
      </c>
      <c r="J843" t="s">
        <v>8753</v>
      </c>
      <c r="K843" t="s">
        <v>8754</v>
      </c>
    </row>
    <row r="844" spans="1:20" x14ac:dyDescent="0.25">
      <c r="A844" t="s">
        <v>1861</v>
      </c>
      <c r="B844" t="s">
        <v>1862</v>
      </c>
      <c r="C844" t="s">
        <v>9007</v>
      </c>
      <c r="E844" t="s">
        <v>9008</v>
      </c>
      <c r="G844" t="s">
        <v>8406</v>
      </c>
      <c r="H844" t="s">
        <v>8418</v>
      </c>
      <c r="I844" t="s">
        <v>8546</v>
      </c>
      <c r="J844" t="s">
        <v>8787</v>
      </c>
      <c r="K844" t="s">
        <v>8788</v>
      </c>
      <c r="L844" t="s">
        <v>8789</v>
      </c>
      <c r="M844" t="s">
        <v>8790</v>
      </c>
      <c r="N844" t="s">
        <v>8791</v>
      </c>
      <c r="O844" t="s">
        <v>8792</v>
      </c>
    </row>
    <row r="845" spans="1:20" x14ac:dyDescent="0.25">
      <c r="A845" t="s">
        <v>1864</v>
      </c>
      <c r="B845" t="s">
        <v>1865</v>
      </c>
      <c r="C845" t="s">
        <v>9009</v>
      </c>
      <c r="E845" t="s">
        <v>9010</v>
      </c>
      <c r="G845" t="s">
        <v>8406</v>
      </c>
      <c r="H845" t="s">
        <v>8407</v>
      </c>
      <c r="I845" t="s">
        <v>8408</v>
      </c>
      <c r="J845" t="s">
        <v>8409</v>
      </c>
      <c r="K845" t="s">
        <v>8518</v>
      </c>
      <c r="L845" t="s">
        <v>8519</v>
      </c>
      <c r="M845" t="s">
        <v>8520</v>
      </c>
      <c r="N845" t="s">
        <v>8654</v>
      </c>
      <c r="O845" t="s">
        <v>9011</v>
      </c>
    </row>
    <row r="846" spans="1:20" x14ac:dyDescent="0.25">
      <c r="A846" t="s">
        <v>1868</v>
      </c>
      <c r="B846" t="s">
        <v>1869</v>
      </c>
      <c r="C846" t="s">
        <v>9009</v>
      </c>
      <c r="E846" t="s">
        <v>9010</v>
      </c>
      <c r="G846" t="s">
        <v>8406</v>
      </c>
      <c r="H846" t="s">
        <v>8407</v>
      </c>
      <c r="I846" t="s">
        <v>8408</v>
      </c>
      <c r="J846" t="s">
        <v>8409</v>
      </c>
      <c r="K846" t="s">
        <v>8518</v>
      </c>
      <c r="L846" t="s">
        <v>8519</v>
      </c>
      <c r="M846" t="s">
        <v>8520</v>
      </c>
      <c r="N846" t="s">
        <v>8654</v>
      </c>
      <c r="O846" t="s">
        <v>9011</v>
      </c>
    </row>
    <row r="847" spans="1:20" x14ac:dyDescent="0.25">
      <c r="A847" t="s">
        <v>1870</v>
      </c>
      <c r="B847" t="s">
        <v>1871</v>
      </c>
      <c r="C847" t="s">
        <v>9009</v>
      </c>
      <c r="E847" t="s">
        <v>9010</v>
      </c>
      <c r="G847" t="s">
        <v>8406</v>
      </c>
      <c r="H847" t="s">
        <v>8407</v>
      </c>
      <c r="I847" t="s">
        <v>8408</v>
      </c>
      <c r="J847" t="s">
        <v>8409</v>
      </c>
      <c r="K847" t="s">
        <v>8518</v>
      </c>
      <c r="L847" t="s">
        <v>8519</v>
      </c>
      <c r="M847" t="s">
        <v>8520</v>
      </c>
      <c r="N847" t="s">
        <v>8654</v>
      </c>
      <c r="O847" t="s">
        <v>9011</v>
      </c>
    </row>
    <row r="848" spans="1:20" x14ac:dyDescent="0.25">
      <c r="A848" t="s">
        <v>1872</v>
      </c>
      <c r="B848" t="s">
        <v>1873</v>
      </c>
      <c r="C848" t="s">
        <v>9009</v>
      </c>
      <c r="E848" t="s">
        <v>9010</v>
      </c>
      <c r="G848" t="s">
        <v>8406</v>
      </c>
      <c r="H848" t="s">
        <v>8407</v>
      </c>
      <c r="I848" t="s">
        <v>8408</v>
      </c>
      <c r="J848" t="s">
        <v>8409</v>
      </c>
      <c r="K848" t="s">
        <v>8518</v>
      </c>
      <c r="L848" t="s">
        <v>8519</v>
      </c>
      <c r="M848" t="s">
        <v>8520</v>
      </c>
      <c r="N848" t="s">
        <v>8654</v>
      </c>
      <c r="O848" t="s">
        <v>9011</v>
      </c>
    </row>
    <row r="849" spans="1:22" x14ac:dyDescent="0.25">
      <c r="A849" t="s">
        <v>1874</v>
      </c>
      <c r="B849" t="s">
        <v>1875</v>
      </c>
      <c r="C849" t="s">
        <v>9009</v>
      </c>
      <c r="E849" t="s">
        <v>9010</v>
      </c>
      <c r="G849" t="s">
        <v>8406</v>
      </c>
      <c r="H849" t="s">
        <v>8407</v>
      </c>
      <c r="I849" t="s">
        <v>8408</v>
      </c>
      <c r="J849" t="s">
        <v>8409</v>
      </c>
      <c r="K849" t="s">
        <v>8518</v>
      </c>
      <c r="L849" t="s">
        <v>8519</v>
      </c>
      <c r="M849" t="s">
        <v>8520</v>
      </c>
      <c r="N849" t="s">
        <v>8654</v>
      </c>
      <c r="O849" t="s">
        <v>9011</v>
      </c>
    </row>
    <row r="850" spans="1:22" x14ac:dyDescent="0.25">
      <c r="A850" t="s">
        <v>1876</v>
      </c>
      <c r="B850" t="s">
        <v>1877</v>
      </c>
      <c r="C850" t="s">
        <v>9009</v>
      </c>
      <c r="E850" t="s">
        <v>9010</v>
      </c>
      <c r="G850" t="s">
        <v>8406</v>
      </c>
      <c r="H850" t="s">
        <v>8407</v>
      </c>
      <c r="I850" t="s">
        <v>8408</v>
      </c>
      <c r="J850" t="s">
        <v>8409</v>
      </c>
      <c r="K850" t="s">
        <v>8518</v>
      </c>
      <c r="L850" t="s">
        <v>8519</v>
      </c>
      <c r="M850" t="s">
        <v>8520</v>
      </c>
      <c r="N850" t="s">
        <v>8654</v>
      </c>
      <c r="O850" t="s">
        <v>9011</v>
      </c>
    </row>
    <row r="851" spans="1:22" x14ac:dyDescent="0.25">
      <c r="A851" t="s">
        <v>1878</v>
      </c>
      <c r="B851" t="s">
        <v>1879</v>
      </c>
      <c r="C851" t="s">
        <v>9009</v>
      </c>
      <c r="E851" t="s">
        <v>9010</v>
      </c>
      <c r="G851" t="s">
        <v>8406</v>
      </c>
      <c r="H851" t="s">
        <v>8407</v>
      </c>
      <c r="I851" t="s">
        <v>8408</v>
      </c>
      <c r="J851" t="s">
        <v>8409</v>
      </c>
      <c r="K851" t="s">
        <v>8518</v>
      </c>
      <c r="L851" t="s">
        <v>8519</v>
      </c>
      <c r="M851" t="s">
        <v>8520</v>
      </c>
      <c r="N851" t="s">
        <v>8654</v>
      </c>
      <c r="O851" t="s">
        <v>9011</v>
      </c>
    </row>
    <row r="852" spans="1:22" x14ac:dyDescent="0.25">
      <c r="A852" t="s">
        <v>1880</v>
      </c>
      <c r="B852" t="s">
        <v>1881</v>
      </c>
      <c r="C852" t="s">
        <v>9009</v>
      </c>
      <c r="E852" t="s">
        <v>9010</v>
      </c>
      <c r="G852" t="s">
        <v>8406</v>
      </c>
      <c r="H852" t="s">
        <v>8407</v>
      </c>
      <c r="I852" t="s">
        <v>8408</v>
      </c>
      <c r="J852" t="s">
        <v>8409</v>
      </c>
      <c r="K852" t="s">
        <v>8518</v>
      </c>
      <c r="L852" t="s">
        <v>8519</v>
      </c>
      <c r="M852" t="s">
        <v>8520</v>
      </c>
      <c r="N852" t="s">
        <v>8654</v>
      </c>
      <c r="O852" t="s">
        <v>9011</v>
      </c>
    </row>
    <row r="853" spans="1:22" x14ac:dyDescent="0.25">
      <c r="A853" t="s">
        <v>1882</v>
      </c>
      <c r="B853" t="s">
        <v>1883</v>
      </c>
      <c r="C853" t="s">
        <v>9009</v>
      </c>
      <c r="E853" t="s">
        <v>9010</v>
      </c>
      <c r="G853" t="s">
        <v>8406</v>
      </c>
      <c r="H853" t="s">
        <v>8407</v>
      </c>
      <c r="I853" t="s">
        <v>8408</v>
      </c>
      <c r="J853" t="s">
        <v>8409</v>
      </c>
      <c r="K853" t="s">
        <v>8518</v>
      </c>
      <c r="L853" t="s">
        <v>8519</v>
      </c>
      <c r="M853" t="s">
        <v>8520</v>
      </c>
      <c r="N853" t="s">
        <v>8654</v>
      </c>
      <c r="O853" t="s">
        <v>9011</v>
      </c>
    </row>
    <row r="854" spans="1:22" x14ac:dyDescent="0.25">
      <c r="A854" t="s">
        <v>1884</v>
      </c>
      <c r="B854" t="s">
        <v>1885</v>
      </c>
      <c r="C854" t="s">
        <v>9012</v>
      </c>
      <c r="E854" t="s">
        <v>9013</v>
      </c>
      <c r="G854" t="s">
        <v>8406</v>
      </c>
      <c r="H854" t="s">
        <v>8418</v>
      </c>
      <c r="I854" t="s">
        <v>8569</v>
      </c>
      <c r="J854" t="s">
        <v>8570</v>
      </c>
      <c r="K854" t="s">
        <v>8571</v>
      </c>
      <c r="L854" t="s">
        <v>8572</v>
      </c>
      <c r="M854" t="s">
        <v>8573</v>
      </c>
      <c r="N854" t="s">
        <v>8574</v>
      </c>
      <c r="O854" t="s">
        <v>9014</v>
      </c>
      <c r="P854" t="s">
        <v>9015</v>
      </c>
      <c r="Q854" t="s">
        <v>9016</v>
      </c>
      <c r="R854" t="s">
        <v>9017</v>
      </c>
      <c r="S854" t="s">
        <v>9018</v>
      </c>
      <c r="T854" t="s">
        <v>9019</v>
      </c>
      <c r="U854" t="s">
        <v>9020</v>
      </c>
      <c r="V854" t="s">
        <v>9021</v>
      </c>
    </row>
    <row r="855" spans="1:22" x14ac:dyDescent="0.25">
      <c r="A855" t="s">
        <v>1887</v>
      </c>
      <c r="B855" t="s">
        <v>1888</v>
      </c>
      <c r="C855" t="s">
        <v>9012</v>
      </c>
      <c r="E855" t="s">
        <v>9013</v>
      </c>
      <c r="G855" t="s">
        <v>8406</v>
      </c>
      <c r="H855" t="s">
        <v>8418</v>
      </c>
      <c r="I855" t="s">
        <v>8569</v>
      </c>
      <c r="J855" t="s">
        <v>8570</v>
      </c>
      <c r="K855" t="s">
        <v>8571</v>
      </c>
      <c r="L855" t="s">
        <v>8572</v>
      </c>
      <c r="M855" t="s">
        <v>8573</v>
      </c>
      <c r="N855" t="s">
        <v>8574</v>
      </c>
      <c r="O855" t="s">
        <v>9014</v>
      </c>
      <c r="P855" t="s">
        <v>9015</v>
      </c>
      <c r="Q855" t="s">
        <v>9016</v>
      </c>
      <c r="R855" t="s">
        <v>9017</v>
      </c>
      <c r="S855" t="s">
        <v>9018</v>
      </c>
      <c r="T855" t="s">
        <v>9019</v>
      </c>
      <c r="U855" t="s">
        <v>9020</v>
      </c>
      <c r="V855" t="s">
        <v>9021</v>
      </c>
    </row>
    <row r="856" spans="1:22" x14ac:dyDescent="0.25">
      <c r="A856" t="s">
        <v>1889</v>
      </c>
      <c r="B856" t="s">
        <v>1890</v>
      </c>
      <c r="C856" t="s">
        <v>9012</v>
      </c>
      <c r="E856" t="s">
        <v>9013</v>
      </c>
      <c r="G856" t="s">
        <v>8406</v>
      </c>
      <c r="H856" t="s">
        <v>8418</v>
      </c>
      <c r="I856" t="s">
        <v>8569</v>
      </c>
      <c r="J856" t="s">
        <v>8570</v>
      </c>
      <c r="K856" t="s">
        <v>8571</v>
      </c>
      <c r="L856" t="s">
        <v>8572</v>
      </c>
      <c r="M856" t="s">
        <v>8573</v>
      </c>
      <c r="N856" t="s">
        <v>8574</v>
      </c>
      <c r="O856" t="s">
        <v>9014</v>
      </c>
      <c r="P856" t="s">
        <v>9015</v>
      </c>
      <c r="Q856" t="s">
        <v>9016</v>
      </c>
      <c r="R856" t="s">
        <v>9017</v>
      </c>
      <c r="S856" t="s">
        <v>9018</v>
      </c>
      <c r="T856" t="s">
        <v>9019</v>
      </c>
      <c r="U856" t="s">
        <v>9020</v>
      </c>
      <c r="V856" t="s">
        <v>9021</v>
      </c>
    </row>
    <row r="857" spans="1:22" x14ac:dyDescent="0.25">
      <c r="A857" t="s">
        <v>1891</v>
      </c>
      <c r="B857" t="s">
        <v>1892</v>
      </c>
      <c r="C857" t="s">
        <v>9012</v>
      </c>
      <c r="E857" t="s">
        <v>9013</v>
      </c>
      <c r="G857" t="s">
        <v>8406</v>
      </c>
      <c r="H857" t="s">
        <v>8418</v>
      </c>
      <c r="I857" t="s">
        <v>8569</v>
      </c>
      <c r="J857" t="s">
        <v>8570</v>
      </c>
      <c r="K857" t="s">
        <v>8571</v>
      </c>
      <c r="L857" t="s">
        <v>8572</v>
      </c>
      <c r="M857" t="s">
        <v>8573</v>
      </c>
      <c r="N857" t="s">
        <v>8574</v>
      </c>
      <c r="O857" t="s">
        <v>9014</v>
      </c>
      <c r="P857" t="s">
        <v>9015</v>
      </c>
      <c r="Q857" t="s">
        <v>9016</v>
      </c>
      <c r="R857" t="s">
        <v>9017</v>
      </c>
      <c r="S857" t="s">
        <v>9018</v>
      </c>
      <c r="T857" t="s">
        <v>9019</v>
      </c>
      <c r="U857" t="s">
        <v>9020</v>
      </c>
      <c r="V857" t="s">
        <v>9021</v>
      </c>
    </row>
    <row r="858" spans="1:22" x14ac:dyDescent="0.25">
      <c r="A858" t="s">
        <v>1893</v>
      </c>
      <c r="B858" t="s">
        <v>1894</v>
      </c>
      <c r="C858" t="s">
        <v>9012</v>
      </c>
      <c r="E858" t="s">
        <v>9013</v>
      </c>
      <c r="G858" t="s">
        <v>8406</v>
      </c>
      <c r="H858" t="s">
        <v>8418</v>
      </c>
      <c r="I858" t="s">
        <v>8569</v>
      </c>
      <c r="J858" t="s">
        <v>8570</v>
      </c>
      <c r="K858" t="s">
        <v>8571</v>
      </c>
      <c r="L858" t="s">
        <v>8572</v>
      </c>
      <c r="M858" t="s">
        <v>8573</v>
      </c>
      <c r="N858" t="s">
        <v>8574</v>
      </c>
      <c r="O858" t="s">
        <v>9014</v>
      </c>
      <c r="P858" t="s">
        <v>9015</v>
      </c>
      <c r="Q858" t="s">
        <v>9016</v>
      </c>
      <c r="R858" t="s">
        <v>9017</v>
      </c>
      <c r="S858" t="s">
        <v>9018</v>
      </c>
      <c r="T858" t="s">
        <v>9019</v>
      </c>
      <c r="U858" t="s">
        <v>9020</v>
      </c>
      <c r="V858" t="s">
        <v>9021</v>
      </c>
    </row>
    <row r="859" spans="1:22" x14ac:dyDescent="0.25">
      <c r="A859" t="s">
        <v>1895</v>
      </c>
      <c r="B859" t="s">
        <v>1896</v>
      </c>
      <c r="C859" t="s">
        <v>9012</v>
      </c>
      <c r="E859" t="s">
        <v>9013</v>
      </c>
      <c r="G859" t="s">
        <v>8406</v>
      </c>
      <c r="H859" t="s">
        <v>8418</v>
      </c>
      <c r="I859" t="s">
        <v>8569</v>
      </c>
      <c r="J859" t="s">
        <v>8570</v>
      </c>
      <c r="K859" t="s">
        <v>8571</v>
      </c>
      <c r="L859" t="s">
        <v>8572</v>
      </c>
      <c r="M859" t="s">
        <v>8573</v>
      </c>
      <c r="N859" t="s">
        <v>8574</v>
      </c>
      <c r="O859" t="s">
        <v>9014</v>
      </c>
      <c r="P859" t="s">
        <v>9015</v>
      </c>
      <c r="Q859" t="s">
        <v>9016</v>
      </c>
      <c r="R859" t="s">
        <v>9017</v>
      </c>
      <c r="S859" t="s">
        <v>9018</v>
      </c>
      <c r="T859" t="s">
        <v>9019</v>
      </c>
      <c r="U859" t="s">
        <v>9020</v>
      </c>
      <c r="V859" t="s">
        <v>9021</v>
      </c>
    </row>
    <row r="860" spans="1:22" x14ac:dyDescent="0.25">
      <c r="A860" t="s">
        <v>1897</v>
      </c>
      <c r="B860" t="s">
        <v>1898</v>
      </c>
      <c r="C860" t="s">
        <v>9012</v>
      </c>
      <c r="E860" t="s">
        <v>9013</v>
      </c>
      <c r="G860" t="s">
        <v>8406</v>
      </c>
      <c r="H860" t="s">
        <v>8418</v>
      </c>
      <c r="I860" t="s">
        <v>8569</v>
      </c>
      <c r="J860" t="s">
        <v>8570</v>
      </c>
      <c r="K860" t="s">
        <v>8571</v>
      </c>
      <c r="L860" t="s">
        <v>8572</v>
      </c>
      <c r="M860" t="s">
        <v>8573</v>
      </c>
      <c r="N860" t="s">
        <v>8574</v>
      </c>
      <c r="O860" t="s">
        <v>9014</v>
      </c>
      <c r="P860" t="s">
        <v>9015</v>
      </c>
      <c r="Q860" t="s">
        <v>9016</v>
      </c>
      <c r="R860" t="s">
        <v>9017</v>
      </c>
      <c r="S860" t="s">
        <v>9018</v>
      </c>
      <c r="T860" t="s">
        <v>9019</v>
      </c>
      <c r="U860" t="s">
        <v>9020</v>
      </c>
      <c r="V860" t="s">
        <v>9021</v>
      </c>
    </row>
    <row r="861" spans="1:22" x14ac:dyDescent="0.25">
      <c r="A861" t="s">
        <v>1900</v>
      </c>
      <c r="B861" t="s">
        <v>1901</v>
      </c>
      <c r="C861" t="s">
        <v>9022</v>
      </c>
      <c r="E861" t="s">
        <v>9023</v>
      </c>
      <c r="G861" t="s">
        <v>8406</v>
      </c>
      <c r="H861" t="s">
        <v>8407</v>
      </c>
      <c r="I861" t="s">
        <v>8408</v>
      </c>
      <c r="J861" t="s">
        <v>8409</v>
      </c>
      <c r="K861" t="s">
        <v>8518</v>
      </c>
      <c r="L861" t="s">
        <v>8519</v>
      </c>
      <c r="M861" t="s">
        <v>8520</v>
      </c>
      <c r="N861" t="s">
        <v>9024</v>
      </c>
      <c r="O861" t="s">
        <v>9025</v>
      </c>
    </row>
    <row r="862" spans="1:22" x14ac:dyDescent="0.25">
      <c r="A862" t="s">
        <v>1902</v>
      </c>
      <c r="B862" t="s">
        <v>1903</v>
      </c>
      <c r="C862" t="s">
        <v>9022</v>
      </c>
      <c r="E862" t="s">
        <v>9023</v>
      </c>
      <c r="G862" t="s">
        <v>8406</v>
      </c>
      <c r="H862" t="s">
        <v>8407</v>
      </c>
      <c r="I862" t="s">
        <v>8408</v>
      </c>
      <c r="J862" t="s">
        <v>8409</v>
      </c>
      <c r="K862" t="s">
        <v>8518</v>
      </c>
      <c r="L862" t="s">
        <v>8519</v>
      </c>
      <c r="M862" t="s">
        <v>8520</v>
      </c>
      <c r="N862" t="s">
        <v>9024</v>
      </c>
      <c r="O862" t="s">
        <v>9025</v>
      </c>
    </row>
    <row r="863" spans="1:22" x14ac:dyDescent="0.25">
      <c r="A863" t="s">
        <v>1904</v>
      </c>
      <c r="B863" t="s">
        <v>1905</v>
      </c>
      <c r="C863" t="s">
        <v>9022</v>
      </c>
      <c r="E863" t="s">
        <v>9023</v>
      </c>
      <c r="G863" t="s">
        <v>8406</v>
      </c>
      <c r="H863" t="s">
        <v>8407</v>
      </c>
      <c r="I863" t="s">
        <v>8408</v>
      </c>
      <c r="J863" t="s">
        <v>8409</v>
      </c>
      <c r="K863" t="s">
        <v>8518</v>
      </c>
      <c r="L863" t="s">
        <v>8519</v>
      </c>
      <c r="M863" t="s">
        <v>8520</v>
      </c>
      <c r="N863" t="s">
        <v>9024</v>
      </c>
      <c r="O863" t="s">
        <v>9025</v>
      </c>
    </row>
    <row r="864" spans="1:22" x14ac:dyDescent="0.25">
      <c r="A864" t="s">
        <v>1906</v>
      </c>
      <c r="B864" t="s">
        <v>1907</v>
      </c>
      <c r="C864" t="s">
        <v>9022</v>
      </c>
      <c r="E864" t="s">
        <v>9023</v>
      </c>
      <c r="G864" t="s">
        <v>8406</v>
      </c>
      <c r="H864" t="s">
        <v>8407</v>
      </c>
      <c r="I864" t="s">
        <v>8408</v>
      </c>
      <c r="J864" t="s">
        <v>8409</v>
      </c>
      <c r="K864" t="s">
        <v>8518</v>
      </c>
      <c r="L864" t="s">
        <v>8519</v>
      </c>
      <c r="M864" t="s">
        <v>8520</v>
      </c>
      <c r="N864" t="s">
        <v>9024</v>
      </c>
      <c r="O864" t="s">
        <v>9025</v>
      </c>
    </row>
    <row r="865" spans="1:15" x14ac:dyDescent="0.25">
      <c r="A865" t="s">
        <v>1908</v>
      </c>
      <c r="B865" t="s">
        <v>1909</v>
      </c>
      <c r="C865" t="s">
        <v>9022</v>
      </c>
      <c r="E865" t="s">
        <v>9023</v>
      </c>
      <c r="G865" t="s">
        <v>8406</v>
      </c>
      <c r="H865" t="s">
        <v>8407</v>
      </c>
      <c r="I865" t="s">
        <v>8408</v>
      </c>
      <c r="J865" t="s">
        <v>8409</v>
      </c>
      <c r="K865" t="s">
        <v>8518</v>
      </c>
      <c r="L865" t="s">
        <v>8519</v>
      </c>
      <c r="M865" t="s">
        <v>8520</v>
      </c>
      <c r="N865" t="s">
        <v>9024</v>
      </c>
      <c r="O865" t="s">
        <v>9025</v>
      </c>
    </row>
    <row r="866" spans="1:15" x14ac:dyDescent="0.25">
      <c r="A866" t="s">
        <v>1910</v>
      </c>
      <c r="B866" t="s">
        <v>1911</v>
      </c>
      <c r="C866" t="s">
        <v>9022</v>
      </c>
      <c r="E866" t="s">
        <v>9023</v>
      </c>
      <c r="G866" t="s">
        <v>8406</v>
      </c>
      <c r="H866" t="s">
        <v>8407</v>
      </c>
      <c r="I866" t="s">
        <v>8408</v>
      </c>
      <c r="J866" t="s">
        <v>8409</v>
      </c>
      <c r="K866" t="s">
        <v>8518</v>
      </c>
      <c r="L866" t="s">
        <v>8519</v>
      </c>
      <c r="M866" t="s">
        <v>8520</v>
      </c>
      <c r="N866" t="s">
        <v>9024</v>
      </c>
      <c r="O866" t="s">
        <v>9025</v>
      </c>
    </row>
    <row r="867" spans="1:15" x14ac:dyDescent="0.25">
      <c r="A867" t="s">
        <v>1912</v>
      </c>
      <c r="B867" t="s">
        <v>1913</v>
      </c>
      <c r="C867" t="s">
        <v>9022</v>
      </c>
      <c r="E867" t="s">
        <v>9023</v>
      </c>
      <c r="G867" t="s">
        <v>8406</v>
      </c>
      <c r="H867" t="s">
        <v>8407</v>
      </c>
      <c r="I867" t="s">
        <v>8408</v>
      </c>
      <c r="J867" t="s">
        <v>8409</v>
      </c>
      <c r="K867" t="s">
        <v>8518</v>
      </c>
      <c r="L867" t="s">
        <v>8519</v>
      </c>
      <c r="M867" t="s">
        <v>8520</v>
      </c>
      <c r="N867" t="s">
        <v>9024</v>
      </c>
      <c r="O867" t="s">
        <v>9025</v>
      </c>
    </row>
    <row r="868" spans="1:15" x14ac:dyDescent="0.25">
      <c r="A868" t="s">
        <v>1914</v>
      </c>
      <c r="B868" t="s">
        <v>1915</v>
      </c>
      <c r="C868" t="s">
        <v>9022</v>
      </c>
      <c r="E868" t="s">
        <v>9023</v>
      </c>
      <c r="G868" t="s">
        <v>8406</v>
      </c>
      <c r="H868" t="s">
        <v>8407</v>
      </c>
      <c r="I868" t="s">
        <v>8408</v>
      </c>
      <c r="J868" t="s">
        <v>8409</v>
      </c>
      <c r="K868" t="s">
        <v>8518</v>
      </c>
      <c r="L868" t="s">
        <v>8519</v>
      </c>
      <c r="M868" t="s">
        <v>8520</v>
      </c>
      <c r="N868" t="s">
        <v>9024</v>
      </c>
      <c r="O868" t="s">
        <v>9025</v>
      </c>
    </row>
    <row r="869" spans="1:15" x14ac:dyDescent="0.25">
      <c r="A869" t="s">
        <v>1916</v>
      </c>
      <c r="B869" t="s">
        <v>1917</v>
      </c>
      <c r="C869" t="s">
        <v>9026</v>
      </c>
      <c r="E869" t="s">
        <v>9027</v>
      </c>
      <c r="G869" t="s">
        <v>8406</v>
      </c>
      <c r="H869" t="s">
        <v>8407</v>
      </c>
      <c r="I869" t="s">
        <v>8408</v>
      </c>
      <c r="J869" t="s">
        <v>8409</v>
      </c>
      <c r="K869" t="s">
        <v>8518</v>
      </c>
      <c r="L869" t="s">
        <v>8519</v>
      </c>
      <c r="M869" t="s">
        <v>8520</v>
      </c>
      <c r="N869" t="s">
        <v>8928</v>
      </c>
      <c r="O869" t="s">
        <v>8929</v>
      </c>
    </row>
    <row r="870" spans="1:15" x14ac:dyDescent="0.25">
      <c r="A870" t="s">
        <v>1918</v>
      </c>
      <c r="B870" t="s">
        <v>1919</v>
      </c>
      <c r="C870" t="s">
        <v>9026</v>
      </c>
      <c r="E870" t="s">
        <v>9027</v>
      </c>
      <c r="G870" t="s">
        <v>8406</v>
      </c>
      <c r="H870" t="s">
        <v>8407</v>
      </c>
      <c r="I870" t="s">
        <v>8408</v>
      </c>
      <c r="J870" t="s">
        <v>8409</v>
      </c>
      <c r="K870" t="s">
        <v>8518</v>
      </c>
      <c r="L870" t="s">
        <v>8519</v>
      </c>
      <c r="M870" t="s">
        <v>8520</v>
      </c>
      <c r="N870" t="s">
        <v>8928</v>
      </c>
      <c r="O870" t="s">
        <v>8929</v>
      </c>
    </row>
    <row r="871" spans="1:15" x14ac:dyDescent="0.25">
      <c r="A871" t="s">
        <v>1920</v>
      </c>
      <c r="B871" t="s">
        <v>1921</v>
      </c>
      <c r="C871" t="s">
        <v>9026</v>
      </c>
      <c r="E871" t="s">
        <v>9027</v>
      </c>
      <c r="G871" t="s">
        <v>8406</v>
      </c>
      <c r="H871" t="s">
        <v>8407</v>
      </c>
      <c r="I871" t="s">
        <v>8408</v>
      </c>
      <c r="J871" t="s">
        <v>8409</v>
      </c>
      <c r="K871" t="s">
        <v>8518</v>
      </c>
      <c r="L871" t="s">
        <v>8519</v>
      </c>
      <c r="M871" t="s">
        <v>8520</v>
      </c>
      <c r="N871" t="s">
        <v>8928</v>
      </c>
      <c r="O871" t="s">
        <v>8929</v>
      </c>
    </row>
    <row r="872" spans="1:15" x14ac:dyDescent="0.25">
      <c r="A872" t="s">
        <v>1922</v>
      </c>
      <c r="B872" t="s">
        <v>1923</v>
      </c>
      <c r="C872" t="s">
        <v>9026</v>
      </c>
      <c r="E872" t="s">
        <v>9027</v>
      </c>
      <c r="G872" t="s">
        <v>8406</v>
      </c>
      <c r="H872" t="s">
        <v>8407</v>
      </c>
      <c r="I872" t="s">
        <v>8408</v>
      </c>
      <c r="J872" t="s">
        <v>8409</v>
      </c>
      <c r="K872" t="s">
        <v>8518</v>
      </c>
      <c r="L872" t="s">
        <v>8519</v>
      </c>
      <c r="M872" t="s">
        <v>8520</v>
      </c>
      <c r="N872" t="s">
        <v>8928</v>
      </c>
      <c r="O872" t="s">
        <v>8929</v>
      </c>
    </row>
    <row r="873" spans="1:15" x14ac:dyDescent="0.25">
      <c r="A873" t="s">
        <v>1924</v>
      </c>
      <c r="B873" t="s">
        <v>1925</v>
      </c>
      <c r="C873" t="s">
        <v>9026</v>
      </c>
      <c r="E873" t="s">
        <v>9027</v>
      </c>
      <c r="G873" t="s">
        <v>8406</v>
      </c>
      <c r="H873" t="s">
        <v>8407</v>
      </c>
      <c r="I873" t="s">
        <v>8408</v>
      </c>
      <c r="J873" t="s">
        <v>8409</v>
      </c>
      <c r="K873" t="s">
        <v>8518</v>
      </c>
      <c r="L873" t="s">
        <v>8519</v>
      </c>
      <c r="M873" t="s">
        <v>8520</v>
      </c>
      <c r="N873" t="s">
        <v>8928</v>
      </c>
      <c r="O873" t="s">
        <v>8929</v>
      </c>
    </row>
    <row r="874" spans="1:15" x14ac:dyDescent="0.25">
      <c r="A874" t="s">
        <v>1926</v>
      </c>
      <c r="B874" t="s">
        <v>1927</v>
      </c>
      <c r="C874" t="s">
        <v>9026</v>
      </c>
      <c r="E874" t="s">
        <v>9027</v>
      </c>
      <c r="G874" t="s">
        <v>8406</v>
      </c>
      <c r="H874" t="s">
        <v>8407</v>
      </c>
      <c r="I874" t="s">
        <v>8408</v>
      </c>
      <c r="J874" t="s">
        <v>8409</v>
      </c>
      <c r="K874" t="s">
        <v>8518</v>
      </c>
      <c r="L874" t="s">
        <v>8519</v>
      </c>
      <c r="M874" t="s">
        <v>8520</v>
      </c>
      <c r="N874" t="s">
        <v>8928</v>
      </c>
      <c r="O874" t="s">
        <v>8929</v>
      </c>
    </row>
    <row r="875" spans="1:15" x14ac:dyDescent="0.25">
      <c r="A875" t="s">
        <v>1928</v>
      </c>
      <c r="B875" t="s">
        <v>1929</v>
      </c>
      <c r="C875" t="s">
        <v>9026</v>
      </c>
      <c r="E875" t="s">
        <v>9027</v>
      </c>
      <c r="G875" t="s">
        <v>8406</v>
      </c>
      <c r="H875" t="s">
        <v>8407</v>
      </c>
      <c r="I875" t="s">
        <v>8408</v>
      </c>
      <c r="J875" t="s">
        <v>8409</v>
      </c>
      <c r="K875" t="s">
        <v>8518</v>
      </c>
      <c r="L875" t="s">
        <v>8519</v>
      </c>
      <c r="M875" t="s">
        <v>8520</v>
      </c>
      <c r="N875" t="s">
        <v>8928</v>
      </c>
      <c r="O875" t="s">
        <v>8929</v>
      </c>
    </row>
    <row r="876" spans="1:15" x14ac:dyDescent="0.25">
      <c r="A876" t="s">
        <v>1930</v>
      </c>
      <c r="B876" t="s">
        <v>1931</v>
      </c>
      <c r="C876" t="s">
        <v>9028</v>
      </c>
      <c r="E876" t="s">
        <v>9029</v>
      </c>
      <c r="G876" t="s">
        <v>8406</v>
      </c>
      <c r="H876" t="s">
        <v>8407</v>
      </c>
      <c r="I876" t="s">
        <v>8408</v>
      </c>
      <c r="J876" t="s">
        <v>8409</v>
      </c>
      <c r="K876" t="s">
        <v>8518</v>
      </c>
      <c r="L876" t="s">
        <v>8519</v>
      </c>
      <c r="M876" t="s">
        <v>8520</v>
      </c>
      <c r="N876" t="s">
        <v>8654</v>
      </c>
      <c r="O876" t="s">
        <v>9030</v>
      </c>
    </row>
    <row r="877" spans="1:15" x14ac:dyDescent="0.25">
      <c r="A877" t="s">
        <v>1932</v>
      </c>
      <c r="B877" t="s">
        <v>1933</v>
      </c>
      <c r="C877" t="s">
        <v>9028</v>
      </c>
      <c r="E877" t="s">
        <v>9029</v>
      </c>
      <c r="G877" t="s">
        <v>8406</v>
      </c>
      <c r="H877" t="s">
        <v>8407</v>
      </c>
      <c r="I877" t="s">
        <v>8408</v>
      </c>
      <c r="J877" t="s">
        <v>8409</v>
      </c>
      <c r="K877" t="s">
        <v>8518</v>
      </c>
      <c r="L877" t="s">
        <v>8519</v>
      </c>
      <c r="M877" t="s">
        <v>8520</v>
      </c>
      <c r="N877" t="s">
        <v>8654</v>
      </c>
      <c r="O877" t="s">
        <v>9030</v>
      </c>
    </row>
    <row r="878" spans="1:15" x14ac:dyDescent="0.25">
      <c r="A878" t="s">
        <v>1934</v>
      </c>
      <c r="B878" t="s">
        <v>1935</v>
      </c>
      <c r="C878" t="s">
        <v>9028</v>
      </c>
      <c r="E878" t="s">
        <v>9029</v>
      </c>
      <c r="G878" t="s">
        <v>8406</v>
      </c>
      <c r="H878" t="s">
        <v>8407</v>
      </c>
      <c r="I878" t="s">
        <v>8408</v>
      </c>
      <c r="J878" t="s">
        <v>8409</v>
      </c>
      <c r="K878" t="s">
        <v>8518</v>
      </c>
      <c r="L878" t="s">
        <v>8519</v>
      </c>
      <c r="M878" t="s">
        <v>8520</v>
      </c>
      <c r="N878" t="s">
        <v>8654</v>
      </c>
      <c r="O878" t="s">
        <v>9030</v>
      </c>
    </row>
    <row r="879" spans="1:15" x14ac:dyDescent="0.25">
      <c r="A879" t="s">
        <v>1936</v>
      </c>
      <c r="B879" t="s">
        <v>1937</v>
      </c>
      <c r="C879" t="s">
        <v>9028</v>
      </c>
      <c r="E879" t="s">
        <v>9029</v>
      </c>
      <c r="G879" t="s">
        <v>8406</v>
      </c>
      <c r="H879" t="s">
        <v>8407</v>
      </c>
      <c r="I879" t="s">
        <v>8408</v>
      </c>
      <c r="J879" t="s">
        <v>8409</v>
      </c>
      <c r="K879" t="s">
        <v>8518</v>
      </c>
      <c r="L879" t="s">
        <v>8519</v>
      </c>
      <c r="M879" t="s">
        <v>8520</v>
      </c>
      <c r="N879" t="s">
        <v>8654</v>
      </c>
      <c r="O879" t="s">
        <v>9030</v>
      </c>
    </row>
    <row r="880" spans="1:15" x14ac:dyDescent="0.25">
      <c r="A880" t="s">
        <v>1938</v>
      </c>
      <c r="B880" t="s">
        <v>1939</v>
      </c>
      <c r="C880" t="s">
        <v>9028</v>
      </c>
      <c r="E880" t="s">
        <v>9029</v>
      </c>
      <c r="G880" t="s">
        <v>8406</v>
      </c>
      <c r="H880" t="s">
        <v>8407</v>
      </c>
      <c r="I880" t="s">
        <v>8408</v>
      </c>
      <c r="J880" t="s">
        <v>8409</v>
      </c>
      <c r="K880" t="s">
        <v>8518</v>
      </c>
      <c r="L880" t="s">
        <v>8519</v>
      </c>
      <c r="M880" t="s">
        <v>8520</v>
      </c>
      <c r="N880" t="s">
        <v>8654</v>
      </c>
      <c r="O880" t="s">
        <v>9030</v>
      </c>
    </row>
    <row r="881" spans="1:16" x14ac:dyDescent="0.25">
      <c r="A881" t="s">
        <v>1940</v>
      </c>
      <c r="B881" t="s">
        <v>1941</v>
      </c>
      <c r="C881" t="s">
        <v>9028</v>
      </c>
      <c r="E881" t="s">
        <v>9029</v>
      </c>
      <c r="G881" t="s">
        <v>8406</v>
      </c>
      <c r="H881" t="s">
        <v>8407</v>
      </c>
      <c r="I881" t="s">
        <v>8408</v>
      </c>
      <c r="J881" t="s">
        <v>8409</v>
      </c>
      <c r="K881" t="s">
        <v>8518</v>
      </c>
      <c r="L881" t="s">
        <v>8519</v>
      </c>
      <c r="M881" t="s">
        <v>8520</v>
      </c>
      <c r="N881" t="s">
        <v>8654</v>
      </c>
      <c r="O881" t="s">
        <v>9030</v>
      </c>
    </row>
    <row r="882" spans="1:16" x14ac:dyDescent="0.25">
      <c r="A882" t="s">
        <v>1942</v>
      </c>
      <c r="B882" t="s">
        <v>1943</v>
      </c>
      <c r="C882" t="s">
        <v>9028</v>
      </c>
      <c r="E882" t="s">
        <v>9029</v>
      </c>
      <c r="G882" t="s">
        <v>8406</v>
      </c>
      <c r="H882" t="s">
        <v>8407</v>
      </c>
      <c r="I882" t="s">
        <v>8408</v>
      </c>
      <c r="J882" t="s">
        <v>8409</v>
      </c>
      <c r="K882" t="s">
        <v>8518</v>
      </c>
      <c r="L882" t="s">
        <v>8519</v>
      </c>
      <c r="M882" t="s">
        <v>8520</v>
      </c>
      <c r="N882" t="s">
        <v>8654</v>
      </c>
      <c r="O882" t="s">
        <v>9030</v>
      </c>
    </row>
    <row r="883" spans="1:16" x14ac:dyDescent="0.25">
      <c r="A883" t="s">
        <v>1944</v>
      </c>
      <c r="B883" t="s">
        <v>1945</v>
      </c>
      <c r="C883" t="s">
        <v>9031</v>
      </c>
      <c r="E883" t="s">
        <v>9032</v>
      </c>
      <c r="G883" t="s">
        <v>8406</v>
      </c>
      <c r="H883" t="s">
        <v>8407</v>
      </c>
      <c r="I883" t="s">
        <v>8408</v>
      </c>
      <c r="J883" t="s">
        <v>8409</v>
      </c>
      <c r="K883" t="s">
        <v>8518</v>
      </c>
      <c r="L883" t="s">
        <v>8519</v>
      </c>
      <c r="M883" t="s">
        <v>8520</v>
      </c>
      <c r="N883" t="s">
        <v>8654</v>
      </c>
      <c r="O883" t="s">
        <v>9033</v>
      </c>
    </row>
    <row r="884" spans="1:16" x14ac:dyDescent="0.25">
      <c r="A884" t="s">
        <v>1946</v>
      </c>
      <c r="B884" t="s">
        <v>1947</v>
      </c>
      <c r="C884" t="s">
        <v>9031</v>
      </c>
      <c r="E884" t="s">
        <v>9032</v>
      </c>
      <c r="G884" t="s">
        <v>8406</v>
      </c>
      <c r="H884" t="s">
        <v>8407</v>
      </c>
      <c r="I884" t="s">
        <v>8408</v>
      </c>
      <c r="J884" t="s">
        <v>8409</v>
      </c>
      <c r="K884" t="s">
        <v>8518</v>
      </c>
      <c r="L884" t="s">
        <v>8519</v>
      </c>
      <c r="M884" t="s">
        <v>8520</v>
      </c>
      <c r="N884" t="s">
        <v>8654</v>
      </c>
      <c r="O884" t="s">
        <v>9033</v>
      </c>
    </row>
    <row r="885" spans="1:16" x14ac:dyDescent="0.25">
      <c r="A885" t="s">
        <v>1948</v>
      </c>
      <c r="B885" t="s">
        <v>1949</v>
      </c>
      <c r="C885" t="s">
        <v>9031</v>
      </c>
      <c r="E885" t="s">
        <v>9032</v>
      </c>
      <c r="G885" t="s">
        <v>8406</v>
      </c>
      <c r="H885" t="s">
        <v>8407</v>
      </c>
      <c r="I885" t="s">
        <v>8408</v>
      </c>
      <c r="J885" t="s">
        <v>8409</v>
      </c>
      <c r="K885" t="s">
        <v>8518</v>
      </c>
      <c r="L885" t="s">
        <v>8519</v>
      </c>
      <c r="M885" t="s">
        <v>8520</v>
      </c>
      <c r="N885" t="s">
        <v>8654</v>
      </c>
      <c r="O885" t="s">
        <v>9033</v>
      </c>
    </row>
    <row r="886" spans="1:16" x14ac:dyDescent="0.25">
      <c r="A886" t="s">
        <v>1950</v>
      </c>
      <c r="B886" t="s">
        <v>1951</v>
      </c>
      <c r="C886" t="s">
        <v>9031</v>
      </c>
      <c r="E886" t="s">
        <v>9032</v>
      </c>
      <c r="G886" t="s">
        <v>8406</v>
      </c>
      <c r="H886" t="s">
        <v>8407</v>
      </c>
      <c r="I886" t="s">
        <v>8408</v>
      </c>
      <c r="J886" t="s">
        <v>8409</v>
      </c>
      <c r="K886" t="s">
        <v>8518</v>
      </c>
      <c r="L886" t="s">
        <v>8519</v>
      </c>
      <c r="M886" t="s">
        <v>8520</v>
      </c>
      <c r="N886" t="s">
        <v>8654</v>
      </c>
      <c r="O886" t="s">
        <v>9033</v>
      </c>
    </row>
    <row r="887" spans="1:16" x14ac:dyDescent="0.25">
      <c r="A887" t="s">
        <v>1952</v>
      </c>
      <c r="B887" t="s">
        <v>1953</v>
      </c>
      <c r="C887" t="s">
        <v>9031</v>
      </c>
      <c r="E887" t="s">
        <v>9032</v>
      </c>
      <c r="G887" t="s">
        <v>8406</v>
      </c>
      <c r="H887" t="s">
        <v>8407</v>
      </c>
      <c r="I887" t="s">
        <v>8408</v>
      </c>
      <c r="J887" t="s">
        <v>8409</v>
      </c>
      <c r="K887" t="s">
        <v>8518</v>
      </c>
      <c r="L887" t="s">
        <v>8519</v>
      </c>
      <c r="M887" t="s">
        <v>8520</v>
      </c>
      <c r="N887" t="s">
        <v>8654</v>
      </c>
      <c r="O887" t="s">
        <v>9033</v>
      </c>
    </row>
    <row r="888" spans="1:16" x14ac:dyDescent="0.25">
      <c r="A888" t="s">
        <v>1954</v>
      </c>
      <c r="B888" t="s">
        <v>1955</v>
      </c>
      <c r="C888" t="s">
        <v>9031</v>
      </c>
      <c r="E888" t="s">
        <v>9032</v>
      </c>
      <c r="G888" t="s">
        <v>8406</v>
      </c>
      <c r="H888" t="s">
        <v>8407</v>
      </c>
      <c r="I888" t="s">
        <v>8408</v>
      </c>
      <c r="J888" t="s">
        <v>8409</v>
      </c>
      <c r="K888" t="s">
        <v>8518</v>
      </c>
      <c r="L888" t="s">
        <v>8519</v>
      </c>
      <c r="M888" t="s">
        <v>8520</v>
      </c>
      <c r="N888" t="s">
        <v>8654</v>
      </c>
      <c r="O888" t="s">
        <v>9033</v>
      </c>
    </row>
    <row r="889" spans="1:16" x14ac:dyDescent="0.25">
      <c r="A889" t="s">
        <v>1956</v>
      </c>
      <c r="B889" t="s">
        <v>1957</v>
      </c>
      <c r="C889" t="s">
        <v>9031</v>
      </c>
      <c r="E889" t="s">
        <v>9032</v>
      </c>
      <c r="G889" t="s">
        <v>8406</v>
      </c>
      <c r="H889" t="s">
        <v>8407</v>
      </c>
      <c r="I889" t="s">
        <v>8408</v>
      </c>
      <c r="J889" t="s">
        <v>8409</v>
      </c>
      <c r="K889" t="s">
        <v>8518</v>
      </c>
      <c r="L889" t="s">
        <v>8519</v>
      </c>
      <c r="M889" t="s">
        <v>8520</v>
      </c>
      <c r="N889" t="s">
        <v>8654</v>
      </c>
      <c r="O889" t="s">
        <v>9033</v>
      </c>
    </row>
    <row r="890" spans="1:16" x14ac:dyDescent="0.25">
      <c r="A890" t="s">
        <v>1958</v>
      </c>
      <c r="B890" t="s">
        <v>1959</v>
      </c>
      <c r="C890" t="s">
        <v>9028</v>
      </c>
      <c r="E890" t="s">
        <v>9029</v>
      </c>
      <c r="G890" t="s">
        <v>8406</v>
      </c>
      <c r="H890" t="s">
        <v>8407</v>
      </c>
      <c r="I890" t="s">
        <v>8408</v>
      </c>
      <c r="J890" t="s">
        <v>8409</v>
      </c>
      <c r="K890" t="s">
        <v>8518</v>
      </c>
      <c r="L890" t="s">
        <v>8519</v>
      </c>
      <c r="M890" t="s">
        <v>8520</v>
      </c>
      <c r="N890" t="s">
        <v>8654</v>
      </c>
      <c r="O890" t="s">
        <v>9030</v>
      </c>
    </row>
    <row r="891" spans="1:16" x14ac:dyDescent="0.25">
      <c r="A891" t="s">
        <v>1960</v>
      </c>
      <c r="B891" t="s">
        <v>1961</v>
      </c>
      <c r="C891" t="s">
        <v>9028</v>
      </c>
      <c r="E891" t="s">
        <v>9029</v>
      </c>
      <c r="G891" t="s">
        <v>8406</v>
      </c>
      <c r="H891" t="s">
        <v>8407</v>
      </c>
      <c r="I891" t="s">
        <v>8408</v>
      </c>
      <c r="J891" t="s">
        <v>8409</v>
      </c>
      <c r="K891" t="s">
        <v>8518</v>
      </c>
      <c r="L891" t="s">
        <v>8519</v>
      </c>
      <c r="M891" t="s">
        <v>8520</v>
      </c>
      <c r="N891" t="s">
        <v>8654</v>
      </c>
      <c r="O891" t="s">
        <v>9030</v>
      </c>
    </row>
    <row r="892" spans="1:16" x14ac:dyDescent="0.25">
      <c r="A892" t="s">
        <v>1962</v>
      </c>
      <c r="B892" t="s">
        <v>1963</v>
      </c>
      <c r="C892" t="s">
        <v>9031</v>
      </c>
      <c r="E892" t="s">
        <v>9032</v>
      </c>
      <c r="G892" t="s">
        <v>8406</v>
      </c>
      <c r="H892" t="s">
        <v>8407</v>
      </c>
      <c r="I892" t="s">
        <v>8408</v>
      </c>
      <c r="J892" t="s">
        <v>8409</v>
      </c>
      <c r="K892" t="s">
        <v>8518</v>
      </c>
      <c r="L892" t="s">
        <v>8519</v>
      </c>
      <c r="M892" t="s">
        <v>8520</v>
      </c>
      <c r="N892" t="s">
        <v>8654</v>
      </c>
      <c r="O892" t="s">
        <v>9033</v>
      </c>
    </row>
    <row r="893" spans="1:16" x14ac:dyDescent="0.25">
      <c r="A893" t="s">
        <v>1964</v>
      </c>
      <c r="B893" t="s">
        <v>1965</v>
      </c>
      <c r="C893" t="s">
        <v>9031</v>
      </c>
      <c r="E893" t="s">
        <v>9032</v>
      </c>
      <c r="G893" t="s">
        <v>8406</v>
      </c>
      <c r="H893" t="s">
        <v>8407</v>
      </c>
      <c r="I893" t="s">
        <v>8408</v>
      </c>
      <c r="J893" t="s">
        <v>8409</v>
      </c>
      <c r="K893" t="s">
        <v>8518</v>
      </c>
      <c r="L893" t="s">
        <v>8519</v>
      </c>
      <c r="M893" t="s">
        <v>8520</v>
      </c>
      <c r="N893" t="s">
        <v>8654</v>
      </c>
      <c r="O893" t="s">
        <v>9033</v>
      </c>
    </row>
    <row r="894" spans="1:16" x14ac:dyDescent="0.25">
      <c r="A894" t="s">
        <v>1967</v>
      </c>
      <c r="B894" t="s">
        <v>1968</v>
      </c>
      <c r="C894" t="s">
        <v>9034</v>
      </c>
      <c r="E894" t="s">
        <v>9035</v>
      </c>
      <c r="G894" t="s">
        <v>8406</v>
      </c>
      <c r="H894" t="s">
        <v>8407</v>
      </c>
      <c r="I894" t="s">
        <v>8408</v>
      </c>
      <c r="J894" t="s">
        <v>8409</v>
      </c>
      <c r="K894" t="s">
        <v>8410</v>
      </c>
      <c r="L894" t="s">
        <v>8411</v>
      </c>
      <c r="M894" t="s">
        <v>8412</v>
      </c>
      <c r="N894" t="s">
        <v>8649</v>
      </c>
      <c r="O894" t="s">
        <v>9036</v>
      </c>
      <c r="P894" t="s">
        <v>9037</v>
      </c>
    </row>
    <row r="895" spans="1:16" x14ac:dyDescent="0.25">
      <c r="A895" t="s">
        <v>1969</v>
      </c>
      <c r="B895" t="s">
        <v>1970</v>
      </c>
      <c r="C895" t="s">
        <v>9034</v>
      </c>
      <c r="E895" t="s">
        <v>9035</v>
      </c>
      <c r="G895" t="s">
        <v>8406</v>
      </c>
      <c r="H895" t="s">
        <v>8407</v>
      </c>
      <c r="I895" t="s">
        <v>8408</v>
      </c>
      <c r="J895" t="s">
        <v>8409</v>
      </c>
      <c r="K895" t="s">
        <v>8410</v>
      </c>
      <c r="L895" t="s">
        <v>8411</v>
      </c>
      <c r="M895" t="s">
        <v>8412</v>
      </c>
      <c r="N895" t="s">
        <v>8649</v>
      </c>
      <c r="O895" t="s">
        <v>9036</v>
      </c>
      <c r="P895" t="s">
        <v>9037</v>
      </c>
    </row>
    <row r="896" spans="1:16" x14ac:dyDescent="0.25">
      <c r="A896" t="s">
        <v>1971</v>
      </c>
      <c r="B896" t="s">
        <v>1972</v>
      </c>
      <c r="C896" t="s">
        <v>9034</v>
      </c>
      <c r="E896" t="s">
        <v>9035</v>
      </c>
      <c r="G896" t="s">
        <v>8406</v>
      </c>
      <c r="H896" t="s">
        <v>8407</v>
      </c>
      <c r="I896" t="s">
        <v>8408</v>
      </c>
      <c r="J896" t="s">
        <v>8409</v>
      </c>
      <c r="K896" t="s">
        <v>8410</v>
      </c>
      <c r="L896" t="s">
        <v>8411</v>
      </c>
      <c r="M896" t="s">
        <v>8412</v>
      </c>
      <c r="N896" t="s">
        <v>8649</v>
      </c>
      <c r="O896" t="s">
        <v>9036</v>
      </c>
      <c r="P896" t="s">
        <v>9037</v>
      </c>
    </row>
    <row r="897" spans="1:16" x14ac:dyDescent="0.25">
      <c r="A897" t="s">
        <v>1973</v>
      </c>
      <c r="B897" t="s">
        <v>1974</v>
      </c>
      <c r="C897" t="s">
        <v>9034</v>
      </c>
      <c r="E897" t="s">
        <v>9035</v>
      </c>
      <c r="G897" t="s">
        <v>8406</v>
      </c>
      <c r="H897" t="s">
        <v>8407</v>
      </c>
      <c r="I897" t="s">
        <v>8408</v>
      </c>
      <c r="J897" t="s">
        <v>8409</v>
      </c>
      <c r="K897" t="s">
        <v>8410</v>
      </c>
      <c r="L897" t="s">
        <v>8411</v>
      </c>
      <c r="M897" t="s">
        <v>8412</v>
      </c>
      <c r="N897" t="s">
        <v>8649</v>
      </c>
      <c r="O897" t="s">
        <v>9036</v>
      </c>
      <c r="P897" t="s">
        <v>9037</v>
      </c>
    </row>
    <row r="898" spans="1:16" x14ac:dyDescent="0.25">
      <c r="A898" t="s">
        <v>1975</v>
      </c>
      <c r="B898" t="s">
        <v>1976</v>
      </c>
      <c r="C898" t="s">
        <v>9034</v>
      </c>
      <c r="E898" t="s">
        <v>9035</v>
      </c>
      <c r="G898" t="s">
        <v>8406</v>
      </c>
      <c r="H898" t="s">
        <v>8407</v>
      </c>
      <c r="I898" t="s">
        <v>8408</v>
      </c>
      <c r="J898" t="s">
        <v>8409</v>
      </c>
      <c r="K898" t="s">
        <v>8410</v>
      </c>
      <c r="L898" t="s">
        <v>8411</v>
      </c>
      <c r="M898" t="s">
        <v>8412</v>
      </c>
      <c r="N898" t="s">
        <v>8649</v>
      </c>
      <c r="O898" t="s">
        <v>9036</v>
      </c>
      <c r="P898" t="s">
        <v>9037</v>
      </c>
    </row>
    <row r="899" spans="1:16" x14ac:dyDescent="0.25">
      <c r="A899" t="s">
        <v>1977</v>
      </c>
      <c r="B899" t="s">
        <v>1978</v>
      </c>
      <c r="C899" t="s">
        <v>9034</v>
      </c>
      <c r="E899" t="s">
        <v>9035</v>
      </c>
      <c r="G899" t="s">
        <v>8406</v>
      </c>
      <c r="H899" t="s">
        <v>8407</v>
      </c>
      <c r="I899" t="s">
        <v>8408</v>
      </c>
      <c r="J899" t="s">
        <v>8409</v>
      </c>
      <c r="K899" t="s">
        <v>8410</v>
      </c>
      <c r="L899" t="s">
        <v>8411</v>
      </c>
      <c r="M899" t="s">
        <v>8412</v>
      </c>
      <c r="N899" t="s">
        <v>8649</v>
      </c>
      <c r="O899" t="s">
        <v>9036</v>
      </c>
      <c r="P899" t="s">
        <v>9037</v>
      </c>
    </row>
    <row r="900" spans="1:16" x14ac:dyDescent="0.25">
      <c r="A900" t="s">
        <v>1979</v>
      </c>
      <c r="B900" t="s">
        <v>1980</v>
      </c>
      <c r="C900" t="s">
        <v>9034</v>
      </c>
      <c r="E900" t="s">
        <v>9035</v>
      </c>
      <c r="G900" t="s">
        <v>8406</v>
      </c>
      <c r="H900" t="s">
        <v>8407</v>
      </c>
      <c r="I900" t="s">
        <v>8408</v>
      </c>
      <c r="J900" t="s">
        <v>8409</v>
      </c>
      <c r="K900" t="s">
        <v>8410</v>
      </c>
      <c r="L900" t="s">
        <v>8411</v>
      </c>
      <c r="M900" t="s">
        <v>8412</v>
      </c>
      <c r="N900" t="s">
        <v>8649</v>
      </c>
      <c r="O900" t="s">
        <v>9036</v>
      </c>
      <c r="P900" t="s">
        <v>9037</v>
      </c>
    </row>
    <row r="901" spans="1:16" x14ac:dyDescent="0.25">
      <c r="A901" t="s">
        <v>1981</v>
      </c>
      <c r="B901" t="s">
        <v>1982</v>
      </c>
      <c r="C901" t="s">
        <v>9038</v>
      </c>
      <c r="E901" t="s">
        <v>9039</v>
      </c>
      <c r="G901" t="s">
        <v>8406</v>
      </c>
      <c r="H901" t="s">
        <v>8407</v>
      </c>
      <c r="I901" t="s">
        <v>8408</v>
      </c>
      <c r="J901" t="s">
        <v>8409</v>
      </c>
      <c r="K901" t="s">
        <v>8410</v>
      </c>
      <c r="L901" t="s">
        <v>8411</v>
      </c>
      <c r="M901" t="s">
        <v>8412</v>
      </c>
      <c r="N901" t="s">
        <v>8649</v>
      </c>
      <c r="O901" t="s">
        <v>8650</v>
      </c>
      <c r="P901" t="s">
        <v>8651</v>
      </c>
    </row>
    <row r="902" spans="1:16" x14ac:dyDescent="0.25">
      <c r="A902" t="s">
        <v>1983</v>
      </c>
      <c r="B902" t="s">
        <v>1984</v>
      </c>
      <c r="C902" t="s">
        <v>9038</v>
      </c>
      <c r="E902" t="s">
        <v>9039</v>
      </c>
      <c r="G902" t="s">
        <v>8406</v>
      </c>
      <c r="H902" t="s">
        <v>8407</v>
      </c>
      <c r="I902" t="s">
        <v>8408</v>
      </c>
      <c r="J902" t="s">
        <v>8409</v>
      </c>
      <c r="K902" t="s">
        <v>8410</v>
      </c>
      <c r="L902" t="s">
        <v>8411</v>
      </c>
      <c r="M902" t="s">
        <v>8412</v>
      </c>
      <c r="N902" t="s">
        <v>8649</v>
      </c>
      <c r="O902" t="s">
        <v>8650</v>
      </c>
      <c r="P902" t="s">
        <v>8651</v>
      </c>
    </row>
    <row r="903" spans="1:16" x14ac:dyDescent="0.25">
      <c r="A903" t="s">
        <v>1985</v>
      </c>
      <c r="B903" t="s">
        <v>1986</v>
      </c>
      <c r="C903" t="s">
        <v>9038</v>
      </c>
      <c r="E903" t="s">
        <v>9039</v>
      </c>
      <c r="G903" t="s">
        <v>8406</v>
      </c>
      <c r="H903" t="s">
        <v>8407</v>
      </c>
      <c r="I903" t="s">
        <v>8408</v>
      </c>
      <c r="J903" t="s">
        <v>8409</v>
      </c>
      <c r="K903" t="s">
        <v>8410</v>
      </c>
      <c r="L903" t="s">
        <v>8411</v>
      </c>
      <c r="M903" t="s">
        <v>8412</v>
      </c>
      <c r="N903" t="s">
        <v>8649</v>
      </c>
      <c r="O903" t="s">
        <v>8650</v>
      </c>
      <c r="P903" t="s">
        <v>8651</v>
      </c>
    </row>
    <row r="904" spans="1:16" x14ac:dyDescent="0.25">
      <c r="A904" t="s">
        <v>1987</v>
      </c>
      <c r="B904" t="s">
        <v>1988</v>
      </c>
      <c r="C904" t="s">
        <v>9038</v>
      </c>
      <c r="E904" t="s">
        <v>9039</v>
      </c>
      <c r="G904" t="s">
        <v>8406</v>
      </c>
      <c r="H904" t="s">
        <v>8407</v>
      </c>
      <c r="I904" t="s">
        <v>8408</v>
      </c>
      <c r="J904" t="s">
        <v>8409</v>
      </c>
      <c r="K904" t="s">
        <v>8410</v>
      </c>
      <c r="L904" t="s">
        <v>8411</v>
      </c>
      <c r="M904" t="s">
        <v>8412</v>
      </c>
      <c r="N904" t="s">
        <v>8649</v>
      </c>
      <c r="O904" t="s">
        <v>8650</v>
      </c>
      <c r="P904" t="s">
        <v>8651</v>
      </c>
    </row>
    <row r="905" spans="1:16" x14ac:dyDescent="0.25">
      <c r="A905" t="s">
        <v>1989</v>
      </c>
      <c r="B905" t="s">
        <v>1990</v>
      </c>
      <c r="C905" t="s">
        <v>9038</v>
      </c>
      <c r="E905" t="s">
        <v>9039</v>
      </c>
      <c r="G905" t="s">
        <v>8406</v>
      </c>
      <c r="H905" t="s">
        <v>8407</v>
      </c>
      <c r="I905" t="s">
        <v>8408</v>
      </c>
      <c r="J905" t="s">
        <v>8409</v>
      </c>
      <c r="K905" t="s">
        <v>8410</v>
      </c>
      <c r="L905" t="s">
        <v>8411</v>
      </c>
      <c r="M905" t="s">
        <v>8412</v>
      </c>
      <c r="N905" t="s">
        <v>8649</v>
      </c>
      <c r="O905" t="s">
        <v>8650</v>
      </c>
      <c r="P905" t="s">
        <v>8651</v>
      </c>
    </row>
    <row r="906" spans="1:16" x14ac:dyDescent="0.25">
      <c r="A906" t="s">
        <v>1991</v>
      </c>
      <c r="B906" t="s">
        <v>1992</v>
      </c>
      <c r="C906" t="s">
        <v>9038</v>
      </c>
      <c r="E906" t="s">
        <v>9039</v>
      </c>
      <c r="G906" t="s">
        <v>8406</v>
      </c>
      <c r="H906" t="s">
        <v>8407</v>
      </c>
      <c r="I906" t="s">
        <v>8408</v>
      </c>
      <c r="J906" t="s">
        <v>8409</v>
      </c>
      <c r="K906" t="s">
        <v>8410</v>
      </c>
      <c r="L906" t="s">
        <v>8411</v>
      </c>
      <c r="M906" t="s">
        <v>8412</v>
      </c>
      <c r="N906" t="s">
        <v>8649</v>
      </c>
      <c r="O906" t="s">
        <v>8650</v>
      </c>
      <c r="P906" t="s">
        <v>8651</v>
      </c>
    </row>
    <row r="907" spans="1:16" x14ac:dyDescent="0.25">
      <c r="A907" t="s">
        <v>1993</v>
      </c>
      <c r="B907" t="s">
        <v>1994</v>
      </c>
      <c r="C907" t="s">
        <v>9038</v>
      </c>
      <c r="E907" t="s">
        <v>9039</v>
      </c>
      <c r="G907" t="s">
        <v>8406</v>
      </c>
      <c r="H907" t="s">
        <v>8407</v>
      </c>
      <c r="I907" t="s">
        <v>8408</v>
      </c>
      <c r="J907" t="s">
        <v>8409</v>
      </c>
      <c r="K907" t="s">
        <v>8410</v>
      </c>
      <c r="L907" t="s">
        <v>8411</v>
      </c>
      <c r="M907" t="s">
        <v>8412</v>
      </c>
      <c r="N907" t="s">
        <v>8649</v>
      </c>
      <c r="O907" t="s">
        <v>8650</v>
      </c>
      <c r="P907" t="s">
        <v>8651</v>
      </c>
    </row>
    <row r="908" spans="1:16" x14ac:dyDescent="0.25">
      <c r="A908" t="s">
        <v>1995</v>
      </c>
      <c r="B908" t="s">
        <v>1996</v>
      </c>
      <c r="C908" t="s">
        <v>9040</v>
      </c>
      <c r="E908" t="s">
        <v>9041</v>
      </c>
      <c r="G908" t="s">
        <v>8406</v>
      </c>
      <c r="H908" t="s">
        <v>8407</v>
      </c>
      <c r="I908" t="s">
        <v>8408</v>
      </c>
      <c r="J908" t="s">
        <v>8409</v>
      </c>
      <c r="K908" t="s">
        <v>8410</v>
      </c>
      <c r="L908" t="s">
        <v>8411</v>
      </c>
      <c r="M908" t="s">
        <v>8412</v>
      </c>
      <c r="N908" t="s">
        <v>8649</v>
      </c>
      <c r="O908" t="s">
        <v>8650</v>
      </c>
      <c r="P908" t="s">
        <v>8651</v>
      </c>
    </row>
    <row r="909" spans="1:16" x14ac:dyDescent="0.25">
      <c r="A909" t="s">
        <v>1997</v>
      </c>
      <c r="B909" t="s">
        <v>1998</v>
      </c>
      <c r="C909" t="s">
        <v>9040</v>
      </c>
      <c r="E909" t="s">
        <v>9041</v>
      </c>
      <c r="G909" t="s">
        <v>8406</v>
      </c>
      <c r="H909" t="s">
        <v>8407</v>
      </c>
      <c r="I909" t="s">
        <v>8408</v>
      </c>
      <c r="J909" t="s">
        <v>8409</v>
      </c>
      <c r="K909" t="s">
        <v>8410</v>
      </c>
      <c r="L909" t="s">
        <v>8411</v>
      </c>
      <c r="M909" t="s">
        <v>8412</v>
      </c>
      <c r="N909" t="s">
        <v>8649</v>
      </c>
      <c r="O909" t="s">
        <v>8650</v>
      </c>
      <c r="P909" t="s">
        <v>8651</v>
      </c>
    </row>
    <row r="910" spans="1:16" x14ac:dyDescent="0.25">
      <c r="A910" t="s">
        <v>1999</v>
      </c>
      <c r="B910" t="s">
        <v>2000</v>
      </c>
      <c r="C910" t="s">
        <v>9040</v>
      </c>
      <c r="E910" t="s">
        <v>9041</v>
      </c>
      <c r="G910" t="s">
        <v>8406</v>
      </c>
      <c r="H910" t="s">
        <v>8407</v>
      </c>
      <c r="I910" t="s">
        <v>8408</v>
      </c>
      <c r="J910" t="s">
        <v>8409</v>
      </c>
      <c r="K910" t="s">
        <v>8410</v>
      </c>
      <c r="L910" t="s">
        <v>8411</v>
      </c>
      <c r="M910" t="s">
        <v>8412</v>
      </c>
      <c r="N910" t="s">
        <v>8649</v>
      </c>
      <c r="O910" t="s">
        <v>8650</v>
      </c>
      <c r="P910" t="s">
        <v>8651</v>
      </c>
    </row>
    <row r="911" spans="1:16" x14ac:dyDescent="0.25">
      <c r="A911" t="s">
        <v>2001</v>
      </c>
      <c r="B911" t="s">
        <v>2002</v>
      </c>
      <c r="C911" t="s">
        <v>9040</v>
      </c>
      <c r="E911" t="s">
        <v>9041</v>
      </c>
      <c r="G911" t="s">
        <v>8406</v>
      </c>
      <c r="H911" t="s">
        <v>8407</v>
      </c>
      <c r="I911" t="s">
        <v>8408</v>
      </c>
      <c r="J911" t="s">
        <v>8409</v>
      </c>
      <c r="K911" t="s">
        <v>8410</v>
      </c>
      <c r="L911" t="s">
        <v>8411</v>
      </c>
      <c r="M911" t="s">
        <v>8412</v>
      </c>
      <c r="N911" t="s">
        <v>8649</v>
      </c>
      <c r="O911" t="s">
        <v>8650</v>
      </c>
      <c r="P911" t="s">
        <v>8651</v>
      </c>
    </row>
    <row r="912" spans="1:16" x14ac:dyDescent="0.25">
      <c r="A912" t="s">
        <v>2003</v>
      </c>
      <c r="B912" t="s">
        <v>2004</v>
      </c>
      <c r="C912" t="s">
        <v>9040</v>
      </c>
      <c r="E912" t="s">
        <v>9041</v>
      </c>
      <c r="G912" t="s">
        <v>8406</v>
      </c>
      <c r="H912" t="s">
        <v>8407</v>
      </c>
      <c r="I912" t="s">
        <v>8408</v>
      </c>
      <c r="J912" t="s">
        <v>8409</v>
      </c>
      <c r="K912" t="s">
        <v>8410</v>
      </c>
      <c r="L912" t="s">
        <v>8411</v>
      </c>
      <c r="M912" t="s">
        <v>8412</v>
      </c>
      <c r="N912" t="s">
        <v>8649</v>
      </c>
      <c r="O912" t="s">
        <v>8650</v>
      </c>
      <c r="P912" t="s">
        <v>8651</v>
      </c>
    </row>
    <row r="913" spans="1:16" x14ac:dyDescent="0.25">
      <c r="A913" t="s">
        <v>2005</v>
      </c>
      <c r="B913" t="s">
        <v>2006</v>
      </c>
      <c r="C913" t="s">
        <v>9040</v>
      </c>
      <c r="E913" t="s">
        <v>9041</v>
      </c>
      <c r="G913" t="s">
        <v>8406</v>
      </c>
      <c r="H913" t="s">
        <v>8407</v>
      </c>
      <c r="I913" t="s">
        <v>8408</v>
      </c>
      <c r="J913" t="s">
        <v>8409</v>
      </c>
      <c r="K913" t="s">
        <v>8410</v>
      </c>
      <c r="L913" t="s">
        <v>8411</v>
      </c>
      <c r="M913" t="s">
        <v>8412</v>
      </c>
      <c r="N913" t="s">
        <v>8649</v>
      </c>
      <c r="O913" t="s">
        <v>8650</v>
      </c>
      <c r="P913" t="s">
        <v>8651</v>
      </c>
    </row>
    <row r="914" spans="1:16" x14ac:dyDescent="0.25">
      <c r="A914" t="s">
        <v>2007</v>
      </c>
      <c r="B914" t="s">
        <v>2008</v>
      </c>
      <c r="C914" t="s">
        <v>9040</v>
      </c>
      <c r="E914" t="s">
        <v>9041</v>
      </c>
      <c r="G914" t="s">
        <v>8406</v>
      </c>
      <c r="H914" t="s">
        <v>8407</v>
      </c>
      <c r="I914" t="s">
        <v>8408</v>
      </c>
      <c r="J914" t="s">
        <v>8409</v>
      </c>
      <c r="K914" t="s">
        <v>8410</v>
      </c>
      <c r="L914" t="s">
        <v>8411</v>
      </c>
      <c r="M914" t="s">
        <v>8412</v>
      </c>
      <c r="N914" t="s">
        <v>8649</v>
      </c>
      <c r="O914" t="s">
        <v>8650</v>
      </c>
      <c r="P914" t="s">
        <v>8651</v>
      </c>
    </row>
    <row r="915" spans="1:16" x14ac:dyDescent="0.25">
      <c r="A915" t="s">
        <v>2009</v>
      </c>
      <c r="B915" t="s">
        <v>2010</v>
      </c>
      <c r="C915" t="s">
        <v>9042</v>
      </c>
      <c r="E915" t="s">
        <v>9043</v>
      </c>
      <c r="G915" t="s">
        <v>8406</v>
      </c>
      <c r="H915" t="s">
        <v>8433</v>
      </c>
      <c r="I915" t="s">
        <v>9044</v>
      </c>
      <c r="J915" t="s">
        <v>9045</v>
      </c>
      <c r="K915" t="s">
        <v>9046</v>
      </c>
      <c r="L915" t="s">
        <v>9047</v>
      </c>
    </row>
    <row r="916" spans="1:16" x14ac:dyDescent="0.25">
      <c r="A916" t="s">
        <v>2011</v>
      </c>
      <c r="B916" t="s">
        <v>2012</v>
      </c>
      <c r="C916" t="s">
        <v>9042</v>
      </c>
      <c r="E916" t="s">
        <v>9043</v>
      </c>
      <c r="G916" t="s">
        <v>8406</v>
      </c>
      <c r="H916" t="s">
        <v>8433</v>
      </c>
      <c r="I916" t="s">
        <v>9044</v>
      </c>
      <c r="J916" t="s">
        <v>9045</v>
      </c>
      <c r="K916" t="s">
        <v>9046</v>
      </c>
      <c r="L916" t="s">
        <v>9047</v>
      </c>
    </row>
    <row r="917" spans="1:16" x14ac:dyDescent="0.25">
      <c r="A917" t="s">
        <v>2013</v>
      </c>
      <c r="B917" t="s">
        <v>2014</v>
      </c>
      <c r="C917" t="s">
        <v>9042</v>
      </c>
      <c r="E917" t="s">
        <v>9043</v>
      </c>
      <c r="G917" t="s">
        <v>8406</v>
      </c>
      <c r="H917" t="s">
        <v>8433</v>
      </c>
      <c r="I917" t="s">
        <v>9044</v>
      </c>
      <c r="J917" t="s">
        <v>9045</v>
      </c>
      <c r="K917" t="s">
        <v>9046</v>
      </c>
      <c r="L917" t="s">
        <v>9047</v>
      </c>
    </row>
    <row r="918" spans="1:16" x14ac:dyDescent="0.25">
      <c r="A918" t="s">
        <v>2016</v>
      </c>
      <c r="B918" t="s">
        <v>2017</v>
      </c>
      <c r="C918" t="s">
        <v>9042</v>
      </c>
      <c r="E918" t="s">
        <v>9043</v>
      </c>
      <c r="G918" t="s">
        <v>8406</v>
      </c>
      <c r="H918" t="s">
        <v>8433</v>
      </c>
      <c r="I918" t="s">
        <v>9044</v>
      </c>
      <c r="J918" t="s">
        <v>9045</v>
      </c>
      <c r="K918" t="s">
        <v>9046</v>
      </c>
      <c r="L918" t="s">
        <v>9047</v>
      </c>
    </row>
    <row r="919" spans="1:16" x14ac:dyDescent="0.25">
      <c r="A919" t="s">
        <v>2018</v>
      </c>
      <c r="B919" t="s">
        <v>2019</v>
      </c>
      <c r="C919" t="s">
        <v>9042</v>
      </c>
      <c r="E919" t="s">
        <v>9043</v>
      </c>
      <c r="G919" t="s">
        <v>8406</v>
      </c>
      <c r="H919" t="s">
        <v>8433</v>
      </c>
      <c r="I919" t="s">
        <v>9044</v>
      </c>
      <c r="J919" t="s">
        <v>9045</v>
      </c>
      <c r="K919" t="s">
        <v>9046</v>
      </c>
      <c r="L919" t="s">
        <v>9047</v>
      </c>
    </row>
    <row r="920" spans="1:16" x14ac:dyDescent="0.25">
      <c r="A920" t="s">
        <v>2020</v>
      </c>
      <c r="B920" t="s">
        <v>2021</v>
      </c>
      <c r="C920" t="s">
        <v>9042</v>
      </c>
      <c r="E920" t="s">
        <v>9043</v>
      </c>
      <c r="G920" t="s">
        <v>8406</v>
      </c>
      <c r="H920" t="s">
        <v>8433</v>
      </c>
      <c r="I920" t="s">
        <v>9044</v>
      </c>
      <c r="J920" t="s">
        <v>9045</v>
      </c>
      <c r="K920" t="s">
        <v>9046</v>
      </c>
      <c r="L920" t="s">
        <v>9047</v>
      </c>
    </row>
    <row r="921" spans="1:16" x14ac:dyDescent="0.25">
      <c r="A921" t="s">
        <v>2023</v>
      </c>
      <c r="B921" t="s">
        <v>2024</v>
      </c>
      <c r="C921" t="s">
        <v>9042</v>
      </c>
      <c r="E921" t="s">
        <v>9043</v>
      </c>
      <c r="G921" t="s">
        <v>8406</v>
      </c>
      <c r="H921" t="s">
        <v>8433</v>
      </c>
      <c r="I921" t="s">
        <v>9044</v>
      </c>
      <c r="J921" t="s">
        <v>9045</v>
      </c>
      <c r="K921" t="s">
        <v>9046</v>
      </c>
      <c r="L921" t="s">
        <v>9047</v>
      </c>
    </row>
    <row r="922" spans="1:16" x14ac:dyDescent="0.25">
      <c r="A922" t="s">
        <v>2027</v>
      </c>
      <c r="B922" t="s">
        <v>2028</v>
      </c>
      <c r="C922" t="s">
        <v>9042</v>
      </c>
      <c r="E922" t="s">
        <v>9043</v>
      </c>
      <c r="G922" t="s">
        <v>8406</v>
      </c>
      <c r="H922" t="s">
        <v>8433</v>
      </c>
      <c r="I922" t="s">
        <v>9044</v>
      </c>
      <c r="J922" t="s">
        <v>9045</v>
      </c>
      <c r="K922" t="s">
        <v>9046</v>
      </c>
      <c r="L922" t="s">
        <v>9047</v>
      </c>
    </row>
    <row r="923" spans="1:16" x14ac:dyDescent="0.25">
      <c r="A923" t="s">
        <v>2029</v>
      </c>
      <c r="B923" t="s">
        <v>2030</v>
      </c>
      <c r="C923" t="s">
        <v>9042</v>
      </c>
      <c r="E923" t="s">
        <v>9043</v>
      </c>
      <c r="G923" t="s">
        <v>8406</v>
      </c>
      <c r="H923" t="s">
        <v>8433</v>
      </c>
      <c r="I923" t="s">
        <v>9044</v>
      </c>
      <c r="J923" t="s">
        <v>9045</v>
      </c>
      <c r="K923" t="s">
        <v>9046</v>
      </c>
      <c r="L923" t="s">
        <v>9047</v>
      </c>
    </row>
    <row r="924" spans="1:16" x14ac:dyDescent="0.25">
      <c r="A924" t="s">
        <v>2031</v>
      </c>
      <c r="B924" t="s">
        <v>2032</v>
      </c>
      <c r="C924" t="s">
        <v>9042</v>
      </c>
      <c r="E924" t="s">
        <v>9043</v>
      </c>
      <c r="G924" t="s">
        <v>8406</v>
      </c>
      <c r="H924" t="s">
        <v>8433</v>
      </c>
      <c r="I924" t="s">
        <v>9044</v>
      </c>
      <c r="J924" t="s">
        <v>9045</v>
      </c>
      <c r="K924" t="s">
        <v>9046</v>
      </c>
      <c r="L924" t="s">
        <v>9047</v>
      </c>
    </row>
    <row r="925" spans="1:16" x14ac:dyDescent="0.25">
      <c r="A925" t="s">
        <v>2033</v>
      </c>
      <c r="B925" t="s">
        <v>2034</v>
      </c>
      <c r="C925" t="s">
        <v>9048</v>
      </c>
      <c r="E925" t="s">
        <v>9049</v>
      </c>
      <c r="G925" t="s">
        <v>8406</v>
      </c>
      <c r="H925" t="s">
        <v>8407</v>
      </c>
      <c r="I925" t="s">
        <v>8408</v>
      </c>
      <c r="J925" t="s">
        <v>8409</v>
      </c>
      <c r="K925" t="s">
        <v>8518</v>
      </c>
      <c r="L925" t="s">
        <v>8519</v>
      </c>
      <c r="M925" t="s">
        <v>8520</v>
      </c>
      <c r="N925" t="s">
        <v>8928</v>
      </c>
      <c r="O925" t="s">
        <v>8929</v>
      </c>
    </row>
    <row r="926" spans="1:16" x14ac:dyDescent="0.25">
      <c r="A926" t="s">
        <v>2035</v>
      </c>
      <c r="B926" t="s">
        <v>2036</v>
      </c>
      <c r="C926" t="s">
        <v>9048</v>
      </c>
      <c r="E926" t="s">
        <v>9049</v>
      </c>
      <c r="G926" t="s">
        <v>8406</v>
      </c>
      <c r="H926" t="s">
        <v>8407</v>
      </c>
      <c r="I926" t="s">
        <v>8408</v>
      </c>
      <c r="J926" t="s">
        <v>8409</v>
      </c>
      <c r="K926" t="s">
        <v>8518</v>
      </c>
      <c r="L926" t="s">
        <v>8519</v>
      </c>
      <c r="M926" t="s">
        <v>8520</v>
      </c>
      <c r="N926" t="s">
        <v>8928</v>
      </c>
      <c r="O926" t="s">
        <v>8929</v>
      </c>
    </row>
    <row r="927" spans="1:16" x14ac:dyDescent="0.25">
      <c r="A927" t="s">
        <v>2037</v>
      </c>
      <c r="B927" t="s">
        <v>2038</v>
      </c>
      <c r="C927" t="s">
        <v>9048</v>
      </c>
      <c r="E927" t="s">
        <v>9049</v>
      </c>
      <c r="G927" t="s">
        <v>8406</v>
      </c>
      <c r="H927" t="s">
        <v>8407</v>
      </c>
      <c r="I927" t="s">
        <v>8408</v>
      </c>
      <c r="J927" t="s">
        <v>8409</v>
      </c>
      <c r="K927" t="s">
        <v>8518</v>
      </c>
      <c r="L927" t="s">
        <v>8519</v>
      </c>
      <c r="M927" t="s">
        <v>8520</v>
      </c>
      <c r="N927" t="s">
        <v>8928</v>
      </c>
      <c r="O927" t="s">
        <v>8929</v>
      </c>
    </row>
    <row r="928" spans="1:16" x14ac:dyDescent="0.25">
      <c r="A928" t="s">
        <v>2039</v>
      </c>
      <c r="B928" t="s">
        <v>2040</v>
      </c>
      <c r="C928" t="s">
        <v>9048</v>
      </c>
      <c r="E928" t="s">
        <v>9049</v>
      </c>
      <c r="G928" t="s">
        <v>8406</v>
      </c>
      <c r="H928" t="s">
        <v>8407</v>
      </c>
      <c r="I928" t="s">
        <v>8408</v>
      </c>
      <c r="J928" t="s">
        <v>8409</v>
      </c>
      <c r="K928" t="s">
        <v>8518</v>
      </c>
      <c r="L928" t="s">
        <v>8519</v>
      </c>
      <c r="M928" t="s">
        <v>8520</v>
      </c>
      <c r="N928" t="s">
        <v>8928</v>
      </c>
      <c r="O928" t="s">
        <v>8929</v>
      </c>
    </row>
    <row r="929" spans="1:20" x14ac:dyDescent="0.25">
      <c r="A929" t="s">
        <v>2042</v>
      </c>
      <c r="B929" t="s">
        <v>2043</v>
      </c>
      <c r="C929" t="s">
        <v>9048</v>
      </c>
      <c r="E929" t="s">
        <v>9049</v>
      </c>
      <c r="G929" t="s">
        <v>8406</v>
      </c>
      <c r="H929" t="s">
        <v>8407</v>
      </c>
      <c r="I929" t="s">
        <v>8408</v>
      </c>
      <c r="J929" t="s">
        <v>8409</v>
      </c>
      <c r="K929" t="s">
        <v>8518</v>
      </c>
      <c r="L929" t="s">
        <v>8519</v>
      </c>
      <c r="M929" t="s">
        <v>8520</v>
      </c>
      <c r="N929" t="s">
        <v>8928</v>
      </c>
      <c r="O929" t="s">
        <v>8929</v>
      </c>
    </row>
    <row r="930" spans="1:20" x14ac:dyDescent="0.25">
      <c r="A930" t="s">
        <v>2044</v>
      </c>
      <c r="B930" t="s">
        <v>2045</v>
      </c>
      <c r="C930" t="s">
        <v>9048</v>
      </c>
      <c r="E930" t="s">
        <v>9049</v>
      </c>
      <c r="G930" t="s">
        <v>8406</v>
      </c>
      <c r="H930" t="s">
        <v>8407</v>
      </c>
      <c r="I930" t="s">
        <v>8408</v>
      </c>
      <c r="J930" t="s">
        <v>8409</v>
      </c>
      <c r="K930" t="s">
        <v>8518</v>
      </c>
      <c r="L930" t="s">
        <v>8519</v>
      </c>
      <c r="M930" t="s">
        <v>8520</v>
      </c>
      <c r="N930" t="s">
        <v>8928</v>
      </c>
      <c r="O930" t="s">
        <v>8929</v>
      </c>
    </row>
    <row r="931" spans="1:20" x14ac:dyDescent="0.25">
      <c r="A931" t="s">
        <v>2046</v>
      </c>
      <c r="B931" t="s">
        <v>2047</v>
      </c>
      <c r="C931" t="s">
        <v>9048</v>
      </c>
      <c r="E931" t="s">
        <v>9049</v>
      </c>
      <c r="G931" t="s">
        <v>8406</v>
      </c>
      <c r="H931" t="s">
        <v>8407</v>
      </c>
      <c r="I931" t="s">
        <v>8408</v>
      </c>
      <c r="J931" t="s">
        <v>8409</v>
      </c>
      <c r="K931" t="s">
        <v>8518</v>
      </c>
      <c r="L931" t="s">
        <v>8519</v>
      </c>
      <c r="M931" t="s">
        <v>8520</v>
      </c>
      <c r="N931" t="s">
        <v>8928</v>
      </c>
      <c r="O931" t="s">
        <v>8929</v>
      </c>
    </row>
    <row r="932" spans="1:20" x14ac:dyDescent="0.25">
      <c r="A932" t="s">
        <v>2048</v>
      </c>
      <c r="B932" t="s">
        <v>2049</v>
      </c>
      <c r="C932" t="s">
        <v>9048</v>
      </c>
      <c r="E932" t="s">
        <v>9049</v>
      </c>
      <c r="G932" t="s">
        <v>8406</v>
      </c>
      <c r="H932" t="s">
        <v>8407</v>
      </c>
      <c r="I932" t="s">
        <v>8408</v>
      </c>
      <c r="J932" t="s">
        <v>8409</v>
      </c>
      <c r="K932" t="s">
        <v>8518</v>
      </c>
      <c r="L932" t="s">
        <v>8519</v>
      </c>
      <c r="M932" t="s">
        <v>8520</v>
      </c>
      <c r="N932" t="s">
        <v>8928</v>
      </c>
      <c r="O932" t="s">
        <v>8929</v>
      </c>
    </row>
    <row r="933" spans="1:20" x14ac:dyDescent="0.25">
      <c r="A933" t="s">
        <v>2050</v>
      </c>
      <c r="B933" t="s">
        <v>2051</v>
      </c>
      <c r="C933" t="s">
        <v>9048</v>
      </c>
      <c r="E933" t="s">
        <v>9049</v>
      </c>
      <c r="G933" t="s">
        <v>8406</v>
      </c>
      <c r="H933" t="s">
        <v>8407</v>
      </c>
      <c r="I933" t="s">
        <v>8408</v>
      </c>
      <c r="J933" t="s">
        <v>8409</v>
      </c>
      <c r="K933" t="s">
        <v>8518</v>
      </c>
      <c r="L933" t="s">
        <v>8519</v>
      </c>
      <c r="M933" t="s">
        <v>8520</v>
      </c>
      <c r="N933" t="s">
        <v>8928</v>
      </c>
      <c r="O933" t="s">
        <v>8929</v>
      </c>
    </row>
    <row r="934" spans="1:20" x14ac:dyDescent="0.25">
      <c r="A934" t="s">
        <v>2052</v>
      </c>
      <c r="B934" t="s">
        <v>2053</v>
      </c>
      <c r="C934" t="s">
        <v>9050</v>
      </c>
      <c r="E934" t="s">
        <v>9051</v>
      </c>
      <c r="G934" t="s">
        <v>8406</v>
      </c>
      <c r="H934" t="s">
        <v>8407</v>
      </c>
      <c r="I934" t="s">
        <v>8408</v>
      </c>
      <c r="J934" t="s">
        <v>8409</v>
      </c>
      <c r="K934" t="s">
        <v>8410</v>
      </c>
      <c r="L934" t="s">
        <v>8411</v>
      </c>
      <c r="M934" t="s">
        <v>8412</v>
      </c>
      <c r="N934" t="s">
        <v>8649</v>
      </c>
      <c r="O934" t="s">
        <v>8947</v>
      </c>
      <c r="P934" t="s">
        <v>9052</v>
      </c>
    </row>
    <row r="935" spans="1:20" x14ac:dyDescent="0.25">
      <c r="A935" t="s">
        <v>2054</v>
      </c>
      <c r="B935" t="s">
        <v>2055</v>
      </c>
      <c r="C935" t="s">
        <v>9050</v>
      </c>
      <c r="E935" t="s">
        <v>9051</v>
      </c>
      <c r="G935" t="s">
        <v>8406</v>
      </c>
      <c r="H935" t="s">
        <v>8407</v>
      </c>
      <c r="I935" t="s">
        <v>8408</v>
      </c>
      <c r="J935" t="s">
        <v>8409</v>
      </c>
      <c r="K935" t="s">
        <v>8410</v>
      </c>
      <c r="L935" t="s">
        <v>8411</v>
      </c>
      <c r="M935" t="s">
        <v>8412</v>
      </c>
      <c r="N935" t="s">
        <v>8649</v>
      </c>
      <c r="O935" t="s">
        <v>8947</v>
      </c>
      <c r="P935" t="s">
        <v>9052</v>
      </c>
    </row>
    <row r="936" spans="1:20" x14ac:dyDescent="0.25">
      <c r="A936" t="s">
        <v>2056</v>
      </c>
      <c r="B936" t="s">
        <v>2057</v>
      </c>
      <c r="C936" t="s">
        <v>9050</v>
      </c>
      <c r="E936" t="s">
        <v>9051</v>
      </c>
      <c r="G936" t="s">
        <v>8406</v>
      </c>
      <c r="H936" t="s">
        <v>8407</v>
      </c>
      <c r="I936" t="s">
        <v>8408</v>
      </c>
      <c r="J936" t="s">
        <v>8409</v>
      </c>
      <c r="K936" t="s">
        <v>8410</v>
      </c>
      <c r="L936" t="s">
        <v>8411</v>
      </c>
      <c r="M936" t="s">
        <v>8412</v>
      </c>
      <c r="N936" t="s">
        <v>8649</v>
      </c>
      <c r="O936" t="s">
        <v>8947</v>
      </c>
      <c r="P936" t="s">
        <v>9052</v>
      </c>
    </row>
    <row r="937" spans="1:20" x14ac:dyDescent="0.25">
      <c r="A937" t="s">
        <v>2058</v>
      </c>
      <c r="B937" t="s">
        <v>2059</v>
      </c>
      <c r="C937" t="s">
        <v>9050</v>
      </c>
      <c r="E937" t="s">
        <v>9051</v>
      </c>
      <c r="G937" t="s">
        <v>8406</v>
      </c>
      <c r="H937" t="s">
        <v>8407</v>
      </c>
      <c r="I937" t="s">
        <v>8408</v>
      </c>
      <c r="J937" t="s">
        <v>8409</v>
      </c>
      <c r="K937" t="s">
        <v>8410</v>
      </c>
      <c r="L937" t="s">
        <v>8411</v>
      </c>
      <c r="M937" t="s">
        <v>8412</v>
      </c>
      <c r="N937" t="s">
        <v>8649</v>
      </c>
      <c r="O937" t="s">
        <v>8947</v>
      </c>
      <c r="P937" t="s">
        <v>9052</v>
      </c>
    </row>
    <row r="938" spans="1:20" x14ac:dyDescent="0.25">
      <c r="A938" t="s">
        <v>2060</v>
      </c>
      <c r="B938" t="s">
        <v>2061</v>
      </c>
      <c r="C938" t="s">
        <v>9050</v>
      </c>
      <c r="E938" t="s">
        <v>9051</v>
      </c>
      <c r="G938" t="s">
        <v>8406</v>
      </c>
      <c r="H938" t="s">
        <v>8407</v>
      </c>
      <c r="I938" t="s">
        <v>8408</v>
      </c>
      <c r="J938" t="s">
        <v>8409</v>
      </c>
      <c r="K938" t="s">
        <v>8410</v>
      </c>
      <c r="L938" t="s">
        <v>8411</v>
      </c>
      <c r="M938" t="s">
        <v>8412</v>
      </c>
      <c r="N938" t="s">
        <v>8649</v>
      </c>
      <c r="O938" t="s">
        <v>8947</v>
      </c>
      <c r="P938" t="s">
        <v>9052</v>
      </c>
    </row>
    <row r="939" spans="1:20" x14ac:dyDescent="0.25">
      <c r="A939" t="s">
        <v>2062</v>
      </c>
      <c r="B939" t="s">
        <v>2063</v>
      </c>
      <c r="C939" t="s">
        <v>9050</v>
      </c>
      <c r="E939" t="s">
        <v>9051</v>
      </c>
      <c r="G939" t="s">
        <v>8406</v>
      </c>
      <c r="H939" t="s">
        <v>8407</v>
      </c>
      <c r="I939" t="s">
        <v>8408</v>
      </c>
      <c r="J939" t="s">
        <v>8409</v>
      </c>
      <c r="K939" t="s">
        <v>8410</v>
      </c>
      <c r="L939" t="s">
        <v>8411</v>
      </c>
      <c r="M939" t="s">
        <v>8412</v>
      </c>
      <c r="N939" t="s">
        <v>8649</v>
      </c>
      <c r="O939" t="s">
        <v>8947</v>
      </c>
      <c r="P939" t="s">
        <v>9052</v>
      </c>
    </row>
    <row r="940" spans="1:20" x14ac:dyDescent="0.25">
      <c r="A940" t="s">
        <v>2064</v>
      </c>
      <c r="B940" t="s">
        <v>2065</v>
      </c>
      <c r="C940" t="s">
        <v>9050</v>
      </c>
      <c r="E940" t="s">
        <v>9051</v>
      </c>
      <c r="G940" t="s">
        <v>8406</v>
      </c>
      <c r="H940" t="s">
        <v>8407</v>
      </c>
      <c r="I940" t="s">
        <v>8408</v>
      </c>
      <c r="J940" t="s">
        <v>8409</v>
      </c>
      <c r="K940" t="s">
        <v>8410</v>
      </c>
      <c r="L940" t="s">
        <v>8411</v>
      </c>
      <c r="M940" t="s">
        <v>8412</v>
      </c>
      <c r="N940" t="s">
        <v>8649</v>
      </c>
      <c r="O940" t="s">
        <v>8947</v>
      </c>
      <c r="P940" t="s">
        <v>9052</v>
      </c>
    </row>
    <row r="941" spans="1:20" x14ac:dyDescent="0.25">
      <c r="A941" t="s">
        <v>2066</v>
      </c>
      <c r="B941" t="s">
        <v>2067</v>
      </c>
      <c r="C941" t="s">
        <v>9050</v>
      </c>
      <c r="E941" t="s">
        <v>9051</v>
      </c>
      <c r="G941" t="s">
        <v>8406</v>
      </c>
      <c r="H941" t="s">
        <v>8407</v>
      </c>
      <c r="I941" t="s">
        <v>8408</v>
      </c>
      <c r="J941" t="s">
        <v>8409</v>
      </c>
      <c r="K941" t="s">
        <v>8410</v>
      </c>
      <c r="L941" t="s">
        <v>8411</v>
      </c>
      <c r="M941" t="s">
        <v>8412</v>
      </c>
      <c r="N941" t="s">
        <v>8649</v>
      </c>
      <c r="O941" t="s">
        <v>8947</v>
      </c>
      <c r="P941" t="s">
        <v>9052</v>
      </c>
    </row>
    <row r="942" spans="1:20" x14ac:dyDescent="0.25">
      <c r="A942" t="s">
        <v>2068</v>
      </c>
      <c r="B942" t="s">
        <v>2069</v>
      </c>
      <c r="C942" t="s">
        <v>9053</v>
      </c>
      <c r="E942" t="s">
        <v>9054</v>
      </c>
      <c r="G942" t="s">
        <v>8406</v>
      </c>
      <c r="H942" t="s">
        <v>8442</v>
      </c>
      <c r="I942" t="s">
        <v>8443</v>
      </c>
      <c r="J942" t="s">
        <v>8444</v>
      </c>
      <c r="K942" t="s">
        <v>8445</v>
      </c>
      <c r="L942" t="s">
        <v>8446</v>
      </c>
      <c r="M942" t="s">
        <v>8447</v>
      </c>
      <c r="N942" t="s">
        <v>8507</v>
      </c>
      <c r="O942" t="s">
        <v>8508</v>
      </c>
      <c r="P942" t="s">
        <v>8509</v>
      </c>
      <c r="Q942" t="s">
        <v>8810</v>
      </c>
      <c r="R942" t="s">
        <v>8811</v>
      </c>
      <c r="S942" t="s">
        <v>8812</v>
      </c>
      <c r="T942" t="s">
        <v>9055</v>
      </c>
    </row>
    <row r="943" spans="1:20" x14ac:dyDescent="0.25">
      <c r="A943" t="s">
        <v>2070</v>
      </c>
      <c r="B943" t="s">
        <v>2071</v>
      </c>
      <c r="C943" t="s">
        <v>9053</v>
      </c>
      <c r="E943" t="s">
        <v>9054</v>
      </c>
      <c r="G943" t="s">
        <v>8406</v>
      </c>
      <c r="H943" t="s">
        <v>8442</v>
      </c>
      <c r="I943" t="s">
        <v>8443</v>
      </c>
      <c r="J943" t="s">
        <v>8444</v>
      </c>
      <c r="K943" t="s">
        <v>8445</v>
      </c>
      <c r="L943" t="s">
        <v>8446</v>
      </c>
      <c r="M943" t="s">
        <v>8447</v>
      </c>
      <c r="N943" t="s">
        <v>8507</v>
      </c>
      <c r="O943" t="s">
        <v>8508</v>
      </c>
      <c r="P943" t="s">
        <v>8509</v>
      </c>
      <c r="Q943" t="s">
        <v>8810</v>
      </c>
      <c r="R943" t="s">
        <v>8811</v>
      </c>
      <c r="S943" t="s">
        <v>8812</v>
      </c>
      <c r="T943" t="s">
        <v>9055</v>
      </c>
    </row>
    <row r="944" spans="1:20" x14ac:dyDescent="0.25">
      <c r="A944" t="s">
        <v>2072</v>
      </c>
      <c r="B944" t="s">
        <v>2073</v>
      </c>
      <c r="C944" t="s">
        <v>9053</v>
      </c>
      <c r="E944" t="s">
        <v>9054</v>
      </c>
      <c r="G944" t="s">
        <v>8406</v>
      </c>
      <c r="H944" t="s">
        <v>8442</v>
      </c>
      <c r="I944" t="s">
        <v>8443</v>
      </c>
      <c r="J944" t="s">
        <v>8444</v>
      </c>
      <c r="K944" t="s">
        <v>8445</v>
      </c>
      <c r="L944" t="s">
        <v>8446</v>
      </c>
      <c r="M944" t="s">
        <v>8447</v>
      </c>
      <c r="N944" t="s">
        <v>8507</v>
      </c>
      <c r="O944" t="s">
        <v>8508</v>
      </c>
      <c r="P944" t="s">
        <v>8509</v>
      </c>
      <c r="Q944" t="s">
        <v>8810</v>
      </c>
      <c r="R944" t="s">
        <v>8811</v>
      </c>
      <c r="S944" t="s">
        <v>8812</v>
      </c>
      <c r="T944" t="s">
        <v>9055</v>
      </c>
    </row>
    <row r="945" spans="1:20" x14ac:dyDescent="0.25">
      <c r="A945" t="s">
        <v>2074</v>
      </c>
      <c r="B945" t="s">
        <v>2075</v>
      </c>
      <c r="C945" t="s">
        <v>9053</v>
      </c>
      <c r="E945" t="s">
        <v>9054</v>
      </c>
      <c r="G945" t="s">
        <v>8406</v>
      </c>
      <c r="H945" t="s">
        <v>8442</v>
      </c>
      <c r="I945" t="s">
        <v>8443</v>
      </c>
      <c r="J945" t="s">
        <v>8444</v>
      </c>
      <c r="K945" t="s">
        <v>8445</v>
      </c>
      <c r="L945" t="s">
        <v>8446</v>
      </c>
      <c r="M945" t="s">
        <v>8447</v>
      </c>
      <c r="N945" t="s">
        <v>8507</v>
      </c>
      <c r="O945" t="s">
        <v>8508</v>
      </c>
      <c r="P945" t="s">
        <v>8509</v>
      </c>
      <c r="Q945" t="s">
        <v>8810</v>
      </c>
      <c r="R945" t="s">
        <v>8811</v>
      </c>
      <c r="S945" t="s">
        <v>8812</v>
      </c>
      <c r="T945" t="s">
        <v>9055</v>
      </c>
    </row>
    <row r="946" spans="1:20" x14ac:dyDescent="0.25">
      <c r="A946" t="s">
        <v>2076</v>
      </c>
      <c r="B946" t="s">
        <v>2077</v>
      </c>
      <c r="C946" t="s">
        <v>9053</v>
      </c>
      <c r="E946" t="s">
        <v>9054</v>
      </c>
      <c r="G946" t="s">
        <v>8406</v>
      </c>
      <c r="H946" t="s">
        <v>8442</v>
      </c>
      <c r="I946" t="s">
        <v>8443</v>
      </c>
      <c r="J946" t="s">
        <v>8444</v>
      </c>
      <c r="K946" t="s">
        <v>8445</v>
      </c>
      <c r="L946" t="s">
        <v>8446</v>
      </c>
      <c r="M946" t="s">
        <v>8447</v>
      </c>
      <c r="N946" t="s">
        <v>8507</v>
      </c>
      <c r="O946" t="s">
        <v>8508</v>
      </c>
      <c r="P946" t="s">
        <v>8509</v>
      </c>
      <c r="Q946" t="s">
        <v>8810</v>
      </c>
      <c r="R946" t="s">
        <v>8811</v>
      </c>
      <c r="S946" t="s">
        <v>8812</v>
      </c>
      <c r="T946" t="s">
        <v>9055</v>
      </c>
    </row>
    <row r="947" spans="1:20" x14ac:dyDescent="0.25">
      <c r="A947" t="s">
        <v>2078</v>
      </c>
      <c r="B947" t="s">
        <v>2079</v>
      </c>
      <c r="C947" t="s">
        <v>9053</v>
      </c>
      <c r="E947" t="s">
        <v>9054</v>
      </c>
      <c r="G947" t="s">
        <v>8406</v>
      </c>
      <c r="H947" t="s">
        <v>8442</v>
      </c>
      <c r="I947" t="s">
        <v>8443</v>
      </c>
      <c r="J947" t="s">
        <v>8444</v>
      </c>
      <c r="K947" t="s">
        <v>8445</v>
      </c>
      <c r="L947" t="s">
        <v>8446</v>
      </c>
      <c r="M947" t="s">
        <v>8447</v>
      </c>
      <c r="N947" t="s">
        <v>8507</v>
      </c>
      <c r="O947" t="s">
        <v>8508</v>
      </c>
      <c r="P947" t="s">
        <v>8509</v>
      </c>
      <c r="Q947" t="s">
        <v>8810</v>
      </c>
      <c r="R947" t="s">
        <v>8811</v>
      </c>
      <c r="S947" t="s">
        <v>8812</v>
      </c>
      <c r="T947" t="s">
        <v>9055</v>
      </c>
    </row>
    <row r="948" spans="1:20" x14ac:dyDescent="0.25">
      <c r="A948" t="s">
        <v>2080</v>
      </c>
      <c r="B948" t="s">
        <v>2081</v>
      </c>
      <c r="C948" t="s">
        <v>9053</v>
      </c>
      <c r="E948" t="s">
        <v>9054</v>
      </c>
      <c r="G948" t="s">
        <v>8406</v>
      </c>
      <c r="H948" t="s">
        <v>8442</v>
      </c>
      <c r="I948" t="s">
        <v>8443</v>
      </c>
      <c r="J948" t="s">
        <v>8444</v>
      </c>
      <c r="K948" t="s">
        <v>8445</v>
      </c>
      <c r="L948" t="s">
        <v>8446</v>
      </c>
      <c r="M948" t="s">
        <v>8447</v>
      </c>
      <c r="N948" t="s">
        <v>8507</v>
      </c>
      <c r="O948" t="s">
        <v>8508</v>
      </c>
      <c r="P948" t="s">
        <v>8509</v>
      </c>
      <c r="Q948" t="s">
        <v>8810</v>
      </c>
      <c r="R948" t="s">
        <v>8811</v>
      </c>
      <c r="S948" t="s">
        <v>8812</v>
      </c>
      <c r="T948" t="s">
        <v>9055</v>
      </c>
    </row>
    <row r="949" spans="1:20" x14ac:dyDescent="0.25">
      <c r="A949" t="s">
        <v>2082</v>
      </c>
      <c r="B949" t="s">
        <v>2083</v>
      </c>
      <c r="C949" t="s">
        <v>9053</v>
      </c>
      <c r="E949" t="s">
        <v>9054</v>
      </c>
      <c r="G949" t="s">
        <v>8406</v>
      </c>
      <c r="H949" t="s">
        <v>8442</v>
      </c>
      <c r="I949" t="s">
        <v>8443</v>
      </c>
      <c r="J949" t="s">
        <v>8444</v>
      </c>
      <c r="K949" t="s">
        <v>8445</v>
      </c>
      <c r="L949" t="s">
        <v>8446</v>
      </c>
      <c r="M949" t="s">
        <v>8447</v>
      </c>
      <c r="N949" t="s">
        <v>8507</v>
      </c>
      <c r="O949" t="s">
        <v>8508</v>
      </c>
      <c r="P949" t="s">
        <v>8509</v>
      </c>
      <c r="Q949" t="s">
        <v>8810</v>
      </c>
      <c r="R949" t="s">
        <v>8811</v>
      </c>
      <c r="S949" t="s">
        <v>8812</v>
      </c>
      <c r="T949" t="s">
        <v>9055</v>
      </c>
    </row>
    <row r="950" spans="1:20" x14ac:dyDescent="0.25">
      <c r="A950" t="s">
        <v>2084</v>
      </c>
      <c r="B950" t="s">
        <v>2085</v>
      </c>
      <c r="C950" t="s">
        <v>9053</v>
      </c>
      <c r="E950" t="s">
        <v>9054</v>
      </c>
      <c r="G950" t="s">
        <v>8406</v>
      </c>
      <c r="H950" t="s">
        <v>8442</v>
      </c>
      <c r="I950" t="s">
        <v>8443</v>
      </c>
      <c r="J950" t="s">
        <v>8444</v>
      </c>
      <c r="K950" t="s">
        <v>8445</v>
      </c>
      <c r="L950" t="s">
        <v>8446</v>
      </c>
      <c r="M950" t="s">
        <v>8447</v>
      </c>
      <c r="N950" t="s">
        <v>8507</v>
      </c>
      <c r="O950" t="s">
        <v>8508</v>
      </c>
      <c r="P950" t="s">
        <v>8509</v>
      </c>
      <c r="Q950" t="s">
        <v>8810</v>
      </c>
      <c r="R950" t="s">
        <v>8811</v>
      </c>
      <c r="S950" t="s">
        <v>8812</v>
      </c>
      <c r="T950" t="s">
        <v>9055</v>
      </c>
    </row>
    <row r="951" spans="1:20" x14ac:dyDescent="0.25">
      <c r="A951" t="s">
        <v>2086</v>
      </c>
      <c r="B951" t="s">
        <v>2087</v>
      </c>
      <c r="C951" t="s">
        <v>9053</v>
      </c>
      <c r="E951" t="s">
        <v>9054</v>
      </c>
      <c r="G951" t="s">
        <v>8406</v>
      </c>
      <c r="H951" t="s">
        <v>8442</v>
      </c>
      <c r="I951" t="s">
        <v>8443</v>
      </c>
      <c r="J951" t="s">
        <v>8444</v>
      </c>
      <c r="K951" t="s">
        <v>8445</v>
      </c>
      <c r="L951" t="s">
        <v>8446</v>
      </c>
      <c r="M951" t="s">
        <v>8447</v>
      </c>
      <c r="N951" t="s">
        <v>8507</v>
      </c>
      <c r="O951" t="s">
        <v>8508</v>
      </c>
      <c r="P951" t="s">
        <v>8509</v>
      </c>
      <c r="Q951" t="s">
        <v>8810</v>
      </c>
      <c r="R951" t="s">
        <v>8811</v>
      </c>
      <c r="S951" t="s">
        <v>8812</v>
      </c>
      <c r="T951" t="s">
        <v>9055</v>
      </c>
    </row>
    <row r="952" spans="1:20" x14ac:dyDescent="0.25">
      <c r="A952" t="s">
        <v>2088</v>
      </c>
      <c r="B952" t="s">
        <v>2089</v>
      </c>
      <c r="C952" t="s">
        <v>9053</v>
      </c>
      <c r="E952" t="s">
        <v>9054</v>
      </c>
      <c r="G952" t="s">
        <v>8406</v>
      </c>
      <c r="H952" t="s">
        <v>8442</v>
      </c>
      <c r="I952" t="s">
        <v>8443</v>
      </c>
      <c r="J952" t="s">
        <v>8444</v>
      </c>
      <c r="K952" t="s">
        <v>8445</v>
      </c>
      <c r="L952" t="s">
        <v>8446</v>
      </c>
      <c r="M952" t="s">
        <v>8447</v>
      </c>
      <c r="N952" t="s">
        <v>8507</v>
      </c>
      <c r="O952" t="s">
        <v>8508</v>
      </c>
      <c r="P952" t="s">
        <v>8509</v>
      </c>
      <c r="Q952" t="s">
        <v>8810</v>
      </c>
      <c r="R952" t="s">
        <v>8811</v>
      </c>
      <c r="S952" t="s">
        <v>8812</v>
      </c>
      <c r="T952" t="s">
        <v>9055</v>
      </c>
    </row>
    <row r="953" spans="1:20" x14ac:dyDescent="0.25">
      <c r="A953" t="s">
        <v>2090</v>
      </c>
      <c r="B953" t="s">
        <v>2091</v>
      </c>
      <c r="C953" t="s">
        <v>9053</v>
      </c>
      <c r="E953" t="s">
        <v>9054</v>
      </c>
      <c r="G953" t="s">
        <v>8406</v>
      </c>
      <c r="H953" t="s">
        <v>8442</v>
      </c>
      <c r="I953" t="s">
        <v>8443</v>
      </c>
      <c r="J953" t="s">
        <v>8444</v>
      </c>
      <c r="K953" t="s">
        <v>8445</v>
      </c>
      <c r="L953" t="s">
        <v>8446</v>
      </c>
      <c r="M953" t="s">
        <v>8447</v>
      </c>
      <c r="N953" t="s">
        <v>8507</v>
      </c>
      <c r="O953" t="s">
        <v>8508</v>
      </c>
      <c r="P953" t="s">
        <v>8509</v>
      </c>
      <c r="Q953" t="s">
        <v>8810</v>
      </c>
      <c r="R953" t="s">
        <v>8811</v>
      </c>
      <c r="S953" t="s">
        <v>8812</v>
      </c>
      <c r="T953" t="s">
        <v>9055</v>
      </c>
    </row>
    <row r="954" spans="1:20" x14ac:dyDescent="0.25">
      <c r="A954" t="s">
        <v>2092</v>
      </c>
      <c r="B954" t="s">
        <v>2093</v>
      </c>
      <c r="C954" t="s">
        <v>9053</v>
      </c>
      <c r="E954" t="s">
        <v>9054</v>
      </c>
      <c r="G954" t="s">
        <v>8406</v>
      </c>
      <c r="H954" t="s">
        <v>8442</v>
      </c>
      <c r="I954" t="s">
        <v>8443</v>
      </c>
      <c r="J954" t="s">
        <v>8444</v>
      </c>
      <c r="K954" t="s">
        <v>8445</v>
      </c>
      <c r="L954" t="s">
        <v>8446</v>
      </c>
      <c r="M954" t="s">
        <v>8447</v>
      </c>
      <c r="N954" t="s">
        <v>8507</v>
      </c>
      <c r="O954" t="s">
        <v>8508</v>
      </c>
      <c r="P954" t="s">
        <v>8509</v>
      </c>
      <c r="Q954" t="s">
        <v>8810</v>
      </c>
      <c r="R954" t="s">
        <v>8811</v>
      </c>
      <c r="S954" t="s">
        <v>8812</v>
      </c>
      <c r="T954" t="s">
        <v>9055</v>
      </c>
    </row>
    <row r="955" spans="1:20" x14ac:dyDescent="0.25">
      <c r="A955" t="s">
        <v>2094</v>
      </c>
      <c r="B955" t="s">
        <v>2095</v>
      </c>
      <c r="C955" t="s">
        <v>9053</v>
      </c>
      <c r="E955" t="s">
        <v>9054</v>
      </c>
      <c r="G955" t="s">
        <v>8406</v>
      </c>
      <c r="H955" t="s">
        <v>8442</v>
      </c>
      <c r="I955" t="s">
        <v>8443</v>
      </c>
      <c r="J955" t="s">
        <v>8444</v>
      </c>
      <c r="K955" t="s">
        <v>8445</v>
      </c>
      <c r="L955" t="s">
        <v>8446</v>
      </c>
      <c r="M955" t="s">
        <v>8447</v>
      </c>
      <c r="N955" t="s">
        <v>8507</v>
      </c>
      <c r="O955" t="s">
        <v>8508</v>
      </c>
      <c r="P955" t="s">
        <v>8509</v>
      </c>
      <c r="Q955" t="s">
        <v>8810</v>
      </c>
      <c r="R955" t="s">
        <v>8811</v>
      </c>
      <c r="S955" t="s">
        <v>8812</v>
      </c>
      <c r="T955" t="s">
        <v>9055</v>
      </c>
    </row>
    <row r="956" spans="1:20" x14ac:dyDescent="0.25">
      <c r="A956" t="s">
        <v>2096</v>
      </c>
      <c r="B956" t="s">
        <v>2097</v>
      </c>
      <c r="C956" t="s">
        <v>9053</v>
      </c>
      <c r="E956" t="s">
        <v>9054</v>
      </c>
      <c r="G956" t="s">
        <v>8406</v>
      </c>
      <c r="H956" t="s">
        <v>8442</v>
      </c>
      <c r="I956" t="s">
        <v>8443</v>
      </c>
      <c r="J956" t="s">
        <v>8444</v>
      </c>
      <c r="K956" t="s">
        <v>8445</v>
      </c>
      <c r="L956" t="s">
        <v>8446</v>
      </c>
      <c r="M956" t="s">
        <v>8447</v>
      </c>
      <c r="N956" t="s">
        <v>8507</v>
      </c>
      <c r="O956" t="s">
        <v>8508</v>
      </c>
      <c r="P956" t="s">
        <v>8509</v>
      </c>
      <c r="Q956" t="s">
        <v>8810</v>
      </c>
      <c r="R956" t="s">
        <v>8811</v>
      </c>
      <c r="S956" t="s">
        <v>8812</v>
      </c>
      <c r="T956" t="s">
        <v>9055</v>
      </c>
    </row>
    <row r="957" spans="1:20" x14ac:dyDescent="0.25">
      <c r="A957" t="s">
        <v>2098</v>
      </c>
      <c r="B957" t="s">
        <v>2099</v>
      </c>
      <c r="C957" t="s">
        <v>9053</v>
      </c>
      <c r="E957" t="s">
        <v>9054</v>
      </c>
      <c r="G957" t="s">
        <v>8406</v>
      </c>
      <c r="H957" t="s">
        <v>8442</v>
      </c>
      <c r="I957" t="s">
        <v>8443</v>
      </c>
      <c r="J957" t="s">
        <v>8444</v>
      </c>
      <c r="K957" t="s">
        <v>8445</v>
      </c>
      <c r="L957" t="s">
        <v>8446</v>
      </c>
      <c r="M957" t="s">
        <v>8447</v>
      </c>
      <c r="N957" t="s">
        <v>8507</v>
      </c>
      <c r="O957" t="s">
        <v>8508</v>
      </c>
      <c r="P957" t="s">
        <v>8509</v>
      </c>
      <c r="Q957" t="s">
        <v>8810</v>
      </c>
      <c r="R957" t="s">
        <v>8811</v>
      </c>
      <c r="S957" t="s">
        <v>8812</v>
      </c>
      <c r="T957" t="s">
        <v>9055</v>
      </c>
    </row>
    <row r="958" spans="1:20" x14ac:dyDescent="0.25">
      <c r="A958" t="s">
        <v>2100</v>
      </c>
      <c r="B958" t="s">
        <v>2101</v>
      </c>
      <c r="C958" t="s">
        <v>9053</v>
      </c>
      <c r="E958" t="s">
        <v>9054</v>
      </c>
      <c r="G958" t="s">
        <v>8406</v>
      </c>
      <c r="H958" t="s">
        <v>8442</v>
      </c>
      <c r="I958" t="s">
        <v>8443</v>
      </c>
      <c r="J958" t="s">
        <v>8444</v>
      </c>
      <c r="K958" t="s">
        <v>8445</v>
      </c>
      <c r="L958" t="s">
        <v>8446</v>
      </c>
      <c r="M958" t="s">
        <v>8447</v>
      </c>
      <c r="N958" t="s">
        <v>8507</v>
      </c>
      <c r="O958" t="s">
        <v>8508</v>
      </c>
      <c r="P958" t="s">
        <v>8509</v>
      </c>
      <c r="Q958" t="s">
        <v>8810</v>
      </c>
      <c r="R958" t="s">
        <v>8811</v>
      </c>
      <c r="S958" t="s">
        <v>8812</v>
      </c>
      <c r="T958" t="s">
        <v>9055</v>
      </c>
    </row>
    <row r="959" spans="1:20" x14ac:dyDescent="0.25">
      <c r="A959" t="s">
        <v>2102</v>
      </c>
      <c r="B959" t="s">
        <v>2103</v>
      </c>
      <c r="C959" t="s">
        <v>9053</v>
      </c>
      <c r="E959" t="s">
        <v>9054</v>
      </c>
      <c r="G959" t="s">
        <v>8406</v>
      </c>
      <c r="H959" t="s">
        <v>8442</v>
      </c>
      <c r="I959" t="s">
        <v>8443</v>
      </c>
      <c r="J959" t="s">
        <v>8444</v>
      </c>
      <c r="K959" t="s">
        <v>8445</v>
      </c>
      <c r="L959" t="s">
        <v>8446</v>
      </c>
      <c r="M959" t="s">
        <v>8447</v>
      </c>
      <c r="N959" t="s">
        <v>8507</v>
      </c>
      <c r="O959" t="s">
        <v>8508</v>
      </c>
      <c r="P959" t="s">
        <v>8509</v>
      </c>
      <c r="Q959" t="s">
        <v>8810</v>
      </c>
      <c r="R959" t="s">
        <v>8811</v>
      </c>
      <c r="S959" t="s">
        <v>8812</v>
      </c>
      <c r="T959" t="s">
        <v>9055</v>
      </c>
    </row>
    <row r="960" spans="1:20" x14ac:dyDescent="0.25">
      <c r="A960" t="s">
        <v>2104</v>
      </c>
      <c r="B960" t="s">
        <v>2105</v>
      </c>
      <c r="C960" t="s">
        <v>9053</v>
      </c>
      <c r="E960" t="s">
        <v>9054</v>
      </c>
      <c r="G960" t="s">
        <v>8406</v>
      </c>
      <c r="H960" t="s">
        <v>8442</v>
      </c>
      <c r="I960" t="s">
        <v>8443</v>
      </c>
      <c r="J960" t="s">
        <v>8444</v>
      </c>
      <c r="K960" t="s">
        <v>8445</v>
      </c>
      <c r="L960" t="s">
        <v>8446</v>
      </c>
      <c r="M960" t="s">
        <v>8447</v>
      </c>
      <c r="N960" t="s">
        <v>8507</v>
      </c>
      <c r="O960" t="s">
        <v>8508</v>
      </c>
      <c r="P960" t="s">
        <v>8509</v>
      </c>
      <c r="Q960" t="s">
        <v>8810</v>
      </c>
      <c r="R960" t="s">
        <v>8811</v>
      </c>
      <c r="S960" t="s">
        <v>8812</v>
      </c>
      <c r="T960" t="s">
        <v>9055</v>
      </c>
    </row>
    <row r="961" spans="1:24" x14ac:dyDescent="0.25">
      <c r="A961" t="s">
        <v>2106</v>
      </c>
      <c r="B961" t="s">
        <v>2107</v>
      </c>
      <c r="C961" t="s">
        <v>9053</v>
      </c>
      <c r="E961" t="s">
        <v>9054</v>
      </c>
      <c r="G961" t="s">
        <v>8406</v>
      </c>
      <c r="H961" t="s">
        <v>8442</v>
      </c>
      <c r="I961" t="s">
        <v>8443</v>
      </c>
      <c r="J961" t="s">
        <v>8444</v>
      </c>
      <c r="K961" t="s">
        <v>8445</v>
      </c>
      <c r="L961" t="s">
        <v>8446</v>
      </c>
      <c r="M961" t="s">
        <v>8447</v>
      </c>
      <c r="N961" t="s">
        <v>8507</v>
      </c>
      <c r="O961" t="s">
        <v>8508</v>
      </c>
      <c r="P961" t="s">
        <v>8509</v>
      </c>
      <c r="Q961" t="s">
        <v>8810</v>
      </c>
      <c r="R961" t="s">
        <v>8811</v>
      </c>
      <c r="S961" t="s">
        <v>8812</v>
      </c>
      <c r="T961" t="s">
        <v>9055</v>
      </c>
    </row>
    <row r="962" spans="1:24" x14ac:dyDescent="0.25">
      <c r="A962" t="s">
        <v>2108</v>
      </c>
      <c r="B962" t="s">
        <v>2109</v>
      </c>
      <c r="C962" t="s">
        <v>9053</v>
      </c>
      <c r="E962" t="s">
        <v>9054</v>
      </c>
      <c r="G962" t="s">
        <v>8406</v>
      </c>
      <c r="H962" t="s">
        <v>8442</v>
      </c>
      <c r="I962" t="s">
        <v>8443</v>
      </c>
      <c r="J962" t="s">
        <v>8444</v>
      </c>
      <c r="K962" t="s">
        <v>8445</v>
      </c>
      <c r="L962" t="s">
        <v>8446</v>
      </c>
      <c r="M962" t="s">
        <v>8447</v>
      </c>
      <c r="N962" t="s">
        <v>8507</v>
      </c>
      <c r="O962" t="s">
        <v>8508</v>
      </c>
      <c r="P962" t="s">
        <v>8509</v>
      </c>
      <c r="Q962" t="s">
        <v>8810</v>
      </c>
      <c r="R962" t="s">
        <v>8811</v>
      </c>
      <c r="S962" t="s">
        <v>8812</v>
      </c>
      <c r="T962" t="s">
        <v>9055</v>
      </c>
    </row>
    <row r="963" spans="1:24" x14ac:dyDescent="0.25">
      <c r="A963" t="s">
        <v>2110</v>
      </c>
      <c r="B963" t="s">
        <v>2111</v>
      </c>
      <c r="C963" t="s">
        <v>9053</v>
      </c>
      <c r="E963" t="s">
        <v>9054</v>
      </c>
      <c r="G963" t="s">
        <v>8406</v>
      </c>
      <c r="H963" t="s">
        <v>8442</v>
      </c>
      <c r="I963" t="s">
        <v>8443</v>
      </c>
      <c r="J963" t="s">
        <v>8444</v>
      </c>
      <c r="K963" t="s">
        <v>8445</v>
      </c>
      <c r="L963" t="s">
        <v>8446</v>
      </c>
      <c r="M963" t="s">
        <v>8447</v>
      </c>
      <c r="N963" t="s">
        <v>8507</v>
      </c>
      <c r="O963" t="s">
        <v>8508</v>
      </c>
      <c r="P963" t="s">
        <v>8509</v>
      </c>
      <c r="Q963" t="s">
        <v>8810</v>
      </c>
      <c r="R963" t="s">
        <v>8811</v>
      </c>
      <c r="S963" t="s">
        <v>8812</v>
      </c>
      <c r="T963" t="s">
        <v>9055</v>
      </c>
    </row>
    <row r="964" spans="1:24" x14ac:dyDescent="0.25">
      <c r="A964" t="s">
        <v>2112</v>
      </c>
      <c r="B964" t="s">
        <v>2113</v>
      </c>
      <c r="C964" t="s">
        <v>9056</v>
      </c>
      <c r="E964" t="s">
        <v>9057</v>
      </c>
      <c r="G964" t="s">
        <v>8406</v>
      </c>
      <c r="H964" t="s">
        <v>8407</v>
      </c>
      <c r="I964" t="s">
        <v>8408</v>
      </c>
      <c r="J964" t="s">
        <v>8409</v>
      </c>
      <c r="K964" t="s">
        <v>8410</v>
      </c>
      <c r="L964" t="s">
        <v>8411</v>
      </c>
      <c r="M964" t="s">
        <v>8412</v>
      </c>
      <c r="N964" t="s">
        <v>8649</v>
      </c>
      <c r="O964" t="s">
        <v>8650</v>
      </c>
      <c r="P964" t="s">
        <v>8651</v>
      </c>
    </row>
    <row r="965" spans="1:24" x14ac:dyDescent="0.25">
      <c r="A965" t="s">
        <v>2114</v>
      </c>
      <c r="B965" t="s">
        <v>2115</v>
      </c>
      <c r="C965" t="s">
        <v>9056</v>
      </c>
      <c r="E965" t="s">
        <v>9057</v>
      </c>
      <c r="G965" t="s">
        <v>8406</v>
      </c>
      <c r="H965" t="s">
        <v>8407</v>
      </c>
      <c r="I965" t="s">
        <v>8408</v>
      </c>
      <c r="J965" t="s">
        <v>8409</v>
      </c>
      <c r="K965" t="s">
        <v>8410</v>
      </c>
      <c r="L965" t="s">
        <v>8411</v>
      </c>
      <c r="M965" t="s">
        <v>8412</v>
      </c>
      <c r="N965" t="s">
        <v>8649</v>
      </c>
      <c r="O965" t="s">
        <v>8650</v>
      </c>
      <c r="P965" t="s">
        <v>8651</v>
      </c>
    </row>
    <row r="966" spans="1:24" x14ac:dyDescent="0.25">
      <c r="A966" t="s">
        <v>2116</v>
      </c>
      <c r="B966" t="s">
        <v>2117</v>
      </c>
      <c r="C966" t="s">
        <v>9056</v>
      </c>
      <c r="E966" t="s">
        <v>9057</v>
      </c>
      <c r="G966" t="s">
        <v>8406</v>
      </c>
      <c r="H966" t="s">
        <v>8407</v>
      </c>
      <c r="I966" t="s">
        <v>8408</v>
      </c>
      <c r="J966" t="s">
        <v>8409</v>
      </c>
      <c r="K966" t="s">
        <v>8410</v>
      </c>
      <c r="L966" t="s">
        <v>8411</v>
      </c>
      <c r="M966" t="s">
        <v>8412</v>
      </c>
      <c r="N966" t="s">
        <v>8649</v>
      </c>
      <c r="O966" t="s">
        <v>8650</v>
      </c>
      <c r="P966" t="s">
        <v>8651</v>
      </c>
    </row>
    <row r="967" spans="1:24" x14ac:dyDescent="0.25">
      <c r="A967" t="s">
        <v>2118</v>
      </c>
      <c r="B967" t="s">
        <v>2119</v>
      </c>
      <c r="C967" t="s">
        <v>9056</v>
      </c>
      <c r="E967" t="s">
        <v>9057</v>
      </c>
      <c r="G967" t="s">
        <v>8406</v>
      </c>
      <c r="H967" t="s">
        <v>8407</v>
      </c>
      <c r="I967" t="s">
        <v>8408</v>
      </c>
      <c r="J967" t="s">
        <v>8409</v>
      </c>
      <c r="K967" t="s">
        <v>8410</v>
      </c>
      <c r="L967" t="s">
        <v>8411</v>
      </c>
      <c r="M967" t="s">
        <v>8412</v>
      </c>
      <c r="N967" t="s">
        <v>8649</v>
      </c>
      <c r="O967" t="s">
        <v>8650</v>
      </c>
      <c r="P967" t="s">
        <v>8651</v>
      </c>
    </row>
    <row r="968" spans="1:24" x14ac:dyDescent="0.25">
      <c r="A968" t="s">
        <v>2120</v>
      </c>
      <c r="B968" t="s">
        <v>2121</v>
      </c>
      <c r="C968" t="s">
        <v>9056</v>
      </c>
      <c r="E968" t="s">
        <v>9057</v>
      </c>
      <c r="G968" t="s">
        <v>8406</v>
      </c>
      <c r="H968" t="s">
        <v>8407</v>
      </c>
      <c r="I968" t="s">
        <v>8408</v>
      </c>
      <c r="J968" t="s">
        <v>8409</v>
      </c>
      <c r="K968" t="s">
        <v>8410</v>
      </c>
      <c r="L968" t="s">
        <v>8411</v>
      </c>
      <c r="M968" t="s">
        <v>8412</v>
      </c>
      <c r="N968" t="s">
        <v>8649</v>
      </c>
      <c r="O968" t="s">
        <v>8650</v>
      </c>
      <c r="P968" t="s">
        <v>8651</v>
      </c>
    </row>
    <row r="969" spans="1:24" x14ac:dyDescent="0.25">
      <c r="A969" t="s">
        <v>2122</v>
      </c>
      <c r="B969" t="s">
        <v>2123</v>
      </c>
      <c r="C969" t="s">
        <v>9056</v>
      </c>
      <c r="E969" t="s">
        <v>9057</v>
      </c>
      <c r="G969" t="s">
        <v>8406</v>
      </c>
      <c r="H969" t="s">
        <v>8407</v>
      </c>
      <c r="I969" t="s">
        <v>8408</v>
      </c>
      <c r="J969" t="s">
        <v>8409</v>
      </c>
      <c r="K969" t="s">
        <v>8410</v>
      </c>
      <c r="L969" t="s">
        <v>8411</v>
      </c>
      <c r="M969" t="s">
        <v>8412</v>
      </c>
      <c r="N969" t="s">
        <v>8649</v>
      </c>
      <c r="O969" t="s">
        <v>8650</v>
      </c>
      <c r="P969" t="s">
        <v>8651</v>
      </c>
    </row>
    <row r="970" spans="1:24" x14ac:dyDescent="0.25">
      <c r="A970" t="s">
        <v>2124</v>
      </c>
      <c r="B970" t="s">
        <v>2125</v>
      </c>
      <c r="C970" t="s">
        <v>9056</v>
      </c>
      <c r="E970" t="s">
        <v>9057</v>
      </c>
      <c r="G970" t="s">
        <v>8406</v>
      </c>
      <c r="H970" t="s">
        <v>8407</v>
      </c>
      <c r="I970" t="s">
        <v>8408</v>
      </c>
      <c r="J970" t="s">
        <v>8409</v>
      </c>
      <c r="K970" t="s">
        <v>8410</v>
      </c>
      <c r="L970" t="s">
        <v>8411</v>
      </c>
      <c r="M970" t="s">
        <v>8412</v>
      </c>
      <c r="N970" t="s">
        <v>8649</v>
      </c>
      <c r="O970" t="s">
        <v>8650</v>
      </c>
      <c r="P970" t="s">
        <v>8651</v>
      </c>
    </row>
    <row r="971" spans="1:24" x14ac:dyDescent="0.25">
      <c r="A971" t="s">
        <v>2126</v>
      </c>
      <c r="B971" t="s">
        <v>2127</v>
      </c>
      <c r="C971" t="s">
        <v>9058</v>
      </c>
      <c r="E971" t="s">
        <v>9059</v>
      </c>
      <c r="G971" t="s">
        <v>8406</v>
      </c>
      <c r="H971" t="s">
        <v>9060</v>
      </c>
      <c r="I971" t="s">
        <v>9061</v>
      </c>
      <c r="J971" t="s">
        <v>9062</v>
      </c>
      <c r="K971" t="s">
        <v>9063</v>
      </c>
    </row>
    <row r="972" spans="1:24" x14ac:dyDescent="0.25">
      <c r="A972" t="s">
        <v>2129</v>
      </c>
      <c r="B972" t="s">
        <v>2130</v>
      </c>
      <c r="C972" t="s">
        <v>9058</v>
      </c>
      <c r="E972" t="s">
        <v>9059</v>
      </c>
      <c r="G972" t="s">
        <v>8406</v>
      </c>
      <c r="H972" t="s">
        <v>9060</v>
      </c>
      <c r="I972" t="s">
        <v>9061</v>
      </c>
      <c r="J972" t="s">
        <v>9062</v>
      </c>
      <c r="K972" t="s">
        <v>9063</v>
      </c>
    </row>
    <row r="973" spans="1:24" x14ac:dyDescent="0.25">
      <c r="A973" t="s">
        <v>2132</v>
      </c>
      <c r="B973" t="s">
        <v>2133</v>
      </c>
      <c r="C973" t="s">
        <v>9064</v>
      </c>
      <c r="E973" t="s">
        <v>9065</v>
      </c>
      <c r="G973" t="s">
        <v>8406</v>
      </c>
      <c r="H973" t="s">
        <v>8442</v>
      </c>
      <c r="I973" t="s">
        <v>8443</v>
      </c>
      <c r="J973" t="s">
        <v>8444</v>
      </c>
      <c r="K973" t="s">
        <v>8445</v>
      </c>
      <c r="L973" t="s">
        <v>8446</v>
      </c>
      <c r="M973" t="s">
        <v>8447</v>
      </c>
      <c r="N973" t="s">
        <v>8448</v>
      </c>
      <c r="O973" t="s">
        <v>8449</v>
      </c>
      <c r="P973" t="s">
        <v>8450</v>
      </c>
      <c r="Q973" t="s">
        <v>8460</v>
      </c>
      <c r="R973" t="s">
        <v>8726</v>
      </c>
      <c r="S973" t="s">
        <v>8883</v>
      </c>
      <c r="T973" t="s">
        <v>8884</v>
      </c>
      <c r="U973" t="s">
        <v>8885</v>
      </c>
      <c r="V973" t="s">
        <v>9066</v>
      </c>
      <c r="W973" t="s">
        <v>9067</v>
      </c>
      <c r="X973" t="s">
        <v>9068</v>
      </c>
    </row>
    <row r="974" spans="1:24" x14ac:dyDescent="0.25">
      <c r="A974" t="s">
        <v>2134</v>
      </c>
      <c r="B974" t="s">
        <v>2135</v>
      </c>
      <c r="C974" t="s">
        <v>9064</v>
      </c>
      <c r="E974" t="s">
        <v>9065</v>
      </c>
      <c r="G974" t="s">
        <v>8406</v>
      </c>
      <c r="H974" t="s">
        <v>8442</v>
      </c>
      <c r="I974" t="s">
        <v>8443</v>
      </c>
      <c r="J974" t="s">
        <v>8444</v>
      </c>
      <c r="K974" t="s">
        <v>8445</v>
      </c>
      <c r="L974" t="s">
        <v>8446</v>
      </c>
      <c r="M974" t="s">
        <v>8447</v>
      </c>
      <c r="N974" t="s">
        <v>8448</v>
      </c>
      <c r="O974" t="s">
        <v>8449</v>
      </c>
      <c r="P974" t="s">
        <v>8450</v>
      </c>
      <c r="Q974" t="s">
        <v>8460</v>
      </c>
      <c r="R974" t="s">
        <v>8726</v>
      </c>
      <c r="S974" t="s">
        <v>8883</v>
      </c>
      <c r="T974" t="s">
        <v>8884</v>
      </c>
      <c r="U974" t="s">
        <v>8885</v>
      </c>
      <c r="V974" t="s">
        <v>9066</v>
      </c>
      <c r="W974" t="s">
        <v>9067</v>
      </c>
      <c r="X974" t="s">
        <v>9068</v>
      </c>
    </row>
    <row r="975" spans="1:24" x14ac:dyDescent="0.25">
      <c r="A975" t="s">
        <v>2136</v>
      </c>
      <c r="B975" t="s">
        <v>2137</v>
      </c>
      <c r="C975" t="s">
        <v>9064</v>
      </c>
      <c r="E975" t="s">
        <v>9065</v>
      </c>
      <c r="G975" t="s">
        <v>8406</v>
      </c>
      <c r="H975" t="s">
        <v>8442</v>
      </c>
      <c r="I975" t="s">
        <v>8443</v>
      </c>
      <c r="J975" t="s">
        <v>8444</v>
      </c>
      <c r="K975" t="s">
        <v>8445</v>
      </c>
      <c r="L975" t="s">
        <v>8446</v>
      </c>
      <c r="M975" t="s">
        <v>8447</v>
      </c>
      <c r="N975" t="s">
        <v>8448</v>
      </c>
      <c r="O975" t="s">
        <v>8449</v>
      </c>
      <c r="P975" t="s">
        <v>8450</v>
      </c>
      <c r="Q975" t="s">
        <v>8460</v>
      </c>
      <c r="R975" t="s">
        <v>8726</v>
      </c>
      <c r="S975" t="s">
        <v>8883</v>
      </c>
      <c r="T975" t="s">
        <v>8884</v>
      </c>
      <c r="U975" t="s">
        <v>8885</v>
      </c>
      <c r="V975" t="s">
        <v>9066</v>
      </c>
      <c r="W975" t="s">
        <v>9067</v>
      </c>
      <c r="X975" t="s">
        <v>9068</v>
      </c>
    </row>
    <row r="976" spans="1:24" x14ac:dyDescent="0.25">
      <c r="A976" t="s">
        <v>2138</v>
      </c>
      <c r="B976" t="s">
        <v>2139</v>
      </c>
      <c r="C976" t="s">
        <v>9064</v>
      </c>
      <c r="E976" t="s">
        <v>9065</v>
      </c>
      <c r="G976" t="s">
        <v>8406</v>
      </c>
      <c r="H976" t="s">
        <v>8442</v>
      </c>
      <c r="I976" t="s">
        <v>8443</v>
      </c>
      <c r="J976" t="s">
        <v>8444</v>
      </c>
      <c r="K976" t="s">
        <v>8445</v>
      </c>
      <c r="L976" t="s">
        <v>8446</v>
      </c>
      <c r="M976" t="s">
        <v>8447</v>
      </c>
      <c r="N976" t="s">
        <v>8448</v>
      </c>
      <c r="O976" t="s">
        <v>8449</v>
      </c>
      <c r="P976" t="s">
        <v>8450</v>
      </c>
      <c r="Q976" t="s">
        <v>8460</v>
      </c>
      <c r="R976" t="s">
        <v>8726</v>
      </c>
      <c r="S976" t="s">
        <v>8883</v>
      </c>
      <c r="T976" t="s">
        <v>8884</v>
      </c>
      <c r="U976" t="s">
        <v>8885</v>
      </c>
      <c r="V976" t="s">
        <v>9066</v>
      </c>
      <c r="W976" t="s">
        <v>9067</v>
      </c>
      <c r="X976" t="s">
        <v>9068</v>
      </c>
    </row>
    <row r="977" spans="1:24" x14ac:dyDescent="0.25">
      <c r="A977" t="s">
        <v>2140</v>
      </c>
      <c r="B977" t="s">
        <v>2141</v>
      </c>
      <c r="C977" t="s">
        <v>9064</v>
      </c>
      <c r="E977" t="s">
        <v>9065</v>
      </c>
      <c r="G977" t="s">
        <v>8406</v>
      </c>
      <c r="H977" t="s">
        <v>8442</v>
      </c>
      <c r="I977" t="s">
        <v>8443</v>
      </c>
      <c r="J977" t="s">
        <v>8444</v>
      </c>
      <c r="K977" t="s">
        <v>8445</v>
      </c>
      <c r="L977" t="s">
        <v>8446</v>
      </c>
      <c r="M977" t="s">
        <v>8447</v>
      </c>
      <c r="N977" t="s">
        <v>8448</v>
      </c>
      <c r="O977" t="s">
        <v>8449</v>
      </c>
      <c r="P977" t="s">
        <v>8450</v>
      </c>
      <c r="Q977" t="s">
        <v>8460</v>
      </c>
      <c r="R977" t="s">
        <v>8726</v>
      </c>
      <c r="S977" t="s">
        <v>8883</v>
      </c>
      <c r="T977" t="s">
        <v>8884</v>
      </c>
      <c r="U977" t="s">
        <v>8885</v>
      </c>
      <c r="V977" t="s">
        <v>9066</v>
      </c>
      <c r="W977" t="s">
        <v>9067</v>
      </c>
      <c r="X977" t="s">
        <v>9068</v>
      </c>
    </row>
    <row r="978" spans="1:24" x14ac:dyDescent="0.25">
      <c r="A978" t="s">
        <v>2142</v>
      </c>
      <c r="B978" t="s">
        <v>2143</v>
      </c>
      <c r="C978" t="s">
        <v>9064</v>
      </c>
      <c r="E978" t="s">
        <v>9065</v>
      </c>
      <c r="G978" t="s">
        <v>8406</v>
      </c>
      <c r="H978" t="s">
        <v>8442</v>
      </c>
      <c r="I978" t="s">
        <v>8443</v>
      </c>
      <c r="J978" t="s">
        <v>8444</v>
      </c>
      <c r="K978" t="s">
        <v>8445</v>
      </c>
      <c r="L978" t="s">
        <v>8446</v>
      </c>
      <c r="M978" t="s">
        <v>8447</v>
      </c>
      <c r="N978" t="s">
        <v>8448</v>
      </c>
      <c r="O978" t="s">
        <v>8449</v>
      </c>
      <c r="P978" t="s">
        <v>8450</v>
      </c>
      <c r="Q978" t="s">
        <v>8460</v>
      </c>
      <c r="R978" t="s">
        <v>8726</v>
      </c>
      <c r="S978" t="s">
        <v>8883</v>
      </c>
      <c r="T978" t="s">
        <v>8884</v>
      </c>
      <c r="U978" t="s">
        <v>8885</v>
      </c>
      <c r="V978" t="s">
        <v>9066</v>
      </c>
      <c r="W978" t="s">
        <v>9067</v>
      </c>
      <c r="X978" t="s">
        <v>9068</v>
      </c>
    </row>
    <row r="979" spans="1:24" x14ac:dyDescent="0.25">
      <c r="A979" t="s">
        <v>2144</v>
      </c>
      <c r="B979" t="s">
        <v>2145</v>
      </c>
      <c r="C979" t="s">
        <v>9064</v>
      </c>
      <c r="E979" t="s">
        <v>9065</v>
      </c>
      <c r="G979" t="s">
        <v>8406</v>
      </c>
      <c r="H979" t="s">
        <v>8442</v>
      </c>
      <c r="I979" t="s">
        <v>8443</v>
      </c>
      <c r="J979" t="s">
        <v>8444</v>
      </c>
      <c r="K979" t="s">
        <v>8445</v>
      </c>
      <c r="L979" t="s">
        <v>8446</v>
      </c>
      <c r="M979" t="s">
        <v>8447</v>
      </c>
      <c r="N979" t="s">
        <v>8448</v>
      </c>
      <c r="O979" t="s">
        <v>8449</v>
      </c>
      <c r="P979" t="s">
        <v>8450</v>
      </c>
      <c r="Q979" t="s">
        <v>8460</v>
      </c>
      <c r="R979" t="s">
        <v>8726</v>
      </c>
      <c r="S979" t="s">
        <v>8883</v>
      </c>
      <c r="T979" t="s">
        <v>8884</v>
      </c>
      <c r="U979" t="s">
        <v>8885</v>
      </c>
      <c r="V979" t="s">
        <v>9066</v>
      </c>
      <c r="W979" t="s">
        <v>9067</v>
      </c>
      <c r="X979" t="s">
        <v>9068</v>
      </c>
    </row>
    <row r="980" spans="1:24" x14ac:dyDescent="0.25">
      <c r="A980" t="s">
        <v>2146</v>
      </c>
      <c r="B980" t="s">
        <v>2147</v>
      </c>
      <c r="C980" t="s">
        <v>9064</v>
      </c>
      <c r="E980" t="s">
        <v>9065</v>
      </c>
      <c r="G980" t="s">
        <v>8406</v>
      </c>
      <c r="H980" t="s">
        <v>8442</v>
      </c>
      <c r="I980" t="s">
        <v>8443</v>
      </c>
      <c r="J980" t="s">
        <v>8444</v>
      </c>
      <c r="K980" t="s">
        <v>8445</v>
      </c>
      <c r="L980" t="s">
        <v>8446</v>
      </c>
      <c r="M980" t="s">
        <v>8447</v>
      </c>
      <c r="N980" t="s">
        <v>8448</v>
      </c>
      <c r="O980" t="s">
        <v>8449</v>
      </c>
      <c r="P980" t="s">
        <v>8450</v>
      </c>
      <c r="Q980" t="s">
        <v>8460</v>
      </c>
      <c r="R980" t="s">
        <v>8726</v>
      </c>
      <c r="S980" t="s">
        <v>8883</v>
      </c>
      <c r="T980" t="s">
        <v>8884</v>
      </c>
      <c r="U980" t="s">
        <v>8885</v>
      </c>
      <c r="V980" t="s">
        <v>9066</v>
      </c>
      <c r="W980" t="s">
        <v>9067</v>
      </c>
      <c r="X980" t="s">
        <v>9068</v>
      </c>
    </row>
    <row r="981" spans="1:24" x14ac:dyDescent="0.25">
      <c r="A981" t="s">
        <v>2148</v>
      </c>
      <c r="B981" t="s">
        <v>2149</v>
      </c>
      <c r="C981" t="s">
        <v>9064</v>
      </c>
      <c r="E981" t="s">
        <v>9065</v>
      </c>
      <c r="G981" t="s">
        <v>8406</v>
      </c>
      <c r="H981" t="s">
        <v>8442</v>
      </c>
      <c r="I981" t="s">
        <v>8443</v>
      </c>
      <c r="J981" t="s">
        <v>8444</v>
      </c>
      <c r="K981" t="s">
        <v>8445</v>
      </c>
      <c r="L981" t="s">
        <v>8446</v>
      </c>
      <c r="M981" t="s">
        <v>8447</v>
      </c>
      <c r="N981" t="s">
        <v>8448</v>
      </c>
      <c r="O981" t="s">
        <v>8449</v>
      </c>
      <c r="P981" t="s">
        <v>8450</v>
      </c>
      <c r="Q981" t="s">
        <v>8460</v>
      </c>
      <c r="R981" t="s">
        <v>8726</v>
      </c>
      <c r="S981" t="s">
        <v>8883</v>
      </c>
      <c r="T981" t="s">
        <v>8884</v>
      </c>
      <c r="U981" t="s">
        <v>8885</v>
      </c>
      <c r="V981" t="s">
        <v>9066</v>
      </c>
      <c r="W981" t="s">
        <v>9067</v>
      </c>
      <c r="X981" t="s">
        <v>9068</v>
      </c>
    </row>
    <row r="982" spans="1:24" x14ac:dyDescent="0.25">
      <c r="A982" t="s">
        <v>2150</v>
      </c>
      <c r="B982" t="s">
        <v>2151</v>
      </c>
      <c r="C982" t="s">
        <v>9064</v>
      </c>
      <c r="E982" t="s">
        <v>9065</v>
      </c>
      <c r="G982" t="s">
        <v>8406</v>
      </c>
      <c r="H982" t="s">
        <v>8442</v>
      </c>
      <c r="I982" t="s">
        <v>8443</v>
      </c>
      <c r="J982" t="s">
        <v>8444</v>
      </c>
      <c r="K982" t="s">
        <v>8445</v>
      </c>
      <c r="L982" t="s">
        <v>8446</v>
      </c>
      <c r="M982" t="s">
        <v>8447</v>
      </c>
      <c r="N982" t="s">
        <v>8448</v>
      </c>
      <c r="O982" t="s">
        <v>8449</v>
      </c>
      <c r="P982" t="s">
        <v>8450</v>
      </c>
      <c r="Q982" t="s">
        <v>8460</v>
      </c>
      <c r="R982" t="s">
        <v>8726</v>
      </c>
      <c r="S982" t="s">
        <v>8883</v>
      </c>
      <c r="T982" t="s">
        <v>8884</v>
      </c>
      <c r="U982" t="s">
        <v>8885</v>
      </c>
      <c r="V982" t="s">
        <v>9066</v>
      </c>
      <c r="W982" t="s">
        <v>9067</v>
      </c>
      <c r="X982" t="s">
        <v>9068</v>
      </c>
    </row>
    <row r="983" spans="1:24" x14ac:dyDescent="0.25">
      <c r="A983" t="s">
        <v>2152</v>
      </c>
      <c r="B983" t="s">
        <v>2153</v>
      </c>
      <c r="C983" t="s">
        <v>9064</v>
      </c>
      <c r="E983" t="s">
        <v>9065</v>
      </c>
      <c r="G983" t="s">
        <v>8406</v>
      </c>
      <c r="H983" t="s">
        <v>8442</v>
      </c>
      <c r="I983" t="s">
        <v>8443</v>
      </c>
      <c r="J983" t="s">
        <v>8444</v>
      </c>
      <c r="K983" t="s">
        <v>8445</v>
      </c>
      <c r="L983" t="s">
        <v>8446</v>
      </c>
      <c r="M983" t="s">
        <v>8447</v>
      </c>
      <c r="N983" t="s">
        <v>8448</v>
      </c>
      <c r="O983" t="s">
        <v>8449</v>
      </c>
      <c r="P983" t="s">
        <v>8450</v>
      </c>
      <c r="Q983" t="s">
        <v>8460</v>
      </c>
      <c r="R983" t="s">
        <v>8726</v>
      </c>
      <c r="S983" t="s">
        <v>8883</v>
      </c>
      <c r="T983" t="s">
        <v>8884</v>
      </c>
      <c r="U983" t="s">
        <v>8885</v>
      </c>
      <c r="V983" t="s">
        <v>9066</v>
      </c>
      <c r="W983" t="s">
        <v>9067</v>
      </c>
      <c r="X983" t="s">
        <v>9068</v>
      </c>
    </row>
    <row r="984" spans="1:24" x14ac:dyDescent="0.25">
      <c r="A984" t="s">
        <v>2154</v>
      </c>
      <c r="B984" t="s">
        <v>2155</v>
      </c>
      <c r="C984" t="s">
        <v>9064</v>
      </c>
      <c r="E984" t="s">
        <v>9065</v>
      </c>
      <c r="G984" t="s">
        <v>8406</v>
      </c>
      <c r="H984" t="s">
        <v>8442</v>
      </c>
      <c r="I984" t="s">
        <v>8443</v>
      </c>
      <c r="J984" t="s">
        <v>8444</v>
      </c>
      <c r="K984" t="s">
        <v>8445</v>
      </c>
      <c r="L984" t="s">
        <v>8446</v>
      </c>
      <c r="M984" t="s">
        <v>8447</v>
      </c>
      <c r="N984" t="s">
        <v>8448</v>
      </c>
      <c r="O984" t="s">
        <v>8449</v>
      </c>
      <c r="P984" t="s">
        <v>8450</v>
      </c>
      <c r="Q984" t="s">
        <v>8460</v>
      </c>
      <c r="R984" t="s">
        <v>8726</v>
      </c>
      <c r="S984" t="s">
        <v>8883</v>
      </c>
      <c r="T984" t="s">
        <v>8884</v>
      </c>
      <c r="U984" t="s">
        <v>8885</v>
      </c>
      <c r="V984" t="s">
        <v>9066</v>
      </c>
      <c r="W984" t="s">
        <v>9067</v>
      </c>
      <c r="X984" t="s">
        <v>9068</v>
      </c>
    </row>
    <row r="985" spans="1:24" x14ac:dyDescent="0.25">
      <c r="A985" t="s">
        <v>2156</v>
      </c>
      <c r="B985" t="s">
        <v>2157</v>
      </c>
      <c r="C985" t="s">
        <v>9064</v>
      </c>
      <c r="E985" t="s">
        <v>9065</v>
      </c>
      <c r="G985" t="s">
        <v>8406</v>
      </c>
      <c r="H985" t="s">
        <v>8442</v>
      </c>
      <c r="I985" t="s">
        <v>8443</v>
      </c>
      <c r="J985" t="s">
        <v>8444</v>
      </c>
      <c r="K985" t="s">
        <v>8445</v>
      </c>
      <c r="L985" t="s">
        <v>8446</v>
      </c>
      <c r="M985" t="s">
        <v>8447</v>
      </c>
      <c r="N985" t="s">
        <v>8448</v>
      </c>
      <c r="O985" t="s">
        <v>8449</v>
      </c>
      <c r="P985" t="s">
        <v>8450</v>
      </c>
      <c r="Q985" t="s">
        <v>8460</v>
      </c>
      <c r="R985" t="s">
        <v>8726</v>
      </c>
      <c r="S985" t="s">
        <v>8883</v>
      </c>
      <c r="T985" t="s">
        <v>8884</v>
      </c>
      <c r="U985" t="s">
        <v>8885</v>
      </c>
      <c r="V985" t="s">
        <v>9066</v>
      </c>
      <c r="W985" t="s">
        <v>9067</v>
      </c>
      <c r="X985" t="s">
        <v>9068</v>
      </c>
    </row>
    <row r="986" spans="1:24" x14ac:dyDescent="0.25">
      <c r="A986" t="s">
        <v>2158</v>
      </c>
      <c r="B986" t="s">
        <v>2159</v>
      </c>
      <c r="C986" t="s">
        <v>9064</v>
      </c>
      <c r="E986" t="s">
        <v>9065</v>
      </c>
      <c r="G986" t="s">
        <v>8406</v>
      </c>
      <c r="H986" t="s">
        <v>8442</v>
      </c>
      <c r="I986" t="s">
        <v>8443</v>
      </c>
      <c r="J986" t="s">
        <v>8444</v>
      </c>
      <c r="K986" t="s">
        <v>8445</v>
      </c>
      <c r="L986" t="s">
        <v>8446</v>
      </c>
      <c r="M986" t="s">
        <v>8447</v>
      </c>
      <c r="N986" t="s">
        <v>8448</v>
      </c>
      <c r="O986" t="s">
        <v>8449</v>
      </c>
      <c r="P986" t="s">
        <v>8450</v>
      </c>
      <c r="Q986" t="s">
        <v>8460</v>
      </c>
      <c r="R986" t="s">
        <v>8726</v>
      </c>
      <c r="S986" t="s">
        <v>8883</v>
      </c>
      <c r="T986" t="s">
        <v>8884</v>
      </c>
      <c r="U986" t="s">
        <v>8885</v>
      </c>
      <c r="V986" t="s">
        <v>9066</v>
      </c>
      <c r="W986" t="s">
        <v>9067</v>
      </c>
      <c r="X986" t="s">
        <v>9068</v>
      </c>
    </row>
    <row r="987" spans="1:24" x14ac:dyDescent="0.25">
      <c r="A987" t="s">
        <v>2160</v>
      </c>
      <c r="B987" t="s">
        <v>2161</v>
      </c>
      <c r="C987" t="s">
        <v>9064</v>
      </c>
      <c r="E987" t="s">
        <v>9065</v>
      </c>
      <c r="G987" t="s">
        <v>8406</v>
      </c>
      <c r="H987" t="s">
        <v>8442</v>
      </c>
      <c r="I987" t="s">
        <v>8443</v>
      </c>
      <c r="J987" t="s">
        <v>8444</v>
      </c>
      <c r="K987" t="s">
        <v>8445</v>
      </c>
      <c r="L987" t="s">
        <v>8446</v>
      </c>
      <c r="M987" t="s">
        <v>8447</v>
      </c>
      <c r="N987" t="s">
        <v>8448</v>
      </c>
      <c r="O987" t="s">
        <v>8449</v>
      </c>
      <c r="P987" t="s">
        <v>8450</v>
      </c>
      <c r="Q987" t="s">
        <v>8460</v>
      </c>
      <c r="R987" t="s">
        <v>8726</v>
      </c>
      <c r="S987" t="s">
        <v>8883</v>
      </c>
      <c r="T987" t="s">
        <v>8884</v>
      </c>
      <c r="U987" t="s">
        <v>8885</v>
      </c>
      <c r="V987" t="s">
        <v>9066</v>
      </c>
      <c r="W987" t="s">
        <v>9067</v>
      </c>
      <c r="X987" t="s">
        <v>9068</v>
      </c>
    </row>
    <row r="988" spans="1:24" x14ac:dyDescent="0.25">
      <c r="A988" t="s">
        <v>2162</v>
      </c>
      <c r="B988" t="s">
        <v>2163</v>
      </c>
      <c r="C988" t="s">
        <v>9064</v>
      </c>
      <c r="E988" t="s">
        <v>9065</v>
      </c>
      <c r="G988" t="s">
        <v>8406</v>
      </c>
      <c r="H988" t="s">
        <v>8442</v>
      </c>
      <c r="I988" t="s">
        <v>8443</v>
      </c>
      <c r="J988" t="s">
        <v>8444</v>
      </c>
      <c r="K988" t="s">
        <v>8445</v>
      </c>
      <c r="L988" t="s">
        <v>8446</v>
      </c>
      <c r="M988" t="s">
        <v>8447</v>
      </c>
      <c r="N988" t="s">
        <v>8448</v>
      </c>
      <c r="O988" t="s">
        <v>8449</v>
      </c>
      <c r="P988" t="s">
        <v>8450</v>
      </c>
      <c r="Q988" t="s">
        <v>8460</v>
      </c>
      <c r="R988" t="s">
        <v>8726</v>
      </c>
      <c r="S988" t="s">
        <v>8883</v>
      </c>
      <c r="T988" t="s">
        <v>8884</v>
      </c>
      <c r="U988" t="s">
        <v>8885</v>
      </c>
      <c r="V988" t="s">
        <v>9066</v>
      </c>
      <c r="W988" t="s">
        <v>9067</v>
      </c>
      <c r="X988" t="s">
        <v>9068</v>
      </c>
    </row>
    <row r="989" spans="1:24" x14ac:dyDescent="0.25">
      <c r="A989" t="s">
        <v>2164</v>
      </c>
      <c r="B989" t="s">
        <v>2165</v>
      </c>
      <c r="C989" t="s">
        <v>9064</v>
      </c>
      <c r="E989" t="s">
        <v>9065</v>
      </c>
      <c r="G989" t="s">
        <v>8406</v>
      </c>
      <c r="H989" t="s">
        <v>8442</v>
      </c>
      <c r="I989" t="s">
        <v>8443</v>
      </c>
      <c r="J989" t="s">
        <v>8444</v>
      </c>
      <c r="K989" t="s">
        <v>8445</v>
      </c>
      <c r="L989" t="s">
        <v>8446</v>
      </c>
      <c r="M989" t="s">
        <v>8447</v>
      </c>
      <c r="N989" t="s">
        <v>8448</v>
      </c>
      <c r="O989" t="s">
        <v>8449</v>
      </c>
      <c r="P989" t="s">
        <v>8450</v>
      </c>
      <c r="Q989" t="s">
        <v>8460</v>
      </c>
      <c r="R989" t="s">
        <v>8726</v>
      </c>
      <c r="S989" t="s">
        <v>8883</v>
      </c>
      <c r="T989" t="s">
        <v>8884</v>
      </c>
      <c r="U989" t="s">
        <v>8885</v>
      </c>
      <c r="V989" t="s">
        <v>9066</v>
      </c>
      <c r="W989" t="s">
        <v>9067</v>
      </c>
      <c r="X989" t="s">
        <v>9068</v>
      </c>
    </row>
    <row r="990" spans="1:24" x14ac:dyDescent="0.25">
      <c r="A990" t="s">
        <v>2166</v>
      </c>
      <c r="B990" t="s">
        <v>2167</v>
      </c>
      <c r="C990" t="s">
        <v>9064</v>
      </c>
      <c r="E990" t="s">
        <v>9065</v>
      </c>
      <c r="G990" t="s">
        <v>8406</v>
      </c>
      <c r="H990" t="s">
        <v>8442</v>
      </c>
      <c r="I990" t="s">
        <v>8443</v>
      </c>
      <c r="J990" t="s">
        <v>8444</v>
      </c>
      <c r="K990" t="s">
        <v>8445</v>
      </c>
      <c r="L990" t="s">
        <v>8446</v>
      </c>
      <c r="M990" t="s">
        <v>8447</v>
      </c>
      <c r="N990" t="s">
        <v>8448</v>
      </c>
      <c r="O990" t="s">
        <v>8449</v>
      </c>
      <c r="P990" t="s">
        <v>8450</v>
      </c>
      <c r="Q990" t="s">
        <v>8460</v>
      </c>
      <c r="R990" t="s">
        <v>8726</v>
      </c>
      <c r="S990" t="s">
        <v>8883</v>
      </c>
      <c r="T990" t="s">
        <v>8884</v>
      </c>
      <c r="U990" t="s">
        <v>8885</v>
      </c>
      <c r="V990" t="s">
        <v>9066</v>
      </c>
      <c r="W990" t="s">
        <v>9067</v>
      </c>
      <c r="X990" t="s">
        <v>9068</v>
      </c>
    </row>
    <row r="991" spans="1:24" x14ac:dyDescent="0.25">
      <c r="A991" t="s">
        <v>2168</v>
      </c>
      <c r="B991" t="s">
        <v>2169</v>
      </c>
      <c r="C991" t="s">
        <v>9064</v>
      </c>
      <c r="E991" t="s">
        <v>9065</v>
      </c>
      <c r="G991" t="s">
        <v>8406</v>
      </c>
      <c r="H991" t="s">
        <v>8442</v>
      </c>
      <c r="I991" t="s">
        <v>8443</v>
      </c>
      <c r="J991" t="s">
        <v>8444</v>
      </c>
      <c r="K991" t="s">
        <v>8445</v>
      </c>
      <c r="L991" t="s">
        <v>8446</v>
      </c>
      <c r="M991" t="s">
        <v>8447</v>
      </c>
      <c r="N991" t="s">
        <v>8448</v>
      </c>
      <c r="O991" t="s">
        <v>8449</v>
      </c>
      <c r="P991" t="s">
        <v>8450</v>
      </c>
      <c r="Q991" t="s">
        <v>8460</v>
      </c>
      <c r="R991" t="s">
        <v>8726</v>
      </c>
      <c r="S991" t="s">
        <v>8883</v>
      </c>
      <c r="T991" t="s">
        <v>8884</v>
      </c>
      <c r="U991" t="s">
        <v>8885</v>
      </c>
      <c r="V991" t="s">
        <v>9066</v>
      </c>
      <c r="W991" t="s">
        <v>9067</v>
      </c>
      <c r="X991" t="s">
        <v>9068</v>
      </c>
    </row>
    <row r="992" spans="1:24" x14ac:dyDescent="0.25">
      <c r="A992" t="s">
        <v>2170</v>
      </c>
      <c r="B992" t="s">
        <v>2171</v>
      </c>
      <c r="C992" t="s">
        <v>9069</v>
      </c>
      <c r="E992" t="s">
        <v>9070</v>
      </c>
      <c r="G992" t="s">
        <v>8406</v>
      </c>
      <c r="H992" t="s">
        <v>8407</v>
      </c>
      <c r="I992" t="s">
        <v>8408</v>
      </c>
      <c r="J992" t="s">
        <v>8409</v>
      </c>
      <c r="K992" t="s">
        <v>8518</v>
      </c>
      <c r="L992" t="s">
        <v>8519</v>
      </c>
      <c r="M992" t="s">
        <v>8520</v>
      </c>
      <c r="N992" t="s">
        <v>8654</v>
      </c>
      <c r="O992" t="s">
        <v>8655</v>
      </c>
    </row>
    <row r="993" spans="1:21" x14ac:dyDescent="0.25">
      <c r="A993" t="s">
        <v>2172</v>
      </c>
      <c r="B993" t="s">
        <v>2173</v>
      </c>
      <c r="C993" t="s">
        <v>9069</v>
      </c>
      <c r="E993" t="s">
        <v>9070</v>
      </c>
      <c r="G993" t="s">
        <v>8406</v>
      </c>
      <c r="H993" t="s">
        <v>8407</v>
      </c>
      <c r="I993" t="s">
        <v>8408</v>
      </c>
      <c r="J993" t="s">
        <v>8409</v>
      </c>
      <c r="K993" t="s">
        <v>8518</v>
      </c>
      <c r="L993" t="s">
        <v>8519</v>
      </c>
      <c r="M993" t="s">
        <v>8520</v>
      </c>
      <c r="N993" t="s">
        <v>8654</v>
      </c>
      <c r="O993" t="s">
        <v>8655</v>
      </c>
    </row>
    <row r="994" spans="1:21" x14ac:dyDescent="0.25">
      <c r="A994" t="s">
        <v>2174</v>
      </c>
      <c r="B994" t="s">
        <v>2175</v>
      </c>
      <c r="C994" t="s">
        <v>9069</v>
      </c>
      <c r="E994" t="s">
        <v>9070</v>
      </c>
      <c r="G994" t="s">
        <v>8406</v>
      </c>
      <c r="H994" t="s">
        <v>8407</v>
      </c>
      <c r="I994" t="s">
        <v>8408</v>
      </c>
      <c r="J994" t="s">
        <v>8409</v>
      </c>
      <c r="K994" t="s">
        <v>8518</v>
      </c>
      <c r="L994" t="s">
        <v>8519</v>
      </c>
      <c r="M994" t="s">
        <v>8520</v>
      </c>
      <c r="N994" t="s">
        <v>8654</v>
      </c>
      <c r="O994" t="s">
        <v>8655</v>
      </c>
    </row>
    <row r="995" spans="1:21" x14ac:dyDescent="0.25">
      <c r="A995" t="s">
        <v>2176</v>
      </c>
      <c r="B995" t="s">
        <v>2177</v>
      </c>
      <c r="C995" t="s">
        <v>9069</v>
      </c>
      <c r="E995" t="s">
        <v>9070</v>
      </c>
      <c r="G995" t="s">
        <v>8406</v>
      </c>
      <c r="H995" t="s">
        <v>8407</v>
      </c>
      <c r="I995" t="s">
        <v>8408</v>
      </c>
      <c r="J995" t="s">
        <v>8409</v>
      </c>
      <c r="K995" t="s">
        <v>8518</v>
      </c>
      <c r="L995" t="s">
        <v>8519</v>
      </c>
      <c r="M995" t="s">
        <v>8520</v>
      </c>
      <c r="N995" t="s">
        <v>8654</v>
      </c>
      <c r="O995" t="s">
        <v>8655</v>
      </c>
    </row>
    <row r="996" spans="1:21" x14ac:dyDescent="0.25">
      <c r="A996" t="s">
        <v>2178</v>
      </c>
      <c r="B996" t="s">
        <v>2179</v>
      </c>
      <c r="C996" t="s">
        <v>9069</v>
      </c>
      <c r="E996" t="s">
        <v>9070</v>
      </c>
      <c r="G996" t="s">
        <v>8406</v>
      </c>
      <c r="H996" t="s">
        <v>8407</v>
      </c>
      <c r="I996" t="s">
        <v>8408</v>
      </c>
      <c r="J996" t="s">
        <v>8409</v>
      </c>
      <c r="K996" t="s">
        <v>8518</v>
      </c>
      <c r="L996" t="s">
        <v>8519</v>
      </c>
      <c r="M996" t="s">
        <v>8520</v>
      </c>
      <c r="N996" t="s">
        <v>8654</v>
      </c>
      <c r="O996" t="s">
        <v>8655</v>
      </c>
    </row>
    <row r="997" spans="1:21" x14ac:dyDescent="0.25">
      <c r="A997" t="s">
        <v>2180</v>
      </c>
      <c r="B997" t="s">
        <v>2181</v>
      </c>
      <c r="C997" t="s">
        <v>9069</v>
      </c>
      <c r="E997" t="s">
        <v>9070</v>
      </c>
      <c r="G997" t="s">
        <v>8406</v>
      </c>
      <c r="H997" t="s">
        <v>8407</v>
      </c>
      <c r="I997" t="s">
        <v>8408</v>
      </c>
      <c r="J997" t="s">
        <v>8409</v>
      </c>
      <c r="K997" t="s">
        <v>8518</v>
      </c>
      <c r="L997" t="s">
        <v>8519</v>
      </c>
      <c r="M997" t="s">
        <v>8520</v>
      </c>
      <c r="N997" t="s">
        <v>8654</v>
      </c>
      <c r="O997" t="s">
        <v>8655</v>
      </c>
    </row>
    <row r="998" spans="1:21" x14ac:dyDescent="0.25">
      <c r="A998" t="s">
        <v>2182</v>
      </c>
      <c r="B998" t="s">
        <v>2183</v>
      </c>
      <c r="C998" t="s">
        <v>9069</v>
      </c>
      <c r="E998" t="s">
        <v>9070</v>
      </c>
      <c r="G998" t="s">
        <v>8406</v>
      </c>
      <c r="H998" t="s">
        <v>8407</v>
      </c>
      <c r="I998" t="s">
        <v>8408</v>
      </c>
      <c r="J998" t="s">
        <v>8409</v>
      </c>
      <c r="K998" t="s">
        <v>8518</v>
      </c>
      <c r="L998" t="s">
        <v>8519</v>
      </c>
      <c r="M998" t="s">
        <v>8520</v>
      </c>
      <c r="N998" t="s">
        <v>8654</v>
      </c>
      <c r="O998" t="s">
        <v>8655</v>
      </c>
    </row>
    <row r="999" spans="1:21" x14ac:dyDescent="0.25">
      <c r="A999" t="s">
        <v>2184</v>
      </c>
      <c r="B999" t="s">
        <v>2185</v>
      </c>
      <c r="C999" t="s">
        <v>9069</v>
      </c>
      <c r="E999" t="s">
        <v>9070</v>
      </c>
      <c r="G999" t="s">
        <v>8406</v>
      </c>
      <c r="H999" t="s">
        <v>8407</v>
      </c>
      <c r="I999" t="s">
        <v>8408</v>
      </c>
      <c r="J999" t="s">
        <v>8409</v>
      </c>
      <c r="K999" t="s">
        <v>8518</v>
      </c>
      <c r="L999" t="s">
        <v>8519</v>
      </c>
      <c r="M999" t="s">
        <v>8520</v>
      </c>
      <c r="N999" t="s">
        <v>8654</v>
      </c>
      <c r="O999" t="s">
        <v>8655</v>
      </c>
    </row>
    <row r="1000" spans="1:21" x14ac:dyDescent="0.25">
      <c r="A1000" t="s">
        <v>2186</v>
      </c>
      <c r="B1000" t="s">
        <v>2187</v>
      </c>
      <c r="C1000" t="s">
        <v>9069</v>
      </c>
      <c r="E1000" t="s">
        <v>9070</v>
      </c>
      <c r="G1000" t="s">
        <v>8406</v>
      </c>
      <c r="H1000" t="s">
        <v>8407</v>
      </c>
      <c r="I1000" t="s">
        <v>8408</v>
      </c>
      <c r="J1000" t="s">
        <v>8409</v>
      </c>
      <c r="K1000" t="s">
        <v>8518</v>
      </c>
      <c r="L1000" t="s">
        <v>8519</v>
      </c>
      <c r="M1000" t="s">
        <v>8520</v>
      </c>
      <c r="N1000" t="s">
        <v>8654</v>
      </c>
      <c r="O1000" t="s">
        <v>8655</v>
      </c>
    </row>
    <row r="1001" spans="1:21" x14ac:dyDescent="0.25">
      <c r="A1001" t="s">
        <v>2188</v>
      </c>
      <c r="B1001" t="s">
        <v>2189</v>
      </c>
      <c r="C1001" t="s">
        <v>9071</v>
      </c>
      <c r="E1001" t="s">
        <v>9072</v>
      </c>
      <c r="G1001" t="s">
        <v>8406</v>
      </c>
      <c r="H1001" t="s">
        <v>8442</v>
      </c>
      <c r="I1001" t="s">
        <v>8443</v>
      </c>
      <c r="J1001" t="s">
        <v>8444</v>
      </c>
      <c r="K1001" t="s">
        <v>8445</v>
      </c>
      <c r="L1001" t="s">
        <v>8446</v>
      </c>
      <c r="M1001" t="s">
        <v>8447</v>
      </c>
      <c r="N1001" t="s">
        <v>8507</v>
      </c>
      <c r="O1001" t="s">
        <v>8508</v>
      </c>
      <c r="P1001" t="s">
        <v>8509</v>
      </c>
      <c r="Q1001" t="s">
        <v>8810</v>
      </c>
      <c r="R1001" t="s">
        <v>8811</v>
      </c>
      <c r="S1001" t="s">
        <v>8812</v>
      </c>
      <c r="T1001" t="s">
        <v>9073</v>
      </c>
      <c r="U1001" t="s">
        <v>9074</v>
      </c>
    </row>
    <row r="1002" spans="1:21" x14ac:dyDescent="0.25">
      <c r="A1002" t="s">
        <v>2190</v>
      </c>
      <c r="B1002" t="s">
        <v>2191</v>
      </c>
      <c r="C1002" t="s">
        <v>9075</v>
      </c>
      <c r="E1002" t="s">
        <v>9076</v>
      </c>
      <c r="G1002" t="s">
        <v>8406</v>
      </c>
      <c r="H1002" t="s">
        <v>8407</v>
      </c>
      <c r="I1002" t="s">
        <v>8408</v>
      </c>
      <c r="J1002" t="s">
        <v>8409</v>
      </c>
      <c r="K1002" t="s">
        <v>8410</v>
      </c>
      <c r="L1002" t="s">
        <v>8473</v>
      </c>
      <c r="M1002" t="s">
        <v>8474</v>
      </c>
      <c r="N1002" t="s">
        <v>8475</v>
      </c>
      <c r="O1002" t="s">
        <v>9077</v>
      </c>
      <c r="P1002" t="s">
        <v>9078</v>
      </c>
      <c r="Q1002" t="s">
        <v>9079</v>
      </c>
    </row>
    <row r="1003" spans="1:21" x14ac:dyDescent="0.25">
      <c r="A1003" t="s">
        <v>2193</v>
      </c>
      <c r="B1003" t="s">
        <v>2194</v>
      </c>
      <c r="C1003" t="s">
        <v>9075</v>
      </c>
      <c r="E1003" t="s">
        <v>9076</v>
      </c>
      <c r="G1003" t="s">
        <v>8406</v>
      </c>
      <c r="H1003" t="s">
        <v>8407</v>
      </c>
      <c r="I1003" t="s">
        <v>8408</v>
      </c>
      <c r="J1003" t="s">
        <v>8409</v>
      </c>
      <c r="K1003" t="s">
        <v>8410</v>
      </c>
      <c r="L1003" t="s">
        <v>8473</v>
      </c>
      <c r="M1003" t="s">
        <v>8474</v>
      </c>
      <c r="N1003" t="s">
        <v>8475</v>
      </c>
      <c r="O1003" t="s">
        <v>9077</v>
      </c>
      <c r="P1003" t="s">
        <v>9078</v>
      </c>
      <c r="Q1003" t="s">
        <v>9079</v>
      </c>
    </row>
    <row r="1004" spans="1:21" x14ac:dyDescent="0.25">
      <c r="A1004" t="s">
        <v>2195</v>
      </c>
      <c r="B1004" t="s">
        <v>2196</v>
      </c>
      <c r="C1004" t="s">
        <v>9075</v>
      </c>
      <c r="E1004" t="s">
        <v>9076</v>
      </c>
      <c r="G1004" t="s">
        <v>8406</v>
      </c>
      <c r="H1004" t="s">
        <v>8407</v>
      </c>
      <c r="I1004" t="s">
        <v>8408</v>
      </c>
      <c r="J1004" t="s">
        <v>8409</v>
      </c>
      <c r="K1004" t="s">
        <v>8410</v>
      </c>
      <c r="L1004" t="s">
        <v>8473</v>
      </c>
      <c r="M1004" t="s">
        <v>8474</v>
      </c>
      <c r="N1004" t="s">
        <v>8475</v>
      </c>
      <c r="O1004" t="s">
        <v>9077</v>
      </c>
      <c r="P1004" t="s">
        <v>9078</v>
      </c>
      <c r="Q1004" t="s">
        <v>9079</v>
      </c>
    </row>
    <row r="1005" spans="1:21" x14ac:dyDescent="0.25">
      <c r="A1005" t="s">
        <v>2197</v>
      </c>
      <c r="B1005" t="s">
        <v>2198</v>
      </c>
      <c r="C1005" t="s">
        <v>9075</v>
      </c>
      <c r="E1005" t="s">
        <v>9076</v>
      </c>
      <c r="G1005" t="s">
        <v>8406</v>
      </c>
      <c r="H1005" t="s">
        <v>8407</v>
      </c>
      <c r="I1005" t="s">
        <v>8408</v>
      </c>
      <c r="J1005" t="s">
        <v>8409</v>
      </c>
      <c r="K1005" t="s">
        <v>8410</v>
      </c>
      <c r="L1005" t="s">
        <v>8473</v>
      </c>
      <c r="M1005" t="s">
        <v>8474</v>
      </c>
      <c r="N1005" t="s">
        <v>8475</v>
      </c>
      <c r="O1005" t="s">
        <v>9077</v>
      </c>
      <c r="P1005" t="s">
        <v>9078</v>
      </c>
      <c r="Q1005" t="s">
        <v>9079</v>
      </c>
    </row>
    <row r="1006" spans="1:21" x14ac:dyDescent="0.25">
      <c r="A1006" t="s">
        <v>2201</v>
      </c>
      <c r="B1006" t="s">
        <v>2202</v>
      </c>
      <c r="C1006" t="s">
        <v>9075</v>
      </c>
      <c r="E1006" t="s">
        <v>9076</v>
      </c>
      <c r="G1006" t="s">
        <v>8406</v>
      </c>
      <c r="H1006" t="s">
        <v>8407</v>
      </c>
      <c r="I1006" t="s">
        <v>8408</v>
      </c>
      <c r="J1006" t="s">
        <v>8409</v>
      </c>
      <c r="K1006" t="s">
        <v>8410</v>
      </c>
      <c r="L1006" t="s">
        <v>8473</v>
      </c>
      <c r="M1006" t="s">
        <v>8474</v>
      </c>
      <c r="N1006" t="s">
        <v>8475</v>
      </c>
      <c r="O1006" t="s">
        <v>9077</v>
      </c>
      <c r="P1006" t="s">
        <v>9078</v>
      </c>
      <c r="Q1006" t="s">
        <v>9079</v>
      </c>
    </row>
    <row r="1007" spans="1:21" x14ac:dyDescent="0.25">
      <c r="A1007" t="s">
        <v>2204</v>
      </c>
      <c r="B1007" t="s">
        <v>2205</v>
      </c>
      <c r="C1007" t="s">
        <v>9075</v>
      </c>
      <c r="E1007" t="s">
        <v>9076</v>
      </c>
      <c r="G1007" t="s">
        <v>8406</v>
      </c>
      <c r="H1007" t="s">
        <v>8407</v>
      </c>
      <c r="I1007" t="s">
        <v>8408</v>
      </c>
      <c r="J1007" t="s">
        <v>8409</v>
      </c>
      <c r="K1007" t="s">
        <v>8410</v>
      </c>
      <c r="L1007" t="s">
        <v>8473</v>
      </c>
      <c r="M1007" t="s">
        <v>8474</v>
      </c>
      <c r="N1007" t="s">
        <v>8475</v>
      </c>
      <c r="O1007" t="s">
        <v>9077</v>
      </c>
      <c r="P1007" t="s">
        <v>9078</v>
      </c>
      <c r="Q1007" t="s">
        <v>9079</v>
      </c>
    </row>
    <row r="1008" spans="1:21" x14ac:dyDescent="0.25">
      <c r="A1008" t="s">
        <v>2206</v>
      </c>
      <c r="B1008" t="s">
        <v>2207</v>
      </c>
      <c r="C1008" t="s">
        <v>9075</v>
      </c>
      <c r="E1008" t="s">
        <v>9076</v>
      </c>
      <c r="G1008" t="s">
        <v>8406</v>
      </c>
      <c r="H1008" t="s">
        <v>8407</v>
      </c>
      <c r="I1008" t="s">
        <v>8408</v>
      </c>
      <c r="J1008" t="s">
        <v>8409</v>
      </c>
      <c r="K1008" t="s">
        <v>8410</v>
      </c>
      <c r="L1008" t="s">
        <v>8473</v>
      </c>
      <c r="M1008" t="s">
        <v>8474</v>
      </c>
      <c r="N1008" t="s">
        <v>8475</v>
      </c>
      <c r="O1008" t="s">
        <v>9077</v>
      </c>
      <c r="P1008" t="s">
        <v>9078</v>
      </c>
      <c r="Q1008" t="s">
        <v>9079</v>
      </c>
    </row>
    <row r="1009" spans="1:20" x14ac:dyDescent="0.25">
      <c r="A1009" t="s">
        <v>2208</v>
      </c>
      <c r="B1009" t="s">
        <v>2209</v>
      </c>
      <c r="C1009" t="s">
        <v>9075</v>
      </c>
      <c r="E1009" t="s">
        <v>9076</v>
      </c>
      <c r="G1009" t="s">
        <v>8406</v>
      </c>
      <c r="H1009" t="s">
        <v>8407</v>
      </c>
      <c r="I1009" t="s">
        <v>8408</v>
      </c>
      <c r="J1009" t="s">
        <v>8409</v>
      </c>
      <c r="K1009" t="s">
        <v>8410</v>
      </c>
      <c r="L1009" t="s">
        <v>8473</v>
      </c>
      <c r="M1009" t="s">
        <v>8474</v>
      </c>
      <c r="N1009" t="s">
        <v>8475</v>
      </c>
      <c r="O1009" t="s">
        <v>9077</v>
      </c>
      <c r="P1009" t="s">
        <v>9078</v>
      </c>
      <c r="Q1009" t="s">
        <v>9079</v>
      </c>
    </row>
    <row r="1010" spans="1:20" x14ac:dyDescent="0.25">
      <c r="A1010" t="s">
        <v>2210</v>
      </c>
      <c r="B1010" t="s">
        <v>2211</v>
      </c>
      <c r="C1010" t="s">
        <v>9075</v>
      </c>
      <c r="E1010" t="s">
        <v>9076</v>
      </c>
      <c r="G1010" t="s">
        <v>8406</v>
      </c>
      <c r="H1010" t="s">
        <v>8407</v>
      </c>
      <c r="I1010" t="s">
        <v>8408</v>
      </c>
      <c r="J1010" t="s">
        <v>8409</v>
      </c>
      <c r="K1010" t="s">
        <v>8410</v>
      </c>
      <c r="L1010" t="s">
        <v>8473</v>
      </c>
      <c r="M1010" t="s">
        <v>8474</v>
      </c>
      <c r="N1010" t="s">
        <v>8475</v>
      </c>
      <c r="O1010" t="s">
        <v>9077</v>
      </c>
      <c r="P1010" t="s">
        <v>9078</v>
      </c>
      <c r="Q1010" t="s">
        <v>9079</v>
      </c>
    </row>
    <row r="1011" spans="1:20" x14ac:dyDescent="0.25">
      <c r="A1011" t="s">
        <v>2212</v>
      </c>
      <c r="B1011" t="s">
        <v>2213</v>
      </c>
      <c r="C1011" t="s">
        <v>9075</v>
      </c>
      <c r="E1011" t="s">
        <v>9076</v>
      </c>
      <c r="G1011" t="s">
        <v>8406</v>
      </c>
      <c r="H1011" t="s">
        <v>8407</v>
      </c>
      <c r="I1011" t="s">
        <v>8408</v>
      </c>
      <c r="J1011" t="s">
        <v>8409</v>
      </c>
      <c r="K1011" t="s">
        <v>8410</v>
      </c>
      <c r="L1011" t="s">
        <v>8473</v>
      </c>
      <c r="M1011" t="s">
        <v>8474</v>
      </c>
      <c r="N1011" t="s">
        <v>8475</v>
      </c>
      <c r="O1011" t="s">
        <v>9077</v>
      </c>
      <c r="P1011" t="s">
        <v>9078</v>
      </c>
      <c r="Q1011" t="s">
        <v>9079</v>
      </c>
    </row>
    <row r="1012" spans="1:20" x14ac:dyDescent="0.25">
      <c r="A1012" t="s">
        <v>2214</v>
      </c>
      <c r="B1012" t="s">
        <v>2215</v>
      </c>
      <c r="C1012" t="s">
        <v>9080</v>
      </c>
      <c r="E1012" t="s">
        <v>9081</v>
      </c>
      <c r="G1012" t="s">
        <v>8406</v>
      </c>
      <c r="H1012" t="s">
        <v>8407</v>
      </c>
      <c r="I1012" t="s">
        <v>8408</v>
      </c>
      <c r="J1012" t="s">
        <v>8409</v>
      </c>
      <c r="K1012" t="s">
        <v>8410</v>
      </c>
      <c r="L1012" t="s">
        <v>8411</v>
      </c>
      <c r="M1012" t="s">
        <v>8412</v>
      </c>
      <c r="N1012" t="s">
        <v>8413</v>
      </c>
      <c r="O1012" t="s">
        <v>8414</v>
      </c>
      <c r="P1012" t="s">
        <v>8415</v>
      </c>
    </row>
    <row r="1013" spans="1:20" x14ac:dyDescent="0.25">
      <c r="A1013" t="s">
        <v>2216</v>
      </c>
      <c r="B1013" t="s">
        <v>2217</v>
      </c>
      <c r="C1013" t="s">
        <v>9082</v>
      </c>
      <c r="E1013" t="s">
        <v>9083</v>
      </c>
      <c r="G1013" t="s">
        <v>8406</v>
      </c>
      <c r="H1013" t="s">
        <v>8407</v>
      </c>
      <c r="I1013" t="s">
        <v>8408</v>
      </c>
      <c r="J1013" t="s">
        <v>8409</v>
      </c>
      <c r="K1013" t="s">
        <v>8518</v>
      </c>
      <c r="L1013" t="s">
        <v>8519</v>
      </c>
      <c r="M1013" t="s">
        <v>8520</v>
      </c>
      <c r="N1013" t="s">
        <v>8654</v>
      </c>
      <c r="O1013" t="s">
        <v>8655</v>
      </c>
    </row>
    <row r="1014" spans="1:20" x14ac:dyDescent="0.25">
      <c r="A1014" t="s">
        <v>2218</v>
      </c>
      <c r="B1014" t="s">
        <v>2219</v>
      </c>
      <c r="C1014" t="s">
        <v>9082</v>
      </c>
      <c r="E1014" t="s">
        <v>9083</v>
      </c>
      <c r="G1014" t="s">
        <v>8406</v>
      </c>
      <c r="H1014" t="s">
        <v>8407</v>
      </c>
      <c r="I1014" t="s">
        <v>8408</v>
      </c>
      <c r="J1014" t="s">
        <v>8409</v>
      </c>
      <c r="K1014" t="s">
        <v>8518</v>
      </c>
      <c r="L1014" t="s">
        <v>8519</v>
      </c>
      <c r="M1014" t="s">
        <v>8520</v>
      </c>
      <c r="N1014" t="s">
        <v>8654</v>
      </c>
      <c r="O1014" t="s">
        <v>8655</v>
      </c>
    </row>
    <row r="1015" spans="1:20" x14ac:dyDescent="0.25">
      <c r="A1015" t="s">
        <v>2220</v>
      </c>
      <c r="B1015" t="s">
        <v>2221</v>
      </c>
      <c r="C1015" t="s">
        <v>9082</v>
      </c>
      <c r="E1015" t="s">
        <v>9083</v>
      </c>
      <c r="G1015" t="s">
        <v>8406</v>
      </c>
      <c r="H1015" t="s">
        <v>8407</v>
      </c>
      <c r="I1015" t="s">
        <v>8408</v>
      </c>
      <c r="J1015" t="s">
        <v>8409</v>
      </c>
      <c r="K1015" t="s">
        <v>8518</v>
      </c>
      <c r="L1015" t="s">
        <v>8519</v>
      </c>
      <c r="M1015" t="s">
        <v>8520</v>
      </c>
      <c r="N1015" t="s">
        <v>8654</v>
      </c>
      <c r="O1015" t="s">
        <v>8655</v>
      </c>
    </row>
    <row r="1016" spans="1:20" x14ac:dyDescent="0.25">
      <c r="A1016" t="s">
        <v>2222</v>
      </c>
      <c r="B1016" t="s">
        <v>2223</v>
      </c>
      <c r="C1016" t="s">
        <v>9082</v>
      </c>
      <c r="E1016" t="s">
        <v>9083</v>
      </c>
      <c r="G1016" t="s">
        <v>8406</v>
      </c>
      <c r="H1016" t="s">
        <v>8407</v>
      </c>
      <c r="I1016" t="s">
        <v>8408</v>
      </c>
      <c r="J1016" t="s">
        <v>8409</v>
      </c>
      <c r="K1016" t="s">
        <v>8518</v>
      </c>
      <c r="L1016" t="s">
        <v>8519</v>
      </c>
      <c r="M1016" t="s">
        <v>8520</v>
      </c>
      <c r="N1016" t="s">
        <v>8654</v>
      </c>
      <c r="O1016" t="s">
        <v>8655</v>
      </c>
    </row>
    <row r="1017" spans="1:20" x14ac:dyDescent="0.25">
      <c r="A1017" t="s">
        <v>2224</v>
      </c>
      <c r="B1017" t="s">
        <v>2225</v>
      </c>
      <c r="C1017" t="s">
        <v>9082</v>
      </c>
      <c r="E1017" t="s">
        <v>9083</v>
      </c>
      <c r="G1017" t="s">
        <v>8406</v>
      </c>
      <c r="H1017" t="s">
        <v>8407</v>
      </c>
      <c r="I1017" t="s">
        <v>8408</v>
      </c>
      <c r="J1017" t="s">
        <v>8409</v>
      </c>
      <c r="K1017" t="s">
        <v>8518</v>
      </c>
      <c r="L1017" t="s">
        <v>8519</v>
      </c>
      <c r="M1017" t="s">
        <v>8520</v>
      </c>
      <c r="N1017" t="s">
        <v>8654</v>
      </c>
      <c r="O1017" t="s">
        <v>8655</v>
      </c>
    </row>
    <row r="1018" spans="1:20" x14ac:dyDescent="0.25">
      <c r="A1018" t="s">
        <v>2226</v>
      </c>
      <c r="B1018" t="s">
        <v>2227</v>
      </c>
      <c r="C1018" t="s">
        <v>9082</v>
      </c>
      <c r="E1018" t="s">
        <v>9083</v>
      </c>
      <c r="G1018" t="s">
        <v>8406</v>
      </c>
      <c r="H1018" t="s">
        <v>8407</v>
      </c>
      <c r="I1018" t="s">
        <v>8408</v>
      </c>
      <c r="J1018" t="s">
        <v>8409</v>
      </c>
      <c r="K1018" t="s">
        <v>8518</v>
      </c>
      <c r="L1018" t="s">
        <v>8519</v>
      </c>
      <c r="M1018" t="s">
        <v>8520</v>
      </c>
      <c r="N1018" t="s">
        <v>8654</v>
      </c>
      <c r="O1018" t="s">
        <v>8655</v>
      </c>
    </row>
    <row r="1019" spans="1:20" x14ac:dyDescent="0.25">
      <c r="A1019" t="s">
        <v>2228</v>
      </c>
      <c r="B1019" t="s">
        <v>2229</v>
      </c>
      <c r="C1019" t="s">
        <v>9082</v>
      </c>
      <c r="E1019" t="s">
        <v>9083</v>
      </c>
      <c r="G1019" t="s">
        <v>8406</v>
      </c>
      <c r="H1019" t="s">
        <v>8407</v>
      </c>
      <c r="I1019" t="s">
        <v>8408</v>
      </c>
      <c r="J1019" t="s">
        <v>8409</v>
      </c>
      <c r="K1019" t="s">
        <v>8518</v>
      </c>
      <c r="L1019" t="s">
        <v>8519</v>
      </c>
      <c r="M1019" t="s">
        <v>8520</v>
      </c>
      <c r="N1019" t="s">
        <v>8654</v>
      </c>
      <c r="O1019" t="s">
        <v>8655</v>
      </c>
    </row>
    <row r="1020" spans="1:20" x14ac:dyDescent="0.25">
      <c r="A1020" t="s">
        <v>2230</v>
      </c>
      <c r="B1020" t="s">
        <v>2231</v>
      </c>
      <c r="C1020" t="s">
        <v>9082</v>
      </c>
      <c r="E1020" t="s">
        <v>9083</v>
      </c>
      <c r="G1020" t="s">
        <v>8406</v>
      </c>
      <c r="H1020" t="s">
        <v>8407</v>
      </c>
      <c r="I1020" t="s">
        <v>8408</v>
      </c>
      <c r="J1020" t="s">
        <v>8409</v>
      </c>
      <c r="K1020" t="s">
        <v>8518</v>
      </c>
      <c r="L1020" t="s">
        <v>8519</v>
      </c>
      <c r="M1020" t="s">
        <v>8520</v>
      </c>
      <c r="N1020" t="s">
        <v>8654</v>
      </c>
      <c r="O1020" t="s">
        <v>8655</v>
      </c>
    </row>
    <row r="1021" spans="1:20" x14ac:dyDescent="0.25">
      <c r="A1021" t="s">
        <v>2232</v>
      </c>
      <c r="B1021" t="s">
        <v>2233</v>
      </c>
      <c r="C1021" t="s">
        <v>9082</v>
      </c>
      <c r="E1021" t="s">
        <v>9083</v>
      </c>
      <c r="G1021" t="s">
        <v>8406</v>
      </c>
      <c r="H1021" t="s">
        <v>8407</v>
      </c>
      <c r="I1021" t="s">
        <v>8408</v>
      </c>
      <c r="J1021" t="s">
        <v>8409</v>
      </c>
      <c r="K1021" t="s">
        <v>8518</v>
      </c>
      <c r="L1021" t="s">
        <v>8519</v>
      </c>
      <c r="M1021" t="s">
        <v>8520</v>
      </c>
      <c r="N1021" t="s">
        <v>8654</v>
      </c>
      <c r="O1021" t="s">
        <v>8655</v>
      </c>
    </row>
    <row r="1022" spans="1:20" x14ac:dyDescent="0.25">
      <c r="A1022" t="s">
        <v>2234</v>
      </c>
      <c r="B1022" t="s">
        <v>2235</v>
      </c>
      <c r="C1022" t="s">
        <v>9082</v>
      </c>
      <c r="E1022" t="s">
        <v>9083</v>
      </c>
      <c r="G1022" t="s">
        <v>8406</v>
      </c>
      <c r="H1022" t="s">
        <v>8407</v>
      </c>
      <c r="I1022" t="s">
        <v>8408</v>
      </c>
      <c r="J1022" t="s">
        <v>8409</v>
      </c>
      <c r="K1022" t="s">
        <v>8518</v>
      </c>
      <c r="L1022" t="s">
        <v>8519</v>
      </c>
      <c r="M1022" t="s">
        <v>8520</v>
      </c>
      <c r="N1022" t="s">
        <v>8654</v>
      </c>
      <c r="O1022" t="s">
        <v>8655</v>
      </c>
    </row>
    <row r="1023" spans="1:20" x14ac:dyDescent="0.25">
      <c r="A1023" t="s">
        <v>2236</v>
      </c>
      <c r="B1023" t="s">
        <v>2237</v>
      </c>
      <c r="C1023" t="s">
        <v>8416</v>
      </c>
      <c r="E1023" t="s">
        <v>8417</v>
      </c>
      <c r="G1023" t="s">
        <v>8406</v>
      </c>
      <c r="H1023" t="s">
        <v>8418</v>
      </c>
      <c r="I1023" t="s">
        <v>8419</v>
      </c>
      <c r="J1023" t="s">
        <v>8420</v>
      </c>
      <c r="K1023" t="s">
        <v>8421</v>
      </c>
      <c r="L1023" t="s">
        <v>8422</v>
      </c>
      <c r="M1023" t="s">
        <v>8423</v>
      </c>
      <c r="N1023" t="s">
        <v>8424</v>
      </c>
      <c r="O1023" t="s">
        <v>8425</v>
      </c>
      <c r="P1023" t="s">
        <v>8426</v>
      </c>
      <c r="Q1023" t="s">
        <v>8427</v>
      </c>
      <c r="R1023" t="s">
        <v>8428</v>
      </c>
      <c r="S1023" t="s">
        <v>8429</v>
      </c>
      <c r="T1023" t="s">
        <v>8430</v>
      </c>
    </row>
    <row r="1024" spans="1:20" x14ac:dyDescent="0.25">
      <c r="A1024" t="s">
        <v>2238</v>
      </c>
      <c r="B1024" t="s">
        <v>2239</v>
      </c>
      <c r="C1024" t="s">
        <v>8416</v>
      </c>
      <c r="E1024" t="s">
        <v>8417</v>
      </c>
      <c r="G1024" t="s">
        <v>8406</v>
      </c>
      <c r="H1024" t="s">
        <v>8418</v>
      </c>
      <c r="I1024" t="s">
        <v>8419</v>
      </c>
      <c r="J1024" t="s">
        <v>8420</v>
      </c>
      <c r="K1024" t="s">
        <v>8421</v>
      </c>
      <c r="L1024" t="s">
        <v>8422</v>
      </c>
      <c r="M1024" t="s">
        <v>8423</v>
      </c>
      <c r="N1024" t="s">
        <v>8424</v>
      </c>
      <c r="O1024" t="s">
        <v>8425</v>
      </c>
      <c r="P1024" t="s">
        <v>8426</v>
      </c>
      <c r="Q1024" t="s">
        <v>8427</v>
      </c>
      <c r="R1024" t="s">
        <v>8428</v>
      </c>
      <c r="S1024" t="s">
        <v>8429</v>
      </c>
      <c r="T1024" t="s">
        <v>8430</v>
      </c>
    </row>
    <row r="1025" spans="1:20" x14ac:dyDescent="0.25">
      <c r="A1025" t="s">
        <v>2240</v>
      </c>
      <c r="B1025" t="s">
        <v>2241</v>
      </c>
      <c r="C1025" t="s">
        <v>9084</v>
      </c>
      <c r="E1025" t="s">
        <v>9085</v>
      </c>
      <c r="G1025" t="s">
        <v>8406</v>
      </c>
      <c r="H1025" t="s">
        <v>8407</v>
      </c>
      <c r="I1025" t="s">
        <v>8408</v>
      </c>
      <c r="J1025" t="s">
        <v>8409</v>
      </c>
      <c r="K1025" t="s">
        <v>8410</v>
      </c>
      <c r="L1025" t="s">
        <v>8473</v>
      </c>
      <c r="M1025" t="s">
        <v>8474</v>
      </c>
      <c r="N1025" t="s">
        <v>9086</v>
      </c>
      <c r="O1025" t="s">
        <v>9087</v>
      </c>
      <c r="P1025" t="s">
        <v>9088</v>
      </c>
      <c r="Q1025" t="s">
        <v>9089</v>
      </c>
    </row>
    <row r="1026" spans="1:20" x14ac:dyDescent="0.25">
      <c r="A1026" t="s">
        <v>2242</v>
      </c>
      <c r="B1026" t="s">
        <v>2243</v>
      </c>
      <c r="C1026" t="s">
        <v>9084</v>
      </c>
      <c r="E1026" t="s">
        <v>9085</v>
      </c>
      <c r="G1026" t="s">
        <v>8406</v>
      </c>
      <c r="H1026" t="s">
        <v>8407</v>
      </c>
      <c r="I1026" t="s">
        <v>8408</v>
      </c>
      <c r="J1026" t="s">
        <v>8409</v>
      </c>
      <c r="K1026" t="s">
        <v>8410</v>
      </c>
      <c r="L1026" t="s">
        <v>8473</v>
      </c>
      <c r="M1026" t="s">
        <v>8474</v>
      </c>
      <c r="N1026" t="s">
        <v>9086</v>
      </c>
      <c r="O1026" t="s">
        <v>9087</v>
      </c>
      <c r="P1026" t="s">
        <v>9088</v>
      </c>
      <c r="Q1026" t="s">
        <v>9089</v>
      </c>
    </row>
    <row r="1027" spans="1:20" x14ac:dyDescent="0.25">
      <c r="A1027" t="s">
        <v>2244</v>
      </c>
      <c r="B1027" t="s">
        <v>2245</v>
      </c>
      <c r="C1027" t="s">
        <v>9084</v>
      </c>
      <c r="E1027" t="s">
        <v>9085</v>
      </c>
      <c r="G1027" t="s">
        <v>8406</v>
      </c>
      <c r="H1027" t="s">
        <v>8407</v>
      </c>
      <c r="I1027" t="s">
        <v>8408</v>
      </c>
      <c r="J1027" t="s">
        <v>8409</v>
      </c>
      <c r="K1027" t="s">
        <v>8410</v>
      </c>
      <c r="L1027" t="s">
        <v>8473</v>
      </c>
      <c r="M1027" t="s">
        <v>8474</v>
      </c>
      <c r="N1027" t="s">
        <v>9086</v>
      </c>
      <c r="O1027" t="s">
        <v>9087</v>
      </c>
      <c r="P1027" t="s">
        <v>9088</v>
      </c>
      <c r="Q1027" t="s">
        <v>9089</v>
      </c>
    </row>
    <row r="1028" spans="1:20" x14ac:dyDescent="0.25">
      <c r="A1028" t="s">
        <v>2246</v>
      </c>
      <c r="B1028" t="s">
        <v>2247</v>
      </c>
      <c r="C1028" t="s">
        <v>9084</v>
      </c>
      <c r="E1028" t="s">
        <v>9085</v>
      </c>
      <c r="G1028" t="s">
        <v>8406</v>
      </c>
      <c r="H1028" t="s">
        <v>8407</v>
      </c>
      <c r="I1028" t="s">
        <v>8408</v>
      </c>
      <c r="J1028" t="s">
        <v>8409</v>
      </c>
      <c r="K1028" t="s">
        <v>8410</v>
      </c>
      <c r="L1028" t="s">
        <v>8473</v>
      </c>
      <c r="M1028" t="s">
        <v>8474</v>
      </c>
      <c r="N1028" t="s">
        <v>9086</v>
      </c>
      <c r="O1028" t="s">
        <v>9087</v>
      </c>
      <c r="P1028" t="s">
        <v>9088</v>
      </c>
      <c r="Q1028" t="s">
        <v>9089</v>
      </c>
    </row>
    <row r="1029" spans="1:20" x14ac:dyDescent="0.25">
      <c r="A1029" t="s">
        <v>2248</v>
      </c>
      <c r="B1029" t="s">
        <v>2249</v>
      </c>
      <c r="C1029" t="s">
        <v>9084</v>
      </c>
      <c r="E1029" t="s">
        <v>9085</v>
      </c>
      <c r="G1029" t="s">
        <v>8406</v>
      </c>
      <c r="H1029" t="s">
        <v>8407</v>
      </c>
      <c r="I1029" t="s">
        <v>8408</v>
      </c>
      <c r="J1029" t="s">
        <v>8409</v>
      </c>
      <c r="K1029" t="s">
        <v>8410</v>
      </c>
      <c r="L1029" t="s">
        <v>8473</v>
      </c>
      <c r="M1029" t="s">
        <v>8474</v>
      </c>
      <c r="N1029" t="s">
        <v>9086</v>
      </c>
      <c r="O1029" t="s">
        <v>9087</v>
      </c>
      <c r="P1029" t="s">
        <v>9088</v>
      </c>
      <c r="Q1029" t="s">
        <v>9089</v>
      </c>
    </row>
    <row r="1030" spans="1:20" x14ac:dyDescent="0.25">
      <c r="A1030" t="s">
        <v>2250</v>
      </c>
      <c r="B1030" t="s">
        <v>2251</v>
      </c>
      <c r="C1030" t="s">
        <v>9084</v>
      </c>
      <c r="E1030" t="s">
        <v>9085</v>
      </c>
      <c r="G1030" t="s">
        <v>8406</v>
      </c>
      <c r="H1030" t="s">
        <v>8407</v>
      </c>
      <c r="I1030" t="s">
        <v>8408</v>
      </c>
      <c r="J1030" t="s">
        <v>8409</v>
      </c>
      <c r="K1030" t="s">
        <v>8410</v>
      </c>
      <c r="L1030" t="s">
        <v>8473</v>
      </c>
      <c r="M1030" t="s">
        <v>8474</v>
      </c>
      <c r="N1030" t="s">
        <v>9086</v>
      </c>
      <c r="O1030" t="s">
        <v>9087</v>
      </c>
      <c r="P1030" t="s">
        <v>9088</v>
      </c>
      <c r="Q1030" t="s">
        <v>9089</v>
      </c>
    </row>
    <row r="1031" spans="1:20" x14ac:dyDescent="0.25">
      <c r="A1031" t="s">
        <v>2253</v>
      </c>
      <c r="B1031" t="s">
        <v>2254</v>
      </c>
      <c r="C1031" t="s">
        <v>9084</v>
      </c>
      <c r="E1031" t="s">
        <v>9085</v>
      </c>
      <c r="G1031" t="s">
        <v>8406</v>
      </c>
      <c r="H1031" t="s">
        <v>8407</v>
      </c>
      <c r="I1031" t="s">
        <v>8408</v>
      </c>
      <c r="J1031" t="s">
        <v>8409</v>
      </c>
      <c r="K1031" t="s">
        <v>8410</v>
      </c>
      <c r="L1031" t="s">
        <v>8473</v>
      </c>
      <c r="M1031" t="s">
        <v>8474</v>
      </c>
      <c r="N1031" t="s">
        <v>9086</v>
      </c>
      <c r="O1031" t="s">
        <v>9087</v>
      </c>
      <c r="P1031" t="s">
        <v>9088</v>
      </c>
      <c r="Q1031" t="s">
        <v>9089</v>
      </c>
    </row>
    <row r="1032" spans="1:20" x14ac:dyDescent="0.25">
      <c r="A1032" t="s">
        <v>2256</v>
      </c>
      <c r="B1032" t="s">
        <v>2257</v>
      </c>
      <c r="C1032" t="s">
        <v>9090</v>
      </c>
      <c r="E1032" t="s">
        <v>9091</v>
      </c>
      <c r="G1032" t="s">
        <v>8406</v>
      </c>
      <c r="H1032" t="s">
        <v>8418</v>
      </c>
      <c r="I1032" t="s">
        <v>8569</v>
      </c>
      <c r="J1032" t="s">
        <v>8570</v>
      </c>
      <c r="K1032" t="s">
        <v>8890</v>
      </c>
      <c r="L1032" t="s">
        <v>8891</v>
      </c>
      <c r="M1032" t="s">
        <v>8892</v>
      </c>
      <c r="N1032" t="s">
        <v>8893</v>
      </c>
      <c r="O1032" t="s">
        <v>8894</v>
      </c>
      <c r="P1032" t="s">
        <v>8895</v>
      </c>
      <c r="Q1032" t="s">
        <v>8896</v>
      </c>
      <c r="R1032" t="s">
        <v>9092</v>
      </c>
      <c r="S1032" t="s">
        <v>9093</v>
      </c>
      <c r="T1032" t="s">
        <v>9094</v>
      </c>
    </row>
    <row r="1033" spans="1:20" x14ac:dyDescent="0.25">
      <c r="A1033" t="s">
        <v>2258</v>
      </c>
      <c r="B1033" t="s">
        <v>2259</v>
      </c>
      <c r="C1033" t="s">
        <v>9095</v>
      </c>
      <c r="E1033" t="s">
        <v>9096</v>
      </c>
      <c r="G1033" t="s">
        <v>8406</v>
      </c>
      <c r="H1033" t="s">
        <v>8525</v>
      </c>
      <c r="I1033" t="s">
        <v>8526</v>
      </c>
      <c r="J1033" t="s">
        <v>8527</v>
      </c>
      <c r="K1033" t="s">
        <v>9097</v>
      </c>
    </row>
    <row r="1034" spans="1:20" x14ac:dyDescent="0.25">
      <c r="A1034" t="s">
        <v>2261</v>
      </c>
      <c r="B1034" t="s">
        <v>2262</v>
      </c>
      <c r="C1034" t="s">
        <v>9095</v>
      </c>
      <c r="E1034" t="s">
        <v>9096</v>
      </c>
      <c r="G1034" t="s">
        <v>8406</v>
      </c>
      <c r="H1034" t="s">
        <v>8525</v>
      </c>
      <c r="I1034" t="s">
        <v>8526</v>
      </c>
      <c r="J1034" t="s">
        <v>8527</v>
      </c>
      <c r="K1034" t="s">
        <v>9097</v>
      </c>
    </row>
    <row r="1035" spans="1:20" x14ac:dyDescent="0.25">
      <c r="A1035" t="s">
        <v>2263</v>
      </c>
      <c r="B1035" t="s">
        <v>2264</v>
      </c>
      <c r="C1035" t="s">
        <v>9095</v>
      </c>
      <c r="E1035" t="s">
        <v>9096</v>
      </c>
      <c r="G1035" t="s">
        <v>8406</v>
      </c>
      <c r="H1035" t="s">
        <v>8525</v>
      </c>
      <c r="I1035" t="s">
        <v>8526</v>
      </c>
      <c r="J1035" t="s">
        <v>8527</v>
      </c>
      <c r="K1035" t="s">
        <v>9097</v>
      </c>
    </row>
    <row r="1036" spans="1:20" x14ac:dyDescent="0.25">
      <c r="A1036" t="s">
        <v>2265</v>
      </c>
      <c r="B1036" t="s">
        <v>2266</v>
      </c>
      <c r="C1036" t="s">
        <v>9095</v>
      </c>
      <c r="E1036" t="s">
        <v>9096</v>
      </c>
      <c r="G1036" t="s">
        <v>8406</v>
      </c>
      <c r="H1036" t="s">
        <v>8525</v>
      </c>
      <c r="I1036" t="s">
        <v>8526</v>
      </c>
      <c r="J1036" t="s">
        <v>8527</v>
      </c>
      <c r="K1036" t="s">
        <v>9097</v>
      </c>
    </row>
    <row r="1037" spans="1:20" x14ac:dyDescent="0.25">
      <c r="A1037" t="s">
        <v>2267</v>
      </c>
      <c r="B1037" t="s">
        <v>2268</v>
      </c>
      <c r="C1037" t="s">
        <v>9095</v>
      </c>
      <c r="E1037" t="s">
        <v>9096</v>
      </c>
      <c r="G1037" t="s">
        <v>8406</v>
      </c>
      <c r="H1037" t="s">
        <v>8525</v>
      </c>
      <c r="I1037" t="s">
        <v>8526</v>
      </c>
      <c r="J1037" t="s">
        <v>8527</v>
      </c>
      <c r="K1037" t="s">
        <v>9097</v>
      </c>
    </row>
    <row r="1038" spans="1:20" x14ac:dyDescent="0.25">
      <c r="A1038" t="s">
        <v>2270</v>
      </c>
      <c r="B1038" t="s">
        <v>2271</v>
      </c>
      <c r="C1038" t="s">
        <v>9095</v>
      </c>
      <c r="E1038" t="s">
        <v>9096</v>
      </c>
      <c r="G1038" t="s">
        <v>8406</v>
      </c>
      <c r="H1038" t="s">
        <v>8525</v>
      </c>
      <c r="I1038" t="s">
        <v>8526</v>
      </c>
      <c r="J1038" t="s">
        <v>8527</v>
      </c>
      <c r="K1038" t="s">
        <v>9097</v>
      </c>
    </row>
    <row r="1039" spans="1:20" x14ac:dyDescent="0.25">
      <c r="A1039" t="s">
        <v>2273</v>
      </c>
      <c r="B1039" t="s">
        <v>2274</v>
      </c>
      <c r="C1039" t="s">
        <v>9098</v>
      </c>
      <c r="E1039" t="s">
        <v>9099</v>
      </c>
      <c r="G1039" t="s">
        <v>8406</v>
      </c>
      <c r="H1039" t="s">
        <v>8851</v>
      </c>
      <c r="I1039" t="s">
        <v>9100</v>
      </c>
      <c r="J1039" t="s">
        <v>9101</v>
      </c>
      <c r="K1039" t="s">
        <v>9102</v>
      </c>
    </row>
    <row r="1040" spans="1:20" x14ac:dyDescent="0.25">
      <c r="A1040" t="s">
        <v>2275</v>
      </c>
      <c r="B1040" t="s">
        <v>2276</v>
      </c>
      <c r="C1040" t="s">
        <v>9098</v>
      </c>
      <c r="E1040" t="s">
        <v>9099</v>
      </c>
      <c r="G1040" t="s">
        <v>8406</v>
      </c>
      <c r="H1040" t="s">
        <v>8851</v>
      </c>
      <c r="I1040" t="s">
        <v>9100</v>
      </c>
      <c r="J1040" t="s">
        <v>9101</v>
      </c>
      <c r="K1040" t="s">
        <v>9102</v>
      </c>
    </row>
    <row r="1041" spans="1:21" x14ac:dyDescent="0.25">
      <c r="A1041" t="s">
        <v>2277</v>
      </c>
      <c r="B1041" t="s">
        <v>2278</v>
      </c>
      <c r="C1041" t="s">
        <v>9098</v>
      </c>
      <c r="E1041" t="s">
        <v>9099</v>
      </c>
      <c r="G1041" t="s">
        <v>8406</v>
      </c>
      <c r="H1041" t="s">
        <v>8851</v>
      </c>
      <c r="I1041" t="s">
        <v>9100</v>
      </c>
      <c r="J1041" t="s">
        <v>9101</v>
      </c>
      <c r="K1041" t="s">
        <v>9102</v>
      </c>
    </row>
    <row r="1042" spans="1:21" x14ac:dyDescent="0.25">
      <c r="A1042" t="s">
        <v>2279</v>
      </c>
      <c r="B1042" t="s">
        <v>2280</v>
      </c>
      <c r="C1042" t="s">
        <v>9098</v>
      </c>
      <c r="E1042" t="s">
        <v>9099</v>
      </c>
      <c r="G1042" t="s">
        <v>8406</v>
      </c>
      <c r="H1042" t="s">
        <v>8851</v>
      </c>
      <c r="I1042" t="s">
        <v>9100</v>
      </c>
      <c r="J1042" t="s">
        <v>9101</v>
      </c>
      <c r="K1042" t="s">
        <v>9102</v>
      </c>
    </row>
    <row r="1043" spans="1:21" x14ac:dyDescent="0.25">
      <c r="A1043" t="s">
        <v>2281</v>
      </c>
      <c r="B1043" t="s">
        <v>2282</v>
      </c>
      <c r="C1043" t="s">
        <v>9098</v>
      </c>
      <c r="E1043" t="s">
        <v>9099</v>
      </c>
      <c r="G1043" t="s">
        <v>8406</v>
      </c>
      <c r="H1043" t="s">
        <v>8851</v>
      </c>
      <c r="I1043" t="s">
        <v>9100</v>
      </c>
      <c r="J1043" t="s">
        <v>9101</v>
      </c>
      <c r="K1043" t="s">
        <v>9102</v>
      </c>
    </row>
    <row r="1044" spans="1:21" x14ac:dyDescent="0.25">
      <c r="A1044" t="s">
        <v>2283</v>
      </c>
      <c r="B1044" t="s">
        <v>2284</v>
      </c>
      <c r="C1044" t="s">
        <v>9098</v>
      </c>
      <c r="E1044" t="s">
        <v>9099</v>
      </c>
      <c r="G1044" t="s">
        <v>8406</v>
      </c>
      <c r="H1044" t="s">
        <v>8851</v>
      </c>
      <c r="I1044" t="s">
        <v>9100</v>
      </c>
      <c r="J1044" t="s">
        <v>9101</v>
      </c>
      <c r="K1044" t="s">
        <v>9102</v>
      </c>
    </row>
    <row r="1045" spans="1:21" x14ac:dyDescent="0.25">
      <c r="A1045" t="s">
        <v>2285</v>
      </c>
      <c r="B1045" t="s">
        <v>2286</v>
      </c>
      <c r="C1045" t="s">
        <v>9098</v>
      </c>
      <c r="E1045" t="s">
        <v>9099</v>
      </c>
      <c r="G1045" t="s">
        <v>8406</v>
      </c>
      <c r="H1045" t="s">
        <v>8851</v>
      </c>
      <c r="I1045" t="s">
        <v>9100</v>
      </c>
      <c r="J1045" t="s">
        <v>9101</v>
      </c>
      <c r="K1045" t="s">
        <v>9102</v>
      </c>
    </row>
    <row r="1046" spans="1:21" x14ac:dyDescent="0.25">
      <c r="A1046" t="s">
        <v>2287</v>
      </c>
      <c r="B1046" t="s">
        <v>2288</v>
      </c>
      <c r="C1046" t="s">
        <v>9098</v>
      </c>
      <c r="E1046" t="s">
        <v>9099</v>
      </c>
      <c r="G1046" t="s">
        <v>8406</v>
      </c>
      <c r="H1046" t="s">
        <v>8851</v>
      </c>
      <c r="I1046" t="s">
        <v>9100</v>
      </c>
      <c r="J1046" t="s">
        <v>9101</v>
      </c>
      <c r="K1046" t="s">
        <v>9102</v>
      </c>
    </row>
    <row r="1047" spans="1:21" x14ac:dyDescent="0.25">
      <c r="A1047" t="s">
        <v>2291</v>
      </c>
      <c r="B1047" t="s">
        <v>2292</v>
      </c>
      <c r="C1047" t="s">
        <v>9098</v>
      </c>
      <c r="E1047" t="s">
        <v>9099</v>
      </c>
      <c r="G1047" t="s">
        <v>8406</v>
      </c>
      <c r="H1047" t="s">
        <v>8851</v>
      </c>
      <c r="I1047" t="s">
        <v>9100</v>
      </c>
      <c r="J1047" t="s">
        <v>9101</v>
      </c>
      <c r="K1047" t="s">
        <v>9102</v>
      </c>
    </row>
    <row r="1048" spans="1:21" x14ac:dyDescent="0.25">
      <c r="A1048" t="s">
        <v>2293</v>
      </c>
      <c r="B1048" t="s">
        <v>2294</v>
      </c>
      <c r="C1048" t="s">
        <v>9098</v>
      </c>
      <c r="E1048" t="s">
        <v>9099</v>
      </c>
      <c r="G1048" t="s">
        <v>8406</v>
      </c>
      <c r="H1048" t="s">
        <v>8851</v>
      </c>
      <c r="I1048" t="s">
        <v>9100</v>
      </c>
      <c r="J1048" t="s">
        <v>9101</v>
      </c>
      <c r="K1048" t="s">
        <v>9102</v>
      </c>
    </row>
    <row r="1049" spans="1:21" x14ac:dyDescent="0.25">
      <c r="A1049" t="s">
        <v>2295</v>
      </c>
      <c r="B1049" t="s">
        <v>2296</v>
      </c>
      <c r="C1049" t="s">
        <v>9098</v>
      </c>
      <c r="E1049" t="s">
        <v>9099</v>
      </c>
      <c r="G1049" t="s">
        <v>8406</v>
      </c>
      <c r="H1049" t="s">
        <v>8851</v>
      </c>
      <c r="I1049" t="s">
        <v>9100</v>
      </c>
      <c r="J1049" t="s">
        <v>9101</v>
      </c>
      <c r="K1049" t="s">
        <v>9102</v>
      </c>
    </row>
    <row r="1050" spans="1:21" x14ac:dyDescent="0.25">
      <c r="A1050" t="s">
        <v>2297</v>
      </c>
      <c r="B1050" t="s">
        <v>2298</v>
      </c>
      <c r="C1050" t="s">
        <v>9098</v>
      </c>
      <c r="E1050" t="s">
        <v>9099</v>
      </c>
      <c r="G1050" t="s">
        <v>8406</v>
      </c>
      <c r="H1050" t="s">
        <v>8851</v>
      </c>
      <c r="I1050" t="s">
        <v>9100</v>
      </c>
      <c r="J1050" t="s">
        <v>9101</v>
      </c>
      <c r="K1050" t="s">
        <v>9102</v>
      </c>
    </row>
    <row r="1051" spans="1:21" x14ac:dyDescent="0.25">
      <c r="A1051" t="s">
        <v>2300</v>
      </c>
      <c r="B1051" t="s">
        <v>2301</v>
      </c>
      <c r="C1051" t="s">
        <v>9098</v>
      </c>
      <c r="E1051" t="s">
        <v>9099</v>
      </c>
      <c r="G1051" t="s">
        <v>8406</v>
      </c>
      <c r="H1051" t="s">
        <v>8851</v>
      </c>
      <c r="I1051" t="s">
        <v>9100</v>
      </c>
      <c r="J1051" t="s">
        <v>9101</v>
      </c>
      <c r="K1051" t="s">
        <v>9102</v>
      </c>
    </row>
    <row r="1052" spans="1:21" x14ac:dyDescent="0.25">
      <c r="A1052" t="s">
        <v>2306</v>
      </c>
      <c r="B1052" t="s">
        <v>2307</v>
      </c>
      <c r="C1052" t="s">
        <v>9098</v>
      </c>
      <c r="E1052" t="s">
        <v>9099</v>
      </c>
      <c r="G1052" t="s">
        <v>8406</v>
      </c>
      <c r="H1052" t="s">
        <v>8851</v>
      </c>
      <c r="I1052" t="s">
        <v>9100</v>
      </c>
      <c r="J1052" t="s">
        <v>9101</v>
      </c>
      <c r="K1052" t="s">
        <v>9102</v>
      </c>
    </row>
    <row r="1053" spans="1:21" x14ac:dyDescent="0.25">
      <c r="A1053" t="s">
        <v>2308</v>
      </c>
      <c r="B1053" t="s">
        <v>2309</v>
      </c>
      <c r="C1053" t="s">
        <v>9103</v>
      </c>
      <c r="E1053" t="s">
        <v>9104</v>
      </c>
      <c r="G1053" t="s">
        <v>8406</v>
      </c>
      <c r="H1053" t="s">
        <v>8418</v>
      </c>
      <c r="I1053" t="s">
        <v>8569</v>
      </c>
      <c r="J1053" t="s">
        <v>8570</v>
      </c>
      <c r="K1053" t="s">
        <v>8571</v>
      </c>
      <c r="L1053" t="s">
        <v>8572</v>
      </c>
      <c r="M1053" t="s">
        <v>8573</v>
      </c>
      <c r="N1053" t="s">
        <v>8574</v>
      </c>
      <c r="O1053" t="s">
        <v>8575</v>
      </c>
      <c r="P1053" t="s">
        <v>9105</v>
      </c>
      <c r="Q1053" t="s">
        <v>9106</v>
      </c>
      <c r="R1053" t="s">
        <v>9107</v>
      </c>
      <c r="S1053" t="s">
        <v>9108</v>
      </c>
      <c r="T1053" t="s">
        <v>9109</v>
      </c>
      <c r="U1053" t="s">
        <v>9110</v>
      </c>
    </row>
    <row r="1054" spans="1:21" x14ac:dyDescent="0.25">
      <c r="A1054" t="s">
        <v>2310</v>
      </c>
      <c r="B1054" t="s">
        <v>2311</v>
      </c>
      <c r="C1054" t="s">
        <v>9103</v>
      </c>
      <c r="E1054" t="s">
        <v>9104</v>
      </c>
      <c r="G1054" t="s">
        <v>8406</v>
      </c>
      <c r="H1054" t="s">
        <v>8418</v>
      </c>
      <c r="I1054" t="s">
        <v>8569</v>
      </c>
      <c r="J1054" t="s">
        <v>8570</v>
      </c>
      <c r="K1054" t="s">
        <v>8571</v>
      </c>
      <c r="L1054" t="s">
        <v>8572</v>
      </c>
      <c r="M1054" t="s">
        <v>8573</v>
      </c>
      <c r="N1054" t="s">
        <v>8574</v>
      </c>
      <c r="O1054" t="s">
        <v>8575</v>
      </c>
      <c r="P1054" t="s">
        <v>9105</v>
      </c>
      <c r="Q1054" t="s">
        <v>9106</v>
      </c>
      <c r="R1054" t="s">
        <v>9107</v>
      </c>
      <c r="S1054" t="s">
        <v>9108</v>
      </c>
      <c r="T1054" t="s">
        <v>9109</v>
      </c>
      <c r="U1054" t="s">
        <v>9110</v>
      </c>
    </row>
    <row r="1055" spans="1:21" x14ac:dyDescent="0.25">
      <c r="A1055" t="s">
        <v>2314</v>
      </c>
      <c r="B1055" t="s">
        <v>2315</v>
      </c>
      <c r="C1055" t="s">
        <v>9103</v>
      </c>
      <c r="E1055" t="s">
        <v>9104</v>
      </c>
      <c r="G1055" t="s">
        <v>8406</v>
      </c>
      <c r="H1055" t="s">
        <v>8418</v>
      </c>
      <c r="I1055" t="s">
        <v>8569</v>
      </c>
      <c r="J1055" t="s">
        <v>8570</v>
      </c>
      <c r="K1055" t="s">
        <v>8571</v>
      </c>
      <c r="L1055" t="s">
        <v>8572</v>
      </c>
      <c r="M1055" t="s">
        <v>8573</v>
      </c>
      <c r="N1055" t="s">
        <v>8574</v>
      </c>
      <c r="O1055" t="s">
        <v>8575</v>
      </c>
      <c r="P1055" t="s">
        <v>9105</v>
      </c>
      <c r="Q1055" t="s">
        <v>9106</v>
      </c>
      <c r="R1055" t="s">
        <v>9107</v>
      </c>
      <c r="S1055" t="s">
        <v>9108</v>
      </c>
      <c r="T1055" t="s">
        <v>9109</v>
      </c>
      <c r="U1055" t="s">
        <v>9110</v>
      </c>
    </row>
    <row r="1056" spans="1:21" x14ac:dyDescent="0.25">
      <c r="A1056" t="s">
        <v>2316</v>
      </c>
      <c r="B1056" t="s">
        <v>2317</v>
      </c>
      <c r="C1056" t="s">
        <v>9111</v>
      </c>
      <c r="E1056" t="s">
        <v>9112</v>
      </c>
      <c r="G1056" t="s">
        <v>8406</v>
      </c>
      <c r="H1056" t="s">
        <v>8418</v>
      </c>
      <c r="I1056" t="s">
        <v>8419</v>
      </c>
      <c r="J1056" t="s">
        <v>8420</v>
      </c>
      <c r="K1056" t="s">
        <v>8421</v>
      </c>
      <c r="L1056" t="s">
        <v>8422</v>
      </c>
      <c r="M1056" t="s">
        <v>8423</v>
      </c>
      <c r="N1056" t="s">
        <v>8424</v>
      </c>
      <c r="O1056" t="s">
        <v>8498</v>
      </c>
      <c r="P1056" t="s">
        <v>9113</v>
      </c>
      <c r="Q1056" t="s">
        <v>9114</v>
      </c>
      <c r="R1056" t="s">
        <v>9115</v>
      </c>
      <c r="S1056" t="s">
        <v>9116</v>
      </c>
    </row>
    <row r="1057" spans="1:19" x14ac:dyDescent="0.25">
      <c r="A1057" t="s">
        <v>2318</v>
      </c>
      <c r="B1057" t="s">
        <v>2319</v>
      </c>
      <c r="C1057" t="s">
        <v>9111</v>
      </c>
      <c r="E1057" t="s">
        <v>9112</v>
      </c>
      <c r="G1057" t="s">
        <v>8406</v>
      </c>
      <c r="H1057" t="s">
        <v>8418</v>
      </c>
      <c r="I1057" t="s">
        <v>8419</v>
      </c>
      <c r="J1057" t="s">
        <v>8420</v>
      </c>
      <c r="K1057" t="s">
        <v>8421</v>
      </c>
      <c r="L1057" t="s">
        <v>8422</v>
      </c>
      <c r="M1057" t="s">
        <v>8423</v>
      </c>
      <c r="N1057" t="s">
        <v>8424</v>
      </c>
      <c r="O1057" t="s">
        <v>8498</v>
      </c>
      <c r="P1057" t="s">
        <v>9113</v>
      </c>
      <c r="Q1057" t="s">
        <v>9114</v>
      </c>
      <c r="R1057" t="s">
        <v>9115</v>
      </c>
      <c r="S1057" t="s">
        <v>9116</v>
      </c>
    </row>
    <row r="1058" spans="1:19" x14ac:dyDescent="0.25">
      <c r="A1058" t="s">
        <v>2320</v>
      </c>
      <c r="B1058" t="s">
        <v>2321</v>
      </c>
      <c r="C1058" t="s">
        <v>9111</v>
      </c>
      <c r="E1058" t="s">
        <v>9112</v>
      </c>
      <c r="G1058" t="s">
        <v>8406</v>
      </c>
      <c r="H1058" t="s">
        <v>8418</v>
      </c>
      <c r="I1058" t="s">
        <v>8419</v>
      </c>
      <c r="J1058" t="s">
        <v>8420</v>
      </c>
      <c r="K1058" t="s">
        <v>8421</v>
      </c>
      <c r="L1058" t="s">
        <v>8422</v>
      </c>
      <c r="M1058" t="s">
        <v>8423</v>
      </c>
      <c r="N1058" t="s">
        <v>8424</v>
      </c>
      <c r="O1058" t="s">
        <v>8498</v>
      </c>
      <c r="P1058" t="s">
        <v>9113</v>
      </c>
      <c r="Q1058" t="s">
        <v>9114</v>
      </c>
      <c r="R1058" t="s">
        <v>9115</v>
      </c>
      <c r="S1058" t="s">
        <v>9116</v>
      </c>
    </row>
    <row r="1059" spans="1:19" x14ac:dyDescent="0.25">
      <c r="A1059" t="s">
        <v>2322</v>
      </c>
      <c r="B1059" t="s">
        <v>2323</v>
      </c>
      <c r="C1059" t="s">
        <v>9111</v>
      </c>
      <c r="E1059" t="s">
        <v>9112</v>
      </c>
      <c r="G1059" t="s">
        <v>8406</v>
      </c>
      <c r="H1059" t="s">
        <v>8418</v>
      </c>
      <c r="I1059" t="s">
        <v>8419</v>
      </c>
      <c r="J1059" t="s">
        <v>8420</v>
      </c>
      <c r="K1059" t="s">
        <v>8421</v>
      </c>
      <c r="L1059" t="s">
        <v>8422</v>
      </c>
      <c r="M1059" t="s">
        <v>8423</v>
      </c>
      <c r="N1059" t="s">
        <v>8424</v>
      </c>
      <c r="O1059" t="s">
        <v>8498</v>
      </c>
      <c r="P1059" t="s">
        <v>9113</v>
      </c>
      <c r="Q1059" t="s">
        <v>9114</v>
      </c>
      <c r="R1059" t="s">
        <v>9115</v>
      </c>
      <c r="S1059" t="s">
        <v>9116</v>
      </c>
    </row>
    <row r="1060" spans="1:19" x14ac:dyDescent="0.25">
      <c r="A1060" t="s">
        <v>2324</v>
      </c>
      <c r="B1060" t="s">
        <v>2325</v>
      </c>
      <c r="C1060" t="s">
        <v>9111</v>
      </c>
      <c r="E1060" t="s">
        <v>9112</v>
      </c>
      <c r="G1060" t="s">
        <v>8406</v>
      </c>
      <c r="H1060" t="s">
        <v>8418</v>
      </c>
      <c r="I1060" t="s">
        <v>8419</v>
      </c>
      <c r="J1060" t="s">
        <v>8420</v>
      </c>
      <c r="K1060" t="s">
        <v>8421</v>
      </c>
      <c r="L1060" t="s">
        <v>8422</v>
      </c>
      <c r="M1060" t="s">
        <v>8423</v>
      </c>
      <c r="N1060" t="s">
        <v>8424</v>
      </c>
      <c r="O1060" t="s">
        <v>8498</v>
      </c>
      <c r="P1060" t="s">
        <v>9113</v>
      </c>
      <c r="Q1060" t="s">
        <v>9114</v>
      </c>
      <c r="R1060" t="s">
        <v>9115</v>
      </c>
      <c r="S1060" t="s">
        <v>9116</v>
      </c>
    </row>
    <row r="1061" spans="1:19" x14ac:dyDescent="0.25">
      <c r="A1061" t="s">
        <v>2326</v>
      </c>
      <c r="B1061" t="s">
        <v>2327</v>
      </c>
      <c r="C1061" t="s">
        <v>9111</v>
      </c>
      <c r="E1061" t="s">
        <v>9112</v>
      </c>
      <c r="G1061" t="s">
        <v>8406</v>
      </c>
      <c r="H1061" t="s">
        <v>8418</v>
      </c>
      <c r="I1061" t="s">
        <v>8419</v>
      </c>
      <c r="J1061" t="s">
        <v>8420</v>
      </c>
      <c r="K1061" t="s">
        <v>8421</v>
      </c>
      <c r="L1061" t="s">
        <v>8422</v>
      </c>
      <c r="M1061" t="s">
        <v>8423</v>
      </c>
      <c r="N1061" t="s">
        <v>8424</v>
      </c>
      <c r="O1061" t="s">
        <v>8498</v>
      </c>
      <c r="P1061" t="s">
        <v>9113</v>
      </c>
      <c r="Q1061" t="s">
        <v>9114</v>
      </c>
      <c r="R1061" t="s">
        <v>9115</v>
      </c>
      <c r="S1061" t="s">
        <v>9116</v>
      </c>
    </row>
    <row r="1062" spans="1:19" x14ac:dyDescent="0.25">
      <c r="A1062" t="s">
        <v>2328</v>
      </c>
      <c r="B1062" t="s">
        <v>2329</v>
      </c>
      <c r="C1062" t="s">
        <v>9111</v>
      </c>
      <c r="E1062" t="s">
        <v>9112</v>
      </c>
      <c r="G1062" t="s">
        <v>8406</v>
      </c>
      <c r="H1062" t="s">
        <v>8418</v>
      </c>
      <c r="I1062" t="s">
        <v>8419</v>
      </c>
      <c r="J1062" t="s">
        <v>8420</v>
      </c>
      <c r="K1062" t="s">
        <v>8421</v>
      </c>
      <c r="L1062" t="s">
        <v>8422</v>
      </c>
      <c r="M1062" t="s">
        <v>8423</v>
      </c>
      <c r="N1062" t="s">
        <v>8424</v>
      </c>
      <c r="O1062" t="s">
        <v>8498</v>
      </c>
      <c r="P1062" t="s">
        <v>9113</v>
      </c>
      <c r="Q1062" t="s">
        <v>9114</v>
      </c>
      <c r="R1062" t="s">
        <v>9115</v>
      </c>
      <c r="S1062" t="s">
        <v>9116</v>
      </c>
    </row>
    <row r="1063" spans="1:19" x14ac:dyDescent="0.25">
      <c r="A1063" t="s">
        <v>2330</v>
      </c>
      <c r="B1063" t="s">
        <v>2331</v>
      </c>
      <c r="C1063" t="s">
        <v>9111</v>
      </c>
      <c r="E1063" t="s">
        <v>9112</v>
      </c>
      <c r="G1063" t="s">
        <v>8406</v>
      </c>
      <c r="H1063" t="s">
        <v>8418</v>
      </c>
      <c r="I1063" t="s">
        <v>8419</v>
      </c>
      <c r="J1063" t="s">
        <v>8420</v>
      </c>
      <c r="K1063" t="s">
        <v>8421</v>
      </c>
      <c r="L1063" t="s">
        <v>8422</v>
      </c>
      <c r="M1063" t="s">
        <v>8423</v>
      </c>
      <c r="N1063" t="s">
        <v>8424</v>
      </c>
      <c r="O1063" t="s">
        <v>8498</v>
      </c>
      <c r="P1063" t="s">
        <v>9113</v>
      </c>
      <c r="Q1063" t="s">
        <v>9114</v>
      </c>
      <c r="R1063" t="s">
        <v>9115</v>
      </c>
      <c r="S1063" t="s">
        <v>9116</v>
      </c>
    </row>
    <row r="1064" spans="1:19" x14ac:dyDescent="0.25">
      <c r="A1064" t="s">
        <v>2332</v>
      </c>
      <c r="B1064" t="s">
        <v>2333</v>
      </c>
      <c r="C1064" t="s">
        <v>9111</v>
      </c>
      <c r="E1064" t="s">
        <v>9112</v>
      </c>
      <c r="G1064" t="s">
        <v>8406</v>
      </c>
      <c r="H1064" t="s">
        <v>8418</v>
      </c>
      <c r="I1064" t="s">
        <v>8419</v>
      </c>
      <c r="J1064" t="s">
        <v>8420</v>
      </c>
      <c r="K1064" t="s">
        <v>8421</v>
      </c>
      <c r="L1064" t="s">
        <v>8422</v>
      </c>
      <c r="M1064" t="s">
        <v>8423</v>
      </c>
      <c r="N1064" t="s">
        <v>8424</v>
      </c>
      <c r="O1064" t="s">
        <v>8498</v>
      </c>
      <c r="P1064" t="s">
        <v>9113</v>
      </c>
      <c r="Q1064" t="s">
        <v>9114</v>
      </c>
      <c r="R1064" t="s">
        <v>9115</v>
      </c>
      <c r="S1064" t="s">
        <v>9116</v>
      </c>
    </row>
    <row r="1065" spans="1:19" x14ac:dyDescent="0.25">
      <c r="A1065" t="s">
        <v>2334</v>
      </c>
      <c r="B1065" t="s">
        <v>2335</v>
      </c>
      <c r="C1065" t="s">
        <v>9111</v>
      </c>
      <c r="E1065" t="s">
        <v>9112</v>
      </c>
      <c r="G1065" t="s">
        <v>8406</v>
      </c>
      <c r="H1065" t="s">
        <v>8418</v>
      </c>
      <c r="I1065" t="s">
        <v>8419</v>
      </c>
      <c r="J1065" t="s">
        <v>8420</v>
      </c>
      <c r="K1065" t="s">
        <v>8421</v>
      </c>
      <c r="L1065" t="s">
        <v>8422</v>
      </c>
      <c r="M1065" t="s">
        <v>8423</v>
      </c>
      <c r="N1065" t="s">
        <v>8424</v>
      </c>
      <c r="O1065" t="s">
        <v>8498</v>
      </c>
      <c r="P1065" t="s">
        <v>9113</v>
      </c>
      <c r="Q1065" t="s">
        <v>9114</v>
      </c>
      <c r="R1065" t="s">
        <v>9115</v>
      </c>
      <c r="S1065" t="s">
        <v>9116</v>
      </c>
    </row>
    <row r="1066" spans="1:19" x14ac:dyDescent="0.25">
      <c r="A1066" t="s">
        <v>2336</v>
      </c>
      <c r="B1066" t="s">
        <v>2337</v>
      </c>
      <c r="C1066" t="s">
        <v>9111</v>
      </c>
      <c r="E1066" t="s">
        <v>9112</v>
      </c>
      <c r="G1066" t="s">
        <v>8406</v>
      </c>
      <c r="H1066" t="s">
        <v>8418</v>
      </c>
      <c r="I1066" t="s">
        <v>8419</v>
      </c>
      <c r="J1066" t="s">
        <v>8420</v>
      </c>
      <c r="K1066" t="s">
        <v>8421</v>
      </c>
      <c r="L1066" t="s">
        <v>8422</v>
      </c>
      <c r="M1066" t="s">
        <v>8423</v>
      </c>
      <c r="N1066" t="s">
        <v>8424</v>
      </c>
      <c r="O1066" t="s">
        <v>8498</v>
      </c>
      <c r="P1066" t="s">
        <v>9113</v>
      </c>
      <c r="Q1066" t="s">
        <v>9114</v>
      </c>
      <c r="R1066" t="s">
        <v>9115</v>
      </c>
      <c r="S1066" t="s">
        <v>9116</v>
      </c>
    </row>
    <row r="1067" spans="1:19" x14ac:dyDescent="0.25">
      <c r="A1067" t="s">
        <v>2338</v>
      </c>
      <c r="B1067" t="s">
        <v>2339</v>
      </c>
      <c r="C1067" t="s">
        <v>9111</v>
      </c>
      <c r="E1067" t="s">
        <v>9112</v>
      </c>
      <c r="G1067" t="s">
        <v>8406</v>
      </c>
      <c r="H1067" t="s">
        <v>8418</v>
      </c>
      <c r="I1067" t="s">
        <v>8419</v>
      </c>
      <c r="J1067" t="s">
        <v>8420</v>
      </c>
      <c r="K1067" t="s">
        <v>8421</v>
      </c>
      <c r="L1067" t="s">
        <v>8422</v>
      </c>
      <c r="M1067" t="s">
        <v>8423</v>
      </c>
      <c r="N1067" t="s">
        <v>8424</v>
      </c>
      <c r="O1067" t="s">
        <v>8498</v>
      </c>
      <c r="P1067" t="s">
        <v>9113</v>
      </c>
      <c r="Q1067" t="s">
        <v>9114</v>
      </c>
      <c r="R1067" t="s">
        <v>9115</v>
      </c>
      <c r="S1067" t="s">
        <v>9116</v>
      </c>
    </row>
    <row r="1068" spans="1:19" x14ac:dyDescent="0.25">
      <c r="A1068" t="s">
        <v>2340</v>
      </c>
      <c r="B1068" t="s">
        <v>2341</v>
      </c>
      <c r="C1068" t="s">
        <v>9111</v>
      </c>
      <c r="E1068" t="s">
        <v>9112</v>
      </c>
      <c r="G1068" t="s">
        <v>8406</v>
      </c>
      <c r="H1068" t="s">
        <v>8418</v>
      </c>
      <c r="I1068" t="s">
        <v>8419</v>
      </c>
      <c r="J1068" t="s">
        <v>8420</v>
      </c>
      <c r="K1068" t="s">
        <v>8421</v>
      </c>
      <c r="L1068" t="s">
        <v>8422</v>
      </c>
      <c r="M1068" t="s">
        <v>8423</v>
      </c>
      <c r="N1068" t="s">
        <v>8424</v>
      </c>
      <c r="O1068" t="s">
        <v>8498</v>
      </c>
      <c r="P1068" t="s">
        <v>9113</v>
      </c>
      <c r="Q1068" t="s">
        <v>9114</v>
      </c>
      <c r="R1068" t="s">
        <v>9115</v>
      </c>
      <c r="S1068" t="s">
        <v>9116</v>
      </c>
    </row>
    <row r="1069" spans="1:19" x14ac:dyDescent="0.25">
      <c r="A1069" t="s">
        <v>2343</v>
      </c>
      <c r="B1069" t="s">
        <v>2344</v>
      </c>
      <c r="C1069" t="s">
        <v>9111</v>
      </c>
      <c r="E1069" t="s">
        <v>9112</v>
      </c>
      <c r="G1069" t="s">
        <v>8406</v>
      </c>
      <c r="H1069" t="s">
        <v>8418</v>
      </c>
      <c r="I1069" t="s">
        <v>8419</v>
      </c>
      <c r="J1069" t="s">
        <v>8420</v>
      </c>
      <c r="K1069" t="s">
        <v>8421</v>
      </c>
      <c r="L1069" t="s">
        <v>8422</v>
      </c>
      <c r="M1069" t="s">
        <v>8423</v>
      </c>
      <c r="N1069" t="s">
        <v>8424</v>
      </c>
      <c r="O1069" t="s">
        <v>8498</v>
      </c>
      <c r="P1069" t="s">
        <v>9113</v>
      </c>
      <c r="Q1069" t="s">
        <v>9114</v>
      </c>
      <c r="R1069" t="s">
        <v>9115</v>
      </c>
      <c r="S1069" t="s">
        <v>9116</v>
      </c>
    </row>
    <row r="1070" spans="1:19" x14ac:dyDescent="0.25">
      <c r="A1070" t="s">
        <v>2345</v>
      </c>
      <c r="B1070" t="s">
        <v>2346</v>
      </c>
      <c r="C1070" t="s">
        <v>9111</v>
      </c>
      <c r="E1070" t="s">
        <v>9112</v>
      </c>
      <c r="G1070" t="s">
        <v>8406</v>
      </c>
      <c r="H1070" t="s">
        <v>8418</v>
      </c>
      <c r="I1070" t="s">
        <v>8419</v>
      </c>
      <c r="J1070" t="s">
        <v>8420</v>
      </c>
      <c r="K1070" t="s">
        <v>8421</v>
      </c>
      <c r="L1070" t="s">
        <v>8422</v>
      </c>
      <c r="M1070" t="s">
        <v>8423</v>
      </c>
      <c r="N1070" t="s">
        <v>8424</v>
      </c>
      <c r="O1070" t="s">
        <v>8498</v>
      </c>
      <c r="P1070" t="s">
        <v>9113</v>
      </c>
      <c r="Q1070" t="s">
        <v>9114</v>
      </c>
      <c r="R1070" t="s">
        <v>9115</v>
      </c>
      <c r="S1070" t="s">
        <v>9116</v>
      </c>
    </row>
    <row r="1071" spans="1:19" x14ac:dyDescent="0.25">
      <c r="A1071" t="s">
        <v>2347</v>
      </c>
      <c r="B1071" t="s">
        <v>2348</v>
      </c>
      <c r="C1071" t="s">
        <v>9111</v>
      </c>
      <c r="E1071" t="s">
        <v>9112</v>
      </c>
      <c r="G1071" t="s">
        <v>8406</v>
      </c>
      <c r="H1071" t="s">
        <v>8418</v>
      </c>
      <c r="I1071" t="s">
        <v>8419</v>
      </c>
      <c r="J1071" t="s">
        <v>8420</v>
      </c>
      <c r="K1071" t="s">
        <v>8421</v>
      </c>
      <c r="L1071" t="s">
        <v>8422</v>
      </c>
      <c r="M1071" t="s">
        <v>8423</v>
      </c>
      <c r="N1071" t="s">
        <v>8424</v>
      </c>
      <c r="O1071" t="s">
        <v>8498</v>
      </c>
      <c r="P1071" t="s">
        <v>9113</v>
      </c>
      <c r="Q1071" t="s">
        <v>9114</v>
      </c>
      <c r="R1071" t="s">
        <v>9115</v>
      </c>
      <c r="S1071" t="s">
        <v>9116</v>
      </c>
    </row>
    <row r="1072" spans="1:19" x14ac:dyDescent="0.25">
      <c r="A1072" t="s">
        <v>2349</v>
      </c>
      <c r="B1072" t="s">
        <v>2350</v>
      </c>
      <c r="C1072" t="s">
        <v>9111</v>
      </c>
      <c r="E1072" t="s">
        <v>9112</v>
      </c>
      <c r="G1072" t="s">
        <v>8406</v>
      </c>
      <c r="H1072" t="s">
        <v>8418</v>
      </c>
      <c r="I1072" t="s">
        <v>8419</v>
      </c>
      <c r="J1072" t="s">
        <v>8420</v>
      </c>
      <c r="K1072" t="s">
        <v>8421</v>
      </c>
      <c r="L1072" t="s">
        <v>8422</v>
      </c>
      <c r="M1072" t="s">
        <v>8423</v>
      </c>
      <c r="N1072" t="s">
        <v>8424</v>
      </c>
      <c r="O1072" t="s">
        <v>8498</v>
      </c>
      <c r="P1072" t="s">
        <v>9113</v>
      </c>
      <c r="Q1072" t="s">
        <v>9114</v>
      </c>
      <c r="R1072" t="s">
        <v>9115</v>
      </c>
      <c r="S1072" t="s">
        <v>9116</v>
      </c>
    </row>
    <row r="1073" spans="1:19" x14ac:dyDescent="0.25">
      <c r="A1073" t="s">
        <v>2351</v>
      </c>
      <c r="B1073" t="s">
        <v>2352</v>
      </c>
      <c r="C1073" t="s">
        <v>9111</v>
      </c>
      <c r="E1073" t="s">
        <v>9112</v>
      </c>
      <c r="G1073" t="s">
        <v>8406</v>
      </c>
      <c r="H1073" t="s">
        <v>8418</v>
      </c>
      <c r="I1073" t="s">
        <v>8419</v>
      </c>
      <c r="J1073" t="s">
        <v>8420</v>
      </c>
      <c r="K1073" t="s">
        <v>8421</v>
      </c>
      <c r="L1073" t="s">
        <v>8422</v>
      </c>
      <c r="M1073" t="s">
        <v>8423</v>
      </c>
      <c r="N1073" t="s">
        <v>8424</v>
      </c>
      <c r="O1073" t="s">
        <v>8498</v>
      </c>
      <c r="P1073" t="s">
        <v>9113</v>
      </c>
      <c r="Q1073" t="s">
        <v>9114</v>
      </c>
      <c r="R1073" t="s">
        <v>9115</v>
      </c>
      <c r="S1073" t="s">
        <v>9116</v>
      </c>
    </row>
    <row r="1074" spans="1:19" x14ac:dyDescent="0.25">
      <c r="A1074" t="s">
        <v>2353</v>
      </c>
      <c r="B1074" t="s">
        <v>2354</v>
      </c>
      <c r="C1074" t="s">
        <v>9117</v>
      </c>
      <c r="E1074" t="s">
        <v>9118</v>
      </c>
      <c r="G1074" t="s">
        <v>8406</v>
      </c>
      <c r="H1074" t="s">
        <v>8407</v>
      </c>
      <c r="I1074" t="s">
        <v>8408</v>
      </c>
      <c r="J1074" t="s">
        <v>8696</v>
      </c>
      <c r="K1074" t="s">
        <v>8697</v>
      </c>
      <c r="L1074" t="s">
        <v>9119</v>
      </c>
      <c r="M1074" t="s">
        <v>9120</v>
      </c>
      <c r="N1074" t="s">
        <v>9121</v>
      </c>
      <c r="O1074" t="s">
        <v>9122</v>
      </c>
    </row>
    <row r="1075" spans="1:19" x14ac:dyDescent="0.25">
      <c r="A1075" t="s">
        <v>2355</v>
      </c>
      <c r="B1075" t="s">
        <v>2356</v>
      </c>
      <c r="C1075" t="s">
        <v>9123</v>
      </c>
      <c r="E1075" t="s">
        <v>9124</v>
      </c>
      <c r="G1075" t="s">
        <v>8406</v>
      </c>
      <c r="H1075" t="s">
        <v>9125</v>
      </c>
      <c r="I1075" t="s">
        <v>9126</v>
      </c>
      <c r="J1075" t="s">
        <v>9127</v>
      </c>
      <c r="K1075" t="s">
        <v>9128</v>
      </c>
    </row>
    <row r="1076" spans="1:19" x14ac:dyDescent="0.25">
      <c r="A1076" t="s">
        <v>2357</v>
      </c>
      <c r="B1076" t="s">
        <v>2358</v>
      </c>
      <c r="C1076" t="s">
        <v>9123</v>
      </c>
      <c r="E1076" t="s">
        <v>9124</v>
      </c>
      <c r="G1076" t="s">
        <v>8406</v>
      </c>
      <c r="H1076" t="s">
        <v>9125</v>
      </c>
      <c r="I1076" t="s">
        <v>9126</v>
      </c>
      <c r="J1076" t="s">
        <v>9127</v>
      </c>
      <c r="K1076" t="s">
        <v>9128</v>
      </c>
    </row>
    <row r="1077" spans="1:19" x14ac:dyDescent="0.25">
      <c r="A1077" t="s">
        <v>2359</v>
      </c>
      <c r="B1077" t="s">
        <v>2360</v>
      </c>
      <c r="C1077" t="s">
        <v>9123</v>
      </c>
      <c r="E1077" t="s">
        <v>9124</v>
      </c>
      <c r="G1077" t="s">
        <v>8406</v>
      </c>
      <c r="H1077" t="s">
        <v>9125</v>
      </c>
      <c r="I1077" t="s">
        <v>9126</v>
      </c>
      <c r="J1077" t="s">
        <v>9127</v>
      </c>
      <c r="K1077" t="s">
        <v>9128</v>
      </c>
    </row>
    <row r="1078" spans="1:19" x14ac:dyDescent="0.25">
      <c r="A1078" t="s">
        <v>2361</v>
      </c>
      <c r="B1078" t="s">
        <v>2362</v>
      </c>
      <c r="C1078" t="s">
        <v>9123</v>
      </c>
      <c r="E1078" t="s">
        <v>9124</v>
      </c>
      <c r="G1078" t="s">
        <v>8406</v>
      </c>
      <c r="H1078" t="s">
        <v>9125</v>
      </c>
      <c r="I1078" t="s">
        <v>9126</v>
      </c>
      <c r="J1078" t="s">
        <v>9127</v>
      </c>
      <c r="K1078" t="s">
        <v>9128</v>
      </c>
    </row>
    <row r="1079" spans="1:19" x14ac:dyDescent="0.25">
      <c r="A1079" t="s">
        <v>2363</v>
      </c>
      <c r="B1079" t="s">
        <v>2364</v>
      </c>
      <c r="C1079" t="s">
        <v>9123</v>
      </c>
      <c r="E1079" t="s">
        <v>9124</v>
      </c>
      <c r="G1079" t="s">
        <v>8406</v>
      </c>
      <c r="H1079" t="s">
        <v>9125</v>
      </c>
      <c r="I1079" t="s">
        <v>9126</v>
      </c>
      <c r="J1079" t="s">
        <v>9127</v>
      </c>
      <c r="K1079" t="s">
        <v>9128</v>
      </c>
    </row>
    <row r="1080" spans="1:19" x14ac:dyDescent="0.25">
      <c r="A1080" t="s">
        <v>2365</v>
      </c>
      <c r="B1080" t="s">
        <v>2366</v>
      </c>
      <c r="C1080" t="s">
        <v>9123</v>
      </c>
      <c r="E1080" t="s">
        <v>9124</v>
      </c>
      <c r="G1080" t="s">
        <v>8406</v>
      </c>
      <c r="H1080" t="s">
        <v>9125</v>
      </c>
      <c r="I1080" t="s">
        <v>9126</v>
      </c>
      <c r="J1080" t="s">
        <v>9127</v>
      </c>
      <c r="K1080" t="s">
        <v>9128</v>
      </c>
    </row>
    <row r="1081" spans="1:19" x14ac:dyDescent="0.25">
      <c r="A1081" t="s">
        <v>2368</v>
      </c>
      <c r="B1081" t="s">
        <v>2369</v>
      </c>
      <c r="C1081" t="s">
        <v>9123</v>
      </c>
      <c r="E1081" t="s">
        <v>9124</v>
      </c>
      <c r="G1081" t="s">
        <v>8406</v>
      </c>
      <c r="H1081" t="s">
        <v>9125</v>
      </c>
      <c r="I1081" t="s">
        <v>9126</v>
      </c>
      <c r="J1081" t="s">
        <v>9127</v>
      </c>
      <c r="K1081" t="s">
        <v>9128</v>
      </c>
    </row>
    <row r="1082" spans="1:19" x14ac:dyDescent="0.25">
      <c r="A1082" t="s">
        <v>2370</v>
      </c>
      <c r="B1082" t="s">
        <v>2371</v>
      </c>
      <c r="C1082" t="s">
        <v>9123</v>
      </c>
      <c r="E1082" t="s">
        <v>9124</v>
      </c>
      <c r="G1082" t="s">
        <v>8406</v>
      </c>
      <c r="H1082" t="s">
        <v>9125</v>
      </c>
      <c r="I1082" t="s">
        <v>9126</v>
      </c>
      <c r="J1082" t="s">
        <v>9127</v>
      </c>
      <c r="K1082" t="s">
        <v>9128</v>
      </c>
    </row>
    <row r="1083" spans="1:19" x14ac:dyDescent="0.25">
      <c r="A1083" t="s">
        <v>2372</v>
      </c>
      <c r="B1083" t="s">
        <v>2373</v>
      </c>
      <c r="C1083" t="s">
        <v>9123</v>
      </c>
      <c r="E1083" t="s">
        <v>9124</v>
      </c>
      <c r="G1083" t="s">
        <v>8406</v>
      </c>
      <c r="H1083" t="s">
        <v>9125</v>
      </c>
      <c r="I1083" t="s">
        <v>9126</v>
      </c>
      <c r="J1083" t="s">
        <v>9127</v>
      </c>
      <c r="K1083" t="s">
        <v>9128</v>
      </c>
    </row>
    <row r="1084" spans="1:19" x14ac:dyDescent="0.25">
      <c r="A1084" t="s">
        <v>2374</v>
      </c>
      <c r="B1084" t="s">
        <v>2375</v>
      </c>
      <c r="C1084" t="s">
        <v>9123</v>
      </c>
      <c r="E1084" t="s">
        <v>9124</v>
      </c>
      <c r="G1084" t="s">
        <v>8406</v>
      </c>
      <c r="H1084" t="s">
        <v>9125</v>
      </c>
      <c r="I1084" t="s">
        <v>9126</v>
      </c>
      <c r="J1084" t="s">
        <v>9127</v>
      </c>
      <c r="K1084" t="s">
        <v>9128</v>
      </c>
    </row>
    <row r="1085" spans="1:19" x14ac:dyDescent="0.25">
      <c r="A1085" t="s">
        <v>2376</v>
      </c>
      <c r="B1085" t="s">
        <v>2377</v>
      </c>
      <c r="C1085" t="s">
        <v>9123</v>
      </c>
      <c r="E1085" t="s">
        <v>9124</v>
      </c>
      <c r="G1085" t="s">
        <v>8406</v>
      </c>
      <c r="H1085" t="s">
        <v>9125</v>
      </c>
      <c r="I1085" t="s">
        <v>9126</v>
      </c>
      <c r="J1085" t="s">
        <v>9127</v>
      </c>
      <c r="K1085" t="s">
        <v>9128</v>
      </c>
    </row>
    <row r="1086" spans="1:19" x14ac:dyDescent="0.25">
      <c r="A1086" t="s">
        <v>2378</v>
      </c>
      <c r="B1086" t="s">
        <v>2379</v>
      </c>
      <c r="C1086" t="s">
        <v>9123</v>
      </c>
      <c r="E1086" t="s">
        <v>9124</v>
      </c>
      <c r="G1086" t="s">
        <v>8406</v>
      </c>
      <c r="H1086" t="s">
        <v>9125</v>
      </c>
      <c r="I1086" t="s">
        <v>9126</v>
      </c>
      <c r="J1086" t="s">
        <v>9127</v>
      </c>
      <c r="K1086" t="s">
        <v>9128</v>
      </c>
    </row>
    <row r="1087" spans="1:19" x14ac:dyDescent="0.25">
      <c r="A1087" t="s">
        <v>2380</v>
      </c>
      <c r="B1087" t="s">
        <v>2381</v>
      </c>
      <c r="C1087" t="s">
        <v>9123</v>
      </c>
      <c r="E1087" t="s">
        <v>9124</v>
      </c>
      <c r="G1087" t="s">
        <v>8406</v>
      </c>
      <c r="H1087" t="s">
        <v>9125</v>
      </c>
      <c r="I1087" t="s">
        <v>9126</v>
      </c>
      <c r="J1087" t="s">
        <v>9127</v>
      </c>
      <c r="K1087" t="s">
        <v>9128</v>
      </c>
    </row>
    <row r="1088" spans="1:19" x14ac:dyDescent="0.25">
      <c r="A1088" t="s">
        <v>2382</v>
      </c>
      <c r="B1088" t="s">
        <v>2383</v>
      </c>
      <c r="C1088" t="s">
        <v>9123</v>
      </c>
      <c r="E1088" t="s">
        <v>9124</v>
      </c>
      <c r="G1088" t="s">
        <v>8406</v>
      </c>
      <c r="H1088" t="s">
        <v>9125</v>
      </c>
      <c r="I1088" t="s">
        <v>9126</v>
      </c>
      <c r="J1088" t="s">
        <v>9127</v>
      </c>
      <c r="K1088" t="s">
        <v>9128</v>
      </c>
    </row>
    <row r="1089" spans="1:21" x14ac:dyDescent="0.25">
      <c r="A1089" t="s">
        <v>2387</v>
      </c>
      <c r="B1089" t="s">
        <v>2388</v>
      </c>
      <c r="C1089" t="s">
        <v>9123</v>
      </c>
      <c r="E1089" t="s">
        <v>9124</v>
      </c>
      <c r="G1089" t="s">
        <v>8406</v>
      </c>
      <c r="H1089" t="s">
        <v>9125</v>
      </c>
      <c r="I1089" t="s">
        <v>9126</v>
      </c>
      <c r="J1089" t="s">
        <v>9127</v>
      </c>
      <c r="K1089" t="s">
        <v>9128</v>
      </c>
    </row>
    <row r="1090" spans="1:21" x14ac:dyDescent="0.25">
      <c r="A1090" t="s">
        <v>2390</v>
      </c>
      <c r="B1090" t="s">
        <v>2391</v>
      </c>
      <c r="C1090" t="s">
        <v>9123</v>
      </c>
      <c r="E1090" t="s">
        <v>9124</v>
      </c>
      <c r="G1090" t="s">
        <v>8406</v>
      </c>
      <c r="H1090" t="s">
        <v>9125</v>
      </c>
      <c r="I1090" t="s">
        <v>9126</v>
      </c>
      <c r="J1090" t="s">
        <v>9127</v>
      </c>
      <c r="K1090" t="s">
        <v>9128</v>
      </c>
    </row>
    <row r="1091" spans="1:21" x14ac:dyDescent="0.25">
      <c r="A1091" t="s">
        <v>2392</v>
      </c>
      <c r="B1091" t="s">
        <v>2393</v>
      </c>
      <c r="C1091" t="s">
        <v>9123</v>
      </c>
      <c r="E1091" t="s">
        <v>9124</v>
      </c>
      <c r="G1091" t="s">
        <v>8406</v>
      </c>
      <c r="H1091" t="s">
        <v>9125</v>
      </c>
      <c r="I1091" t="s">
        <v>9126</v>
      </c>
      <c r="J1091" t="s">
        <v>9127</v>
      </c>
      <c r="K1091" t="s">
        <v>9128</v>
      </c>
    </row>
    <row r="1092" spans="1:21" x14ac:dyDescent="0.25">
      <c r="A1092" t="s">
        <v>2395</v>
      </c>
      <c r="B1092" t="s">
        <v>2396</v>
      </c>
      <c r="C1092" t="s">
        <v>9129</v>
      </c>
      <c r="E1092" t="s">
        <v>9130</v>
      </c>
      <c r="G1092" t="s">
        <v>8406</v>
      </c>
      <c r="H1092" t="s">
        <v>8751</v>
      </c>
      <c r="I1092" t="s">
        <v>9131</v>
      </c>
      <c r="J1092" t="s">
        <v>9132</v>
      </c>
      <c r="K1092" t="s">
        <v>9133</v>
      </c>
    </row>
    <row r="1093" spans="1:21" x14ac:dyDescent="0.25">
      <c r="A1093" t="s">
        <v>2401</v>
      </c>
      <c r="B1093" t="s">
        <v>2402</v>
      </c>
      <c r="C1093" t="s">
        <v>9129</v>
      </c>
      <c r="E1093" t="s">
        <v>9130</v>
      </c>
      <c r="G1093" t="s">
        <v>8406</v>
      </c>
      <c r="H1093" t="s">
        <v>8751</v>
      </c>
      <c r="I1093" t="s">
        <v>9131</v>
      </c>
      <c r="J1093" t="s">
        <v>9132</v>
      </c>
      <c r="K1093" t="s">
        <v>9133</v>
      </c>
    </row>
    <row r="1094" spans="1:21" x14ac:dyDescent="0.25">
      <c r="A1094" t="s">
        <v>2403</v>
      </c>
      <c r="B1094" t="s">
        <v>2404</v>
      </c>
      <c r="C1094" t="s">
        <v>9129</v>
      </c>
      <c r="E1094" t="s">
        <v>9130</v>
      </c>
      <c r="G1094" t="s">
        <v>8406</v>
      </c>
      <c r="H1094" t="s">
        <v>8751</v>
      </c>
      <c r="I1094" t="s">
        <v>9131</v>
      </c>
      <c r="J1094" t="s">
        <v>9132</v>
      </c>
      <c r="K1094" t="s">
        <v>9133</v>
      </c>
    </row>
    <row r="1095" spans="1:21" x14ac:dyDescent="0.25">
      <c r="A1095" t="s">
        <v>2407</v>
      </c>
      <c r="B1095" t="s">
        <v>2408</v>
      </c>
      <c r="C1095" t="s">
        <v>9129</v>
      </c>
      <c r="E1095" t="s">
        <v>9130</v>
      </c>
      <c r="G1095" t="s">
        <v>8406</v>
      </c>
      <c r="H1095" t="s">
        <v>8751</v>
      </c>
      <c r="I1095" t="s">
        <v>9131</v>
      </c>
      <c r="J1095" t="s">
        <v>9132</v>
      </c>
      <c r="K1095" t="s">
        <v>9133</v>
      </c>
    </row>
    <row r="1096" spans="1:21" x14ac:dyDescent="0.25">
      <c r="A1096" t="s">
        <v>2409</v>
      </c>
      <c r="B1096" t="s">
        <v>2410</v>
      </c>
      <c r="C1096" t="s">
        <v>9129</v>
      </c>
      <c r="E1096" t="s">
        <v>9130</v>
      </c>
      <c r="G1096" t="s">
        <v>8406</v>
      </c>
      <c r="H1096" t="s">
        <v>8751</v>
      </c>
      <c r="I1096" t="s">
        <v>9131</v>
      </c>
      <c r="J1096" t="s">
        <v>9132</v>
      </c>
      <c r="K1096" t="s">
        <v>9133</v>
      </c>
    </row>
    <row r="1097" spans="1:21" x14ac:dyDescent="0.25">
      <c r="A1097" t="s">
        <v>2411</v>
      </c>
      <c r="B1097" t="s">
        <v>2412</v>
      </c>
      <c r="C1097" t="s">
        <v>9129</v>
      </c>
      <c r="E1097" t="s">
        <v>9130</v>
      </c>
      <c r="G1097" t="s">
        <v>8406</v>
      </c>
      <c r="H1097" t="s">
        <v>8751</v>
      </c>
      <c r="I1097" t="s">
        <v>9131</v>
      </c>
      <c r="J1097" t="s">
        <v>9132</v>
      </c>
      <c r="K1097" t="s">
        <v>9133</v>
      </c>
    </row>
    <row r="1098" spans="1:21" x14ac:dyDescent="0.25">
      <c r="A1098" t="s">
        <v>2413</v>
      </c>
      <c r="B1098" t="s">
        <v>2414</v>
      </c>
      <c r="C1098" t="s">
        <v>9129</v>
      </c>
      <c r="E1098" t="s">
        <v>9130</v>
      </c>
      <c r="G1098" t="s">
        <v>8406</v>
      </c>
      <c r="H1098" t="s">
        <v>8751</v>
      </c>
      <c r="I1098" t="s">
        <v>9131</v>
      </c>
      <c r="J1098" t="s">
        <v>9132</v>
      </c>
      <c r="K1098" t="s">
        <v>9133</v>
      </c>
    </row>
    <row r="1099" spans="1:21" x14ac:dyDescent="0.25">
      <c r="A1099" t="s">
        <v>2415</v>
      </c>
      <c r="B1099" t="s">
        <v>2416</v>
      </c>
      <c r="C1099" t="s">
        <v>9129</v>
      </c>
      <c r="E1099" t="s">
        <v>9130</v>
      </c>
      <c r="G1099" t="s">
        <v>8406</v>
      </c>
      <c r="H1099" t="s">
        <v>8751</v>
      </c>
      <c r="I1099" t="s">
        <v>9131</v>
      </c>
      <c r="J1099" t="s">
        <v>9132</v>
      </c>
      <c r="K1099" t="s">
        <v>9133</v>
      </c>
    </row>
    <row r="1100" spans="1:21" x14ac:dyDescent="0.25">
      <c r="A1100" t="s">
        <v>2417</v>
      </c>
      <c r="B1100" t="s">
        <v>2418</v>
      </c>
      <c r="C1100" t="s">
        <v>9129</v>
      </c>
      <c r="E1100" t="s">
        <v>9130</v>
      </c>
      <c r="G1100" t="s">
        <v>8406</v>
      </c>
      <c r="H1100" t="s">
        <v>8751</v>
      </c>
      <c r="I1100" t="s">
        <v>9131</v>
      </c>
      <c r="J1100" t="s">
        <v>9132</v>
      </c>
      <c r="K1100" t="s">
        <v>9133</v>
      </c>
    </row>
    <row r="1101" spans="1:21" x14ac:dyDescent="0.25">
      <c r="A1101" t="s">
        <v>2419</v>
      </c>
      <c r="B1101" t="s">
        <v>2420</v>
      </c>
      <c r="C1101" t="s">
        <v>9129</v>
      </c>
      <c r="E1101" t="s">
        <v>9130</v>
      </c>
      <c r="G1101" t="s">
        <v>8406</v>
      </c>
      <c r="H1101" t="s">
        <v>8751</v>
      </c>
      <c r="I1101" t="s">
        <v>9131</v>
      </c>
      <c r="J1101" t="s">
        <v>9132</v>
      </c>
      <c r="K1101" t="s">
        <v>9133</v>
      </c>
    </row>
    <row r="1102" spans="1:21" x14ac:dyDescent="0.25">
      <c r="A1102" t="s">
        <v>9134</v>
      </c>
      <c r="B1102" t="s">
        <v>2422</v>
      </c>
      <c r="C1102" t="s">
        <v>8966</v>
      </c>
      <c r="E1102" t="s">
        <v>8967</v>
      </c>
      <c r="G1102" t="s">
        <v>8406</v>
      </c>
      <c r="H1102" t="s">
        <v>8418</v>
      </c>
      <c r="I1102" t="s">
        <v>8569</v>
      </c>
      <c r="J1102" t="s">
        <v>8570</v>
      </c>
      <c r="K1102" t="s">
        <v>8959</v>
      </c>
      <c r="L1102" t="s">
        <v>8960</v>
      </c>
      <c r="M1102" t="s">
        <v>8961</v>
      </c>
      <c r="N1102" t="s">
        <v>8962</v>
      </c>
      <c r="O1102" t="s">
        <v>8963</v>
      </c>
      <c r="P1102" t="s">
        <v>8968</v>
      </c>
    </row>
    <row r="1103" spans="1:21" x14ac:dyDescent="0.25">
      <c r="A1103" t="s">
        <v>2423</v>
      </c>
      <c r="B1103" t="s">
        <v>2424</v>
      </c>
      <c r="C1103" t="s">
        <v>9135</v>
      </c>
      <c r="E1103" t="s">
        <v>9136</v>
      </c>
      <c r="G1103" t="s">
        <v>8406</v>
      </c>
      <c r="H1103" t="s">
        <v>8418</v>
      </c>
      <c r="I1103" t="s">
        <v>8569</v>
      </c>
      <c r="J1103" t="s">
        <v>8570</v>
      </c>
      <c r="K1103" t="s">
        <v>8571</v>
      </c>
      <c r="L1103" t="s">
        <v>8572</v>
      </c>
      <c r="M1103" t="s">
        <v>8573</v>
      </c>
      <c r="N1103" t="s">
        <v>8574</v>
      </c>
      <c r="O1103" t="s">
        <v>8575</v>
      </c>
      <c r="P1103" t="s">
        <v>8576</v>
      </c>
      <c r="Q1103" t="s">
        <v>8577</v>
      </c>
      <c r="R1103" t="s">
        <v>8578</v>
      </c>
      <c r="S1103" t="s">
        <v>9137</v>
      </c>
      <c r="T1103" t="s">
        <v>9138</v>
      </c>
      <c r="U1103" t="s">
        <v>9139</v>
      </c>
    </row>
    <row r="1104" spans="1:21" x14ac:dyDescent="0.25">
      <c r="A1104" t="s">
        <v>2425</v>
      </c>
      <c r="B1104" t="s">
        <v>2426</v>
      </c>
      <c r="C1104" t="s">
        <v>9135</v>
      </c>
      <c r="E1104" t="s">
        <v>9136</v>
      </c>
      <c r="G1104" t="s">
        <v>8406</v>
      </c>
      <c r="H1104" t="s">
        <v>8418</v>
      </c>
      <c r="I1104" t="s">
        <v>8569</v>
      </c>
      <c r="J1104" t="s">
        <v>8570</v>
      </c>
      <c r="K1104" t="s">
        <v>8571</v>
      </c>
      <c r="L1104" t="s">
        <v>8572</v>
      </c>
      <c r="M1104" t="s">
        <v>8573</v>
      </c>
      <c r="N1104" t="s">
        <v>8574</v>
      </c>
      <c r="O1104" t="s">
        <v>8575</v>
      </c>
      <c r="P1104" t="s">
        <v>8576</v>
      </c>
      <c r="Q1104" t="s">
        <v>8577</v>
      </c>
      <c r="R1104" t="s">
        <v>8578</v>
      </c>
      <c r="S1104" t="s">
        <v>9137</v>
      </c>
      <c r="T1104" t="s">
        <v>9138</v>
      </c>
      <c r="U1104" t="s">
        <v>9139</v>
      </c>
    </row>
    <row r="1105" spans="1:22" x14ac:dyDescent="0.25">
      <c r="A1105" t="s">
        <v>2427</v>
      </c>
      <c r="B1105" t="s">
        <v>2428</v>
      </c>
      <c r="C1105" t="s">
        <v>9135</v>
      </c>
      <c r="E1105" t="s">
        <v>9136</v>
      </c>
      <c r="G1105" t="s">
        <v>8406</v>
      </c>
      <c r="H1105" t="s">
        <v>8418</v>
      </c>
      <c r="I1105" t="s">
        <v>8569</v>
      </c>
      <c r="J1105" t="s">
        <v>8570</v>
      </c>
      <c r="K1105" t="s">
        <v>8571</v>
      </c>
      <c r="L1105" t="s">
        <v>8572</v>
      </c>
      <c r="M1105" t="s">
        <v>8573</v>
      </c>
      <c r="N1105" t="s">
        <v>8574</v>
      </c>
      <c r="O1105" t="s">
        <v>8575</v>
      </c>
      <c r="P1105" t="s">
        <v>8576</v>
      </c>
      <c r="Q1105" t="s">
        <v>8577</v>
      </c>
      <c r="R1105" t="s">
        <v>8578</v>
      </c>
      <c r="S1105" t="s">
        <v>9137</v>
      </c>
      <c r="T1105" t="s">
        <v>9138</v>
      </c>
      <c r="U1105" t="s">
        <v>9139</v>
      </c>
    </row>
    <row r="1106" spans="1:22" x14ac:dyDescent="0.25">
      <c r="A1106" t="s">
        <v>2429</v>
      </c>
      <c r="B1106" t="s">
        <v>2430</v>
      </c>
      <c r="C1106" t="s">
        <v>9135</v>
      </c>
      <c r="E1106" t="s">
        <v>9136</v>
      </c>
      <c r="G1106" t="s">
        <v>8406</v>
      </c>
      <c r="H1106" t="s">
        <v>8418</v>
      </c>
      <c r="I1106" t="s">
        <v>8569</v>
      </c>
      <c r="J1106" t="s">
        <v>8570</v>
      </c>
      <c r="K1106" t="s">
        <v>8571</v>
      </c>
      <c r="L1106" t="s">
        <v>8572</v>
      </c>
      <c r="M1106" t="s">
        <v>8573</v>
      </c>
      <c r="N1106" t="s">
        <v>8574</v>
      </c>
      <c r="O1106" t="s">
        <v>8575</v>
      </c>
      <c r="P1106" t="s">
        <v>8576</v>
      </c>
      <c r="Q1106" t="s">
        <v>8577</v>
      </c>
      <c r="R1106" t="s">
        <v>8578</v>
      </c>
      <c r="S1106" t="s">
        <v>9137</v>
      </c>
      <c r="T1106" t="s">
        <v>9138</v>
      </c>
      <c r="U1106" t="s">
        <v>9139</v>
      </c>
    </row>
    <row r="1107" spans="1:22" x14ac:dyDescent="0.25">
      <c r="A1107" t="s">
        <v>2431</v>
      </c>
      <c r="B1107" t="s">
        <v>2432</v>
      </c>
      <c r="C1107" t="s">
        <v>9135</v>
      </c>
      <c r="E1107" t="s">
        <v>9136</v>
      </c>
      <c r="G1107" t="s">
        <v>8406</v>
      </c>
      <c r="H1107" t="s">
        <v>8418</v>
      </c>
      <c r="I1107" t="s">
        <v>8569</v>
      </c>
      <c r="J1107" t="s">
        <v>8570</v>
      </c>
      <c r="K1107" t="s">
        <v>8571</v>
      </c>
      <c r="L1107" t="s">
        <v>8572</v>
      </c>
      <c r="M1107" t="s">
        <v>8573</v>
      </c>
      <c r="N1107" t="s">
        <v>8574</v>
      </c>
      <c r="O1107" t="s">
        <v>8575</v>
      </c>
      <c r="P1107" t="s">
        <v>8576</v>
      </c>
      <c r="Q1107" t="s">
        <v>8577</v>
      </c>
      <c r="R1107" t="s">
        <v>8578</v>
      </c>
      <c r="S1107" t="s">
        <v>9137</v>
      </c>
      <c r="T1107" t="s">
        <v>9138</v>
      </c>
      <c r="U1107" t="s">
        <v>9139</v>
      </c>
    </row>
    <row r="1108" spans="1:22" x14ac:dyDescent="0.25">
      <c r="A1108" t="s">
        <v>2433</v>
      </c>
      <c r="B1108" t="s">
        <v>2434</v>
      </c>
      <c r="C1108" t="s">
        <v>9135</v>
      </c>
      <c r="E1108" t="s">
        <v>9136</v>
      </c>
      <c r="G1108" t="s">
        <v>8406</v>
      </c>
      <c r="H1108" t="s">
        <v>8418</v>
      </c>
      <c r="I1108" t="s">
        <v>8569</v>
      </c>
      <c r="J1108" t="s">
        <v>8570</v>
      </c>
      <c r="K1108" t="s">
        <v>8571</v>
      </c>
      <c r="L1108" t="s">
        <v>8572</v>
      </c>
      <c r="M1108" t="s">
        <v>8573</v>
      </c>
      <c r="N1108" t="s">
        <v>8574</v>
      </c>
      <c r="O1108" t="s">
        <v>8575</v>
      </c>
      <c r="P1108" t="s">
        <v>8576</v>
      </c>
      <c r="Q1108" t="s">
        <v>8577</v>
      </c>
      <c r="R1108" t="s">
        <v>8578</v>
      </c>
      <c r="S1108" t="s">
        <v>9137</v>
      </c>
      <c r="T1108" t="s">
        <v>9138</v>
      </c>
      <c r="U1108" t="s">
        <v>9139</v>
      </c>
    </row>
    <row r="1109" spans="1:22" x14ac:dyDescent="0.25">
      <c r="A1109" t="s">
        <v>2435</v>
      </c>
      <c r="B1109" t="s">
        <v>2436</v>
      </c>
      <c r="C1109" t="s">
        <v>9135</v>
      </c>
      <c r="E1109" t="s">
        <v>9136</v>
      </c>
      <c r="G1109" t="s">
        <v>8406</v>
      </c>
      <c r="H1109" t="s">
        <v>8418</v>
      </c>
      <c r="I1109" t="s">
        <v>8569</v>
      </c>
      <c r="J1109" t="s">
        <v>8570</v>
      </c>
      <c r="K1109" t="s">
        <v>8571</v>
      </c>
      <c r="L1109" t="s">
        <v>8572</v>
      </c>
      <c r="M1109" t="s">
        <v>8573</v>
      </c>
      <c r="N1109" t="s">
        <v>8574</v>
      </c>
      <c r="O1109" t="s">
        <v>8575</v>
      </c>
      <c r="P1109" t="s">
        <v>8576</v>
      </c>
      <c r="Q1109" t="s">
        <v>8577</v>
      </c>
      <c r="R1109" t="s">
        <v>8578</v>
      </c>
      <c r="S1109" t="s">
        <v>9137</v>
      </c>
      <c r="T1109" t="s">
        <v>9138</v>
      </c>
      <c r="U1109" t="s">
        <v>9139</v>
      </c>
    </row>
    <row r="1110" spans="1:22" x14ac:dyDescent="0.25">
      <c r="A1110" t="s">
        <v>2437</v>
      </c>
      <c r="B1110" t="s">
        <v>2438</v>
      </c>
      <c r="C1110" t="s">
        <v>8805</v>
      </c>
      <c r="E1110" t="s">
        <v>8806</v>
      </c>
      <c r="G1110" t="s">
        <v>8406</v>
      </c>
      <c r="H1110" t="s">
        <v>8418</v>
      </c>
      <c r="I1110" t="s">
        <v>8419</v>
      </c>
      <c r="J1110" t="s">
        <v>8420</v>
      </c>
      <c r="K1110" t="s">
        <v>8421</v>
      </c>
      <c r="L1110" t="s">
        <v>8422</v>
      </c>
      <c r="M1110" t="s">
        <v>8423</v>
      </c>
      <c r="N1110" t="s">
        <v>8424</v>
      </c>
      <c r="O1110" t="s">
        <v>8425</v>
      </c>
      <c r="P1110" t="s">
        <v>8480</v>
      </c>
      <c r="Q1110" t="s">
        <v>8481</v>
      </c>
      <c r="R1110" t="s">
        <v>8482</v>
      </c>
      <c r="S1110" t="s">
        <v>8483</v>
      </c>
      <c r="T1110" t="s">
        <v>8484</v>
      </c>
      <c r="U1110" t="s">
        <v>8485</v>
      </c>
      <c r="V1110" t="s">
        <v>8807</v>
      </c>
    </row>
    <row r="1111" spans="1:22" x14ac:dyDescent="0.25">
      <c r="A1111" t="s">
        <v>2451</v>
      </c>
      <c r="B1111" t="s">
        <v>2452</v>
      </c>
      <c r="C1111" t="s">
        <v>8805</v>
      </c>
      <c r="E1111" t="s">
        <v>8806</v>
      </c>
      <c r="G1111" t="s">
        <v>8406</v>
      </c>
      <c r="H1111" t="s">
        <v>8418</v>
      </c>
      <c r="I1111" t="s">
        <v>8419</v>
      </c>
      <c r="J1111" t="s">
        <v>8420</v>
      </c>
      <c r="K1111" t="s">
        <v>8421</v>
      </c>
      <c r="L1111" t="s">
        <v>8422</v>
      </c>
      <c r="M1111" t="s">
        <v>8423</v>
      </c>
      <c r="N1111" t="s">
        <v>8424</v>
      </c>
      <c r="O1111" t="s">
        <v>8425</v>
      </c>
      <c r="P1111" t="s">
        <v>8480</v>
      </c>
      <c r="Q1111" t="s">
        <v>8481</v>
      </c>
      <c r="R1111" t="s">
        <v>8482</v>
      </c>
      <c r="S1111" t="s">
        <v>8483</v>
      </c>
      <c r="T1111" t="s">
        <v>8484</v>
      </c>
      <c r="U1111" t="s">
        <v>8485</v>
      </c>
      <c r="V1111" t="s">
        <v>8807</v>
      </c>
    </row>
    <row r="1112" spans="1:22" x14ac:dyDescent="0.25">
      <c r="A1112" t="s">
        <v>2455</v>
      </c>
      <c r="B1112" t="s">
        <v>2456</v>
      </c>
      <c r="C1112" t="s">
        <v>8805</v>
      </c>
      <c r="E1112" t="s">
        <v>8806</v>
      </c>
      <c r="G1112" t="s">
        <v>8406</v>
      </c>
      <c r="H1112" t="s">
        <v>8418</v>
      </c>
      <c r="I1112" t="s">
        <v>8419</v>
      </c>
      <c r="J1112" t="s">
        <v>8420</v>
      </c>
      <c r="K1112" t="s">
        <v>8421</v>
      </c>
      <c r="L1112" t="s">
        <v>8422</v>
      </c>
      <c r="M1112" t="s">
        <v>8423</v>
      </c>
      <c r="N1112" t="s">
        <v>8424</v>
      </c>
      <c r="O1112" t="s">
        <v>8425</v>
      </c>
      <c r="P1112" t="s">
        <v>8480</v>
      </c>
      <c r="Q1112" t="s">
        <v>8481</v>
      </c>
      <c r="R1112" t="s">
        <v>8482</v>
      </c>
      <c r="S1112" t="s">
        <v>8483</v>
      </c>
      <c r="T1112" t="s">
        <v>8484</v>
      </c>
      <c r="U1112" t="s">
        <v>8485</v>
      </c>
      <c r="V1112" t="s">
        <v>8807</v>
      </c>
    </row>
    <row r="1113" spans="1:22" x14ac:dyDescent="0.25">
      <c r="A1113" t="s">
        <v>2457</v>
      </c>
      <c r="B1113" t="s">
        <v>2458</v>
      </c>
      <c r="C1113" t="s">
        <v>9140</v>
      </c>
      <c r="E1113" t="s">
        <v>9141</v>
      </c>
      <c r="G1113" t="s">
        <v>8406</v>
      </c>
      <c r="H1113" t="s">
        <v>8407</v>
      </c>
      <c r="I1113" t="s">
        <v>8408</v>
      </c>
      <c r="J1113" t="s">
        <v>8409</v>
      </c>
      <c r="K1113" t="s">
        <v>8410</v>
      </c>
      <c r="L1113" t="s">
        <v>8411</v>
      </c>
      <c r="M1113" t="s">
        <v>8412</v>
      </c>
      <c r="N1113" t="s">
        <v>8649</v>
      </c>
      <c r="O1113" t="s">
        <v>9036</v>
      </c>
      <c r="P1113" t="s">
        <v>9037</v>
      </c>
    </row>
    <row r="1114" spans="1:22" x14ac:dyDescent="0.25">
      <c r="A1114" t="s">
        <v>2459</v>
      </c>
      <c r="B1114" t="s">
        <v>2460</v>
      </c>
      <c r="C1114" t="s">
        <v>9140</v>
      </c>
      <c r="E1114" t="s">
        <v>9141</v>
      </c>
      <c r="G1114" t="s">
        <v>8406</v>
      </c>
      <c r="H1114" t="s">
        <v>8407</v>
      </c>
      <c r="I1114" t="s">
        <v>8408</v>
      </c>
      <c r="J1114" t="s">
        <v>8409</v>
      </c>
      <c r="K1114" t="s">
        <v>8410</v>
      </c>
      <c r="L1114" t="s">
        <v>8411</v>
      </c>
      <c r="M1114" t="s">
        <v>8412</v>
      </c>
      <c r="N1114" t="s">
        <v>8649</v>
      </c>
      <c r="O1114" t="s">
        <v>9036</v>
      </c>
      <c r="P1114" t="s">
        <v>9037</v>
      </c>
    </row>
    <row r="1115" spans="1:22" x14ac:dyDescent="0.25">
      <c r="A1115" t="s">
        <v>2461</v>
      </c>
      <c r="B1115" t="s">
        <v>2462</v>
      </c>
      <c r="C1115" t="s">
        <v>9140</v>
      </c>
      <c r="E1115" t="s">
        <v>9141</v>
      </c>
      <c r="G1115" t="s">
        <v>8406</v>
      </c>
      <c r="H1115" t="s">
        <v>8407</v>
      </c>
      <c r="I1115" t="s">
        <v>8408</v>
      </c>
      <c r="J1115" t="s">
        <v>8409</v>
      </c>
      <c r="K1115" t="s">
        <v>8410</v>
      </c>
      <c r="L1115" t="s">
        <v>8411</v>
      </c>
      <c r="M1115" t="s">
        <v>8412</v>
      </c>
      <c r="N1115" t="s">
        <v>8649</v>
      </c>
      <c r="O1115" t="s">
        <v>9036</v>
      </c>
      <c r="P1115" t="s">
        <v>9037</v>
      </c>
    </row>
    <row r="1116" spans="1:22" x14ac:dyDescent="0.25">
      <c r="A1116" t="s">
        <v>2463</v>
      </c>
      <c r="B1116" t="s">
        <v>2464</v>
      </c>
      <c r="C1116" t="s">
        <v>9140</v>
      </c>
      <c r="E1116" t="s">
        <v>9141</v>
      </c>
      <c r="G1116" t="s">
        <v>8406</v>
      </c>
      <c r="H1116" t="s">
        <v>8407</v>
      </c>
      <c r="I1116" t="s">
        <v>8408</v>
      </c>
      <c r="J1116" t="s">
        <v>8409</v>
      </c>
      <c r="K1116" t="s">
        <v>8410</v>
      </c>
      <c r="L1116" t="s">
        <v>8411</v>
      </c>
      <c r="M1116" t="s">
        <v>8412</v>
      </c>
      <c r="N1116" t="s">
        <v>8649</v>
      </c>
      <c r="O1116" t="s">
        <v>9036</v>
      </c>
      <c r="P1116" t="s">
        <v>9037</v>
      </c>
    </row>
    <row r="1117" spans="1:22" x14ac:dyDescent="0.25">
      <c r="A1117" t="s">
        <v>2465</v>
      </c>
      <c r="B1117" t="s">
        <v>2466</v>
      </c>
      <c r="C1117" t="s">
        <v>9140</v>
      </c>
      <c r="E1117" t="s">
        <v>9141</v>
      </c>
      <c r="G1117" t="s">
        <v>8406</v>
      </c>
      <c r="H1117" t="s">
        <v>8407</v>
      </c>
      <c r="I1117" t="s">
        <v>8408</v>
      </c>
      <c r="J1117" t="s">
        <v>8409</v>
      </c>
      <c r="K1117" t="s">
        <v>8410</v>
      </c>
      <c r="L1117" t="s">
        <v>8411</v>
      </c>
      <c r="M1117" t="s">
        <v>8412</v>
      </c>
      <c r="N1117" t="s">
        <v>8649</v>
      </c>
      <c r="O1117" t="s">
        <v>9036</v>
      </c>
      <c r="P1117" t="s">
        <v>9037</v>
      </c>
    </row>
    <row r="1118" spans="1:22" x14ac:dyDescent="0.25">
      <c r="A1118" t="s">
        <v>2467</v>
      </c>
      <c r="B1118" t="s">
        <v>2468</v>
      </c>
      <c r="C1118" t="s">
        <v>9140</v>
      </c>
      <c r="E1118" t="s">
        <v>9141</v>
      </c>
      <c r="G1118" t="s">
        <v>8406</v>
      </c>
      <c r="H1118" t="s">
        <v>8407</v>
      </c>
      <c r="I1118" t="s">
        <v>8408</v>
      </c>
      <c r="J1118" t="s">
        <v>8409</v>
      </c>
      <c r="K1118" t="s">
        <v>8410</v>
      </c>
      <c r="L1118" t="s">
        <v>8411</v>
      </c>
      <c r="M1118" t="s">
        <v>8412</v>
      </c>
      <c r="N1118" t="s">
        <v>8649</v>
      </c>
      <c r="O1118" t="s">
        <v>9036</v>
      </c>
      <c r="P1118" t="s">
        <v>9037</v>
      </c>
    </row>
    <row r="1119" spans="1:22" x14ac:dyDescent="0.25">
      <c r="A1119" t="s">
        <v>2469</v>
      </c>
      <c r="B1119" t="s">
        <v>2470</v>
      </c>
      <c r="C1119" t="s">
        <v>9140</v>
      </c>
      <c r="E1119" t="s">
        <v>9141</v>
      </c>
      <c r="G1119" t="s">
        <v>8406</v>
      </c>
      <c r="H1119" t="s">
        <v>8407</v>
      </c>
      <c r="I1119" t="s">
        <v>8408</v>
      </c>
      <c r="J1119" t="s">
        <v>8409</v>
      </c>
      <c r="K1119" t="s">
        <v>8410</v>
      </c>
      <c r="L1119" t="s">
        <v>8411</v>
      </c>
      <c r="M1119" t="s">
        <v>8412</v>
      </c>
      <c r="N1119" t="s">
        <v>8649</v>
      </c>
      <c r="O1119" t="s">
        <v>9036</v>
      </c>
      <c r="P1119" t="s">
        <v>9037</v>
      </c>
    </row>
    <row r="1120" spans="1:22" x14ac:dyDescent="0.25">
      <c r="A1120" t="s">
        <v>2471</v>
      </c>
      <c r="B1120" t="s">
        <v>2472</v>
      </c>
      <c r="C1120" t="s">
        <v>9142</v>
      </c>
      <c r="E1120" t="s">
        <v>9143</v>
      </c>
      <c r="G1120" t="s">
        <v>8406</v>
      </c>
      <c r="H1120" t="s">
        <v>8407</v>
      </c>
      <c r="I1120" t="s">
        <v>8408</v>
      </c>
      <c r="J1120" t="s">
        <v>8409</v>
      </c>
      <c r="K1120" t="s">
        <v>8410</v>
      </c>
      <c r="L1120" t="s">
        <v>8411</v>
      </c>
      <c r="M1120" t="s">
        <v>8412</v>
      </c>
      <c r="N1120" t="s">
        <v>8649</v>
      </c>
      <c r="O1120" t="s">
        <v>9036</v>
      </c>
      <c r="P1120" t="s">
        <v>9144</v>
      </c>
      <c r="Q1120" t="s">
        <v>9145</v>
      </c>
    </row>
    <row r="1121" spans="1:23" x14ac:dyDescent="0.25">
      <c r="A1121" t="s">
        <v>2473</v>
      </c>
      <c r="B1121" t="s">
        <v>2474</v>
      </c>
      <c r="C1121" t="s">
        <v>9142</v>
      </c>
      <c r="E1121" t="s">
        <v>9143</v>
      </c>
      <c r="G1121" t="s">
        <v>8406</v>
      </c>
      <c r="H1121" t="s">
        <v>8407</v>
      </c>
      <c r="I1121" t="s">
        <v>8408</v>
      </c>
      <c r="J1121" t="s">
        <v>8409</v>
      </c>
      <c r="K1121" t="s">
        <v>8410</v>
      </c>
      <c r="L1121" t="s">
        <v>8411</v>
      </c>
      <c r="M1121" t="s">
        <v>8412</v>
      </c>
      <c r="N1121" t="s">
        <v>8649</v>
      </c>
      <c r="O1121" t="s">
        <v>9036</v>
      </c>
      <c r="P1121" t="s">
        <v>9144</v>
      </c>
      <c r="Q1121" t="s">
        <v>9145</v>
      </c>
    </row>
    <row r="1122" spans="1:23" x14ac:dyDescent="0.25">
      <c r="A1122" t="s">
        <v>2475</v>
      </c>
      <c r="B1122" t="s">
        <v>2476</v>
      </c>
      <c r="C1122" t="s">
        <v>9142</v>
      </c>
      <c r="E1122" t="s">
        <v>9143</v>
      </c>
      <c r="G1122" t="s">
        <v>8406</v>
      </c>
      <c r="H1122" t="s">
        <v>8407</v>
      </c>
      <c r="I1122" t="s">
        <v>8408</v>
      </c>
      <c r="J1122" t="s">
        <v>8409</v>
      </c>
      <c r="K1122" t="s">
        <v>8410</v>
      </c>
      <c r="L1122" t="s">
        <v>8411</v>
      </c>
      <c r="M1122" t="s">
        <v>8412</v>
      </c>
      <c r="N1122" t="s">
        <v>8649</v>
      </c>
      <c r="O1122" t="s">
        <v>9036</v>
      </c>
      <c r="P1122" t="s">
        <v>9144</v>
      </c>
      <c r="Q1122" t="s">
        <v>9145</v>
      </c>
    </row>
    <row r="1123" spans="1:23" x14ac:dyDescent="0.25">
      <c r="A1123" t="s">
        <v>2477</v>
      </c>
      <c r="B1123" t="s">
        <v>2478</v>
      </c>
      <c r="C1123" t="s">
        <v>9142</v>
      </c>
      <c r="E1123" t="s">
        <v>9143</v>
      </c>
      <c r="G1123" t="s">
        <v>8406</v>
      </c>
      <c r="H1123" t="s">
        <v>8407</v>
      </c>
      <c r="I1123" t="s">
        <v>8408</v>
      </c>
      <c r="J1123" t="s">
        <v>8409</v>
      </c>
      <c r="K1123" t="s">
        <v>8410</v>
      </c>
      <c r="L1123" t="s">
        <v>8411</v>
      </c>
      <c r="M1123" t="s">
        <v>8412</v>
      </c>
      <c r="N1123" t="s">
        <v>8649</v>
      </c>
      <c r="O1123" t="s">
        <v>9036</v>
      </c>
      <c r="P1123" t="s">
        <v>9144</v>
      </c>
      <c r="Q1123" t="s">
        <v>9145</v>
      </c>
    </row>
    <row r="1124" spans="1:23" x14ac:dyDescent="0.25">
      <c r="A1124" t="s">
        <v>2479</v>
      </c>
      <c r="B1124" t="s">
        <v>2480</v>
      </c>
      <c r="C1124" t="s">
        <v>9142</v>
      </c>
      <c r="E1124" t="s">
        <v>9143</v>
      </c>
      <c r="G1124" t="s">
        <v>8406</v>
      </c>
      <c r="H1124" t="s">
        <v>8407</v>
      </c>
      <c r="I1124" t="s">
        <v>8408</v>
      </c>
      <c r="J1124" t="s">
        <v>8409</v>
      </c>
      <c r="K1124" t="s">
        <v>8410</v>
      </c>
      <c r="L1124" t="s">
        <v>8411</v>
      </c>
      <c r="M1124" t="s">
        <v>8412</v>
      </c>
      <c r="N1124" t="s">
        <v>8649</v>
      </c>
      <c r="O1124" t="s">
        <v>9036</v>
      </c>
      <c r="P1124" t="s">
        <v>9144</v>
      </c>
      <c r="Q1124" t="s">
        <v>9145</v>
      </c>
    </row>
    <row r="1125" spans="1:23" x14ac:dyDescent="0.25">
      <c r="A1125" t="s">
        <v>2481</v>
      </c>
      <c r="B1125" t="s">
        <v>2482</v>
      </c>
      <c r="C1125" t="s">
        <v>9142</v>
      </c>
      <c r="E1125" t="s">
        <v>9143</v>
      </c>
      <c r="G1125" t="s">
        <v>8406</v>
      </c>
      <c r="H1125" t="s">
        <v>8407</v>
      </c>
      <c r="I1125" t="s">
        <v>8408</v>
      </c>
      <c r="J1125" t="s">
        <v>8409</v>
      </c>
      <c r="K1125" t="s">
        <v>8410</v>
      </c>
      <c r="L1125" t="s">
        <v>8411</v>
      </c>
      <c r="M1125" t="s">
        <v>8412</v>
      </c>
      <c r="N1125" t="s">
        <v>8649</v>
      </c>
      <c r="O1125" t="s">
        <v>9036</v>
      </c>
      <c r="P1125" t="s">
        <v>9144</v>
      </c>
      <c r="Q1125" t="s">
        <v>9145</v>
      </c>
    </row>
    <row r="1126" spans="1:23" x14ac:dyDescent="0.25">
      <c r="A1126" t="s">
        <v>2483</v>
      </c>
      <c r="B1126" t="s">
        <v>2484</v>
      </c>
      <c r="C1126" t="s">
        <v>9142</v>
      </c>
      <c r="E1126" t="s">
        <v>9143</v>
      </c>
      <c r="G1126" t="s">
        <v>8406</v>
      </c>
      <c r="H1126" t="s">
        <v>8407</v>
      </c>
      <c r="I1126" t="s">
        <v>8408</v>
      </c>
      <c r="J1126" t="s">
        <v>8409</v>
      </c>
      <c r="K1126" t="s">
        <v>8410</v>
      </c>
      <c r="L1126" t="s">
        <v>8411</v>
      </c>
      <c r="M1126" t="s">
        <v>8412</v>
      </c>
      <c r="N1126" t="s">
        <v>8649</v>
      </c>
      <c r="O1126" t="s">
        <v>9036</v>
      </c>
      <c r="P1126" t="s">
        <v>9144</v>
      </c>
      <c r="Q1126" t="s">
        <v>9145</v>
      </c>
    </row>
    <row r="1127" spans="1:23" x14ac:dyDescent="0.25">
      <c r="A1127" t="s">
        <v>2485</v>
      </c>
      <c r="B1127" t="s">
        <v>2486</v>
      </c>
      <c r="C1127" t="s">
        <v>8718</v>
      </c>
      <c r="E1127" t="s">
        <v>8719</v>
      </c>
      <c r="G1127" t="s">
        <v>8406</v>
      </c>
      <c r="H1127" t="s">
        <v>8442</v>
      </c>
      <c r="I1127" t="s">
        <v>8443</v>
      </c>
      <c r="J1127" t="s">
        <v>8444</v>
      </c>
      <c r="K1127" t="s">
        <v>8445</v>
      </c>
      <c r="L1127" t="s">
        <v>8446</v>
      </c>
      <c r="M1127" t="s">
        <v>8720</v>
      </c>
      <c r="N1127" t="s">
        <v>8721</v>
      </c>
      <c r="O1127" t="s">
        <v>8722</v>
      </c>
      <c r="P1127" t="s">
        <v>8723</v>
      </c>
    </row>
    <row r="1128" spans="1:23" x14ac:dyDescent="0.25">
      <c r="A1128" t="s">
        <v>2487</v>
      </c>
      <c r="B1128" t="s">
        <v>2488</v>
      </c>
      <c r="C1128" t="s">
        <v>8718</v>
      </c>
      <c r="E1128" t="s">
        <v>8719</v>
      </c>
      <c r="G1128" t="s">
        <v>8406</v>
      </c>
      <c r="H1128" t="s">
        <v>8442</v>
      </c>
      <c r="I1128" t="s">
        <v>8443</v>
      </c>
      <c r="J1128" t="s">
        <v>8444</v>
      </c>
      <c r="K1128" t="s">
        <v>8445</v>
      </c>
      <c r="L1128" t="s">
        <v>8446</v>
      </c>
      <c r="M1128" t="s">
        <v>8720</v>
      </c>
      <c r="N1128" t="s">
        <v>8721</v>
      </c>
      <c r="O1128" t="s">
        <v>8722</v>
      </c>
      <c r="P1128" t="s">
        <v>8723</v>
      </c>
    </row>
    <row r="1129" spans="1:23" x14ac:dyDescent="0.25">
      <c r="A1129" t="s">
        <v>2489</v>
      </c>
      <c r="B1129" t="s">
        <v>2490</v>
      </c>
      <c r="C1129" t="s">
        <v>8718</v>
      </c>
      <c r="E1129" t="s">
        <v>8719</v>
      </c>
      <c r="G1129" t="s">
        <v>8406</v>
      </c>
      <c r="H1129" t="s">
        <v>8442</v>
      </c>
      <c r="I1129" t="s">
        <v>8443</v>
      </c>
      <c r="J1129" t="s">
        <v>8444</v>
      </c>
      <c r="K1129" t="s">
        <v>8445</v>
      </c>
      <c r="L1129" t="s">
        <v>8446</v>
      </c>
      <c r="M1129" t="s">
        <v>8720</v>
      </c>
      <c r="N1129" t="s">
        <v>8721</v>
      </c>
      <c r="O1129" t="s">
        <v>8722</v>
      </c>
      <c r="P1129" t="s">
        <v>8723</v>
      </c>
    </row>
    <row r="1130" spans="1:23" x14ac:dyDescent="0.25">
      <c r="A1130" t="s">
        <v>2491</v>
      </c>
      <c r="B1130" t="s">
        <v>2492</v>
      </c>
      <c r="C1130" t="s">
        <v>8718</v>
      </c>
      <c r="E1130" t="s">
        <v>8719</v>
      </c>
      <c r="G1130" t="s">
        <v>8406</v>
      </c>
      <c r="H1130" t="s">
        <v>8442</v>
      </c>
      <c r="I1130" t="s">
        <v>8443</v>
      </c>
      <c r="J1130" t="s">
        <v>8444</v>
      </c>
      <c r="K1130" t="s">
        <v>8445</v>
      </c>
      <c r="L1130" t="s">
        <v>8446</v>
      </c>
      <c r="M1130" t="s">
        <v>8720</v>
      </c>
      <c r="N1130" t="s">
        <v>8721</v>
      </c>
      <c r="O1130" t="s">
        <v>8722</v>
      </c>
      <c r="P1130" t="s">
        <v>8723</v>
      </c>
    </row>
    <row r="1131" spans="1:23" x14ac:dyDescent="0.25">
      <c r="A1131" t="s">
        <v>2493</v>
      </c>
      <c r="B1131" t="s">
        <v>2494</v>
      </c>
      <c r="C1131" t="s">
        <v>8718</v>
      </c>
      <c r="E1131" t="s">
        <v>8719</v>
      </c>
      <c r="G1131" t="s">
        <v>8406</v>
      </c>
      <c r="H1131" t="s">
        <v>8442</v>
      </c>
      <c r="I1131" t="s">
        <v>8443</v>
      </c>
      <c r="J1131" t="s">
        <v>8444</v>
      </c>
      <c r="K1131" t="s">
        <v>8445</v>
      </c>
      <c r="L1131" t="s">
        <v>8446</v>
      </c>
      <c r="M1131" t="s">
        <v>8720</v>
      </c>
      <c r="N1131" t="s">
        <v>8721</v>
      </c>
      <c r="O1131" t="s">
        <v>8722</v>
      </c>
      <c r="P1131" t="s">
        <v>8723</v>
      </c>
    </row>
    <row r="1132" spans="1:23" x14ac:dyDescent="0.25">
      <c r="A1132" t="s">
        <v>2495</v>
      </c>
      <c r="B1132" t="s">
        <v>2496</v>
      </c>
      <c r="C1132" t="s">
        <v>9146</v>
      </c>
      <c r="E1132" t="s">
        <v>9147</v>
      </c>
      <c r="G1132" t="s">
        <v>8406</v>
      </c>
      <c r="H1132" t="s">
        <v>8442</v>
      </c>
      <c r="I1132" t="s">
        <v>8443</v>
      </c>
      <c r="J1132" t="s">
        <v>8444</v>
      </c>
      <c r="K1132" t="s">
        <v>8445</v>
      </c>
      <c r="L1132" t="s">
        <v>8446</v>
      </c>
      <c r="M1132" t="s">
        <v>8447</v>
      </c>
      <c r="N1132" t="s">
        <v>8448</v>
      </c>
      <c r="O1132" t="s">
        <v>8449</v>
      </c>
      <c r="P1132" t="s">
        <v>8450</v>
      </c>
      <c r="Q1132" t="s">
        <v>8460</v>
      </c>
      <c r="R1132" t="s">
        <v>8726</v>
      </c>
      <c r="S1132" t="s">
        <v>9148</v>
      </c>
      <c r="T1132" t="s">
        <v>9149</v>
      </c>
      <c r="U1132" t="s">
        <v>9150</v>
      </c>
      <c r="V1132" t="s">
        <v>9151</v>
      </c>
      <c r="W1132" t="s">
        <v>9152</v>
      </c>
    </row>
    <row r="1133" spans="1:23" x14ac:dyDescent="0.25">
      <c r="A1133" t="s">
        <v>2497</v>
      </c>
      <c r="B1133" t="s">
        <v>2498</v>
      </c>
      <c r="C1133" t="s">
        <v>9153</v>
      </c>
      <c r="E1133" t="s">
        <v>9154</v>
      </c>
      <c r="G1133" t="s">
        <v>8406</v>
      </c>
      <c r="H1133" t="s">
        <v>8407</v>
      </c>
      <c r="I1133" t="s">
        <v>8408</v>
      </c>
      <c r="J1133" t="s">
        <v>8409</v>
      </c>
      <c r="K1133" t="s">
        <v>8410</v>
      </c>
      <c r="L1133" t="s">
        <v>9155</v>
      </c>
      <c r="M1133" t="s">
        <v>9156</v>
      </c>
      <c r="N1133" t="s">
        <v>9157</v>
      </c>
      <c r="O1133" t="s">
        <v>9158</v>
      </c>
    </row>
    <row r="1134" spans="1:23" x14ac:dyDescent="0.25">
      <c r="A1134" t="s">
        <v>2499</v>
      </c>
      <c r="B1134" t="s">
        <v>2500</v>
      </c>
      <c r="C1134" t="s">
        <v>9153</v>
      </c>
      <c r="E1134" t="s">
        <v>9154</v>
      </c>
      <c r="G1134" t="s">
        <v>8406</v>
      </c>
      <c r="H1134" t="s">
        <v>8407</v>
      </c>
      <c r="I1134" t="s">
        <v>8408</v>
      </c>
      <c r="J1134" t="s">
        <v>8409</v>
      </c>
      <c r="K1134" t="s">
        <v>8410</v>
      </c>
      <c r="L1134" t="s">
        <v>9155</v>
      </c>
      <c r="M1134" t="s">
        <v>9156</v>
      </c>
      <c r="N1134" t="s">
        <v>9157</v>
      </c>
      <c r="O1134" t="s">
        <v>9158</v>
      </c>
    </row>
    <row r="1135" spans="1:23" x14ac:dyDescent="0.25">
      <c r="A1135" t="s">
        <v>2501</v>
      </c>
      <c r="B1135" t="s">
        <v>2502</v>
      </c>
      <c r="C1135" t="s">
        <v>9153</v>
      </c>
      <c r="E1135" t="s">
        <v>9154</v>
      </c>
      <c r="G1135" t="s">
        <v>8406</v>
      </c>
      <c r="H1135" t="s">
        <v>8407</v>
      </c>
      <c r="I1135" t="s">
        <v>8408</v>
      </c>
      <c r="J1135" t="s">
        <v>8409</v>
      </c>
      <c r="K1135" t="s">
        <v>8410</v>
      </c>
      <c r="L1135" t="s">
        <v>9155</v>
      </c>
      <c r="M1135" t="s">
        <v>9156</v>
      </c>
      <c r="N1135" t="s">
        <v>9157</v>
      </c>
      <c r="O1135" t="s">
        <v>9158</v>
      </c>
    </row>
    <row r="1136" spans="1:23" x14ac:dyDescent="0.25">
      <c r="A1136" t="s">
        <v>2504</v>
      </c>
      <c r="B1136" t="s">
        <v>2505</v>
      </c>
      <c r="C1136" t="s">
        <v>9153</v>
      </c>
      <c r="E1136" t="s">
        <v>9154</v>
      </c>
      <c r="G1136" t="s">
        <v>8406</v>
      </c>
      <c r="H1136" t="s">
        <v>8407</v>
      </c>
      <c r="I1136" t="s">
        <v>8408</v>
      </c>
      <c r="J1136" t="s">
        <v>8409</v>
      </c>
      <c r="K1136" t="s">
        <v>8410</v>
      </c>
      <c r="L1136" t="s">
        <v>9155</v>
      </c>
      <c r="M1136" t="s">
        <v>9156</v>
      </c>
      <c r="N1136" t="s">
        <v>9157</v>
      </c>
      <c r="O1136" t="s">
        <v>9158</v>
      </c>
    </row>
    <row r="1137" spans="1:25" x14ac:dyDescent="0.25">
      <c r="A1137" t="s">
        <v>2506</v>
      </c>
      <c r="B1137" t="s">
        <v>2507</v>
      </c>
      <c r="C1137" t="s">
        <v>9153</v>
      </c>
      <c r="E1137" t="s">
        <v>9154</v>
      </c>
      <c r="G1137" t="s">
        <v>8406</v>
      </c>
      <c r="H1137" t="s">
        <v>8407</v>
      </c>
      <c r="I1137" t="s">
        <v>8408</v>
      </c>
      <c r="J1137" t="s">
        <v>8409</v>
      </c>
      <c r="K1137" t="s">
        <v>8410</v>
      </c>
      <c r="L1137" t="s">
        <v>9155</v>
      </c>
      <c r="M1137" t="s">
        <v>9156</v>
      </c>
      <c r="N1137" t="s">
        <v>9157</v>
      </c>
      <c r="O1137" t="s">
        <v>9158</v>
      </c>
    </row>
    <row r="1138" spans="1:25" x14ac:dyDescent="0.25">
      <c r="A1138" t="s">
        <v>2508</v>
      </c>
      <c r="B1138" t="s">
        <v>2509</v>
      </c>
      <c r="C1138" t="s">
        <v>9153</v>
      </c>
      <c r="E1138" t="s">
        <v>9154</v>
      </c>
      <c r="G1138" t="s">
        <v>8406</v>
      </c>
      <c r="H1138" t="s">
        <v>8407</v>
      </c>
      <c r="I1138" t="s">
        <v>8408</v>
      </c>
      <c r="J1138" t="s">
        <v>8409</v>
      </c>
      <c r="K1138" t="s">
        <v>8410</v>
      </c>
      <c r="L1138" t="s">
        <v>9155</v>
      </c>
      <c r="M1138" t="s">
        <v>9156</v>
      </c>
      <c r="N1138" t="s">
        <v>9157</v>
      </c>
      <c r="O1138" t="s">
        <v>9158</v>
      </c>
    </row>
    <row r="1139" spans="1:25" x14ac:dyDescent="0.25">
      <c r="A1139" t="s">
        <v>2510</v>
      </c>
      <c r="B1139" t="s">
        <v>2511</v>
      </c>
      <c r="C1139" t="s">
        <v>9159</v>
      </c>
      <c r="E1139" t="s">
        <v>9160</v>
      </c>
      <c r="G1139" t="s">
        <v>8615</v>
      </c>
      <c r="H1139" t="s">
        <v>8616</v>
      </c>
      <c r="I1139" t="s">
        <v>8617</v>
      </c>
      <c r="J1139" t="s">
        <v>8618</v>
      </c>
      <c r="K1139" t="s">
        <v>8619</v>
      </c>
      <c r="L1139" t="s">
        <v>8620</v>
      </c>
    </row>
    <row r="1140" spans="1:25" x14ac:dyDescent="0.25">
      <c r="A1140" t="s">
        <v>2512</v>
      </c>
      <c r="B1140" t="s">
        <v>2513</v>
      </c>
      <c r="C1140" t="s">
        <v>9161</v>
      </c>
      <c r="E1140" t="s">
        <v>9162</v>
      </c>
      <c r="G1140" t="s">
        <v>8406</v>
      </c>
      <c r="H1140" t="s">
        <v>8418</v>
      </c>
      <c r="I1140" t="s">
        <v>8419</v>
      </c>
      <c r="J1140" t="s">
        <v>8420</v>
      </c>
      <c r="K1140" t="s">
        <v>8421</v>
      </c>
      <c r="L1140" t="s">
        <v>8422</v>
      </c>
      <c r="M1140" t="s">
        <v>8585</v>
      </c>
      <c r="N1140" t="s">
        <v>8586</v>
      </c>
      <c r="O1140" t="s">
        <v>8587</v>
      </c>
      <c r="P1140" t="s">
        <v>8588</v>
      </c>
      <c r="Q1140" t="s">
        <v>8589</v>
      </c>
      <c r="R1140" t="s">
        <v>8590</v>
      </c>
      <c r="S1140" t="s">
        <v>8591</v>
      </c>
      <c r="T1140" t="s">
        <v>8592</v>
      </c>
      <c r="U1140" t="s">
        <v>8593</v>
      </c>
      <c r="V1140" t="s">
        <v>8594</v>
      </c>
      <c r="W1140" t="s">
        <v>9163</v>
      </c>
      <c r="X1140" t="s">
        <v>9164</v>
      </c>
      <c r="Y1140" t="s">
        <v>9165</v>
      </c>
    </row>
    <row r="1141" spans="1:25" x14ac:dyDescent="0.25">
      <c r="A1141" t="s">
        <v>2514</v>
      </c>
      <c r="B1141" t="s">
        <v>2515</v>
      </c>
      <c r="C1141" t="s">
        <v>8478</v>
      </c>
      <c r="E1141" t="s">
        <v>8479</v>
      </c>
      <c r="G1141" t="s">
        <v>8406</v>
      </c>
      <c r="H1141" t="s">
        <v>8418</v>
      </c>
      <c r="I1141" t="s">
        <v>8419</v>
      </c>
      <c r="J1141" t="s">
        <v>8420</v>
      </c>
      <c r="K1141" t="s">
        <v>8421</v>
      </c>
      <c r="L1141" t="s">
        <v>8422</v>
      </c>
      <c r="M1141" t="s">
        <v>8423</v>
      </c>
      <c r="N1141" t="s">
        <v>8424</v>
      </c>
      <c r="O1141" t="s">
        <v>8425</v>
      </c>
      <c r="P1141" t="s">
        <v>8480</v>
      </c>
      <c r="Q1141" t="s">
        <v>8481</v>
      </c>
      <c r="R1141" t="s">
        <v>8482</v>
      </c>
      <c r="S1141" t="s">
        <v>8483</v>
      </c>
      <c r="T1141" t="s">
        <v>8484</v>
      </c>
      <c r="U1141" t="s">
        <v>8485</v>
      </c>
      <c r="V1141" t="s">
        <v>8486</v>
      </c>
      <c r="W1141" t="s">
        <v>8487</v>
      </c>
    </row>
    <row r="1142" spans="1:25" x14ac:dyDescent="0.25">
      <c r="A1142" t="s">
        <v>2516</v>
      </c>
      <c r="B1142" t="s">
        <v>2517</v>
      </c>
      <c r="C1142" t="s">
        <v>9103</v>
      </c>
      <c r="E1142" t="s">
        <v>9104</v>
      </c>
      <c r="G1142" t="s">
        <v>8406</v>
      </c>
      <c r="H1142" t="s">
        <v>8418</v>
      </c>
      <c r="I1142" t="s">
        <v>8569</v>
      </c>
      <c r="J1142" t="s">
        <v>8570</v>
      </c>
      <c r="K1142" t="s">
        <v>8571</v>
      </c>
      <c r="L1142" t="s">
        <v>8572</v>
      </c>
      <c r="M1142" t="s">
        <v>8573</v>
      </c>
      <c r="N1142" t="s">
        <v>8574</v>
      </c>
      <c r="O1142" t="s">
        <v>8575</v>
      </c>
      <c r="P1142" t="s">
        <v>9105</v>
      </c>
      <c r="Q1142" t="s">
        <v>9106</v>
      </c>
      <c r="R1142" t="s">
        <v>9107</v>
      </c>
      <c r="S1142" t="s">
        <v>9108</v>
      </c>
      <c r="T1142" t="s">
        <v>9109</v>
      </c>
      <c r="U1142" t="s">
        <v>9110</v>
      </c>
    </row>
    <row r="1143" spans="1:25" x14ac:dyDescent="0.25">
      <c r="A1143" t="s">
        <v>2518</v>
      </c>
      <c r="B1143" t="s">
        <v>2519</v>
      </c>
      <c r="C1143" t="s">
        <v>9103</v>
      </c>
      <c r="E1143" t="s">
        <v>9104</v>
      </c>
      <c r="G1143" t="s">
        <v>8406</v>
      </c>
      <c r="H1143" t="s">
        <v>8418</v>
      </c>
      <c r="I1143" t="s">
        <v>8569</v>
      </c>
      <c r="J1143" t="s">
        <v>8570</v>
      </c>
      <c r="K1143" t="s">
        <v>8571</v>
      </c>
      <c r="L1143" t="s">
        <v>8572</v>
      </c>
      <c r="M1143" t="s">
        <v>8573</v>
      </c>
      <c r="N1143" t="s">
        <v>8574</v>
      </c>
      <c r="O1143" t="s">
        <v>8575</v>
      </c>
      <c r="P1143" t="s">
        <v>9105</v>
      </c>
      <c r="Q1143" t="s">
        <v>9106</v>
      </c>
      <c r="R1143" t="s">
        <v>9107</v>
      </c>
      <c r="S1143" t="s">
        <v>9108</v>
      </c>
      <c r="T1143" t="s">
        <v>9109</v>
      </c>
      <c r="U1143" t="s">
        <v>9110</v>
      </c>
    </row>
    <row r="1144" spans="1:25" x14ac:dyDescent="0.25">
      <c r="A1144" t="s">
        <v>2520</v>
      </c>
      <c r="B1144" t="s">
        <v>2521</v>
      </c>
      <c r="C1144" t="s">
        <v>9103</v>
      </c>
      <c r="E1144" t="s">
        <v>9104</v>
      </c>
      <c r="G1144" t="s">
        <v>8406</v>
      </c>
      <c r="H1144" t="s">
        <v>8418</v>
      </c>
      <c r="I1144" t="s">
        <v>8569</v>
      </c>
      <c r="J1144" t="s">
        <v>8570</v>
      </c>
      <c r="K1144" t="s">
        <v>8571</v>
      </c>
      <c r="L1144" t="s">
        <v>8572</v>
      </c>
      <c r="M1144" t="s">
        <v>8573</v>
      </c>
      <c r="N1144" t="s">
        <v>8574</v>
      </c>
      <c r="O1144" t="s">
        <v>8575</v>
      </c>
      <c r="P1144" t="s">
        <v>9105</v>
      </c>
      <c r="Q1144" t="s">
        <v>9106</v>
      </c>
      <c r="R1144" t="s">
        <v>9107</v>
      </c>
      <c r="S1144" t="s">
        <v>9108</v>
      </c>
      <c r="T1144" t="s">
        <v>9109</v>
      </c>
      <c r="U1144" t="s">
        <v>9110</v>
      </c>
    </row>
    <row r="1145" spans="1:25" x14ac:dyDescent="0.25">
      <c r="A1145" t="s">
        <v>2522</v>
      </c>
      <c r="B1145" t="s">
        <v>2523</v>
      </c>
      <c r="C1145" t="s">
        <v>9103</v>
      </c>
      <c r="E1145" t="s">
        <v>9104</v>
      </c>
      <c r="G1145" t="s">
        <v>8406</v>
      </c>
      <c r="H1145" t="s">
        <v>8418</v>
      </c>
      <c r="I1145" t="s">
        <v>8569</v>
      </c>
      <c r="J1145" t="s">
        <v>8570</v>
      </c>
      <c r="K1145" t="s">
        <v>8571</v>
      </c>
      <c r="L1145" t="s">
        <v>8572</v>
      </c>
      <c r="M1145" t="s">
        <v>8573</v>
      </c>
      <c r="N1145" t="s">
        <v>8574</v>
      </c>
      <c r="O1145" t="s">
        <v>8575</v>
      </c>
      <c r="P1145" t="s">
        <v>9105</v>
      </c>
      <c r="Q1145" t="s">
        <v>9106</v>
      </c>
      <c r="R1145" t="s">
        <v>9107</v>
      </c>
      <c r="S1145" t="s">
        <v>9108</v>
      </c>
      <c r="T1145" t="s">
        <v>9109</v>
      </c>
      <c r="U1145" t="s">
        <v>9110</v>
      </c>
    </row>
    <row r="1146" spans="1:25" x14ac:dyDescent="0.25">
      <c r="A1146" t="s">
        <v>2524</v>
      </c>
      <c r="B1146" t="s">
        <v>2525</v>
      </c>
      <c r="C1146" t="s">
        <v>9103</v>
      </c>
      <c r="E1146" t="s">
        <v>9104</v>
      </c>
      <c r="G1146" t="s">
        <v>8406</v>
      </c>
      <c r="H1146" t="s">
        <v>8418</v>
      </c>
      <c r="I1146" t="s">
        <v>8569</v>
      </c>
      <c r="J1146" t="s">
        <v>8570</v>
      </c>
      <c r="K1146" t="s">
        <v>8571</v>
      </c>
      <c r="L1146" t="s">
        <v>8572</v>
      </c>
      <c r="M1146" t="s">
        <v>8573</v>
      </c>
      <c r="N1146" t="s">
        <v>8574</v>
      </c>
      <c r="O1146" t="s">
        <v>8575</v>
      </c>
      <c r="P1146" t="s">
        <v>9105</v>
      </c>
      <c r="Q1146" t="s">
        <v>9106</v>
      </c>
      <c r="R1146" t="s">
        <v>9107</v>
      </c>
      <c r="S1146" t="s">
        <v>9108</v>
      </c>
      <c r="T1146" t="s">
        <v>9109</v>
      </c>
      <c r="U1146" t="s">
        <v>9110</v>
      </c>
    </row>
    <row r="1147" spans="1:25" x14ac:dyDescent="0.25">
      <c r="A1147" t="s">
        <v>2526</v>
      </c>
      <c r="B1147" t="s">
        <v>2527</v>
      </c>
      <c r="C1147" t="s">
        <v>9103</v>
      </c>
      <c r="E1147" t="s">
        <v>9104</v>
      </c>
      <c r="G1147" t="s">
        <v>8406</v>
      </c>
      <c r="H1147" t="s">
        <v>8418</v>
      </c>
      <c r="I1147" t="s">
        <v>8569</v>
      </c>
      <c r="J1147" t="s">
        <v>8570</v>
      </c>
      <c r="K1147" t="s">
        <v>8571</v>
      </c>
      <c r="L1147" t="s">
        <v>8572</v>
      </c>
      <c r="M1147" t="s">
        <v>8573</v>
      </c>
      <c r="N1147" t="s">
        <v>8574</v>
      </c>
      <c r="O1147" t="s">
        <v>8575</v>
      </c>
      <c r="P1147" t="s">
        <v>9105</v>
      </c>
      <c r="Q1147" t="s">
        <v>9106</v>
      </c>
      <c r="R1147" t="s">
        <v>9107</v>
      </c>
      <c r="S1147" t="s">
        <v>9108</v>
      </c>
      <c r="T1147" t="s">
        <v>9109</v>
      </c>
      <c r="U1147" t="s">
        <v>9110</v>
      </c>
    </row>
    <row r="1148" spans="1:25" x14ac:dyDescent="0.25">
      <c r="A1148" t="s">
        <v>2528</v>
      </c>
      <c r="B1148" t="s">
        <v>2529</v>
      </c>
      <c r="C1148" t="s">
        <v>9103</v>
      </c>
      <c r="E1148" t="s">
        <v>9104</v>
      </c>
      <c r="G1148" t="s">
        <v>8406</v>
      </c>
      <c r="H1148" t="s">
        <v>8418</v>
      </c>
      <c r="I1148" t="s">
        <v>8569</v>
      </c>
      <c r="J1148" t="s">
        <v>8570</v>
      </c>
      <c r="K1148" t="s">
        <v>8571</v>
      </c>
      <c r="L1148" t="s">
        <v>8572</v>
      </c>
      <c r="M1148" t="s">
        <v>8573</v>
      </c>
      <c r="N1148" t="s">
        <v>8574</v>
      </c>
      <c r="O1148" t="s">
        <v>8575</v>
      </c>
      <c r="P1148" t="s">
        <v>9105</v>
      </c>
      <c r="Q1148" t="s">
        <v>9106</v>
      </c>
      <c r="R1148" t="s">
        <v>9107</v>
      </c>
      <c r="S1148" t="s">
        <v>9108</v>
      </c>
      <c r="T1148" t="s">
        <v>9109</v>
      </c>
      <c r="U1148" t="s">
        <v>9110</v>
      </c>
    </row>
    <row r="1149" spans="1:25" x14ac:dyDescent="0.25">
      <c r="A1149" t="s">
        <v>2530</v>
      </c>
      <c r="B1149" t="s">
        <v>2531</v>
      </c>
      <c r="C1149" t="s">
        <v>9103</v>
      </c>
      <c r="E1149" t="s">
        <v>9104</v>
      </c>
      <c r="G1149" t="s">
        <v>8406</v>
      </c>
      <c r="H1149" t="s">
        <v>8418</v>
      </c>
      <c r="I1149" t="s">
        <v>8569</v>
      </c>
      <c r="J1149" t="s">
        <v>8570</v>
      </c>
      <c r="K1149" t="s">
        <v>8571</v>
      </c>
      <c r="L1149" t="s">
        <v>8572</v>
      </c>
      <c r="M1149" t="s">
        <v>8573</v>
      </c>
      <c r="N1149" t="s">
        <v>8574</v>
      </c>
      <c r="O1149" t="s">
        <v>8575</v>
      </c>
      <c r="P1149" t="s">
        <v>9105</v>
      </c>
      <c r="Q1149" t="s">
        <v>9106</v>
      </c>
      <c r="R1149" t="s">
        <v>9107</v>
      </c>
      <c r="S1149" t="s">
        <v>9108</v>
      </c>
      <c r="T1149" t="s">
        <v>9109</v>
      </c>
      <c r="U1149" t="s">
        <v>9110</v>
      </c>
    </row>
    <row r="1150" spans="1:25" x14ac:dyDescent="0.25">
      <c r="A1150" t="s">
        <v>2532</v>
      </c>
      <c r="B1150" t="s">
        <v>2533</v>
      </c>
      <c r="C1150" t="s">
        <v>9166</v>
      </c>
      <c r="E1150" t="s">
        <v>9167</v>
      </c>
      <c r="G1150" t="s">
        <v>8406</v>
      </c>
      <c r="H1150" t="s">
        <v>8851</v>
      </c>
      <c r="I1150" t="s">
        <v>9168</v>
      </c>
      <c r="J1150" t="s">
        <v>9169</v>
      </c>
      <c r="K1150" t="s">
        <v>9170</v>
      </c>
      <c r="L1150" t="s">
        <v>9171</v>
      </c>
      <c r="M1150" t="s">
        <v>9172</v>
      </c>
    </row>
    <row r="1151" spans="1:25" x14ac:dyDescent="0.25">
      <c r="A1151" t="s">
        <v>2534</v>
      </c>
      <c r="B1151" t="s">
        <v>2535</v>
      </c>
      <c r="C1151" t="s">
        <v>9166</v>
      </c>
      <c r="E1151" t="s">
        <v>9167</v>
      </c>
      <c r="G1151" t="s">
        <v>8406</v>
      </c>
      <c r="H1151" t="s">
        <v>8851</v>
      </c>
      <c r="I1151" t="s">
        <v>9168</v>
      </c>
      <c r="J1151" t="s">
        <v>9169</v>
      </c>
      <c r="K1151" t="s">
        <v>9170</v>
      </c>
      <c r="L1151" t="s">
        <v>9171</v>
      </c>
      <c r="M1151" t="s">
        <v>9172</v>
      </c>
    </row>
    <row r="1152" spans="1:25" x14ac:dyDescent="0.25">
      <c r="A1152" t="s">
        <v>2536</v>
      </c>
      <c r="B1152" t="s">
        <v>2537</v>
      </c>
      <c r="C1152" t="s">
        <v>9166</v>
      </c>
      <c r="E1152" t="s">
        <v>9167</v>
      </c>
      <c r="G1152" t="s">
        <v>8406</v>
      </c>
      <c r="H1152" t="s">
        <v>8851</v>
      </c>
      <c r="I1152" t="s">
        <v>9168</v>
      </c>
      <c r="J1152" t="s">
        <v>9169</v>
      </c>
      <c r="K1152" t="s">
        <v>9170</v>
      </c>
      <c r="L1152" t="s">
        <v>9171</v>
      </c>
      <c r="M1152" t="s">
        <v>9172</v>
      </c>
    </row>
    <row r="1153" spans="1:22" x14ac:dyDescent="0.25">
      <c r="A1153" t="s">
        <v>2538</v>
      </c>
      <c r="B1153" t="s">
        <v>2539</v>
      </c>
      <c r="C1153" t="s">
        <v>9166</v>
      </c>
      <c r="E1153" t="s">
        <v>9167</v>
      </c>
      <c r="G1153" t="s">
        <v>8406</v>
      </c>
      <c r="H1153" t="s">
        <v>8851</v>
      </c>
      <c r="I1153" t="s">
        <v>9168</v>
      </c>
      <c r="J1153" t="s">
        <v>9169</v>
      </c>
      <c r="K1153" t="s">
        <v>9170</v>
      </c>
      <c r="L1153" t="s">
        <v>9171</v>
      </c>
      <c r="M1153" t="s">
        <v>9172</v>
      </c>
    </row>
    <row r="1154" spans="1:22" x14ac:dyDescent="0.25">
      <c r="A1154" t="s">
        <v>2540</v>
      </c>
      <c r="B1154" t="s">
        <v>2541</v>
      </c>
      <c r="C1154" t="s">
        <v>9166</v>
      </c>
      <c r="E1154" t="s">
        <v>9167</v>
      </c>
      <c r="G1154" t="s">
        <v>8406</v>
      </c>
      <c r="H1154" t="s">
        <v>8851</v>
      </c>
      <c r="I1154" t="s">
        <v>9168</v>
      </c>
      <c r="J1154" t="s">
        <v>9169</v>
      </c>
      <c r="K1154" t="s">
        <v>9170</v>
      </c>
      <c r="L1154" t="s">
        <v>9171</v>
      </c>
      <c r="M1154" t="s">
        <v>9172</v>
      </c>
    </row>
    <row r="1155" spans="1:22" x14ac:dyDescent="0.25">
      <c r="A1155" t="s">
        <v>2542</v>
      </c>
      <c r="B1155" t="s">
        <v>2543</v>
      </c>
      <c r="C1155" t="s">
        <v>9173</v>
      </c>
      <c r="E1155" t="s">
        <v>9174</v>
      </c>
      <c r="G1155" t="s">
        <v>8406</v>
      </c>
      <c r="H1155" t="s">
        <v>8442</v>
      </c>
      <c r="I1155" t="s">
        <v>8443</v>
      </c>
      <c r="J1155" t="s">
        <v>8444</v>
      </c>
      <c r="K1155" t="s">
        <v>8445</v>
      </c>
      <c r="L1155" t="s">
        <v>8446</v>
      </c>
      <c r="M1155" t="s">
        <v>8447</v>
      </c>
      <c r="N1155" t="s">
        <v>8448</v>
      </c>
      <c r="O1155" t="s">
        <v>8449</v>
      </c>
      <c r="P1155" t="s">
        <v>8450</v>
      </c>
      <c r="Q1155" t="s">
        <v>8460</v>
      </c>
      <c r="R1155" t="s">
        <v>8461</v>
      </c>
      <c r="S1155" t="s">
        <v>8462</v>
      </c>
      <c r="T1155" t="s">
        <v>8463</v>
      </c>
      <c r="U1155" t="s">
        <v>8464</v>
      </c>
      <c r="V1155" t="s">
        <v>8465</v>
      </c>
    </row>
    <row r="1156" spans="1:22" x14ac:dyDescent="0.25">
      <c r="A1156" t="s">
        <v>2544</v>
      </c>
      <c r="B1156" t="s">
        <v>2545</v>
      </c>
      <c r="C1156" t="s">
        <v>9173</v>
      </c>
      <c r="E1156" t="s">
        <v>9174</v>
      </c>
      <c r="G1156" t="s">
        <v>8406</v>
      </c>
      <c r="H1156" t="s">
        <v>8442</v>
      </c>
      <c r="I1156" t="s">
        <v>8443</v>
      </c>
      <c r="J1156" t="s">
        <v>8444</v>
      </c>
      <c r="K1156" t="s">
        <v>8445</v>
      </c>
      <c r="L1156" t="s">
        <v>8446</v>
      </c>
      <c r="M1156" t="s">
        <v>8447</v>
      </c>
      <c r="N1156" t="s">
        <v>8448</v>
      </c>
      <c r="O1156" t="s">
        <v>8449</v>
      </c>
      <c r="P1156" t="s">
        <v>8450</v>
      </c>
      <c r="Q1156" t="s">
        <v>8460</v>
      </c>
      <c r="R1156" t="s">
        <v>8461</v>
      </c>
      <c r="S1156" t="s">
        <v>8462</v>
      </c>
      <c r="T1156" t="s">
        <v>8463</v>
      </c>
      <c r="U1156" t="s">
        <v>8464</v>
      </c>
      <c r="V1156" t="s">
        <v>8465</v>
      </c>
    </row>
    <row r="1157" spans="1:22" x14ac:dyDescent="0.25">
      <c r="A1157" t="s">
        <v>2546</v>
      </c>
      <c r="B1157" t="s">
        <v>2547</v>
      </c>
      <c r="C1157" t="s">
        <v>9173</v>
      </c>
      <c r="E1157" t="s">
        <v>9174</v>
      </c>
      <c r="G1157" t="s">
        <v>8406</v>
      </c>
      <c r="H1157" t="s">
        <v>8442</v>
      </c>
      <c r="I1157" t="s">
        <v>8443</v>
      </c>
      <c r="J1157" t="s">
        <v>8444</v>
      </c>
      <c r="K1157" t="s">
        <v>8445</v>
      </c>
      <c r="L1157" t="s">
        <v>8446</v>
      </c>
      <c r="M1157" t="s">
        <v>8447</v>
      </c>
      <c r="N1157" t="s">
        <v>8448</v>
      </c>
      <c r="O1157" t="s">
        <v>8449</v>
      </c>
      <c r="P1157" t="s">
        <v>8450</v>
      </c>
      <c r="Q1157" t="s">
        <v>8460</v>
      </c>
      <c r="R1157" t="s">
        <v>8461</v>
      </c>
      <c r="S1157" t="s">
        <v>8462</v>
      </c>
      <c r="T1157" t="s">
        <v>8463</v>
      </c>
      <c r="U1157" t="s">
        <v>8464</v>
      </c>
      <c r="V1157" t="s">
        <v>8465</v>
      </c>
    </row>
    <row r="1158" spans="1:22" x14ac:dyDescent="0.25">
      <c r="A1158" t="s">
        <v>2550</v>
      </c>
      <c r="B1158" t="s">
        <v>2551</v>
      </c>
      <c r="C1158" t="s">
        <v>9173</v>
      </c>
      <c r="E1158" t="s">
        <v>9174</v>
      </c>
      <c r="G1158" t="s">
        <v>8406</v>
      </c>
      <c r="H1158" t="s">
        <v>8442</v>
      </c>
      <c r="I1158" t="s">
        <v>8443</v>
      </c>
      <c r="J1158" t="s">
        <v>8444</v>
      </c>
      <c r="K1158" t="s">
        <v>8445</v>
      </c>
      <c r="L1158" t="s">
        <v>8446</v>
      </c>
      <c r="M1158" t="s">
        <v>8447</v>
      </c>
      <c r="N1158" t="s">
        <v>8448</v>
      </c>
      <c r="O1158" t="s">
        <v>8449</v>
      </c>
      <c r="P1158" t="s">
        <v>8450</v>
      </c>
      <c r="Q1158" t="s">
        <v>8460</v>
      </c>
      <c r="R1158" t="s">
        <v>8461</v>
      </c>
      <c r="S1158" t="s">
        <v>8462</v>
      </c>
      <c r="T1158" t="s">
        <v>8463</v>
      </c>
      <c r="U1158" t="s">
        <v>8464</v>
      </c>
      <c r="V1158" t="s">
        <v>8465</v>
      </c>
    </row>
    <row r="1159" spans="1:22" x14ac:dyDescent="0.25">
      <c r="A1159" t="s">
        <v>2552</v>
      </c>
      <c r="B1159" t="s">
        <v>2553</v>
      </c>
      <c r="C1159" t="s">
        <v>9173</v>
      </c>
      <c r="E1159" t="s">
        <v>9174</v>
      </c>
      <c r="G1159" t="s">
        <v>8406</v>
      </c>
      <c r="H1159" t="s">
        <v>8442</v>
      </c>
      <c r="I1159" t="s">
        <v>8443</v>
      </c>
      <c r="J1159" t="s">
        <v>8444</v>
      </c>
      <c r="K1159" t="s">
        <v>8445</v>
      </c>
      <c r="L1159" t="s">
        <v>8446</v>
      </c>
      <c r="M1159" t="s">
        <v>8447</v>
      </c>
      <c r="N1159" t="s">
        <v>8448</v>
      </c>
      <c r="O1159" t="s">
        <v>8449</v>
      </c>
      <c r="P1159" t="s">
        <v>8450</v>
      </c>
      <c r="Q1159" t="s">
        <v>8460</v>
      </c>
      <c r="R1159" t="s">
        <v>8461</v>
      </c>
      <c r="S1159" t="s">
        <v>8462</v>
      </c>
      <c r="T1159" t="s">
        <v>8463</v>
      </c>
      <c r="U1159" t="s">
        <v>8464</v>
      </c>
      <c r="V1159" t="s">
        <v>8465</v>
      </c>
    </row>
    <row r="1160" spans="1:22" x14ac:dyDescent="0.25">
      <c r="A1160" t="s">
        <v>2554</v>
      </c>
      <c r="B1160" t="s">
        <v>2555</v>
      </c>
      <c r="C1160" t="s">
        <v>9173</v>
      </c>
      <c r="E1160" t="s">
        <v>9174</v>
      </c>
      <c r="G1160" t="s">
        <v>8406</v>
      </c>
      <c r="H1160" t="s">
        <v>8442</v>
      </c>
      <c r="I1160" t="s">
        <v>8443</v>
      </c>
      <c r="J1160" t="s">
        <v>8444</v>
      </c>
      <c r="K1160" t="s">
        <v>8445</v>
      </c>
      <c r="L1160" t="s">
        <v>8446</v>
      </c>
      <c r="M1160" t="s">
        <v>8447</v>
      </c>
      <c r="N1160" t="s">
        <v>8448</v>
      </c>
      <c r="O1160" t="s">
        <v>8449</v>
      </c>
      <c r="P1160" t="s">
        <v>8450</v>
      </c>
      <c r="Q1160" t="s">
        <v>8460</v>
      </c>
      <c r="R1160" t="s">
        <v>8461</v>
      </c>
      <c r="S1160" t="s">
        <v>8462</v>
      </c>
      <c r="T1160" t="s">
        <v>8463</v>
      </c>
      <c r="U1160" t="s">
        <v>8464</v>
      </c>
      <c r="V1160" t="s">
        <v>8465</v>
      </c>
    </row>
    <row r="1161" spans="1:22" x14ac:dyDescent="0.25">
      <c r="A1161" t="s">
        <v>2556</v>
      </c>
      <c r="B1161" t="s">
        <v>2557</v>
      </c>
      <c r="C1161" t="s">
        <v>9173</v>
      </c>
      <c r="E1161" t="s">
        <v>9174</v>
      </c>
      <c r="G1161" t="s">
        <v>8406</v>
      </c>
      <c r="H1161" t="s">
        <v>8442</v>
      </c>
      <c r="I1161" t="s">
        <v>8443</v>
      </c>
      <c r="J1161" t="s">
        <v>8444</v>
      </c>
      <c r="K1161" t="s">
        <v>8445</v>
      </c>
      <c r="L1161" t="s">
        <v>8446</v>
      </c>
      <c r="M1161" t="s">
        <v>8447</v>
      </c>
      <c r="N1161" t="s">
        <v>8448</v>
      </c>
      <c r="O1161" t="s">
        <v>8449</v>
      </c>
      <c r="P1161" t="s">
        <v>8450</v>
      </c>
      <c r="Q1161" t="s">
        <v>8460</v>
      </c>
      <c r="R1161" t="s">
        <v>8461</v>
      </c>
      <c r="S1161" t="s">
        <v>8462</v>
      </c>
      <c r="T1161" t="s">
        <v>8463</v>
      </c>
      <c r="U1161" t="s">
        <v>8464</v>
      </c>
      <c r="V1161" t="s">
        <v>8465</v>
      </c>
    </row>
    <row r="1162" spans="1:22" x14ac:dyDescent="0.25">
      <c r="A1162" t="s">
        <v>2558</v>
      </c>
      <c r="B1162" t="s">
        <v>2559</v>
      </c>
      <c r="C1162" t="s">
        <v>9173</v>
      </c>
      <c r="E1162" t="s">
        <v>9174</v>
      </c>
      <c r="G1162" t="s">
        <v>8406</v>
      </c>
      <c r="H1162" t="s">
        <v>8442</v>
      </c>
      <c r="I1162" t="s">
        <v>8443</v>
      </c>
      <c r="J1162" t="s">
        <v>8444</v>
      </c>
      <c r="K1162" t="s">
        <v>8445</v>
      </c>
      <c r="L1162" t="s">
        <v>8446</v>
      </c>
      <c r="M1162" t="s">
        <v>8447</v>
      </c>
      <c r="N1162" t="s">
        <v>8448</v>
      </c>
      <c r="O1162" t="s">
        <v>8449</v>
      </c>
      <c r="P1162" t="s">
        <v>8450</v>
      </c>
      <c r="Q1162" t="s">
        <v>8460</v>
      </c>
      <c r="R1162" t="s">
        <v>8461</v>
      </c>
      <c r="S1162" t="s">
        <v>8462</v>
      </c>
      <c r="T1162" t="s">
        <v>8463</v>
      </c>
      <c r="U1162" t="s">
        <v>8464</v>
      </c>
      <c r="V1162" t="s">
        <v>8465</v>
      </c>
    </row>
    <row r="1163" spans="1:22" x14ac:dyDescent="0.25">
      <c r="A1163" t="s">
        <v>2560</v>
      </c>
      <c r="B1163" t="s">
        <v>2561</v>
      </c>
      <c r="C1163" t="s">
        <v>9173</v>
      </c>
      <c r="E1163" t="s">
        <v>9174</v>
      </c>
      <c r="G1163" t="s">
        <v>8406</v>
      </c>
      <c r="H1163" t="s">
        <v>8442</v>
      </c>
      <c r="I1163" t="s">
        <v>8443</v>
      </c>
      <c r="J1163" t="s">
        <v>8444</v>
      </c>
      <c r="K1163" t="s">
        <v>8445</v>
      </c>
      <c r="L1163" t="s">
        <v>8446</v>
      </c>
      <c r="M1163" t="s">
        <v>8447</v>
      </c>
      <c r="N1163" t="s">
        <v>8448</v>
      </c>
      <c r="O1163" t="s">
        <v>8449</v>
      </c>
      <c r="P1163" t="s">
        <v>8450</v>
      </c>
      <c r="Q1163" t="s">
        <v>8460</v>
      </c>
      <c r="R1163" t="s">
        <v>8461</v>
      </c>
      <c r="S1163" t="s">
        <v>8462</v>
      </c>
      <c r="T1163" t="s">
        <v>8463</v>
      </c>
      <c r="U1163" t="s">
        <v>8464</v>
      </c>
      <c r="V1163" t="s">
        <v>8465</v>
      </c>
    </row>
    <row r="1164" spans="1:22" x14ac:dyDescent="0.25">
      <c r="A1164" t="s">
        <v>2562</v>
      </c>
      <c r="B1164" t="s">
        <v>2563</v>
      </c>
      <c r="C1164" t="s">
        <v>9173</v>
      </c>
      <c r="E1164" t="s">
        <v>9174</v>
      </c>
      <c r="G1164" t="s">
        <v>8406</v>
      </c>
      <c r="H1164" t="s">
        <v>8442</v>
      </c>
      <c r="I1164" t="s">
        <v>8443</v>
      </c>
      <c r="J1164" t="s">
        <v>8444</v>
      </c>
      <c r="K1164" t="s">
        <v>8445</v>
      </c>
      <c r="L1164" t="s">
        <v>8446</v>
      </c>
      <c r="M1164" t="s">
        <v>8447</v>
      </c>
      <c r="N1164" t="s">
        <v>8448</v>
      </c>
      <c r="O1164" t="s">
        <v>8449</v>
      </c>
      <c r="P1164" t="s">
        <v>8450</v>
      </c>
      <c r="Q1164" t="s">
        <v>8460</v>
      </c>
      <c r="R1164" t="s">
        <v>8461</v>
      </c>
      <c r="S1164" t="s">
        <v>8462</v>
      </c>
      <c r="T1164" t="s">
        <v>8463</v>
      </c>
      <c r="U1164" t="s">
        <v>8464</v>
      </c>
      <c r="V1164" t="s">
        <v>8465</v>
      </c>
    </row>
    <row r="1165" spans="1:22" x14ac:dyDescent="0.25">
      <c r="A1165" t="s">
        <v>2564</v>
      </c>
      <c r="B1165" t="s">
        <v>2565</v>
      </c>
      <c r="C1165" t="s">
        <v>9173</v>
      </c>
      <c r="E1165" t="s">
        <v>9174</v>
      </c>
      <c r="G1165" t="s">
        <v>8406</v>
      </c>
      <c r="H1165" t="s">
        <v>8442</v>
      </c>
      <c r="I1165" t="s">
        <v>8443</v>
      </c>
      <c r="J1165" t="s">
        <v>8444</v>
      </c>
      <c r="K1165" t="s">
        <v>8445</v>
      </c>
      <c r="L1165" t="s">
        <v>8446</v>
      </c>
      <c r="M1165" t="s">
        <v>8447</v>
      </c>
      <c r="N1165" t="s">
        <v>8448</v>
      </c>
      <c r="O1165" t="s">
        <v>8449</v>
      </c>
      <c r="P1165" t="s">
        <v>8450</v>
      </c>
      <c r="Q1165" t="s">
        <v>8460</v>
      </c>
      <c r="R1165" t="s">
        <v>8461</v>
      </c>
      <c r="S1165" t="s">
        <v>8462</v>
      </c>
      <c r="T1165" t="s">
        <v>8463</v>
      </c>
      <c r="U1165" t="s">
        <v>8464</v>
      </c>
      <c r="V1165" t="s">
        <v>8465</v>
      </c>
    </row>
    <row r="1166" spans="1:22" x14ac:dyDescent="0.25">
      <c r="A1166" t="s">
        <v>2566</v>
      </c>
      <c r="B1166" t="s">
        <v>2567</v>
      </c>
      <c r="C1166" t="s">
        <v>9173</v>
      </c>
      <c r="E1166" t="s">
        <v>9174</v>
      </c>
      <c r="G1166" t="s">
        <v>8406</v>
      </c>
      <c r="H1166" t="s">
        <v>8442</v>
      </c>
      <c r="I1166" t="s">
        <v>8443</v>
      </c>
      <c r="J1166" t="s">
        <v>8444</v>
      </c>
      <c r="K1166" t="s">
        <v>8445</v>
      </c>
      <c r="L1166" t="s">
        <v>8446</v>
      </c>
      <c r="M1166" t="s">
        <v>8447</v>
      </c>
      <c r="N1166" t="s">
        <v>8448</v>
      </c>
      <c r="O1166" t="s">
        <v>8449</v>
      </c>
      <c r="P1166" t="s">
        <v>8450</v>
      </c>
      <c r="Q1166" t="s">
        <v>8460</v>
      </c>
      <c r="R1166" t="s">
        <v>8461</v>
      </c>
      <c r="S1166" t="s">
        <v>8462</v>
      </c>
      <c r="T1166" t="s">
        <v>8463</v>
      </c>
      <c r="U1166" t="s">
        <v>8464</v>
      </c>
      <c r="V1166" t="s">
        <v>8465</v>
      </c>
    </row>
    <row r="1167" spans="1:22" x14ac:dyDescent="0.25">
      <c r="A1167" t="s">
        <v>2568</v>
      </c>
      <c r="B1167" t="s">
        <v>2569</v>
      </c>
      <c r="C1167" t="s">
        <v>9173</v>
      </c>
      <c r="E1167" t="s">
        <v>9174</v>
      </c>
      <c r="G1167" t="s">
        <v>8406</v>
      </c>
      <c r="H1167" t="s">
        <v>8442</v>
      </c>
      <c r="I1167" t="s">
        <v>8443</v>
      </c>
      <c r="J1167" t="s">
        <v>8444</v>
      </c>
      <c r="K1167" t="s">
        <v>8445</v>
      </c>
      <c r="L1167" t="s">
        <v>8446</v>
      </c>
      <c r="M1167" t="s">
        <v>8447</v>
      </c>
      <c r="N1167" t="s">
        <v>8448</v>
      </c>
      <c r="O1167" t="s">
        <v>8449</v>
      </c>
      <c r="P1167" t="s">
        <v>8450</v>
      </c>
      <c r="Q1167" t="s">
        <v>8460</v>
      </c>
      <c r="R1167" t="s">
        <v>8461</v>
      </c>
      <c r="S1167" t="s">
        <v>8462</v>
      </c>
      <c r="T1167" t="s">
        <v>8463</v>
      </c>
      <c r="U1167" t="s">
        <v>8464</v>
      </c>
      <c r="V1167" t="s">
        <v>8465</v>
      </c>
    </row>
    <row r="1168" spans="1:22" x14ac:dyDescent="0.25">
      <c r="A1168" t="s">
        <v>2570</v>
      </c>
      <c r="B1168" t="s">
        <v>2571</v>
      </c>
      <c r="C1168" t="s">
        <v>9173</v>
      </c>
      <c r="E1168" t="s">
        <v>9174</v>
      </c>
      <c r="G1168" t="s">
        <v>8406</v>
      </c>
      <c r="H1168" t="s">
        <v>8442</v>
      </c>
      <c r="I1168" t="s">
        <v>8443</v>
      </c>
      <c r="J1168" t="s">
        <v>8444</v>
      </c>
      <c r="K1168" t="s">
        <v>8445</v>
      </c>
      <c r="L1168" t="s">
        <v>8446</v>
      </c>
      <c r="M1168" t="s">
        <v>8447</v>
      </c>
      <c r="N1168" t="s">
        <v>8448</v>
      </c>
      <c r="O1168" t="s">
        <v>8449</v>
      </c>
      <c r="P1168" t="s">
        <v>8450</v>
      </c>
      <c r="Q1168" t="s">
        <v>8460</v>
      </c>
      <c r="R1168" t="s">
        <v>8461</v>
      </c>
      <c r="S1168" t="s">
        <v>8462</v>
      </c>
      <c r="T1168" t="s">
        <v>8463</v>
      </c>
      <c r="U1168" t="s">
        <v>8464</v>
      </c>
      <c r="V1168" t="s">
        <v>8465</v>
      </c>
    </row>
    <row r="1169" spans="1:22" x14ac:dyDescent="0.25">
      <c r="A1169" t="s">
        <v>2572</v>
      </c>
      <c r="B1169" t="s">
        <v>2573</v>
      </c>
      <c r="C1169" t="s">
        <v>9173</v>
      </c>
      <c r="E1169" t="s">
        <v>9174</v>
      </c>
      <c r="G1169" t="s">
        <v>8406</v>
      </c>
      <c r="H1169" t="s">
        <v>8442</v>
      </c>
      <c r="I1169" t="s">
        <v>8443</v>
      </c>
      <c r="J1169" t="s">
        <v>8444</v>
      </c>
      <c r="K1169" t="s">
        <v>8445</v>
      </c>
      <c r="L1169" t="s">
        <v>8446</v>
      </c>
      <c r="M1169" t="s">
        <v>8447</v>
      </c>
      <c r="N1169" t="s">
        <v>8448</v>
      </c>
      <c r="O1169" t="s">
        <v>8449</v>
      </c>
      <c r="P1169" t="s">
        <v>8450</v>
      </c>
      <c r="Q1169" t="s">
        <v>8460</v>
      </c>
      <c r="R1169" t="s">
        <v>8461</v>
      </c>
      <c r="S1169" t="s">
        <v>8462</v>
      </c>
      <c r="T1169" t="s">
        <v>8463</v>
      </c>
      <c r="U1169" t="s">
        <v>8464</v>
      </c>
      <c r="V1169" t="s">
        <v>8465</v>
      </c>
    </row>
    <row r="1170" spans="1:22" x14ac:dyDescent="0.25">
      <c r="A1170" t="s">
        <v>2574</v>
      </c>
      <c r="B1170" t="s">
        <v>2575</v>
      </c>
      <c r="C1170" t="s">
        <v>9173</v>
      </c>
      <c r="E1170" t="s">
        <v>9174</v>
      </c>
      <c r="G1170" t="s">
        <v>8406</v>
      </c>
      <c r="H1170" t="s">
        <v>8442</v>
      </c>
      <c r="I1170" t="s">
        <v>8443</v>
      </c>
      <c r="J1170" t="s">
        <v>8444</v>
      </c>
      <c r="K1170" t="s">
        <v>8445</v>
      </c>
      <c r="L1170" t="s">
        <v>8446</v>
      </c>
      <c r="M1170" t="s">
        <v>8447</v>
      </c>
      <c r="N1170" t="s">
        <v>8448</v>
      </c>
      <c r="O1170" t="s">
        <v>8449</v>
      </c>
      <c r="P1170" t="s">
        <v>8450</v>
      </c>
      <c r="Q1170" t="s">
        <v>8460</v>
      </c>
      <c r="R1170" t="s">
        <v>8461</v>
      </c>
      <c r="S1170" t="s">
        <v>8462</v>
      </c>
      <c r="T1170" t="s">
        <v>8463</v>
      </c>
      <c r="U1170" t="s">
        <v>8464</v>
      </c>
      <c r="V1170" t="s">
        <v>8465</v>
      </c>
    </row>
    <row r="1171" spans="1:22" x14ac:dyDescent="0.25">
      <c r="A1171" t="s">
        <v>2576</v>
      </c>
      <c r="B1171" t="s">
        <v>2577</v>
      </c>
      <c r="C1171" t="s">
        <v>9173</v>
      </c>
      <c r="E1171" t="s">
        <v>9174</v>
      </c>
      <c r="G1171" t="s">
        <v>8406</v>
      </c>
      <c r="H1171" t="s">
        <v>8442</v>
      </c>
      <c r="I1171" t="s">
        <v>8443</v>
      </c>
      <c r="J1171" t="s">
        <v>8444</v>
      </c>
      <c r="K1171" t="s">
        <v>8445</v>
      </c>
      <c r="L1171" t="s">
        <v>8446</v>
      </c>
      <c r="M1171" t="s">
        <v>8447</v>
      </c>
      <c r="N1171" t="s">
        <v>8448</v>
      </c>
      <c r="O1171" t="s">
        <v>8449</v>
      </c>
      <c r="P1171" t="s">
        <v>8450</v>
      </c>
      <c r="Q1171" t="s">
        <v>8460</v>
      </c>
      <c r="R1171" t="s">
        <v>8461</v>
      </c>
      <c r="S1171" t="s">
        <v>8462</v>
      </c>
      <c r="T1171" t="s">
        <v>8463</v>
      </c>
      <c r="U1171" t="s">
        <v>8464</v>
      </c>
      <c r="V1171" t="s">
        <v>8465</v>
      </c>
    </row>
    <row r="1172" spans="1:22" x14ac:dyDescent="0.25">
      <c r="A1172" t="s">
        <v>2578</v>
      </c>
      <c r="B1172" t="s">
        <v>2579</v>
      </c>
      <c r="C1172" t="s">
        <v>9173</v>
      </c>
      <c r="E1172" t="s">
        <v>9174</v>
      </c>
      <c r="G1172" t="s">
        <v>8406</v>
      </c>
      <c r="H1172" t="s">
        <v>8442</v>
      </c>
      <c r="I1172" t="s">
        <v>8443</v>
      </c>
      <c r="J1172" t="s">
        <v>8444</v>
      </c>
      <c r="K1172" t="s">
        <v>8445</v>
      </c>
      <c r="L1172" t="s">
        <v>8446</v>
      </c>
      <c r="M1172" t="s">
        <v>8447</v>
      </c>
      <c r="N1172" t="s">
        <v>8448</v>
      </c>
      <c r="O1172" t="s">
        <v>8449</v>
      </c>
      <c r="P1172" t="s">
        <v>8450</v>
      </c>
      <c r="Q1172" t="s">
        <v>8460</v>
      </c>
      <c r="R1172" t="s">
        <v>8461</v>
      </c>
      <c r="S1172" t="s">
        <v>8462</v>
      </c>
      <c r="T1172" t="s">
        <v>8463</v>
      </c>
      <c r="U1172" t="s">
        <v>8464</v>
      </c>
      <c r="V1172" t="s">
        <v>8465</v>
      </c>
    </row>
    <row r="1173" spans="1:22" x14ac:dyDescent="0.25">
      <c r="A1173" t="s">
        <v>2580</v>
      </c>
      <c r="B1173" t="s">
        <v>2581</v>
      </c>
      <c r="C1173" t="s">
        <v>9173</v>
      </c>
      <c r="E1173" t="s">
        <v>9174</v>
      </c>
      <c r="G1173" t="s">
        <v>8406</v>
      </c>
      <c r="H1173" t="s">
        <v>8442</v>
      </c>
      <c r="I1173" t="s">
        <v>8443</v>
      </c>
      <c r="J1173" t="s">
        <v>8444</v>
      </c>
      <c r="K1173" t="s">
        <v>8445</v>
      </c>
      <c r="L1173" t="s">
        <v>8446</v>
      </c>
      <c r="M1173" t="s">
        <v>8447</v>
      </c>
      <c r="N1173" t="s">
        <v>8448</v>
      </c>
      <c r="O1173" t="s">
        <v>8449</v>
      </c>
      <c r="P1173" t="s">
        <v>8450</v>
      </c>
      <c r="Q1173" t="s">
        <v>8460</v>
      </c>
      <c r="R1173" t="s">
        <v>8461</v>
      </c>
      <c r="S1173" t="s">
        <v>8462</v>
      </c>
      <c r="T1173" t="s">
        <v>8463</v>
      </c>
      <c r="U1173" t="s">
        <v>8464</v>
      </c>
      <c r="V1173" t="s">
        <v>8465</v>
      </c>
    </row>
    <row r="1174" spans="1:22" x14ac:dyDescent="0.25">
      <c r="A1174" t="s">
        <v>2582</v>
      </c>
      <c r="B1174" t="s">
        <v>2583</v>
      </c>
      <c r="C1174" t="s">
        <v>9173</v>
      </c>
      <c r="E1174" t="s">
        <v>9174</v>
      </c>
      <c r="G1174" t="s">
        <v>8406</v>
      </c>
      <c r="H1174" t="s">
        <v>8442</v>
      </c>
      <c r="I1174" t="s">
        <v>8443</v>
      </c>
      <c r="J1174" t="s">
        <v>8444</v>
      </c>
      <c r="K1174" t="s">
        <v>8445</v>
      </c>
      <c r="L1174" t="s">
        <v>8446</v>
      </c>
      <c r="M1174" t="s">
        <v>8447</v>
      </c>
      <c r="N1174" t="s">
        <v>8448</v>
      </c>
      <c r="O1174" t="s">
        <v>8449</v>
      </c>
      <c r="P1174" t="s">
        <v>8450</v>
      </c>
      <c r="Q1174" t="s">
        <v>8460</v>
      </c>
      <c r="R1174" t="s">
        <v>8461</v>
      </c>
      <c r="S1174" t="s">
        <v>8462</v>
      </c>
      <c r="T1174" t="s">
        <v>8463</v>
      </c>
      <c r="U1174" t="s">
        <v>8464</v>
      </c>
      <c r="V1174" t="s">
        <v>8465</v>
      </c>
    </row>
    <row r="1175" spans="1:22" x14ac:dyDescent="0.25">
      <c r="A1175" t="s">
        <v>2584</v>
      </c>
      <c r="B1175" t="s">
        <v>2585</v>
      </c>
      <c r="C1175" t="s">
        <v>9173</v>
      </c>
      <c r="E1175" t="s">
        <v>9174</v>
      </c>
      <c r="G1175" t="s">
        <v>8406</v>
      </c>
      <c r="H1175" t="s">
        <v>8442</v>
      </c>
      <c r="I1175" t="s">
        <v>8443</v>
      </c>
      <c r="J1175" t="s">
        <v>8444</v>
      </c>
      <c r="K1175" t="s">
        <v>8445</v>
      </c>
      <c r="L1175" t="s">
        <v>8446</v>
      </c>
      <c r="M1175" t="s">
        <v>8447</v>
      </c>
      <c r="N1175" t="s">
        <v>8448</v>
      </c>
      <c r="O1175" t="s">
        <v>8449</v>
      </c>
      <c r="P1175" t="s">
        <v>8450</v>
      </c>
      <c r="Q1175" t="s">
        <v>8460</v>
      </c>
      <c r="R1175" t="s">
        <v>8461</v>
      </c>
      <c r="S1175" t="s">
        <v>8462</v>
      </c>
      <c r="T1175" t="s">
        <v>8463</v>
      </c>
      <c r="U1175" t="s">
        <v>8464</v>
      </c>
      <c r="V1175" t="s">
        <v>8465</v>
      </c>
    </row>
    <row r="1176" spans="1:22" x14ac:dyDescent="0.25">
      <c r="A1176" t="s">
        <v>2586</v>
      </c>
      <c r="B1176" t="s">
        <v>2587</v>
      </c>
      <c r="C1176" t="s">
        <v>9173</v>
      </c>
      <c r="E1176" t="s">
        <v>9174</v>
      </c>
      <c r="G1176" t="s">
        <v>8406</v>
      </c>
      <c r="H1176" t="s">
        <v>8442</v>
      </c>
      <c r="I1176" t="s">
        <v>8443</v>
      </c>
      <c r="J1176" t="s">
        <v>8444</v>
      </c>
      <c r="K1176" t="s">
        <v>8445</v>
      </c>
      <c r="L1176" t="s">
        <v>8446</v>
      </c>
      <c r="M1176" t="s">
        <v>8447</v>
      </c>
      <c r="N1176" t="s">
        <v>8448</v>
      </c>
      <c r="O1176" t="s">
        <v>8449</v>
      </c>
      <c r="P1176" t="s">
        <v>8450</v>
      </c>
      <c r="Q1176" t="s">
        <v>8460</v>
      </c>
      <c r="R1176" t="s">
        <v>8461</v>
      </c>
      <c r="S1176" t="s">
        <v>8462</v>
      </c>
      <c r="T1176" t="s">
        <v>8463</v>
      </c>
      <c r="U1176" t="s">
        <v>8464</v>
      </c>
      <c r="V1176" t="s">
        <v>8465</v>
      </c>
    </row>
    <row r="1177" spans="1:22" x14ac:dyDescent="0.25">
      <c r="A1177" t="s">
        <v>2588</v>
      </c>
      <c r="B1177" t="s">
        <v>2589</v>
      </c>
      <c r="C1177" t="s">
        <v>9173</v>
      </c>
      <c r="E1177" t="s">
        <v>9174</v>
      </c>
      <c r="G1177" t="s">
        <v>8406</v>
      </c>
      <c r="H1177" t="s">
        <v>8442</v>
      </c>
      <c r="I1177" t="s">
        <v>8443</v>
      </c>
      <c r="J1177" t="s">
        <v>8444</v>
      </c>
      <c r="K1177" t="s">
        <v>8445</v>
      </c>
      <c r="L1177" t="s">
        <v>8446</v>
      </c>
      <c r="M1177" t="s">
        <v>8447</v>
      </c>
      <c r="N1177" t="s">
        <v>8448</v>
      </c>
      <c r="O1177" t="s">
        <v>8449</v>
      </c>
      <c r="P1177" t="s">
        <v>8450</v>
      </c>
      <c r="Q1177" t="s">
        <v>8460</v>
      </c>
      <c r="R1177" t="s">
        <v>8461</v>
      </c>
      <c r="S1177" t="s">
        <v>8462</v>
      </c>
      <c r="T1177" t="s">
        <v>8463</v>
      </c>
      <c r="U1177" t="s">
        <v>8464</v>
      </c>
      <c r="V1177" t="s">
        <v>8465</v>
      </c>
    </row>
    <row r="1178" spans="1:22" x14ac:dyDescent="0.25">
      <c r="A1178" t="s">
        <v>2590</v>
      </c>
      <c r="B1178" t="s">
        <v>2591</v>
      </c>
      <c r="C1178" t="s">
        <v>9173</v>
      </c>
      <c r="E1178" t="s">
        <v>9174</v>
      </c>
      <c r="G1178" t="s">
        <v>8406</v>
      </c>
      <c r="H1178" t="s">
        <v>8442</v>
      </c>
      <c r="I1178" t="s">
        <v>8443</v>
      </c>
      <c r="J1178" t="s">
        <v>8444</v>
      </c>
      <c r="K1178" t="s">
        <v>8445</v>
      </c>
      <c r="L1178" t="s">
        <v>8446</v>
      </c>
      <c r="M1178" t="s">
        <v>8447</v>
      </c>
      <c r="N1178" t="s">
        <v>8448</v>
      </c>
      <c r="O1178" t="s">
        <v>8449</v>
      </c>
      <c r="P1178" t="s">
        <v>8450</v>
      </c>
      <c r="Q1178" t="s">
        <v>8460</v>
      </c>
      <c r="R1178" t="s">
        <v>8461</v>
      </c>
      <c r="S1178" t="s">
        <v>8462</v>
      </c>
      <c r="T1178" t="s">
        <v>8463</v>
      </c>
      <c r="U1178" t="s">
        <v>8464</v>
      </c>
      <c r="V1178" t="s">
        <v>8465</v>
      </c>
    </row>
    <row r="1179" spans="1:22" x14ac:dyDescent="0.25">
      <c r="A1179" t="s">
        <v>2592</v>
      </c>
      <c r="B1179" t="s">
        <v>2593</v>
      </c>
      <c r="C1179" t="s">
        <v>9173</v>
      </c>
      <c r="E1179" t="s">
        <v>9174</v>
      </c>
      <c r="G1179" t="s">
        <v>8406</v>
      </c>
      <c r="H1179" t="s">
        <v>8442</v>
      </c>
      <c r="I1179" t="s">
        <v>8443</v>
      </c>
      <c r="J1179" t="s">
        <v>8444</v>
      </c>
      <c r="K1179" t="s">
        <v>8445</v>
      </c>
      <c r="L1179" t="s">
        <v>8446</v>
      </c>
      <c r="M1179" t="s">
        <v>8447</v>
      </c>
      <c r="N1179" t="s">
        <v>8448</v>
      </c>
      <c r="O1179" t="s">
        <v>8449</v>
      </c>
      <c r="P1179" t="s">
        <v>8450</v>
      </c>
      <c r="Q1179" t="s">
        <v>8460</v>
      </c>
      <c r="R1179" t="s">
        <v>8461</v>
      </c>
      <c r="S1179" t="s">
        <v>8462</v>
      </c>
      <c r="T1179" t="s">
        <v>8463</v>
      </c>
      <c r="U1179" t="s">
        <v>8464</v>
      </c>
      <c r="V1179" t="s">
        <v>8465</v>
      </c>
    </row>
    <row r="1180" spans="1:22" x14ac:dyDescent="0.25">
      <c r="A1180" t="s">
        <v>2594</v>
      </c>
      <c r="B1180" t="s">
        <v>2595</v>
      </c>
      <c r="C1180" t="s">
        <v>9173</v>
      </c>
      <c r="E1180" t="s">
        <v>9174</v>
      </c>
      <c r="G1180" t="s">
        <v>8406</v>
      </c>
      <c r="H1180" t="s">
        <v>8442</v>
      </c>
      <c r="I1180" t="s">
        <v>8443</v>
      </c>
      <c r="J1180" t="s">
        <v>8444</v>
      </c>
      <c r="K1180" t="s">
        <v>8445</v>
      </c>
      <c r="L1180" t="s">
        <v>8446</v>
      </c>
      <c r="M1180" t="s">
        <v>8447</v>
      </c>
      <c r="N1180" t="s">
        <v>8448</v>
      </c>
      <c r="O1180" t="s">
        <v>8449</v>
      </c>
      <c r="P1180" t="s">
        <v>8450</v>
      </c>
      <c r="Q1180" t="s">
        <v>8460</v>
      </c>
      <c r="R1180" t="s">
        <v>8461</v>
      </c>
      <c r="S1180" t="s">
        <v>8462</v>
      </c>
      <c r="T1180" t="s">
        <v>8463</v>
      </c>
      <c r="U1180" t="s">
        <v>8464</v>
      </c>
      <c r="V1180" t="s">
        <v>8465</v>
      </c>
    </row>
    <row r="1181" spans="1:22" x14ac:dyDescent="0.25">
      <c r="A1181" t="s">
        <v>2596</v>
      </c>
      <c r="B1181" t="s">
        <v>2597</v>
      </c>
      <c r="C1181" t="s">
        <v>9173</v>
      </c>
      <c r="E1181" t="s">
        <v>9174</v>
      </c>
      <c r="G1181" t="s">
        <v>8406</v>
      </c>
      <c r="H1181" t="s">
        <v>8442</v>
      </c>
      <c r="I1181" t="s">
        <v>8443</v>
      </c>
      <c r="J1181" t="s">
        <v>8444</v>
      </c>
      <c r="K1181" t="s">
        <v>8445</v>
      </c>
      <c r="L1181" t="s">
        <v>8446</v>
      </c>
      <c r="M1181" t="s">
        <v>8447</v>
      </c>
      <c r="N1181" t="s">
        <v>8448</v>
      </c>
      <c r="O1181" t="s">
        <v>8449</v>
      </c>
      <c r="P1181" t="s">
        <v>8450</v>
      </c>
      <c r="Q1181" t="s">
        <v>8460</v>
      </c>
      <c r="R1181" t="s">
        <v>8461</v>
      </c>
      <c r="S1181" t="s">
        <v>8462</v>
      </c>
      <c r="T1181" t="s">
        <v>8463</v>
      </c>
      <c r="U1181" t="s">
        <v>8464</v>
      </c>
      <c r="V1181" t="s">
        <v>8465</v>
      </c>
    </row>
    <row r="1182" spans="1:22" x14ac:dyDescent="0.25">
      <c r="A1182" t="s">
        <v>2598</v>
      </c>
      <c r="B1182" t="s">
        <v>2599</v>
      </c>
      <c r="C1182" t="s">
        <v>9173</v>
      </c>
      <c r="E1182" t="s">
        <v>9174</v>
      </c>
      <c r="G1182" t="s">
        <v>8406</v>
      </c>
      <c r="H1182" t="s">
        <v>8442</v>
      </c>
      <c r="I1182" t="s">
        <v>8443</v>
      </c>
      <c r="J1182" t="s">
        <v>8444</v>
      </c>
      <c r="K1182" t="s">
        <v>8445</v>
      </c>
      <c r="L1182" t="s">
        <v>8446</v>
      </c>
      <c r="M1182" t="s">
        <v>8447</v>
      </c>
      <c r="N1182" t="s">
        <v>8448</v>
      </c>
      <c r="O1182" t="s">
        <v>8449</v>
      </c>
      <c r="P1182" t="s">
        <v>8450</v>
      </c>
      <c r="Q1182" t="s">
        <v>8460</v>
      </c>
      <c r="R1182" t="s">
        <v>8461</v>
      </c>
      <c r="S1182" t="s">
        <v>8462</v>
      </c>
      <c r="T1182" t="s">
        <v>8463</v>
      </c>
      <c r="U1182" t="s">
        <v>8464</v>
      </c>
      <c r="V1182" t="s">
        <v>8465</v>
      </c>
    </row>
    <row r="1183" spans="1:22" x14ac:dyDescent="0.25">
      <c r="A1183" t="s">
        <v>2600</v>
      </c>
      <c r="B1183" t="s">
        <v>2601</v>
      </c>
      <c r="C1183" t="s">
        <v>9173</v>
      </c>
      <c r="E1183" t="s">
        <v>9174</v>
      </c>
      <c r="G1183" t="s">
        <v>8406</v>
      </c>
      <c r="H1183" t="s">
        <v>8442</v>
      </c>
      <c r="I1183" t="s">
        <v>8443</v>
      </c>
      <c r="J1183" t="s">
        <v>8444</v>
      </c>
      <c r="K1183" t="s">
        <v>8445</v>
      </c>
      <c r="L1183" t="s">
        <v>8446</v>
      </c>
      <c r="M1183" t="s">
        <v>8447</v>
      </c>
      <c r="N1183" t="s">
        <v>8448</v>
      </c>
      <c r="O1183" t="s">
        <v>8449</v>
      </c>
      <c r="P1183" t="s">
        <v>8450</v>
      </c>
      <c r="Q1183" t="s">
        <v>8460</v>
      </c>
      <c r="R1183" t="s">
        <v>8461</v>
      </c>
      <c r="S1183" t="s">
        <v>8462</v>
      </c>
      <c r="T1183" t="s">
        <v>8463</v>
      </c>
      <c r="U1183" t="s">
        <v>8464</v>
      </c>
      <c r="V1183" t="s">
        <v>8465</v>
      </c>
    </row>
    <row r="1184" spans="1:22" x14ac:dyDescent="0.25">
      <c r="A1184" t="s">
        <v>2602</v>
      </c>
      <c r="B1184" t="s">
        <v>2603</v>
      </c>
      <c r="C1184" t="s">
        <v>9173</v>
      </c>
      <c r="E1184" t="s">
        <v>9174</v>
      </c>
      <c r="G1184" t="s">
        <v>8406</v>
      </c>
      <c r="H1184" t="s">
        <v>8442</v>
      </c>
      <c r="I1184" t="s">
        <v>8443</v>
      </c>
      <c r="J1184" t="s">
        <v>8444</v>
      </c>
      <c r="K1184" t="s">
        <v>8445</v>
      </c>
      <c r="L1184" t="s">
        <v>8446</v>
      </c>
      <c r="M1184" t="s">
        <v>8447</v>
      </c>
      <c r="N1184" t="s">
        <v>8448</v>
      </c>
      <c r="O1184" t="s">
        <v>8449</v>
      </c>
      <c r="P1184" t="s">
        <v>8450</v>
      </c>
      <c r="Q1184" t="s">
        <v>8460</v>
      </c>
      <c r="R1184" t="s">
        <v>8461</v>
      </c>
      <c r="S1184" t="s">
        <v>8462</v>
      </c>
      <c r="T1184" t="s">
        <v>8463</v>
      </c>
      <c r="U1184" t="s">
        <v>8464</v>
      </c>
      <c r="V1184" t="s">
        <v>8465</v>
      </c>
    </row>
    <row r="1185" spans="1:22" x14ac:dyDescent="0.25">
      <c r="A1185" t="s">
        <v>2604</v>
      </c>
      <c r="B1185" t="s">
        <v>2605</v>
      </c>
      <c r="C1185" t="s">
        <v>9173</v>
      </c>
      <c r="E1185" t="s">
        <v>9174</v>
      </c>
      <c r="G1185" t="s">
        <v>8406</v>
      </c>
      <c r="H1185" t="s">
        <v>8442</v>
      </c>
      <c r="I1185" t="s">
        <v>8443</v>
      </c>
      <c r="J1185" t="s">
        <v>8444</v>
      </c>
      <c r="K1185" t="s">
        <v>8445</v>
      </c>
      <c r="L1185" t="s">
        <v>8446</v>
      </c>
      <c r="M1185" t="s">
        <v>8447</v>
      </c>
      <c r="N1185" t="s">
        <v>8448</v>
      </c>
      <c r="O1185" t="s">
        <v>8449</v>
      </c>
      <c r="P1185" t="s">
        <v>8450</v>
      </c>
      <c r="Q1185" t="s">
        <v>8460</v>
      </c>
      <c r="R1185" t="s">
        <v>8461</v>
      </c>
      <c r="S1185" t="s">
        <v>8462</v>
      </c>
      <c r="T1185" t="s">
        <v>8463</v>
      </c>
      <c r="U1185" t="s">
        <v>8464</v>
      </c>
      <c r="V1185" t="s">
        <v>8465</v>
      </c>
    </row>
    <row r="1186" spans="1:22" x14ac:dyDescent="0.25">
      <c r="A1186" t="s">
        <v>2606</v>
      </c>
      <c r="B1186" t="s">
        <v>2607</v>
      </c>
      <c r="C1186" t="s">
        <v>8637</v>
      </c>
      <c r="E1186" t="s">
        <v>8638</v>
      </c>
      <c r="G1186" t="s">
        <v>8406</v>
      </c>
      <c r="H1186" t="s">
        <v>8418</v>
      </c>
      <c r="I1186" t="s">
        <v>8419</v>
      </c>
      <c r="J1186" t="s">
        <v>8420</v>
      </c>
      <c r="K1186" t="s">
        <v>8421</v>
      </c>
      <c r="L1186" t="s">
        <v>8422</v>
      </c>
      <c r="M1186" t="s">
        <v>8585</v>
      </c>
      <c r="N1186" t="s">
        <v>8586</v>
      </c>
      <c r="O1186" t="s">
        <v>8587</v>
      </c>
      <c r="P1186" t="s">
        <v>8639</v>
      </c>
      <c r="Q1186" t="s">
        <v>8640</v>
      </c>
      <c r="R1186" t="s">
        <v>8641</v>
      </c>
      <c r="S1186" t="s">
        <v>8642</v>
      </c>
    </row>
    <row r="1187" spans="1:22" x14ac:dyDescent="0.25">
      <c r="A1187" t="s">
        <v>2608</v>
      </c>
      <c r="B1187" t="s">
        <v>2609</v>
      </c>
      <c r="C1187" t="s">
        <v>9175</v>
      </c>
      <c r="E1187" t="s">
        <v>9176</v>
      </c>
      <c r="G1187" t="s">
        <v>8406</v>
      </c>
      <c r="H1187" t="s">
        <v>8418</v>
      </c>
      <c r="I1187" t="s">
        <v>8419</v>
      </c>
      <c r="J1187" t="s">
        <v>8420</v>
      </c>
      <c r="K1187" t="s">
        <v>8421</v>
      </c>
      <c r="L1187" t="s">
        <v>8422</v>
      </c>
      <c r="M1187" t="s">
        <v>8585</v>
      </c>
      <c r="N1187" t="s">
        <v>8586</v>
      </c>
      <c r="O1187" t="s">
        <v>8587</v>
      </c>
      <c r="P1187" t="s">
        <v>8639</v>
      </c>
      <c r="Q1187" t="s">
        <v>8640</v>
      </c>
      <c r="R1187" t="s">
        <v>8641</v>
      </c>
      <c r="S1187" t="s">
        <v>9177</v>
      </c>
    </row>
    <row r="1188" spans="1:22" x14ac:dyDescent="0.25">
      <c r="A1188" t="s">
        <v>2610</v>
      </c>
      <c r="B1188" t="s">
        <v>2611</v>
      </c>
      <c r="C1188" t="s">
        <v>9178</v>
      </c>
      <c r="E1188" t="s">
        <v>9179</v>
      </c>
      <c r="G1188" t="s">
        <v>8406</v>
      </c>
      <c r="H1188" t="s">
        <v>8407</v>
      </c>
      <c r="I1188" t="s">
        <v>8408</v>
      </c>
      <c r="J1188" t="s">
        <v>8409</v>
      </c>
      <c r="K1188" t="s">
        <v>8410</v>
      </c>
      <c r="L1188" t="s">
        <v>8411</v>
      </c>
      <c r="M1188" t="s">
        <v>8412</v>
      </c>
      <c r="N1188" t="s">
        <v>8413</v>
      </c>
      <c r="O1188" t="s">
        <v>8414</v>
      </c>
      <c r="P1188" t="s">
        <v>9180</v>
      </c>
    </row>
    <row r="1189" spans="1:22" x14ac:dyDescent="0.25">
      <c r="A1189" t="s">
        <v>2612</v>
      </c>
      <c r="B1189" t="s">
        <v>2613</v>
      </c>
      <c r="C1189" t="s">
        <v>8597</v>
      </c>
      <c r="E1189" t="s">
        <v>8598</v>
      </c>
      <c r="G1189" t="s">
        <v>8406</v>
      </c>
      <c r="H1189" t="s">
        <v>8442</v>
      </c>
      <c r="I1189" t="s">
        <v>8443</v>
      </c>
      <c r="J1189" t="s">
        <v>8444</v>
      </c>
      <c r="K1189" t="s">
        <v>8445</v>
      </c>
      <c r="L1189" t="s">
        <v>8446</v>
      </c>
      <c r="M1189" t="s">
        <v>8447</v>
      </c>
      <c r="N1189" t="s">
        <v>8448</v>
      </c>
      <c r="O1189" t="s">
        <v>8449</v>
      </c>
      <c r="P1189" t="s">
        <v>8450</v>
      </c>
      <c r="Q1189" t="s">
        <v>8460</v>
      </c>
      <c r="R1189" t="s">
        <v>8599</v>
      </c>
      <c r="S1189" t="s">
        <v>8600</v>
      </c>
      <c r="T1189" t="s">
        <v>8601</v>
      </c>
    </row>
    <row r="1190" spans="1:22" x14ac:dyDescent="0.25">
      <c r="A1190" t="s">
        <v>2614</v>
      </c>
      <c r="B1190" t="s">
        <v>2615</v>
      </c>
      <c r="C1190" t="s">
        <v>8597</v>
      </c>
      <c r="E1190" t="s">
        <v>8598</v>
      </c>
      <c r="G1190" t="s">
        <v>8406</v>
      </c>
      <c r="H1190" t="s">
        <v>8442</v>
      </c>
      <c r="I1190" t="s">
        <v>8443</v>
      </c>
      <c r="J1190" t="s">
        <v>8444</v>
      </c>
      <c r="K1190" t="s">
        <v>8445</v>
      </c>
      <c r="L1190" t="s">
        <v>8446</v>
      </c>
      <c r="M1190" t="s">
        <v>8447</v>
      </c>
      <c r="N1190" t="s">
        <v>8448</v>
      </c>
      <c r="O1190" t="s">
        <v>8449</v>
      </c>
      <c r="P1190" t="s">
        <v>8450</v>
      </c>
      <c r="Q1190" t="s">
        <v>8460</v>
      </c>
      <c r="R1190" t="s">
        <v>8599</v>
      </c>
      <c r="S1190" t="s">
        <v>8600</v>
      </c>
      <c r="T1190" t="s">
        <v>8601</v>
      </c>
    </row>
    <row r="1191" spans="1:22" x14ac:dyDescent="0.25">
      <c r="A1191" t="s">
        <v>2616</v>
      </c>
      <c r="B1191" t="s">
        <v>2617</v>
      </c>
      <c r="C1191" t="s">
        <v>8597</v>
      </c>
      <c r="E1191" t="s">
        <v>8598</v>
      </c>
      <c r="G1191" t="s">
        <v>8406</v>
      </c>
      <c r="H1191" t="s">
        <v>8442</v>
      </c>
      <c r="I1191" t="s">
        <v>8443</v>
      </c>
      <c r="J1191" t="s">
        <v>8444</v>
      </c>
      <c r="K1191" t="s">
        <v>8445</v>
      </c>
      <c r="L1191" t="s">
        <v>8446</v>
      </c>
      <c r="M1191" t="s">
        <v>8447</v>
      </c>
      <c r="N1191" t="s">
        <v>8448</v>
      </c>
      <c r="O1191" t="s">
        <v>8449</v>
      </c>
      <c r="P1191" t="s">
        <v>8450</v>
      </c>
      <c r="Q1191" t="s">
        <v>8460</v>
      </c>
      <c r="R1191" t="s">
        <v>8599</v>
      </c>
      <c r="S1191" t="s">
        <v>8600</v>
      </c>
      <c r="T1191" t="s">
        <v>8601</v>
      </c>
    </row>
    <row r="1192" spans="1:22" x14ac:dyDescent="0.25">
      <c r="A1192" t="s">
        <v>2618</v>
      </c>
      <c r="B1192" t="s">
        <v>2619</v>
      </c>
      <c r="C1192" t="s">
        <v>8597</v>
      </c>
      <c r="E1192" t="s">
        <v>8598</v>
      </c>
      <c r="G1192" t="s">
        <v>8406</v>
      </c>
      <c r="H1192" t="s">
        <v>8442</v>
      </c>
      <c r="I1192" t="s">
        <v>8443</v>
      </c>
      <c r="J1192" t="s">
        <v>8444</v>
      </c>
      <c r="K1192" t="s">
        <v>8445</v>
      </c>
      <c r="L1192" t="s">
        <v>8446</v>
      </c>
      <c r="M1192" t="s">
        <v>8447</v>
      </c>
      <c r="N1192" t="s">
        <v>8448</v>
      </c>
      <c r="O1192" t="s">
        <v>8449</v>
      </c>
      <c r="P1192" t="s">
        <v>8450</v>
      </c>
      <c r="Q1192" t="s">
        <v>8460</v>
      </c>
      <c r="R1192" t="s">
        <v>8599</v>
      </c>
      <c r="S1192" t="s">
        <v>8600</v>
      </c>
      <c r="T1192" t="s">
        <v>8601</v>
      </c>
    </row>
    <row r="1193" spans="1:22" x14ac:dyDescent="0.25">
      <c r="A1193" t="s">
        <v>2620</v>
      </c>
      <c r="B1193" t="s">
        <v>2621</v>
      </c>
      <c r="C1193" t="s">
        <v>8597</v>
      </c>
      <c r="E1193" t="s">
        <v>8598</v>
      </c>
      <c r="G1193" t="s">
        <v>8406</v>
      </c>
      <c r="H1193" t="s">
        <v>8442</v>
      </c>
      <c r="I1193" t="s">
        <v>8443</v>
      </c>
      <c r="J1193" t="s">
        <v>8444</v>
      </c>
      <c r="K1193" t="s">
        <v>8445</v>
      </c>
      <c r="L1193" t="s">
        <v>8446</v>
      </c>
      <c r="M1193" t="s">
        <v>8447</v>
      </c>
      <c r="N1193" t="s">
        <v>8448</v>
      </c>
      <c r="O1193" t="s">
        <v>8449</v>
      </c>
      <c r="P1193" t="s">
        <v>8450</v>
      </c>
      <c r="Q1193" t="s">
        <v>8460</v>
      </c>
      <c r="R1193" t="s">
        <v>8599</v>
      </c>
      <c r="S1193" t="s">
        <v>8600</v>
      </c>
      <c r="T1193" t="s">
        <v>8601</v>
      </c>
    </row>
    <row r="1194" spans="1:22" x14ac:dyDescent="0.25">
      <c r="A1194" t="s">
        <v>2622</v>
      </c>
      <c r="B1194" t="s">
        <v>2623</v>
      </c>
      <c r="C1194" t="s">
        <v>8597</v>
      </c>
      <c r="E1194" t="s">
        <v>8598</v>
      </c>
      <c r="G1194" t="s">
        <v>8406</v>
      </c>
      <c r="H1194" t="s">
        <v>8442</v>
      </c>
      <c r="I1194" t="s">
        <v>8443</v>
      </c>
      <c r="J1194" t="s">
        <v>8444</v>
      </c>
      <c r="K1194" t="s">
        <v>8445</v>
      </c>
      <c r="L1194" t="s">
        <v>8446</v>
      </c>
      <c r="M1194" t="s">
        <v>8447</v>
      </c>
      <c r="N1194" t="s">
        <v>8448</v>
      </c>
      <c r="O1194" t="s">
        <v>8449</v>
      </c>
      <c r="P1194" t="s">
        <v>8450</v>
      </c>
      <c r="Q1194" t="s">
        <v>8460</v>
      </c>
      <c r="R1194" t="s">
        <v>8599</v>
      </c>
      <c r="S1194" t="s">
        <v>8600</v>
      </c>
      <c r="T1194" t="s">
        <v>8601</v>
      </c>
    </row>
    <row r="1195" spans="1:22" x14ac:dyDescent="0.25">
      <c r="A1195" t="s">
        <v>2624</v>
      </c>
      <c r="B1195" t="s">
        <v>2625</v>
      </c>
      <c r="C1195" t="s">
        <v>8597</v>
      </c>
      <c r="E1195" t="s">
        <v>8598</v>
      </c>
      <c r="G1195" t="s">
        <v>8406</v>
      </c>
      <c r="H1195" t="s">
        <v>8442</v>
      </c>
      <c r="I1195" t="s">
        <v>8443</v>
      </c>
      <c r="J1195" t="s">
        <v>8444</v>
      </c>
      <c r="K1195" t="s">
        <v>8445</v>
      </c>
      <c r="L1195" t="s">
        <v>8446</v>
      </c>
      <c r="M1195" t="s">
        <v>8447</v>
      </c>
      <c r="N1195" t="s">
        <v>8448</v>
      </c>
      <c r="O1195" t="s">
        <v>8449</v>
      </c>
      <c r="P1195" t="s">
        <v>8450</v>
      </c>
      <c r="Q1195" t="s">
        <v>8460</v>
      </c>
      <c r="R1195" t="s">
        <v>8599</v>
      </c>
      <c r="S1195" t="s">
        <v>8600</v>
      </c>
      <c r="T1195" t="s">
        <v>8601</v>
      </c>
    </row>
    <row r="1196" spans="1:22" x14ac:dyDescent="0.25">
      <c r="A1196" t="s">
        <v>2626</v>
      </c>
      <c r="B1196" t="s">
        <v>2627</v>
      </c>
      <c r="C1196" t="s">
        <v>8597</v>
      </c>
      <c r="E1196" t="s">
        <v>8598</v>
      </c>
      <c r="G1196" t="s">
        <v>8406</v>
      </c>
      <c r="H1196" t="s">
        <v>8442</v>
      </c>
      <c r="I1196" t="s">
        <v>8443</v>
      </c>
      <c r="J1196" t="s">
        <v>8444</v>
      </c>
      <c r="K1196" t="s">
        <v>8445</v>
      </c>
      <c r="L1196" t="s">
        <v>8446</v>
      </c>
      <c r="M1196" t="s">
        <v>8447</v>
      </c>
      <c r="N1196" t="s">
        <v>8448</v>
      </c>
      <c r="O1196" t="s">
        <v>8449</v>
      </c>
      <c r="P1196" t="s">
        <v>8450</v>
      </c>
      <c r="Q1196" t="s">
        <v>8460</v>
      </c>
      <c r="R1196" t="s">
        <v>8599</v>
      </c>
      <c r="S1196" t="s">
        <v>8600</v>
      </c>
      <c r="T1196" t="s">
        <v>8601</v>
      </c>
    </row>
    <row r="1197" spans="1:22" x14ac:dyDescent="0.25">
      <c r="A1197" t="s">
        <v>2628</v>
      </c>
      <c r="B1197" t="s">
        <v>2629</v>
      </c>
      <c r="C1197" t="s">
        <v>8597</v>
      </c>
      <c r="E1197" t="s">
        <v>8598</v>
      </c>
      <c r="G1197" t="s">
        <v>8406</v>
      </c>
      <c r="H1197" t="s">
        <v>8442</v>
      </c>
      <c r="I1197" t="s">
        <v>8443</v>
      </c>
      <c r="J1197" t="s">
        <v>8444</v>
      </c>
      <c r="K1197" t="s">
        <v>8445</v>
      </c>
      <c r="L1197" t="s">
        <v>8446</v>
      </c>
      <c r="M1197" t="s">
        <v>8447</v>
      </c>
      <c r="N1197" t="s">
        <v>8448</v>
      </c>
      <c r="O1197" t="s">
        <v>8449</v>
      </c>
      <c r="P1197" t="s">
        <v>8450</v>
      </c>
      <c r="Q1197" t="s">
        <v>8460</v>
      </c>
      <c r="R1197" t="s">
        <v>8599</v>
      </c>
      <c r="S1197" t="s">
        <v>8600</v>
      </c>
      <c r="T1197" t="s">
        <v>8601</v>
      </c>
    </row>
    <row r="1198" spans="1:22" x14ac:dyDescent="0.25">
      <c r="A1198" t="s">
        <v>2630</v>
      </c>
      <c r="B1198" t="s">
        <v>2631</v>
      </c>
      <c r="C1198" t="s">
        <v>8597</v>
      </c>
      <c r="E1198" t="s">
        <v>8598</v>
      </c>
      <c r="G1198" t="s">
        <v>8406</v>
      </c>
      <c r="H1198" t="s">
        <v>8442</v>
      </c>
      <c r="I1198" t="s">
        <v>8443</v>
      </c>
      <c r="J1198" t="s">
        <v>8444</v>
      </c>
      <c r="K1198" t="s">
        <v>8445</v>
      </c>
      <c r="L1198" t="s">
        <v>8446</v>
      </c>
      <c r="M1198" t="s">
        <v>8447</v>
      </c>
      <c r="N1198" t="s">
        <v>8448</v>
      </c>
      <c r="O1198" t="s">
        <v>8449</v>
      </c>
      <c r="P1198" t="s">
        <v>8450</v>
      </c>
      <c r="Q1198" t="s">
        <v>8460</v>
      </c>
      <c r="R1198" t="s">
        <v>8599</v>
      </c>
      <c r="S1198" t="s">
        <v>8600</v>
      </c>
      <c r="T1198" t="s">
        <v>8601</v>
      </c>
    </row>
    <row r="1199" spans="1:22" x14ac:dyDescent="0.25">
      <c r="A1199" t="s">
        <v>2632</v>
      </c>
      <c r="B1199" t="s">
        <v>2633</v>
      </c>
      <c r="C1199" t="s">
        <v>8597</v>
      </c>
      <c r="E1199" t="s">
        <v>8598</v>
      </c>
      <c r="G1199" t="s">
        <v>8406</v>
      </c>
      <c r="H1199" t="s">
        <v>8442</v>
      </c>
      <c r="I1199" t="s">
        <v>8443</v>
      </c>
      <c r="J1199" t="s">
        <v>8444</v>
      </c>
      <c r="K1199" t="s">
        <v>8445</v>
      </c>
      <c r="L1199" t="s">
        <v>8446</v>
      </c>
      <c r="M1199" t="s">
        <v>8447</v>
      </c>
      <c r="N1199" t="s">
        <v>8448</v>
      </c>
      <c r="O1199" t="s">
        <v>8449</v>
      </c>
      <c r="P1199" t="s">
        <v>8450</v>
      </c>
      <c r="Q1199" t="s">
        <v>8460</v>
      </c>
      <c r="R1199" t="s">
        <v>8599</v>
      </c>
      <c r="S1199" t="s">
        <v>8600</v>
      </c>
      <c r="T1199" t="s">
        <v>8601</v>
      </c>
    </row>
    <row r="1200" spans="1:22" x14ac:dyDescent="0.25">
      <c r="A1200" t="s">
        <v>2634</v>
      </c>
      <c r="B1200" t="s">
        <v>2635</v>
      </c>
      <c r="C1200" t="s">
        <v>8597</v>
      </c>
      <c r="E1200" t="s">
        <v>8598</v>
      </c>
      <c r="G1200" t="s">
        <v>8406</v>
      </c>
      <c r="H1200" t="s">
        <v>8442</v>
      </c>
      <c r="I1200" t="s">
        <v>8443</v>
      </c>
      <c r="J1200" t="s">
        <v>8444</v>
      </c>
      <c r="K1200" t="s">
        <v>8445</v>
      </c>
      <c r="L1200" t="s">
        <v>8446</v>
      </c>
      <c r="M1200" t="s">
        <v>8447</v>
      </c>
      <c r="N1200" t="s">
        <v>8448</v>
      </c>
      <c r="O1200" t="s">
        <v>8449</v>
      </c>
      <c r="P1200" t="s">
        <v>8450</v>
      </c>
      <c r="Q1200" t="s">
        <v>8460</v>
      </c>
      <c r="R1200" t="s">
        <v>8599</v>
      </c>
      <c r="S1200" t="s">
        <v>8600</v>
      </c>
      <c r="T1200" t="s">
        <v>8601</v>
      </c>
    </row>
    <row r="1201" spans="1:20" x14ac:dyDescent="0.25">
      <c r="A1201" t="s">
        <v>2636</v>
      </c>
      <c r="B1201" t="s">
        <v>2637</v>
      </c>
      <c r="C1201" t="s">
        <v>8597</v>
      </c>
      <c r="E1201" t="s">
        <v>8598</v>
      </c>
      <c r="G1201" t="s">
        <v>8406</v>
      </c>
      <c r="H1201" t="s">
        <v>8442</v>
      </c>
      <c r="I1201" t="s">
        <v>8443</v>
      </c>
      <c r="J1201" t="s">
        <v>8444</v>
      </c>
      <c r="K1201" t="s">
        <v>8445</v>
      </c>
      <c r="L1201" t="s">
        <v>8446</v>
      </c>
      <c r="M1201" t="s">
        <v>8447</v>
      </c>
      <c r="N1201" t="s">
        <v>8448</v>
      </c>
      <c r="O1201" t="s">
        <v>8449</v>
      </c>
      <c r="P1201" t="s">
        <v>8450</v>
      </c>
      <c r="Q1201" t="s">
        <v>8460</v>
      </c>
      <c r="R1201" t="s">
        <v>8599</v>
      </c>
      <c r="S1201" t="s">
        <v>8600</v>
      </c>
      <c r="T1201" t="s">
        <v>8601</v>
      </c>
    </row>
    <row r="1202" spans="1:20" x14ac:dyDescent="0.25">
      <c r="A1202" t="s">
        <v>2638</v>
      </c>
      <c r="B1202" t="s">
        <v>2639</v>
      </c>
      <c r="C1202" t="s">
        <v>9166</v>
      </c>
      <c r="E1202" t="s">
        <v>9167</v>
      </c>
      <c r="G1202" t="s">
        <v>8406</v>
      </c>
      <c r="H1202" t="s">
        <v>8851</v>
      </c>
      <c r="I1202" t="s">
        <v>9168</v>
      </c>
      <c r="J1202" t="s">
        <v>9169</v>
      </c>
      <c r="K1202" t="s">
        <v>9170</v>
      </c>
      <c r="L1202" t="s">
        <v>9171</v>
      </c>
      <c r="M1202" t="s">
        <v>9172</v>
      </c>
    </row>
    <row r="1203" spans="1:20" x14ac:dyDescent="0.25">
      <c r="A1203" t="s">
        <v>2640</v>
      </c>
      <c r="B1203" t="s">
        <v>2641</v>
      </c>
      <c r="C1203" t="s">
        <v>9166</v>
      </c>
      <c r="E1203" t="s">
        <v>9167</v>
      </c>
      <c r="G1203" t="s">
        <v>8406</v>
      </c>
      <c r="H1203" t="s">
        <v>8851</v>
      </c>
      <c r="I1203" t="s">
        <v>9168</v>
      </c>
      <c r="J1203" t="s">
        <v>9169</v>
      </c>
      <c r="K1203" t="s">
        <v>9170</v>
      </c>
      <c r="L1203" t="s">
        <v>9171</v>
      </c>
      <c r="M1203" t="s">
        <v>9172</v>
      </c>
    </row>
    <row r="1204" spans="1:20" x14ac:dyDescent="0.25">
      <c r="A1204" t="s">
        <v>2642</v>
      </c>
      <c r="B1204" t="s">
        <v>2643</v>
      </c>
      <c r="C1204" t="s">
        <v>9166</v>
      </c>
      <c r="E1204" t="s">
        <v>9167</v>
      </c>
      <c r="G1204" t="s">
        <v>8406</v>
      </c>
      <c r="H1204" t="s">
        <v>8851</v>
      </c>
      <c r="I1204" t="s">
        <v>9168</v>
      </c>
      <c r="J1204" t="s">
        <v>9169</v>
      </c>
      <c r="K1204" t="s">
        <v>9170</v>
      </c>
      <c r="L1204" t="s">
        <v>9171</v>
      </c>
      <c r="M1204" t="s">
        <v>9172</v>
      </c>
    </row>
    <row r="1205" spans="1:20" x14ac:dyDescent="0.25">
      <c r="A1205" t="s">
        <v>2644</v>
      </c>
      <c r="B1205" t="s">
        <v>2645</v>
      </c>
      <c r="C1205" t="s">
        <v>9166</v>
      </c>
      <c r="E1205" t="s">
        <v>9167</v>
      </c>
      <c r="G1205" t="s">
        <v>8406</v>
      </c>
      <c r="H1205" t="s">
        <v>8851</v>
      </c>
      <c r="I1205" t="s">
        <v>9168</v>
      </c>
      <c r="J1205" t="s">
        <v>9169</v>
      </c>
      <c r="K1205" t="s">
        <v>9170</v>
      </c>
      <c r="L1205" t="s">
        <v>9171</v>
      </c>
      <c r="M1205" t="s">
        <v>9172</v>
      </c>
    </row>
    <row r="1206" spans="1:20" x14ac:dyDescent="0.25">
      <c r="A1206" t="s">
        <v>2647</v>
      </c>
      <c r="B1206" t="s">
        <v>2648</v>
      </c>
      <c r="C1206" t="s">
        <v>9181</v>
      </c>
      <c r="E1206" t="s">
        <v>9182</v>
      </c>
      <c r="G1206" t="s">
        <v>8406</v>
      </c>
      <c r="H1206" t="s">
        <v>8851</v>
      </c>
      <c r="I1206" t="s">
        <v>9183</v>
      </c>
    </row>
    <row r="1207" spans="1:20" x14ac:dyDescent="0.25">
      <c r="A1207" t="s">
        <v>2649</v>
      </c>
      <c r="B1207" t="s">
        <v>2650</v>
      </c>
      <c r="C1207" t="s">
        <v>9181</v>
      </c>
      <c r="E1207" t="s">
        <v>9182</v>
      </c>
      <c r="G1207" t="s">
        <v>8406</v>
      </c>
      <c r="H1207" t="s">
        <v>8851</v>
      </c>
      <c r="I1207" t="s">
        <v>9183</v>
      </c>
    </row>
    <row r="1208" spans="1:20" x14ac:dyDescent="0.25">
      <c r="A1208" t="s">
        <v>2651</v>
      </c>
      <c r="B1208" t="s">
        <v>2652</v>
      </c>
      <c r="C1208" t="s">
        <v>9181</v>
      </c>
      <c r="E1208" t="s">
        <v>9182</v>
      </c>
      <c r="G1208" t="s">
        <v>8406</v>
      </c>
      <c r="H1208" t="s">
        <v>8851</v>
      </c>
      <c r="I1208" t="s">
        <v>9183</v>
      </c>
    </row>
    <row r="1209" spans="1:20" x14ac:dyDescent="0.25">
      <c r="A1209" t="s">
        <v>2653</v>
      </c>
      <c r="B1209" t="s">
        <v>2654</v>
      </c>
      <c r="C1209" t="s">
        <v>9181</v>
      </c>
      <c r="E1209" t="s">
        <v>9182</v>
      </c>
      <c r="G1209" t="s">
        <v>8406</v>
      </c>
      <c r="H1209" t="s">
        <v>8851</v>
      </c>
      <c r="I1209" t="s">
        <v>9183</v>
      </c>
    </row>
    <row r="1210" spans="1:20" x14ac:dyDescent="0.25">
      <c r="A1210" t="s">
        <v>2655</v>
      </c>
      <c r="B1210" t="s">
        <v>2656</v>
      </c>
      <c r="C1210" t="s">
        <v>9181</v>
      </c>
      <c r="E1210" t="s">
        <v>9182</v>
      </c>
      <c r="G1210" t="s">
        <v>8406</v>
      </c>
      <c r="H1210" t="s">
        <v>8851</v>
      </c>
      <c r="I1210" t="s">
        <v>9183</v>
      </c>
    </row>
    <row r="1211" spans="1:20" x14ac:dyDescent="0.25">
      <c r="A1211" t="s">
        <v>2657</v>
      </c>
      <c r="B1211" t="s">
        <v>2658</v>
      </c>
      <c r="C1211" t="s">
        <v>9181</v>
      </c>
      <c r="E1211" t="s">
        <v>9182</v>
      </c>
      <c r="G1211" t="s">
        <v>8406</v>
      </c>
      <c r="H1211" t="s">
        <v>8851</v>
      </c>
      <c r="I1211" t="s">
        <v>9183</v>
      </c>
    </row>
    <row r="1212" spans="1:20" x14ac:dyDescent="0.25">
      <c r="A1212" t="s">
        <v>2659</v>
      </c>
      <c r="B1212" t="s">
        <v>2660</v>
      </c>
      <c r="C1212" t="s">
        <v>9181</v>
      </c>
      <c r="E1212" t="s">
        <v>9182</v>
      </c>
      <c r="G1212" t="s">
        <v>8406</v>
      </c>
      <c r="H1212" t="s">
        <v>8851</v>
      </c>
      <c r="I1212" t="s">
        <v>9183</v>
      </c>
    </row>
    <row r="1213" spans="1:20" x14ac:dyDescent="0.25">
      <c r="A1213" t="s">
        <v>2661</v>
      </c>
      <c r="B1213" t="s">
        <v>2662</v>
      </c>
      <c r="C1213" t="s">
        <v>9181</v>
      </c>
      <c r="E1213" t="s">
        <v>9182</v>
      </c>
      <c r="G1213" t="s">
        <v>8406</v>
      </c>
      <c r="H1213" t="s">
        <v>8851</v>
      </c>
      <c r="I1213" t="s">
        <v>9183</v>
      </c>
    </row>
    <row r="1214" spans="1:20" x14ac:dyDescent="0.25">
      <c r="A1214" t="s">
        <v>2663</v>
      </c>
      <c r="B1214" t="s">
        <v>2664</v>
      </c>
      <c r="C1214" t="s">
        <v>9181</v>
      </c>
      <c r="E1214" t="s">
        <v>9182</v>
      </c>
      <c r="G1214" t="s">
        <v>8406</v>
      </c>
      <c r="H1214" t="s">
        <v>8851</v>
      </c>
      <c r="I1214" t="s">
        <v>9183</v>
      </c>
    </row>
    <row r="1215" spans="1:20" x14ac:dyDescent="0.25">
      <c r="A1215" t="s">
        <v>2665</v>
      </c>
      <c r="B1215" t="s">
        <v>2666</v>
      </c>
      <c r="C1215" t="s">
        <v>9184</v>
      </c>
      <c r="E1215" t="s">
        <v>9185</v>
      </c>
      <c r="G1215" t="s">
        <v>8406</v>
      </c>
      <c r="H1215" t="s">
        <v>8407</v>
      </c>
      <c r="I1215" t="s">
        <v>8408</v>
      </c>
      <c r="J1215" t="s">
        <v>8696</v>
      </c>
      <c r="K1215" t="s">
        <v>8697</v>
      </c>
      <c r="L1215" t="s">
        <v>8698</v>
      </c>
      <c r="M1215" t="s">
        <v>8699</v>
      </c>
      <c r="N1215" t="s">
        <v>8700</v>
      </c>
      <c r="O1215" t="s">
        <v>9186</v>
      </c>
      <c r="P1215" t="s">
        <v>9187</v>
      </c>
    </row>
    <row r="1216" spans="1:20" x14ac:dyDescent="0.25">
      <c r="A1216" t="s">
        <v>2667</v>
      </c>
      <c r="B1216" t="s">
        <v>2668</v>
      </c>
      <c r="C1216" t="s">
        <v>9184</v>
      </c>
      <c r="E1216" t="s">
        <v>9185</v>
      </c>
      <c r="G1216" t="s">
        <v>8406</v>
      </c>
      <c r="H1216" t="s">
        <v>8407</v>
      </c>
      <c r="I1216" t="s">
        <v>8408</v>
      </c>
      <c r="J1216" t="s">
        <v>8696</v>
      </c>
      <c r="K1216" t="s">
        <v>8697</v>
      </c>
      <c r="L1216" t="s">
        <v>8698</v>
      </c>
      <c r="M1216" t="s">
        <v>8699</v>
      </c>
      <c r="N1216" t="s">
        <v>8700</v>
      </c>
      <c r="O1216" t="s">
        <v>9186</v>
      </c>
      <c r="P1216" t="s">
        <v>9187</v>
      </c>
    </row>
    <row r="1217" spans="1:16" x14ac:dyDescent="0.25">
      <c r="A1217" t="s">
        <v>2671</v>
      </c>
      <c r="B1217" t="s">
        <v>2672</v>
      </c>
      <c r="C1217" t="s">
        <v>9184</v>
      </c>
      <c r="E1217" t="s">
        <v>9185</v>
      </c>
      <c r="G1217" t="s">
        <v>8406</v>
      </c>
      <c r="H1217" t="s">
        <v>8407</v>
      </c>
      <c r="I1217" t="s">
        <v>8408</v>
      </c>
      <c r="J1217" t="s">
        <v>8696</v>
      </c>
      <c r="K1217" t="s">
        <v>8697</v>
      </c>
      <c r="L1217" t="s">
        <v>8698</v>
      </c>
      <c r="M1217" t="s">
        <v>8699</v>
      </c>
      <c r="N1217" t="s">
        <v>8700</v>
      </c>
      <c r="O1217" t="s">
        <v>9186</v>
      </c>
      <c r="P1217" t="s">
        <v>9187</v>
      </c>
    </row>
    <row r="1218" spans="1:16" x14ac:dyDescent="0.25">
      <c r="A1218" t="s">
        <v>2673</v>
      </c>
      <c r="B1218" t="s">
        <v>2674</v>
      </c>
      <c r="C1218" t="s">
        <v>9184</v>
      </c>
      <c r="E1218" t="s">
        <v>9185</v>
      </c>
      <c r="G1218" t="s">
        <v>8406</v>
      </c>
      <c r="H1218" t="s">
        <v>8407</v>
      </c>
      <c r="I1218" t="s">
        <v>8408</v>
      </c>
      <c r="J1218" t="s">
        <v>8696</v>
      </c>
      <c r="K1218" t="s">
        <v>8697</v>
      </c>
      <c r="L1218" t="s">
        <v>8698</v>
      </c>
      <c r="M1218" t="s">
        <v>8699</v>
      </c>
      <c r="N1218" t="s">
        <v>8700</v>
      </c>
      <c r="O1218" t="s">
        <v>9186</v>
      </c>
      <c r="P1218" t="s">
        <v>9187</v>
      </c>
    </row>
    <row r="1219" spans="1:16" x14ac:dyDescent="0.25">
      <c r="A1219" t="s">
        <v>2675</v>
      </c>
      <c r="B1219" t="s">
        <v>2676</v>
      </c>
      <c r="C1219" t="s">
        <v>9184</v>
      </c>
      <c r="E1219" t="s">
        <v>9185</v>
      </c>
      <c r="G1219" t="s">
        <v>8406</v>
      </c>
      <c r="H1219" t="s">
        <v>8407</v>
      </c>
      <c r="I1219" t="s">
        <v>8408</v>
      </c>
      <c r="J1219" t="s">
        <v>8696</v>
      </c>
      <c r="K1219" t="s">
        <v>8697</v>
      </c>
      <c r="L1219" t="s">
        <v>8698</v>
      </c>
      <c r="M1219" t="s">
        <v>8699</v>
      </c>
      <c r="N1219" t="s">
        <v>8700</v>
      </c>
      <c r="O1219" t="s">
        <v>9186</v>
      </c>
      <c r="P1219" t="s">
        <v>9187</v>
      </c>
    </row>
    <row r="1220" spans="1:16" x14ac:dyDescent="0.25">
      <c r="A1220" t="s">
        <v>2677</v>
      </c>
      <c r="B1220" t="s">
        <v>2678</v>
      </c>
      <c r="C1220" t="s">
        <v>9184</v>
      </c>
      <c r="E1220" t="s">
        <v>9185</v>
      </c>
      <c r="G1220" t="s">
        <v>8406</v>
      </c>
      <c r="H1220" t="s">
        <v>8407</v>
      </c>
      <c r="I1220" t="s">
        <v>8408</v>
      </c>
      <c r="J1220" t="s">
        <v>8696</v>
      </c>
      <c r="K1220" t="s">
        <v>8697</v>
      </c>
      <c r="L1220" t="s">
        <v>8698</v>
      </c>
      <c r="M1220" t="s">
        <v>8699</v>
      </c>
      <c r="N1220" t="s">
        <v>8700</v>
      </c>
      <c r="O1220" t="s">
        <v>9186</v>
      </c>
      <c r="P1220" t="s">
        <v>9187</v>
      </c>
    </row>
    <row r="1221" spans="1:16" x14ac:dyDescent="0.25">
      <c r="A1221" t="s">
        <v>2679</v>
      </c>
      <c r="B1221" t="s">
        <v>2680</v>
      </c>
      <c r="C1221" t="s">
        <v>9184</v>
      </c>
      <c r="E1221" t="s">
        <v>9185</v>
      </c>
      <c r="G1221" t="s">
        <v>8406</v>
      </c>
      <c r="H1221" t="s">
        <v>8407</v>
      </c>
      <c r="I1221" t="s">
        <v>8408</v>
      </c>
      <c r="J1221" t="s">
        <v>8696</v>
      </c>
      <c r="K1221" t="s">
        <v>8697</v>
      </c>
      <c r="L1221" t="s">
        <v>8698</v>
      </c>
      <c r="M1221" t="s">
        <v>8699</v>
      </c>
      <c r="N1221" t="s">
        <v>8700</v>
      </c>
      <c r="O1221" t="s">
        <v>9186</v>
      </c>
      <c r="P1221" t="s">
        <v>9187</v>
      </c>
    </row>
    <row r="1222" spans="1:16" x14ac:dyDescent="0.25">
      <c r="A1222" t="s">
        <v>2681</v>
      </c>
      <c r="B1222" t="s">
        <v>2682</v>
      </c>
      <c r="C1222" t="s">
        <v>9184</v>
      </c>
      <c r="E1222" t="s">
        <v>9185</v>
      </c>
      <c r="G1222" t="s">
        <v>8406</v>
      </c>
      <c r="H1222" t="s">
        <v>8407</v>
      </c>
      <c r="I1222" t="s">
        <v>8408</v>
      </c>
      <c r="J1222" t="s">
        <v>8696</v>
      </c>
      <c r="K1222" t="s">
        <v>8697</v>
      </c>
      <c r="L1222" t="s">
        <v>8698</v>
      </c>
      <c r="M1222" t="s">
        <v>8699</v>
      </c>
      <c r="N1222" t="s">
        <v>8700</v>
      </c>
      <c r="O1222" t="s">
        <v>9186</v>
      </c>
      <c r="P1222" t="s">
        <v>9187</v>
      </c>
    </row>
    <row r="1223" spans="1:16" x14ac:dyDescent="0.25">
      <c r="A1223" t="s">
        <v>2683</v>
      </c>
      <c r="B1223" t="s">
        <v>2684</v>
      </c>
      <c r="C1223" t="s">
        <v>9184</v>
      </c>
      <c r="E1223" t="s">
        <v>9185</v>
      </c>
      <c r="G1223" t="s">
        <v>8406</v>
      </c>
      <c r="H1223" t="s">
        <v>8407</v>
      </c>
      <c r="I1223" t="s">
        <v>8408</v>
      </c>
      <c r="J1223" t="s">
        <v>8696</v>
      </c>
      <c r="K1223" t="s">
        <v>8697</v>
      </c>
      <c r="L1223" t="s">
        <v>8698</v>
      </c>
      <c r="M1223" t="s">
        <v>8699</v>
      </c>
      <c r="N1223" t="s">
        <v>8700</v>
      </c>
      <c r="O1223" t="s">
        <v>9186</v>
      </c>
      <c r="P1223" t="s">
        <v>9187</v>
      </c>
    </row>
    <row r="1224" spans="1:16" x14ac:dyDescent="0.25">
      <c r="A1224" t="s">
        <v>2685</v>
      </c>
      <c r="B1224" t="s">
        <v>2686</v>
      </c>
      <c r="C1224" t="s">
        <v>9188</v>
      </c>
      <c r="E1224" t="s">
        <v>9189</v>
      </c>
      <c r="G1224" t="s">
        <v>8406</v>
      </c>
      <c r="H1224" t="s">
        <v>8442</v>
      </c>
      <c r="I1224" t="s">
        <v>8443</v>
      </c>
      <c r="J1224" t="s">
        <v>8444</v>
      </c>
      <c r="K1224" t="s">
        <v>8445</v>
      </c>
      <c r="L1224" t="s">
        <v>9190</v>
      </c>
      <c r="M1224" t="s">
        <v>9191</v>
      </c>
      <c r="N1224" t="s">
        <v>9192</v>
      </c>
      <c r="O1224" t="s">
        <v>9193</v>
      </c>
      <c r="P1224" t="s">
        <v>9194</v>
      </c>
    </row>
    <row r="1225" spans="1:16" x14ac:dyDescent="0.25">
      <c r="A1225" t="s">
        <v>2687</v>
      </c>
      <c r="B1225" t="s">
        <v>2688</v>
      </c>
      <c r="C1225" t="s">
        <v>9188</v>
      </c>
      <c r="E1225" t="s">
        <v>9189</v>
      </c>
      <c r="G1225" t="s">
        <v>8406</v>
      </c>
      <c r="H1225" t="s">
        <v>8442</v>
      </c>
      <c r="I1225" t="s">
        <v>8443</v>
      </c>
      <c r="J1225" t="s">
        <v>8444</v>
      </c>
      <c r="K1225" t="s">
        <v>8445</v>
      </c>
      <c r="L1225" t="s">
        <v>9190</v>
      </c>
      <c r="M1225" t="s">
        <v>9191</v>
      </c>
      <c r="N1225" t="s">
        <v>9192</v>
      </c>
      <c r="O1225" t="s">
        <v>9193</v>
      </c>
      <c r="P1225" t="s">
        <v>9194</v>
      </c>
    </row>
    <row r="1226" spans="1:16" x14ac:dyDescent="0.25">
      <c r="A1226" t="s">
        <v>2689</v>
      </c>
      <c r="B1226" t="s">
        <v>2690</v>
      </c>
      <c r="C1226" t="s">
        <v>9188</v>
      </c>
      <c r="E1226" t="s">
        <v>9189</v>
      </c>
      <c r="G1226" t="s">
        <v>8406</v>
      </c>
      <c r="H1226" t="s">
        <v>8442</v>
      </c>
      <c r="I1226" t="s">
        <v>8443</v>
      </c>
      <c r="J1226" t="s">
        <v>8444</v>
      </c>
      <c r="K1226" t="s">
        <v>8445</v>
      </c>
      <c r="L1226" t="s">
        <v>9190</v>
      </c>
      <c r="M1226" t="s">
        <v>9191</v>
      </c>
      <c r="N1226" t="s">
        <v>9192</v>
      </c>
      <c r="O1226" t="s">
        <v>9193</v>
      </c>
      <c r="P1226" t="s">
        <v>9194</v>
      </c>
    </row>
    <row r="1227" spans="1:16" x14ac:dyDescent="0.25">
      <c r="A1227" t="s">
        <v>2691</v>
      </c>
      <c r="B1227" t="s">
        <v>2692</v>
      </c>
      <c r="C1227" t="s">
        <v>9188</v>
      </c>
      <c r="E1227" t="s">
        <v>9189</v>
      </c>
      <c r="G1227" t="s">
        <v>8406</v>
      </c>
      <c r="H1227" t="s">
        <v>8442</v>
      </c>
      <c r="I1227" t="s">
        <v>8443</v>
      </c>
      <c r="J1227" t="s">
        <v>8444</v>
      </c>
      <c r="K1227" t="s">
        <v>8445</v>
      </c>
      <c r="L1227" t="s">
        <v>9190</v>
      </c>
      <c r="M1227" t="s">
        <v>9191</v>
      </c>
      <c r="N1227" t="s">
        <v>9192</v>
      </c>
      <c r="O1227" t="s">
        <v>9193</v>
      </c>
      <c r="P1227" t="s">
        <v>9194</v>
      </c>
    </row>
    <row r="1228" spans="1:16" x14ac:dyDescent="0.25">
      <c r="A1228" t="s">
        <v>2693</v>
      </c>
      <c r="B1228" t="s">
        <v>2694</v>
      </c>
      <c r="C1228" t="s">
        <v>9188</v>
      </c>
      <c r="E1228" t="s">
        <v>9189</v>
      </c>
      <c r="G1228" t="s">
        <v>8406</v>
      </c>
      <c r="H1228" t="s">
        <v>8442</v>
      </c>
      <c r="I1228" t="s">
        <v>8443</v>
      </c>
      <c r="J1228" t="s">
        <v>8444</v>
      </c>
      <c r="K1228" t="s">
        <v>8445</v>
      </c>
      <c r="L1228" t="s">
        <v>9190</v>
      </c>
      <c r="M1228" t="s">
        <v>9191</v>
      </c>
      <c r="N1228" t="s">
        <v>9192</v>
      </c>
      <c r="O1228" t="s">
        <v>9193</v>
      </c>
      <c r="P1228" t="s">
        <v>9194</v>
      </c>
    </row>
    <row r="1229" spans="1:16" x14ac:dyDescent="0.25">
      <c r="A1229" t="s">
        <v>2695</v>
      </c>
      <c r="B1229" t="s">
        <v>2696</v>
      </c>
      <c r="C1229" t="s">
        <v>9188</v>
      </c>
      <c r="E1229" t="s">
        <v>9189</v>
      </c>
      <c r="G1229" t="s">
        <v>8406</v>
      </c>
      <c r="H1229" t="s">
        <v>8442</v>
      </c>
      <c r="I1229" t="s">
        <v>8443</v>
      </c>
      <c r="J1229" t="s">
        <v>8444</v>
      </c>
      <c r="K1229" t="s">
        <v>8445</v>
      </c>
      <c r="L1229" t="s">
        <v>9190</v>
      </c>
      <c r="M1229" t="s">
        <v>9191</v>
      </c>
      <c r="N1229" t="s">
        <v>9192</v>
      </c>
      <c r="O1229" t="s">
        <v>9193</v>
      </c>
      <c r="P1229" t="s">
        <v>9194</v>
      </c>
    </row>
    <row r="1230" spans="1:16" x14ac:dyDescent="0.25">
      <c r="A1230" t="s">
        <v>2697</v>
      </c>
      <c r="B1230" t="s">
        <v>2698</v>
      </c>
      <c r="C1230" t="s">
        <v>9188</v>
      </c>
      <c r="E1230" t="s">
        <v>9189</v>
      </c>
      <c r="G1230" t="s">
        <v>8406</v>
      </c>
      <c r="H1230" t="s">
        <v>8442</v>
      </c>
      <c r="I1230" t="s">
        <v>8443</v>
      </c>
      <c r="J1230" t="s">
        <v>8444</v>
      </c>
      <c r="K1230" t="s">
        <v>8445</v>
      </c>
      <c r="L1230" t="s">
        <v>9190</v>
      </c>
      <c r="M1230" t="s">
        <v>9191</v>
      </c>
      <c r="N1230" t="s">
        <v>9192</v>
      </c>
      <c r="O1230" t="s">
        <v>9193</v>
      </c>
      <c r="P1230" t="s">
        <v>9194</v>
      </c>
    </row>
    <row r="1231" spans="1:16" x14ac:dyDescent="0.25">
      <c r="A1231" t="s">
        <v>2700</v>
      </c>
      <c r="B1231" t="s">
        <v>2701</v>
      </c>
      <c r="C1231" t="s">
        <v>9188</v>
      </c>
      <c r="E1231" t="s">
        <v>9189</v>
      </c>
      <c r="G1231" t="s">
        <v>8406</v>
      </c>
      <c r="H1231" t="s">
        <v>8442</v>
      </c>
      <c r="I1231" t="s">
        <v>8443</v>
      </c>
      <c r="J1231" t="s">
        <v>8444</v>
      </c>
      <c r="K1231" t="s">
        <v>8445</v>
      </c>
      <c r="L1231" t="s">
        <v>9190</v>
      </c>
      <c r="M1231" t="s">
        <v>9191</v>
      </c>
      <c r="N1231" t="s">
        <v>9192</v>
      </c>
      <c r="O1231" t="s">
        <v>9193</v>
      </c>
      <c r="P1231" t="s">
        <v>9194</v>
      </c>
    </row>
    <row r="1232" spans="1:16" x14ac:dyDescent="0.25">
      <c r="A1232" t="s">
        <v>2702</v>
      </c>
      <c r="B1232" t="s">
        <v>2703</v>
      </c>
      <c r="C1232" t="s">
        <v>9188</v>
      </c>
      <c r="E1232" t="s">
        <v>9189</v>
      </c>
      <c r="G1232" t="s">
        <v>8406</v>
      </c>
      <c r="H1232" t="s">
        <v>8442</v>
      </c>
      <c r="I1232" t="s">
        <v>8443</v>
      </c>
      <c r="J1232" t="s">
        <v>8444</v>
      </c>
      <c r="K1232" t="s">
        <v>8445</v>
      </c>
      <c r="L1232" t="s">
        <v>9190</v>
      </c>
      <c r="M1232" t="s">
        <v>9191</v>
      </c>
      <c r="N1232" t="s">
        <v>9192</v>
      </c>
      <c r="O1232" t="s">
        <v>9193</v>
      </c>
      <c r="P1232" t="s">
        <v>9194</v>
      </c>
    </row>
    <row r="1233" spans="1:16" x14ac:dyDescent="0.25">
      <c r="A1233" t="s">
        <v>2704</v>
      </c>
      <c r="B1233" t="s">
        <v>2705</v>
      </c>
      <c r="C1233" t="s">
        <v>9188</v>
      </c>
      <c r="E1233" t="s">
        <v>9189</v>
      </c>
      <c r="G1233" t="s">
        <v>8406</v>
      </c>
      <c r="H1233" t="s">
        <v>8442</v>
      </c>
      <c r="I1233" t="s">
        <v>8443</v>
      </c>
      <c r="J1233" t="s">
        <v>8444</v>
      </c>
      <c r="K1233" t="s">
        <v>8445</v>
      </c>
      <c r="L1233" t="s">
        <v>9190</v>
      </c>
      <c r="M1233" t="s">
        <v>9191</v>
      </c>
      <c r="N1233" t="s">
        <v>9192</v>
      </c>
      <c r="O1233" t="s">
        <v>9193</v>
      </c>
      <c r="P1233" t="s">
        <v>9194</v>
      </c>
    </row>
    <row r="1234" spans="1:16" x14ac:dyDescent="0.25">
      <c r="A1234" t="s">
        <v>2706</v>
      </c>
      <c r="B1234" t="s">
        <v>2707</v>
      </c>
      <c r="C1234" t="s">
        <v>9188</v>
      </c>
      <c r="E1234" t="s">
        <v>9189</v>
      </c>
      <c r="G1234" t="s">
        <v>8406</v>
      </c>
      <c r="H1234" t="s">
        <v>8442</v>
      </c>
      <c r="I1234" t="s">
        <v>8443</v>
      </c>
      <c r="J1234" t="s">
        <v>8444</v>
      </c>
      <c r="K1234" t="s">
        <v>8445</v>
      </c>
      <c r="L1234" t="s">
        <v>9190</v>
      </c>
      <c r="M1234" t="s">
        <v>9191</v>
      </c>
      <c r="N1234" t="s">
        <v>9192</v>
      </c>
      <c r="O1234" t="s">
        <v>9193</v>
      </c>
      <c r="P1234" t="s">
        <v>9194</v>
      </c>
    </row>
    <row r="1235" spans="1:16" x14ac:dyDescent="0.25">
      <c r="A1235" t="s">
        <v>2708</v>
      </c>
      <c r="B1235" t="s">
        <v>2709</v>
      </c>
      <c r="C1235" t="s">
        <v>9188</v>
      </c>
      <c r="E1235" t="s">
        <v>9189</v>
      </c>
      <c r="G1235" t="s">
        <v>8406</v>
      </c>
      <c r="H1235" t="s">
        <v>8442</v>
      </c>
      <c r="I1235" t="s">
        <v>8443</v>
      </c>
      <c r="J1235" t="s">
        <v>8444</v>
      </c>
      <c r="K1235" t="s">
        <v>8445</v>
      </c>
      <c r="L1235" t="s">
        <v>9190</v>
      </c>
      <c r="M1235" t="s">
        <v>9191</v>
      </c>
      <c r="N1235" t="s">
        <v>9192</v>
      </c>
      <c r="O1235" t="s">
        <v>9193</v>
      </c>
      <c r="P1235" t="s">
        <v>9194</v>
      </c>
    </row>
    <row r="1236" spans="1:16" x14ac:dyDescent="0.25">
      <c r="A1236" t="s">
        <v>2710</v>
      </c>
      <c r="B1236" t="s">
        <v>2711</v>
      </c>
      <c r="C1236" t="s">
        <v>9188</v>
      </c>
      <c r="E1236" t="s">
        <v>9189</v>
      </c>
      <c r="G1236" t="s">
        <v>8406</v>
      </c>
      <c r="H1236" t="s">
        <v>8442</v>
      </c>
      <c r="I1236" t="s">
        <v>8443</v>
      </c>
      <c r="J1236" t="s">
        <v>8444</v>
      </c>
      <c r="K1236" t="s">
        <v>8445</v>
      </c>
      <c r="L1236" t="s">
        <v>9190</v>
      </c>
      <c r="M1236" t="s">
        <v>9191</v>
      </c>
      <c r="N1236" t="s">
        <v>9192</v>
      </c>
      <c r="O1236" t="s">
        <v>9193</v>
      </c>
      <c r="P1236" t="s">
        <v>9194</v>
      </c>
    </row>
    <row r="1237" spans="1:16" x14ac:dyDescent="0.25">
      <c r="A1237" t="s">
        <v>2712</v>
      </c>
      <c r="B1237" t="s">
        <v>2713</v>
      </c>
      <c r="C1237" t="s">
        <v>9188</v>
      </c>
      <c r="E1237" t="s">
        <v>9189</v>
      </c>
      <c r="G1237" t="s">
        <v>8406</v>
      </c>
      <c r="H1237" t="s">
        <v>8442</v>
      </c>
      <c r="I1237" t="s">
        <v>8443</v>
      </c>
      <c r="J1237" t="s">
        <v>8444</v>
      </c>
      <c r="K1237" t="s">
        <v>8445</v>
      </c>
      <c r="L1237" t="s">
        <v>9190</v>
      </c>
      <c r="M1237" t="s">
        <v>9191</v>
      </c>
      <c r="N1237" t="s">
        <v>9192</v>
      </c>
      <c r="O1237" t="s">
        <v>9193</v>
      </c>
      <c r="P1237" t="s">
        <v>9194</v>
      </c>
    </row>
    <row r="1238" spans="1:16" x14ac:dyDescent="0.25">
      <c r="A1238" t="s">
        <v>2714</v>
      </c>
      <c r="B1238" t="s">
        <v>2715</v>
      </c>
      <c r="C1238" t="s">
        <v>9188</v>
      </c>
      <c r="E1238" t="s">
        <v>9189</v>
      </c>
      <c r="G1238" t="s">
        <v>8406</v>
      </c>
      <c r="H1238" t="s">
        <v>8442</v>
      </c>
      <c r="I1238" t="s">
        <v>8443</v>
      </c>
      <c r="J1238" t="s">
        <v>8444</v>
      </c>
      <c r="K1238" t="s">
        <v>8445</v>
      </c>
      <c r="L1238" t="s">
        <v>9190</v>
      </c>
      <c r="M1238" t="s">
        <v>9191</v>
      </c>
      <c r="N1238" t="s">
        <v>9192</v>
      </c>
      <c r="O1238" t="s">
        <v>9193</v>
      </c>
      <c r="P1238" t="s">
        <v>9194</v>
      </c>
    </row>
    <row r="1239" spans="1:16" x14ac:dyDescent="0.25">
      <c r="A1239" t="s">
        <v>2716</v>
      </c>
      <c r="B1239" t="s">
        <v>2717</v>
      </c>
      <c r="C1239" t="s">
        <v>9188</v>
      </c>
      <c r="E1239" t="s">
        <v>9189</v>
      </c>
      <c r="G1239" t="s">
        <v>8406</v>
      </c>
      <c r="H1239" t="s">
        <v>8442</v>
      </c>
      <c r="I1239" t="s">
        <v>8443</v>
      </c>
      <c r="J1239" t="s">
        <v>8444</v>
      </c>
      <c r="K1239" t="s">
        <v>8445</v>
      </c>
      <c r="L1239" t="s">
        <v>9190</v>
      </c>
      <c r="M1239" t="s">
        <v>9191</v>
      </c>
      <c r="N1239" t="s">
        <v>9192</v>
      </c>
      <c r="O1239" t="s">
        <v>9193</v>
      </c>
      <c r="P1239" t="s">
        <v>9194</v>
      </c>
    </row>
    <row r="1240" spans="1:16" x14ac:dyDescent="0.25">
      <c r="A1240" t="s">
        <v>2718</v>
      </c>
      <c r="B1240" t="s">
        <v>2719</v>
      </c>
      <c r="C1240" t="s">
        <v>9188</v>
      </c>
      <c r="E1240" t="s">
        <v>9189</v>
      </c>
      <c r="G1240" t="s">
        <v>8406</v>
      </c>
      <c r="H1240" t="s">
        <v>8442</v>
      </c>
      <c r="I1240" t="s">
        <v>8443</v>
      </c>
      <c r="J1240" t="s">
        <v>8444</v>
      </c>
      <c r="K1240" t="s">
        <v>8445</v>
      </c>
      <c r="L1240" t="s">
        <v>9190</v>
      </c>
      <c r="M1240" t="s">
        <v>9191</v>
      </c>
      <c r="N1240" t="s">
        <v>9192</v>
      </c>
      <c r="O1240" t="s">
        <v>9193</v>
      </c>
      <c r="P1240" t="s">
        <v>9194</v>
      </c>
    </row>
    <row r="1241" spans="1:16" x14ac:dyDescent="0.25">
      <c r="A1241" t="s">
        <v>2720</v>
      </c>
      <c r="B1241" t="s">
        <v>2721</v>
      </c>
      <c r="C1241" t="s">
        <v>9188</v>
      </c>
      <c r="E1241" t="s">
        <v>9189</v>
      </c>
      <c r="G1241" t="s">
        <v>8406</v>
      </c>
      <c r="H1241" t="s">
        <v>8442</v>
      </c>
      <c r="I1241" t="s">
        <v>8443</v>
      </c>
      <c r="J1241" t="s">
        <v>8444</v>
      </c>
      <c r="K1241" t="s">
        <v>8445</v>
      </c>
      <c r="L1241" t="s">
        <v>9190</v>
      </c>
      <c r="M1241" t="s">
        <v>9191</v>
      </c>
      <c r="N1241" t="s">
        <v>9192</v>
      </c>
      <c r="O1241" t="s">
        <v>9193</v>
      </c>
      <c r="P1241" t="s">
        <v>9194</v>
      </c>
    </row>
    <row r="1242" spans="1:16" x14ac:dyDescent="0.25">
      <c r="A1242" t="s">
        <v>2722</v>
      </c>
      <c r="B1242" t="s">
        <v>2723</v>
      </c>
      <c r="C1242" t="s">
        <v>9188</v>
      </c>
      <c r="E1242" t="s">
        <v>9189</v>
      </c>
      <c r="G1242" t="s">
        <v>8406</v>
      </c>
      <c r="H1242" t="s">
        <v>8442</v>
      </c>
      <c r="I1242" t="s">
        <v>8443</v>
      </c>
      <c r="J1242" t="s">
        <v>8444</v>
      </c>
      <c r="K1242" t="s">
        <v>8445</v>
      </c>
      <c r="L1242" t="s">
        <v>9190</v>
      </c>
      <c r="M1242" t="s">
        <v>9191</v>
      </c>
      <c r="N1242" t="s">
        <v>9192</v>
      </c>
      <c r="O1242" t="s">
        <v>9193</v>
      </c>
      <c r="P1242" t="s">
        <v>9194</v>
      </c>
    </row>
    <row r="1243" spans="1:16" x14ac:dyDescent="0.25">
      <c r="A1243" t="s">
        <v>2724</v>
      </c>
      <c r="B1243" t="s">
        <v>2725</v>
      </c>
      <c r="C1243" t="s">
        <v>9188</v>
      </c>
      <c r="E1243" t="s">
        <v>9189</v>
      </c>
      <c r="G1243" t="s">
        <v>8406</v>
      </c>
      <c r="H1243" t="s">
        <v>8442</v>
      </c>
      <c r="I1243" t="s">
        <v>8443</v>
      </c>
      <c r="J1243" t="s">
        <v>8444</v>
      </c>
      <c r="K1243" t="s">
        <v>8445</v>
      </c>
      <c r="L1243" t="s">
        <v>9190</v>
      </c>
      <c r="M1243" t="s">
        <v>9191</v>
      </c>
      <c r="N1243" t="s">
        <v>9192</v>
      </c>
      <c r="O1243" t="s">
        <v>9193</v>
      </c>
      <c r="P1243" t="s">
        <v>9194</v>
      </c>
    </row>
    <row r="1244" spans="1:16" x14ac:dyDescent="0.25">
      <c r="A1244" t="s">
        <v>2726</v>
      </c>
      <c r="B1244" t="s">
        <v>2727</v>
      </c>
      <c r="C1244" t="s">
        <v>9188</v>
      </c>
      <c r="E1244" t="s">
        <v>9189</v>
      </c>
      <c r="G1244" t="s">
        <v>8406</v>
      </c>
      <c r="H1244" t="s">
        <v>8442</v>
      </c>
      <c r="I1244" t="s">
        <v>8443</v>
      </c>
      <c r="J1244" t="s">
        <v>8444</v>
      </c>
      <c r="K1244" t="s">
        <v>8445</v>
      </c>
      <c r="L1244" t="s">
        <v>9190</v>
      </c>
      <c r="M1244" t="s">
        <v>9191</v>
      </c>
      <c r="N1244" t="s">
        <v>9192</v>
      </c>
      <c r="O1244" t="s">
        <v>9193</v>
      </c>
      <c r="P1244" t="s">
        <v>9194</v>
      </c>
    </row>
    <row r="1245" spans="1:16" x14ac:dyDescent="0.25">
      <c r="A1245" t="s">
        <v>2728</v>
      </c>
      <c r="B1245" t="s">
        <v>2729</v>
      </c>
      <c r="C1245" t="s">
        <v>9188</v>
      </c>
      <c r="E1245" t="s">
        <v>9189</v>
      </c>
      <c r="G1245" t="s">
        <v>8406</v>
      </c>
      <c r="H1245" t="s">
        <v>8442</v>
      </c>
      <c r="I1245" t="s">
        <v>8443</v>
      </c>
      <c r="J1245" t="s">
        <v>8444</v>
      </c>
      <c r="K1245" t="s">
        <v>8445</v>
      </c>
      <c r="L1245" t="s">
        <v>9190</v>
      </c>
      <c r="M1245" t="s">
        <v>9191</v>
      </c>
      <c r="N1245" t="s">
        <v>9192</v>
      </c>
      <c r="O1245" t="s">
        <v>9193</v>
      </c>
      <c r="P1245" t="s">
        <v>9194</v>
      </c>
    </row>
    <row r="1246" spans="1:16" x14ac:dyDescent="0.25">
      <c r="A1246" t="s">
        <v>2730</v>
      </c>
      <c r="B1246" t="s">
        <v>2731</v>
      </c>
      <c r="C1246" t="s">
        <v>9188</v>
      </c>
      <c r="E1246" t="s">
        <v>9189</v>
      </c>
      <c r="G1246" t="s">
        <v>8406</v>
      </c>
      <c r="H1246" t="s">
        <v>8442</v>
      </c>
      <c r="I1246" t="s">
        <v>8443</v>
      </c>
      <c r="J1246" t="s">
        <v>8444</v>
      </c>
      <c r="K1246" t="s">
        <v>8445</v>
      </c>
      <c r="L1246" t="s">
        <v>9190</v>
      </c>
      <c r="M1246" t="s">
        <v>9191</v>
      </c>
      <c r="N1246" t="s">
        <v>9192</v>
      </c>
      <c r="O1246" t="s">
        <v>9193</v>
      </c>
      <c r="P1246" t="s">
        <v>9194</v>
      </c>
    </row>
    <row r="1247" spans="1:16" x14ac:dyDescent="0.25">
      <c r="A1247" t="s">
        <v>2732</v>
      </c>
      <c r="B1247" t="s">
        <v>2733</v>
      </c>
      <c r="C1247" t="s">
        <v>9188</v>
      </c>
      <c r="E1247" t="s">
        <v>9189</v>
      </c>
      <c r="G1247" t="s">
        <v>8406</v>
      </c>
      <c r="H1247" t="s">
        <v>8442</v>
      </c>
      <c r="I1247" t="s">
        <v>8443</v>
      </c>
      <c r="J1247" t="s">
        <v>8444</v>
      </c>
      <c r="K1247" t="s">
        <v>8445</v>
      </c>
      <c r="L1247" t="s">
        <v>9190</v>
      </c>
      <c r="M1247" t="s">
        <v>9191</v>
      </c>
      <c r="N1247" t="s">
        <v>9192</v>
      </c>
      <c r="O1247" t="s">
        <v>9193</v>
      </c>
      <c r="P1247" t="s">
        <v>9194</v>
      </c>
    </row>
    <row r="1248" spans="1:16" x14ac:dyDescent="0.25">
      <c r="A1248" t="s">
        <v>2734</v>
      </c>
      <c r="B1248" t="s">
        <v>2735</v>
      </c>
      <c r="C1248" t="s">
        <v>9188</v>
      </c>
      <c r="E1248" t="s">
        <v>9189</v>
      </c>
      <c r="G1248" t="s">
        <v>8406</v>
      </c>
      <c r="H1248" t="s">
        <v>8442</v>
      </c>
      <c r="I1248" t="s">
        <v>8443</v>
      </c>
      <c r="J1248" t="s">
        <v>8444</v>
      </c>
      <c r="K1248" t="s">
        <v>8445</v>
      </c>
      <c r="L1248" t="s">
        <v>9190</v>
      </c>
      <c r="M1248" t="s">
        <v>9191</v>
      </c>
      <c r="N1248" t="s">
        <v>9192</v>
      </c>
      <c r="O1248" t="s">
        <v>9193</v>
      </c>
      <c r="P1248" t="s">
        <v>9194</v>
      </c>
    </row>
    <row r="1249" spans="1:16" x14ac:dyDescent="0.25">
      <c r="A1249" t="s">
        <v>2736</v>
      </c>
      <c r="B1249" t="s">
        <v>2737</v>
      </c>
      <c r="C1249" t="s">
        <v>9188</v>
      </c>
      <c r="E1249" t="s">
        <v>9189</v>
      </c>
      <c r="G1249" t="s">
        <v>8406</v>
      </c>
      <c r="H1249" t="s">
        <v>8442</v>
      </c>
      <c r="I1249" t="s">
        <v>8443</v>
      </c>
      <c r="J1249" t="s">
        <v>8444</v>
      </c>
      <c r="K1249" t="s">
        <v>8445</v>
      </c>
      <c r="L1249" t="s">
        <v>9190</v>
      </c>
      <c r="M1249" t="s">
        <v>9191</v>
      </c>
      <c r="N1249" t="s">
        <v>9192</v>
      </c>
      <c r="O1249" t="s">
        <v>9193</v>
      </c>
      <c r="P1249" t="s">
        <v>9194</v>
      </c>
    </row>
    <row r="1250" spans="1:16" x14ac:dyDescent="0.25">
      <c r="A1250" t="s">
        <v>2738</v>
      </c>
      <c r="B1250" t="s">
        <v>2739</v>
      </c>
      <c r="C1250" t="s">
        <v>9188</v>
      </c>
      <c r="E1250" t="s">
        <v>9189</v>
      </c>
      <c r="G1250" t="s">
        <v>8406</v>
      </c>
      <c r="H1250" t="s">
        <v>8442</v>
      </c>
      <c r="I1250" t="s">
        <v>8443</v>
      </c>
      <c r="J1250" t="s">
        <v>8444</v>
      </c>
      <c r="K1250" t="s">
        <v>8445</v>
      </c>
      <c r="L1250" t="s">
        <v>9190</v>
      </c>
      <c r="M1250" t="s">
        <v>9191</v>
      </c>
      <c r="N1250" t="s">
        <v>9192</v>
      </c>
      <c r="O1250" t="s">
        <v>9193</v>
      </c>
      <c r="P1250" t="s">
        <v>9194</v>
      </c>
    </row>
    <row r="1251" spans="1:16" x14ac:dyDescent="0.25">
      <c r="A1251" t="s">
        <v>2740</v>
      </c>
      <c r="B1251" t="s">
        <v>2741</v>
      </c>
      <c r="C1251" t="s">
        <v>9188</v>
      </c>
      <c r="E1251" t="s">
        <v>9189</v>
      </c>
      <c r="G1251" t="s">
        <v>8406</v>
      </c>
      <c r="H1251" t="s">
        <v>8442</v>
      </c>
      <c r="I1251" t="s">
        <v>8443</v>
      </c>
      <c r="J1251" t="s">
        <v>8444</v>
      </c>
      <c r="K1251" t="s">
        <v>8445</v>
      </c>
      <c r="L1251" t="s">
        <v>9190</v>
      </c>
      <c r="M1251" t="s">
        <v>9191</v>
      </c>
      <c r="N1251" t="s">
        <v>9192</v>
      </c>
      <c r="O1251" t="s">
        <v>9193</v>
      </c>
      <c r="P1251" t="s">
        <v>9194</v>
      </c>
    </row>
    <row r="1252" spans="1:16" x14ac:dyDescent="0.25">
      <c r="A1252" t="s">
        <v>2742</v>
      </c>
      <c r="B1252" t="s">
        <v>2743</v>
      </c>
      <c r="C1252" t="s">
        <v>9188</v>
      </c>
      <c r="E1252" t="s">
        <v>9189</v>
      </c>
      <c r="G1252" t="s">
        <v>8406</v>
      </c>
      <c r="H1252" t="s">
        <v>8442</v>
      </c>
      <c r="I1252" t="s">
        <v>8443</v>
      </c>
      <c r="J1252" t="s">
        <v>8444</v>
      </c>
      <c r="K1252" t="s">
        <v>8445</v>
      </c>
      <c r="L1252" t="s">
        <v>9190</v>
      </c>
      <c r="M1252" t="s">
        <v>9191</v>
      </c>
      <c r="N1252" t="s">
        <v>9192</v>
      </c>
      <c r="O1252" t="s">
        <v>9193</v>
      </c>
      <c r="P1252" t="s">
        <v>9194</v>
      </c>
    </row>
    <row r="1253" spans="1:16" x14ac:dyDescent="0.25">
      <c r="A1253" t="s">
        <v>2744</v>
      </c>
      <c r="B1253" t="s">
        <v>2745</v>
      </c>
      <c r="C1253" t="s">
        <v>9188</v>
      </c>
      <c r="E1253" t="s">
        <v>9189</v>
      </c>
      <c r="G1253" t="s">
        <v>8406</v>
      </c>
      <c r="H1253" t="s">
        <v>8442</v>
      </c>
      <c r="I1253" t="s">
        <v>8443</v>
      </c>
      <c r="J1253" t="s">
        <v>8444</v>
      </c>
      <c r="K1253" t="s">
        <v>8445</v>
      </c>
      <c r="L1253" t="s">
        <v>9190</v>
      </c>
      <c r="M1253" t="s">
        <v>9191</v>
      </c>
      <c r="N1253" t="s">
        <v>9192</v>
      </c>
      <c r="O1253" t="s">
        <v>9193</v>
      </c>
      <c r="P1253" t="s">
        <v>9194</v>
      </c>
    </row>
    <row r="1254" spans="1:16" x14ac:dyDescent="0.25">
      <c r="A1254" t="s">
        <v>2746</v>
      </c>
      <c r="B1254" t="s">
        <v>2747</v>
      </c>
      <c r="C1254" t="s">
        <v>9188</v>
      </c>
      <c r="E1254" t="s">
        <v>9189</v>
      </c>
      <c r="G1254" t="s">
        <v>8406</v>
      </c>
      <c r="H1254" t="s">
        <v>8442</v>
      </c>
      <c r="I1254" t="s">
        <v>8443</v>
      </c>
      <c r="J1254" t="s">
        <v>8444</v>
      </c>
      <c r="K1254" t="s">
        <v>8445</v>
      </c>
      <c r="L1254" t="s">
        <v>9190</v>
      </c>
      <c r="M1254" t="s">
        <v>9191</v>
      </c>
      <c r="N1254" t="s">
        <v>9192</v>
      </c>
      <c r="O1254" t="s">
        <v>9193</v>
      </c>
      <c r="P1254" t="s">
        <v>9194</v>
      </c>
    </row>
    <row r="1255" spans="1:16" x14ac:dyDescent="0.25">
      <c r="A1255" t="s">
        <v>2748</v>
      </c>
      <c r="B1255" t="s">
        <v>2749</v>
      </c>
      <c r="C1255" t="s">
        <v>9188</v>
      </c>
      <c r="E1255" t="s">
        <v>9189</v>
      </c>
      <c r="G1255" t="s">
        <v>8406</v>
      </c>
      <c r="H1255" t="s">
        <v>8442</v>
      </c>
      <c r="I1255" t="s">
        <v>8443</v>
      </c>
      <c r="J1255" t="s">
        <v>8444</v>
      </c>
      <c r="K1255" t="s">
        <v>8445</v>
      </c>
      <c r="L1255" t="s">
        <v>9190</v>
      </c>
      <c r="M1255" t="s">
        <v>9191</v>
      </c>
      <c r="N1255" t="s">
        <v>9192</v>
      </c>
      <c r="O1255" t="s">
        <v>9193</v>
      </c>
      <c r="P1255" t="s">
        <v>9194</v>
      </c>
    </row>
    <row r="1256" spans="1:16" x14ac:dyDescent="0.25">
      <c r="A1256" t="s">
        <v>2750</v>
      </c>
      <c r="B1256" t="s">
        <v>2751</v>
      </c>
      <c r="C1256" t="s">
        <v>9188</v>
      </c>
      <c r="E1256" t="s">
        <v>9189</v>
      </c>
      <c r="G1256" t="s">
        <v>8406</v>
      </c>
      <c r="H1256" t="s">
        <v>8442</v>
      </c>
      <c r="I1256" t="s">
        <v>8443</v>
      </c>
      <c r="J1256" t="s">
        <v>8444</v>
      </c>
      <c r="K1256" t="s">
        <v>8445</v>
      </c>
      <c r="L1256" t="s">
        <v>9190</v>
      </c>
      <c r="M1256" t="s">
        <v>9191</v>
      </c>
      <c r="N1256" t="s">
        <v>9192</v>
      </c>
      <c r="O1256" t="s">
        <v>9193</v>
      </c>
      <c r="P1256" t="s">
        <v>9194</v>
      </c>
    </row>
    <row r="1257" spans="1:16" x14ac:dyDescent="0.25">
      <c r="A1257" t="s">
        <v>2752</v>
      </c>
      <c r="B1257" t="s">
        <v>2753</v>
      </c>
      <c r="C1257" t="s">
        <v>9188</v>
      </c>
      <c r="E1257" t="s">
        <v>9189</v>
      </c>
      <c r="G1257" t="s">
        <v>8406</v>
      </c>
      <c r="H1257" t="s">
        <v>8442</v>
      </c>
      <c r="I1257" t="s">
        <v>8443</v>
      </c>
      <c r="J1257" t="s">
        <v>8444</v>
      </c>
      <c r="K1257" t="s">
        <v>8445</v>
      </c>
      <c r="L1257" t="s">
        <v>9190</v>
      </c>
      <c r="M1257" t="s">
        <v>9191</v>
      </c>
      <c r="N1257" t="s">
        <v>9192</v>
      </c>
      <c r="O1257" t="s">
        <v>9193</v>
      </c>
      <c r="P1257" t="s">
        <v>9194</v>
      </c>
    </row>
    <row r="1258" spans="1:16" x14ac:dyDescent="0.25">
      <c r="A1258" t="s">
        <v>2754</v>
      </c>
      <c r="B1258" t="s">
        <v>2755</v>
      </c>
      <c r="C1258" t="s">
        <v>9188</v>
      </c>
      <c r="E1258" t="s">
        <v>9189</v>
      </c>
      <c r="G1258" t="s">
        <v>8406</v>
      </c>
      <c r="H1258" t="s">
        <v>8442</v>
      </c>
      <c r="I1258" t="s">
        <v>8443</v>
      </c>
      <c r="J1258" t="s">
        <v>8444</v>
      </c>
      <c r="K1258" t="s">
        <v>8445</v>
      </c>
      <c r="L1258" t="s">
        <v>9190</v>
      </c>
      <c r="M1258" t="s">
        <v>9191</v>
      </c>
      <c r="N1258" t="s">
        <v>9192</v>
      </c>
      <c r="O1258" t="s">
        <v>9193</v>
      </c>
      <c r="P1258" t="s">
        <v>9194</v>
      </c>
    </row>
    <row r="1259" spans="1:16" x14ac:dyDescent="0.25">
      <c r="A1259" t="s">
        <v>2756</v>
      </c>
      <c r="B1259" t="s">
        <v>2757</v>
      </c>
      <c r="C1259" t="s">
        <v>9188</v>
      </c>
      <c r="E1259" t="s">
        <v>9189</v>
      </c>
      <c r="G1259" t="s">
        <v>8406</v>
      </c>
      <c r="H1259" t="s">
        <v>8442</v>
      </c>
      <c r="I1259" t="s">
        <v>8443</v>
      </c>
      <c r="J1259" t="s">
        <v>8444</v>
      </c>
      <c r="K1259" t="s">
        <v>8445</v>
      </c>
      <c r="L1259" t="s">
        <v>9190</v>
      </c>
      <c r="M1259" t="s">
        <v>9191</v>
      </c>
      <c r="N1259" t="s">
        <v>9192</v>
      </c>
      <c r="O1259" t="s">
        <v>9193</v>
      </c>
      <c r="P1259" t="s">
        <v>9194</v>
      </c>
    </row>
    <row r="1260" spans="1:16" x14ac:dyDescent="0.25">
      <c r="A1260" t="s">
        <v>2758</v>
      </c>
      <c r="B1260" t="s">
        <v>2759</v>
      </c>
      <c r="C1260" t="s">
        <v>9195</v>
      </c>
      <c r="E1260" t="s">
        <v>9196</v>
      </c>
      <c r="G1260" t="s">
        <v>8406</v>
      </c>
      <c r="H1260" t="s">
        <v>8442</v>
      </c>
      <c r="I1260" t="s">
        <v>8556</v>
      </c>
      <c r="J1260" t="s">
        <v>8690</v>
      </c>
      <c r="K1260" t="s">
        <v>8691</v>
      </c>
      <c r="L1260" t="s">
        <v>9197</v>
      </c>
      <c r="M1260" t="s">
        <v>9198</v>
      </c>
    </row>
    <row r="1261" spans="1:16" x14ac:dyDescent="0.25">
      <c r="A1261" t="s">
        <v>2760</v>
      </c>
      <c r="B1261" t="s">
        <v>2761</v>
      </c>
      <c r="C1261" t="s">
        <v>9195</v>
      </c>
      <c r="E1261" t="s">
        <v>9196</v>
      </c>
      <c r="G1261" t="s">
        <v>8406</v>
      </c>
      <c r="H1261" t="s">
        <v>8442</v>
      </c>
      <c r="I1261" t="s">
        <v>8556</v>
      </c>
      <c r="J1261" t="s">
        <v>8690</v>
      </c>
      <c r="K1261" t="s">
        <v>8691</v>
      </c>
      <c r="L1261" t="s">
        <v>9197</v>
      </c>
      <c r="M1261" t="s">
        <v>9198</v>
      </c>
    </row>
    <row r="1262" spans="1:16" x14ac:dyDescent="0.25">
      <c r="A1262" t="s">
        <v>2762</v>
      </c>
      <c r="B1262" t="s">
        <v>2763</v>
      </c>
      <c r="C1262" t="s">
        <v>9195</v>
      </c>
      <c r="E1262" t="s">
        <v>9196</v>
      </c>
      <c r="G1262" t="s">
        <v>8406</v>
      </c>
      <c r="H1262" t="s">
        <v>8442</v>
      </c>
      <c r="I1262" t="s">
        <v>8556</v>
      </c>
      <c r="J1262" t="s">
        <v>8690</v>
      </c>
      <c r="K1262" t="s">
        <v>8691</v>
      </c>
      <c r="L1262" t="s">
        <v>9197</v>
      </c>
      <c r="M1262" t="s">
        <v>9198</v>
      </c>
    </row>
    <row r="1263" spans="1:16" x14ac:dyDescent="0.25">
      <c r="A1263" t="s">
        <v>2764</v>
      </c>
      <c r="B1263" t="s">
        <v>2765</v>
      </c>
      <c r="C1263" t="s">
        <v>9195</v>
      </c>
      <c r="E1263" t="s">
        <v>9196</v>
      </c>
      <c r="G1263" t="s">
        <v>8406</v>
      </c>
      <c r="H1263" t="s">
        <v>8442</v>
      </c>
      <c r="I1263" t="s">
        <v>8556</v>
      </c>
      <c r="J1263" t="s">
        <v>8690</v>
      </c>
      <c r="K1263" t="s">
        <v>8691</v>
      </c>
      <c r="L1263" t="s">
        <v>9197</v>
      </c>
      <c r="M1263" t="s">
        <v>9198</v>
      </c>
    </row>
    <row r="1264" spans="1:16" x14ac:dyDescent="0.25">
      <c r="A1264" t="s">
        <v>2766</v>
      </c>
      <c r="B1264" t="s">
        <v>2767</v>
      </c>
      <c r="C1264" t="s">
        <v>9195</v>
      </c>
      <c r="E1264" t="s">
        <v>9196</v>
      </c>
      <c r="G1264" t="s">
        <v>8406</v>
      </c>
      <c r="H1264" t="s">
        <v>8442</v>
      </c>
      <c r="I1264" t="s">
        <v>8556</v>
      </c>
      <c r="J1264" t="s">
        <v>8690</v>
      </c>
      <c r="K1264" t="s">
        <v>8691</v>
      </c>
      <c r="L1264" t="s">
        <v>9197</v>
      </c>
      <c r="M1264" t="s">
        <v>9198</v>
      </c>
    </row>
    <row r="1265" spans="1:21" x14ac:dyDescent="0.25">
      <c r="A1265" t="s">
        <v>2768</v>
      </c>
      <c r="B1265" t="s">
        <v>2769</v>
      </c>
      <c r="C1265" t="s">
        <v>9195</v>
      </c>
      <c r="E1265" t="s">
        <v>9196</v>
      </c>
      <c r="G1265" t="s">
        <v>8406</v>
      </c>
      <c r="H1265" t="s">
        <v>8442</v>
      </c>
      <c r="I1265" t="s">
        <v>8556</v>
      </c>
      <c r="J1265" t="s">
        <v>8690</v>
      </c>
      <c r="K1265" t="s">
        <v>8691</v>
      </c>
      <c r="L1265" t="s">
        <v>9197</v>
      </c>
      <c r="M1265" t="s">
        <v>9198</v>
      </c>
    </row>
    <row r="1266" spans="1:21" x14ac:dyDescent="0.25">
      <c r="A1266" t="s">
        <v>2770</v>
      </c>
      <c r="B1266" t="s">
        <v>2771</v>
      </c>
      <c r="C1266" t="s">
        <v>9199</v>
      </c>
      <c r="E1266" t="s">
        <v>9200</v>
      </c>
      <c r="G1266" t="s">
        <v>8406</v>
      </c>
      <c r="H1266" t="s">
        <v>8418</v>
      </c>
      <c r="I1266" t="s">
        <v>8419</v>
      </c>
      <c r="J1266" t="s">
        <v>8420</v>
      </c>
      <c r="K1266" t="s">
        <v>8421</v>
      </c>
      <c r="L1266" t="s">
        <v>8422</v>
      </c>
      <c r="M1266" t="s">
        <v>9201</v>
      </c>
      <c r="N1266" t="s">
        <v>9202</v>
      </c>
      <c r="O1266" t="s">
        <v>9203</v>
      </c>
      <c r="P1266" t="s">
        <v>9204</v>
      </c>
      <c r="Q1266" t="s">
        <v>9205</v>
      </c>
      <c r="R1266" t="s">
        <v>9206</v>
      </c>
      <c r="S1266" t="s">
        <v>9207</v>
      </c>
    </row>
    <row r="1267" spans="1:21" x14ac:dyDescent="0.25">
      <c r="A1267" t="s">
        <v>2772</v>
      </c>
      <c r="B1267" t="s">
        <v>2773</v>
      </c>
      <c r="C1267" t="s">
        <v>9208</v>
      </c>
      <c r="E1267" t="s">
        <v>9209</v>
      </c>
      <c r="G1267" t="s">
        <v>8406</v>
      </c>
      <c r="H1267" t="s">
        <v>8407</v>
      </c>
      <c r="I1267" t="s">
        <v>9210</v>
      </c>
      <c r="J1267" t="s">
        <v>9211</v>
      </c>
      <c r="K1267" t="s">
        <v>9212</v>
      </c>
    </row>
    <row r="1268" spans="1:21" x14ac:dyDescent="0.25">
      <c r="A1268" t="s">
        <v>2774</v>
      </c>
      <c r="B1268" t="s">
        <v>2775</v>
      </c>
      <c r="C1268" t="s">
        <v>9213</v>
      </c>
      <c r="E1268" t="s">
        <v>9214</v>
      </c>
      <c r="G1268" t="s">
        <v>8406</v>
      </c>
      <c r="H1268" t="s">
        <v>8418</v>
      </c>
      <c r="I1268" t="s">
        <v>8569</v>
      </c>
      <c r="J1268" t="s">
        <v>8570</v>
      </c>
      <c r="K1268" t="s">
        <v>8571</v>
      </c>
      <c r="L1268" t="s">
        <v>8572</v>
      </c>
      <c r="M1268" t="s">
        <v>8573</v>
      </c>
      <c r="N1268" t="s">
        <v>8574</v>
      </c>
      <c r="O1268" t="s">
        <v>9014</v>
      </c>
      <c r="P1268" t="s">
        <v>9215</v>
      </c>
      <c r="Q1268" t="s">
        <v>9216</v>
      </c>
      <c r="R1268" t="s">
        <v>9217</v>
      </c>
      <c r="S1268" t="s">
        <v>9218</v>
      </c>
    </row>
    <row r="1269" spans="1:21" x14ac:dyDescent="0.25">
      <c r="A1269" t="s">
        <v>2777</v>
      </c>
      <c r="B1269" t="s">
        <v>2778</v>
      </c>
      <c r="C1269" t="s">
        <v>9213</v>
      </c>
      <c r="E1269" t="s">
        <v>9214</v>
      </c>
      <c r="G1269" t="s">
        <v>8406</v>
      </c>
      <c r="H1269" t="s">
        <v>8418</v>
      </c>
      <c r="I1269" t="s">
        <v>8569</v>
      </c>
      <c r="J1269" t="s">
        <v>8570</v>
      </c>
      <c r="K1269" t="s">
        <v>8571</v>
      </c>
      <c r="L1269" t="s">
        <v>8572</v>
      </c>
      <c r="M1269" t="s">
        <v>8573</v>
      </c>
      <c r="N1269" t="s">
        <v>8574</v>
      </c>
      <c r="O1269" t="s">
        <v>9014</v>
      </c>
      <c r="P1269" t="s">
        <v>9215</v>
      </c>
      <c r="Q1269" t="s">
        <v>9216</v>
      </c>
      <c r="R1269" t="s">
        <v>9217</v>
      </c>
      <c r="S1269" t="s">
        <v>9218</v>
      </c>
    </row>
    <row r="1270" spans="1:21" x14ac:dyDescent="0.25">
      <c r="A1270" t="s">
        <v>2779</v>
      </c>
      <c r="B1270" t="s">
        <v>2780</v>
      </c>
      <c r="C1270" t="s">
        <v>9213</v>
      </c>
      <c r="E1270" t="s">
        <v>9214</v>
      </c>
      <c r="G1270" t="s">
        <v>8406</v>
      </c>
      <c r="H1270" t="s">
        <v>8418</v>
      </c>
      <c r="I1270" t="s">
        <v>8569</v>
      </c>
      <c r="J1270" t="s">
        <v>8570</v>
      </c>
      <c r="K1270" t="s">
        <v>8571</v>
      </c>
      <c r="L1270" t="s">
        <v>8572</v>
      </c>
      <c r="M1270" t="s">
        <v>8573</v>
      </c>
      <c r="N1270" t="s">
        <v>8574</v>
      </c>
      <c r="O1270" t="s">
        <v>9014</v>
      </c>
      <c r="P1270" t="s">
        <v>9215</v>
      </c>
      <c r="Q1270" t="s">
        <v>9216</v>
      </c>
      <c r="R1270" t="s">
        <v>9217</v>
      </c>
      <c r="S1270" t="s">
        <v>9218</v>
      </c>
    </row>
    <row r="1271" spans="1:21" x14ac:dyDescent="0.25">
      <c r="A1271" t="s">
        <v>2781</v>
      </c>
      <c r="B1271" t="s">
        <v>2782</v>
      </c>
      <c r="C1271" t="s">
        <v>9213</v>
      </c>
      <c r="E1271" t="s">
        <v>9214</v>
      </c>
      <c r="G1271" t="s">
        <v>8406</v>
      </c>
      <c r="H1271" t="s">
        <v>8418</v>
      </c>
      <c r="I1271" t="s">
        <v>8569</v>
      </c>
      <c r="J1271" t="s">
        <v>8570</v>
      </c>
      <c r="K1271" t="s">
        <v>8571</v>
      </c>
      <c r="L1271" t="s">
        <v>8572</v>
      </c>
      <c r="M1271" t="s">
        <v>8573</v>
      </c>
      <c r="N1271" t="s">
        <v>8574</v>
      </c>
      <c r="O1271" t="s">
        <v>9014</v>
      </c>
      <c r="P1271" t="s">
        <v>9215</v>
      </c>
      <c r="Q1271" t="s">
        <v>9216</v>
      </c>
      <c r="R1271" t="s">
        <v>9217</v>
      </c>
      <c r="S1271" t="s">
        <v>9218</v>
      </c>
    </row>
    <row r="1272" spans="1:21" x14ac:dyDescent="0.25">
      <c r="A1272" t="s">
        <v>2783</v>
      </c>
      <c r="B1272" t="s">
        <v>2784</v>
      </c>
      <c r="C1272" t="s">
        <v>9213</v>
      </c>
      <c r="E1272" t="s">
        <v>9214</v>
      </c>
      <c r="G1272" t="s">
        <v>8406</v>
      </c>
      <c r="H1272" t="s">
        <v>8418</v>
      </c>
      <c r="I1272" t="s">
        <v>8569</v>
      </c>
      <c r="J1272" t="s">
        <v>8570</v>
      </c>
      <c r="K1272" t="s">
        <v>8571</v>
      </c>
      <c r="L1272" t="s">
        <v>8572</v>
      </c>
      <c r="M1272" t="s">
        <v>8573</v>
      </c>
      <c r="N1272" t="s">
        <v>8574</v>
      </c>
      <c r="O1272" t="s">
        <v>9014</v>
      </c>
      <c r="P1272" t="s">
        <v>9215</v>
      </c>
      <c r="Q1272" t="s">
        <v>9216</v>
      </c>
      <c r="R1272" t="s">
        <v>9217</v>
      </c>
      <c r="S1272" t="s">
        <v>9218</v>
      </c>
    </row>
    <row r="1273" spans="1:21" x14ac:dyDescent="0.25">
      <c r="A1273" t="s">
        <v>2785</v>
      </c>
      <c r="B1273" t="s">
        <v>2786</v>
      </c>
      <c r="C1273" t="s">
        <v>9213</v>
      </c>
      <c r="E1273" t="s">
        <v>9214</v>
      </c>
      <c r="G1273" t="s">
        <v>8406</v>
      </c>
      <c r="H1273" t="s">
        <v>8418</v>
      </c>
      <c r="I1273" t="s">
        <v>8569</v>
      </c>
      <c r="J1273" t="s">
        <v>8570</v>
      </c>
      <c r="K1273" t="s">
        <v>8571</v>
      </c>
      <c r="L1273" t="s">
        <v>8572</v>
      </c>
      <c r="M1273" t="s">
        <v>8573</v>
      </c>
      <c r="N1273" t="s">
        <v>8574</v>
      </c>
      <c r="O1273" t="s">
        <v>9014</v>
      </c>
      <c r="P1273" t="s">
        <v>9215</v>
      </c>
      <c r="Q1273" t="s">
        <v>9216</v>
      </c>
      <c r="R1273" t="s">
        <v>9217</v>
      </c>
      <c r="S1273" t="s">
        <v>9218</v>
      </c>
    </row>
    <row r="1274" spans="1:21" x14ac:dyDescent="0.25">
      <c r="A1274" t="s">
        <v>2788</v>
      </c>
      <c r="B1274" t="s">
        <v>2789</v>
      </c>
      <c r="C1274" t="s">
        <v>9213</v>
      </c>
      <c r="E1274" t="s">
        <v>9214</v>
      </c>
      <c r="G1274" t="s">
        <v>8406</v>
      </c>
      <c r="H1274" t="s">
        <v>8418</v>
      </c>
      <c r="I1274" t="s">
        <v>8569</v>
      </c>
      <c r="J1274" t="s">
        <v>8570</v>
      </c>
      <c r="K1274" t="s">
        <v>8571</v>
      </c>
      <c r="L1274" t="s">
        <v>8572</v>
      </c>
      <c r="M1274" t="s">
        <v>8573</v>
      </c>
      <c r="N1274" t="s">
        <v>8574</v>
      </c>
      <c r="O1274" t="s">
        <v>9014</v>
      </c>
      <c r="P1274" t="s">
        <v>9215</v>
      </c>
      <c r="Q1274" t="s">
        <v>9216</v>
      </c>
      <c r="R1274" t="s">
        <v>9217</v>
      </c>
      <c r="S1274" t="s">
        <v>9218</v>
      </c>
    </row>
    <row r="1275" spans="1:21" x14ac:dyDescent="0.25">
      <c r="A1275" t="s">
        <v>2790</v>
      </c>
      <c r="B1275" t="s">
        <v>2791</v>
      </c>
      <c r="C1275" t="s">
        <v>9213</v>
      </c>
      <c r="E1275" t="s">
        <v>9214</v>
      </c>
      <c r="G1275" t="s">
        <v>8406</v>
      </c>
      <c r="H1275" t="s">
        <v>8418</v>
      </c>
      <c r="I1275" t="s">
        <v>8569</v>
      </c>
      <c r="J1275" t="s">
        <v>8570</v>
      </c>
      <c r="K1275" t="s">
        <v>8571</v>
      </c>
      <c r="L1275" t="s">
        <v>8572</v>
      </c>
      <c r="M1275" t="s">
        <v>8573</v>
      </c>
      <c r="N1275" t="s">
        <v>8574</v>
      </c>
      <c r="O1275" t="s">
        <v>9014</v>
      </c>
      <c r="P1275" t="s">
        <v>9215</v>
      </c>
      <c r="Q1275" t="s">
        <v>9216</v>
      </c>
      <c r="R1275" t="s">
        <v>9217</v>
      </c>
      <c r="S1275" t="s">
        <v>9218</v>
      </c>
    </row>
    <row r="1276" spans="1:21" x14ac:dyDescent="0.25">
      <c r="A1276" t="s">
        <v>2792</v>
      </c>
      <c r="B1276" t="s">
        <v>2793</v>
      </c>
      <c r="C1276" t="s">
        <v>9213</v>
      </c>
      <c r="E1276" t="s">
        <v>9214</v>
      </c>
      <c r="G1276" t="s">
        <v>8406</v>
      </c>
      <c r="H1276" t="s">
        <v>8418</v>
      </c>
      <c r="I1276" t="s">
        <v>8569</v>
      </c>
      <c r="J1276" t="s">
        <v>8570</v>
      </c>
      <c r="K1276" t="s">
        <v>8571</v>
      </c>
      <c r="L1276" t="s">
        <v>8572</v>
      </c>
      <c r="M1276" t="s">
        <v>8573</v>
      </c>
      <c r="N1276" t="s">
        <v>8574</v>
      </c>
      <c r="O1276" t="s">
        <v>9014</v>
      </c>
      <c r="P1276" t="s">
        <v>9215</v>
      </c>
      <c r="Q1276" t="s">
        <v>9216</v>
      </c>
      <c r="R1276" t="s">
        <v>9217</v>
      </c>
      <c r="S1276" t="s">
        <v>9218</v>
      </c>
    </row>
    <row r="1277" spans="1:21" x14ac:dyDescent="0.25">
      <c r="A1277" t="s">
        <v>2794</v>
      </c>
      <c r="B1277" t="s">
        <v>2795</v>
      </c>
      <c r="C1277" t="s">
        <v>9213</v>
      </c>
      <c r="E1277" t="s">
        <v>9214</v>
      </c>
      <c r="G1277" t="s">
        <v>8406</v>
      </c>
      <c r="H1277" t="s">
        <v>8418</v>
      </c>
      <c r="I1277" t="s">
        <v>8569</v>
      </c>
      <c r="J1277" t="s">
        <v>8570</v>
      </c>
      <c r="K1277" t="s">
        <v>8571</v>
      </c>
      <c r="L1277" t="s">
        <v>8572</v>
      </c>
      <c r="M1277" t="s">
        <v>8573</v>
      </c>
      <c r="N1277" t="s">
        <v>8574</v>
      </c>
      <c r="O1277" t="s">
        <v>9014</v>
      </c>
      <c r="P1277" t="s">
        <v>9215</v>
      </c>
      <c r="Q1277" t="s">
        <v>9216</v>
      </c>
      <c r="R1277" t="s">
        <v>9217</v>
      </c>
      <c r="S1277" t="s">
        <v>9218</v>
      </c>
    </row>
    <row r="1278" spans="1:21" x14ac:dyDescent="0.25">
      <c r="A1278" t="s">
        <v>2796</v>
      </c>
      <c r="B1278" t="s">
        <v>2797</v>
      </c>
      <c r="C1278" t="s">
        <v>9213</v>
      </c>
      <c r="E1278" t="s">
        <v>9214</v>
      </c>
      <c r="G1278" t="s">
        <v>8406</v>
      </c>
      <c r="H1278" t="s">
        <v>8418</v>
      </c>
      <c r="I1278" t="s">
        <v>8569</v>
      </c>
      <c r="J1278" t="s">
        <v>8570</v>
      </c>
      <c r="K1278" t="s">
        <v>8571</v>
      </c>
      <c r="L1278" t="s">
        <v>8572</v>
      </c>
      <c r="M1278" t="s">
        <v>8573</v>
      </c>
      <c r="N1278" t="s">
        <v>8574</v>
      </c>
      <c r="O1278" t="s">
        <v>9014</v>
      </c>
      <c r="P1278" t="s">
        <v>9215</v>
      </c>
      <c r="Q1278" t="s">
        <v>9216</v>
      </c>
      <c r="R1278" t="s">
        <v>9217</v>
      </c>
      <c r="S1278" t="s">
        <v>9218</v>
      </c>
    </row>
    <row r="1279" spans="1:21" x14ac:dyDescent="0.25">
      <c r="A1279" t="s">
        <v>2798</v>
      </c>
      <c r="B1279" t="s">
        <v>2799</v>
      </c>
      <c r="C1279" t="s">
        <v>8496</v>
      </c>
      <c r="E1279" t="s">
        <v>8497</v>
      </c>
      <c r="G1279" t="s">
        <v>8406</v>
      </c>
      <c r="H1279" t="s">
        <v>8418</v>
      </c>
      <c r="I1279" t="s">
        <v>8419</v>
      </c>
      <c r="J1279" t="s">
        <v>8420</v>
      </c>
      <c r="K1279" t="s">
        <v>8421</v>
      </c>
      <c r="L1279" t="s">
        <v>8422</v>
      </c>
      <c r="M1279" t="s">
        <v>8423</v>
      </c>
      <c r="N1279" t="s">
        <v>8424</v>
      </c>
      <c r="O1279" t="s">
        <v>8498</v>
      </c>
      <c r="P1279" t="s">
        <v>8499</v>
      </c>
      <c r="Q1279" t="s">
        <v>8500</v>
      </c>
      <c r="R1279" t="s">
        <v>8501</v>
      </c>
      <c r="S1279" t="s">
        <v>8502</v>
      </c>
      <c r="T1279" t="s">
        <v>8503</v>
      </c>
      <c r="U1279" t="s">
        <v>8504</v>
      </c>
    </row>
    <row r="1280" spans="1:21" x14ac:dyDescent="0.25">
      <c r="A1280" t="s">
        <v>2800</v>
      </c>
      <c r="B1280" t="s">
        <v>2801</v>
      </c>
      <c r="C1280" t="s">
        <v>8496</v>
      </c>
      <c r="E1280" t="s">
        <v>8497</v>
      </c>
      <c r="G1280" t="s">
        <v>8406</v>
      </c>
      <c r="H1280" t="s">
        <v>8418</v>
      </c>
      <c r="I1280" t="s">
        <v>8419</v>
      </c>
      <c r="J1280" t="s">
        <v>8420</v>
      </c>
      <c r="K1280" t="s">
        <v>8421</v>
      </c>
      <c r="L1280" t="s">
        <v>8422</v>
      </c>
      <c r="M1280" t="s">
        <v>8423</v>
      </c>
      <c r="N1280" t="s">
        <v>8424</v>
      </c>
      <c r="O1280" t="s">
        <v>8498</v>
      </c>
      <c r="P1280" t="s">
        <v>8499</v>
      </c>
      <c r="Q1280" t="s">
        <v>8500</v>
      </c>
      <c r="R1280" t="s">
        <v>8501</v>
      </c>
      <c r="S1280" t="s">
        <v>8502</v>
      </c>
      <c r="T1280" t="s">
        <v>8503</v>
      </c>
      <c r="U1280" t="s">
        <v>8504</v>
      </c>
    </row>
    <row r="1281" spans="1:24" x14ac:dyDescent="0.25">
      <c r="A1281" t="s">
        <v>2802</v>
      </c>
      <c r="B1281" t="s">
        <v>2803</v>
      </c>
      <c r="C1281" t="s">
        <v>9219</v>
      </c>
      <c r="E1281" t="s">
        <v>9220</v>
      </c>
      <c r="G1281" t="s">
        <v>8406</v>
      </c>
      <c r="H1281" t="s">
        <v>8418</v>
      </c>
      <c r="I1281" t="s">
        <v>8419</v>
      </c>
      <c r="J1281" t="s">
        <v>8420</v>
      </c>
      <c r="K1281" t="s">
        <v>8421</v>
      </c>
      <c r="L1281" t="s">
        <v>8422</v>
      </c>
      <c r="M1281" t="s">
        <v>9221</v>
      </c>
      <c r="N1281" t="s">
        <v>9222</v>
      </c>
      <c r="O1281" t="s">
        <v>9223</v>
      </c>
      <c r="P1281" t="s">
        <v>9224</v>
      </c>
      <c r="Q1281" t="s">
        <v>9225</v>
      </c>
      <c r="R1281" t="s">
        <v>9226</v>
      </c>
      <c r="S1281" t="s">
        <v>9227</v>
      </c>
      <c r="T1281" t="s">
        <v>9228</v>
      </c>
      <c r="U1281" t="s">
        <v>9229</v>
      </c>
      <c r="V1281" t="s">
        <v>9230</v>
      </c>
      <c r="W1281" t="s">
        <v>9231</v>
      </c>
      <c r="X1281" t="s">
        <v>9232</v>
      </c>
    </row>
    <row r="1282" spans="1:24" x14ac:dyDescent="0.25">
      <c r="A1282" t="s">
        <v>2804</v>
      </c>
      <c r="B1282" t="s">
        <v>2805</v>
      </c>
      <c r="C1282" t="s">
        <v>9219</v>
      </c>
      <c r="E1282" t="s">
        <v>9220</v>
      </c>
      <c r="G1282" t="s">
        <v>8406</v>
      </c>
      <c r="H1282" t="s">
        <v>8418</v>
      </c>
      <c r="I1282" t="s">
        <v>8419</v>
      </c>
      <c r="J1282" t="s">
        <v>8420</v>
      </c>
      <c r="K1282" t="s">
        <v>8421</v>
      </c>
      <c r="L1282" t="s">
        <v>8422</v>
      </c>
      <c r="M1282" t="s">
        <v>9221</v>
      </c>
      <c r="N1282" t="s">
        <v>9222</v>
      </c>
      <c r="O1282" t="s">
        <v>9223</v>
      </c>
      <c r="P1282" t="s">
        <v>9224</v>
      </c>
      <c r="Q1282" t="s">
        <v>9225</v>
      </c>
      <c r="R1282" t="s">
        <v>9226</v>
      </c>
      <c r="S1282" t="s">
        <v>9227</v>
      </c>
      <c r="T1282" t="s">
        <v>9228</v>
      </c>
      <c r="U1282" t="s">
        <v>9229</v>
      </c>
      <c r="V1282" t="s">
        <v>9230</v>
      </c>
      <c r="W1282" t="s">
        <v>9231</v>
      </c>
      <c r="X1282" t="s">
        <v>9232</v>
      </c>
    </row>
    <row r="1283" spans="1:24" x14ac:dyDescent="0.25">
      <c r="A1283" t="s">
        <v>2806</v>
      </c>
      <c r="B1283" t="s">
        <v>2807</v>
      </c>
      <c r="C1283" t="s">
        <v>9219</v>
      </c>
      <c r="E1283" t="s">
        <v>9220</v>
      </c>
      <c r="G1283" t="s">
        <v>8406</v>
      </c>
      <c r="H1283" t="s">
        <v>8418</v>
      </c>
      <c r="I1283" t="s">
        <v>8419</v>
      </c>
      <c r="J1283" t="s">
        <v>8420</v>
      </c>
      <c r="K1283" t="s">
        <v>8421</v>
      </c>
      <c r="L1283" t="s">
        <v>8422</v>
      </c>
      <c r="M1283" t="s">
        <v>9221</v>
      </c>
      <c r="N1283" t="s">
        <v>9222</v>
      </c>
      <c r="O1283" t="s">
        <v>9223</v>
      </c>
      <c r="P1283" t="s">
        <v>9224</v>
      </c>
      <c r="Q1283" t="s">
        <v>9225</v>
      </c>
      <c r="R1283" t="s">
        <v>9226</v>
      </c>
      <c r="S1283" t="s">
        <v>9227</v>
      </c>
      <c r="T1283" t="s">
        <v>9228</v>
      </c>
      <c r="U1283" t="s">
        <v>9229</v>
      </c>
      <c r="V1283" t="s">
        <v>9230</v>
      </c>
      <c r="W1283" t="s">
        <v>9231</v>
      </c>
      <c r="X1283" t="s">
        <v>9232</v>
      </c>
    </row>
    <row r="1284" spans="1:24" x14ac:dyDescent="0.25">
      <c r="A1284" t="s">
        <v>2808</v>
      </c>
      <c r="B1284" t="s">
        <v>2809</v>
      </c>
      <c r="C1284" t="s">
        <v>9219</v>
      </c>
      <c r="E1284" t="s">
        <v>9220</v>
      </c>
      <c r="G1284" t="s">
        <v>8406</v>
      </c>
      <c r="H1284" t="s">
        <v>8418</v>
      </c>
      <c r="I1284" t="s">
        <v>8419</v>
      </c>
      <c r="J1284" t="s">
        <v>8420</v>
      </c>
      <c r="K1284" t="s">
        <v>8421</v>
      </c>
      <c r="L1284" t="s">
        <v>8422</v>
      </c>
      <c r="M1284" t="s">
        <v>9221</v>
      </c>
      <c r="N1284" t="s">
        <v>9222</v>
      </c>
      <c r="O1284" t="s">
        <v>9223</v>
      </c>
      <c r="P1284" t="s">
        <v>9224</v>
      </c>
      <c r="Q1284" t="s">
        <v>9225</v>
      </c>
      <c r="R1284" t="s">
        <v>9226</v>
      </c>
      <c r="S1284" t="s">
        <v>9227</v>
      </c>
      <c r="T1284" t="s">
        <v>9228</v>
      </c>
      <c r="U1284" t="s">
        <v>9229</v>
      </c>
      <c r="V1284" t="s">
        <v>9230</v>
      </c>
      <c r="W1284" t="s">
        <v>9231</v>
      </c>
      <c r="X1284" t="s">
        <v>9232</v>
      </c>
    </row>
    <row r="1285" spans="1:24" x14ac:dyDescent="0.25">
      <c r="A1285" t="s">
        <v>2810</v>
      </c>
      <c r="B1285" t="s">
        <v>2811</v>
      </c>
      <c r="C1285" t="s">
        <v>9219</v>
      </c>
      <c r="E1285" t="s">
        <v>9220</v>
      </c>
      <c r="G1285" t="s">
        <v>8406</v>
      </c>
      <c r="H1285" t="s">
        <v>8418</v>
      </c>
      <c r="I1285" t="s">
        <v>8419</v>
      </c>
      <c r="J1285" t="s">
        <v>8420</v>
      </c>
      <c r="K1285" t="s">
        <v>8421</v>
      </c>
      <c r="L1285" t="s">
        <v>8422</v>
      </c>
      <c r="M1285" t="s">
        <v>9221</v>
      </c>
      <c r="N1285" t="s">
        <v>9222</v>
      </c>
      <c r="O1285" t="s">
        <v>9223</v>
      </c>
      <c r="P1285" t="s">
        <v>9224</v>
      </c>
      <c r="Q1285" t="s">
        <v>9225</v>
      </c>
      <c r="R1285" t="s">
        <v>9226</v>
      </c>
      <c r="S1285" t="s">
        <v>9227</v>
      </c>
      <c r="T1285" t="s">
        <v>9228</v>
      </c>
      <c r="U1285" t="s">
        <v>9229</v>
      </c>
      <c r="V1285" t="s">
        <v>9230</v>
      </c>
      <c r="W1285" t="s">
        <v>9231</v>
      </c>
      <c r="X1285" t="s">
        <v>9232</v>
      </c>
    </row>
    <row r="1286" spans="1:24" x14ac:dyDescent="0.25">
      <c r="A1286" t="s">
        <v>2812</v>
      </c>
      <c r="B1286" t="s">
        <v>2813</v>
      </c>
      <c r="C1286" t="s">
        <v>9233</v>
      </c>
      <c r="E1286" t="s">
        <v>9234</v>
      </c>
      <c r="G1286" t="s">
        <v>8406</v>
      </c>
      <c r="H1286" t="s">
        <v>9060</v>
      </c>
      <c r="I1286" t="s">
        <v>9061</v>
      </c>
      <c r="J1286" t="s">
        <v>9062</v>
      </c>
      <c r="K1286" t="s">
        <v>9063</v>
      </c>
    </row>
    <row r="1287" spans="1:24" x14ac:dyDescent="0.25">
      <c r="A1287" t="s">
        <v>2815</v>
      </c>
      <c r="B1287" t="s">
        <v>2816</v>
      </c>
      <c r="C1287" t="s">
        <v>9233</v>
      </c>
      <c r="E1287" t="s">
        <v>9234</v>
      </c>
      <c r="G1287" t="s">
        <v>8406</v>
      </c>
      <c r="H1287" t="s">
        <v>9060</v>
      </c>
      <c r="I1287" t="s">
        <v>9061</v>
      </c>
      <c r="J1287" t="s">
        <v>9062</v>
      </c>
      <c r="K1287" t="s">
        <v>9063</v>
      </c>
    </row>
    <row r="1288" spans="1:24" x14ac:dyDescent="0.25">
      <c r="A1288" t="s">
        <v>2817</v>
      </c>
      <c r="B1288" t="s">
        <v>2818</v>
      </c>
      <c r="C1288" t="s">
        <v>9233</v>
      </c>
      <c r="E1288" t="s">
        <v>9234</v>
      </c>
      <c r="G1288" t="s">
        <v>8406</v>
      </c>
      <c r="H1288" t="s">
        <v>9060</v>
      </c>
      <c r="I1288" t="s">
        <v>9061</v>
      </c>
      <c r="J1288" t="s">
        <v>9062</v>
      </c>
      <c r="K1288" t="s">
        <v>9063</v>
      </c>
    </row>
    <row r="1289" spans="1:24" x14ac:dyDescent="0.25">
      <c r="A1289" t="s">
        <v>2819</v>
      </c>
      <c r="B1289" t="s">
        <v>2820</v>
      </c>
      <c r="C1289" t="s">
        <v>9235</v>
      </c>
      <c r="E1289" t="s">
        <v>9236</v>
      </c>
      <c r="G1289" t="s">
        <v>8406</v>
      </c>
      <c r="H1289" t="s">
        <v>8418</v>
      </c>
      <c r="I1289" t="s">
        <v>8569</v>
      </c>
      <c r="J1289" t="s">
        <v>8630</v>
      </c>
      <c r="K1289" t="s">
        <v>8631</v>
      </c>
      <c r="L1289" t="s">
        <v>8705</v>
      </c>
      <c r="M1289" t="s">
        <v>8706</v>
      </c>
      <c r="N1289" t="s">
        <v>8707</v>
      </c>
      <c r="O1289" t="s">
        <v>9237</v>
      </c>
    </row>
    <row r="1290" spans="1:24" x14ac:dyDescent="0.25">
      <c r="A1290" t="s">
        <v>2821</v>
      </c>
      <c r="B1290" t="s">
        <v>2822</v>
      </c>
      <c r="C1290" t="s">
        <v>9235</v>
      </c>
      <c r="E1290" t="s">
        <v>9236</v>
      </c>
      <c r="G1290" t="s">
        <v>8406</v>
      </c>
      <c r="H1290" t="s">
        <v>8418</v>
      </c>
      <c r="I1290" t="s">
        <v>8569</v>
      </c>
      <c r="J1290" t="s">
        <v>8630</v>
      </c>
      <c r="K1290" t="s">
        <v>8631</v>
      </c>
      <c r="L1290" t="s">
        <v>8705</v>
      </c>
      <c r="M1290" t="s">
        <v>8706</v>
      </c>
      <c r="N1290" t="s">
        <v>8707</v>
      </c>
      <c r="O1290" t="s">
        <v>9237</v>
      </c>
    </row>
    <row r="1291" spans="1:24" x14ac:dyDescent="0.25">
      <c r="A1291" t="s">
        <v>2823</v>
      </c>
      <c r="B1291" t="s">
        <v>2824</v>
      </c>
      <c r="C1291" t="s">
        <v>9235</v>
      </c>
      <c r="E1291" t="s">
        <v>9236</v>
      </c>
      <c r="G1291" t="s">
        <v>8406</v>
      </c>
      <c r="H1291" t="s">
        <v>8418</v>
      </c>
      <c r="I1291" t="s">
        <v>8569</v>
      </c>
      <c r="J1291" t="s">
        <v>8630</v>
      </c>
      <c r="K1291" t="s">
        <v>8631</v>
      </c>
      <c r="L1291" t="s">
        <v>8705</v>
      </c>
      <c r="M1291" t="s">
        <v>8706</v>
      </c>
      <c r="N1291" t="s">
        <v>8707</v>
      </c>
      <c r="O1291" t="s">
        <v>9237</v>
      </c>
    </row>
    <row r="1292" spans="1:24" x14ac:dyDescent="0.25">
      <c r="A1292" t="s">
        <v>2825</v>
      </c>
      <c r="B1292" t="s">
        <v>2826</v>
      </c>
      <c r="C1292" t="s">
        <v>9235</v>
      </c>
      <c r="E1292" t="s">
        <v>9236</v>
      </c>
      <c r="G1292" t="s">
        <v>8406</v>
      </c>
      <c r="H1292" t="s">
        <v>8418</v>
      </c>
      <c r="I1292" t="s">
        <v>8569</v>
      </c>
      <c r="J1292" t="s">
        <v>8630</v>
      </c>
      <c r="K1292" t="s">
        <v>8631</v>
      </c>
      <c r="L1292" t="s">
        <v>8705</v>
      </c>
      <c r="M1292" t="s">
        <v>8706</v>
      </c>
      <c r="N1292" t="s">
        <v>8707</v>
      </c>
      <c r="O1292" t="s">
        <v>9237</v>
      </c>
    </row>
    <row r="1293" spans="1:24" x14ac:dyDescent="0.25">
      <c r="A1293" t="s">
        <v>2827</v>
      </c>
      <c r="B1293" t="s">
        <v>2828</v>
      </c>
      <c r="C1293" t="s">
        <v>9235</v>
      </c>
      <c r="E1293" t="s">
        <v>9236</v>
      </c>
      <c r="G1293" t="s">
        <v>8406</v>
      </c>
      <c r="H1293" t="s">
        <v>8418</v>
      </c>
      <c r="I1293" t="s">
        <v>8569</v>
      </c>
      <c r="J1293" t="s">
        <v>8630</v>
      </c>
      <c r="K1293" t="s">
        <v>8631</v>
      </c>
      <c r="L1293" t="s">
        <v>8705</v>
      </c>
      <c r="M1293" t="s">
        <v>8706</v>
      </c>
      <c r="N1293" t="s">
        <v>8707</v>
      </c>
      <c r="O1293" t="s">
        <v>9237</v>
      </c>
    </row>
    <row r="1294" spans="1:24" x14ac:dyDescent="0.25">
      <c r="A1294" t="s">
        <v>2829</v>
      </c>
      <c r="B1294" t="s">
        <v>2830</v>
      </c>
      <c r="C1294" t="s">
        <v>9235</v>
      </c>
      <c r="E1294" t="s">
        <v>9236</v>
      </c>
      <c r="G1294" t="s">
        <v>8406</v>
      </c>
      <c r="H1294" t="s">
        <v>8418</v>
      </c>
      <c r="I1294" t="s">
        <v>8569</v>
      </c>
      <c r="J1294" t="s">
        <v>8630</v>
      </c>
      <c r="K1294" t="s">
        <v>8631</v>
      </c>
      <c r="L1294" t="s">
        <v>8705</v>
      </c>
      <c r="M1294" t="s">
        <v>8706</v>
      </c>
      <c r="N1294" t="s">
        <v>8707</v>
      </c>
      <c r="O1294" t="s">
        <v>9237</v>
      </c>
    </row>
    <row r="1295" spans="1:24" x14ac:dyDescent="0.25">
      <c r="A1295" t="s">
        <v>2835</v>
      </c>
      <c r="B1295" t="s">
        <v>2836</v>
      </c>
      <c r="C1295" t="s">
        <v>9235</v>
      </c>
      <c r="E1295" t="s">
        <v>9236</v>
      </c>
      <c r="G1295" t="s">
        <v>8406</v>
      </c>
      <c r="H1295" t="s">
        <v>8418</v>
      </c>
      <c r="I1295" t="s">
        <v>8569</v>
      </c>
      <c r="J1295" t="s">
        <v>8630</v>
      </c>
      <c r="K1295" t="s">
        <v>8631</v>
      </c>
      <c r="L1295" t="s">
        <v>8705</v>
      </c>
      <c r="M1295" t="s">
        <v>8706</v>
      </c>
      <c r="N1295" t="s">
        <v>8707</v>
      </c>
      <c r="O1295" t="s">
        <v>9237</v>
      </c>
    </row>
    <row r="1296" spans="1:24" x14ac:dyDescent="0.25">
      <c r="A1296" t="s">
        <v>2837</v>
      </c>
      <c r="B1296" t="s">
        <v>2838</v>
      </c>
      <c r="C1296" t="s">
        <v>9235</v>
      </c>
      <c r="E1296" t="s">
        <v>9236</v>
      </c>
      <c r="G1296" t="s">
        <v>8406</v>
      </c>
      <c r="H1296" t="s">
        <v>8418</v>
      </c>
      <c r="I1296" t="s">
        <v>8569</v>
      </c>
      <c r="J1296" t="s">
        <v>8630</v>
      </c>
      <c r="K1296" t="s">
        <v>8631</v>
      </c>
      <c r="L1296" t="s">
        <v>8705</v>
      </c>
      <c r="M1296" t="s">
        <v>8706</v>
      </c>
      <c r="N1296" t="s">
        <v>8707</v>
      </c>
      <c r="O1296" t="s">
        <v>9237</v>
      </c>
    </row>
    <row r="1297" spans="1:22" x14ac:dyDescent="0.25">
      <c r="A1297" t="s">
        <v>8201</v>
      </c>
      <c r="B1297" t="s">
        <v>8202</v>
      </c>
      <c r="C1297" t="s">
        <v>8416</v>
      </c>
      <c r="E1297" t="s">
        <v>8417</v>
      </c>
      <c r="G1297" t="s">
        <v>8406</v>
      </c>
      <c r="H1297" t="s">
        <v>8418</v>
      </c>
      <c r="I1297" t="s">
        <v>8419</v>
      </c>
      <c r="J1297" t="s">
        <v>8420</v>
      </c>
      <c r="K1297" t="s">
        <v>8421</v>
      </c>
      <c r="L1297" t="s">
        <v>8422</v>
      </c>
      <c r="M1297" t="s">
        <v>8423</v>
      </c>
      <c r="N1297" t="s">
        <v>8424</v>
      </c>
      <c r="O1297" t="s">
        <v>8425</v>
      </c>
      <c r="P1297" t="s">
        <v>8426</v>
      </c>
      <c r="Q1297" t="s">
        <v>8427</v>
      </c>
      <c r="R1297" t="s">
        <v>8428</v>
      </c>
      <c r="S1297" t="s">
        <v>8429</v>
      </c>
      <c r="T1297" t="s">
        <v>8430</v>
      </c>
    </row>
    <row r="1298" spans="1:22" x14ac:dyDescent="0.25">
      <c r="A1298" t="s">
        <v>2839</v>
      </c>
      <c r="B1298" t="s">
        <v>2840</v>
      </c>
      <c r="C1298" t="s">
        <v>9238</v>
      </c>
      <c r="E1298" t="s">
        <v>9239</v>
      </c>
      <c r="G1298" t="s">
        <v>8406</v>
      </c>
      <c r="H1298" t="s">
        <v>8442</v>
      </c>
      <c r="I1298" t="s">
        <v>8556</v>
      </c>
      <c r="J1298" t="s">
        <v>9240</v>
      </c>
      <c r="K1298" t="s">
        <v>9241</v>
      </c>
      <c r="L1298" t="s">
        <v>9242</v>
      </c>
      <c r="M1298" t="s">
        <v>9243</v>
      </c>
    </row>
    <row r="1299" spans="1:22" x14ac:dyDescent="0.25">
      <c r="A1299" t="s">
        <v>2841</v>
      </c>
      <c r="B1299" t="s">
        <v>2842</v>
      </c>
      <c r="C1299" t="s">
        <v>9238</v>
      </c>
      <c r="E1299" t="s">
        <v>9239</v>
      </c>
      <c r="G1299" t="s">
        <v>8406</v>
      </c>
      <c r="H1299" t="s">
        <v>8442</v>
      </c>
      <c r="I1299" t="s">
        <v>8556</v>
      </c>
      <c r="J1299" t="s">
        <v>9240</v>
      </c>
      <c r="K1299" t="s">
        <v>9241</v>
      </c>
      <c r="L1299" t="s">
        <v>9242</v>
      </c>
      <c r="M1299" t="s">
        <v>9243</v>
      </c>
    </row>
    <row r="1300" spans="1:22" x14ac:dyDescent="0.25">
      <c r="A1300" t="s">
        <v>2843</v>
      </c>
      <c r="B1300" t="s">
        <v>2844</v>
      </c>
      <c r="C1300" t="s">
        <v>9238</v>
      </c>
      <c r="E1300" t="s">
        <v>9239</v>
      </c>
      <c r="G1300" t="s">
        <v>8406</v>
      </c>
      <c r="H1300" t="s">
        <v>8442</v>
      </c>
      <c r="I1300" t="s">
        <v>8556</v>
      </c>
      <c r="J1300" t="s">
        <v>9240</v>
      </c>
      <c r="K1300" t="s">
        <v>9241</v>
      </c>
      <c r="L1300" t="s">
        <v>9242</v>
      </c>
      <c r="M1300" t="s">
        <v>9243</v>
      </c>
    </row>
    <row r="1301" spans="1:22" x14ac:dyDescent="0.25">
      <c r="A1301" t="s">
        <v>2845</v>
      </c>
      <c r="B1301" t="s">
        <v>2846</v>
      </c>
      <c r="C1301" t="s">
        <v>9238</v>
      </c>
      <c r="E1301" t="s">
        <v>9239</v>
      </c>
      <c r="G1301" t="s">
        <v>8406</v>
      </c>
      <c r="H1301" t="s">
        <v>8442</v>
      </c>
      <c r="I1301" t="s">
        <v>8556</v>
      </c>
      <c r="J1301" t="s">
        <v>9240</v>
      </c>
      <c r="K1301" t="s">
        <v>9241</v>
      </c>
      <c r="L1301" t="s">
        <v>9242</v>
      </c>
      <c r="M1301" t="s">
        <v>9243</v>
      </c>
    </row>
    <row r="1302" spans="1:22" x14ac:dyDescent="0.25">
      <c r="A1302" t="s">
        <v>2847</v>
      </c>
      <c r="B1302" t="s">
        <v>2848</v>
      </c>
      <c r="C1302" t="s">
        <v>9238</v>
      </c>
      <c r="E1302" t="s">
        <v>9239</v>
      </c>
      <c r="G1302" t="s">
        <v>8406</v>
      </c>
      <c r="H1302" t="s">
        <v>8442</v>
      </c>
      <c r="I1302" t="s">
        <v>8556</v>
      </c>
      <c r="J1302" t="s">
        <v>9240</v>
      </c>
      <c r="K1302" t="s">
        <v>9241</v>
      </c>
      <c r="L1302" t="s">
        <v>9242</v>
      </c>
      <c r="M1302" t="s">
        <v>9243</v>
      </c>
    </row>
    <row r="1303" spans="1:22" x14ac:dyDescent="0.25">
      <c r="A1303" t="s">
        <v>2849</v>
      </c>
      <c r="B1303" t="s">
        <v>2850</v>
      </c>
      <c r="C1303" t="s">
        <v>9238</v>
      </c>
      <c r="E1303" t="s">
        <v>9239</v>
      </c>
      <c r="G1303" t="s">
        <v>8406</v>
      </c>
      <c r="H1303" t="s">
        <v>8442</v>
      </c>
      <c r="I1303" t="s">
        <v>8556</v>
      </c>
      <c r="J1303" t="s">
        <v>9240</v>
      </c>
      <c r="K1303" t="s">
        <v>9241</v>
      </c>
      <c r="L1303" t="s">
        <v>9242</v>
      </c>
      <c r="M1303" t="s">
        <v>9243</v>
      </c>
    </row>
    <row r="1304" spans="1:22" x14ac:dyDescent="0.25">
      <c r="A1304" t="s">
        <v>2851</v>
      </c>
      <c r="B1304" t="s">
        <v>2852</v>
      </c>
      <c r="C1304" t="s">
        <v>9238</v>
      </c>
      <c r="E1304" t="s">
        <v>9239</v>
      </c>
      <c r="G1304" t="s">
        <v>8406</v>
      </c>
      <c r="H1304" t="s">
        <v>8442</v>
      </c>
      <c r="I1304" t="s">
        <v>8556</v>
      </c>
      <c r="J1304" t="s">
        <v>9240</v>
      </c>
      <c r="K1304" t="s">
        <v>9241</v>
      </c>
      <c r="L1304" t="s">
        <v>9242</v>
      </c>
      <c r="M1304" t="s">
        <v>9243</v>
      </c>
    </row>
    <row r="1305" spans="1:22" x14ac:dyDescent="0.25">
      <c r="A1305" t="s">
        <v>2853</v>
      </c>
      <c r="B1305" t="s">
        <v>2854</v>
      </c>
      <c r="C1305" t="s">
        <v>9238</v>
      </c>
      <c r="E1305" t="s">
        <v>9239</v>
      </c>
      <c r="G1305" t="s">
        <v>8406</v>
      </c>
      <c r="H1305" t="s">
        <v>8442</v>
      </c>
      <c r="I1305" t="s">
        <v>8556</v>
      </c>
      <c r="J1305" t="s">
        <v>9240</v>
      </c>
      <c r="K1305" t="s">
        <v>9241</v>
      </c>
      <c r="L1305" t="s">
        <v>9242</v>
      </c>
      <c r="M1305" t="s">
        <v>9243</v>
      </c>
    </row>
    <row r="1306" spans="1:22" x14ac:dyDescent="0.25">
      <c r="A1306" t="s">
        <v>2855</v>
      </c>
      <c r="B1306" t="s">
        <v>2856</v>
      </c>
      <c r="C1306" t="s">
        <v>9244</v>
      </c>
      <c r="E1306" t="s">
        <v>9245</v>
      </c>
      <c r="G1306" t="s">
        <v>8406</v>
      </c>
      <c r="H1306" t="s">
        <v>8418</v>
      </c>
      <c r="I1306" t="s">
        <v>8569</v>
      </c>
      <c r="J1306" t="s">
        <v>8570</v>
      </c>
      <c r="K1306" t="s">
        <v>8571</v>
      </c>
      <c r="L1306" t="s">
        <v>8572</v>
      </c>
      <c r="M1306" t="s">
        <v>8573</v>
      </c>
      <c r="N1306" t="s">
        <v>8574</v>
      </c>
      <c r="O1306" t="s">
        <v>8575</v>
      </c>
      <c r="P1306" t="s">
        <v>9246</v>
      </c>
      <c r="Q1306" t="s">
        <v>9247</v>
      </c>
      <c r="R1306" t="s">
        <v>9248</v>
      </c>
      <c r="S1306" t="s">
        <v>9249</v>
      </c>
      <c r="T1306" t="s">
        <v>9250</v>
      </c>
      <c r="U1306" t="s">
        <v>9251</v>
      </c>
      <c r="V1306" t="s">
        <v>9252</v>
      </c>
    </row>
    <row r="1307" spans="1:22" x14ac:dyDescent="0.25">
      <c r="A1307" t="s">
        <v>2857</v>
      </c>
      <c r="B1307" t="s">
        <v>2858</v>
      </c>
      <c r="C1307" t="s">
        <v>9244</v>
      </c>
      <c r="E1307" t="s">
        <v>9245</v>
      </c>
      <c r="G1307" t="s">
        <v>8406</v>
      </c>
      <c r="H1307" t="s">
        <v>8418</v>
      </c>
      <c r="I1307" t="s">
        <v>8569</v>
      </c>
      <c r="J1307" t="s">
        <v>8570</v>
      </c>
      <c r="K1307" t="s">
        <v>8571</v>
      </c>
      <c r="L1307" t="s">
        <v>8572</v>
      </c>
      <c r="M1307" t="s">
        <v>8573</v>
      </c>
      <c r="N1307" t="s">
        <v>8574</v>
      </c>
      <c r="O1307" t="s">
        <v>8575</v>
      </c>
      <c r="P1307" t="s">
        <v>9246</v>
      </c>
      <c r="Q1307" t="s">
        <v>9247</v>
      </c>
      <c r="R1307" t="s">
        <v>9248</v>
      </c>
      <c r="S1307" t="s">
        <v>9249</v>
      </c>
      <c r="T1307" t="s">
        <v>9250</v>
      </c>
      <c r="U1307" t="s">
        <v>9251</v>
      </c>
      <c r="V1307" t="s">
        <v>9252</v>
      </c>
    </row>
    <row r="1308" spans="1:22" x14ac:dyDescent="0.25">
      <c r="A1308" t="s">
        <v>2859</v>
      </c>
      <c r="B1308" t="s">
        <v>2860</v>
      </c>
      <c r="C1308" t="s">
        <v>9244</v>
      </c>
      <c r="E1308" t="s">
        <v>9245</v>
      </c>
      <c r="G1308" t="s">
        <v>8406</v>
      </c>
      <c r="H1308" t="s">
        <v>8418</v>
      </c>
      <c r="I1308" t="s">
        <v>8569</v>
      </c>
      <c r="J1308" t="s">
        <v>8570</v>
      </c>
      <c r="K1308" t="s">
        <v>8571</v>
      </c>
      <c r="L1308" t="s">
        <v>8572</v>
      </c>
      <c r="M1308" t="s">
        <v>8573</v>
      </c>
      <c r="N1308" t="s">
        <v>8574</v>
      </c>
      <c r="O1308" t="s">
        <v>8575</v>
      </c>
      <c r="P1308" t="s">
        <v>9246</v>
      </c>
      <c r="Q1308" t="s">
        <v>9247</v>
      </c>
      <c r="R1308" t="s">
        <v>9248</v>
      </c>
      <c r="S1308" t="s">
        <v>9249</v>
      </c>
      <c r="T1308" t="s">
        <v>9250</v>
      </c>
      <c r="U1308" t="s">
        <v>9251</v>
      </c>
      <c r="V1308" t="s">
        <v>9252</v>
      </c>
    </row>
    <row r="1309" spans="1:22" x14ac:dyDescent="0.25">
      <c r="A1309" t="s">
        <v>2861</v>
      </c>
      <c r="B1309" t="s">
        <v>2862</v>
      </c>
      <c r="C1309" t="s">
        <v>9244</v>
      </c>
      <c r="E1309" t="s">
        <v>9245</v>
      </c>
      <c r="G1309" t="s">
        <v>8406</v>
      </c>
      <c r="H1309" t="s">
        <v>8418</v>
      </c>
      <c r="I1309" t="s">
        <v>8569</v>
      </c>
      <c r="J1309" t="s">
        <v>8570</v>
      </c>
      <c r="K1309" t="s">
        <v>8571</v>
      </c>
      <c r="L1309" t="s">
        <v>8572</v>
      </c>
      <c r="M1309" t="s">
        <v>8573</v>
      </c>
      <c r="N1309" t="s">
        <v>8574</v>
      </c>
      <c r="O1309" t="s">
        <v>8575</v>
      </c>
      <c r="P1309" t="s">
        <v>9246</v>
      </c>
      <c r="Q1309" t="s">
        <v>9247</v>
      </c>
      <c r="R1309" t="s">
        <v>9248</v>
      </c>
      <c r="S1309" t="s">
        <v>9249</v>
      </c>
      <c r="T1309" t="s">
        <v>9250</v>
      </c>
      <c r="U1309" t="s">
        <v>9251</v>
      </c>
      <c r="V1309" t="s">
        <v>9252</v>
      </c>
    </row>
    <row r="1310" spans="1:22" x14ac:dyDescent="0.25">
      <c r="A1310" t="s">
        <v>2863</v>
      </c>
      <c r="B1310" t="s">
        <v>2864</v>
      </c>
      <c r="C1310" t="s">
        <v>9244</v>
      </c>
      <c r="E1310" t="s">
        <v>9245</v>
      </c>
      <c r="G1310" t="s">
        <v>8406</v>
      </c>
      <c r="H1310" t="s">
        <v>8418</v>
      </c>
      <c r="I1310" t="s">
        <v>8569</v>
      </c>
      <c r="J1310" t="s">
        <v>8570</v>
      </c>
      <c r="K1310" t="s">
        <v>8571</v>
      </c>
      <c r="L1310" t="s">
        <v>8572</v>
      </c>
      <c r="M1310" t="s">
        <v>8573</v>
      </c>
      <c r="N1310" t="s">
        <v>8574</v>
      </c>
      <c r="O1310" t="s">
        <v>8575</v>
      </c>
      <c r="P1310" t="s">
        <v>9246</v>
      </c>
      <c r="Q1310" t="s">
        <v>9247</v>
      </c>
      <c r="R1310" t="s">
        <v>9248</v>
      </c>
      <c r="S1310" t="s">
        <v>9249</v>
      </c>
      <c r="T1310" t="s">
        <v>9250</v>
      </c>
      <c r="U1310" t="s">
        <v>9251</v>
      </c>
      <c r="V1310" t="s">
        <v>9252</v>
      </c>
    </row>
    <row r="1311" spans="1:22" x14ac:dyDescent="0.25">
      <c r="A1311" t="s">
        <v>2865</v>
      </c>
      <c r="B1311" t="s">
        <v>2866</v>
      </c>
      <c r="C1311" t="s">
        <v>9244</v>
      </c>
      <c r="E1311" t="s">
        <v>9245</v>
      </c>
      <c r="G1311" t="s">
        <v>8406</v>
      </c>
      <c r="H1311" t="s">
        <v>8418</v>
      </c>
      <c r="I1311" t="s">
        <v>8569</v>
      </c>
      <c r="J1311" t="s">
        <v>8570</v>
      </c>
      <c r="K1311" t="s">
        <v>8571</v>
      </c>
      <c r="L1311" t="s">
        <v>8572</v>
      </c>
      <c r="M1311" t="s">
        <v>8573</v>
      </c>
      <c r="N1311" t="s">
        <v>8574</v>
      </c>
      <c r="O1311" t="s">
        <v>8575</v>
      </c>
      <c r="P1311" t="s">
        <v>9246</v>
      </c>
      <c r="Q1311" t="s">
        <v>9247</v>
      </c>
      <c r="R1311" t="s">
        <v>9248</v>
      </c>
      <c r="S1311" t="s">
        <v>9249</v>
      </c>
      <c r="T1311" t="s">
        <v>9250</v>
      </c>
      <c r="U1311" t="s">
        <v>9251</v>
      </c>
      <c r="V1311" t="s">
        <v>9252</v>
      </c>
    </row>
    <row r="1312" spans="1:22" x14ac:dyDescent="0.25">
      <c r="A1312" t="s">
        <v>2867</v>
      </c>
      <c r="B1312" t="s">
        <v>2868</v>
      </c>
      <c r="C1312" t="s">
        <v>9244</v>
      </c>
      <c r="E1312" t="s">
        <v>9245</v>
      </c>
      <c r="G1312" t="s">
        <v>8406</v>
      </c>
      <c r="H1312" t="s">
        <v>8418</v>
      </c>
      <c r="I1312" t="s">
        <v>8569</v>
      </c>
      <c r="J1312" t="s">
        <v>8570</v>
      </c>
      <c r="K1312" t="s">
        <v>8571</v>
      </c>
      <c r="L1312" t="s">
        <v>8572</v>
      </c>
      <c r="M1312" t="s">
        <v>8573</v>
      </c>
      <c r="N1312" t="s">
        <v>8574</v>
      </c>
      <c r="O1312" t="s">
        <v>8575</v>
      </c>
      <c r="P1312" t="s">
        <v>9246</v>
      </c>
      <c r="Q1312" t="s">
        <v>9247</v>
      </c>
      <c r="R1312" t="s">
        <v>9248</v>
      </c>
      <c r="S1312" t="s">
        <v>9249</v>
      </c>
      <c r="T1312" t="s">
        <v>9250</v>
      </c>
      <c r="U1312" t="s">
        <v>9251</v>
      </c>
      <c r="V1312" t="s">
        <v>9252</v>
      </c>
    </row>
    <row r="1313" spans="1:23" x14ac:dyDescent="0.25">
      <c r="A1313" t="s">
        <v>2873</v>
      </c>
      <c r="B1313" t="s">
        <v>2874</v>
      </c>
      <c r="C1313" t="s">
        <v>9244</v>
      </c>
      <c r="E1313" t="s">
        <v>9245</v>
      </c>
      <c r="G1313" t="s">
        <v>8406</v>
      </c>
      <c r="H1313" t="s">
        <v>8418</v>
      </c>
      <c r="I1313" t="s">
        <v>8569</v>
      </c>
      <c r="J1313" t="s">
        <v>8570</v>
      </c>
      <c r="K1313" t="s">
        <v>8571</v>
      </c>
      <c r="L1313" t="s">
        <v>8572</v>
      </c>
      <c r="M1313" t="s">
        <v>8573</v>
      </c>
      <c r="N1313" t="s">
        <v>8574</v>
      </c>
      <c r="O1313" t="s">
        <v>8575</v>
      </c>
      <c r="P1313" t="s">
        <v>9246</v>
      </c>
      <c r="Q1313" t="s">
        <v>9247</v>
      </c>
      <c r="R1313" t="s">
        <v>9248</v>
      </c>
      <c r="S1313" t="s">
        <v>9249</v>
      </c>
      <c r="T1313" t="s">
        <v>9250</v>
      </c>
      <c r="U1313" t="s">
        <v>9251</v>
      </c>
      <c r="V1313" t="s">
        <v>9252</v>
      </c>
    </row>
    <row r="1314" spans="1:23" x14ac:dyDescent="0.25">
      <c r="A1314" t="s">
        <v>2875</v>
      </c>
      <c r="B1314" t="s">
        <v>2876</v>
      </c>
      <c r="C1314" t="s">
        <v>9244</v>
      </c>
      <c r="E1314" t="s">
        <v>9245</v>
      </c>
      <c r="G1314" t="s">
        <v>8406</v>
      </c>
      <c r="H1314" t="s">
        <v>8418</v>
      </c>
      <c r="I1314" t="s">
        <v>8569</v>
      </c>
      <c r="J1314" t="s">
        <v>8570</v>
      </c>
      <c r="K1314" t="s">
        <v>8571</v>
      </c>
      <c r="L1314" t="s">
        <v>8572</v>
      </c>
      <c r="M1314" t="s">
        <v>8573</v>
      </c>
      <c r="N1314" t="s">
        <v>8574</v>
      </c>
      <c r="O1314" t="s">
        <v>8575</v>
      </c>
      <c r="P1314" t="s">
        <v>9246</v>
      </c>
      <c r="Q1314" t="s">
        <v>9247</v>
      </c>
      <c r="R1314" t="s">
        <v>9248</v>
      </c>
      <c r="S1314" t="s">
        <v>9249</v>
      </c>
      <c r="T1314" t="s">
        <v>9250</v>
      </c>
      <c r="U1314" t="s">
        <v>9251</v>
      </c>
      <c r="V1314" t="s">
        <v>9252</v>
      </c>
    </row>
    <row r="1315" spans="1:23" x14ac:dyDescent="0.25">
      <c r="A1315" t="s">
        <v>2877</v>
      </c>
      <c r="B1315" t="s">
        <v>2878</v>
      </c>
      <c r="C1315" t="s">
        <v>9244</v>
      </c>
      <c r="E1315" t="s">
        <v>9245</v>
      </c>
      <c r="G1315" t="s">
        <v>8406</v>
      </c>
      <c r="H1315" t="s">
        <v>8418</v>
      </c>
      <c r="I1315" t="s">
        <v>8569</v>
      </c>
      <c r="J1315" t="s">
        <v>8570</v>
      </c>
      <c r="K1315" t="s">
        <v>8571</v>
      </c>
      <c r="L1315" t="s">
        <v>8572</v>
      </c>
      <c r="M1315" t="s">
        <v>8573</v>
      </c>
      <c r="N1315" t="s">
        <v>8574</v>
      </c>
      <c r="O1315" t="s">
        <v>8575</v>
      </c>
      <c r="P1315" t="s">
        <v>9246</v>
      </c>
      <c r="Q1315" t="s">
        <v>9247</v>
      </c>
      <c r="R1315" t="s">
        <v>9248</v>
      </c>
      <c r="S1315" t="s">
        <v>9249</v>
      </c>
      <c r="T1315" t="s">
        <v>9250</v>
      </c>
      <c r="U1315" t="s">
        <v>9251</v>
      </c>
      <c r="V1315" t="s">
        <v>9252</v>
      </c>
    </row>
    <row r="1316" spans="1:23" x14ac:dyDescent="0.25">
      <c r="A1316" t="s">
        <v>2879</v>
      </c>
      <c r="B1316" t="s">
        <v>2880</v>
      </c>
      <c r="C1316" t="s">
        <v>9244</v>
      </c>
      <c r="E1316" t="s">
        <v>9245</v>
      </c>
      <c r="G1316" t="s">
        <v>8406</v>
      </c>
      <c r="H1316" t="s">
        <v>8418</v>
      </c>
      <c r="I1316" t="s">
        <v>8569</v>
      </c>
      <c r="J1316" t="s">
        <v>8570</v>
      </c>
      <c r="K1316" t="s">
        <v>8571</v>
      </c>
      <c r="L1316" t="s">
        <v>8572</v>
      </c>
      <c r="M1316" t="s">
        <v>8573</v>
      </c>
      <c r="N1316" t="s">
        <v>8574</v>
      </c>
      <c r="O1316" t="s">
        <v>8575</v>
      </c>
      <c r="P1316" t="s">
        <v>9246</v>
      </c>
      <c r="Q1316" t="s">
        <v>9247</v>
      </c>
      <c r="R1316" t="s">
        <v>9248</v>
      </c>
      <c r="S1316" t="s">
        <v>9249</v>
      </c>
      <c r="T1316" t="s">
        <v>9250</v>
      </c>
      <c r="U1316" t="s">
        <v>9251</v>
      </c>
      <c r="V1316" t="s">
        <v>9252</v>
      </c>
    </row>
    <row r="1317" spans="1:23" x14ac:dyDescent="0.25">
      <c r="A1317" t="s">
        <v>2883</v>
      </c>
      <c r="B1317" t="s">
        <v>2884</v>
      </c>
      <c r="C1317" t="s">
        <v>9244</v>
      </c>
      <c r="E1317" t="s">
        <v>9245</v>
      </c>
      <c r="G1317" t="s">
        <v>8406</v>
      </c>
      <c r="H1317" t="s">
        <v>8418</v>
      </c>
      <c r="I1317" t="s">
        <v>8569</v>
      </c>
      <c r="J1317" t="s">
        <v>8570</v>
      </c>
      <c r="K1317" t="s">
        <v>8571</v>
      </c>
      <c r="L1317" t="s">
        <v>8572</v>
      </c>
      <c r="M1317" t="s">
        <v>8573</v>
      </c>
      <c r="N1317" t="s">
        <v>8574</v>
      </c>
      <c r="O1317" t="s">
        <v>8575</v>
      </c>
      <c r="P1317" t="s">
        <v>9246</v>
      </c>
      <c r="Q1317" t="s">
        <v>9247</v>
      </c>
      <c r="R1317" t="s">
        <v>9248</v>
      </c>
      <c r="S1317" t="s">
        <v>9249</v>
      </c>
      <c r="T1317" t="s">
        <v>9250</v>
      </c>
      <c r="U1317" t="s">
        <v>9251</v>
      </c>
      <c r="V1317" t="s">
        <v>9252</v>
      </c>
    </row>
    <row r="1318" spans="1:23" x14ac:dyDescent="0.25">
      <c r="A1318" t="s">
        <v>2885</v>
      </c>
      <c r="B1318" t="s">
        <v>2886</v>
      </c>
      <c r="C1318" t="s">
        <v>9244</v>
      </c>
      <c r="E1318" t="s">
        <v>9245</v>
      </c>
      <c r="G1318" t="s">
        <v>8406</v>
      </c>
      <c r="H1318" t="s">
        <v>8418</v>
      </c>
      <c r="I1318" t="s">
        <v>8569</v>
      </c>
      <c r="J1318" t="s">
        <v>8570</v>
      </c>
      <c r="K1318" t="s">
        <v>8571</v>
      </c>
      <c r="L1318" t="s">
        <v>8572</v>
      </c>
      <c r="M1318" t="s">
        <v>8573</v>
      </c>
      <c r="N1318" t="s">
        <v>8574</v>
      </c>
      <c r="O1318" t="s">
        <v>8575</v>
      </c>
      <c r="P1318" t="s">
        <v>9246</v>
      </c>
      <c r="Q1318" t="s">
        <v>9247</v>
      </c>
      <c r="R1318" t="s">
        <v>9248</v>
      </c>
      <c r="S1318" t="s">
        <v>9249</v>
      </c>
      <c r="T1318" t="s">
        <v>9250</v>
      </c>
      <c r="U1318" t="s">
        <v>9251</v>
      </c>
      <c r="V1318" t="s">
        <v>9252</v>
      </c>
    </row>
    <row r="1319" spans="1:23" x14ac:dyDescent="0.25">
      <c r="A1319" t="s">
        <v>2887</v>
      </c>
      <c r="B1319" t="s">
        <v>2888</v>
      </c>
      <c r="C1319" t="s">
        <v>9253</v>
      </c>
      <c r="E1319" t="s">
        <v>9254</v>
      </c>
      <c r="G1319" t="s">
        <v>8406</v>
      </c>
      <c r="H1319" t="s">
        <v>8418</v>
      </c>
      <c r="I1319" t="s">
        <v>8569</v>
      </c>
      <c r="J1319" t="s">
        <v>8570</v>
      </c>
      <c r="K1319" t="s">
        <v>8571</v>
      </c>
      <c r="L1319" t="s">
        <v>8572</v>
      </c>
      <c r="M1319" t="s">
        <v>8573</v>
      </c>
      <c r="N1319" t="s">
        <v>8574</v>
      </c>
      <c r="O1319" t="s">
        <v>8575</v>
      </c>
      <c r="P1319" t="s">
        <v>9246</v>
      </c>
      <c r="Q1319" t="s">
        <v>9247</v>
      </c>
      <c r="R1319" t="s">
        <v>9248</v>
      </c>
      <c r="S1319" t="s">
        <v>9249</v>
      </c>
      <c r="T1319" t="s">
        <v>9250</v>
      </c>
      <c r="U1319" t="s">
        <v>9255</v>
      </c>
      <c r="V1319" t="s">
        <v>9256</v>
      </c>
      <c r="W1319" t="s">
        <v>9257</v>
      </c>
    </row>
    <row r="1320" spans="1:23" x14ac:dyDescent="0.25">
      <c r="A1320" t="s">
        <v>2889</v>
      </c>
      <c r="B1320" t="s">
        <v>2890</v>
      </c>
      <c r="C1320" t="s">
        <v>9253</v>
      </c>
      <c r="E1320" t="s">
        <v>9254</v>
      </c>
      <c r="G1320" t="s">
        <v>8406</v>
      </c>
      <c r="H1320" t="s">
        <v>8418</v>
      </c>
      <c r="I1320" t="s">
        <v>8569</v>
      </c>
      <c r="J1320" t="s">
        <v>8570</v>
      </c>
      <c r="K1320" t="s">
        <v>8571</v>
      </c>
      <c r="L1320" t="s">
        <v>8572</v>
      </c>
      <c r="M1320" t="s">
        <v>8573</v>
      </c>
      <c r="N1320" t="s">
        <v>8574</v>
      </c>
      <c r="O1320" t="s">
        <v>8575</v>
      </c>
      <c r="P1320" t="s">
        <v>9246</v>
      </c>
      <c r="Q1320" t="s">
        <v>9247</v>
      </c>
      <c r="R1320" t="s">
        <v>9248</v>
      </c>
      <c r="S1320" t="s">
        <v>9249</v>
      </c>
      <c r="T1320" t="s">
        <v>9250</v>
      </c>
      <c r="U1320" t="s">
        <v>9255</v>
      </c>
      <c r="V1320" t="s">
        <v>9256</v>
      </c>
      <c r="W1320" t="s">
        <v>9257</v>
      </c>
    </row>
    <row r="1321" spans="1:23" x14ac:dyDescent="0.25">
      <c r="A1321" t="s">
        <v>2891</v>
      </c>
      <c r="B1321" t="s">
        <v>2892</v>
      </c>
      <c r="C1321" t="s">
        <v>9253</v>
      </c>
      <c r="E1321" t="s">
        <v>9254</v>
      </c>
      <c r="G1321" t="s">
        <v>8406</v>
      </c>
      <c r="H1321" t="s">
        <v>8418</v>
      </c>
      <c r="I1321" t="s">
        <v>8569</v>
      </c>
      <c r="J1321" t="s">
        <v>8570</v>
      </c>
      <c r="K1321" t="s">
        <v>8571</v>
      </c>
      <c r="L1321" t="s">
        <v>8572</v>
      </c>
      <c r="M1321" t="s">
        <v>8573</v>
      </c>
      <c r="N1321" t="s">
        <v>8574</v>
      </c>
      <c r="O1321" t="s">
        <v>8575</v>
      </c>
      <c r="P1321" t="s">
        <v>9246</v>
      </c>
      <c r="Q1321" t="s">
        <v>9247</v>
      </c>
      <c r="R1321" t="s">
        <v>9248</v>
      </c>
      <c r="S1321" t="s">
        <v>9249</v>
      </c>
      <c r="T1321" t="s">
        <v>9250</v>
      </c>
      <c r="U1321" t="s">
        <v>9255</v>
      </c>
      <c r="V1321" t="s">
        <v>9256</v>
      </c>
      <c r="W1321" t="s">
        <v>9257</v>
      </c>
    </row>
    <row r="1322" spans="1:23" x14ac:dyDescent="0.25">
      <c r="A1322" t="s">
        <v>2893</v>
      </c>
      <c r="B1322" t="s">
        <v>2894</v>
      </c>
      <c r="C1322" t="s">
        <v>9253</v>
      </c>
      <c r="E1322" t="s">
        <v>9254</v>
      </c>
      <c r="G1322" t="s">
        <v>8406</v>
      </c>
      <c r="H1322" t="s">
        <v>8418</v>
      </c>
      <c r="I1322" t="s">
        <v>8569</v>
      </c>
      <c r="J1322" t="s">
        <v>8570</v>
      </c>
      <c r="K1322" t="s">
        <v>8571</v>
      </c>
      <c r="L1322" t="s">
        <v>8572</v>
      </c>
      <c r="M1322" t="s">
        <v>8573</v>
      </c>
      <c r="N1322" t="s">
        <v>8574</v>
      </c>
      <c r="O1322" t="s">
        <v>8575</v>
      </c>
      <c r="P1322" t="s">
        <v>9246</v>
      </c>
      <c r="Q1322" t="s">
        <v>9247</v>
      </c>
      <c r="R1322" t="s">
        <v>9248</v>
      </c>
      <c r="S1322" t="s">
        <v>9249</v>
      </c>
      <c r="T1322" t="s">
        <v>9250</v>
      </c>
      <c r="U1322" t="s">
        <v>9255</v>
      </c>
      <c r="V1322" t="s">
        <v>9256</v>
      </c>
      <c r="W1322" t="s">
        <v>9257</v>
      </c>
    </row>
    <row r="1323" spans="1:23" x14ac:dyDescent="0.25">
      <c r="A1323" t="s">
        <v>2895</v>
      </c>
      <c r="B1323" t="s">
        <v>2896</v>
      </c>
      <c r="C1323" t="s">
        <v>9253</v>
      </c>
      <c r="E1323" t="s">
        <v>9254</v>
      </c>
      <c r="G1323" t="s">
        <v>8406</v>
      </c>
      <c r="H1323" t="s">
        <v>8418</v>
      </c>
      <c r="I1323" t="s">
        <v>8569</v>
      </c>
      <c r="J1323" t="s">
        <v>8570</v>
      </c>
      <c r="K1323" t="s">
        <v>8571</v>
      </c>
      <c r="L1323" t="s">
        <v>8572</v>
      </c>
      <c r="M1323" t="s">
        <v>8573</v>
      </c>
      <c r="N1323" t="s">
        <v>8574</v>
      </c>
      <c r="O1323" t="s">
        <v>8575</v>
      </c>
      <c r="P1323" t="s">
        <v>9246</v>
      </c>
      <c r="Q1323" t="s">
        <v>9247</v>
      </c>
      <c r="R1323" t="s">
        <v>9248</v>
      </c>
      <c r="S1323" t="s">
        <v>9249</v>
      </c>
      <c r="T1323" t="s">
        <v>9250</v>
      </c>
      <c r="U1323" t="s">
        <v>9255</v>
      </c>
      <c r="V1323" t="s">
        <v>9256</v>
      </c>
      <c r="W1323" t="s">
        <v>9257</v>
      </c>
    </row>
    <row r="1324" spans="1:23" x14ac:dyDescent="0.25">
      <c r="A1324" t="s">
        <v>2897</v>
      </c>
      <c r="B1324" t="s">
        <v>2898</v>
      </c>
      <c r="C1324" t="s">
        <v>9253</v>
      </c>
      <c r="E1324" t="s">
        <v>9254</v>
      </c>
      <c r="G1324" t="s">
        <v>8406</v>
      </c>
      <c r="H1324" t="s">
        <v>8418</v>
      </c>
      <c r="I1324" t="s">
        <v>8569</v>
      </c>
      <c r="J1324" t="s">
        <v>8570</v>
      </c>
      <c r="K1324" t="s">
        <v>8571</v>
      </c>
      <c r="L1324" t="s">
        <v>8572</v>
      </c>
      <c r="M1324" t="s">
        <v>8573</v>
      </c>
      <c r="N1324" t="s">
        <v>8574</v>
      </c>
      <c r="O1324" t="s">
        <v>8575</v>
      </c>
      <c r="P1324" t="s">
        <v>9246</v>
      </c>
      <c r="Q1324" t="s">
        <v>9247</v>
      </c>
      <c r="R1324" t="s">
        <v>9248</v>
      </c>
      <c r="S1324" t="s">
        <v>9249</v>
      </c>
      <c r="T1324" t="s">
        <v>9250</v>
      </c>
      <c r="U1324" t="s">
        <v>9255</v>
      </c>
      <c r="V1324" t="s">
        <v>9256</v>
      </c>
      <c r="W1324" t="s">
        <v>9257</v>
      </c>
    </row>
    <row r="1325" spans="1:23" x14ac:dyDescent="0.25">
      <c r="A1325" t="s">
        <v>2899</v>
      </c>
      <c r="B1325" t="s">
        <v>2900</v>
      </c>
      <c r="C1325" t="s">
        <v>9253</v>
      </c>
      <c r="E1325" t="s">
        <v>9254</v>
      </c>
      <c r="G1325" t="s">
        <v>8406</v>
      </c>
      <c r="H1325" t="s">
        <v>8418</v>
      </c>
      <c r="I1325" t="s">
        <v>8569</v>
      </c>
      <c r="J1325" t="s">
        <v>8570</v>
      </c>
      <c r="K1325" t="s">
        <v>8571</v>
      </c>
      <c r="L1325" t="s">
        <v>8572</v>
      </c>
      <c r="M1325" t="s">
        <v>8573</v>
      </c>
      <c r="N1325" t="s">
        <v>8574</v>
      </c>
      <c r="O1325" t="s">
        <v>8575</v>
      </c>
      <c r="P1325" t="s">
        <v>9246</v>
      </c>
      <c r="Q1325" t="s">
        <v>9247</v>
      </c>
      <c r="R1325" t="s">
        <v>9248</v>
      </c>
      <c r="S1325" t="s">
        <v>9249</v>
      </c>
      <c r="T1325" t="s">
        <v>9250</v>
      </c>
      <c r="U1325" t="s">
        <v>9255</v>
      </c>
      <c r="V1325" t="s">
        <v>9256</v>
      </c>
      <c r="W1325" t="s">
        <v>9257</v>
      </c>
    </row>
    <row r="1326" spans="1:23" x14ac:dyDescent="0.25">
      <c r="A1326" t="s">
        <v>2901</v>
      </c>
      <c r="B1326" t="s">
        <v>2902</v>
      </c>
      <c r="C1326" t="s">
        <v>9253</v>
      </c>
      <c r="E1326" t="s">
        <v>9254</v>
      </c>
      <c r="G1326" t="s">
        <v>8406</v>
      </c>
      <c r="H1326" t="s">
        <v>8418</v>
      </c>
      <c r="I1326" t="s">
        <v>8569</v>
      </c>
      <c r="J1326" t="s">
        <v>8570</v>
      </c>
      <c r="K1326" t="s">
        <v>8571</v>
      </c>
      <c r="L1326" t="s">
        <v>8572</v>
      </c>
      <c r="M1326" t="s">
        <v>8573</v>
      </c>
      <c r="N1326" t="s">
        <v>8574</v>
      </c>
      <c r="O1326" t="s">
        <v>8575</v>
      </c>
      <c r="P1326" t="s">
        <v>9246</v>
      </c>
      <c r="Q1326" t="s">
        <v>9247</v>
      </c>
      <c r="R1326" t="s">
        <v>9248</v>
      </c>
      <c r="S1326" t="s">
        <v>9249</v>
      </c>
      <c r="T1326" t="s">
        <v>9250</v>
      </c>
      <c r="U1326" t="s">
        <v>9255</v>
      </c>
      <c r="V1326" t="s">
        <v>9256</v>
      </c>
      <c r="W1326" t="s">
        <v>9257</v>
      </c>
    </row>
    <row r="1327" spans="1:23" x14ac:dyDescent="0.25">
      <c r="A1327" t="s">
        <v>2903</v>
      </c>
      <c r="B1327" t="s">
        <v>2904</v>
      </c>
      <c r="C1327" t="s">
        <v>9253</v>
      </c>
      <c r="E1327" t="s">
        <v>9254</v>
      </c>
      <c r="G1327" t="s">
        <v>8406</v>
      </c>
      <c r="H1327" t="s">
        <v>8418</v>
      </c>
      <c r="I1327" t="s">
        <v>8569</v>
      </c>
      <c r="J1327" t="s">
        <v>8570</v>
      </c>
      <c r="K1327" t="s">
        <v>8571</v>
      </c>
      <c r="L1327" t="s">
        <v>8572</v>
      </c>
      <c r="M1327" t="s">
        <v>8573</v>
      </c>
      <c r="N1327" t="s">
        <v>8574</v>
      </c>
      <c r="O1327" t="s">
        <v>8575</v>
      </c>
      <c r="P1327" t="s">
        <v>9246</v>
      </c>
      <c r="Q1327" t="s">
        <v>9247</v>
      </c>
      <c r="R1327" t="s">
        <v>9248</v>
      </c>
      <c r="S1327" t="s">
        <v>9249</v>
      </c>
      <c r="T1327" t="s">
        <v>9250</v>
      </c>
      <c r="U1327" t="s">
        <v>9255</v>
      </c>
      <c r="V1327" t="s">
        <v>9256</v>
      </c>
      <c r="W1327" t="s">
        <v>9257</v>
      </c>
    </row>
    <row r="1328" spans="1:23" x14ac:dyDescent="0.25">
      <c r="A1328" t="s">
        <v>2905</v>
      </c>
      <c r="B1328" t="s">
        <v>2906</v>
      </c>
      <c r="C1328" t="s">
        <v>9253</v>
      </c>
      <c r="E1328" t="s">
        <v>9254</v>
      </c>
      <c r="G1328" t="s">
        <v>8406</v>
      </c>
      <c r="H1328" t="s">
        <v>8418</v>
      </c>
      <c r="I1328" t="s">
        <v>8569</v>
      </c>
      <c r="J1328" t="s">
        <v>8570</v>
      </c>
      <c r="K1328" t="s">
        <v>8571</v>
      </c>
      <c r="L1328" t="s">
        <v>8572</v>
      </c>
      <c r="M1328" t="s">
        <v>8573</v>
      </c>
      <c r="N1328" t="s">
        <v>8574</v>
      </c>
      <c r="O1328" t="s">
        <v>8575</v>
      </c>
      <c r="P1328" t="s">
        <v>9246</v>
      </c>
      <c r="Q1328" t="s">
        <v>9247</v>
      </c>
      <c r="R1328" t="s">
        <v>9248</v>
      </c>
      <c r="S1328" t="s">
        <v>9249</v>
      </c>
      <c r="T1328" t="s">
        <v>9250</v>
      </c>
      <c r="U1328" t="s">
        <v>9255</v>
      </c>
      <c r="V1328" t="s">
        <v>9256</v>
      </c>
      <c r="W1328" t="s">
        <v>9257</v>
      </c>
    </row>
    <row r="1329" spans="1:23" x14ac:dyDescent="0.25">
      <c r="A1329" t="s">
        <v>2907</v>
      </c>
      <c r="B1329" t="s">
        <v>2908</v>
      </c>
      <c r="C1329" t="s">
        <v>9253</v>
      </c>
      <c r="E1329" t="s">
        <v>9254</v>
      </c>
      <c r="G1329" t="s">
        <v>8406</v>
      </c>
      <c r="H1329" t="s">
        <v>8418</v>
      </c>
      <c r="I1329" t="s">
        <v>8569</v>
      </c>
      <c r="J1329" t="s">
        <v>8570</v>
      </c>
      <c r="K1329" t="s">
        <v>8571</v>
      </c>
      <c r="L1329" t="s">
        <v>8572</v>
      </c>
      <c r="M1329" t="s">
        <v>8573</v>
      </c>
      <c r="N1329" t="s">
        <v>8574</v>
      </c>
      <c r="O1329" t="s">
        <v>8575</v>
      </c>
      <c r="P1329" t="s">
        <v>9246</v>
      </c>
      <c r="Q1329" t="s">
        <v>9247</v>
      </c>
      <c r="R1329" t="s">
        <v>9248</v>
      </c>
      <c r="S1329" t="s">
        <v>9249</v>
      </c>
      <c r="T1329" t="s">
        <v>9250</v>
      </c>
      <c r="U1329" t="s">
        <v>9255</v>
      </c>
      <c r="V1329" t="s">
        <v>9256</v>
      </c>
      <c r="W1329" t="s">
        <v>9257</v>
      </c>
    </row>
    <row r="1330" spans="1:23" x14ac:dyDescent="0.25">
      <c r="A1330" t="s">
        <v>2909</v>
      </c>
      <c r="B1330" t="s">
        <v>2910</v>
      </c>
      <c r="C1330" t="s">
        <v>9258</v>
      </c>
      <c r="E1330" t="s">
        <v>9259</v>
      </c>
      <c r="G1330" t="s">
        <v>8406</v>
      </c>
      <c r="H1330" t="s">
        <v>8407</v>
      </c>
      <c r="I1330" t="s">
        <v>8408</v>
      </c>
      <c r="J1330" t="s">
        <v>8696</v>
      </c>
      <c r="K1330" t="s">
        <v>8697</v>
      </c>
      <c r="L1330" t="s">
        <v>8698</v>
      </c>
      <c r="M1330" t="s">
        <v>8699</v>
      </c>
      <c r="N1330" t="s">
        <v>8700</v>
      </c>
      <c r="O1330" t="s">
        <v>9260</v>
      </c>
      <c r="P1330" t="s">
        <v>9261</v>
      </c>
      <c r="Q1330" t="s">
        <v>9262</v>
      </c>
    </row>
    <row r="1331" spans="1:23" x14ac:dyDescent="0.25">
      <c r="A1331" t="s">
        <v>2911</v>
      </c>
      <c r="B1331" t="s">
        <v>2912</v>
      </c>
      <c r="C1331" t="s">
        <v>9258</v>
      </c>
      <c r="E1331" t="s">
        <v>9259</v>
      </c>
      <c r="G1331" t="s">
        <v>8406</v>
      </c>
      <c r="H1331" t="s">
        <v>8407</v>
      </c>
      <c r="I1331" t="s">
        <v>8408</v>
      </c>
      <c r="J1331" t="s">
        <v>8696</v>
      </c>
      <c r="K1331" t="s">
        <v>8697</v>
      </c>
      <c r="L1331" t="s">
        <v>8698</v>
      </c>
      <c r="M1331" t="s">
        <v>8699</v>
      </c>
      <c r="N1331" t="s">
        <v>8700</v>
      </c>
      <c r="O1331" t="s">
        <v>9260</v>
      </c>
      <c r="P1331" t="s">
        <v>9261</v>
      </c>
      <c r="Q1331" t="s">
        <v>9262</v>
      </c>
    </row>
    <row r="1332" spans="1:23" x14ac:dyDescent="0.25">
      <c r="A1332" t="s">
        <v>2913</v>
      </c>
      <c r="B1332" t="s">
        <v>2914</v>
      </c>
      <c r="C1332" t="s">
        <v>9263</v>
      </c>
      <c r="E1332" t="s">
        <v>9264</v>
      </c>
      <c r="G1332" t="s">
        <v>8406</v>
      </c>
      <c r="H1332" t="s">
        <v>8418</v>
      </c>
      <c r="I1332" t="s">
        <v>8419</v>
      </c>
      <c r="J1332" t="s">
        <v>8420</v>
      </c>
      <c r="K1332" t="s">
        <v>8421</v>
      </c>
      <c r="L1332" t="s">
        <v>8422</v>
      </c>
      <c r="M1332" t="s">
        <v>8423</v>
      </c>
      <c r="N1332" t="s">
        <v>8424</v>
      </c>
      <c r="O1332" t="s">
        <v>8498</v>
      </c>
      <c r="P1332" t="s">
        <v>9113</v>
      </c>
      <c r="Q1332" t="s">
        <v>9114</v>
      </c>
      <c r="R1332" t="s">
        <v>9265</v>
      </c>
      <c r="S1332" t="s">
        <v>9266</v>
      </c>
    </row>
    <row r="1333" spans="1:23" x14ac:dyDescent="0.25">
      <c r="A1333" t="s">
        <v>2917</v>
      </c>
      <c r="B1333" t="s">
        <v>2918</v>
      </c>
      <c r="C1333" t="s">
        <v>9263</v>
      </c>
      <c r="E1333" t="s">
        <v>9264</v>
      </c>
      <c r="G1333" t="s">
        <v>8406</v>
      </c>
      <c r="H1333" t="s">
        <v>8418</v>
      </c>
      <c r="I1333" t="s">
        <v>8419</v>
      </c>
      <c r="J1333" t="s">
        <v>8420</v>
      </c>
      <c r="K1333" t="s">
        <v>8421</v>
      </c>
      <c r="L1333" t="s">
        <v>8422</v>
      </c>
      <c r="M1333" t="s">
        <v>8423</v>
      </c>
      <c r="N1333" t="s">
        <v>8424</v>
      </c>
      <c r="O1333" t="s">
        <v>8498</v>
      </c>
      <c r="P1333" t="s">
        <v>9113</v>
      </c>
      <c r="Q1333" t="s">
        <v>9114</v>
      </c>
      <c r="R1333" t="s">
        <v>9265</v>
      </c>
      <c r="S1333" t="s">
        <v>9266</v>
      </c>
    </row>
    <row r="1334" spans="1:23" x14ac:dyDescent="0.25">
      <c r="A1334" t="s">
        <v>2919</v>
      </c>
      <c r="B1334" t="s">
        <v>2920</v>
      </c>
      <c r="C1334" t="s">
        <v>9263</v>
      </c>
      <c r="E1334" t="s">
        <v>9264</v>
      </c>
      <c r="G1334" t="s">
        <v>8406</v>
      </c>
      <c r="H1334" t="s">
        <v>8418</v>
      </c>
      <c r="I1334" t="s">
        <v>8419</v>
      </c>
      <c r="J1334" t="s">
        <v>8420</v>
      </c>
      <c r="K1334" t="s">
        <v>8421</v>
      </c>
      <c r="L1334" t="s">
        <v>8422</v>
      </c>
      <c r="M1334" t="s">
        <v>8423</v>
      </c>
      <c r="N1334" t="s">
        <v>8424</v>
      </c>
      <c r="O1334" t="s">
        <v>8498</v>
      </c>
      <c r="P1334" t="s">
        <v>9113</v>
      </c>
      <c r="Q1334" t="s">
        <v>9114</v>
      </c>
      <c r="R1334" t="s">
        <v>9265</v>
      </c>
      <c r="S1334" t="s">
        <v>9266</v>
      </c>
    </row>
    <row r="1335" spans="1:23" x14ac:dyDescent="0.25">
      <c r="A1335" t="s">
        <v>2921</v>
      </c>
      <c r="B1335" t="s">
        <v>2922</v>
      </c>
      <c r="C1335" t="s">
        <v>9263</v>
      </c>
      <c r="E1335" t="s">
        <v>9264</v>
      </c>
      <c r="G1335" t="s">
        <v>8406</v>
      </c>
      <c r="H1335" t="s">
        <v>8418</v>
      </c>
      <c r="I1335" t="s">
        <v>8419</v>
      </c>
      <c r="J1335" t="s">
        <v>8420</v>
      </c>
      <c r="K1335" t="s">
        <v>8421</v>
      </c>
      <c r="L1335" t="s">
        <v>8422</v>
      </c>
      <c r="M1335" t="s">
        <v>8423</v>
      </c>
      <c r="N1335" t="s">
        <v>8424</v>
      </c>
      <c r="O1335" t="s">
        <v>8498</v>
      </c>
      <c r="P1335" t="s">
        <v>9113</v>
      </c>
      <c r="Q1335" t="s">
        <v>9114</v>
      </c>
      <c r="R1335" t="s">
        <v>9265</v>
      </c>
      <c r="S1335" t="s">
        <v>9266</v>
      </c>
    </row>
    <row r="1336" spans="1:23" x14ac:dyDescent="0.25">
      <c r="A1336" t="s">
        <v>2923</v>
      </c>
      <c r="B1336" t="s">
        <v>2924</v>
      </c>
      <c r="C1336" t="s">
        <v>9263</v>
      </c>
      <c r="E1336" t="s">
        <v>9264</v>
      </c>
      <c r="G1336" t="s">
        <v>8406</v>
      </c>
      <c r="H1336" t="s">
        <v>8418</v>
      </c>
      <c r="I1336" t="s">
        <v>8419</v>
      </c>
      <c r="J1336" t="s">
        <v>8420</v>
      </c>
      <c r="K1336" t="s">
        <v>8421</v>
      </c>
      <c r="L1336" t="s">
        <v>8422</v>
      </c>
      <c r="M1336" t="s">
        <v>8423</v>
      </c>
      <c r="N1336" t="s">
        <v>8424</v>
      </c>
      <c r="O1336" t="s">
        <v>8498</v>
      </c>
      <c r="P1336" t="s">
        <v>9113</v>
      </c>
      <c r="Q1336" t="s">
        <v>9114</v>
      </c>
      <c r="R1336" t="s">
        <v>9265</v>
      </c>
      <c r="S1336" t="s">
        <v>9266</v>
      </c>
    </row>
    <row r="1337" spans="1:23" x14ac:dyDescent="0.25">
      <c r="A1337" t="s">
        <v>2925</v>
      </c>
      <c r="B1337" t="s">
        <v>2926</v>
      </c>
      <c r="C1337" t="s">
        <v>9263</v>
      </c>
      <c r="E1337" t="s">
        <v>9264</v>
      </c>
      <c r="G1337" t="s">
        <v>8406</v>
      </c>
      <c r="H1337" t="s">
        <v>8418</v>
      </c>
      <c r="I1337" t="s">
        <v>8419</v>
      </c>
      <c r="J1337" t="s">
        <v>8420</v>
      </c>
      <c r="K1337" t="s">
        <v>8421</v>
      </c>
      <c r="L1337" t="s">
        <v>8422</v>
      </c>
      <c r="M1337" t="s">
        <v>8423</v>
      </c>
      <c r="N1337" t="s">
        <v>8424</v>
      </c>
      <c r="O1337" t="s">
        <v>8498</v>
      </c>
      <c r="P1337" t="s">
        <v>9113</v>
      </c>
      <c r="Q1337" t="s">
        <v>9114</v>
      </c>
      <c r="R1337" t="s">
        <v>9265</v>
      </c>
      <c r="S1337" t="s">
        <v>9266</v>
      </c>
    </row>
    <row r="1338" spans="1:23" x14ac:dyDescent="0.25">
      <c r="A1338" t="s">
        <v>2929</v>
      </c>
      <c r="B1338" t="s">
        <v>2930</v>
      </c>
      <c r="C1338" t="s">
        <v>9263</v>
      </c>
      <c r="E1338" t="s">
        <v>9264</v>
      </c>
      <c r="G1338" t="s">
        <v>8406</v>
      </c>
      <c r="H1338" t="s">
        <v>8418</v>
      </c>
      <c r="I1338" t="s">
        <v>8419</v>
      </c>
      <c r="J1338" t="s">
        <v>8420</v>
      </c>
      <c r="K1338" t="s">
        <v>8421</v>
      </c>
      <c r="L1338" t="s">
        <v>8422</v>
      </c>
      <c r="M1338" t="s">
        <v>8423</v>
      </c>
      <c r="N1338" t="s">
        <v>8424</v>
      </c>
      <c r="O1338" t="s">
        <v>8498</v>
      </c>
      <c r="P1338" t="s">
        <v>9113</v>
      </c>
      <c r="Q1338" t="s">
        <v>9114</v>
      </c>
      <c r="R1338" t="s">
        <v>9265</v>
      </c>
      <c r="S1338" t="s">
        <v>9266</v>
      </c>
    </row>
    <row r="1339" spans="1:23" x14ac:dyDescent="0.25">
      <c r="A1339" t="s">
        <v>2931</v>
      </c>
      <c r="B1339" t="s">
        <v>2932</v>
      </c>
      <c r="C1339" t="s">
        <v>9263</v>
      </c>
      <c r="E1339" t="s">
        <v>9264</v>
      </c>
      <c r="G1339" t="s">
        <v>8406</v>
      </c>
      <c r="H1339" t="s">
        <v>8418</v>
      </c>
      <c r="I1339" t="s">
        <v>8419</v>
      </c>
      <c r="J1339" t="s">
        <v>8420</v>
      </c>
      <c r="K1339" t="s">
        <v>8421</v>
      </c>
      <c r="L1339" t="s">
        <v>8422</v>
      </c>
      <c r="M1339" t="s">
        <v>8423</v>
      </c>
      <c r="N1339" t="s">
        <v>8424</v>
      </c>
      <c r="O1339" t="s">
        <v>8498</v>
      </c>
      <c r="P1339" t="s">
        <v>9113</v>
      </c>
      <c r="Q1339" t="s">
        <v>9114</v>
      </c>
      <c r="R1339" t="s">
        <v>9265</v>
      </c>
      <c r="S1339" t="s">
        <v>9266</v>
      </c>
    </row>
    <row r="1340" spans="1:23" x14ac:dyDescent="0.25">
      <c r="A1340" t="s">
        <v>2935</v>
      </c>
      <c r="B1340" t="s">
        <v>2936</v>
      </c>
      <c r="C1340" t="s">
        <v>9263</v>
      </c>
      <c r="E1340" t="s">
        <v>9264</v>
      </c>
      <c r="G1340" t="s">
        <v>8406</v>
      </c>
      <c r="H1340" t="s">
        <v>8418</v>
      </c>
      <c r="I1340" t="s">
        <v>8419</v>
      </c>
      <c r="J1340" t="s">
        <v>8420</v>
      </c>
      <c r="K1340" t="s">
        <v>8421</v>
      </c>
      <c r="L1340" t="s">
        <v>8422</v>
      </c>
      <c r="M1340" t="s">
        <v>8423</v>
      </c>
      <c r="N1340" t="s">
        <v>8424</v>
      </c>
      <c r="O1340" t="s">
        <v>8498</v>
      </c>
      <c r="P1340" t="s">
        <v>9113</v>
      </c>
      <c r="Q1340" t="s">
        <v>9114</v>
      </c>
      <c r="R1340" t="s">
        <v>9265</v>
      </c>
      <c r="S1340" t="s">
        <v>9266</v>
      </c>
    </row>
    <row r="1341" spans="1:23" x14ac:dyDescent="0.25">
      <c r="A1341" t="s">
        <v>2937</v>
      </c>
      <c r="B1341" t="s">
        <v>2938</v>
      </c>
      <c r="C1341" t="s">
        <v>9263</v>
      </c>
      <c r="E1341" t="s">
        <v>9264</v>
      </c>
      <c r="G1341" t="s">
        <v>8406</v>
      </c>
      <c r="H1341" t="s">
        <v>8418</v>
      </c>
      <c r="I1341" t="s">
        <v>8419</v>
      </c>
      <c r="J1341" t="s">
        <v>8420</v>
      </c>
      <c r="K1341" t="s">
        <v>8421</v>
      </c>
      <c r="L1341" t="s">
        <v>8422</v>
      </c>
      <c r="M1341" t="s">
        <v>8423</v>
      </c>
      <c r="N1341" t="s">
        <v>8424</v>
      </c>
      <c r="O1341" t="s">
        <v>8498</v>
      </c>
      <c r="P1341" t="s">
        <v>9113</v>
      </c>
      <c r="Q1341" t="s">
        <v>9114</v>
      </c>
      <c r="R1341" t="s">
        <v>9265</v>
      </c>
      <c r="S1341" t="s">
        <v>9266</v>
      </c>
    </row>
    <row r="1342" spans="1:23" x14ac:dyDescent="0.25">
      <c r="A1342" t="s">
        <v>2939</v>
      </c>
      <c r="B1342" t="s">
        <v>2940</v>
      </c>
      <c r="C1342" t="s">
        <v>9263</v>
      </c>
      <c r="E1342" t="s">
        <v>9264</v>
      </c>
      <c r="G1342" t="s">
        <v>8406</v>
      </c>
      <c r="H1342" t="s">
        <v>8418</v>
      </c>
      <c r="I1342" t="s">
        <v>8419</v>
      </c>
      <c r="J1342" t="s">
        <v>8420</v>
      </c>
      <c r="K1342" t="s">
        <v>8421</v>
      </c>
      <c r="L1342" t="s">
        <v>8422</v>
      </c>
      <c r="M1342" t="s">
        <v>8423</v>
      </c>
      <c r="N1342" t="s">
        <v>8424</v>
      </c>
      <c r="O1342" t="s">
        <v>8498</v>
      </c>
      <c r="P1342" t="s">
        <v>9113</v>
      </c>
      <c r="Q1342" t="s">
        <v>9114</v>
      </c>
      <c r="R1342" t="s">
        <v>9265</v>
      </c>
      <c r="S1342" t="s">
        <v>9266</v>
      </c>
    </row>
    <row r="1343" spans="1:23" x14ac:dyDescent="0.25">
      <c r="A1343" t="s">
        <v>2941</v>
      </c>
      <c r="B1343" t="s">
        <v>2942</v>
      </c>
      <c r="C1343" t="s">
        <v>9263</v>
      </c>
      <c r="E1343" t="s">
        <v>9264</v>
      </c>
      <c r="G1343" t="s">
        <v>8406</v>
      </c>
      <c r="H1343" t="s">
        <v>8418</v>
      </c>
      <c r="I1343" t="s">
        <v>8419</v>
      </c>
      <c r="J1343" t="s">
        <v>8420</v>
      </c>
      <c r="K1343" t="s">
        <v>8421</v>
      </c>
      <c r="L1343" t="s">
        <v>8422</v>
      </c>
      <c r="M1343" t="s">
        <v>8423</v>
      </c>
      <c r="N1343" t="s">
        <v>8424</v>
      </c>
      <c r="O1343" t="s">
        <v>8498</v>
      </c>
      <c r="P1343" t="s">
        <v>9113</v>
      </c>
      <c r="Q1343" t="s">
        <v>9114</v>
      </c>
      <c r="R1343" t="s">
        <v>9265</v>
      </c>
      <c r="S1343" t="s">
        <v>9266</v>
      </c>
    </row>
    <row r="1344" spans="1:23" x14ac:dyDescent="0.25">
      <c r="A1344" t="s">
        <v>2943</v>
      </c>
      <c r="B1344" t="s">
        <v>2944</v>
      </c>
      <c r="C1344" t="s">
        <v>9263</v>
      </c>
      <c r="E1344" t="s">
        <v>9264</v>
      </c>
      <c r="G1344" t="s">
        <v>8406</v>
      </c>
      <c r="H1344" t="s">
        <v>8418</v>
      </c>
      <c r="I1344" t="s">
        <v>8419</v>
      </c>
      <c r="J1344" t="s">
        <v>8420</v>
      </c>
      <c r="K1344" t="s">
        <v>8421</v>
      </c>
      <c r="L1344" t="s">
        <v>8422</v>
      </c>
      <c r="M1344" t="s">
        <v>8423</v>
      </c>
      <c r="N1344" t="s">
        <v>8424</v>
      </c>
      <c r="O1344" t="s">
        <v>8498</v>
      </c>
      <c r="P1344" t="s">
        <v>9113</v>
      </c>
      <c r="Q1344" t="s">
        <v>9114</v>
      </c>
      <c r="R1344" t="s">
        <v>9265</v>
      </c>
      <c r="S1344" t="s">
        <v>9266</v>
      </c>
    </row>
    <row r="1345" spans="1:19" x14ac:dyDescent="0.25">
      <c r="A1345" t="s">
        <v>2947</v>
      </c>
      <c r="B1345" t="s">
        <v>2948</v>
      </c>
      <c r="C1345" t="s">
        <v>9263</v>
      </c>
      <c r="E1345" t="s">
        <v>9264</v>
      </c>
      <c r="G1345" t="s">
        <v>8406</v>
      </c>
      <c r="H1345" t="s">
        <v>8418</v>
      </c>
      <c r="I1345" t="s">
        <v>8419</v>
      </c>
      <c r="J1345" t="s">
        <v>8420</v>
      </c>
      <c r="K1345" t="s">
        <v>8421</v>
      </c>
      <c r="L1345" t="s">
        <v>8422</v>
      </c>
      <c r="M1345" t="s">
        <v>8423</v>
      </c>
      <c r="N1345" t="s">
        <v>8424</v>
      </c>
      <c r="O1345" t="s">
        <v>8498</v>
      </c>
      <c r="P1345" t="s">
        <v>9113</v>
      </c>
      <c r="Q1345" t="s">
        <v>9114</v>
      </c>
      <c r="R1345" t="s">
        <v>9265</v>
      </c>
      <c r="S1345" t="s">
        <v>9266</v>
      </c>
    </row>
    <row r="1346" spans="1:19" x14ac:dyDescent="0.25">
      <c r="A1346" t="s">
        <v>2949</v>
      </c>
      <c r="B1346" t="s">
        <v>2950</v>
      </c>
      <c r="C1346" t="s">
        <v>9267</v>
      </c>
      <c r="E1346" t="s">
        <v>9268</v>
      </c>
      <c r="G1346" t="s">
        <v>8406</v>
      </c>
      <c r="H1346" t="s">
        <v>9060</v>
      </c>
      <c r="I1346" t="s">
        <v>9061</v>
      </c>
      <c r="J1346" t="s">
        <v>9062</v>
      </c>
      <c r="K1346" t="s">
        <v>9063</v>
      </c>
    </row>
    <row r="1347" spans="1:19" x14ac:dyDescent="0.25">
      <c r="A1347" t="s">
        <v>2951</v>
      </c>
      <c r="B1347" t="s">
        <v>2952</v>
      </c>
      <c r="C1347" t="s">
        <v>9267</v>
      </c>
      <c r="E1347" t="s">
        <v>9268</v>
      </c>
      <c r="G1347" t="s">
        <v>8406</v>
      </c>
      <c r="H1347" t="s">
        <v>9060</v>
      </c>
      <c r="I1347" t="s">
        <v>9061</v>
      </c>
      <c r="J1347" t="s">
        <v>9062</v>
      </c>
      <c r="K1347" t="s">
        <v>9063</v>
      </c>
    </row>
    <row r="1348" spans="1:19" x14ac:dyDescent="0.25">
      <c r="A1348" t="s">
        <v>2953</v>
      </c>
      <c r="B1348" t="s">
        <v>2954</v>
      </c>
      <c r="C1348" t="s">
        <v>9267</v>
      </c>
      <c r="E1348" t="s">
        <v>9268</v>
      </c>
      <c r="G1348" t="s">
        <v>8406</v>
      </c>
      <c r="H1348" t="s">
        <v>9060</v>
      </c>
      <c r="I1348" t="s">
        <v>9061</v>
      </c>
      <c r="J1348" t="s">
        <v>9062</v>
      </c>
      <c r="K1348" t="s">
        <v>9063</v>
      </c>
    </row>
    <row r="1349" spans="1:19" x14ac:dyDescent="0.25">
      <c r="A1349" t="s">
        <v>2955</v>
      </c>
      <c r="B1349" t="s">
        <v>2956</v>
      </c>
      <c r="C1349" t="s">
        <v>9269</v>
      </c>
      <c r="E1349" t="s">
        <v>9270</v>
      </c>
      <c r="G1349" t="s">
        <v>8406</v>
      </c>
      <c r="H1349" t="s">
        <v>8407</v>
      </c>
      <c r="I1349" t="s">
        <v>8408</v>
      </c>
      <c r="J1349" t="s">
        <v>8696</v>
      </c>
      <c r="K1349" t="s">
        <v>9271</v>
      </c>
      <c r="L1349" t="s">
        <v>9272</v>
      </c>
      <c r="M1349" t="s">
        <v>9273</v>
      </c>
      <c r="N1349" t="s">
        <v>9274</v>
      </c>
      <c r="O1349" t="s">
        <v>9275</v>
      </c>
    </row>
    <row r="1350" spans="1:19" x14ac:dyDescent="0.25">
      <c r="A1350" t="s">
        <v>2957</v>
      </c>
      <c r="B1350" t="s">
        <v>2958</v>
      </c>
      <c r="C1350" t="s">
        <v>9269</v>
      </c>
      <c r="E1350" t="s">
        <v>9270</v>
      </c>
      <c r="G1350" t="s">
        <v>8406</v>
      </c>
      <c r="H1350" t="s">
        <v>8407</v>
      </c>
      <c r="I1350" t="s">
        <v>8408</v>
      </c>
      <c r="J1350" t="s">
        <v>8696</v>
      </c>
      <c r="K1350" t="s">
        <v>9271</v>
      </c>
      <c r="L1350" t="s">
        <v>9272</v>
      </c>
      <c r="M1350" t="s">
        <v>9273</v>
      </c>
      <c r="N1350" t="s">
        <v>9274</v>
      </c>
      <c r="O1350" t="s">
        <v>9275</v>
      </c>
    </row>
    <row r="1351" spans="1:19" x14ac:dyDescent="0.25">
      <c r="A1351" t="s">
        <v>2959</v>
      </c>
      <c r="B1351" t="s">
        <v>2960</v>
      </c>
      <c r="C1351" t="s">
        <v>9269</v>
      </c>
      <c r="E1351" t="s">
        <v>9270</v>
      </c>
      <c r="G1351" t="s">
        <v>8406</v>
      </c>
      <c r="H1351" t="s">
        <v>8407</v>
      </c>
      <c r="I1351" t="s">
        <v>8408</v>
      </c>
      <c r="J1351" t="s">
        <v>8696</v>
      </c>
      <c r="K1351" t="s">
        <v>9271</v>
      </c>
      <c r="L1351" t="s">
        <v>9272</v>
      </c>
      <c r="M1351" t="s">
        <v>9273</v>
      </c>
      <c r="N1351" t="s">
        <v>9274</v>
      </c>
      <c r="O1351" t="s">
        <v>9275</v>
      </c>
    </row>
    <row r="1352" spans="1:19" x14ac:dyDescent="0.25">
      <c r="A1352" t="s">
        <v>2961</v>
      </c>
      <c r="B1352" t="s">
        <v>2962</v>
      </c>
      <c r="C1352" t="s">
        <v>9269</v>
      </c>
      <c r="E1352" t="s">
        <v>9270</v>
      </c>
      <c r="G1352" t="s">
        <v>8406</v>
      </c>
      <c r="H1352" t="s">
        <v>8407</v>
      </c>
      <c r="I1352" t="s">
        <v>8408</v>
      </c>
      <c r="J1352" t="s">
        <v>8696</v>
      </c>
      <c r="K1352" t="s">
        <v>9271</v>
      </c>
      <c r="L1352" t="s">
        <v>9272</v>
      </c>
      <c r="M1352" t="s">
        <v>9273</v>
      </c>
      <c r="N1352" t="s">
        <v>9274</v>
      </c>
      <c r="O1352" t="s">
        <v>9275</v>
      </c>
    </row>
    <row r="1353" spans="1:19" x14ac:dyDescent="0.25">
      <c r="A1353" t="s">
        <v>2963</v>
      </c>
      <c r="B1353" t="s">
        <v>2964</v>
      </c>
      <c r="C1353" t="s">
        <v>9269</v>
      </c>
      <c r="E1353" t="s">
        <v>9270</v>
      </c>
      <c r="G1353" t="s">
        <v>8406</v>
      </c>
      <c r="H1353" t="s">
        <v>8407</v>
      </c>
      <c r="I1353" t="s">
        <v>8408</v>
      </c>
      <c r="J1353" t="s">
        <v>8696</v>
      </c>
      <c r="K1353" t="s">
        <v>9271</v>
      </c>
      <c r="L1353" t="s">
        <v>9272</v>
      </c>
      <c r="M1353" t="s">
        <v>9273</v>
      </c>
      <c r="N1353" t="s">
        <v>9274</v>
      </c>
      <c r="O1353" t="s">
        <v>9275</v>
      </c>
    </row>
    <row r="1354" spans="1:19" x14ac:dyDescent="0.25">
      <c r="A1354" t="s">
        <v>2965</v>
      </c>
      <c r="B1354" t="s">
        <v>2966</v>
      </c>
      <c r="C1354" t="s">
        <v>9269</v>
      </c>
      <c r="E1354" t="s">
        <v>9270</v>
      </c>
      <c r="G1354" t="s">
        <v>8406</v>
      </c>
      <c r="H1354" t="s">
        <v>8407</v>
      </c>
      <c r="I1354" t="s">
        <v>8408</v>
      </c>
      <c r="J1354" t="s">
        <v>8696</v>
      </c>
      <c r="K1354" t="s">
        <v>9271</v>
      </c>
      <c r="L1354" t="s">
        <v>9272</v>
      </c>
      <c r="M1354" t="s">
        <v>9273</v>
      </c>
      <c r="N1354" t="s">
        <v>9274</v>
      </c>
      <c r="O1354" t="s">
        <v>9275</v>
      </c>
    </row>
    <row r="1355" spans="1:19" x14ac:dyDescent="0.25">
      <c r="A1355" t="s">
        <v>2967</v>
      </c>
      <c r="B1355" t="s">
        <v>2968</v>
      </c>
      <c r="C1355" t="s">
        <v>9269</v>
      </c>
      <c r="E1355" t="s">
        <v>9270</v>
      </c>
      <c r="G1355" t="s">
        <v>8406</v>
      </c>
      <c r="H1355" t="s">
        <v>8407</v>
      </c>
      <c r="I1355" t="s">
        <v>8408</v>
      </c>
      <c r="J1355" t="s">
        <v>8696</v>
      </c>
      <c r="K1355" t="s">
        <v>9271</v>
      </c>
      <c r="L1355" t="s">
        <v>9272</v>
      </c>
      <c r="M1355" t="s">
        <v>9273</v>
      </c>
      <c r="N1355" t="s">
        <v>9274</v>
      </c>
      <c r="O1355" t="s">
        <v>9275</v>
      </c>
    </row>
    <row r="1356" spans="1:19" x14ac:dyDescent="0.25">
      <c r="A1356" t="s">
        <v>2969</v>
      </c>
      <c r="B1356" t="s">
        <v>2970</v>
      </c>
      <c r="C1356" t="s">
        <v>9269</v>
      </c>
      <c r="E1356" t="s">
        <v>9270</v>
      </c>
      <c r="G1356" t="s">
        <v>8406</v>
      </c>
      <c r="H1356" t="s">
        <v>8407</v>
      </c>
      <c r="I1356" t="s">
        <v>8408</v>
      </c>
      <c r="J1356" t="s">
        <v>8696</v>
      </c>
      <c r="K1356" t="s">
        <v>9271</v>
      </c>
      <c r="L1356" t="s">
        <v>9272</v>
      </c>
      <c r="M1356" t="s">
        <v>9273</v>
      </c>
      <c r="N1356" t="s">
        <v>9274</v>
      </c>
      <c r="O1356" t="s">
        <v>9275</v>
      </c>
    </row>
    <row r="1357" spans="1:19" x14ac:dyDescent="0.25">
      <c r="A1357" t="s">
        <v>2971</v>
      </c>
      <c r="B1357" t="s">
        <v>2972</v>
      </c>
      <c r="C1357" t="s">
        <v>9269</v>
      </c>
      <c r="E1357" t="s">
        <v>9270</v>
      </c>
      <c r="G1357" t="s">
        <v>8406</v>
      </c>
      <c r="H1357" t="s">
        <v>8407</v>
      </c>
      <c r="I1357" t="s">
        <v>8408</v>
      </c>
      <c r="J1357" t="s">
        <v>8696</v>
      </c>
      <c r="K1357" t="s">
        <v>9271</v>
      </c>
      <c r="L1357" t="s">
        <v>9272</v>
      </c>
      <c r="M1357" t="s">
        <v>9273</v>
      </c>
      <c r="N1357" t="s">
        <v>9274</v>
      </c>
      <c r="O1357" t="s">
        <v>9275</v>
      </c>
    </row>
    <row r="1358" spans="1:19" x14ac:dyDescent="0.25">
      <c r="A1358" t="s">
        <v>2973</v>
      </c>
      <c r="B1358" t="s">
        <v>2974</v>
      </c>
      <c r="C1358" t="s">
        <v>9269</v>
      </c>
      <c r="E1358" t="s">
        <v>9270</v>
      </c>
      <c r="G1358" t="s">
        <v>8406</v>
      </c>
      <c r="H1358" t="s">
        <v>8407</v>
      </c>
      <c r="I1358" t="s">
        <v>8408</v>
      </c>
      <c r="J1358" t="s">
        <v>8696</v>
      </c>
      <c r="K1358" t="s">
        <v>9271</v>
      </c>
      <c r="L1358" t="s">
        <v>9272</v>
      </c>
      <c r="M1358" t="s">
        <v>9273</v>
      </c>
      <c r="N1358" t="s">
        <v>9274</v>
      </c>
      <c r="O1358" t="s">
        <v>9275</v>
      </c>
    </row>
    <row r="1359" spans="1:19" x14ac:dyDescent="0.25">
      <c r="A1359" t="s">
        <v>2976</v>
      </c>
      <c r="B1359" t="s">
        <v>2977</v>
      </c>
      <c r="C1359" t="s">
        <v>9276</v>
      </c>
      <c r="E1359" t="s">
        <v>9277</v>
      </c>
      <c r="G1359" t="s">
        <v>8406</v>
      </c>
      <c r="H1359" t="s">
        <v>8418</v>
      </c>
      <c r="I1359" t="s">
        <v>8569</v>
      </c>
      <c r="J1359" t="s">
        <v>8630</v>
      </c>
      <c r="K1359" t="s">
        <v>8631</v>
      </c>
      <c r="L1359" t="s">
        <v>8632</v>
      </c>
      <c r="M1359" t="s">
        <v>8633</v>
      </c>
      <c r="N1359" t="s">
        <v>8634</v>
      </c>
      <c r="O1359" t="s">
        <v>8635</v>
      </c>
      <c r="P1359" t="s">
        <v>8636</v>
      </c>
    </row>
    <row r="1360" spans="1:19" x14ac:dyDescent="0.25">
      <c r="A1360" t="s">
        <v>2978</v>
      </c>
      <c r="B1360" t="s">
        <v>2979</v>
      </c>
      <c r="C1360" t="s">
        <v>9276</v>
      </c>
      <c r="E1360" t="s">
        <v>9277</v>
      </c>
      <c r="G1360" t="s">
        <v>8406</v>
      </c>
      <c r="H1360" t="s">
        <v>8418</v>
      </c>
      <c r="I1360" t="s">
        <v>8569</v>
      </c>
      <c r="J1360" t="s">
        <v>8630</v>
      </c>
      <c r="K1360" t="s">
        <v>8631</v>
      </c>
      <c r="L1360" t="s">
        <v>8632</v>
      </c>
      <c r="M1360" t="s">
        <v>8633</v>
      </c>
      <c r="N1360" t="s">
        <v>8634</v>
      </c>
      <c r="O1360" t="s">
        <v>8635</v>
      </c>
      <c r="P1360" t="s">
        <v>8636</v>
      </c>
    </row>
    <row r="1361" spans="1:17" x14ac:dyDescent="0.25">
      <c r="A1361" t="s">
        <v>2980</v>
      </c>
      <c r="B1361" t="s">
        <v>2981</v>
      </c>
      <c r="C1361" t="s">
        <v>9276</v>
      </c>
      <c r="E1361" t="s">
        <v>9277</v>
      </c>
      <c r="G1361" t="s">
        <v>8406</v>
      </c>
      <c r="H1361" t="s">
        <v>8418</v>
      </c>
      <c r="I1361" t="s">
        <v>8569</v>
      </c>
      <c r="J1361" t="s">
        <v>8630</v>
      </c>
      <c r="K1361" t="s">
        <v>8631</v>
      </c>
      <c r="L1361" t="s">
        <v>8632</v>
      </c>
      <c r="M1361" t="s">
        <v>8633</v>
      </c>
      <c r="N1361" t="s">
        <v>8634</v>
      </c>
      <c r="O1361" t="s">
        <v>8635</v>
      </c>
      <c r="P1361" t="s">
        <v>8636</v>
      </c>
    </row>
    <row r="1362" spans="1:17" x14ac:dyDescent="0.25">
      <c r="A1362" t="s">
        <v>2982</v>
      </c>
      <c r="B1362" t="s">
        <v>2983</v>
      </c>
      <c r="C1362" t="s">
        <v>9276</v>
      </c>
      <c r="E1362" t="s">
        <v>9277</v>
      </c>
      <c r="G1362" t="s">
        <v>8406</v>
      </c>
      <c r="H1362" t="s">
        <v>8418</v>
      </c>
      <c r="I1362" t="s">
        <v>8569</v>
      </c>
      <c r="J1362" t="s">
        <v>8630</v>
      </c>
      <c r="K1362" t="s">
        <v>8631</v>
      </c>
      <c r="L1362" t="s">
        <v>8632</v>
      </c>
      <c r="M1362" t="s">
        <v>8633</v>
      </c>
      <c r="N1362" t="s">
        <v>8634</v>
      </c>
      <c r="O1362" t="s">
        <v>8635</v>
      </c>
      <c r="P1362" t="s">
        <v>8636</v>
      </c>
    </row>
    <row r="1363" spans="1:17" x14ac:dyDescent="0.25">
      <c r="A1363" t="s">
        <v>2985</v>
      </c>
      <c r="B1363" t="s">
        <v>2986</v>
      </c>
      <c r="C1363" t="s">
        <v>9276</v>
      </c>
      <c r="E1363" t="s">
        <v>9277</v>
      </c>
      <c r="G1363" t="s">
        <v>8406</v>
      </c>
      <c r="H1363" t="s">
        <v>8418</v>
      </c>
      <c r="I1363" t="s">
        <v>8569</v>
      </c>
      <c r="J1363" t="s">
        <v>8630</v>
      </c>
      <c r="K1363" t="s">
        <v>8631</v>
      </c>
      <c r="L1363" t="s">
        <v>8632</v>
      </c>
      <c r="M1363" t="s">
        <v>8633</v>
      </c>
      <c r="N1363" t="s">
        <v>8634</v>
      </c>
      <c r="O1363" t="s">
        <v>8635</v>
      </c>
      <c r="P1363" t="s">
        <v>8636</v>
      </c>
    </row>
    <row r="1364" spans="1:17" x14ac:dyDescent="0.25">
      <c r="A1364" t="s">
        <v>2987</v>
      </c>
      <c r="B1364" t="s">
        <v>2988</v>
      </c>
      <c r="C1364" t="s">
        <v>9276</v>
      </c>
      <c r="E1364" t="s">
        <v>9277</v>
      </c>
      <c r="G1364" t="s">
        <v>8406</v>
      </c>
      <c r="H1364" t="s">
        <v>8418</v>
      </c>
      <c r="I1364" t="s">
        <v>8569</v>
      </c>
      <c r="J1364" t="s">
        <v>8630</v>
      </c>
      <c r="K1364" t="s">
        <v>8631</v>
      </c>
      <c r="L1364" t="s">
        <v>8632</v>
      </c>
      <c r="M1364" t="s">
        <v>8633</v>
      </c>
      <c r="N1364" t="s">
        <v>8634</v>
      </c>
      <c r="O1364" t="s">
        <v>8635</v>
      </c>
      <c r="P1364" t="s">
        <v>8636</v>
      </c>
    </row>
    <row r="1365" spans="1:17" x14ac:dyDescent="0.25">
      <c r="A1365" t="s">
        <v>2989</v>
      </c>
      <c r="B1365" t="s">
        <v>2990</v>
      </c>
      <c r="C1365" t="s">
        <v>9276</v>
      </c>
      <c r="E1365" t="s">
        <v>9277</v>
      </c>
      <c r="G1365" t="s">
        <v>8406</v>
      </c>
      <c r="H1365" t="s">
        <v>8418</v>
      </c>
      <c r="I1365" t="s">
        <v>8569</v>
      </c>
      <c r="J1365" t="s">
        <v>8630</v>
      </c>
      <c r="K1365" t="s">
        <v>8631</v>
      </c>
      <c r="L1365" t="s">
        <v>8632</v>
      </c>
      <c r="M1365" t="s">
        <v>8633</v>
      </c>
      <c r="N1365" t="s">
        <v>8634</v>
      </c>
      <c r="O1365" t="s">
        <v>8635</v>
      </c>
      <c r="P1365" t="s">
        <v>8636</v>
      </c>
    </row>
    <row r="1366" spans="1:17" x14ac:dyDescent="0.25">
      <c r="A1366" t="s">
        <v>2994</v>
      </c>
      <c r="B1366" t="s">
        <v>2995</v>
      </c>
      <c r="C1366" t="s">
        <v>9276</v>
      </c>
      <c r="E1366" t="s">
        <v>9277</v>
      </c>
      <c r="G1366" t="s">
        <v>8406</v>
      </c>
      <c r="H1366" t="s">
        <v>8418</v>
      </c>
      <c r="I1366" t="s">
        <v>8569</v>
      </c>
      <c r="J1366" t="s">
        <v>8630</v>
      </c>
      <c r="K1366" t="s">
        <v>8631</v>
      </c>
      <c r="L1366" t="s">
        <v>8632</v>
      </c>
      <c r="M1366" t="s">
        <v>8633</v>
      </c>
      <c r="N1366" t="s">
        <v>8634</v>
      </c>
      <c r="O1366" t="s">
        <v>8635</v>
      </c>
      <c r="P1366" t="s">
        <v>8636</v>
      </c>
    </row>
    <row r="1367" spans="1:17" x14ac:dyDescent="0.25">
      <c r="A1367" t="s">
        <v>2996</v>
      </c>
      <c r="B1367" t="s">
        <v>2997</v>
      </c>
      <c r="C1367" t="s">
        <v>9276</v>
      </c>
      <c r="E1367" t="s">
        <v>9277</v>
      </c>
      <c r="G1367" t="s">
        <v>8406</v>
      </c>
      <c r="H1367" t="s">
        <v>8418</v>
      </c>
      <c r="I1367" t="s">
        <v>8569</v>
      </c>
      <c r="J1367" t="s">
        <v>8630</v>
      </c>
      <c r="K1367" t="s">
        <v>8631</v>
      </c>
      <c r="L1367" t="s">
        <v>8632</v>
      </c>
      <c r="M1367" t="s">
        <v>8633</v>
      </c>
      <c r="N1367" t="s">
        <v>8634</v>
      </c>
      <c r="O1367" t="s">
        <v>8635</v>
      </c>
      <c r="P1367" t="s">
        <v>8636</v>
      </c>
    </row>
    <row r="1368" spans="1:17" x14ac:dyDescent="0.25">
      <c r="A1368" t="s">
        <v>2998</v>
      </c>
      <c r="B1368" t="s">
        <v>2999</v>
      </c>
      <c r="C1368" t="s">
        <v>9276</v>
      </c>
      <c r="E1368" t="s">
        <v>9277</v>
      </c>
      <c r="G1368" t="s">
        <v>8406</v>
      </c>
      <c r="H1368" t="s">
        <v>8418</v>
      </c>
      <c r="I1368" t="s">
        <v>8569</v>
      </c>
      <c r="J1368" t="s">
        <v>8630</v>
      </c>
      <c r="K1368" t="s">
        <v>8631</v>
      </c>
      <c r="L1368" t="s">
        <v>8632</v>
      </c>
      <c r="M1368" t="s">
        <v>8633</v>
      </c>
      <c r="N1368" t="s">
        <v>8634</v>
      </c>
      <c r="O1368" t="s">
        <v>8635</v>
      </c>
      <c r="P1368" t="s">
        <v>8636</v>
      </c>
    </row>
    <row r="1369" spans="1:17" x14ac:dyDescent="0.25">
      <c r="A1369" t="s">
        <v>3000</v>
      </c>
      <c r="B1369" t="s">
        <v>3001</v>
      </c>
      <c r="C1369" t="s">
        <v>9276</v>
      </c>
      <c r="E1369" t="s">
        <v>9277</v>
      </c>
      <c r="G1369" t="s">
        <v>8406</v>
      </c>
      <c r="H1369" t="s">
        <v>8418</v>
      </c>
      <c r="I1369" t="s">
        <v>8569</v>
      </c>
      <c r="J1369" t="s">
        <v>8630</v>
      </c>
      <c r="K1369" t="s">
        <v>8631</v>
      </c>
      <c r="L1369" t="s">
        <v>8632</v>
      </c>
      <c r="M1369" t="s">
        <v>8633</v>
      </c>
      <c r="N1369" t="s">
        <v>8634</v>
      </c>
      <c r="O1369" t="s">
        <v>8635</v>
      </c>
      <c r="P1369" t="s">
        <v>8636</v>
      </c>
    </row>
    <row r="1370" spans="1:17" x14ac:dyDescent="0.25">
      <c r="A1370" t="s">
        <v>3002</v>
      </c>
      <c r="B1370" t="s">
        <v>3003</v>
      </c>
      <c r="C1370" t="s">
        <v>9276</v>
      </c>
      <c r="E1370" t="s">
        <v>9277</v>
      </c>
      <c r="G1370" t="s">
        <v>8406</v>
      </c>
      <c r="H1370" t="s">
        <v>8418</v>
      </c>
      <c r="I1370" t="s">
        <v>8569</v>
      </c>
      <c r="J1370" t="s">
        <v>8630</v>
      </c>
      <c r="K1370" t="s">
        <v>8631</v>
      </c>
      <c r="L1370" t="s">
        <v>8632</v>
      </c>
      <c r="M1370" t="s">
        <v>8633</v>
      </c>
      <c r="N1370" t="s">
        <v>8634</v>
      </c>
      <c r="O1370" t="s">
        <v>8635</v>
      </c>
      <c r="P1370" t="s">
        <v>8636</v>
      </c>
    </row>
    <row r="1371" spans="1:17" x14ac:dyDescent="0.25">
      <c r="A1371" t="s">
        <v>3004</v>
      </c>
      <c r="B1371" t="s">
        <v>3005</v>
      </c>
      <c r="C1371" t="s">
        <v>9269</v>
      </c>
      <c r="E1371" t="s">
        <v>9270</v>
      </c>
      <c r="G1371" t="s">
        <v>8406</v>
      </c>
      <c r="H1371" t="s">
        <v>8407</v>
      </c>
      <c r="I1371" t="s">
        <v>8408</v>
      </c>
      <c r="J1371" t="s">
        <v>8696</v>
      </c>
      <c r="K1371" t="s">
        <v>9271</v>
      </c>
      <c r="L1371" t="s">
        <v>9272</v>
      </c>
      <c r="M1371" t="s">
        <v>9273</v>
      </c>
      <c r="N1371" t="s">
        <v>9274</v>
      </c>
      <c r="O1371" t="s">
        <v>9275</v>
      </c>
    </row>
    <row r="1372" spans="1:17" x14ac:dyDescent="0.25">
      <c r="A1372" t="s">
        <v>3006</v>
      </c>
      <c r="B1372" t="s">
        <v>3007</v>
      </c>
      <c r="C1372" t="s">
        <v>9278</v>
      </c>
      <c r="E1372" t="s">
        <v>9279</v>
      </c>
      <c r="G1372" t="s">
        <v>8406</v>
      </c>
      <c r="H1372" t="s">
        <v>8407</v>
      </c>
      <c r="I1372" t="s">
        <v>8408</v>
      </c>
      <c r="J1372" t="s">
        <v>8409</v>
      </c>
      <c r="K1372" t="s">
        <v>8410</v>
      </c>
      <c r="L1372" t="s">
        <v>8473</v>
      </c>
      <c r="M1372" t="s">
        <v>8474</v>
      </c>
      <c r="N1372" t="s">
        <v>9086</v>
      </c>
      <c r="O1372" t="s">
        <v>9280</v>
      </c>
      <c r="P1372" t="s">
        <v>9281</v>
      </c>
      <c r="Q1372" t="s">
        <v>9282</v>
      </c>
    </row>
    <row r="1373" spans="1:17" x14ac:dyDescent="0.25">
      <c r="A1373" t="s">
        <v>3008</v>
      </c>
      <c r="B1373" t="s">
        <v>3009</v>
      </c>
      <c r="C1373" t="s">
        <v>9278</v>
      </c>
      <c r="E1373" t="s">
        <v>9279</v>
      </c>
      <c r="G1373" t="s">
        <v>8406</v>
      </c>
      <c r="H1373" t="s">
        <v>8407</v>
      </c>
      <c r="I1373" t="s">
        <v>8408</v>
      </c>
      <c r="J1373" t="s">
        <v>8409</v>
      </c>
      <c r="K1373" t="s">
        <v>8410</v>
      </c>
      <c r="L1373" t="s">
        <v>8473</v>
      </c>
      <c r="M1373" t="s">
        <v>8474</v>
      </c>
      <c r="N1373" t="s">
        <v>9086</v>
      </c>
      <c r="O1373" t="s">
        <v>9280</v>
      </c>
      <c r="P1373" t="s">
        <v>9281</v>
      </c>
      <c r="Q1373" t="s">
        <v>9282</v>
      </c>
    </row>
    <row r="1374" spans="1:17" x14ac:dyDescent="0.25">
      <c r="A1374" t="s">
        <v>3010</v>
      </c>
      <c r="B1374" t="s">
        <v>3011</v>
      </c>
      <c r="C1374" t="s">
        <v>9278</v>
      </c>
      <c r="E1374" t="s">
        <v>9279</v>
      </c>
      <c r="G1374" t="s">
        <v>8406</v>
      </c>
      <c r="H1374" t="s">
        <v>8407</v>
      </c>
      <c r="I1374" t="s">
        <v>8408</v>
      </c>
      <c r="J1374" t="s">
        <v>8409</v>
      </c>
      <c r="K1374" t="s">
        <v>8410</v>
      </c>
      <c r="L1374" t="s">
        <v>8473</v>
      </c>
      <c r="M1374" t="s">
        <v>8474</v>
      </c>
      <c r="N1374" t="s">
        <v>9086</v>
      </c>
      <c r="O1374" t="s">
        <v>9280</v>
      </c>
      <c r="P1374" t="s">
        <v>9281</v>
      </c>
      <c r="Q1374" t="s">
        <v>9282</v>
      </c>
    </row>
    <row r="1375" spans="1:17" x14ac:dyDescent="0.25">
      <c r="A1375" t="s">
        <v>3012</v>
      </c>
      <c r="B1375" t="s">
        <v>3013</v>
      </c>
      <c r="C1375" t="s">
        <v>9278</v>
      </c>
      <c r="E1375" t="s">
        <v>9279</v>
      </c>
      <c r="G1375" t="s">
        <v>8406</v>
      </c>
      <c r="H1375" t="s">
        <v>8407</v>
      </c>
      <c r="I1375" t="s">
        <v>8408</v>
      </c>
      <c r="J1375" t="s">
        <v>8409</v>
      </c>
      <c r="K1375" t="s">
        <v>8410</v>
      </c>
      <c r="L1375" t="s">
        <v>8473</v>
      </c>
      <c r="M1375" t="s">
        <v>8474</v>
      </c>
      <c r="N1375" t="s">
        <v>9086</v>
      </c>
      <c r="O1375" t="s">
        <v>9280</v>
      </c>
      <c r="P1375" t="s">
        <v>9281</v>
      </c>
      <c r="Q1375" t="s">
        <v>9282</v>
      </c>
    </row>
    <row r="1376" spans="1:17" x14ac:dyDescent="0.25">
      <c r="A1376" t="s">
        <v>3014</v>
      </c>
      <c r="B1376" t="s">
        <v>3015</v>
      </c>
      <c r="C1376" t="s">
        <v>9278</v>
      </c>
      <c r="E1376" t="s">
        <v>9279</v>
      </c>
      <c r="G1376" t="s">
        <v>8406</v>
      </c>
      <c r="H1376" t="s">
        <v>8407</v>
      </c>
      <c r="I1376" t="s">
        <v>8408</v>
      </c>
      <c r="J1376" t="s">
        <v>8409</v>
      </c>
      <c r="K1376" t="s">
        <v>8410</v>
      </c>
      <c r="L1376" t="s">
        <v>8473</v>
      </c>
      <c r="M1376" t="s">
        <v>8474</v>
      </c>
      <c r="N1376" t="s">
        <v>9086</v>
      </c>
      <c r="O1376" t="s">
        <v>9280</v>
      </c>
      <c r="P1376" t="s">
        <v>9281</v>
      </c>
      <c r="Q1376" t="s">
        <v>9282</v>
      </c>
    </row>
    <row r="1377" spans="1:19" x14ac:dyDescent="0.25">
      <c r="A1377" t="s">
        <v>3016</v>
      </c>
      <c r="B1377" t="s">
        <v>3017</v>
      </c>
      <c r="C1377" t="s">
        <v>9278</v>
      </c>
      <c r="E1377" t="s">
        <v>9279</v>
      </c>
      <c r="G1377" t="s">
        <v>8406</v>
      </c>
      <c r="H1377" t="s">
        <v>8407</v>
      </c>
      <c r="I1377" t="s">
        <v>8408</v>
      </c>
      <c r="J1377" t="s">
        <v>8409</v>
      </c>
      <c r="K1377" t="s">
        <v>8410</v>
      </c>
      <c r="L1377" t="s">
        <v>8473</v>
      </c>
      <c r="M1377" t="s">
        <v>8474</v>
      </c>
      <c r="N1377" t="s">
        <v>9086</v>
      </c>
      <c r="O1377" t="s">
        <v>9280</v>
      </c>
      <c r="P1377" t="s">
        <v>9281</v>
      </c>
      <c r="Q1377" t="s">
        <v>9282</v>
      </c>
    </row>
    <row r="1378" spans="1:19" x14ac:dyDescent="0.25">
      <c r="A1378" t="s">
        <v>3018</v>
      </c>
      <c r="B1378" t="s">
        <v>3019</v>
      </c>
      <c r="C1378" t="s">
        <v>9278</v>
      </c>
      <c r="E1378" t="s">
        <v>9279</v>
      </c>
      <c r="G1378" t="s">
        <v>8406</v>
      </c>
      <c r="H1378" t="s">
        <v>8407</v>
      </c>
      <c r="I1378" t="s">
        <v>8408</v>
      </c>
      <c r="J1378" t="s">
        <v>8409</v>
      </c>
      <c r="K1378" t="s">
        <v>8410</v>
      </c>
      <c r="L1378" t="s">
        <v>8473</v>
      </c>
      <c r="M1378" t="s">
        <v>8474</v>
      </c>
      <c r="N1378" t="s">
        <v>9086</v>
      </c>
      <c r="O1378" t="s">
        <v>9280</v>
      </c>
      <c r="P1378" t="s">
        <v>9281</v>
      </c>
      <c r="Q1378" t="s">
        <v>9282</v>
      </c>
    </row>
    <row r="1379" spans="1:19" x14ac:dyDescent="0.25">
      <c r="A1379" t="s">
        <v>3020</v>
      </c>
      <c r="B1379" t="s">
        <v>3021</v>
      </c>
      <c r="C1379" t="s">
        <v>9278</v>
      </c>
      <c r="E1379" t="s">
        <v>9279</v>
      </c>
      <c r="G1379" t="s">
        <v>8406</v>
      </c>
      <c r="H1379" t="s">
        <v>8407</v>
      </c>
      <c r="I1379" t="s">
        <v>8408</v>
      </c>
      <c r="J1379" t="s">
        <v>8409</v>
      </c>
      <c r="K1379" t="s">
        <v>8410</v>
      </c>
      <c r="L1379" t="s">
        <v>8473</v>
      </c>
      <c r="M1379" t="s">
        <v>8474</v>
      </c>
      <c r="N1379" t="s">
        <v>9086</v>
      </c>
      <c r="O1379" t="s">
        <v>9280</v>
      </c>
      <c r="P1379" t="s">
        <v>9281</v>
      </c>
      <c r="Q1379" t="s">
        <v>9282</v>
      </c>
    </row>
    <row r="1380" spans="1:19" x14ac:dyDescent="0.25">
      <c r="A1380" t="s">
        <v>3022</v>
      </c>
      <c r="B1380" t="s">
        <v>3023</v>
      </c>
      <c r="C1380" t="s">
        <v>9278</v>
      </c>
      <c r="E1380" t="s">
        <v>9279</v>
      </c>
      <c r="G1380" t="s">
        <v>8406</v>
      </c>
      <c r="H1380" t="s">
        <v>8407</v>
      </c>
      <c r="I1380" t="s">
        <v>8408</v>
      </c>
      <c r="J1380" t="s">
        <v>8409</v>
      </c>
      <c r="K1380" t="s">
        <v>8410</v>
      </c>
      <c r="L1380" t="s">
        <v>8473</v>
      </c>
      <c r="M1380" t="s">
        <v>8474</v>
      </c>
      <c r="N1380" t="s">
        <v>9086</v>
      </c>
      <c r="O1380" t="s">
        <v>9280</v>
      </c>
      <c r="P1380" t="s">
        <v>9281</v>
      </c>
      <c r="Q1380" t="s">
        <v>9282</v>
      </c>
    </row>
    <row r="1381" spans="1:19" x14ac:dyDescent="0.25">
      <c r="A1381" t="s">
        <v>3024</v>
      </c>
      <c r="B1381" t="s">
        <v>3025</v>
      </c>
      <c r="C1381" t="s">
        <v>9283</v>
      </c>
      <c r="E1381" t="s">
        <v>9284</v>
      </c>
      <c r="G1381" t="s">
        <v>8406</v>
      </c>
      <c r="H1381" t="s">
        <v>8407</v>
      </c>
      <c r="I1381" t="s">
        <v>8408</v>
      </c>
      <c r="J1381" t="s">
        <v>8409</v>
      </c>
      <c r="K1381" t="s">
        <v>8410</v>
      </c>
      <c r="L1381" t="s">
        <v>8779</v>
      </c>
      <c r="M1381" t="s">
        <v>8780</v>
      </c>
      <c r="N1381" t="s">
        <v>8781</v>
      </c>
      <c r="O1381" t="s">
        <v>8782</v>
      </c>
      <c r="P1381" t="s">
        <v>8783</v>
      </c>
      <c r="Q1381" t="s">
        <v>8784</v>
      </c>
    </row>
    <row r="1382" spans="1:19" x14ac:dyDescent="0.25">
      <c r="A1382" t="s">
        <v>3026</v>
      </c>
      <c r="B1382" t="s">
        <v>3027</v>
      </c>
      <c r="C1382" t="s">
        <v>9283</v>
      </c>
      <c r="E1382" t="s">
        <v>9284</v>
      </c>
      <c r="G1382" t="s">
        <v>8406</v>
      </c>
      <c r="H1382" t="s">
        <v>8407</v>
      </c>
      <c r="I1382" t="s">
        <v>8408</v>
      </c>
      <c r="J1382" t="s">
        <v>8409</v>
      </c>
      <c r="K1382" t="s">
        <v>8410</v>
      </c>
      <c r="L1382" t="s">
        <v>8779</v>
      </c>
      <c r="M1382" t="s">
        <v>8780</v>
      </c>
      <c r="N1382" t="s">
        <v>8781</v>
      </c>
      <c r="O1382" t="s">
        <v>8782</v>
      </c>
      <c r="P1382" t="s">
        <v>8783</v>
      </c>
      <c r="Q1382" t="s">
        <v>8784</v>
      </c>
    </row>
    <row r="1383" spans="1:19" x14ac:dyDescent="0.25">
      <c r="A1383" t="s">
        <v>3028</v>
      </c>
      <c r="B1383" t="s">
        <v>3029</v>
      </c>
      <c r="C1383" t="s">
        <v>9283</v>
      </c>
      <c r="E1383" t="s">
        <v>9284</v>
      </c>
      <c r="G1383" t="s">
        <v>8406</v>
      </c>
      <c r="H1383" t="s">
        <v>8407</v>
      </c>
      <c r="I1383" t="s">
        <v>8408</v>
      </c>
      <c r="J1383" t="s">
        <v>8409</v>
      </c>
      <c r="K1383" t="s">
        <v>8410</v>
      </c>
      <c r="L1383" t="s">
        <v>8779</v>
      </c>
      <c r="M1383" t="s">
        <v>8780</v>
      </c>
      <c r="N1383" t="s">
        <v>8781</v>
      </c>
      <c r="O1383" t="s">
        <v>8782</v>
      </c>
      <c r="P1383" t="s">
        <v>8783</v>
      </c>
      <c r="Q1383" t="s">
        <v>8784</v>
      </c>
    </row>
    <row r="1384" spans="1:19" x14ac:dyDescent="0.25">
      <c r="A1384" t="s">
        <v>3030</v>
      </c>
      <c r="B1384" t="s">
        <v>3031</v>
      </c>
      <c r="C1384" t="s">
        <v>9283</v>
      </c>
      <c r="E1384" t="s">
        <v>9284</v>
      </c>
      <c r="G1384" t="s">
        <v>8406</v>
      </c>
      <c r="H1384" t="s">
        <v>8407</v>
      </c>
      <c r="I1384" t="s">
        <v>8408</v>
      </c>
      <c r="J1384" t="s">
        <v>8409</v>
      </c>
      <c r="K1384" t="s">
        <v>8410</v>
      </c>
      <c r="L1384" t="s">
        <v>8779</v>
      </c>
      <c r="M1384" t="s">
        <v>8780</v>
      </c>
      <c r="N1384" t="s">
        <v>8781</v>
      </c>
      <c r="O1384" t="s">
        <v>8782</v>
      </c>
      <c r="P1384" t="s">
        <v>8783</v>
      </c>
      <c r="Q1384" t="s">
        <v>8784</v>
      </c>
    </row>
    <row r="1385" spans="1:19" x14ac:dyDescent="0.25">
      <c r="A1385" t="s">
        <v>3033</v>
      </c>
      <c r="B1385" t="s">
        <v>3034</v>
      </c>
      <c r="C1385" t="s">
        <v>9283</v>
      </c>
      <c r="E1385" t="s">
        <v>9284</v>
      </c>
      <c r="G1385" t="s">
        <v>8406</v>
      </c>
      <c r="H1385" t="s">
        <v>8407</v>
      </c>
      <c r="I1385" t="s">
        <v>8408</v>
      </c>
      <c r="J1385" t="s">
        <v>8409</v>
      </c>
      <c r="K1385" t="s">
        <v>8410</v>
      </c>
      <c r="L1385" t="s">
        <v>8779</v>
      </c>
      <c r="M1385" t="s">
        <v>8780</v>
      </c>
      <c r="N1385" t="s">
        <v>8781</v>
      </c>
      <c r="O1385" t="s">
        <v>8782</v>
      </c>
      <c r="P1385" t="s">
        <v>8783</v>
      </c>
      <c r="Q1385" t="s">
        <v>8784</v>
      </c>
    </row>
    <row r="1386" spans="1:19" x14ac:dyDescent="0.25">
      <c r="A1386" t="s">
        <v>3036</v>
      </c>
      <c r="B1386" t="s">
        <v>3037</v>
      </c>
      <c r="C1386" t="s">
        <v>9283</v>
      </c>
      <c r="E1386" t="s">
        <v>9284</v>
      </c>
      <c r="G1386" t="s">
        <v>8406</v>
      </c>
      <c r="H1386" t="s">
        <v>8407</v>
      </c>
      <c r="I1386" t="s">
        <v>8408</v>
      </c>
      <c r="J1386" t="s">
        <v>8409</v>
      </c>
      <c r="K1386" t="s">
        <v>8410</v>
      </c>
      <c r="L1386" t="s">
        <v>8779</v>
      </c>
      <c r="M1386" t="s">
        <v>8780</v>
      </c>
      <c r="N1386" t="s">
        <v>8781</v>
      </c>
      <c r="O1386" t="s">
        <v>8782</v>
      </c>
      <c r="P1386" t="s">
        <v>8783</v>
      </c>
      <c r="Q1386" t="s">
        <v>8784</v>
      </c>
    </row>
    <row r="1387" spans="1:19" x14ac:dyDescent="0.25">
      <c r="A1387" t="s">
        <v>3038</v>
      </c>
      <c r="B1387" t="s">
        <v>3039</v>
      </c>
      <c r="C1387" t="s">
        <v>9283</v>
      </c>
      <c r="E1387" t="s">
        <v>9284</v>
      </c>
      <c r="G1387" t="s">
        <v>8406</v>
      </c>
      <c r="H1387" t="s">
        <v>8407</v>
      </c>
      <c r="I1387" t="s">
        <v>8408</v>
      </c>
      <c r="J1387" t="s">
        <v>8409</v>
      </c>
      <c r="K1387" t="s">
        <v>8410</v>
      </c>
      <c r="L1387" t="s">
        <v>8779</v>
      </c>
      <c r="M1387" t="s">
        <v>8780</v>
      </c>
      <c r="N1387" t="s">
        <v>8781</v>
      </c>
      <c r="O1387" t="s">
        <v>8782</v>
      </c>
      <c r="P1387" t="s">
        <v>8783</v>
      </c>
      <c r="Q1387" t="s">
        <v>8784</v>
      </c>
    </row>
    <row r="1388" spans="1:19" x14ac:dyDescent="0.25">
      <c r="A1388" t="s">
        <v>3040</v>
      </c>
      <c r="B1388" t="s">
        <v>3041</v>
      </c>
      <c r="C1388" t="s">
        <v>9283</v>
      </c>
      <c r="E1388" t="s">
        <v>9284</v>
      </c>
      <c r="G1388" t="s">
        <v>8406</v>
      </c>
      <c r="H1388" t="s">
        <v>8407</v>
      </c>
      <c r="I1388" t="s">
        <v>8408</v>
      </c>
      <c r="J1388" t="s">
        <v>8409</v>
      </c>
      <c r="K1388" t="s">
        <v>8410</v>
      </c>
      <c r="L1388" t="s">
        <v>8779</v>
      </c>
      <c r="M1388" t="s">
        <v>8780</v>
      </c>
      <c r="N1388" t="s">
        <v>8781</v>
      </c>
      <c r="O1388" t="s">
        <v>8782</v>
      </c>
      <c r="P1388" t="s">
        <v>8783</v>
      </c>
      <c r="Q1388" t="s">
        <v>8784</v>
      </c>
    </row>
    <row r="1389" spans="1:19" x14ac:dyDescent="0.25">
      <c r="A1389" t="s">
        <v>3042</v>
      </c>
      <c r="B1389" t="s">
        <v>3043</v>
      </c>
      <c r="C1389" t="s">
        <v>9285</v>
      </c>
      <c r="E1389" t="s">
        <v>9286</v>
      </c>
      <c r="G1389" t="s">
        <v>8406</v>
      </c>
      <c r="H1389" t="s">
        <v>8418</v>
      </c>
      <c r="I1389" t="s">
        <v>8419</v>
      </c>
      <c r="J1389" t="s">
        <v>8420</v>
      </c>
      <c r="K1389" t="s">
        <v>8421</v>
      </c>
      <c r="L1389" t="s">
        <v>8422</v>
      </c>
      <c r="M1389" t="s">
        <v>8585</v>
      </c>
      <c r="N1389" t="s">
        <v>8586</v>
      </c>
      <c r="O1389" t="s">
        <v>8587</v>
      </c>
      <c r="P1389" t="s">
        <v>8639</v>
      </c>
      <c r="Q1389" t="s">
        <v>9287</v>
      </c>
      <c r="R1389" t="s">
        <v>9288</v>
      </c>
      <c r="S1389" t="s">
        <v>9289</v>
      </c>
    </row>
    <row r="1390" spans="1:19" x14ac:dyDescent="0.25">
      <c r="A1390" t="s">
        <v>3044</v>
      </c>
      <c r="B1390" t="s">
        <v>3045</v>
      </c>
      <c r="C1390" t="s">
        <v>9290</v>
      </c>
      <c r="E1390" t="s">
        <v>9291</v>
      </c>
      <c r="G1390" t="s">
        <v>8406</v>
      </c>
      <c r="H1390" t="s">
        <v>8418</v>
      </c>
      <c r="I1390" t="s">
        <v>8419</v>
      </c>
      <c r="J1390" t="s">
        <v>8420</v>
      </c>
      <c r="K1390" t="s">
        <v>8421</v>
      </c>
      <c r="L1390" t="s">
        <v>8422</v>
      </c>
      <c r="M1390" t="s">
        <v>8585</v>
      </c>
      <c r="N1390" t="s">
        <v>8586</v>
      </c>
      <c r="O1390" t="s">
        <v>8587</v>
      </c>
      <c r="P1390" t="s">
        <v>8639</v>
      </c>
      <c r="Q1390" t="s">
        <v>9287</v>
      </c>
      <c r="R1390" t="s">
        <v>9288</v>
      </c>
      <c r="S1390" t="s">
        <v>9289</v>
      </c>
    </row>
    <row r="1391" spans="1:19" x14ac:dyDescent="0.25">
      <c r="A1391" t="s">
        <v>3046</v>
      </c>
      <c r="B1391" t="s">
        <v>3047</v>
      </c>
      <c r="C1391" t="s">
        <v>9290</v>
      </c>
      <c r="E1391" t="s">
        <v>9291</v>
      </c>
      <c r="G1391" t="s">
        <v>8406</v>
      </c>
      <c r="H1391" t="s">
        <v>8418</v>
      </c>
      <c r="I1391" t="s">
        <v>8419</v>
      </c>
      <c r="J1391" t="s">
        <v>8420</v>
      </c>
      <c r="K1391" t="s">
        <v>8421</v>
      </c>
      <c r="L1391" t="s">
        <v>8422</v>
      </c>
      <c r="M1391" t="s">
        <v>8585</v>
      </c>
      <c r="N1391" t="s">
        <v>8586</v>
      </c>
      <c r="O1391" t="s">
        <v>8587</v>
      </c>
      <c r="P1391" t="s">
        <v>8639</v>
      </c>
      <c r="Q1391" t="s">
        <v>9287</v>
      </c>
      <c r="R1391" t="s">
        <v>9288</v>
      </c>
      <c r="S1391" t="s">
        <v>9289</v>
      </c>
    </row>
    <row r="1392" spans="1:19" x14ac:dyDescent="0.25">
      <c r="A1392" t="s">
        <v>3048</v>
      </c>
      <c r="B1392" t="s">
        <v>3049</v>
      </c>
      <c r="C1392" t="s">
        <v>9290</v>
      </c>
      <c r="E1392" t="s">
        <v>9291</v>
      </c>
      <c r="G1392" t="s">
        <v>8406</v>
      </c>
      <c r="H1392" t="s">
        <v>8418</v>
      </c>
      <c r="I1392" t="s">
        <v>8419</v>
      </c>
      <c r="J1392" t="s">
        <v>8420</v>
      </c>
      <c r="K1392" t="s">
        <v>8421</v>
      </c>
      <c r="L1392" t="s">
        <v>8422</v>
      </c>
      <c r="M1392" t="s">
        <v>8585</v>
      </c>
      <c r="N1392" t="s">
        <v>8586</v>
      </c>
      <c r="O1392" t="s">
        <v>8587</v>
      </c>
      <c r="P1392" t="s">
        <v>8639</v>
      </c>
      <c r="Q1392" t="s">
        <v>9287</v>
      </c>
      <c r="R1392" t="s">
        <v>9288</v>
      </c>
      <c r="S1392" t="s">
        <v>9289</v>
      </c>
    </row>
    <row r="1393" spans="1:22" x14ac:dyDescent="0.25">
      <c r="A1393" t="s">
        <v>3066</v>
      </c>
      <c r="B1393" t="s">
        <v>3067</v>
      </c>
      <c r="C1393" t="s">
        <v>9292</v>
      </c>
      <c r="E1393" t="s">
        <v>9293</v>
      </c>
      <c r="G1393" t="s">
        <v>8406</v>
      </c>
      <c r="H1393" t="s">
        <v>8442</v>
      </c>
      <c r="I1393" t="s">
        <v>8443</v>
      </c>
      <c r="J1393" t="s">
        <v>8444</v>
      </c>
      <c r="K1393" t="s">
        <v>8445</v>
      </c>
      <c r="L1393" t="s">
        <v>8446</v>
      </c>
      <c r="M1393" t="s">
        <v>8447</v>
      </c>
      <c r="N1393" t="s">
        <v>8448</v>
      </c>
      <c r="O1393" t="s">
        <v>8449</v>
      </c>
      <c r="P1393" t="s">
        <v>8450</v>
      </c>
      <c r="Q1393" t="s">
        <v>8460</v>
      </c>
      <c r="R1393" t="s">
        <v>8461</v>
      </c>
      <c r="S1393" t="s">
        <v>8462</v>
      </c>
      <c r="T1393" t="s">
        <v>8463</v>
      </c>
      <c r="U1393" t="s">
        <v>9294</v>
      </c>
      <c r="V1393" t="s">
        <v>9295</v>
      </c>
    </row>
    <row r="1394" spans="1:22" x14ac:dyDescent="0.25">
      <c r="A1394" t="s">
        <v>3068</v>
      </c>
      <c r="B1394" t="s">
        <v>3069</v>
      </c>
      <c r="C1394" t="s">
        <v>9292</v>
      </c>
      <c r="E1394" t="s">
        <v>9293</v>
      </c>
      <c r="G1394" t="s">
        <v>8406</v>
      </c>
      <c r="H1394" t="s">
        <v>8442</v>
      </c>
      <c r="I1394" t="s">
        <v>8443</v>
      </c>
      <c r="J1394" t="s">
        <v>8444</v>
      </c>
      <c r="K1394" t="s">
        <v>8445</v>
      </c>
      <c r="L1394" t="s">
        <v>8446</v>
      </c>
      <c r="M1394" t="s">
        <v>8447</v>
      </c>
      <c r="N1394" t="s">
        <v>8448</v>
      </c>
      <c r="O1394" t="s">
        <v>8449</v>
      </c>
      <c r="P1394" t="s">
        <v>8450</v>
      </c>
      <c r="Q1394" t="s">
        <v>8460</v>
      </c>
      <c r="R1394" t="s">
        <v>8461</v>
      </c>
      <c r="S1394" t="s">
        <v>8462</v>
      </c>
      <c r="T1394" t="s">
        <v>8463</v>
      </c>
      <c r="U1394" t="s">
        <v>9294</v>
      </c>
      <c r="V1394" t="s">
        <v>9295</v>
      </c>
    </row>
    <row r="1395" spans="1:22" x14ac:dyDescent="0.25">
      <c r="A1395" t="s">
        <v>3070</v>
      </c>
      <c r="B1395" t="s">
        <v>3071</v>
      </c>
      <c r="C1395" t="s">
        <v>9292</v>
      </c>
      <c r="E1395" t="s">
        <v>9293</v>
      </c>
      <c r="G1395" t="s">
        <v>8406</v>
      </c>
      <c r="H1395" t="s">
        <v>8442</v>
      </c>
      <c r="I1395" t="s">
        <v>8443</v>
      </c>
      <c r="J1395" t="s">
        <v>8444</v>
      </c>
      <c r="K1395" t="s">
        <v>8445</v>
      </c>
      <c r="L1395" t="s">
        <v>8446</v>
      </c>
      <c r="M1395" t="s">
        <v>8447</v>
      </c>
      <c r="N1395" t="s">
        <v>8448</v>
      </c>
      <c r="O1395" t="s">
        <v>8449</v>
      </c>
      <c r="P1395" t="s">
        <v>8450</v>
      </c>
      <c r="Q1395" t="s">
        <v>8460</v>
      </c>
      <c r="R1395" t="s">
        <v>8461</v>
      </c>
      <c r="S1395" t="s">
        <v>8462</v>
      </c>
      <c r="T1395" t="s">
        <v>8463</v>
      </c>
      <c r="U1395" t="s">
        <v>9294</v>
      </c>
      <c r="V1395" t="s">
        <v>9295</v>
      </c>
    </row>
    <row r="1396" spans="1:22" x14ac:dyDescent="0.25">
      <c r="A1396" t="s">
        <v>3072</v>
      </c>
      <c r="B1396" t="s">
        <v>3073</v>
      </c>
      <c r="C1396" t="s">
        <v>9296</v>
      </c>
      <c r="E1396" t="s">
        <v>9297</v>
      </c>
      <c r="G1396" t="s">
        <v>8406</v>
      </c>
      <c r="H1396" t="s">
        <v>8407</v>
      </c>
      <c r="I1396" t="s">
        <v>8408</v>
      </c>
      <c r="J1396" t="s">
        <v>8409</v>
      </c>
      <c r="K1396" t="s">
        <v>8410</v>
      </c>
      <c r="L1396" t="s">
        <v>8411</v>
      </c>
      <c r="M1396" t="s">
        <v>8412</v>
      </c>
      <c r="N1396" t="s">
        <v>8649</v>
      </c>
      <c r="O1396" t="s">
        <v>9036</v>
      </c>
      <c r="P1396" t="s">
        <v>9037</v>
      </c>
    </row>
    <row r="1397" spans="1:22" x14ac:dyDescent="0.25">
      <c r="A1397" t="s">
        <v>3074</v>
      </c>
      <c r="B1397" t="s">
        <v>3075</v>
      </c>
      <c r="C1397" t="s">
        <v>9296</v>
      </c>
      <c r="E1397" t="s">
        <v>9297</v>
      </c>
      <c r="G1397" t="s">
        <v>8406</v>
      </c>
      <c r="H1397" t="s">
        <v>8407</v>
      </c>
      <c r="I1397" t="s">
        <v>8408</v>
      </c>
      <c r="J1397" t="s">
        <v>8409</v>
      </c>
      <c r="K1397" t="s">
        <v>8410</v>
      </c>
      <c r="L1397" t="s">
        <v>8411</v>
      </c>
      <c r="M1397" t="s">
        <v>8412</v>
      </c>
      <c r="N1397" t="s">
        <v>8649</v>
      </c>
      <c r="O1397" t="s">
        <v>9036</v>
      </c>
      <c r="P1397" t="s">
        <v>9037</v>
      </c>
    </row>
    <row r="1398" spans="1:22" x14ac:dyDescent="0.25">
      <c r="A1398" t="s">
        <v>3076</v>
      </c>
      <c r="B1398" t="s">
        <v>3077</v>
      </c>
      <c r="C1398" t="s">
        <v>9296</v>
      </c>
      <c r="E1398" t="s">
        <v>9297</v>
      </c>
      <c r="G1398" t="s">
        <v>8406</v>
      </c>
      <c r="H1398" t="s">
        <v>8407</v>
      </c>
      <c r="I1398" t="s">
        <v>8408</v>
      </c>
      <c r="J1398" t="s">
        <v>8409</v>
      </c>
      <c r="K1398" t="s">
        <v>8410</v>
      </c>
      <c r="L1398" t="s">
        <v>8411</v>
      </c>
      <c r="M1398" t="s">
        <v>8412</v>
      </c>
      <c r="N1398" t="s">
        <v>8649</v>
      </c>
      <c r="O1398" t="s">
        <v>9036</v>
      </c>
      <c r="P1398" t="s">
        <v>9037</v>
      </c>
    </row>
    <row r="1399" spans="1:22" x14ac:dyDescent="0.25">
      <c r="A1399" t="s">
        <v>3078</v>
      </c>
      <c r="B1399" t="s">
        <v>3079</v>
      </c>
      <c r="C1399" t="s">
        <v>9296</v>
      </c>
      <c r="E1399" t="s">
        <v>9297</v>
      </c>
      <c r="G1399" t="s">
        <v>8406</v>
      </c>
      <c r="H1399" t="s">
        <v>8407</v>
      </c>
      <c r="I1399" t="s">
        <v>8408</v>
      </c>
      <c r="J1399" t="s">
        <v>8409</v>
      </c>
      <c r="K1399" t="s">
        <v>8410</v>
      </c>
      <c r="L1399" t="s">
        <v>8411</v>
      </c>
      <c r="M1399" t="s">
        <v>8412</v>
      </c>
      <c r="N1399" t="s">
        <v>8649</v>
      </c>
      <c r="O1399" t="s">
        <v>9036</v>
      </c>
      <c r="P1399" t="s">
        <v>9037</v>
      </c>
    </row>
    <row r="1400" spans="1:22" x14ac:dyDescent="0.25">
      <c r="A1400" t="s">
        <v>3080</v>
      </c>
      <c r="B1400" t="s">
        <v>3081</v>
      </c>
      <c r="C1400" t="s">
        <v>9296</v>
      </c>
      <c r="E1400" t="s">
        <v>9297</v>
      </c>
      <c r="G1400" t="s">
        <v>8406</v>
      </c>
      <c r="H1400" t="s">
        <v>8407</v>
      </c>
      <c r="I1400" t="s">
        <v>8408</v>
      </c>
      <c r="J1400" t="s">
        <v>8409</v>
      </c>
      <c r="K1400" t="s">
        <v>8410</v>
      </c>
      <c r="L1400" t="s">
        <v>8411</v>
      </c>
      <c r="M1400" t="s">
        <v>8412</v>
      </c>
      <c r="N1400" t="s">
        <v>8649</v>
      </c>
      <c r="O1400" t="s">
        <v>9036</v>
      </c>
      <c r="P1400" t="s">
        <v>9037</v>
      </c>
    </row>
    <row r="1401" spans="1:22" x14ac:dyDescent="0.25">
      <c r="A1401" t="s">
        <v>3082</v>
      </c>
      <c r="B1401" t="s">
        <v>3083</v>
      </c>
      <c r="C1401" t="s">
        <v>9296</v>
      </c>
      <c r="E1401" t="s">
        <v>9297</v>
      </c>
      <c r="G1401" t="s">
        <v>8406</v>
      </c>
      <c r="H1401" t="s">
        <v>8407</v>
      </c>
      <c r="I1401" t="s">
        <v>8408</v>
      </c>
      <c r="J1401" t="s">
        <v>8409</v>
      </c>
      <c r="K1401" t="s">
        <v>8410</v>
      </c>
      <c r="L1401" t="s">
        <v>8411</v>
      </c>
      <c r="M1401" t="s">
        <v>8412</v>
      </c>
      <c r="N1401" t="s">
        <v>8649</v>
      </c>
      <c r="O1401" t="s">
        <v>9036</v>
      </c>
      <c r="P1401" t="s">
        <v>9037</v>
      </c>
    </row>
    <row r="1402" spans="1:22" x14ac:dyDescent="0.25">
      <c r="A1402" t="s">
        <v>3084</v>
      </c>
      <c r="B1402" t="s">
        <v>3085</v>
      </c>
      <c r="C1402" t="s">
        <v>9298</v>
      </c>
      <c r="E1402" t="s">
        <v>9299</v>
      </c>
      <c r="G1402" t="s">
        <v>8406</v>
      </c>
      <c r="H1402" t="s">
        <v>8418</v>
      </c>
      <c r="I1402" t="s">
        <v>8419</v>
      </c>
      <c r="J1402" t="s">
        <v>9300</v>
      </c>
      <c r="K1402" t="s">
        <v>9301</v>
      </c>
      <c r="L1402" t="s">
        <v>9302</v>
      </c>
      <c r="M1402" t="s">
        <v>9303</v>
      </c>
    </row>
    <row r="1403" spans="1:22" x14ac:dyDescent="0.25">
      <c r="A1403" t="s">
        <v>3086</v>
      </c>
      <c r="B1403" t="s">
        <v>3087</v>
      </c>
      <c r="C1403" t="s">
        <v>9298</v>
      </c>
      <c r="E1403" t="s">
        <v>9299</v>
      </c>
      <c r="G1403" t="s">
        <v>8406</v>
      </c>
      <c r="H1403" t="s">
        <v>8418</v>
      </c>
      <c r="I1403" t="s">
        <v>8419</v>
      </c>
      <c r="J1403" t="s">
        <v>9300</v>
      </c>
      <c r="K1403" t="s">
        <v>9301</v>
      </c>
      <c r="L1403" t="s">
        <v>9302</v>
      </c>
      <c r="M1403" t="s">
        <v>9303</v>
      </c>
    </row>
    <row r="1404" spans="1:22" x14ac:dyDescent="0.25">
      <c r="A1404" t="s">
        <v>3088</v>
      </c>
      <c r="B1404" t="s">
        <v>3089</v>
      </c>
      <c r="C1404" t="s">
        <v>9298</v>
      </c>
      <c r="E1404" t="s">
        <v>9299</v>
      </c>
      <c r="G1404" t="s">
        <v>8406</v>
      </c>
      <c r="H1404" t="s">
        <v>8418</v>
      </c>
      <c r="I1404" t="s">
        <v>8419</v>
      </c>
      <c r="J1404" t="s">
        <v>9300</v>
      </c>
      <c r="K1404" t="s">
        <v>9301</v>
      </c>
      <c r="L1404" t="s">
        <v>9302</v>
      </c>
      <c r="M1404" t="s">
        <v>9303</v>
      </c>
    </row>
    <row r="1405" spans="1:22" x14ac:dyDescent="0.25">
      <c r="A1405" t="s">
        <v>3090</v>
      </c>
      <c r="B1405" t="s">
        <v>3091</v>
      </c>
      <c r="C1405" t="s">
        <v>9298</v>
      </c>
      <c r="E1405" t="s">
        <v>9299</v>
      </c>
      <c r="G1405" t="s">
        <v>8406</v>
      </c>
      <c r="H1405" t="s">
        <v>8418</v>
      </c>
      <c r="I1405" t="s">
        <v>8419</v>
      </c>
      <c r="J1405" t="s">
        <v>9300</v>
      </c>
      <c r="K1405" t="s">
        <v>9301</v>
      </c>
      <c r="L1405" t="s">
        <v>9302</v>
      </c>
      <c r="M1405" t="s">
        <v>9303</v>
      </c>
    </row>
    <row r="1406" spans="1:22" x14ac:dyDescent="0.25">
      <c r="A1406" t="s">
        <v>3092</v>
      </c>
      <c r="B1406" t="s">
        <v>3093</v>
      </c>
      <c r="C1406" t="s">
        <v>9298</v>
      </c>
      <c r="E1406" t="s">
        <v>9299</v>
      </c>
      <c r="G1406" t="s">
        <v>8406</v>
      </c>
      <c r="H1406" t="s">
        <v>8418</v>
      </c>
      <c r="I1406" t="s">
        <v>8419</v>
      </c>
      <c r="J1406" t="s">
        <v>9300</v>
      </c>
      <c r="K1406" t="s">
        <v>9301</v>
      </c>
      <c r="L1406" t="s">
        <v>9302</v>
      </c>
      <c r="M1406" t="s">
        <v>9303</v>
      </c>
    </row>
    <row r="1407" spans="1:22" x14ac:dyDescent="0.25">
      <c r="A1407" t="s">
        <v>3094</v>
      </c>
      <c r="B1407" t="s">
        <v>3095</v>
      </c>
      <c r="C1407" t="s">
        <v>9298</v>
      </c>
      <c r="E1407" t="s">
        <v>9299</v>
      </c>
      <c r="G1407" t="s">
        <v>8406</v>
      </c>
      <c r="H1407" t="s">
        <v>8418</v>
      </c>
      <c r="I1407" t="s">
        <v>8419</v>
      </c>
      <c r="J1407" t="s">
        <v>9300</v>
      </c>
      <c r="K1407" t="s">
        <v>9301</v>
      </c>
      <c r="L1407" t="s">
        <v>9302</v>
      </c>
      <c r="M1407" t="s">
        <v>9303</v>
      </c>
    </row>
    <row r="1408" spans="1:22" x14ac:dyDescent="0.25">
      <c r="A1408" t="s">
        <v>3098</v>
      </c>
      <c r="B1408" t="s">
        <v>3099</v>
      </c>
      <c r="C1408" t="s">
        <v>9298</v>
      </c>
      <c r="E1408" t="s">
        <v>9299</v>
      </c>
      <c r="G1408" t="s">
        <v>8406</v>
      </c>
      <c r="H1408" t="s">
        <v>8418</v>
      </c>
      <c r="I1408" t="s">
        <v>8419</v>
      </c>
      <c r="J1408" t="s">
        <v>9300</v>
      </c>
      <c r="K1408" t="s">
        <v>9301</v>
      </c>
      <c r="L1408" t="s">
        <v>9302</v>
      </c>
      <c r="M1408" t="s">
        <v>9303</v>
      </c>
    </row>
    <row r="1409" spans="1:18" x14ac:dyDescent="0.25">
      <c r="A1409" t="s">
        <v>3100</v>
      </c>
      <c r="B1409" t="s">
        <v>3101</v>
      </c>
      <c r="C1409" t="s">
        <v>9298</v>
      </c>
      <c r="E1409" t="s">
        <v>9299</v>
      </c>
      <c r="G1409" t="s">
        <v>8406</v>
      </c>
      <c r="H1409" t="s">
        <v>8418</v>
      </c>
      <c r="I1409" t="s">
        <v>8419</v>
      </c>
      <c r="J1409" t="s">
        <v>9300</v>
      </c>
      <c r="K1409" t="s">
        <v>9301</v>
      </c>
      <c r="L1409" t="s">
        <v>9302</v>
      </c>
      <c r="M1409" t="s">
        <v>9303</v>
      </c>
    </row>
    <row r="1410" spans="1:18" x14ac:dyDescent="0.25">
      <c r="A1410" t="s">
        <v>3102</v>
      </c>
      <c r="B1410" t="s">
        <v>3103</v>
      </c>
      <c r="C1410" t="s">
        <v>9298</v>
      </c>
      <c r="E1410" t="s">
        <v>9299</v>
      </c>
      <c r="G1410" t="s">
        <v>8406</v>
      </c>
      <c r="H1410" t="s">
        <v>8418</v>
      </c>
      <c r="I1410" t="s">
        <v>8419</v>
      </c>
      <c r="J1410" t="s">
        <v>9300</v>
      </c>
      <c r="K1410" t="s">
        <v>9301</v>
      </c>
      <c r="L1410" t="s">
        <v>9302</v>
      </c>
      <c r="M1410" t="s">
        <v>9303</v>
      </c>
    </row>
    <row r="1411" spans="1:18" x14ac:dyDescent="0.25">
      <c r="A1411" t="s">
        <v>3104</v>
      </c>
      <c r="B1411" t="s">
        <v>3105</v>
      </c>
      <c r="C1411" t="s">
        <v>9298</v>
      </c>
      <c r="E1411" t="s">
        <v>9299</v>
      </c>
      <c r="G1411" t="s">
        <v>8406</v>
      </c>
      <c r="H1411" t="s">
        <v>8418</v>
      </c>
      <c r="I1411" t="s">
        <v>8419</v>
      </c>
      <c r="J1411" t="s">
        <v>9300</v>
      </c>
      <c r="K1411" t="s">
        <v>9301</v>
      </c>
      <c r="L1411" t="s">
        <v>9302</v>
      </c>
      <c r="M1411" t="s">
        <v>9303</v>
      </c>
    </row>
    <row r="1412" spans="1:18" x14ac:dyDescent="0.25">
      <c r="A1412" t="s">
        <v>3106</v>
      </c>
      <c r="B1412" t="s">
        <v>3107</v>
      </c>
      <c r="C1412" t="s">
        <v>9298</v>
      </c>
      <c r="E1412" t="s">
        <v>9299</v>
      </c>
      <c r="G1412" t="s">
        <v>8406</v>
      </c>
      <c r="H1412" t="s">
        <v>8418</v>
      </c>
      <c r="I1412" t="s">
        <v>8419</v>
      </c>
      <c r="J1412" t="s">
        <v>9300</v>
      </c>
      <c r="K1412" t="s">
        <v>9301</v>
      </c>
      <c r="L1412" t="s">
        <v>9302</v>
      </c>
      <c r="M1412" t="s">
        <v>9303</v>
      </c>
    </row>
    <row r="1413" spans="1:18" x14ac:dyDescent="0.25">
      <c r="A1413" t="s">
        <v>3108</v>
      </c>
      <c r="B1413" t="s">
        <v>3109</v>
      </c>
      <c r="C1413" t="s">
        <v>9298</v>
      </c>
      <c r="E1413" t="s">
        <v>9299</v>
      </c>
      <c r="G1413" t="s">
        <v>8406</v>
      </c>
      <c r="H1413" t="s">
        <v>8418</v>
      </c>
      <c r="I1413" t="s">
        <v>8419</v>
      </c>
      <c r="J1413" t="s">
        <v>9300</v>
      </c>
      <c r="K1413" t="s">
        <v>9301</v>
      </c>
      <c r="L1413" t="s">
        <v>9302</v>
      </c>
      <c r="M1413" t="s">
        <v>9303</v>
      </c>
    </row>
    <row r="1414" spans="1:18" x14ac:dyDescent="0.25">
      <c r="A1414" t="s">
        <v>3110</v>
      </c>
      <c r="B1414" t="s">
        <v>3111</v>
      </c>
      <c r="C1414" t="s">
        <v>9298</v>
      </c>
      <c r="E1414" t="s">
        <v>9299</v>
      </c>
      <c r="G1414" t="s">
        <v>8406</v>
      </c>
      <c r="H1414" t="s">
        <v>8418</v>
      </c>
      <c r="I1414" t="s">
        <v>8419</v>
      </c>
      <c r="J1414" t="s">
        <v>9300</v>
      </c>
      <c r="K1414" t="s">
        <v>9301</v>
      </c>
      <c r="L1414" t="s">
        <v>9302</v>
      </c>
      <c r="M1414" t="s">
        <v>9303</v>
      </c>
    </row>
    <row r="1415" spans="1:18" x14ac:dyDescent="0.25">
      <c r="A1415" t="s">
        <v>3112</v>
      </c>
      <c r="B1415" t="s">
        <v>3113</v>
      </c>
      <c r="C1415" t="s">
        <v>9298</v>
      </c>
      <c r="E1415" t="s">
        <v>9299</v>
      </c>
      <c r="G1415" t="s">
        <v>8406</v>
      </c>
      <c r="H1415" t="s">
        <v>8418</v>
      </c>
      <c r="I1415" t="s">
        <v>8419</v>
      </c>
      <c r="J1415" t="s">
        <v>9300</v>
      </c>
      <c r="K1415" t="s">
        <v>9301</v>
      </c>
      <c r="L1415" t="s">
        <v>9302</v>
      </c>
      <c r="M1415" t="s">
        <v>9303</v>
      </c>
    </row>
    <row r="1416" spans="1:18" x14ac:dyDescent="0.25">
      <c r="A1416" t="s">
        <v>3114</v>
      </c>
      <c r="B1416" t="s">
        <v>3115</v>
      </c>
      <c r="C1416" t="s">
        <v>9298</v>
      </c>
      <c r="E1416" t="s">
        <v>9299</v>
      </c>
      <c r="G1416" t="s">
        <v>8406</v>
      </c>
      <c r="H1416" t="s">
        <v>8418</v>
      </c>
      <c r="I1416" t="s">
        <v>8419</v>
      </c>
      <c r="J1416" t="s">
        <v>9300</v>
      </c>
      <c r="K1416" t="s">
        <v>9301</v>
      </c>
      <c r="L1416" t="s">
        <v>9302</v>
      </c>
      <c r="M1416" t="s">
        <v>9303</v>
      </c>
    </row>
    <row r="1417" spans="1:18" x14ac:dyDescent="0.25">
      <c r="A1417" t="s">
        <v>3116</v>
      </c>
      <c r="B1417" t="s">
        <v>3117</v>
      </c>
      <c r="C1417" t="s">
        <v>9298</v>
      </c>
      <c r="E1417" t="s">
        <v>9299</v>
      </c>
      <c r="G1417" t="s">
        <v>8406</v>
      </c>
      <c r="H1417" t="s">
        <v>8418</v>
      </c>
      <c r="I1417" t="s">
        <v>8419</v>
      </c>
      <c r="J1417" t="s">
        <v>9300</v>
      </c>
      <c r="K1417" t="s">
        <v>9301</v>
      </c>
      <c r="L1417" t="s">
        <v>9302</v>
      </c>
      <c r="M1417" t="s">
        <v>9303</v>
      </c>
    </row>
    <row r="1418" spans="1:18" x14ac:dyDescent="0.25">
      <c r="A1418" t="s">
        <v>3118</v>
      </c>
      <c r="B1418" t="s">
        <v>3119</v>
      </c>
      <c r="C1418" t="s">
        <v>9304</v>
      </c>
      <c r="E1418" t="s">
        <v>9305</v>
      </c>
      <c r="G1418" t="s">
        <v>8406</v>
      </c>
      <c r="H1418" t="s">
        <v>8407</v>
      </c>
      <c r="I1418" t="s">
        <v>8408</v>
      </c>
      <c r="J1418" t="s">
        <v>8409</v>
      </c>
      <c r="K1418" t="s">
        <v>8410</v>
      </c>
      <c r="L1418" t="s">
        <v>8779</v>
      </c>
      <c r="M1418" t="s">
        <v>8780</v>
      </c>
      <c r="N1418" t="s">
        <v>8781</v>
      </c>
      <c r="O1418" t="s">
        <v>8782</v>
      </c>
      <c r="P1418" t="s">
        <v>9306</v>
      </c>
      <c r="Q1418" t="s">
        <v>9307</v>
      </c>
      <c r="R1418" t="s">
        <v>9308</v>
      </c>
    </row>
    <row r="1419" spans="1:18" x14ac:dyDescent="0.25">
      <c r="A1419" t="s">
        <v>3120</v>
      </c>
      <c r="B1419" t="s">
        <v>3121</v>
      </c>
      <c r="C1419" t="s">
        <v>9304</v>
      </c>
      <c r="E1419" t="s">
        <v>9305</v>
      </c>
      <c r="G1419" t="s">
        <v>8406</v>
      </c>
      <c r="H1419" t="s">
        <v>8407</v>
      </c>
      <c r="I1419" t="s">
        <v>8408</v>
      </c>
      <c r="J1419" t="s">
        <v>8409</v>
      </c>
      <c r="K1419" t="s">
        <v>8410</v>
      </c>
      <c r="L1419" t="s">
        <v>8779</v>
      </c>
      <c r="M1419" t="s">
        <v>8780</v>
      </c>
      <c r="N1419" t="s">
        <v>8781</v>
      </c>
      <c r="O1419" t="s">
        <v>8782</v>
      </c>
      <c r="P1419" t="s">
        <v>9306</v>
      </c>
      <c r="Q1419" t="s">
        <v>9307</v>
      </c>
      <c r="R1419" t="s">
        <v>9308</v>
      </c>
    </row>
    <row r="1420" spans="1:18" x14ac:dyDescent="0.25">
      <c r="A1420" t="s">
        <v>3122</v>
      </c>
      <c r="B1420" t="s">
        <v>3123</v>
      </c>
      <c r="C1420" t="s">
        <v>9304</v>
      </c>
      <c r="E1420" t="s">
        <v>9305</v>
      </c>
      <c r="G1420" t="s">
        <v>8406</v>
      </c>
      <c r="H1420" t="s">
        <v>8407</v>
      </c>
      <c r="I1420" t="s">
        <v>8408</v>
      </c>
      <c r="J1420" t="s">
        <v>8409</v>
      </c>
      <c r="K1420" t="s">
        <v>8410</v>
      </c>
      <c r="L1420" t="s">
        <v>8779</v>
      </c>
      <c r="M1420" t="s">
        <v>8780</v>
      </c>
      <c r="N1420" t="s">
        <v>8781</v>
      </c>
      <c r="O1420" t="s">
        <v>8782</v>
      </c>
      <c r="P1420" t="s">
        <v>9306</v>
      </c>
      <c r="Q1420" t="s">
        <v>9307</v>
      </c>
      <c r="R1420" t="s">
        <v>9308</v>
      </c>
    </row>
    <row r="1421" spans="1:18" x14ac:dyDescent="0.25">
      <c r="A1421" t="s">
        <v>3124</v>
      </c>
      <c r="B1421" t="s">
        <v>3125</v>
      </c>
      <c r="C1421" t="s">
        <v>9304</v>
      </c>
      <c r="E1421" t="s">
        <v>9305</v>
      </c>
      <c r="G1421" t="s">
        <v>8406</v>
      </c>
      <c r="H1421" t="s">
        <v>8407</v>
      </c>
      <c r="I1421" t="s">
        <v>8408</v>
      </c>
      <c r="J1421" t="s">
        <v>8409</v>
      </c>
      <c r="K1421" t="s">
        <v>8410</v>
      </c>
      <c r="L1421" t="s">
        <v>8779</v>
      </c>
      <c r="M1421" t="s">
        <v>8780</v>
      </c>
      <c r="N1421" t="s">
        <v>8781</v>
      </c>
      <c r="O1421" t="s">
        <v>8782</v>
      </c>
      <c r="P1421" t="s">
        <v>9306</v>
      </c>
      <c r="Q1421" t="s">
        <v>9307</v>
      </c>
      <c r="R1421" t="s">
        <v>9308</v>
      </c>
    </row>
    <row r="1422" spans="1:18" x14ac:dyDescent="0.25">
      <c r="A1422" t="s">
        <v>3126</v>
      </c>
      <c r="B1422" t="s">
        <v>3127</v>
      </c>
      <c r="C1422" t="s">
        <v>9304</v>
      </c>
      <c r="E1422" t="s">
        <v>9305</v>
      </c>
      <c r="G1422" t="s">
        <v>8406</v>
      </c>
      <c r="H1422" t="s">
        <v>8407</v>
      </c>
      <c r="I1422" t="s">
        <v>8408</v>
      </c>
      <c r="J1422" t="s">
        <v>8409</v>
      </c>
      <c r="K1422" t="s">
        <v>8410</v>
      </c>
      <c r="L1422" t="s">
        <v>8779</v>
      </c>
      <c r="M1422" t="s">
        <v>8780</v>
      </c>
      <c r="N1422" t="s">
        <v>8781</v>
      </c>
      <c r="O1422" t="s">
        <v>8782</v>
      </c>
      <c r="P1422" t="s">
        <v>9306</v>
      </c>
      <c r="Q1422" t="s">
        <v>9307</v>
      </c>
      <c r="R1422" t="s">
        <v>9308</v>
      </c>
    </row>
    <row r="1423" spans="1:18" x14ac:dyDescent="0.25">
      <c r="A1423" t="s">
        <v>3128</v>
      </c>
      <c r="B1423" t="s">
        <v>3129</v>
      </c>
      <c r="C1423" t="s">
        <v>9304</v>
      </c>
      <c r="E1423" t="s">
        <v>9305</v>
      </c>
      <c r="G1423" t="s">
        <v>8406</v>
      </c>
      <c r="H1423" t="s">
        <v>8407</v>
      </c>
      <c r="I1423" t="s">
        <v>8408</v>
      </c>
      <c r="J1423" t="s">
        <v>8409</v>
      </c>
      <c r="K1423" t="s">
        <v>8410</v>
      </c>
      <c r="L1423" t="s">
        <v>8779</v>
      </c>
      <c r="M1423" t="s">
        <v>8780</v>
      </c>
      <c r="N1423" t="s">
        <v>8781</v>
      </c>
      <c r="O1423" t="s">
        <v>8782</v>
      </c>
      <c r="P1423" t="s">
        <v>9306</v>
      </c>
      <c r="Q1423" t="s">
        <v>9307</v>
      </c>
      <c r="R1423" t="s">
        <v>9308</v>
      </c>
    </row>
    <row r="1424" spans="1:18" x14ac:dyDescent="0.25">
      <c r="A1424" t="s">
        <v>3130</v>
      </c>
      <c r="B1424" t="s">
        <v>3131</v>
      </c>
      <c r="C1424" t="s">
        <v>9304</v>
      </c>
      <c r="E1424" t="s">
        <v>9305</v>
      </c>
      <c r="G1424" t="s">
        <v>8406</v>
      </c>
      <c r="H1424" t="s">
        <v>8407</v>
      </c>
      <c r="I1424" t="s">
        <v>8408</v>
      </c>
      <c r="J1424" t="s">
        <v>8409</v>
      </c>
      <c r="K1424" t="s">
        <v>8410</v>
      </c>
      <c r="L1424" t="s">
        <v>8779</v>
      </c>
      <c r="M1424" t="s">
        <v>8780</v>
      </c>
      <c r="N1424" t="s">
        <v>8781</v>
      </c>
      <c r="O1424" t="s">
        <v>8782</v>
      </c>
      <c r="P1424" t="s">
        <v>9306</v>
      </c>
      <c r="Q1424" t="s">
        <v>9307</v>
      </c>
      <c r="R1424" t="s">
        <v>9308</v>
      </c>
    </row>
    <row r="1425" spans="1:20" x14ac:dyDescent="0.25">
      <c r="A1425" t="s">
        <v>3132</v>
      </c>
      <c r="B1425" t="s">
        <v>3133</v>
      </c>
      <c r="C1425" t="s">
        <v>9296</v>
      </c>
      <c r="E1425" t="s">
        <v>9297</v>
      </c>
      <c r="G1425" t="s">
        <v>8406</v>
      </c>
      <c r="H1425" t="s">
        <v>8407</v>
      </c>
      <c r="I1425" t="s">
        <v>8408</v>
      </c>
      <c r="J1425" t="s">
        <v>8409</v>
      </c>
      <c r="K1425" t="s">
        <v>8410</v>
      </c>
      <c r="L1425" t="s">
        <v>8411</v>
      </c>
      <c r="M1425" t="s">
        <v>8412</v>
      </c>
      <c r="N1425" t="s">
        <v>8649</v>
      </c>
      <c r="O1425" t="s">
        <v>9036</v>
      </c>
      <c r="P1425" t="s">
        <v>9037</v>
      </c>
    </row>
    <row r="1426" spans="1:20" x14ac:dyDescent="0.25">
      <c r="A1426" t="s">
        <v>3134</v>
      </c>
      <c r="B1426" t="s">
        <v>3135</v>
      </c>
      <c r="C1426" t="s">
        <v>9296</v>
      </c>
      <c r="E1426" t="s">
        <v>9297</v>
      </c>
      <c r="G1426" t="s">
        <v>8406</v>
      </c>
      <c r="H1426" t="s">
        <v>8407</v>
      </c>
      <c r="I1426" t="s">
        <v>8408</v>
      </c>
      <c r="J1426" t="s">
        <v>8409</v>
      </c>
      <c r="K1426" t="s">
        <v>8410</v>
      </c>
      <c r="L1426" t="s">
        <v>8411</v>
      </c>
      <c r="M1426" t="s">
        <v>8412</v>
      </c>
      <c r="N1426" t="s">
        <v>8649</v>
      </c>
      <c r="O1426" t="s">
        <v>9036</v>
      </c>
      <c r="P1426" t="s">
        <v>9037</v>
      </c>
    </row>
    <row r="1427" spans="1:20" x14ac:dyDescent="0.25">
      <c r="A1427" t="s">
        <v>3136</v>
      </c>
      <c r="B1427" t="s">
        <v>3137</v>
      </c>
      <c r="C1427" t="s">
        <v>9304</v>
      </c>
      <c r="E1427" t="s">
        <v>9305</v>
      </c>
      <c r="G1427" t="s">
        <v>8406</v>
      </c>
      <c r="H1427" t="s">
        <v>8407</v>
      </c>
      <c r="I1427" t="s">
        <v>8408</v>
      </c>
      <c r="J1427" t="s">
        <v>8409</v>
      </c>
      <c r="K1427" t="s">
        <v>8410</v>
      </c>
      <c r="L1427" t="s">
        <v>8779</v>
      </c>
      <c r="M1427" t="s">
        <v>8780</v>
      </c>
      <c r="N1427" t="s">
        <v>8781</v>
      </c>
      <c r="O1427" t="s">
        <v>8782</v>
      </c>
      <c r="P1427" t="s">
        <v>9306</v>
      </c>
      <c r="Q1427" t="s">
        <v>9307</v>
      </c>
      <c r="R1427" t="s">
        <v>9308</v>
      </c>
    </row>
    <row r="1428" spans="1:20" x14ac:dyDescent="0.25">
      <c r="A1428" t="s">
        <v>3138</v>
      </c>
      <c r="B1428" t="s">
        <v>3139</v>
      </c>
      <c r="C1428" t="s">
        <v>8416</v>
      </c>
      <c r="E1428" t="s">
        <v>8417</v>
      </c>
      <c r="G1428" t="s">
        <v>8406</v>
      </c>
      <c r="H1428" t="s">
        <v>8418</v>
      </c>
      <c r="I1428" t="s">
        <v>8419</v>
      </c>
      <c r="J1428" t="s">
        <v>8420</v>
      </c>
      <c r="K1428" t="s">
        <v>8421</v>
      </c>
      <c r="L1428" t="s">
        <v>8422</v>
      </c>
      <c r="M1428" t="s">
        <v>8423</v>
      </c>
      <c r="N1428" t="s">
        <v>8424</v>
      </c>
      <c r="O1428" t="s">
        <v>8425</v>
      </c>
      <c r="P1428" t="s">
        <v>8426</v>
      </c>
      <c r="Q1428" t="s">
        <v>8427</v>
      </c>
      <c r="R1428" t="s">
        <v>8428</v>
      </c>
      <c r="S1428" t="s">
        <v>8429</v>
      </c>
      <c r="T1428" t="s">
        <v>8430</v>
      </c>
    </row>
    <row r="1429" spans="1:20" x14ac:dyDescent="0.25">
      <c r="A1429" t="s">
        <v>3140</v>
      </c>
      <c r="B1429" t="s">
        <v>3141</v>
      </c>
      <c r="C1429" t="s">
        <v>8416</v>
      </c>
      <c r="E1429" t="s">
        <v>8417</v>
      </c>
      <c r="G1429" t="s">
        <v>8406</v>
      </c>
      <c r="H1429" t="s">
        <v>8418</v>
      </c>
      <c r="I1429" t="s">
        <v>8419</v>
      </c>
      <c r="J1429" t="s">
        <v>8420</v>
      </c>
      <c r="K1429" t="s">
        <v>8421</v>
      </c>
      <c r="L1429" t="s">
        <v>8422</v>
      </c>
      <c r="M1429" t="s">
        <v>8423</v>
      </c>
      <c r="N1429" t="s">
        <v>8424</v>
      </c>
      <c r="O1429" t="s">
        <v>8425</v>
      </c>
      <c r="P1429" t="s">
        <v>8426</v>
      </c>
      <c r="Q1429" t="s">
        <v>8427</v>
      </c>
      <c r="R1429" t="s">
        <v>8428</v>
      </c>
      <c r="S1429" t="s">
        <v>8429</v>
      </c>
      <c r="T1429" t="s">
        <v>8430</v>
      </c>
    </row>
    <row r="1430" spans="1:20" x14ac:dyDescent="0.25">
      <c r="A1430" t="s">
        <v>3142</v>
      </c>
      <c r="B1430" t="s">
        <v>3143</v>
      </c>
      <c r="C1430" t="s">
        <v>9309</v>
      </c>
      <c r="E1430" t="s">
        <v>9310</v>
      </c>
      <c r="G1430" t="s">
        <v>8406</v>
      </c>
      <c r="H1430" t="s">
        <v>8418</v>
      </c>
      <c r="I1430" t="s">
        <v>8569</v>
      </c>
      <c r="J1430" t="s">
        <v>8630</v>
      </c>
      <c r="K1430" t="s">
        <v>9311</v>
      </c>
      <c r="L1430" t="s">
        <v>9312</v>
      </c>
      <c r="M1430" t="s">
        <v>9313</v>
      </c>
      <c r="N1430" t="s">
        <v>9314</v>
      </c>
      <c r="O1430" t="s">
        <v>9315</v>
      </c>
    </row>
    <row r="1431" spans="1:20" x14ac:dyDescent="0.25">
      <c r="A1431" t="s">
        <v>3144</v>
      </c>
      <c r="B1431" t="s">
        <v>3145</v>
      </c>
      <c r="C1431" t="s">
        <v>9309</v>
      </c>
      <c r="E1431" t="s">
        <v>9310</v>
      </c>
      <c r="G1431" t="s">
        <v>8406</v>
      </c>
      <c r="H1431" t="s">
        <v>8418</v>
      </c>
      <c r="I1431" t="s">
        <v>8569</v>
      </c>
      <c r="J1431" t="s">
        <v>8630</v>
      </c>
      <c r="K1431" t="s">
        <v>9311</v>
      </c>
      <c r="L1431" t="s">
        <v>9312</v>
      </c>
      <c r="M1431" t="s">
        <v>9313</v>
      </c>
      <c r="N1431" t="s">
        <v>9314</v>
      </c>
      <c r="O1431" t="s">
        <v>9315</v>
      </c>
    </row>
    <row r="1432" spans="1:20" x14ac:dyDescent="0.25">
      <c r="A1432" t="s">
        <v>3146</v>
      </c>
      <c r="B1432" t="s">
        <v>3147</v>
      </c>
      <c r="C1432" t="s">
        <v>9309</v>
      </c>
      <c r="E1432" t="s">
        <v>9310</v>
      </c>
      <c r="G1432" t="s">
        <v>8406</v>
      </c>
      <c r="H1432" t="s">
        <v>8418</v>
      </c>
      <c r="I1432" t="s">
        <v>8569</v>
      </c>
      <c r="J1432" t="s">
        <v>8630</v>
      </c>
      <c r="K1432" t="s">
        <v>9311</v>
      </c>
      <c r="L1432" t="s">
        <v>9312</v>
      </c>
      <c r="M1432" t="s">
        <v>9313</v>
      </c>
      <c r="N1432" t="s">
        <v>9314</v>
      </c>
      <c r="O1432" t="s">
        <v>9315</v>
      </c>
    </row>
    <row r="1433" spans="1:20" x14ac:dyDescent="0.25">
      <c r="A1433" t="s">
        <v>3148</v>
      </c>
      <c r="B1433" t="s">
        <v>3149</v>
      </c>
      <c r="C1433" t="s">
        <v>9309</v>
      </c>
      <c r="E1433" t="s">
        <v>9310</v>
      </c>
      <c r="G1433" t="s">
        <v>8406</v>
      </c>
      <c r="H1433" t="s">
        <v>8418</v>
      </c>
      <c r="I1433" t="s">
        <v>8569</v>
      </c>
      <c r="J1433" t="s">
        <v>8630</v>
      </c>
      <c r="K1433" t="s">
        <v>9311</v>
      </c>
      <c r="L1433" t="s">
        <v>9312</v>
      </c>
      <c r="M1433" t="s">
        <v>9313</v>
      </c>
      <c r="N1433" t="s">
        <v>9314</v>
      </c>
      <c r="O1433" t="s">
        <v>9315</v>
      </c>
    </row>
    <row r="1434" spans="1:20" x14ac:dyDescent="0.25">
      <c r="A1434" t="s">
        <v>3150</v>
      </c>
      <c r="B1434" t="s">
        <v>3151</v>
      </c>
      <c r="C1434" t="s">
        <v>9309</v>
      </c>
      <c r="E1434" t="s">
        <v>9310</v>
      </c>
      <c r="G1434" t="s">
        <v>8406</v>
      </c>
      <c r="H1434" t="s">
        <v>8418</v>
      </c>
      <c r="I1434" t="s">
        <v>8569</v>
      </c>
      <c r="J1434" t="s">
        <v>8630</v>
      </c>
      <c r="K1434" t="s">
        <v>9311</v>
      </c>
      <c r="L1434" t="s">
        <v>9312</v>
      </c>
      <c r="M1434" t="s">
        <v>9313</v>
      </c>
      <c r="N1434" t="s">
        <v>9314</v>
      </c>
      <c r="O1434" t="s">
        <v>9315</v>
      </c>
    </row>
    <row r="1435" spans="1:20" x14ac:dyDescent="0.25">
      <c r="A1435" t="s">
        <v>3153</v>
      </c>
      <c r="B1435" t="s">
        <v>3154</v>
      </c>
      <c r="C1435" t="s">
        <v>9309</v>
      </c>
      <c r="E1435" t="s">
        <v>9310</v>
      </c>
      <c r="G1435" t="s">
        <v>8406</v>
      </c>
      <c r="H1435" t="s">
        <v>8418</v>
      </c>
      <c r="I1435" t="s">
        <v>8569</v>
      </c>
      <c r="J1435" t="s">
        <v>8630</v>
      </c>
      <c r="K1435" t="s">
        <v>9311</v>
      </c>
      <c r="L1435" t="s">
        <v>9312</v>
      </c>
      <c r="M1435" t="s">
        <v>9313</v>
      </c>
      <c r="N1435" t="s">
        <v>9314</v>
      </c>
      <c r="O1435" t="s">
        <v>9315</v>
      </c>
    </row>
    <row r="1436" spans="1:20" x14ac:dyDescent="0.25">
      <c r="A1436" t="s">
        <v>3155</v>
      </c>
      <c r="B1436" t="s">
        <v>3156</v>
      </c>
      <c r="C1436" t="s">
        <v>9309</v>
      </c>
      <c r="E1436" t="s">
        <v>9310</v>
      </c>
      <c r="G1436" t="s">
        <v>8406</v>
      </c>
      <c r="H1436" t="s">
        <v>8418</v>
      </c>
      <c r="I1436" t="s">
        <v>8569</v>
      </c>
      <c r="J1436" t="s">
        <v>8630</v>
      </c>
      <c r="K1436" t="s">
        <v>9311</v>
      </c>
      <c r="L1436" t="s">
        <v>9312</v>
      </c>
      <c r="M1436" t="s">
        <v>9313</v>
      </c>
      <c r="N1436" t="s">
        <v>9314</v>
      </c>
      <c r="O1436" t="s">
        <v>9315</v>
      </c>
    </row>
    <row r="1437" spans="1:20" x14ac:dyDescent="0.25">
      <c r="A1437" t="s">
        <v>3161</v>
      </c>
      <c r="B1437" t="s">
        <v>3162</v>
      </c>
      <c r="C1437" t="s">
        <v>9309</v>
      </c>
      <c r="E1437" t="s">
        <v>9310</v>
      </c>
      <c r="G1437" t="s">
        <v>8406</v>
      </c>
      <c r="H1437" t="s">
        <v>8418</v>
      </c>
      <c r="I1437" t="s">
        <v>8569</v>
      </c>
      <c r="J1437" t="s">
        <v>8630</v>
      </c>
      <c r="K1437" t="s">
        <v>9311</v>
      </c>
      <c r="L1437" t="s">
        <v>9312</v>
      </c>
      <c r="M1437" t="s">
        <v>9313</v>
      </c>
      <c r="N1437" t="s">
        <v>9314</v>
      </c>
      <c r="O1437" t="s">
        <v>9315</v>
      </c>
    </row>
    <row r="1438" spans="1:20" x14ac:dyDescent="0.25">
      <c r="A1438" t="s">
        <v>3163</v>
      </c>
      <c r="B1438" t="s">
        <v>3164</v>
      </c>
      <c r="C1438" t="s">
        <v>9309</v>
      </c>
      <c r="E1438" t="s">
        <v>9310</v>
      </c>
      <c r="G1438" t="s">
        <v>8406</v>
      </c>
      <c r="H1438" t="s">
        <v>8418</v>
      </c>
      <c r="I1438" t="s">
        <v>8569</v>
      </c>
      <c r="J1438" t="s">
        <v>8630</v>
      </c>
      <c r="K1438" t="s">
        <v>9311</v>
      </c>
      <c r="L1438" t="s">
        <v>9312</v>
      </c>
      <c r="M1438" t="s">
        <v>9313</v>
      </c>
      <c r="N1438" t="s">
        <v>9314</v>
      </c>
      <c r="O1438" t="s">
        <v>9315</v>
      </c>
    </row>
    <row r="1439" spans="1:20" x14ac:dyDescent="0.25">
      <c r="A1439" t="s">
        <v>3165</v>
      </c>
      <c r="B1439" t="s">
        <v>3166</v>
      </c>
      <c r="C1439" t="s">
        <v>9316</v>
      </c>
      <c r="E1439" t="s">
        <v>9317</v>
      </c>
      <c r="G1439" t="s">
        <v>8406</v>
      </c>
      <c r="H1439" t="s">
        <v>8407</v>
      </c>
      <c r="I1439" t="s">
        <v>8408</v>
      </c>
      <c r="J1439" t="s">
        <v>8696</v>
      </c>
      <c r="K1439" t="s">
        <v>8697</v>
      </c>
      <c r="L1439" t="s">
        <v>9119</v>
      </c>
      <c r="M1439" t="s">
        <v>9120</v>
      </c>
      <c r="N1439" t="s">
        <v>9318</v>
      </c>
      <c r="O1439" t="s">
        <v>9319</v>
      </c>
      <c r="P1439" t="s">
        <v>9320</v>
      </c>
    </row>
    <row r="1440" spans="1:20" x14ac:dyDescent="0.25">
      <c r="A1440" t="s">
        <v>3167</v>
      </c>
      <c r="B1440" t="s">
        <v>3168</v>
      </c>
      <c r="C1440" t="s">
        <v>9316</v>
      </c>
      <c r="E1440" t="s">
        <v>9317</v>
      </c>
      <c r="G1440" t="s">
        <v>8406</v>
      </c>
      <c r="H1440" t="s">
        <v>8407</v>
      </c>
      <c r="I1440" t="s">
        <v>8408</v>
      </c>
      <c r="J1440" t="s">
        <v>8696</v>
      </c>
      <c r="K1440" t="s">
        <v>8697</v>
      </c>
      <c r="L1440" t="s">
        <v>9119</v>
      </c>
      <c r="M1440" t="s">
        <v>9120</v>
      </c>
      <c r="N1440" t="s">
        <v>9318</v>
      </c>
      <c r="O1440" t="s">
        <v>9319</v>
      </c>
      <c r="P1440" t="s">
        <v>9320</v>
      </c>
    </row>
    <row r="1441" spans="1:24" x14ac:dyDescent="0.25">
      <c r="A1441" t="s">
        <v>3169</v>
      </c>
      <c r="B1441" t="s">
        <v>3170</v>
      </c>
      <c r="C1441" t="s">
        <v>9316</v>
      </c>
      <c r="E1441" t="s">
        <v>9317</v>
      </c>
      <c r="G1441" t="s">
        <v>8406</v>
      </c>
      <c r="H1441" t="s">
        <v>8407</v>
      </c>
      <c r="I1441" t="s">
        <v>8408</v>
      </c>
      <c r="J1441" t="s">
        <v>8696</v>
      </c>
      <c r="K1441" t="s">
        <v>8697</v>
      </c>
      <c r="L1441" t="s">
        <v>9119</v>
      </c>
      <c r="M1441" t="s">
        <v>9120</v>
      </c>
      <c r="N1441" t="s">
        <v>9318</v>
      </c>
      <c r="O1441" t="s">
        <v>9319</v>
      </c>
      <c r="P1441" t="s">
        <v>9320</v>
      </c>
    </row>
    <row r="1442" spans="1:24" x14ac:dyDescent="0.25">
      <c r="A1442" t="s">
        <v>3172</v>
      </c>
      <c r="B1442" t="s">
        <v>3173</v>
      </c>
      <c r="C1442" t="s">
        <v>9316</v>
      </c>
      <c r="E1442" t="s">
        <v>9317</v>
      </c>
      <c r="G1442" t="s">
        <v>8406</v>
      </c>
      <c r="H1442" t="s">
        <v>8407</v>
      </c>
      <c r="I1442" t="s">
        <v>8408</v>
      </c>
      <c r="J1442" t="s">
        <v>8696</v>
      </c>
      <c r="K1442" t="s">
        <v>8697</v>
      </c>
      <c r="L1442" t="s">
        <v>9119</v>
      </c>
      <c r="M1442" t="s">
        <v>9120</v>
      </c>
      <c r="N1442" t="s">
        <v>9318</v>
      </c>
      <c r="O1442" t="s">
        <v>9319</v>
      </c>
      <c r="P1442" t="s">
        <v>9320</v>
      </c>
    </row>
    <row r="1443" spans="1:24" x14ac:dyDescent="0.25">
      <c r="A1443" t="s">
        <v>3175</v>
      </c>
      <c r="B1443" t="s">
        <v>3176</v>
      </c>
      <c r="C1443" t="s">
        <v>9316</v>
      </c>
      <c r="E1443" t="s">
        <v>9317</v>
      </c>
      <c r="G1443" t="s">
        <v>8406</v>
      </c>
      <c r="H1443" t="s">
        <v>8407</v>
      </c>
      <c r="I1443" t="s">
        <v>8408</v>
      </c>
      <c r="J1443" t="s">
        <v>8696</v>
      </c>
      <c r="K1443" t="s">
        <v>8697</v>
      </c>
      <c r="L1443" t="s">
        <v>9119</v>
      </c>
      <c r="M1443" t="s">
        <v>9120</v>
      </c>
      <c r="N1443" t="s">
        <v>9318</v>
      </c>
      <c r="O1443" t="s">
        <v>9319</v>
      </c>
      <c r="P1443" t="s">
        <v>9320</v>
      </c>
    </row>
    <row r="1444" spans="1:24" x14ac:dyDescent="0.25">
      <c r="A1444" t="s">
        <v>3178</v>
      </c>
      <c r="B1444" t="s">
        <v>3179</v>
      </c>
      <c r="C1444" t="s">
        <v>9316</v>
      </c>
      <c r="E1444" t="s">
        <v>9317</v>
      </c>
      <c r="G1444" t="s">
        <v>8406</v>
      </c>
      <c r="H1444" t="s">
        <v>8407</v>
      </c>
      <c r="I1444" t="s">
        <v>8408</v>
      </c>
      <c r="J1444" t="s">
        <v>8696</v>
      </c>
      <c r="K1444" t="s">
        <v>8697</v>
      </c>
      <c r="L1444" t="s">
        <v>9119</v>
      </c>
      <c r="M1444" t="s">
        <v>9120</v>
      </c>
      <c r="N1444" t="s">
        <v>9318</v>
      </c>
      <c r="O1444" t="s">
        <v>9319</v>
      </c>
      <c r="P1444" t="s">
        <v>9320</v>
      </c>
    </row>
    <row r="1445" spans="1:24" x14ac:dyDescent="0.25">
      <c r="A1445" t="s">
        <v>3180</v>
      </c>
      <c r="B1445" t="s">
        <v>3181</v>
      </c>
      <c r="C1445" t="s">
        <v>9316</v>
      </c>
      <c r="E1445" t="s">
        <v>9317</v>
      </c>
      <c r="G1445" t="s">
        <v>8406</v>
      </c>
      <c r="H1445" t="s">
        <v>8407</v>
      </c>
      <c r="I1445" t="s">
        <v>8408</v>
      </c>
      <c r="J1445" t="s">
        <v>8696</v>
      </c>
      <c r="K1445" t="s">
        <v>8697</v>
      </c>
      <c r="L1445" t="s">
        <v>9119</v>
      </c>
      <c r="M1445" t="s">
        <v>9120</v>
      </c>
      <c r="N1445" t="s">
        <v>9318</v>
      </c>
      <c r="O1445" t="s">
        <v>9319</v>
      </c>
      <c r="P1445" t="s">
        <v>9320</v>
      </c>
    </row>
    <row r="1446" spans="1:24" x14ac:dyDescent="0.25">
      <c r="A1446" t="s">
        <v>3182</v>
      </c>
      <c r="B1446" t="s">
        <v>3183</v>
      </c>
      <c r="C1446" t="s">
        <v>9316</v>
      </c>
      <c r="E1446" t="s">
        <v>9317</v>
      </c>
      <c r="G1446" t="s">
        <v>8406</v>
      </c>
      <c r="H1446" t="s">
        <v>8407</v>
      </c>
      <c r="I1446" t="s">
        <v>8408</v>
      </c>
      <c r="J1446" t="s">
        <v>8696</v>
      </c>
      <c r="K1446" t="s">
        <v>8697</v>
      </c>
      <c r="L1446" t="s">
        <v>9119</v>
      </c>
      <c r="M1446" t="s">
        <v>9120</v>
      </c>
      <c r="N1446" t="s">
        <v>9318</v>
      </c>
      <c r="O1446" t="s">
        <v>9319</v>
      </c>
      <c r="P1446" t="s">
        <v>9320</v>
      </c>
    </row>
    <row r="1447" spans="1:24" x14ac:dyDescent="0.25">
      <c r="A1447" t="s">
        <v>3187</v>
      </c>
      <c r="B1447" t="s">
        <v>3188</v>
      </c>
      <c r="C1447" t="s">
        <v>9321</v>
      </c>
      <c r="E1447" t="s">
        <v>9322</v>
      </c>
      <c r="G1447" t="s">
        <v>8406</v>
      </c>
      <c r="H1447" t="s">
        <v>8442</v>
      </c>
      <c r="I1447" t="s">
        <v>8443</v>
      </c>
      <c r="J1447" t="s">
        <v>8444</v>
      </c>
      <c r="K1447" t="s">
        <v>8445</v>
      </c>
      <c r="L1447" t="s">
        <v>8446</v>
      </c>
      <c r="M1447" t="s">
        <v>8447</v>
      </c>
      <c r="N1447" t="s">
        <v>8507</v>
      </c>
      <c r="O1447" t="s">
        <v>8508</v>
      </c>
      <c r="P1447" t="s">
        <v>8509</v>
      </c>
      <c r="Q1447" t="s">
        <v>8510</v>
      </c>
      <c r="R1447" t="s">
        <v>9323</v>
      </c>
      <c r="S1447" t="s">
        <v>9324</v>
      </c>
      <c r="T1447" t="s">
        <v>9325</v>
      </c>
    </row>
    <row r="1448" spans="1:24" x14ac:dyDescent="0.25">
      <c r="A1448" t="s">
        <v>3189</v>
      </c>
      <c r="B1448" t="s">
        <v>3190</v>
      </c>
      <c r="C1448" t="s">
        <v>9326</v>
      </c>
      <c r="E1448" t="s">
        <v>9327</v>
      </c>
      <c r="G1448" t="s">
        <v>8406</v>
      </c>
      <c r="H1448" t="s">
        <v>8418</v>
      </c>
      <c r="I1448" t="s">
        <v>8419</v>
      </c>
      <c r="J1448" t="s">
        <v>8420</v>
      </c>
      <c r="K1448" t="s">
        <v>8421</v>
      </c>
      <c r="L1448" t="s">
        <v>8422</v>
      </c>
      <c r="M1448" t="s">
        <v>8585</v>
      </c>
      <c r="N1448" t="s">
        <v>8586</v>
      </c>
      <c r="O1448" t="s">
        <v>8587</v>
      </c>
      <c r="P1448" t="s">
        <v>8588</v>
      </c>
      <c r="Q1448" t="s">
        <v>8589</v>
      </c>
      <c r="R1448" t="s">
        <v>8590</v>
      </c>
      <c r="S1448" t="s">
        <v>8591</v>
      </c>
      <c r="T1448" t="s">
        <v>8592</v>
      </c>
      <c r="U1448" t="s">
        <v>8593</v>
      </c>
      <c r="V1448" t="s">
        <v>8594</v>
      </c>
      <c r="W1448" t="s">
        <v>9328</v>
      </c>
      <c r="X1448" t="s">
        <v>9329</v>
      </c>
    </row>
    <row r="1449" spans="1:24" x14ac:dyDescent="0.25">
      <c r="A1449" t="s">
        <v>3191</v>
      </c>
      <c r="B1449" t="s">
        <v>3192</v>
      </c>
      <c r="C1449" t="s">
        <v>9330</v>
      </c>
      <c r="E1449" t="s">
        <v>9331</v>
      </c>
      <c r="G1449" t="s">
        <v>8406</v>
      </c>
      <c r="H1449" t="s">
        <v>8407</v>
      </c>
      <c r="I1449" t="s">
        <v>8408</v>
      </c>
      <c r="J1449" t="s">
        <v>8696</v>
      </c>
      <c r="K1449" t="s">
        <v>8711</v>
      </c>
      <c r="L1449" t="s">
        <v>9332</v>
      </c>
      <c r="M1449" t="s">
        <v>9333</v>
      </c>
      <c r="N1449" t="s">
        <v>9334</v>
      </c>
      <c r="O1449" t="s">
        <v>9335</v>
      </c>
    </row>
    <row r="1450" spans="1:24" x14ac:dyDescent="0.25">
      <c r="A1450" t="s">
        <v>3194</v>
      </c>
      <c r="B1450" t="s">
        <v>3195</v>
      </c>
      <c r="C1450" t="s">
        <v>9330</v>
      </c>
      <c r="E1450" t="s">
        <v>9331</v>
      </c>
      <c r="G1450" t="s">
        <v>8406</v>
      </c>
      <c r="H1450" t="s">
        <v>8407</v>
      </c>
      <c r="I1450" t="s">
        <v>8408</v>
      </c>
      <c r="J1450" t="s">
        <v>8696</v>
      </c>
      <c r="K1450" t="s">
        <v>8711</v>
      </c>
      <c r="L1450" t="s">
        <v>9332</v>
      </c>
      <c r="M1450" t="s">
        <v>9333</v>
      </c>
      <c r="N1450" t="s">
        <v>9334</v>
      </c>
      <c r="O1450" t="s">
        <v>9335</v>
      </c>
    </row>
    <row r="1451" spans="1:24" x14ac:dyDescent="0.25">
      <c r="A1451" t="s">
        <v>3196</v>
      </c>
      <c r="B1451" t="s">
        <v>3197</v>
      </c>
      <c r="C1451" t="s">
        <v>9330</v>
      </c>
      <c r="E1451" t="s">
        <v>9331</v>
      </c>
      <c r="G1451" t="s">
        <v>8406</v>
      </c>
      <c r="H1451" t="s">
        <v>8407</v>
      </c>
      <c r="I1451" t="s">
        <v>8408</v>
      </c>
      <c r="J1451" t="s">
        <v>8696</v>
      </c>
      <c r="K1451" t="s">
        <v>8711</v>
      </c>
      <c r="L1451" t="s">
        <v>9332</v>
      </c>
      <c r="M1451" t="s">
        <v>9333</v>
      </c>
      <c r="N1451" t="s">
        <v>9334</v>
      </c>
      <c r="O1451" t="s">
        <v>9335</v>
      </c>
    </row>
    <row r="1452" spans="1:24" x14ac:dyDescent="0.25">
      <c r="A1452" t="s">
        <v>3198</v>
      </c>
      <c r="B1452" t="s">
        <v>3199</v>
      </c>
      <c r="C1452" t="s">
        <v>9330</v>
      </c>
      <c r="E1452" t="s">
        <v>9331</v>
      </c>
      <c r="G1452" t="s">
        <v>8406</v>
      </c>
      <c r="H1452" t="s">
        <v>8407</v>
      </c>
      <c r="I1452" t="s">
        <v>8408</v>
      </c>
      <c r="J1452" t="s">
        <v>8696</v>
      </c>
      <c r="K1452" t="s">
        <v>8711</v>
      </c>
      <c r="L1452" t="s">
        <v>9332</v>
      </c>
      <c r="M1452" t="s">
        <v>9333</v>
      </c>
      <c r="N1452" t="s">
        <v>9334</v>
      </c>
      <c r="O1452" t="s">
        <v>9335</v>
      </c>
    </row>
    <row r="1453" spans="1:24" x14ac:dyDescent="0.25">
      <c r="A1453" t="s">
        <v>3200</v>
      </c>
      <c r="B1453" t="s">
        <v>3201</v>
      </c>
      <c r="C1453" t="s">
        <v>9330</v>
      </c>
      <c r="E1453" t="s">
        <v>9331</v>
      </c>
      <c r="G1453" t="s">
        <v>8406</v>
      </c>
      <c r="H1453" t="s">
        <v>8407</v>
      </c>
      <c r="I1453" t="s">
        <v>8408</v>
      </c>
      <c r="J1453" t="s">
        <v>8696</v>
      </c>
      <c r="K1453" t="s">
        <v>8711</v>
      </c>
      <c r="L1453" t="s">
        <v>9332</v>
      </c>
      <c r="M1453" t="s">
        <v>9333</v>
      </c>
      <c r="N1453" t="s">
        <v>9334</v>
      </c>
      <c r="O1453" t="s">
        <v>9335</v>
      </c>
    </row>
    <row r="1454" spans="1:24" x14ac:dyDescent="0.25">
      <c r="A1454" t="s">
        <v>3203</v>
      </c>
      <c r="B1454" t="s">
        <v>3204</v>
      </c>
      <c r="C1454" t="s">
        <v>9330</v>
      </c>
      <c r="E1454" t="s">
        <v>9331</v>
      </c>
      <c r="G1454" t="s">
        <v>8406</v>
      </c>
      <c r="H1454" t="s">
        <v>8407</v>
      </c>
      <c r="I1454" t="s">
        <v>8408</v>
      </c>
      <c r="J1454" t="s">
        <v>8696</v>
      </c>
      <c r="K1454" t="s">
        <v>8711</v>
      </c>
      <c r="L1454" t="s">
        <v>9332</v>
      </c>
      <c r="M1454" t="s">
        <v>9333</v>
      </c>
      <c r="N1454" t="s">
        <v>9334</v>
      </c>
      <c r="O1454" t="s">
        <v>9335</v>
      </c>
    </row>
    <row r="1455" spans="1:24" x14ac:dyDescent="0.25">
      <c r="A1455" t="s">
        <v>3205</v>
      </c>
      <c r="B1455" t="s">
        <v>3206</v>
      </c>
      <c r="C1455" t="s">
        <v>9330</v>
      </c>
      <c r="E1455" t="s">
        <v>9331</v>
      </c>
      <c r="G1455" t="s">
        <v>8406</v>
      </c>
      <c r="H1455" t="s">
        <v>8407</v>
      </c>
      <c r="I1455" t="s">
        <v>8408</v>
      </c>
      <c r="J1455" t="s">
        <v>8696</v>
      </c>
      <c r="K1455" t="s">
        <v>8711</v>
      </c>
      <c r="L1455" t="s">
        <v>9332</v>
      </c>
      <c r="M1455" t="s">
        <v>9333</v>
      </c>
      <c r="N1455" t="s">
        <v>9334</v>
      </c>
      <c r="O1455" t="s">
        <v>9335</v>
      </c>
    </row>
    <row r="1456" spans="1:24" x14ac:dyDescent="0.25">
      <c r="A1456" t="s">
        <v>3207</v>
      </c>
      <c r="B1456" t="s">
        <v>3208</v>
      </c>
      <c r="C1456" t="s">
        <v>9330</v>
      </c>
      <c r="E1456" t="s">
        <v>9331</v>
      </c>
      <c r="G1456" t="s">
        <v>8406</v>
      </c>
      <c r="H1456" t="s">
        <v>8407</v>
      </c>
      <c r="I1456" t="s">
        <v>8408</v>
      </c>
      <c r="J1456" t="s">
        <v>8696</v>
      </c>
      <c r="K1456" t="s">
        <v>8711</v>
      </c>
      <c r="L1456" t="s">
        <v>9332</v>
      </c>
      <c r="M1456" t="s">
        <v>9333</v>
      </c>
      <c r="N1456" t="s">
        <v>9334</v>
      </c>
      <c r="O1456" t="s">
        <v>9335</v>
      </c>
    </row>
    <row r="1457" spans="1:20" x14ac:dyDescent="0.25">
      <c r="A1457" t="s">
        <v>3209</v>
      </c>
      <c r="B1457" t="s">
        <v>3210</v>
      </c>
      <c r="C1457" t="s">
        <v>8416</v>
      </c>
      <c r="E1457" t="s">
        <v>8417</v>
      </c>
      <c r="G1457" t="s">
        <v>8406</v>
      </c>
      <c r="H1457" t="s">
        <v>8418</v>
      </c>
      <c r="I1457" t="s">
        <v>8419</v>
      </c>
      <c r="J1457" t="s">
        <v>8420</v>
      </c>
      <c r="K1457" t="s">
        <v>8421</v>
      </c>
      <c r="L1457" t="s">
        <v>8422</v>
      </c>
      <c r="M1457" t="s">
        <v>8423</v>
      </c>
      <c r="N1457" t="s">
        <v>8424</v>
      </c>
      <c r="O1457" t="s">
        <v>8425</v>
      </c>
      <c r="P1457" t="s">
        <v>8426</v>
      </c>
      <c r="Q1457" t="s">
        <v>8427</v>
      </c>
      <c r="R1457" t="s">
        <v>8428</v>
      </c>
      <c r="S1457" t="s">
        <v>8429</v>
      </c>
      <c r="T1457" t="s">
        <v>8430</v>
      </c>
    </row>
    <row r="1458" spans="1:20" x14ac:dyDescent="0.25">
      <c r="A1458" t="s">
        <v>3211</v>
      </c>
      <c r="B1458" t="s">
        <v>3212</v>
      </c>
      <c r="C1458" t="s">
        <v>8637</v>
      </c>
      <c r="E1458" t="s">
        <v>8638</v>
      </c>
      <c r="G1458" t="s">
        <v>8406</v>
      </c>
      <c r="H1458" t="s">
        <v>8418</v>
      </c>
      <c r="I1458" t="s">
        <v>8419</v>
      </c>
      <c r="J1458" t="s">
        <v>8420</v>
      </c>
      <c r="K1458" t="s">
        <v>8421</v>
      </c>
      <c r="L1458" t="s">
        <v>8422</v>
      </c>
      <c r="M1458" t="s">
        <v>8585</v>
      </c>
      <c r="N1458" t="s">
        <v>8586</v>
      </c>
      <c r="O1458" t="s">
        <v>8587</v>
      </c>
      <c r="P1458" t="s">
        <v>8639</v>
      </c>
      <c r="Q1458" t="s">
        <v>8640</v>
      </c>
      <c r="R1458" t="s">
        <v>8641</v>
      </c>
      <c r="S1458" t="s">
        <v>8642</v>
      </c>
    </row>
    <row r="1459" spans="1:20" x14ac:dyDescent="0.25">
      <c r="A1459" t="s">
        <v>3213</v>
      </c>
      <c r="B1459" t="s">
        <v>3214</v>
      </c>
      <c r="C1459" t="s">
        <v>8637</v>
      </c>
      <c r="E1459" t="s">
        <v>8638</v>
      </c>
      <c r="G1459" t="s">
        <v>8406</v>
      </c>
      <c r="H1459" t="s">
        <v>8418</v>
      </c>
      <c r="I1459" t="s">
        <v>8419</v>
      </c>
      <c r="J1459" t="s">
        <v>8420</v>
      </c>
      <c r="K1459" t="s">
        <v>8421</v>
      </c>
      <c r="L1459" t="s">
        <v>8422</v>
      </c>
      <c r="M1459" t="s">
        <v>8585</v>
      </c>
      <c r="N1459" t="s">
        <v>8586</v>
      </c>
      <c r="O1459" t="s">
        <v>8587</v>
      </c>
      <c r="P1459" t="s">
        <v>8639</v>
      </c>
      <c r="Q1459" t="s">
        <v>8640</v>
      </c>
      <c r="R1459" t="s">
        <v>8641</v>
      </c>
      <c r="S1459" t="s">
        <v>8642</v>
      </c>
    </row>
    <row r="1460" spans="1:20" x14ac:dyDescent="0.25">
      <c r="A1460" t="s">
        <v>3215</v>
      </c>
      <c r="B1460" t="s">
        <v>3216</v>
      </c>
      <c r="C1460" t="s">
        <v>8637</v>
      </c>
      <c r="E1460" t="s">
        <v>8638</v>
      </c>
      <c r="G1460" t="s">
        <v>8406</v>
      </c>
      <c r="H1460" t="s">
        <v>8418</v>
      </c>
      <c r="I1460" t="s">
        <v>8419</v>
      </c>
      <c r="J1460" t="s">
        <v>8420</v>
      </c>
      <c r="K1460" t="s">
        <v>8421</v>
      </c>
      <c r="L1460" t="s">
        <v>8422</v>
      </c>
      <c r="M1460" t="s">
        <v>8585</v>
      </c>
      <c r="N1460" t="s">
        <v>8586</v>
      </c>
      <c r="O1460" t="s">
        <v>8587</v>
      </c>
      <c r="P1460" t="s">
        <v>8639</v>
      </c>
      <c r="Q1460" t="s">
        <v>8640</v>
      </c>
      <c r="R1460" t="s">
        <v>8641</v>
      </c>
      <c r="S1460" t="s">
        <v>8642</v>
      </c>
    </row>
    <row r="1461" spans="1:20" x14ac:dyDescent="0.25">
      <c r="A1461" t="s">
        <v>3217</v>
      </c>
      <c r="B1461" t="s">
        <v>3218</v>
      </c>
      <c r="C1461" t="s">
        <v>8637</v>
      </c>
      <c r="E1461" t="s">
        <v>8638</v>
      </c>
      <c r="G1461" t="s">
        <v>8406</v>
      </c>
      <c r="H1461" t="s">
        <v>8418</v>
      </c>
      <c r="I1461" t="s">
        <v>8419</v>
      </c>
      <c r="J1461" t="s">
        <v>8420</v>
      </c>
      <c r="K1461" t="s">
        <v>8421</v>
      </c>
      <c r="L1461" t="s">
        <v>8422</v>
      </c>
      <c r="M1461" t="s">
        <v>8585</v>
      </c>
      <c r="N1461" t="s">
        <v>8586</v>
      </c>
      <c r="O1461" t="s">
        <v>8587</v>
      </c>
      <c r="P1461" t="s">
        <v>8639</v>
      </c>
      <c r="Q1461" t="s">
        <v>8640</v>
      </c>
      <c r="R1461" t="s">
        <v>8641</v>
      </c>
      <c r="S1461" t="s">
        <v>8642</v>
      </c>
    </row>
    <row r="1462" spans="1:20" x14ac:dyDescent="0.25">
      <c r="A1462" t="s">
        <v>3221</v>
      </c>
      <c r="B1462" t="s">
        <v>3222</v>
      </c>
      <c r="C1462" t="s">
        <v>8637</v>
      </c>
      <c r="E1462" t="s">
        <v>8638</v>
      </c>
      <c r="G1462" t="s">
        <v>8406</v>
      </c>
      <c r="H1462" t="s">
        <v>8418</v>
      </c>
      <c r="I1462" t="s">
        <v>8419</v>
      </c>
      <c r="J1462" t="s">
        <v>8420</v>
      </c>
      <c r="K1462" t="s">
        <v>8421</v>
      </c>
      <c r="L1462" t="s">
        <v>8422</v>
      </c>
      <c r="M1462" t="s">
        <v>8585</v>
      </c>
      <c r="N1462" t="s">
        <v>8586</v>
      </c>
      <c r="O1462" t="s">
        <v>8587</v>
      </c>
      <c r="P1462" t="s">
        <v>8639</v>
      </c>
      <c r="Q1462" t="s">
        <v>8640</v>
      </c>
      <c r="R1462" t="s">
        <v>8641</v>
      </c>
      <c r="S1462" t="s">
        <v>8642</v>
      </c>
    </row>
    <row r="1463" spans="1:20" x14ac:dyDescent="0.25">
      <c r="A1463" t="s">
        <v>3223</v>
      </c>
      <c r="B1463" t="s">
        <v>3224</v>
      </c>
      <c r="C1463" t="s">
        <v>8637</v>
      </c>
      <c r="E1463" t="s">
        <v>8638</v>
      </c>
      <c r="G1463" t="s">
        <v>8406</v>
      </c>
      <c r="H1463" t="s">
        <v>8418</v>
      </c>
      <c r="I1463" t="s">
        <v>8419</v>
      </c>
      <c r="J1463" t="s">
        <v>8420</v>
      </c>
      <c r="K1463" t="s">
        <v>8421</v>
      </c>
      <c r="L1463" t="s">
        <v>8422</v>
      </c>
      <c r="M1463" t="s">
        <v>8585</v>
      </c>
      <c r="N1463" t="s">
        <v>8586</v>
      </c>
      <c r="O1463" t="s">
        <v>8587</v>
      </c>
      <c r="P1463" t="s">
        <v>8639</v>
      </c>
      <c r="Q1463" t="s">
        <v>8640</v>
      </c>
      <c r="R1463" t="s">
        <v>8641</v>
      </c>
      <c r="S1463" t="s">
        <v>8642</v>
      </c>
    </row>
    <row r="1464" spans="1:20" x14ac:dyDescent="0.25">
      <c r="A1464" t="s">
        <v>3225</v>
      </c>
      <c r="B1464" t="s">
        <v>3226</v>
      </c>
      <c r="C1464" t="s">
        <v>9336</v>
      </c>
      <c r="E1464" t="s">
        <v>9337</v>
      </c>
      <c r="G1464" t="s">
        <v>8406</v>
      </c>
      <c r="H1464" t="s">
        <v>8407</v>
      </c>
      <c r="I1464" t="s">
        <v>8408</v>
      </c>
      <c r="J1464" t="s">
        <v>8409</v>
      </c>
      <c r="K1464" t="s">
        <v>8518</v>
      </c>
      <c r="L1464" t="s">
        <v>8519</v>
      </c>
      <c r="M1464" t="s">
        <v>8520</v>
      </c>
      <c r="N1464" t="s">
        <v>8654</v>
      </c>
      <c r="O1464" t="s">
        <v>8655</v>
      </c>
    </row>
    <row r="1465" spans="1:20" x14ac:dyDescent="0.25">
      <c r="A1465" t="s">
        <v>3227</v>
      </c>
      <c r="B1465" t="s">
        <v>3228</v>
      </c>
      <c r="C1465" t="s">
        <v>9336</v>
      </c>
      <c r="E1465" t="s">
        <v>9337</v>
      </c>
      <c r="G1465" t="s">
        <v>8406</v>
      </c>
      <c r="H1465" t="s">
        <v>8407</v>
      </c>
      <c r="I1465" t="s">
        <v>8408</v>
      </c>
      <c r="J1465" t="s">
        <v>8409</v>
      </c>
      <c r="K1465" t="s">
        <v>8518</v>
      </c>
      <c r="L1465" t="s">
        <v>8519</v>
      </c>
      <c r="M1465" t="s">
        <v>8520</v>
      </c>
      <c r="N1465" t="s">
        <v>8654</v>
      </c>
      <c r="O1465" t="s">
        <v>8655</v>
      </c>
    </row>
    <row r="1466" spans="1:20" x14ac:dyDescent="0.25">
      <c r="A1466" t="s">
        <v>3229</v>
      </c>
      <c r="B1466" t="s">
        <v>3230</v>
      </c>
      <c r="C1466" t="s">
        <v>9336</v>
      </c>
      <c r="E1466" t="s">
        <v>9337</v>
      </c>
      <c r="G1466" t="s">
        <v>8406</v>
      </c>
      <c r="H1466" t="s">
        <v>8407</v>
      </c>
      <c r="I1466" t="s">
        <v>8408</v>
      </c>
      <c r="J1466" t="s">
        <v>8409</v>
      </c>
      <c r="K1466" t="s">
        <v>8518</v>
      </c>
      <c r="L1466" t="s">
        <v>8519</v>
      </c>
      <c r="M1466" t="s">
        <v>8520</v>
      </c>
      <c r="N1466" t="s">
        <v>8654</v>
      </c>
      <c r="O1466" t="s">
        <v>8655</v>
      </c>
    </row>
    <row r="1467" spans="1:20" x14ac:dyDescent="0.25">
      <c r="A1467" t="s">
        <v>3231</v>
      </c>
      <c r="B1467" t="s">
        <v>3232</v>
      </c>
      <c r="C1467" t="s">
        <v>9336</v>
      </c>
      <c r="E1467" t="s">
        <v>9337</v>
      </c>
      <c r="G1467" t="s">
        <v>8406</v>
      </c>
      <c r="H1467" t="s">
        <v>8407</v>
      </c>
      <c r="I1467" t="s">
        <v>8408</v>
      </c>
      <c r="J1467" t="s">
        <v>8409</v>
      </c>
      <c r="K1467" t="s">
        <v>8518</v>
      </c>
      <c r="L1467" t="s">
        <v>8519</v>
      </c>
      <c r="M1467" t="s">
        <v>8520</v>
      </c>
      <c r="N1467" t="s">
        <v>8654</v>
      </c>
      <c r="O1467" t="s">
        <v>8655</v>
      </c>
    </row>
    <row r="1468" spans="1:20" x14ac:dyDescent="0.25">
      <c r="A1468" t="s">
        <v>3233</v>
      </c>
      <c r="B1468" t="s">
        <v>3234</v>
      </c>
      <c r="C1468" t="s">
        <v>9336</v>
      </c>
      <c r="E1468" t="s">
        <v>9337</v>
      </c>
      <c r="G1468" t="s">
        <v>8406</v>
      </c>
      <c r="H1468" t="s">
        <v>8407</v>
      </c>
      <c r="I1468" t="s">
        <v>8408</v>
      </c>
      <c r="J1468" t="s">
        <v>8409</v>
      </c>
      <c r="K1468" t="s">
        <v>8518</v>
      </c>
      <c r="L1468" t="s">
        <v>8519</v>
      </c>
      <c r="M1468" t="s">
        <v>8520</v>
      </c>
      <c r="N1468" t="s">
        <v>8654</v>
      </c>
      <c r="O1468" t="s">
        <v>8655</v>
      </c>
    </row>
    <row r="1469" spans="1:20" x14ac:dyDescent="0.25">
      <c r="A1469" t="s">
        <v>3236</v>
      </c>
      <c r="B1469" t="s">
        <v>3237</v>
      </c>
      <c r="C1469" t="s">
        <v>9336</v>
      </c>
      <c r="E1469" t="s">
        <v>9337</v>
      </c>
      <c r="G1469" t="s">
        <v>8406</v>
      </c>
      <c r="H1469" t="s">
        <v>8407</v>
      </c>
      <c r="I1469" t="s">
        <v>8408</v>
      </c>
      <c r="J1469" t="s">
        <v>8409</v>
      </c>
      <c r="K1469" t="s">
        <v>8518</v>
      </c>
      <c r="L1469" t="s">
        <v>8519</v>
      </c>
      <c r="M1469" t="s">
        <v>8520</v>
      </c>
      <c r="N1469" t="s">
        <v>8654</v>
      </c>
      <c r="O1469" t="s">
        <v>8655</v>
      </c>
    </row>
    <row r="1470" spans="1:20" x14ac:dyDescent="0.25">
      <c r="A1470" t="s">
        <v>3238</v>
      </c>
      <c r="B1470" t="s">
        <v>3239</v>
      </c>
      <c r="C1470" t="s">
        <v>9336</v>
      </c>
      <c r="E1470" t="s">
        <v>9337</v>
      </c>
      <c r="G1470" t="s">
        <v>8406</v>
      </c>
      <c r="H1470" t="s">
        <v>8407</v>
      </c>
      <c r="I1470" t="s">
        <v>8408</v>
      </c>
      <c r="J1470" t="s">
        <v>8409</v>
      </c>
      <c r="K1470" t="s">
        <v>8518</v>
      </c>
      <c r="L1470" t="s">
        <v>8519</v>
      </c>
      <c r="M1470" t="s">
        <v>8520</v>
      </c>
      <c r="N1470" t="s">
        <v>8654</v>
      </c>
      <c r="O1470" t="s">
        <v>8655</v>
      </c>
    </row>
    <row r="1471" spans="1:20" x14ac:dyDescent="0.25">
      <c r="A1471" t="s">
        <v>3240</v>
      </c>
      <c r="B1471" t="s">
        <v>3241</v>
      </c>
      <c r="C1471" t="s">
        <v>9336</v>
      </c>
      <c r="E1471" t="s">
        <v>9337</v>
      </c>
      <c r="G1471" t="s">
        <v>8406</v>
      </c>
      <c r="H1471" t="s">
        <v>8407</v>
      </c>
      <c r="I1471" t="s">
        <v>8408</v>
      </c>
      <c r="J1471" t="s">
        <v>8409</v>
      </c>
      <c r="K1471" t="s">
        <v>8518</v>
      </c>
      <c r="L1471" t="s">
        <v>8519</v>
      </c>
      <c r="M1471" t="s">
        <v>8520</v>
      </c>
      <c r="N1471" t="s">
        <v>8654</v>
      </c>
      <c r="O1471" t="s">
        <v>8655</v>
      </c>
    </row>
    <row r="1472" spans="1:20" x14ac:dyDescent="0.25">
      <c r="A1472" t="s">
        <v>3242</v>
      </c>
      <c r="B1472" t="s">
        <v>3243</v>
      </c>
      <c r="C1472" t="s">
        <v>9338</v>
      </c>
      <c r="E1472" t="s">
        <v>9339</v>
      </c>
      <c r="G1472" t="s">
        <v>8406</v>
      </c>
      <c r="H1472" t="s">
        <v>8407</v>
      </c>
      <c r="I1472" t="s">
        <v>8408</v>
      </c>
      <c r="J1472" t="s">
        <v>8409</v>
      </c>
      <c r="K1472" t="s">
        <v>8518</v>
      </c>
      <c r="L1472" t="s">
        <v>8519</v>
      </c>
      <c r="M1472" t="s">
        <v>8520</v>
      </c>
      <c r="N1472" t="s">
        <v>8654</v>
      </c>
      <c r="O1472" t="s">
        <v>8655</v>
      </c>
    </row>
    <row r="1473" spans="1:15" x14ac:dyDescent="0.25">
      <c r="A1473" t="s">
        <v>3244</v>
      </c>
      <c r="B1473" t="s">
        <v>3245</v>
      </c>
      <c r="C1473" t="s">
        <v>9338</v>
      </c>
      <c r="E1473" t="s">
        <v>9339</v>
      </c>
      <c r="G1473" t="s">
        <v>8406</v>
      </c>
      <c r="H1473" t="s">
        <v>8407</v>
      </c>
      <c r="I1473" t="s">
        <v>8408</v>
      </c>
      <c r="J1473" t="s">
        <v>8409</v>
      </c>
      <c r="K1473" t="s">
        <v>8518</v>
      </c>
      <c r="L1473" t="s">
        <v>8519</v>
      </c>
      <c r="M1473" t="s">
        <v>8520</v>
      </c>
      <c r="N1473" t="s">
        <v>8654</v>
      </c>
      <c r="O1473" t="s">
        <v>8655</v>
      </c>
    </row>
    <row r="1474" spans="1:15" x14ac:dyDescent="0.25">
      <c r="A1474" t="s">
        <v>3246</v>
      </c>
      <c r="B1474" t="s">
        <v>3247</v>
      </c>
      <c r="C1474" t="s">
        <v>9338</v>
      </c>
      <c r="E1474" t="s">
        <v>9339</v>
      </c>
      <c r="G1474" t="s">
        <v>8406</v>
      </c>
      <c r="H1474" t="s">
        <v>8407</v>
      </c>
      <c r="I1474" t="s">
        <v>8408</v>
      </c>
      <c r="J1474" t="s">
        <v>8409</v>
      </c>
      <c r="K1474" t="s">
        <v>8518</v>
      </c>
      <c r="L1474" t="s">
        <v>8519</v>
      </c>
      <c r="M1474" t="s">
        <v>8520</v>
      </c>
      <c r="N1474" t="s">
        <v>8654</v>
      </c>
      <c r="O1474" t="s">
        <v>8655</v>
      </c>
    </row>
    <row r="1475" spans="1:15" x14ac:dyDescent="0.25">
      <c r="A1475" t="s">
        <v>3248</v>
      </c>
      <c r="B1475" t="s">
        <v>3249</v>
      </c>
      <c r="C1475" t="s">
        <v>9338</v>
      </c>
      <c r="E1475" t="s">
        <v>9339</v>
      </c>
      <c r="G1475" t="s">
        <v>8406</v>
      </c>
      <c r="H1475" t="s">
        <v>8407</v>
      </c>
      <c r="I1475" t="s">
        <v>8408</v>
      </c>
      <c r="J1475" t="s">
        <v>8409</v>
      </c>
      <c r="K1475" t="s">
        <v>8518</v>
      </c>
      <c r="L1475" t="s">
        <v>8519</v>
      </c>
      <c r="M1475" t="s">
        <v>8520</v>
      </c>
      <c r="N1475" t="s">
        <v>8654</v>
      </c>
      <c r="O1475" t="s">
        <v>8655</v>
      </c>
    </row>
    <row r="1476" spans="1:15" x14ac:dyDescent="0.25">
      <c r="A1476" t="s">
        <v>3250</v>
      </c>
      <c r="B1476" t="s">
        <v>3251</v>
      </c>
      <c r="C1476" t="s">
        <v>9338</v>
      </c>
      <c r="E1476" t="s">
        <v>9339</v>
      </c>
      <c r="G1476" t="s">
        <v>8406</v>
      </c>
      <c r="H1476" t="s">
        <v>8407</v>
      </c>
      <c r="I1476" t="s">
        <v>8408</v>
      </c>
      <c r="J1476" t="s">
        <v>8409</v>
      </c>
      <c r="K1476" t="s">
        <v>8518</v>
      </c>
      <c r="L1476" t="s">
        <v>8519</v>
      </c>
      <c r="M1476" t="s">
        <v>8520</v>
      </c>
      <c r="N1476" t="s">
        <v>8654</v>
      </c>
      <c r="O1476" t="s">
        <v>8655</v>
      </c>
    </row>
    <row r="1477" spans="1:15" x14ac:dyDescent="0.25">
      <c r="A1477" t="s">
        <v>3252</v>
      </c>
      <c r="B1477" t="s">
        <v>3253</v>
      </c>
      <c r="C1477" t="s">
        <v>9338</v>
      </c>
      <c r="E1477" t="s">
        <v>9339</v>
      </c>
      <c r="G1477" t="s">
        <v>8406</v>
      </c>
      <c r="H1477" t="s">
        <v>8407</v>
      </c>
      <c r="I1477" t="s">
        <v>8408</v>
      </c>
      <c r="J1477" t="s">
        <v>8409</v>
      </c>
      <c r="K1477" t="s">
        <v>8518</v>
      </c>
      <c r="L1477" t="s">
        <v>8519</v>
      </c>
      <c r="M1477" t="s">
        <v>8520</v>
      </c>
      <c r="N1477" t="s">
        <v>8654</v>
      </c>
      <c r="O1477" t="s">
        <v>8655</v>
      </c>
    </row>
    <row r="1478" spans="1:15" x14ac:dyDescent="0.25">
      <c r="A1478" t="s">
        <v>3254</v>
      </c>
      <c r="B1478" t="s">
        <v>3255</v>
      </c>
      <c r="C1478" t="s">
        <v>9338</v>
      </c>
      <c r="E1478" t="s">
        <v>9339</v>
      </c>
      <c r="G1478" t="s">
        <v>8406</v>
      </c>
      <c r="H1478" t="s">
        <v>8407</v>
      </c>
      <c r="I1478" t="s">
        <v>8408</v>
      </c>
      <c r="J1478" t="s">
        <v>8409</v>
      </c>
      <c r="K1478" t="s">
        <v>8518</v>
      </c>
      <c r="L1478" t="s">
        <v>8519</v>
      </c>
      <c r="M1478" t="s">
        <v>8520</v>
      </c>
      <c r="N1478" t="s">
        <v>8654</v>
      </c>
      <c r="O1478" t="s">
        <v>8655</v>
      </c>
    </row>
    <row r="1479" spans="1:15" x14ac:dyDescent="0.25">
      <c r="A1479" t="s">
        <v>3256</v>
      </c>
      <c r="B1479" t="s">
        <v>3257</v>
      </c>
      <c r="C1479" t="s">
        <v>9338</v>
      </c>
      <c r="E1479" t="s">
        <v>9339</v>
      </c>
      <c r="G1479" t="s">
        <v>8406</v>
      </c>
      <c r="H1479" t="s">
        <v>8407</v>
      </c>
      <c r="I1479" t="s">
        <v>8408</v>
      </c>
      <c r="J1479" t="s">
        <v>8409</v>
      </c>
      <c r="K1479" t="s">
        <v>8518</v>
      </c>
      <c r="L1479" t="s">
        <v>8519</v>
      </c>
      <c r="M1479" t="s">
        <v>8520</v>
      </c>
      <c r="N1479" t="s">
        <v>8654</v>
      </c>
      <c r="O1479" t="s">
        <v>8655</v>
      </c>
    </row>
    <row r="1480" spans="1:15" x14ac:dyDescent="0.25">
      <c r="A1480" t="s">
        <v>3276</v>
      </c>
      <c r="B1480" t="s">
        <v>3277</v>
      </c>
      <c r="C1480" t="s">
        <v>9340</v>
      </c>
      <c r="E1480" t="s">
        <v>9341</v>
      </c>
      <c r="G1480" t="s">
        <v>8406</v>
      </c>
      <c r="H1480" t="s">
        <v>8407</v>
      </c>
      <c r="I1480" t="s">
        <v>8408</v>
      </c>
      <c r="J1480" t="s">
        <v>8409</v>
      </c>
      <c r="K1480" t="s">
        <v>8518</v>
      </c>
      <c r="L1480" t="s">
        <v>8519</v>
      </c>
      <c r="M1480" t="s">
        <v>8520</v>
      </c>
      <c r="N1480" t="s">
        <v>8654</v>
      </c>
      <c r="O1480" t="s">
        <v>8655</v>
      </c>
    </row>
    <row r="1481" spans="1:15" x14ac:dyDescent="0.25">
      <c r="A1481" t="s">
        <v>3278</v>
      </c>
      <c r="B1481" t="s">
        <v>3279</v>
      </c>
      <c r="C1481" t="s">
        <v>9340</v>
      </c>
      <c r="E1481" t="s">
        <v>9341</v>
      </c>
      <c r="G1481" t="s">
        <v>8406</v>
      </c>
      <c r="H1481" t="s">
        <v>8407</v>
      </c>
      <c r="I1481" t="s">
        <v>8408</v>
      </c>
      <c r="J1481" t="s">
        <v>8409</v>
      </c>
      <c r="K1481" t="s">
        <v>8518</v>
      </c>
      <c r="L1481" t="s">
        <v>8519</v>
      </c>
      <c r="M1481" t="s">
        <v>8520</v>
      </c>
      <c r="N1481" t="s">
        <v>8654</v>
      </c>
      <c r="O1481" t="s">
        <v>8655</v>
      </c>
    </row>
    <row r="1482" spans="1:15" x14ac:dyDescent="0.25">
      <c r="A1482" t="s">
        <v>3280</v>
      </c>
      <c r="B1482" t="s">
        <v>3281</v>
      </c>
      <c r="C1482" t="s">
        <v>9340</v>
      </c>
      <c r="E1482" t="s">
        <v>9341</v>
      </c>
      <c r="G1482" t="s">
        <v>8406</v>
      </c>
      <c r="H1482" t="s">
        <v>8407</v>
      </c>
      <c r="I1482" t="s">
        <v>8408</v>
      </c>
      <c r="J1482" t="s">
        <v>8409</v>
      </c>
      <c r="K1482" t="s">
        <v>8518</v>
      </c>
      <c r="L1482" t="s">
        <v>8519</v>
      </c>
      <c r="M1482" t="s">
        <v>8520</v>
      </c>
      <c r="N1482" t="s">
        <v>8654</v>
      </c>
      <c r="O1482" t="s">
        <v>8655</v>
      </c>
    </row>
    <row r="1483" spans="1:15" x14ac:dyDescent="0.25">
      <c r="A1483" t="s">
        <v>3282</v>
      </c>
      <c r="B1483" t="s">
        <v>3283</v>
      </c>
      <c r="C1483" t="s">
        <v>9340</v>
      </c>
      <c r="E1483" t="s">
        <v>9341</v>
      </c>
      <c r="G1483" t="s">
        <v>8406</v>
      </c>
      <c r="H1483" t="s">
        <v>8407</v>
      </c>
      <c r="I1483" t="s">
        <v>8408</v>
      </c>
      <c r="J1483" t="s">
        <v>8409</v>
      </c>
      <c r="K1483" t="s">
        <v>8518</v>
      </c>
      <c r="L1483" t="s">
        <v>8519</v>
      </c>
      <c r="M1483" t="s">
        <v>8520</v>
      </c>
      <c r="N1483" t="s">
        <v>8654</v>
      </c>
      <c r="O1483" t="s">
        <v>8655</v>
      </c>
    </row>
    <row r="1484" spans="1:15" x14ac:dyDescent="0.25">
      <c r="A1484" t="s">
        <v>3284</v>
      </c>
      <c r="B1484" t="s">
        <v>3285</v>
      </c>
      <c r="C1484" t="s">
        <v>9340</v>
      </c>
      <c r="E1484" t="s">
        <v>9341</v>
      </c>
      <c r="G1484" t="s">
        <v>8406</v>
      </c>
      <c r="H1484" t="s">
        <v>8407</v>
      </c>
      <c r="I1484" t="s">
        <v>8408</v>
      </c>
      <c r="J1484" t="s">
        <v>8409</v>
      </c>
      <c r="K1484" t="s">
        <v>8518</v>
      </c>
      <c r="L1484" t="s">
        <v>8519</v>
      </c>
      <c r="M1484" t="s">
        <v>8520</v>
      </c>
      <c r="N1484" t="s">
        <v>8654</v>
      </c>
      <c r="O1484" t="s">
        <v>8655</v>
      </c>
    </row>
    <row r="1485" spans="1:15" x14ac:dyDescent="0.25">
      <c r="A1485" t="s">
        <v>3286</v>
      </c>
      <c r="B1485" t="s">
        <v>3287</v>
      </c>
      <c r="C1485" t="s">
        <v>9340</v>
      </c>
      <c r="E1485" t="s">
        <v>9341</v>
      </c>
      <c r="G1485" t="s">
        <v>8406</v>
      </c>
      <c r="H1485" t="s">
        <v>8407</v>
      </c>
      <c r="I1485" t="s">
        <v>8408</v>
      </c>
      <c r="J1485" t="s">
        <v>8409</v>
      </c>
      <c r="K1485" t="s">
        <v>8518</v>
      </c>
      <c r="L1485" t="s">
        <v>8519</v>
      </c>
      <c r="M1485" t="s">
        <v>8520</v>
      </c>
      <c r="N1485" t="s">
        <v>8654</v>
      </c>
      <c r="O1485" t="s">
        <v>8655</v>
      </c>
    </row>
    <row r="1486" spans="1:15" x14ac:dyDescent="0.25">
      <c r="A1486" t="s">
        <v>3288</v>
      </c>
      <c r="B1486" t="s">
        <v>3289</v>
      </c>
      <c r="C1486" t="s">
        <v>9340</v>
      </c>
      <c r="E1486" t="s">
        <v>9341</v>
      </c>
      <c r="G1486" t="s">
        <v>8406</v>
      </c>
      <c r="H1486" t="s">
        <v>8407</v>
      </c>
      <c r="I1486" t="s">
        <v>8408</v>
      </c>
      <c r="J1486" t="s">
        <v>8409</v>
      </c>
      <c r="K1486" t="s">
        <v>8518</v>
      </c>
      <c r="L1486" t="s">
        <v>8519</v>
      </c>
      <c r="M1486" t="s">
        <v>8520</v>
      </c>
      <c r="N1486" t="s">
        <v>8654</v>
      </c>
      <c r="O1486" t="s">
        <v>8655</v>
      </c>
    </row>
    <row r="1487" spans="1:15" x14ac:dyDescent="0.25">
      <c r="A1487" t="s">
        <v>3290</v>
      </c>
      <c r="B1487" t="s">
        <v>3291</v>
      </c>
      <c r="C1487" t="s">
        <v>9342</v>
      </c>
      <c r="E1487" t="s">
        <v>9343</v>
      </c>
      <c r="G1487" t="s">
        <v>8406</v>
      </c>
      <c r="H1487" t="s">
        <v>8407</v>
      </c>
      <c r="I1487" t="s">
        <v>8408</v>
      </c>
      <c r="J1487" t="s">
        <v>8409</v>
      </c>
      <c r="K1487" t="s">
        <v>8518</v>
      </c>
      <c r="L1487" t="s">
        <v>8519</v>
      </c>
      <c r="M1487" t="s">
        <v>8520</v>
      </c>
      <c r="N1487" t="s">
        <v>8654</v>
      </c>
      <c r="O1487" t="s">
        <v>8655</v>
      </c>
    </row>
    <row r="1488" spans="1:15" x14ac:dyDescent="0.25">
      <c r="A1488" t="s">
        <v>3292</v>
      </c>
      <c r="B1488" t="s">
        <v>3293</v>
      </c>
      <c r="C1488" t="s">
        <v>9342</v>
      </c>
      <c r="E1488" t="s">
        <v>9343</v>
      </c>
      <c r="G1488" t="s">
        <v>8406</v>
      </c>
      <c r="H1488" t="s">
        <v>8407</v>
      </c>
      <c r="I1488" t="s">
        <v>8408</v>
      </c>
      <c r="J1488" t="s">
        <v>8409</v>
      </c>
      <c r="K1488" t="s">
        <v>8518</v>
      </c>
      <c r="L1488" t="s">
        <v>8519</v>
      </c>
      <c r="M1488" t="s">
        <v>8520</v>
      </c>
      <c r="N1488" t="s">
        <v>8654</v>
      </c>
      <c r="O1488" t="s">
        <v>8655</v>
      </c>
    </row>
    <row r="1489" spans="1:15" x14ac:dyDescent="0.25">
      <c r="A1489" t="s">
        <v>3294</v>
      </c>
      <c r="B1489" t="s">
        <v>3295</v>
      </c>
      <c r="C1489" t="s">
        <v>9342</v>
      </c>
      <c r="E1489" t="s">
        <v>9343</v>
      </c>
      <c r="G1489" t="s">
        <v>8406</v>
      </c>
      <c r="H1489" t="s">
        <v>8407</v>
      </c>
      <c r="I1489" t="s">
        <v>8408</v>
      </c>
      <c r="J1489" t="s">
        <v>8409</v>
      </c>
      <c r="K1489" t="s">
        <v>8518</v>
      </c>
      <c r="L1489" t="s">
        <v>8519</v>
      </c>
      <c r="M1489" t="s">
        <v>8520</v>
      </c>
      <c r="N1489" t="s">
        <v>8654</v>
      </c>
      <c r="O1489" t="s">
        <v>8655</v>
      </c>
    </row>
    <row r="1490" spans="1:15" x14ac:dyDescent="0.25">
      <c r="A1490" t="s">
        <v>3296</v>
      </c>
      <c r="B1490" t="s">
        <v>3297</v>
      </c>
      <c r="C1490" t="s">
        <v>9342</v>
      </c>
      <c r="E1490" t="s">
        <v>9343</v>
      </c>
      <c r="G1490" t="s">
        <v>8406</v>
      </c>
      <c r="H1490" t="s">
        <v>8407</v>
      </c>
      <c r="I1490" t="s">
        <v>8408</v>
      </c>
      <c r="J1490" t="s">
        <v>8409</v>
      </c>
      <c r="K1490" t="s">
        <v>8518</v>
      </c>
      <c r="L1490" t="s">
        <v>8519</v>
      </c>
      <c r="M1490" t="s">
        <v>8520</v>
      </c>
      <c r="N1490" t="s">
        <v>8654</v>
      </c>
      <c r="O1490" t="s">
        <v>8655</v>
      </c>
    </row>
    <row r="1491" spans="1:15" x14ac:dyDescent="0.25">
      <c r="A1491" t="s">
        <v>3298</v>
      </c>
      <c r="B1491" t="s">
        <v>3299</v>
      </c>
      <c r="C1491" t="s">
        <v>9342</v>
      </c>
      <c r="E1491" t="s">
        <v>9343</v>
      </c>
      <c r="G1491" t="s">
        <v>8406</v>
      </c>
      <c r="H1491" t="s">
        <v>8407</v>
      </c>
      <c r="I1491" t="s">
        <v>8408</v>
      </c>
      <c r="J1491" t="s">
        <v>8409</v>
      </c>
      <c r="K1491" t="s">
        <v>8518</v>
      </c>
      <c r="L1491" t="s">
        <v>8519</v>
      </c>
      <c r="M1491" t="s">
        <v>8520</v>
      </c>
      <c r="N1491" t="s">
        <v>8654</v>
      </c>
      <c r="O1491" t="s">
        <v>8655</v>
      </c>
    </row>
    <row r="1492" spans="1:15" x14ac:dyDescent="0.25">
      <c r="A1492" t="s">
        <v>3300</v>
      </c>
      <c r="B1492" t="s">
        <v>3301</v>
      </c>
      <c r="C1492" t="s">
        <v>9342</v>
      </c>
      <c r="E1492" t="s">
        <v>9343</v>
      </c>
      <c r="G1492" t="s">
        <v>8406</v>
      </c>
      <c r="H1492" t="s">
        <v>8407</v>
      </c>
      <c r="I1492" t="s">
        <v>8408</v>
      </c>
      <c r="J1492" t="s">
        <v>8409</v>
      </c>
      <c r="K1492" t="s">
        <v>8518</v>
      </c>
      <c r="L1492" t="s">
        <v>8519</v>
      </c>
      <c r="M1492" t="s">
        <v>8520</v>
      </c>
      <c r="N1492" t="s">
        <v>8654</v>
      </c>
      <c r="O1492" t="s">
        <v>8655</v>
      </c>
    </row>
    <row r="1493" spans="1:15" x14ac:dyDescent="0.25">
      <c r="A1493" t="s">
        <v>3302</v>
      </c>
      <c r="B1493" t="s">
        <v>3303</v>
      </c>
      <c r="C1493" t="s">
        <v>9344</v>
      </c>
      <c r="E1493" t="s">
        <v>9345</v>
      </c>
      <c r="G1493" t="s">
        <v>8406</v>
      </c>
      <c r="H1493" t="s">
        <v>8407</v>
      </c>
      <c r="I1493" t="s">
        <v>8408</v>
      </c>
      <c r="J1493" t="s">
        <v>8409</v>
      </c>
      <c r="K1493" t="s">
        <v>8518</v>
      </c>
      <c r="L1493" t="s">
        <v>8519</v>
      </c>
      <c r="M1493" t="s">
        <v>8520</v>
      </c>
      <c r="N1493" t="s">
        <v>8654</v>
      </c>
      <c r="O1493" t="s">
        <v>8655</v>
      </c>
    </row>
    <row r="1494" spans="1:15" x14ac:dyDescent="0.25">
      <c r="A1494" t="s">
        <v>3304</v>
      </c>
      <c r="B1494" t="s">
        <v>3305</v>
      </c>
      <c r="C1494" t="s">
        <v>9344</v>
      </c>
      <c r="E1494" t="s">
        <v>9345</v>
      </c>
      <c r="G1494" t="s">
        <v>8406</v>
      </c>
      <c r="H1494" t="s">
        <v>8407</v>
      </c>
      <c r="I1494" t="s">
        <v>8408</v>
      </c>
      <c r="J1494" t="s">
        <v>8409</v>
      </c>
      <c r="K1494" t="s">
        <v>8518</v>
      </c>
      <c r="L1494" t="s">
        <v>8519</v>
      </c>
      <c r="M1494" t="s">
        <v>8520</v>
      </c>
      <c r="N1494" t="s">
        <v>8654</v>
      </c>
      <c r="O1494" t="s">
        <v>8655</v>
      </c>
    </row>
    <row r="1495" spans="1:15" x14ac:dyDescent="0.25">
      <c r="A1495" t="s">
        <v>3306</v>
      </c>
      <c r="B1495" t="s">
        <v>3307</v>
      </c>
      <c r="C1495" t="s">
        <v>9344</v>
      </c>
      <c r="E1495" t="s">
        <v>9345</v>
      </c>
      <c r="G1495" t="s">
        <v>8406</v>
      </c>
      <c r="H1495" t="s">
        <v>8407</v>
      </c>
      <c r="I1495" t="s">
        <v>8408</v>
      </c>
      <c r="J1495" t="s">
        <v>8409</v>
      </c>
      <c r="K1495" t="s">
        <v>8518</v>
      </c>
      <c r="L1495" t="s">
        <v>8519</v>
      </c>
      <c r="M1495" t="s">
        <v>8520</v>
      </c>
      <c r="N1495" t="s">
        <v>8654</v>
      </c>
      <c r="O1495" t="s">
        <v>8655</v>
      </c>
    </row>
    <row r="1496" spans="1:15" x14ac:dyDescent="0.25">
      <c r="A1496" t="s">
        <v>3308</v>
      </c>
      <c r="B1496" t="s">
        <v>3309</v>
      </c>
      <c r="C1496" t="s">
        <v>9344</v>
      </c>
      <c r="E1496" t="s">
        <v>9345</v>
      </c>
      <c r="G1496" t="s">
        <v>8406</v>
      </c>
      <c r="H1496" t="s">
        <v>8407</v>
      </c>
      <c r="I1496" t="s">
        <v>8408</v>
      </c>
      <c r="J1496" t="s">
        <v>8409</v>
      </c>
      <c r="K1496" t="s">
        <v>8518</v>
      </c>
      <c r="L1496" t="s">
        <v>8519</v>
      </c>
      <c r="M1496" t="s">
        <v>8520</v>
      </c>
      <c r="N1496" t="s">
        <v>8654</v>
      </c>
      <c r="O1496" t="s">
        <v>8655</v>
      </c>
    </row>
    <row r="1497" spans="1:15" x14ac:dyDescent="0.25">
      <c r="A1497" t="s">
        <v>3310</v>
      </c>
      <c r="B1497" t="s">
        <v>3311</v>
      </c>
      <c r="C1497" t="s">
        <v>9344</v>
      </c>
      <c r="E1497" t="s">
        <v>9345</v>
      </c>
      <c r="G1497" t="s">
        <v>8406</v>
      </c>
      <c r="H1497" t="s">
        <v>8407</v>
      </c>
      <c r="I1497" t="s">
        <v>8408</v>
      </c>
      <c r="J1497" t="s">
        <v>8409</v>
      </c>
      <c r="K1497" t="s">
        <v>8518</v>
      </c>
      <c r="L1497" t="s">
        <v>8519</v>
      </c>
      <c r="M1497" t="s">
        <v>8520</v>
      </c>
      <c r="N1497" t="s">
        <v>8654</v>
      </c>
      <c r="O1497" t="s">
        <v>8655</v>
      </c>
    </row>
    <row r="1498" spans="1:15" x14ac:dyDescent="0.25">
      <c r="A1498" t="s">
        <v>3312</v>
      </c>
      <c r="B1498" t="s">
        <v>3313</v>
      </c>
      <c r="C1498" t="s">
        <v>9344</v>
      </c>
      <c r="E1498" t="s">
        <v>9345</v>
      </c>
      <c r="G1498" t="s">
        <v>8406</v>
      </c>
      <c r="H1498" t="s">
        <v>8407</v>
      </c>
      <c r="I1498" t="s">
        <v>8408</v>
      </c>
      <c r="J1498" t="s">
        <v>8409</v>
      </c>
      <c r="K1498" t="s">
        <v>8518</v>
      </c>
      <c r="L1498" t="s">
        <v>8519</v>
      </c>
      <c r="M1498" t="s">
        <v>8520</v>
      </c>
      <c r="N1498" t="s">
        <v>8654</v>
      </c>
      <c r="O1498" t="s">
        <v>8655</v>
      </c>
    </row>
    <row r="1499" spans="1:15" x14ac:dyDescent="0.25">
      <c r="A1499" t="s">
        <v>3314</v>
      </c>
      <c r="B1499" t="s">
        <v>3315</v>
      </c>
      <c r="C1499" t="s">
        <v>9344</v>
      </c>
      <c r="E1499" t="s">
        <v>9345</v>
      </c>
      <c r="G1499" t="s">
        <v>8406</v>
      </c>
      <c r="H1499" t="s">
        <v>8407</v>
      </c>
      <c r="I1499" t="s">
        <v>8408</v>
      </c>
      <c r="J1499" t="s">
        <v>8409</v>
      </c>
      <c r="K1499" t="s">
        <v>8518</v>
      </c>
      <c r="L1499" t="s">
        <v>8519</v>
      </c>
      <c r="M1499" t="s">
        <v>8520</v>
      </c>
      <c r="N1499" t="s">
        <v>8654</v>
      </c>
      <c r="O1499" t="s">
        <v>8655</v>
      </c>
    </row>
    <row r="1500" spans="1:15" x14ac:dyDescent="0.25">
      <c r="A1500" t="s">
        <v>3316</v>
      </c>
      <c r="B1500" t="s">
        <v>3317</v>
      </c>
      <c r="C1500" t="s">
        <v>9344</v>
      </c>
      <c r="E1500" t="s">
        <v>9345</v>
      </c>
      <c r="G1500" t="s">
        <v>8406</v>
      </c>
      <c r="H1500" t="s">
        <v>8407</v>
      </c>
      <c r="I1500" t="s">
        <v>8408</v>
      </c>
      <c r="J1500" t="s">
        <v>8409</v>
      </c>
      <c r="K1500" t="s">
        <v>8518</v>
      </c>
      <c r="L1500" t="s">
        <v>8519</v>
      </c>
      <c r="M1500" t="s">
        <v>8520</v>
      </c>
      <c r="N1500" t="s">
        <v>8654</v>
      </c>
      <c r="O1500" t="s">
        <v>8655</v>
      </c>
    </row>
    <row r="1501" spans="1:15" x14ac:dyDescent="0.25">
      <c r="A1501" t="s">
        <v>3318</v>
      </c>
      <c r="B1501" t="s">
        <v>3319</v>
      </c>
      <c r="C1501" t="s">
        <v>9344</v>
      </c>
      <c r="E1501" t="s">
        <v>9345</v>
      </c>
      <c r="G1501" t="s">
        <v>8406</v>
      </c>
      <c r="H1501" t="s">
        <v>8407</v>
      </c>
      <c r="I1501" t="s">
        <v>8408</v>
      </c>
      <c r="J1501" t="s">
        <v>8409</v>
      </c>
      <c r="K1501" t="s">
        <v>8518</v>
      </c>
      <c r="L1501" t="s">
        <v>8519</v>
      </c>
      <c r="M1501" t="s">
        <v>8520</v>
      </c>
      <c r="N1501" t="s">
        <v>8654</v>
      </c>
      <c r="O1501" t="s">
        <v>8655</v>
      </c>
    </row>
    <row r="1502" spans="1:15" x14ac:dyDescent="0.25">
      <c r="A1502" t="s">
        <v>3320</v>
      </c>
      <c r="B1502" t="s">
        <v>3321</v>
      </c>
      <c r="C1502" t="s">
        <v>9346</v>
      </c>
      <c r="E1502" t="s">
        <v>9347</v>
      </c>
      <c r="G1502" t="s">
        <v>8406</v>
      </c>
      <c r="H1502" t="s">
        <v>8407</v>
      </c>
      <c r="I1502" t="s">
        <v>8408</v>
      </c>
      <c r="J1502" t="s">
        <v>8409</v>
      </c>
      <c r="K1502" t="s">
        <v>8518</v>
      </c>
      <c r="L1502" t="s">
        <v>8519</v>
      </c>
      <c r="M1502" t="s">
        <v>8520</v>
      </c>
      <c r="N1502" t="s">
        <v>8654</v>
      </c>
      <c r="O1502" t="s">
        <v>8655</v>
      </c>
    </row>
    <row r="1503" spans="1:15" x14ac:dyDescent="0.25">
      <c r="A1503" t="s">
        <v>3322</v>
      </c>
      <c r="B1503" t="s">
        <v>3323</v>
      </c>
      <c r="C1503" t="s">
        <v>9346</v>
      </c>
      <c r="E1503" t="s">
        <v>9347</v>
      </c>
      <c r="G1503" t="s">
        <v>8406</v>
      </c>
      <c r="H1503" t="s">
        <v>8407</v>
      </c>
      <c r="I1503" t="s">
        <v>8408</v>
      </c>
      <c r="J1503" t="s">
        <v>8409</v>
      </c>
      <c r="K1503" t="s">
        <v>8518</v>
      </c>
      <c r="L1503" t="s">
        <v>8519</v>
      </c>
      <c r="M1503" t="s">
        <v>8520</v>
      </c>
      <c r="N1503" t="s">
        <v>8654</v>
      </c>
      <c r="O1503" t="s">
        <v>8655</v>
      </c>
    </row>
    <row r="1504" spans="1:15" x14ac:dyDescent="0.25">
      <c r="A1504" t="s">
        <v>3324</v>
      </c>
      <c r="B1504" t="s">
        <v>3325</v>
      </c>
      <c r="C1504" t="s">
        <v>9346</v>
      </c>
      <c r="E1504" t="s">
        <v>9347</v>
      </c>
      <c r="G1504" t="s">
        <v>8406</v>
      </c>
      <c r="H1504" t="s">
        <v>8407</v>
      </c>
      <c r="I1504" t="s">
        <v>8408</v>
      </c>
      <c r="J1504" t="s">
        <v>8409</v>
      </c>
      <c r="K1504" t="s">
        <v>8518</v>
      </c>
      <c r="L1504" t="s">
        <v>8519</v>
      </c>
      <c r="M1504" t="s">
        <v>8520</v>
      </c>
      <c r="N1504" t="s">
        <v>8654</v>
      </c>
      <c r="O1504" t="s">
        <v>8655</v>
      </c>
    </row>
    <row r="1505" spans="1:15" x14ac:dyDescent="0.25">
      <c r="A1505" t="s">
        <v>3326</v>
      </c>
      <c r="B1505" t="s">
        <v>3327</v>
      </c>
      <c r="C1505" t="s">
        <v>9346</v>
      </c>
      <c r="E1505" t="s">
        <v>9347</v>
      </c>
      <c r="G1505" t="s">
        <v>8406</v>
      </c>
      <c r="H1505" t="s">
        <v>8407</v>
      </c>
      <c r="I1505" t="s">
        <v>8408</v>
      </c>
      <c r="J1505" t="s">
        <v>8409</v>
      </c>
      <c r="K1505" t="s">
        <v>8518</v>
      </c>
      <c r="L1505" t="s">
        <v>8519</v>
      </c>
      <c r="M1505" t="s">
        <v>8520</v>
      </c>
      <c r="N1505" t="s">
        <v>8654</v>
      </c>
      <c r="O1505" t="s">
        <v>8655</v>
      </c>
    </row>
    <row r="1506" spans="1:15" x14ac:dyDescent="0.25">
      <c r="A1506" t="s">
        <v>3328</v>
      </c>
      <c r="B1506" t="s">
        <v>3329</v>
      </c>
      <c r="C1506" t="s">
        <v>9346</v>
      </c>
      <c r="E1506" t="s">
        <v>9347</v>
      </c>
      <c r="G1506" t="s">
        <v>8406</v>
      </c>
      <c r="H1506" t="s">
        <v>8407</v>
      </c>
      <c r="I1506" t="s">
        <v>8408</v>
      </c>
      <c r="J1506" t="s">
        <v>8409</v>
      </c>
      <c r="K1506" t="s">
        <v>8518</v>
      </c>
      <c r="L1506" t="s">
        <v>8519</v>
      </c>
      <c r="M1506" t="s">
        <v>8520</v>
      </c>
      <c r="N1506" t="s">
        <v>8654</v>
      </c>
      <c r="O1506" t="s">
        <v>8655</v>
      </c>
    </row>
    <row r="1507" spans="1:15" x14ac:dyDescent="0.25">
      <c r="A1507" t="s">
        <v>3330</v>
      </c>
      <c r="B1507" t="s">
        <v>3331</v>
      </c>
      <c r="C1507" t="s">
        <v>9346</v>
      </c>
      <c r="E1507" t="s">
        <v>9347</v>
      </c>
      <c r="G1507" t="s">
        <v>8406</v>
      </c>
      <c r="H1507" t="s">
        <v>8407</v>
      </c>
      <c r="I1507" t="s">
        <v>8408</v>
      </c>
      <c r="J1507" t="s">
        <v>8409</v>
      </c>
      <c r="K1507" t="s">
        <v>8518</v>
      </c>
      <c r="L1507" t="s">
        <v>8519</v>
      </c>
      <c r="M1507" t="s">
        <v>8520</v>
      </c>
      <c r="N1507" t="s">
        <v>8654</v>
      </c>
      <c r="O1507" t="s">
        <v>8655</v>
      </c>
    </row>
    <row r="1508" spans="1:15" x14ac:dyDescent="0.25">
      <c r="A1508" t="s">
        <v>3332</v>
      </c>
      <c r="B1508" t="s">
        <v>3333</v>
      </c>
      <c r="C1508" t="s">
        <v>9346</v>
      </c>
      <c r="E1508" t="s">
        <v>9347</v>
      </c>
      <c r="G1508" t="s">
        <v>8406</v>
      </c>
      <c r="H1508" t="s">
        <v>8407</v>
      </c>
      <c r="I1508" t="s">
        <v>8408</v>
      </c>
      <c r="J1508" t="s">
        <v>8409</v>
      </c>
      <c r="K1508" t="s">
        <v>8518</v>
      </c>
      <c r="L1508" t="s">
        <v>8519</v>
      </c>
      <c r="M1508" t="s">
        <v>8520</v>
      </c>
      <c r="N1508" t="s">
        <v>8654</v>
      </c>
      <c r="O1508" t="s">
        <v>8655</v>
      </c>
    </row>
    <row r="1509" spans="1:15" x14ac:dyDescent="0.25">
      <c r="A1509" t="s">
        <v>3334</v>
      </c>
      <c r="B1509" t="s">
        <v>3335</v>
      </c>
      <c r="C1509" t="s">
        <v>9346</v>
      </c>
      <c r="E1509" t="s">
        <v>9347</v>
      </c>
      <c r="G1509" t="s">
        <v>8406</v>
      </c>
      <c r="H1509" t="s">
        <v>8407</v>
      </c>
      <c r="I1509" t="s">
        <v>8408</v>
      </c>
      <c r="J1509" t="s">
        <v>8409</v>
      </c>
      <c r="K1509" t="s">
        <v>8518</v>
      </c>
      <c r="L1509" t="s">
        <v>8519</v>
      </c>
      <c r="M1509" t="s">
        <v>8520</v>
      </c>
      <c r="N1509" t="s">
        <v>8654</v>
      </c>
      <c r="O1509" t="s">
        <v>8655</v>
      </c>
    </row>
    <row r="1510" spans="1:15" x14ac:dyDescent="0.25">
      <c r="A1510" t="s">
        <v>3336</v>
      </c>
      <c r="B1510" t="s">
        <v>3337</v>
      </c>
      <c r="C1510" t="s">
        <v>9346</v>
      </c>
      <c r="E1510" t="s">
        <v>9347</v>
      </c>
      <c r="G1510" t="s">
        <v>8406</v>
      </c>
      <c r="H1510" t="s">
        <v>8407</v>
      </c>
      <c r="I1510" t="s">
        <v>8408</v>
      </c>
      <c r="J1510" t="s">
        <v>8409</v>
      </c>
      <c r="K1510" t="s">
        <v>8518</v>
      </c>
      <c r="L1510" t="s">
        <v>8519</v>
      </c>
      <c r="M1510" t="s">
        <v>8520</v>
      </c>
      <c r="N1510" t="s">
        <v>8654</v>
      </c>
      <c r="O1510" t="s">
        <v>8655</v>
      </c>
    </row>
    <row r="1511" spans="1:15" x14ac:dyDescent="0.25">
      <c r="A1511" t="s">
        <v>3354</v>
      </c>
      <c r="B1511" t="s">
        <v>3355</v>
      </c>
      <c r="C1511" t="s">
        <v>9348</v>
      </c>
      <c r="E1511" t="s">
        <v>9349</v>
      </c>
      <c r="G1511" t="s">
        <v>8406</v>
      </c>
      <c r="H1511" t="s">
        <v>8525</v>
      </c>
      <c r="I1511" t="s">
        <v>8526</v>
      </c>
      <c r="J1511" t="s">
        <v>8527</v>
      </c>
      <c r="K1511" t="s">
        <v>8528</v>
      </c>
      <c r="L1511" t="s">
        <v>8533</v>
      </c>
    </row>
    <row r="1512" spans="1:15" x14ac:dyDescent="0.25">
      <c r="A1512" t="s">
        <v>3356</v>
      </c>
      <c r="B1512" t="s">
        <v>3357</v>
      </c>
      <c r="C1512" t="s">
        <v>9348</v>
      </c>
      <c r="E1512" t="s">
        <v>9349</v>
      </c>
      <c r="G1512" t="s">
        <v>8406</v>
      </c>
      <c r="H1512" t="s">
        <v>8525</v>
      </c>
      <c r="I1512" t="s">
        <v>8526</v>
      </c>
      <c r="J1512" t="s">
        <v>8527</v>
      </c>
      <c r="K1512" t="s">
        <v>8528</v>
      </c>
      <c r="L1512" t="s">
        <v>8533</v>
      </c>
    </row>
    <row r="1513" spans="1:15" x14ac:dyDescent="0.25">
      <c r="A1513" t="s">
        <v>3358</v>
      </c>
      <c r="B1513" t="s">
        <v>3359</v>
      </c>
      <c r="C1513" t="s">
        <v>9348</v>
      </c>
      <c r="E1513" t="s">
        <v>9349</v>
      </c>
      <c r="G1513" t="s">
        <v>8406</v>
      </c>
      <c r="H1513" t="s">
        <v>8525</v>
      </c>
      <c r="I1513" t="s">
        <v>8526</v>
      </c>
      <c r="J1513" t="s">
        <v>8527</v>
      </c>
      <c r="K1513" t="s">
        <v>8528</v>
      </c>
      <c r="L1513" t="s">
        <v>8533</v>
      </c>
    </row>
    <row r="1514" spans="1:15" x14ac:dyDescent="0.25">
      <c r="A1514" t="s">
        <v>3360</v>
      </c>
      <c r="B1514" t="s">
        <v>3361</v>
      </c>
      <c r="C1514" t="s">
        <v>8531</v>
      </c>
      <c r="E1514" t="s">
        <v>8532</v>
      </c>
      <c r="G1514" t="s">
        <v>8406</v>
      </c>
      <c r="H1514" t="s">
        <v>8525</v>
      </c>
      <c r="I1514" t="s">
        <v>8526</v>
      </c>
      <c r="J1514" t="s">
        <v>8527</v>
      </c>
      <c r="K1514" t="s">
        <v>8528</v>
      </c>
      <c r="L1514" t="s">
        <v>8533</v>
      </c>
    </row>
    <row r="1515" spans="1:15" x14ac:dyDescent="0.25">
      <c r="A1515" t="s">
        <v>3362</v>
      </c>
      <c r="B1515" t="s">
        <v>3363</v>
      </c>
      <c r="C1515" t="s">
        <v>8531</v>
      </c>
      <c r="E1515" t="s">
        <v>8532</v>
      </c>
      <c r="G1515" t="s">
        <v>8406</v>
      </c>
      <c r="H1515" t="s">
        <v>8525</v>
      </c>
      <c r="I1515" t="s">
        <v>8526</v>
      </c>
      <c r="J1515" t="s">
        <v>8527</v>
      </c>
      <c r="K1515" t="s">
        <v>8528</v>
      </c>
      <c r="L1515" t="s">
        <v>8533</v>
      </c>
    </row>
    <row r="1516" spans="1:15" x14ac:dyDescent="0.25">
      <c r="A1516" t="s">
        <v>3364</v>
      </c>
      <c r="B1516" t="s">
        <v>3365</v>
      </c>
      <c r="C1516" t="s">
        <v>9350</v>
      </c>
      <c r="E1516" t="s">
        <v>9351</v>
      </c>
      <c r="G1516" t="s">
        <v>8406</v>
      </c>
      <c r="H1516" t="s">
        <v>8525</v>
      </c>
      <c r="I1516" t="s">
        <v>8526</v>
      </c>
      <c r="J1516" t="s">
        <v>8527</v>
      </c>
      <c r="K1516" t="s">
        <v>8528</v>
      </c>
      <c r="L1516" t="s">
        <v>8533</v>
      </c>
    </row>
    <row r="1517" spans="1:15" x14ac:dyDescent="0.25">
      <c r="A1517" t="s">
        <v>3366</v>
      </c>
      <c r="B1517" t="s">
        <v>3367</v>
      </c>
      <c r="C1517" t="s">
        <v>9350</v>
      </c>
      <c r="E1517" t="s">
        <v>9351</v>
      </c>
      <c r="G1517" t="s">
        <v>8406</v>
      </c>
      <c r="H1517" t="s">
        <v>8525</v>
      </c>
      <c r="I1517" t="s">
        <v>8526</v>
      </c>
      <c r="J1517" t="s">
        <v>8527</v>
      </c>
      <c r="K1517" t="s">
        <v>8528</v>
      </c>
      <c r="L1517" t="s">
        <v>8533</v>
      </c>
    </row>
    <row r="1518" spans="1:15" x14ac:dyDescent="0.25">
      <c r="A1518" t="s">
        <v>3368</v>
      </c>
      <c r="B1518" t="s">
        <v>3369</v>
      </c>
      <c r="C1518" t="s">
        <v>9350</v>
      </c>
      <c r="E1518" t="s">
        <v>9351</v>
      </c>
      <c r="G1518" t="s">
        <v>8406</v>
      </c>
      <c r="H1518" t="s">
        <v>8525</v>
      </c>
      <c r="I1518" t="s">
        <v>8526</v>
      </c>
      <c r="J1518" t="s">
        <v>8527</v>
      </c>
      <c r="K1518" t="s">
        <v>8528</v>
      </c>
      <c r="L1518" t="s">
        <v>8533</v>
      </c>
    </row>
    <row r="1519" spans="1:15" x14ac:dyDescent="0.25">
      <c r="A1519" t="s">
        <v>3370</v>
      </c>
      <c r="B1519" t="s">
        <v>3371</v>
      </c>
      <c r="C1519" t="s">
        <v>9350</v>
      </c>
      <c r="E1519" t="s">
        <v>9351</v>
      </c>
      <c r="G1519" t="s">
        <v>8406</v>
      </c>
      <c r="H1519" t="s">
        <v>8525</v>
      </c>
      <c r="I1519" t="s">
        <v>8526</v>
      </c>
      <c r="J1519" t="s">
        <v>8527</v>
      </c>
      <c r="K1519" t="s">
        <v>8528</v>
      </c>
      <c r="L1519" t="s">
        <v>8533</v>
      </c>
    </row>
    <row r="1520" spans="1:15" x14ac:dyDescent="0.25">
      <c r="A1520" t="s">
        <v>3372</v>
      </c>
      <c r="B1520" t="s">
        <v>3373</v>
      </c>
      <c r="C1520" t="s">
        <v>9350</v>
      </c>
      <c r="E1520" t="s">
        <v>9351</v>
      </c>
      <c r="G1520" t="s">
        <v>8406</v>
      </c>
      <c r="H1520" t="s">
        <v>8525</v>
      </c>
      <c r="I1520" t="s">
        <v>8526</v>
      </c>
      <c r="J1520" t="s">
        <v>8527</v>
      </c>
      <c r="K1520" t="s">
        <v>8528</v>
      </c>
      <c r="L1520" t="s">
        <v>8533</v>
      </c>
    </row>
    <row r="1521" spans="1:12" x14ac:dyDescent="0.25">
      <c r="A1521" t="s">
        <v>3374</v>
      </c>
      <c r="B1521" t="s">
        <v>3375</v>
      </c>
      <c r="C1521" t="s">
        <v>9350</v>
      </c>
      <c r="E1521" t="s">
        <v>9351</v>
      </c>
      <c r="G1521" t="s">
        <v>8406</v>
      </c>
      <c r="H1521" t="s">
        <v>8525</v>
      </c>
      <c r="I1521" t="s">
        <v>8526</v>
      </c>
      <c r="J1521" t="s">
        <v>8527</v>
      </c>
      <c r="K1521" t="s">
        <v>8528</v>
      </c>
      <c r="L1521" t="s">
        <v>8533</v>
      </c>
    </row>
    <row r="1522" spans="1:12" x14ac:dyDescent="0.25">
      <c r="A1522" t="s">
        <v>3376</v>
      </c>
      <c r="B1522" t="s">
        <v>3377</v>
      </c>
      <c r="C1522" t="s">
        <v>9350</v>
      </c>
      <c r="E1522" t="s">
        <v>9351</v>
      </c>
      <c r="G1522" t="s">
        <v>8406</v>
      </c>
      <c r="H1522" t="s">
        <v>8525</v>
      </c>
      <c r="I1522" t="s">
        <v>8526</v>
      </c>
      <c r="J1522" t="s">
        <v>8527</v>
      </c>
      <c r="K1522" t="s">
        <v>8528</v>
      </c>
      <c r="L1522" t="s">
        <v>8533</v>
      </c>
    </row>
    <row r="1523" spans="1:12" x14ac:dyDescent="0.25">
      <c r="A1523" t="s">
        <v>3378</v>
      </c>
      <c r="B1523" t="s">
        <v>3379</v>
      </c>
      <c r="C1523" t="s">
        <v>9350</v>
      </c>
      <c r="E1523" t="s">
        <v>9351</v>
      </c>
      <c r="G1523" t="s">
        <v>8406</v>
      </c>
      <c r="H1523" t="s">
        <v>8525</v>
      </c>
      <c r="I1523" t="s">
        <v>8526</v>
      </c>
      <c r="J1523" t="s">
        <v>8527</v>
      </c>
      <c r="K1523" t="s">
        <v>8528</v>
      </c>
      <c r="L1523" t="s">
        <v>8533</v>
      </c>
    </row>
    <row r="1524" spans="1:12" x14ac:dyDescent="0.25">
      <c r="A1524" t="s">
        <v>3380</v>
      </c>
      <c r="B1524" t="s">
        <v>3381</v>
      </c>
      <c r="C1524" t="s">
        <v>9350</v>
      </c>
      <c r="E1524" t="s">
        <v>9351</v>
      </c>
      <c r="G1524" t="s">
        <v>8406</v>
      </c>
      <c r="H1524" t="s">
        <v>8525</v>
      </c>
      <c r="I1524" t="s">
        <v>8526</v>
      </c>
      <c r="J1524" t="s">
        <v>8527</v>
      </c>
      <c r="K1524" t="s">
        <v>8528</v>
      </c>
      <c r="L1524" t="s">
        <v>8533</v>
      </c>
    </row>
    <row r="1525" spans="1:12" x14ac:dyDescent="0.25">
      <c r="A1525" t="s">
        <v>3382</v>
      </c>
      <c r="B1525" t="s">
        <v>3383</v>
      </c>
      <c r="C1525" t="s">
        <v>9350</v>
      </c>
      <c r="E1525" t="s">
        <v>9351</v>
      </c>
      <c r="G1525" t="s">
        <v>8406</v>
      </c>
      <c r="H1525" t="s">
        <v>8525</v>
      </c>
      <c r="I1525" t="s">
        <v>8526</v>
      </c>
      <c r="J1525" t="s">
        <v>8527</v>
      </c>
      <c r="K1525" t="s">
        <v>8528</v>
      </c>
      <c r="L1525" t="s">
        <v>8533</v>
      </c>
    </row>
    <row r="1526" spans="1:12" x14ac:dyDescent="0.25">
      <c r="A1526" t="s">
        <v>3384</v>
      </c>
      <c r="B1526" t="s">
        <v>3385</v>
      </c>
      <c r="C1526" t="s">
        <v>9350</v>
      </c>
      <c r="E1526" t="s">
        <v>9351</v>
      </c>
      <c r="G1526" t="s">
        <v>8406</v>
      </c>
      <c r="H1526" t="s">
        <v>8525</v>
      </c>
      <c r="I1526" t="s">
        <v>8526</v>
      </c>
      <c r="J1526" t="s">
        <v>8527</v>
      </c>
      <c r="K1526" t="s">
        <v>8528</v>
      </c>
      <c r="L1526" t="s">
        <v>8533</v>
      </c>
    </row>
    <row r="1527" spans="1:12" x14ac:dyDescent="0.25">
      <c r="A1527" t="s">
        <v>3386</v>
      </c>
      <c r="B1527" t="s">
        <v>3387</v>
      </c>
      <c r="C1527" t="s">
        <v>9352</v>
      </c>
      <c r="E1527" t="s">
        <v>9353</v>
      </c>
      <c r="G1527" t="s">
        <v>8406</v>
      </c>
      <c r="H1527" t="s">
        <v>8525</v>
      </c>
      <c r="I1527" t="s">
        <v>8526</v>
      </c>
      <c r="J1527" t="s">
        <v>8527</v>
      </c>
      <c r="K1527" t="s">
        <v>8528</v>
      </c>
      <c r="L1527" t="s">
        <v>8533</v>
      </c>
    </row>
    <row r="1528" spans="1:12" x14ac:dyDescent="0.25">
      <c r="A1528" t="s">
        <v>3388</v>
      </c>
      <c r="B1528" t="s">
        <v>3389</v>
      </c>
      <c r="C1528" t="s">
        <v>9352</v>
      </c>
      <c r="E1528" t="s">
        <v>9353</v>
      </c>
      <c r="G1528" t="s">
        <v>8406</v>
      </c>
      <c r="H1528" t="s">
        <v>8525</v>
      </c>
      <c r="I1528" t="s">
        <v>8526</v>
      </c>
      <c r="J1528" t="s">
        <v>8527</v>
      </c>
      <c r="K1528" t="s">
        <v>8528</v>
      </c>
      <c r="L1528" t="s">
        <v>8533</v>
      </c>
    </row>
    <row r="1529" spans="1:12" x14ac:dyDescent="0.25">
      <c r="A1529" t="s">
        <v>3390</v>
      </c>
      <c r="B1529" t="s">
        <v>3391</v>
      </c>
      <c r="C1529" t="s">
        <v>9352</v>
      </c>
      <c r="E1529" t="s">
        <v>9353</v>
      </c>
      <c r="G1529" t="s">
        <v>8406</v>
      </c>
      <c r="H1529" t="s">
        <v>8525</v>
      </c>
      <c r="I1529" t="s">
        <v>8526</v>
      </c>
      <c r="J1529" t="s">
        <v>8527</v>
      </c>
      <c r="K1529" t="s">
        <v>8528</v>
      </c>
      <c r="L1529" t="s">
        <v>8533</v>
      </c>
    </row>
    <row r="1530" spans="1:12" x14ac:dyDescent="0.25">
      <c r="A1530" t="s">
        <v>3392</v>
      </c>
      <c r="B1530" t="s">
        <v>3393</v>
      </c>
      <c r="C1530" t="s">
        <v>9352</v>
      </c>
      <c r="E1530" t="s">
        <v>9353</v>
      </c>
      <c r="G1530" t="s">
        <v>8406</v>
      </c>
      <c r="H1530" t="s">
        <v>8525</v>
      </c>
      <c r="I1530" t="s">
        <v>8526</v>
      </c>
      <c r="J1530" t="s">
        <v>8527</v>
      </c>
      <c r="K1530" t="s">
        <v>8528</v>
      </c>
      <c r="L1530" t="s">
        <v>8533</v>
      </c>
    </row>
    <row r="1531" spans="1:12" x14ac:dyDescent="0.25">
      <c r="A1531" t="s">
        <v>3394</v>
      </c>
      <c r="B1531" t="s">
        <v>3395</v>
      </c>
      <c r="C1531" t="s">
        <v>9352</v>
      </c>
      <c r="E1531" t="s">
        <v>9353</v>
      </c>
      <c r="G1531" t="s">
        <v>8406</v>
      </c>
      <c r="H1531" t="s">
        <v>8525</v>
      </c>
      <c r="I1531" t="s">
        <v>8526</v>
      </c>
      <c r="J1531" t="s">
        <v>8527</v>
      </c>
      <c r="K1531" t="s">
        <v>8528</v>
      </c>
      <c r="L1531" t="s">
        <v>8533</v>
      </c>
    </row>
    <row r="1532" spans="1:12" x14ac:dyDescent="0.25">
      <c r="A1532" t="s">
        <v>3396</v>
      </c>
      <c r="B1532" t="s">
        <v>3397</v>
      </c>
      <c r="C1532" t="s">
        <v>9352</v>
      </c>
      <c r="E1532" t="s">
        <v>9353</v>
      </c>
      <c r="G1532" t="s">
        <v>8406</v>
      </c>
      <c r="H1532" t="s">
        <v>8525</v>
      </c>
      <c r="I1532" t="s">
        <v>8526</v>
      </c>
      <c r="J1532" t="s">
        <v>8527</v>
      </c>
      <c r="K1532" t="s">
        <v>8528</v>
      </c>
      <c r="L1532" t="s">
        <v>8533</v>
      </c>
    </row>
    <row r="1533" spans="1:12" x14ac:dyDescent="0.25">
      <c r="A1533" t="s">
        <v>3398</v>
      </c>
      <c r="B1533" t="s">
        <v>3399</v>
      </c>
      <c r="C1533" t="s">
        <v>9352</v>
      </c>
      <c r="E1533" t="s">
        <v>9353</v>
      </c>
      <c r="G1533" t="s">
        <v>8406</v>
      </c>
      <c r="H1533" t="s">
        <v>8525</v>
      </c>
      <c r="I1533" t="s">
        <v>8526</v>
      </c>
      <c r="J1533" t="s">
        <v>8527</v>
      </c>
      <c r="K1533" t="s">
        <v>8528</v>
      </c>
      <c r="L1533" t="s">
        <v>8533</v>
      </c>
    </row>
    <row r="1534" spans="1:12" x14ac:dyDescent="0.25">
      <c r="A1534" t="s">
        <v>3400</v>
      </c>
      <c r="B1534" t="s">
        <v>3401</v>
      </c>
      <c r="C1534" t="s">
        <v>9352</v>
      </c>
      <c r="E1534" t="s">
        <v>9353</v>
      </c>
      <c r="G1534" t="s">
        <v>8406</v>
      </c>
      <c r="H1534" t="s">
        <v>8525</v>
      </c>
      <c r="I1534" t="s">
        <v>8526</v>
      </c>
      <c r="J1534" t="s">
        <v>8527</v>
      </c>
      <c r="K1534" t="s">
        <v>8528</v>
      </c>
      <c r="L1534" t="s">
        <v>8533</v>
      </c>
    </row>
    <row r="1535" spans="1:12" x14ac:dyDescent="0.25">
      <c r="A1535" t="s">
        <v>3402</v>
      </c>
      <c r="B1535" t="s">
        <v>3403</v>
      </c>
      <c r="C1535" t="s">
        <v>9352</v>
      </c>
      <c r="E1535" t="s">
        <v>9353</v>
      </c>
      <c r="G1535" t="s">
        <v>8406</v>
      </c>
      <c r="H1535" t="s">
        <v>8525</v>
      </c>
      <c r="I1535" t="s">
        <v>8526</v>
      </c>
      <c r="J1535" t="s">
        <v>8527</v>
      </c>
      <c r="K1535" t="s">
        <v>8528</v>
      </c>
      <c r="L1535" t="s">
        <v>8533</v>
      </c>
    </row>
    <row r="1536" spans="1:12" x14ac:dyDescent="0.25">
      <c r="A1536" t="s">
        <v>3404</v>
      </c>
      <c r="B1536" t="s">
        <v>3405</v>
      </c>
      <c r="C1536" t="s">
        <v>9352</v>
      </c>
      <c r="E1536" t="s">
        <v>9353</v>
      </c>
      <c r="G1536" t="s">
        <v>8406</v>
      </c>
      <c r="H1536" t="s">
        <v>8525</v>
      </c>
      <c r="I1536" t="s">
        <v>8526</v>
      </c>
      <c r="J1536" t="s">
        <v>8527</v>
      </c>
      <c r="K1536" t="s">
        <v>8528</v>
      </c>
      <c r="L1536" t="s">
        <v>8533</v>
      </c>
    </row>
    <row r="1537" spans="1:16" x14ac:dyDescent="0.25">
      <c r="A1537" t="s">
        <v>3406</v>
      </c>
      <c r="B1537" t="s">
        <v>3407</v>
      </c>
      <c r="C1537" t="s">
        <v>9352</v>
      </c>
      <c r="E1537" t="s">
        <v>9353</v>
      </c>
      <c r="G1537" t="s">
        <v>8406</v>
      </c>
      <c r="H1537" t="s">
        <v>8525</v>
      </c>
      <c r="I1537" t="s">
        <v>8526</v>
      </c>
      <c r="J1537" t="s">
        <v>8527</v>
      </c>
      <c r="K1537" t="s">
        <v>8528</v>
      </c>
      <c r="L1537" t="s">
        <v>8533</v>
      </c>
    </row>
    <row r="1538" spans="1:16" x14ac:dyDescent="0.25">
      <c r="A1538" t="s">
        <v>3410</v>
      </c>
      <c r="B1538" t="s">
        <v>3411</v>
      </c>
      <c r="C1538" t="s">
        <v>9354</v>
      </c>
      <c r="E1538" t="s">
        <v>9355</v>
      </c>
      <c r="G1538" t="s">
        <v>8406</v>
      </c>
      <c r="H1538" t="s">
        <v>9356</v>
      </c>
      <c r="I1538" t="s">
        <v>9357</v>
      </c>
    </row>
    <row r="1539" spans="1:16" x14ac:dyDescent="0.25">
      <c r="A1539" t="s">
        <v>3412</v>
      </c>
      <c r="B1539" t="s">
        <v>3413</v>
      </c>
      <c r="C1539" t="s">
        <v>9354</v>
      </c>
      <c r="E1539" t="s">
        <v>9355</v>
      </c>
      <c r="G1539" t="s">
        <v>8406</v>
      </c>
      <c r="H1539" t="s">
        <v>9356</v>
      </c>
      <c r="I1539" t="s">
        <v>9357</v>
      </c>
    </row>
    <row r="1540" spans="1:16" x14ac:dyDescent="0.25">
      <c r="A1540" t="s">
        <v>3414</v>
      </c>
      <c r="B1540" t="s">
        <v>3415</v>
      </c>
      <c r="C1540" t="s">
        <v>9354</v>
      </c>
      <c r="E1540" t="s">
        <v>9355</v>
      </c>
      <c r="G1540" t="s">
        <v>8406</v>
      </c>
      <c r="H1540" t="s">
        <v>9356</v>
      </c>
      <c r="I1540" t="s">
        <v>9357</v>
      </c>
    </row>
    <row r="1541" spans="1:16" x14ac:dyDescent="0.25">
      <c r="A1541" t="s">
        <v>3417</v>
      </c>
      <c r="B1541" t="s">
        <v>3418</v>
      </c>
      <c r="C1541" t="s">
        <v>9354</v>
      </c>
      <c r="E1541" t="s">
        <v>9355</v>
      </c>
      <c r="G1541" t="s">
        <v>8406</v>
      </c>
      <c r="H1541" t="s">
        <v>9356</v>
      </c>
      <c r="I1541" t="s">
        <v>9357</v>
      </c>
    </row>
    <row r="1542" spans="1:16" x14ac:dyDescent="0.25">
      <c r="A1542" t="s">
        <v>3419</v>
      </c>
      <c r="B1542" t="s">
        <v>3420</v>
      </c>
      <c r="C1542" t="s">
        <v>9354</v>
      </c>
      <c r="E1542" t="s">
        <v>9355</v>
      </c>
      <c r="G1542" t="s">
        <v>8406</v>
      </c>
      <c r="H1542" t="s">
        <v>9356</v>
      </c>
      <c r="I1542" t="s">
        <v>9357</v>
      </c>
    </row>
    <row r="1543" spans="1:16" x14ac:dyDescent="0.25">
      <c r="A1543" t="s">
        <v>3421</v>
      </c>
      <c r="B1543" t="s">
        <v>3422</v>
      </c>
      <c r="C1543" t="s">
        <v>9354</v>
      </c>
      <c r="E1543" t="s">
        <v>9355</v>
      </c>
      <c r="G1543" t="s">
        <v>8406</v>
      </c>
      <c r="H1543" t="s">
        <v>9356</v>
      </c>
      <c r="I1543" t="s">
        <v>9357</v>
      </c>
    </row>
    <row r="1544" spans="1:16" x14ac:dyDescent="0.25">
      <c r="A1544" t="s">
        <v>3423</v>
      </c>
      <c r="B1544" t="s">
        <v>3424</v>
      </c>
      <c r="C1544" t="s">
        <v>9354</v>
      </c>
      <c r="E1544" t="s">
        <v>9355</v>
      </c>
      <c r="G1544" t="s">
        <v>8406</v>
      </c>
      <c r="H1544" t="s">
        <v>9356</v>
      </c>
      <c r="I1544" t="s">
        <v>9357</v>
      </c>
    </row>
    <row r="1545" spans="1:16" x14ac:dyDescent="0.25">
      <c r="A1545" t="s">
        <v>3425</v>
      </c>
      <c r="B1545" t="s">
        <v>3426</v>
      </c>
      <c r="C1545" t="s">
        <v>9354</v>
      </c>
      <c r="E1545" t="s">
        <v>9355</v>
      </c>
      <c r="G1545" t="s">
        <v>8406</v>
      </c>
      <c r="H1545" t="s">
        <v>9356</v>
      </c>
      <c r="I1545" t="s">
        <v>9357</v>
      </c>
    </row>
    <row r="1546" spans="1:16" x14ac:dyDescent="0.25">
      <c r="A1546" t="s">
        <v>3427</v>
      </c>
      <c r="B1546" t="s">
        <v>3428</v>
      </c>
      <c r="C1546" t="s">
        <v>9354</v>
      </c>
      <c r="E1546" t="s">
        <v>9355</v>
      </c>
      <c r="G1546" t="s">
        <v>8406</v>
      </c>
      <c r="H1546" t="s">
        <v>9356</v>
      </c>
      <c r="I1546" t="s">
        <v>9357</v>
      </c>
    </row>
    <row r="1547" spans="1:16" x14ac:dyDescent="0.25">
      <c r="A1547" t="s">
        <v>3429</v>
      </c>
      <c r="B1547" t="s">
        <v>3430</v>
      </c>
      <c r="C1547" t="s">
        <v>9358</v>
      </c>
      <c r="E1547" t="s">
        <v>9359</v>
      </c>
      <c r="G1547" t="s">
        <v>8406</v>
      </c>
      <c r="H1547" t="s">
        <v>8407</v>
      </c>
      <c r="I1547" t="s">
        <v>8408</v>
      </c>
      <c r="J1547" t="s">
        <v>8409</v>
      </c>
      <c r="K1547" t="s">
        <v>8410</v>
      </c>
      <c r="L1547" t="s">
        <v>8411</v>
      </c>
      <c r="M1547" t="s">
        <v>8412</v>
      </c>
      <c r="N1547" t="s">
        <v>8649</v>
      </c>
      <c r="O1547" t="s">
        <v>8947</v>
      </c>
      <c r="P1547" t="s">
        <v>9052</v>
      </c>
    </row>
    <row r="1548" spans="1:16" x14ac:dyDescent="0.25">
      <c r="A1548" t="s">
        <v>3431</v>
      </c>
      <c r="B1548" t="s">
        <v>3432</v>
      </c>
      <c r="C1548" t="s">
        <v>9358</v>
      </c>
      <c r="E1548" t="s">
        <v>9359</v>
      </c>
      <c r="G1548" t="s">
        <v>8406</v>
      </c>
      <c r="H1548" t="s">
        <v>8407</v>
      </c>
      <c r="I1548" t="s">
        <v>8408</v>
      </c>
      <c r="J1548" t="s">
        <v>8409</v>
      </c>
      <c r="K1548" t="s">
        <v>8410</v>
      </c>
      <c r="L1548" t="s">
        <v>8411</v>
      </c>
      <c r="M1548" t="s">
        <v>8412</v>
      </c>
      <c r="N1548" t="s">
        <v>8649</v>
      </c>
      <c r="O1548" t="s">
        <v>8947</v>
      </c>
      <c r="P1548" t="s">
        <v>9052</v>
      </c>
    </row>
    <row r="1549" spans="1:16" x14ac:dyDescent="0.25">
      <c r="A1549" t="s">
        <v>3433</v>
      </c>
      <c r="B1549" t="s">
        <v>3434</v>
      </c>
      <c r="C1549" t="s">
        <v>9358</v>
      </c>
      <c r="E1549" t="s">
        <v>9359</v>
      </c>
      <c r="G1549" t="s">
        <v>8406</v>
      </c>
      <c r="H1549" t="s">
        <v>8407</v>
      </c>
      <c r="I1549" t="s">
        <v>8408</v>
      </c>
      <c r="J1549" t="s">
        <v>8409</v>
      </c>
      <c r="K1549" t="s">
        <v>8410</v>
      </c>
      <c r="L1549" t="s">
        <v>8411</v>
      </c>
      <c r="M1549" t="s">
        <v>8412</v>
      </c>
      <c r="N1549" t="s">
        <v>8649</v>
      </c>
      <c r="O1549" t="s">
        <v>8947</v>
      </c>
      <c r="P1549" t="s">
        <v>9052</v>
      </c>
    </row>
    <row r="1550" spans="1:16" x14ac:dyDescent="0.25">
      <c r="A1550" t="s">
        <v>3435</v>
      </c>
      <c r="B1550" t="s">
        <v>3436</v>
      </c>
      <c r="C1550" t="s">
        <v>9358</v>
      </c>
      <c r="E1550" t="s">
        <v>9359</v>
      </c>
      <c r="G1550" t="s">
        <v>8406</v>
      </c>
      <c r="H1550" t="s">
        <v>8407</v>
      </c>
      <c r="I1550" t="s">
        <v>8408</v>
      </c>
      <c r="J1550" t="s">
        <v>8409</v>
      </c>
      <c r="K1550" t="s">
        <v>8410</v>
      </c>
      <c r="L1550" t="s">
        <v>8411</v>
      </c>
      <c r="M1550" t="s">
        <v>8412</v>
      </c>
      <c r="N1550" t="s">
        <v>8649</v>
      </c>
      <c r="O1550" t="s">
        <v>8947</v>
      </c>
      <c r="P1550" t="s">
        <v>9052</v>
      </c>
    </row>
    <row r="1551" spans="1:16" x14ac:dyDescent="0.25">
      <c r="A1551" t="s">
        <v>3437</v>
      </c>
      <c r="B1551" t="s">
        <v>3438</v>
      </c>
      <c r="C1551" t="s">
        <v>9358</v>
      </c>
      <c r="E1551" t="s">
        <v>9359</v>
      </c>
      <c r="G1551" t="s">
        <v>8406</v>
      </c>
      <c r="H1551" t="s">
        <v>8407</v>
      </c>
      <c r="I1551" t="s">
        <v>8408</v>
      </c>
      <c r="J1551" t="s">
        <v>8409</v>
      </c>
      <c r="K1551" t="s">
        <v>8410</v>
      </c>
      <c r="L1551" t="s">
        <v>8411</v>
      </c>
      <c r="M1551" t="s">
        <v>8412</v>
      </c>
      <c r="N1551" t="s">
        <v>8649</v>
      </c>
      <c r="O1551" t="s">
        <v>8947</v>
      </c>
      <c r="P1551" t="s">
        <v>9052</v>
      </c>
    </row>
    <row r="1552" spans="1:16" x14ac:dyDescent="0.25">
      <c r="A1552" t="s">
        <v>3439</v>
      </c>
      <c r="B1552" t="s">
        <v>3440</v>
      </c>
      <c r="C1552" t="s">
        <v>9358</v>
      </c>
      <c r="E1552" t="s">
        <v>9359</v>
      </c>
      <c r="G1552" t="s">
        <v>8406</v>
      </c>
      <c r="H1552" t="s">
        <v>8407</v>
      </c>
      <c r="I1552" t="s">
        <v>8408</v>
      </c>
      <c r="J1552" t="s">
        <v>8409</v>
      </c>
      <c r="K1552" t="s">
        <v>8410</v>
      </c>
      <c r="L1552" t="s">
        <v>8411</v>
      </c>
      <c r="M1552" t="s">
        <v>8412</v>
      </c>
      <c r="N1552" t="s">
        <v>8649</v>
      </c>
      <c r="O1552" t="s">
        <v>8947</v>
      </c>
      <c r="P1552" t="s">
        <v>9052</v>
      </c>
    </row>
    <row r="1553" spans="1:17" x14ac:dyDescent="0.25">
      <c r="A1553" t="s">
        <v>3441</v>
      </c>
      <c r="B1553" t="s">
        <v>3442</v>
      </c>
      <c r="C1553" t="s">
        <v>9358</v>
      </c>
      <c r="E1553" t="s">
        <v>9359</v>
      </c>
      <c r="G1553" t="s">
        <v>8406</v>
      </c>
      <c r="H1553" t="s">
        <v>8407</v>
      </c>
      <c r="I1553" t="s">
        <v>8408</v>
      </c>
      <c r="J1553" t="s">
        <v>8409</v>
      </c>
      <c r="K1553" t="s">
        <v>8410</v>
      </c>
      <c r="L1553" t="s">
        <v>8411</v>
      </c>
      <c r="M1553" t="s">
        <v>8412</v>
      </c>
      <c r="N1553" t="s">
        <v>8649</v>
      </c>
      <c r="O1553" t="s">
        <v>8947</v>
      </c>
      <c r="P1553" t="s">
        <v>9052</v>
      </c>
    </row>
    <row r="1554" spans="1:17" x14ac:dyDescent="0.25">
      <c r="A1554" t="s">
        <v>3443</v>
      </c>
      <c r="B1554" t="s">
        <v>3444</v>
      </c>
      <c r="C1554" t="s">
        <v>9360</v>
      </c>
      <c r="E1554" t="s">
        <v>9361</v>
      </c>
      <c r="G1554" t="s">
        <v>8406</v>
      </c>
      <c r="H1554" t="s">
        <v>8407</v>
      </c>
      <c r="I1554" t="s">
        <v>8408</v>
      </c>
      <c r="J1554" t="s">
        <v>8409</v>
      </c>
      <c r="K1554" t="s">
        <v>8410</v>
      </c>
      <c r="L1554" t="s">
        <v>8473</v>
      </c>
      <c r="M1554" t="s">
        <v>8474</v>
      </c>
      <c r="N1554" t="s">
        <v>8475</v>
      </c>
      <c r="O1554" t="s">
        <v>9362</v>
      </c>
      <c r="P1554" t="s">
        <v>9363</v>
      </c>
      <c r="Q1554" t="s">
        <v>9364</v>
      </c>
    </row>
    <row r="1555" spans="1:17" x14ac:dyDescent="0.25">
      <c r="A1555" t="s">
        <v>3445</v>
      </c>
      <c r="B1555" t="s">
        <v>3446</v>
      </c>
      <c r="C1555" t="s">
        <v>9360</v>
      </c>
      <c r="E1555" t="s">
        <v>9361</v>
      </c>
      <c r="G1555" t="s">
        <v>8406</v>
      </c>
      <c r="H1555" t="s">
        <v>8407</v>
      </c>
      <c r="I1555" t="s">
        <v>8408</v>
      </c>
      <c r="J1555" t="s">
        <v>8409</v>
      </c>
      <c r="K1555" t="s">
        <v>8410</v>
      </c>
      <c r="L1555" t="s">
        <v>8473</v>
      </c>
      <c r="M1555" t="s">
        <v>8474</v>
      </c>
      <c r="N1555" t="s">
        <v>8475</v>
      </c>
      <c r="O1555" t="s">
        <v>9362</v>
      </c>
      <c r="P1555" t="s">
        <v>9363</v>
      </c>
      <c r="Q1555" t="s">
        <v>9364</v>
      </c>
    </row>
    <row r="1556" spans="1:17" x14ac:dyDescent="0.25">
      <c r="A1556" t="s">
        <v>3447</v>
      </c>
      <c r="B1556" t="s">
        <v>3448</v>
      </c>
      <c r="C1556" t="s">
        <v>9360</v>
      </c>
      <c r="E1556" t="s">
        <v>9361</v>
      </c>
      <c r="G1556" t="s">
        <v>8406</v>
      </c>
      <c r="H1556" t="s">
        <v>8407</v>
      </c>
      <c r="I1556" t="s">
        <v>8408</v>
      </c>
      <c r="J1556" t="s">
        <v>8409</v>
      </c>
      <c r="K1556" t="s">
        <v>8410</v>
      </c>
      <c r="L1556" t="s">
        <v>8473</v>
      </c>
      <c r="M1556" t="s">
        <v>8474</v>
      </c>
      <c r="N1556" t="s">
        <v>8475</v>
      </c>
      <c r="O1556" t="s">
        <v>9362</v>
      </c>
      <c r="P1556" t="s">
        <v>9363</v>
      </c>
      <c r="Q1556" t="s">
        <v>9364</v>
      </c>
    </row>
    <row r="1557" spans="1:17" x14ac:dyDescent="0.25">
      <c r="A1557" t="s">
        <v>3449</v>
      </c>
      <c r="B1557" t="s">
        <v>3450</v>
      </c>
      <c r="C1557" t="s">
        <v>9360</v>
      </c>
      <c r="E1557" t="s">
        <v>9361</v>
      </c>
      <c r="G1557" t="s">
        <v>8406</v>
      </c>
      <c r="H1557" t="s">
        <v>8407</v>
      </c>
      <c r="I1557" t="s">
        <v>8408</v>
      </c>
      <c r="J1557" t="s">
        <v>8409</v>
      </c>
      <c r="K1557" t="s">
        <v>8410</v>
      </c>
      <c r="L1557" t="s">
        <v>8473</v>
      </c>
      <c r="M1557" t="s">
        <v>8474</v>
      </c>
      <c r="N1557" t="s">
        <v>8475</v>
      </c>
      <c r="O1557" t="s">
        <v>9362</v>
      </c>
      <c r="P1557" t="s">
        <v>9363</v>
      </c>
      <c r="Q1557" t="s">
        <v>9364</v>
      </c>
    </row>
    <row r="1558" spans="1:17" x14ac:dyDescent="0.25">
      <c r="A1558" t="s">
        <v>3451</v>
      </c>
      <c r="B1558" t="s">
        <v>3452</v>
      </c>
      <c r="C1558" t="s">
        <v>9360</v>
      </c>
      <c r="E1558" t="s">
        <v>9361</v>
      </c>
      <c r="G1558" t="s">
        <v>8406</v>
      </c>
      <c r="H1558" t="s">
        <v>8407</v>
      </c>
      <c r="I1558" t="s">
        <v>8408</v>
      </c>
      <c r="J1558" t="s">
        <v>8409</v>
      </c>
      <c r="K1558" t="s">
        <v>8410</v>
      </c>
      <c r="L1558" t="s">
        <v>8473</v>
      </c>
      <c r="M1558" t="s">
        <v>8474</v>
      </c>
      <c r="N1558" t="s">
        <v>8475</v>
      </c>
      <c r="O1558" t="s">
        <v>9362</v>
      </c>
      <c r="P1558" t="s">
        <v>9363</v>
      </c>
      <c r="Q1558" t="s">
        <v>9364</v>
      </c>
    </row>
    <row r="1559" spans="1:17" x14ac:dyDescent="0.25">
      <c r="A1559" t="s">
        <v>3453</v>
      </c>
      <c r="B1559" t="s">
        <v>3454</v>
      </c>
      <c r="C1559" t="s">
        <v>9360</v>
      </c>
      <c r="E1559" t="s">
        <v>9361</v>
      </c>
      <c r="G1559" t="s">
        <v>8406</v>
      </c>
      <c r="H1559" t="s">
        <v>8407</v>
      </c>
      <c r="I1559" t="s">
        <v>8408</v>
      </c>
      <c r="J1559" t="s">
        <v>8409</v>
      </c>
      <c r="K1559" t="s">
        <v>8410</v>
      </c>
      <c r="L1559" t="s">
        <v>8473</v>
      </c>
      <c r="M1559" t="s">
        <v>8474</v>
      </c>
      <c r="N1559" t="s">
        <v>8475</v>
      </c>
      <c r="O1559" t="s">
        <v>9362</v>
      </c>
      <c r="P1559" t="s">
        <v>9363</v>
      </c>
      <c r="Q1559" t="s">
        <v>9364</v>
      </c>
    </row>
    <row r="1560" spans="1:17" x14ac:dyDescent="0.25">
      <c r="A1560" t="s">
        <v>3455</v>
      </c>
      <c r="B1560" t="s">
        <v>3456</v>
      </c>
      <c r="C1560" t="s">
        <v>9360</v>
      </c>
      <c r="E1560" t="s">
        <v>9361</v>
      </c>
      <c r="G1560" t="s">
        <v>8406</v>
      </c>
      <c r="H1560" t="s">
        <v>8407</v>
      </c>
      <c r="I1560" t="s">
        <v>8408</v>
      </c>
      <c r="J1560" t="s">
        <v>8409</v>
      </c>
      <c r="K1560" t="s">
        <v>8410</v>
      </c>
      <c r="L1560" t="s">
        <v>8473</v>
      </c>
      <c r="M1560" t="s">
        <v>8474</v>
      </c>
      <c r="N1560" t="s">
        <v>8475</v>
      </c>
      <c r="O1560" t="s">
        <v>9362</v>
      </c>
      <c r="P1560" t="s">
        <v>9363</v>
      </c>
      <c r="Q1560" t="s">
        <v>9364</v>
      </c>
    </row>
    <row r="1561" spans="1:17" x14ac:dyDescent="0.25">
      <c r="A1561" t="s">
        <v>3457</v>
      </c>
      <c r="B1561" t="s">
        <v>3458</v>
      </c>
      <c r="C1561" t="s">
        <v>9360</v>
      </c>
      <c r="E1561" t="s">
        <v>9361</v>
      </c>
      <c r="G1561" t="s">
        <v>8406</v>
      </c>
      <c r="H1561" t="s">
        <v>8407</v>
      </c>
      <c r="I1561" t="s">
        <v>8408</v>
      </c>
      <c r="J1561" t="s">
        <v>8409</v>
      </c>
      <c r="K1561" t="s">
        <v>8410</v>
      </c>
      <c r="L1561" t="s">
        <v>8473</v>
      </c>
      <c r="M1561" t="s">
        <v>8474</v>
      </c>
      <c r="N1561" t="s">
        <v>8475</v>
      </c>
      <c r="O1561" t="s">
        <v>9362</v>
      </c>
      <c r="P1561" t="s">
        <v>9363</v>
      </c>
      <c r="Q1561" t="s">
        <v>9364</v>
      </c>
    </row>
    <row r="1562" spans="1:17" x14ac:dyDescent="0.25">
      <c r="A1562" t="s">
        <v>3459</v>
      </c>
      <c r="B1562" t="s">
        <v>3460</v>
      </c>
      <c r="C1562" t="s">
        <v>9360</v>
      </c>
      <c r="E1562" t="s">
        <v>9361</v>
      </c>
      <c r="G1562" t="s">
        <v>8406</v>
      </c>
      <c r="H1562" t="s">
        <v>8407</v>
      </c>
      <c r="I1562" t="s">
        <v>8408</v>
      </c>
      <c r="J1562" t="s">
        <v>8409</v>
      </c>
      <c r="K1562" t="s">
        <v>8410</v>
      </c>
      <c r="L1562" t="s">
        <v>8473</v>
      </c>
      <c r="M1562" t="s">
        <v>8474</v>
      </c>
      <c r="N1562" t="s">
        <v>8475</v>
      </c>
      <c r="O1562" t="s">
        <v>9362</v>
      </c>
      <c r="P1562" t="s">
        <v>9363</v>
      </c>
      <c r="Q1562" t="s">
        <v>9364</v>
      </c>
    </row>
    <row r="1563" spans="1:17" x14ac:dyDescent="0.25">
      <c r="A1563" t="s">
        <v>3461</v>
      </c>
      <c r="B1563" t="s">
        <v>3462</v>
      </c>
      <c r="C1563" t="s">
        <v>9365</v>
      </c>
      <c r="E1563" t="s">
        <v>9366</v>
      </c>
      <c r="G1563" t="s">
        <v>8406</v>
      </c>
      <c r="H1563" t="s">
        <v>8407</v>
      </c>
      <c r="I1563" t="s">
        <v>8408</v>
      </c>
      <c r="J1563" t="s">
        <v>8409</v>
      </c>
      <c r="K1563" t="s">
        <v>8410</v>
      </c>
      <c r="L1563" t="s">
        <v>8473</v>
      </c>
      <c r="M1563" t="s">
        <v>8474</v>
      </c>
      <c r="N1563" t="s">
        <v>8475</v>
      </c>
      <c r="O1563" t="s">
        <v>9362</v>
      </c>
      <c r="P1563" t="s">
        <v>9363</v>
      </c>
      <c r="Q1563" t="s">
        <v>9364</v>
      </c>
    </row>
    <row r="1564" spans="1:17" x14ac:dyDescent="0.25">
      <c r="A1564" t="s">
        <v>3463</v>
      </c>
      <c r="B1564" t="s">
        <v>3464</v>
      </c>
      <c r="C1564" t="s">
        <v>9365</v>
      </c>
      <c r="E1564" t="s">
        <v>9366</v>
      </c>
      <c r="G1564" t="s">
        <v>8406</v>
      </c>
      <c r="H1564" t="s">
        <v>8407</v>
      </c>
      <c r="I1564" t="s">
        <v>8408</v>
      </c>
      <c r="J1564" t="s">
        <v>8409</v>
      </c>
      <c r="K1564" t="s">
        <v>8410</v>
      </c>
      <c r="L1564" t="s">
        <v>8473</v>
      </c>
      <c r="M1564" t="s">
        <v>8474</v>
      </c>
      <c r="N1564" t="s">
        <v>8475</v>
      </c>
      <c r="O1564" t="s">
        <v>9362</v>
      </c>
      <c r="P1564" t="s">
        <v>9363</v>
      </c>
      <c r="Q1564" t="s">
        <v>9364</v>
      </c>
    </row>
    <row r="1565" spans="1:17" x14ac:dyDescent="0.25">
      <c r="A1565" t="s">
        <v>3465</v>
      </c>
      <c r="B1565" t="s">
        <v>3466</v>
      </c>
      <c r="C1565" t="s">
        <v>9365</v>
      </c>
      <c r="E1565" t="s">
        <v>9366</v>
      </c>
      <c r="G1565" t="s">
        <v>8406</v>
      </c>
      <c r="H1565" t="s">
        <v>8407</v>
      </c>
      <c r="I1565" t="s">
        <v>8408</v>
      </c>
      <c r="J1565" t="s">
        <v>8409</v>
      </c>
      <c r="K1565" t="s">
        <v>8410</v>
      </c>
      <c r="L1565" t="s">
        <v>8473</v>
      </c>
      <c r="M1565" t="s">
        <v>8474</v>
      </c>
      <c r="N1565" t="s">
        <v>8475</v>
      </c>
      <c r="O1565" t="s">
        <v>9362</v>
      </c>
      <c r="P1565" t="s">
        <v>9363</v>
      </c>
      <c r="Q1565" t="s">
        <v>9364</v>
      </c>
    </row>
    <row r="1566" spans="1:17" x14ac:dyDescent="0.25">
      <c r="A1566" t="s">
        <v>3467</v>
      </c>
      <c r="B1566" t="s">
        <v>3468</v>
      </c>
      <c r="C1566" t="s">
        <v>9365</v>
      </c>
      <c r="E1566" t="s">
        <v>9366</v>
      </c>
      <c r="G1566" t="s">
        <v>8406</v>
      </c>
      <c r="H1566" t="s">
        <v>8407</v>
      </c>
      <c r="I1566" t="s">
        <v>8408</v>
      </c>
      <c r="J1566" t="s">
        <v>8409</v>
      </c>
      <c r="K1566" t="s">
        <v>8410</v>
      </c>
      <c r="L1566" t="s">
        <v>8473</v>
      </c>
      <c r="M1566" t="s">
        <v>8474</v>
      </c>
      <c r="N1566" t="s">
        <v>8475</v>
      </c>
      <c r="O1566" t="s">
        <v>9362</v>
      </c>
      <c r="P1566" t="s">
        <v>9363</v>
      </c>
      <c r="Q1566" t="s">
        <v>9364</v>
      </c>
    </row>
    <row r="1567" spans="1:17" x14ac:dyDescent="0.25">
      <c r="A1567" t="s">
        <v>3469</v>
      </c>
      <c r="B1567" t="s">
        <v>3470</v>
      </c>
      <c r="C1567" t="s">
        <v>9365</v>
      </c>
      <c r="E1567" t="s">
        <v>9366</v>
      </c>
      <c r="G1567" t="s">
        <v>8406</v>
      </c>
      <c r="H1567" t="s">
        <v>8407</v>
      </c>
      <c r="I1567" t="s">
        <v>8408</v>
      </c>
      <c r="J1567" t="s">
        <v>8409</v>
      </c>
      <c r="K1567" t="s">
        <v>8410</v>
      </c>
      <c r="L1567" t="s">
        <v>8473</v>
      </c>
      <c r="M1567" t="s">
        <v>8474</v>
      </c>
      <c r="N1567" t="s">
        <v>8475</v>
      </c>
      <c r="O1567" t="s">
        <v>9362</v>
      </c>
      <c r="P1567" t="s">
        <v>9363</v>
      </c>
      <c r="Q1567" t="s">
        <v>9364</v>
      </c>
    </row>
    <row r="1568" spans="1:17" x14ac:dyDescent="0.25">
      <c r="A1568" t="s">
        <v>3471</v>
      </c>
      <c r="B1568" t="s">
        <v>3472</v>
      </c>
      <c r="C1568" t="s">
        <v>9365</v>
      </c>
      <c r="E1568" t="s">
        <v>9366</v>
      </c>
      <c r="G1568" t="s">
        <v>8406</v>
      </c>
      <c r="H1568" t="s">
        <v>8407</v>
      </c>
      <c r="I1568" t="s">
        <v>8408</v>
      </c>
      <c r="J1568" t="s">
        <v>8409</v>
      </c>
      <c r="K1568" t="s">
        <v>8410</v>
      </c>
      <c r="L1568" t="s">
        <v>8473</v>
      </c>
      <c r="M1568" t="s">
        <v>8474</v>
      </c>
      <c r="N1568" t="s">
        <v>8475</v>
      </c>
      <c r="O1568" t="s">
        <v>9362</v>
      </c>
      <c r="P1568" t="s">
        <v>9363</v>
      </c>
      <c r="Q1568" t="s">
        <v>9364</v>
      </c>
    </row>
    <row r="1569" spans="1:17" x14ac:dyDescent="0.25">
      <c r="A1569" t="s">
        <v>3473</v>
      </c>
      <c r="B1569" t="s">
        <v>3474</v>
      </c>
      <c r="C1569" t="s">
        <v>9365</v>
      </c>
      <c r="E1569" t="s">
        <v>9366</v>
      </c>
      <c r="G1569" t="s">
        <v>8406</v>
      </c>
      <c r="H1569" t="s">
        <v>8407</v>
      </c>
      <c r="I1569" t="s">
        <v>8408</v>
      </c>
      <c r="J1569" t="s">
        <v>8409</v>
      </c>
      <c r="K1569" t="s">
        <v>8410</v>
      </c>
      <c r="L1569" t="s">
        <v>8473</v>
      </c>
      <c r="M1569" t="s">
        <v>8474</v>
      </c>
      <c r="N1569" t="s">
        <v>8475</v>
      </c>
      <c r="O1569" t="s">
        <v>9362</v>
      </c>
      <c r="P1569" t="s">
        <v>9363</v>
      </c>
      <c r="Q1569" t="s">
        <v>9364</v>
      </c>
    </row>
    <row r="1570" spans="1:17" x14ac:dyDescent="0.25">
      <c r="A1570" t="s">
        <v>3475</v>
      </c>
      <c r="B1570" t="s">
        <v>3476</v>
      </c>
      <c r="C1570" t="s">
        <v>9365</v>
      </c>
      <c r="E1570" t="s">
        <v>9366</v>
      </c>
      <c r="G1570" t="s">
        <v>8406</v>
      </c>
      <c r="H1570" t="s">
        <v>8407</v>
      </c>
      <c r="I1570" t="s">
        <v>8408</v>
      </c>
      <c r="J1570" t="s">
        <v>8409</v>
      </c>
      <c r="K1570" t="s">
        <v>8410</v>
      </c>
      <c r="L1570" t="s">
        <v>8473</v>
      </c>
      <c r="M1570" t="s">
        <v>8474</v>
      </c>
      <c r="N1570" t="s">
        <v>8475</v>
      </c>
      <c r="O1570" t="s">
        <v>9362</v>
      </c>
      <c r="P1570" t="s">
        <v>9363</v>
      </c>
      <c r="Q1570" t="s">
        <v>9364</v>
      </c>
    </row>
    <row r="1571" spans="1:17" x14ac:dyDescent="0.25">
      <c r="A1571" t="s">
        <v>3477</v>
      </c>
      <c r="B1571" t="s">
        <v>3478</v>
      </c>
      <c r="C1571" t="s">
        <v>9367</v>
      </c>
      <c r="E1571" t="s">
        <v>9368</v>
      </c>
      <c r="G1571" t="s">
        <v>8406</v>
      </c>
      <c r="H1571" t="s">
        <v>8418</v>
      </c>
      <c r="I1571" t="s">
        <v>8569</v>
      </c>
      <c r="J1571" t="s">
        <v>8570</v>
      </c>
      <c r="K1571" t="s">
        <v>8959</v>
      </c>
      <c r="L1571" t="s">
        <v>9369</v>
      </c>
      <c r="M1571" t="s">
        <v>9370</v>
      </c>
      <c r="N1571" t="s">
        <v>9371</v>
      </c>
      <c r="O1571" t="s">
        <v>9372</v>
      </c>
      <c r="P1571" t="s">
        <v>9373</v>
      </c>
      <c r="Q1571" t="s">
        <v>9374</v>
      </c>
    </row>
    <row r="1572" spans="1:17" x14ac:dyDescent="0.25">
      <c r="A1572" t="s">
        <v>3479</v>
      </c>
      <c r="B1572" t="s">
        <v>3480</v>
      </c>
      <c r="C1572" t="s">
        <v>9367</v>
      </c>
      <c r="E1572" t="s">
        <v>9368</v>
      </c>
      <c r="G1572" t="s">
        <v>8406</v>
      </c>
      <c r="H1572" t="s">
        <v>8418</v>
      </c>
      <c r="I1572" t="s">
        <v>8569</v>
      </c>
      <c r="J1572" t="s">
        <v>8570</v>
      </c>
      <c r="K1572" t="s">
        <v>8959</v>
      </c>
      <c r="L1572" t="s">
        <v>9369</v>
      </c>
      <c r="M1572" t="s">
        <v>9370</v>
      </c>
      <c r="N1572" t="s">
        <v>9371</v>
      </c>
      <c r="O1572" t="s">
        <v>9372</v>
      </c>
      <c r="P1572" t="s">
        <v>9373</v>
      </c>
      <c r="Q1572" t="s">
        <v>9374</v>
      </c>
    </row>
    <row r="1573" spans="1:17" x14ac:dyDescent="0.25">
      <c r="A1573" t="s">
        <v>3481</v>
      </c>
      <c r="B1573" t="s">
        <v>3482</v>
      </c>
      <c r="C1573" t="s">
        <v>9367</v>
      </c>
      <c r="E1573" t="s">
        <v>9368</v>
      </c>
      <c r="G1573" t="s">
        <v>8406</v>
      </c>
      <c r="H1573" t="s">
        <v>8418</v>
      </c>
      <c r="I1573" t="s">
        <v>8569</v>
      </c>
      <c r="J1573" t="s">
        <v>8570</v>
      </c>
      <c r="K1573" t="s">
        <v>8959</v>
      </c>
      <c r="L1573" t="s">
        <v>9369</v>
      </c>
      <c r="M1573" t="s">
        <v>9370</v>
      </c>
      <c r="N1573" t="s">
        <v>9371</v>
      </c>
      <c r="O1573" t="s">
        <v>9372</v>
      </c>
      <c r="P1573" t="s">
        <v>9373</v>
      </c>
      <c r="Q1573" t="s">
        <v>9374</v>
      </c>
    </row>
    <row r="1574" spans="1:17" x14ac:dyDescent="0.25">
      <c r="A1574" t="s">
        <v>3483</v>
      </c>
      <c r="B1574" t="s">
        <v>3484</v>
      </c>
      <c r="C1574" t="s">
        <v>9367</v>
      </c>
      <c r="E1574" t="s">
        <v>9368</v>
      </c>
      <c r="G1574" t="s">
        <v>8406</v>
      </c>
      <c r="H1574" t="s">
        <v>8418</v>
      </c>
      <c r="I1574" t="s">
        <v>8569</v>
      </c>
      <c r="J1574" t="s">
        <v>8570</v>
      </c>
      <c r="K1574" t="s">
        <v>8959</v>
      </c>
      <c r="L1574" t="s">
        <v>9369</v>
      </c>
      <c r="M1574" t="s">
        <v>9370</v>
      </c>
      <c r="N1574" t="s">
        <v>9371</v>
      </c>
      <c r="O1574" t="s">
        <v>9372</v>
      </c>
      <c r="P1574" t="s">
        <v>9373</v>
      </c>
      <c r="Q1574" t="s">
        <v>9374</v>
      </c>
    </row>
    <row r="1575" spans="1:17" x14ac:dyDescent="0.25">
      <c r="A1575" t="s">
        <v>3485</v>
      </c>
      <c r="B1575" t="s">
        <v>3486</v>
      </c>
      <c r="C1575" t="s">
        <v>9367</v>
      </c>
      <c r="E1575" t="s">
        <v>9368</v>
      </c>
      <c r="G1575" t="s">
        <v>8406</v>
      </c>
      <c r="H1575" t="s">
        <v>8418</v>
      </c>
      <c r="I1575" t="s">
        <v>8569</v>
      </c>
      <c r="J1575" t="s">
        <v>8570</v>
      </c>
      <c r="K1575" t="s">
        <v>8959</v>
      </c>
      <c r="L1575" t="s">
        <v>9369</v>
      </c>
      <c r="M1575" t="s">
        <v>9370</v>
      </c>
      <c r="N1575" t="s">
        <v>9371</v>
      </c>
      <c r="O1575" t="s">
        <v>9372</v>
      </c>
      <c r="P1575" t="s">
        <v>9373</v>
      </c>
      <c r="Q1575" t="s">
        <v>9374</v>
      </c>
    </row>
    <row r="1576" spans="1:17" x14ac:dyDescent="0.25">
      <c r="A1576" t="s">
        <v>3487</v>
      </c>
      <c r="B1576" t="s">
        <v>3488</v>
      </c>
      <c r="C1576" t="s">
        <v>9367</v>
      </c>
      <c r="E1576" t="s">
        <v>9368</v>
      </c>
      <c r="G1576" t="s">
        <v>8406</v>
      </c>
      <c r="H1576" t="s">
        <v>8418</v>
      </c>
      <c r="I1576" t="s">
        <v>8569</v>
      </c>
      <c r="J1576" t="s">
        <v>8570</v>
      </c>
      <c r="K1576" t="s">
        <v>8959</v>
      </c>
      <c r="L1576" t="s">
        <v>9369</v>
      </c>
      <c r="M1576" t="s">
        <v>9370</v>
      </c>
      <c r="N1576" t="s">
        <v>9371</v>
      </c>
      <c r="O1576" t="s">
        <v>9372</v>
      </c>
      <c r="P1576" t="s">
        <v>9373</v>
      </c>
      <c r="Q1576" t="s">
        <v>9374</v>
      </c>
    </row>
    <row r="1577" spans="1:17" x14ac:dyDescent="0.25">
      <c r="A1577" t="s">
        <v>3489</v>
      </c>
      <c r="B1577" t="s">
        <v>3490</v>
      </c>
      <c r="C1577" t="s">
        <v>9367</v>
      </c>
      <c r="E1577" t="s">
        <v>9368</v>
      </c>
      <c r="G1577" t="s">
        <v>8406</v>
      </c>
      <c r="H1577" t="s">
        <v>8418</v>
      </c>
      <c r="I1577" t="s">
        <v>8569</v>
      </c>
      <c r="J1577" t="s">
        <v>8570</v>
      </c>
      <c r="K1577" t="s">
        <v>8959</v>
      </c>
      <c r="L1577" t="s">
        <v>9369</v>
      </c>
      <c r="M1577" t="s">
        <v>9370</v>
      </c>
      <c r="N1577" t="s">
        <v>9371</v>
      </c>
      <c r="O1577" t="s">
        <v>9372</v>
      </c>
      <c r="P1577" t="s">
        <v>9373</v>
      </c>
      <c r="Q1577" t="s">
        <v>9374</v>
      </c>
    </row>
    <row r="1578" spans="1:17" x14ac:dyDescent="0.25">
      <c r="A1578" t="s">
        <v>3491</v>
      </c>
      <c r="B1578" t="s">
        <v>3492</v>
      </c>
      <c r="C1578" t="s">
        <v>9367</v>
      </c>
      <c r="E1578" t="s">
        <v>9368</v>
      </c>
      <c r="G1578" t="s">
        <v>8406</v>
      </c>
      <c r="H1578" t="s">
        <v>8418</v>
      </c>
      <c r="I1578" t="s">
        <v>8569</v>
      </c>
      <c r="J1578" t="s">
        <v>8570</v>
      </c>
      <c r="K1578" t="s">
        <v>8959</v>
      </c>
      <c r="L1578" t="s">
        <v>9369</v>
      </c>
      <c r="M1578" t="s">
        <v>9370</v>
      </c>
      <c r="N1578" t="s">
        <v>9371</v>
      </c>
      <c r="O1578" t="s">
        <v>9372</v>
      </c>
      <c r="P1578" t="s">
        <v>9373</v>
      </c>
      <c r="Q1578" t="s">
        <v>9374</v>
      </c>
    </row>
    <row r="1579" spans="1:17" x14ac:dyDescent="0.25">
      <c r="A1579" t="s">
        <v>3493</v>
      </c>
      <c r="B1579" t="s">
        <v>3494</v>
      </c>
      <c r="C1579" t="s">
        <v>9367</v>
      </c>
      <c r="E1579" t="s">
        <v>9368</v>
      </c>
      <c r="G1579" t="s">
        <v>8406</v>
      </c>
      <c r="H1579" t="s">
        <v>8418</v>
      </c>
      <c r="I1579" t="s">
        <v>8569</v>
      </c>
      <c r="J1579" t="s">
        <v>8570</v>
      </c>
      <c r="K1579" t="s">
        <v>8959</v>
      </c>
      <c r="L1579" t="s">
        <v>9369</v>
      </c>
      <c r="M1579" t="s">
        <v>9370</v>
      </c>
      <c r="N1579" t="s">
        <v>9371</v>
      </c>
      <c r="O1579" t="s">
        <v>9372</v>
      </c>
      <c r="P1579" t="s">
        <v>9373</v>
      </c>
      <c r="Q1579" t="s">
        <v>9374</v>
      </c>
    </row>
    <row r="1580" spans="1:17" x14ac:dyDescent="0.25">
      <c r="A1580" t="s">
        <v>3495</v>
      </c>
      <c r="B1580" t="s">
        <v>3496</v>
      </c>
      <c r="C1580" t="s">
        <v>9367</v>
      </c>
      <c r="E1580" t="s">
        <v>9368</v>
      </c>
      <c r="G1580" t="s">
        <v>8406</v>
      </c>
      <c r="H1580" t="s">
        <v>8418</v>
      </c>
      <c r="I1580" t="s">
        <v>8569</v>
      </c>
      <c r="J1580" t="s">
        <v>8570</v>
      </c>
      <c r="K1580" t="s">
        <v>8959</v>
      </c>
      <c r="L1580" t="s">
        <v>9369</v>
      </c>
      <c r="M1580" t="s">
        <v>9370</v>
      </c>
      <c r="N1580" t="s">
        <v>9371</v>
      </c>
      <c r="O1580" t="s">
        <v>9372</v>
      </c>
      <c r="P1580" t="s">
        <v>9373</v>
      </c>
      <c r="Q1580" t="s">
        <v>9374</v>
      </c>
    </row>
    <row r="1581" spans="1:17" x14ac:dyDescent="0.25">
      <c r="A1581" t="s">
        <v>3497</v>
      </c>
      <c r="B1581" t="s">
        <v>3498</v>
      </c>
      <c r="C1581" t="s">
        <v>9367</v>
      </c>
      <c r="E1581" t="s">
        <v>9368</v>
      </c>
      <c r="G1581" t="s">
        <v>8406</v>
      </c>
      <c r="H1581" t="s">
        <v>8418</v>
      </c>
      <c r="I1581" t="s">
        <v>8569</v>
      </c>
      <c r="J1581" t="s">
        <v>8570</v>
      </c>
      <c r="K1581" t="s">
        <v>8959</v>
      </c>
      <c r="L1581" t="s">
        <v>9369</v>
      </c>
      <c r="M1581" t="s">
        <v>9370</v>
      </c>
      <c r="N1581" t="s">
        <v>9371</v>
      </c>
      <c r="O1581" t="s">
        <v>9372</v>
      </c>
      <c r="P1581" t="s">
        <v>9373</v>
      </c>
      <c r="Q1581" t="s">
        <v>9374</v>
      </c>
    </row>
    <row r="1582" spans="1:17" x14ac:dyDescent="0.25">
      <c r="A1582" t="s">
        <v>3499</v>
      </c>
      <c r="B1582" t="s">
        <v>3500</v>
      </c>
      <c r="C1582" t="s">
        <v>9367</v>
      </c>
      <c r="E1582" t="s">
        <v>9368</v>
      </c>
      <c r="G1582" t="s">
        <v>8406</v>
      </c>
      <c r="H1582" t="s">
        <v>8418</v>
      </c>
      <c r="I1582" t="s">
        <v>8569</v>
      </c>
      <c r="J1582" t="s">
        <v>8570</v>
      </c>
      <c r="K1582" t="s">
        <v>8959</v>
      </c>
      <c r="L1582" t="s">
        <v>9369</v>
      </c>
      <c r="M1582" t="s">
        <v>9370</v>
      </c>
      <c r="N1582" t="s">
        <v>9371</v>
      </c>
      <c r="O1582" t="s">
        <v>9372</v>
      </c>
      <c r="P1582" t="s">
        <v>9373</v>
      </c>
      <c r="Q1582" t="s">
        <v>9374</v>
      </c>
    </row>
    <row r="1583" spans="1:17" x14ac:dyDescent="0.25">
      <c r="A1583" t="s">
        <v>3501</v>
      </c>
      <c r="B1583" t="s">
        <v>3502</v>
      </c>
      <c r="C1583" t="s">
        <v>9367</v>
      </c>
      <c r="E1583" t="s">
        <v>9368</v>
      </c>
      <c r="G1583" t="s">
        <v>8406</v>
      </c>
      <c r="H1583" t="s">
        <v>8418</v>
      </c>
      <c r="I1583" t="s">
        <v>8569</v>
      </c>
      <c r="J1583" t="s">
        <v>8570</v>
      </c>
      <c r="K1583" t="s">
        <v>8959</v>
      </c>
      <c r="L1583" t="s">
        <v>9369</v>
      </c>
      <c r="M1583" t="s">
        <v>9370</v>
      </c>
      <c r="N1583" t="s">
        <v>9371</v>
      </c>
      <c r="O1583" t="s">
        <v>9372</v>
      </c>
      <c r="P1583" t="s">
        <v>9373</v>
      </c>
      <c r="Q1583" t="s">
        <v>9374</v>
      </c>
    </row>
    <row r="1584" spans="1:17" x14ac:dyDescent="0.25">
      <c r="A1584" t="s">
        <v>3503</v>
      </c>
      <c r="B1584" t="s">
        <v>3504</v>
      </c>
      <c r="C1584" t="s">
        <v>9367</v>
      </c>
      <c r="E1584" t="s">
        <v>9368</v>
      </c>
      <c r="G1584" t="s">
        <v>8406</v>
      </c>
      <c r="H1584" t="s">
        <v>8418</v>
      </c>
      <c r="I1584" t="s">
        <v>8569</v>
      </c>
      <c r="J1584" t="s">
        <v>8570</v>
      </c>
      <c r="K1584" t="s">
        <v>8959</v>
      </c>
      <c r="L1584" t="s">
        <v>9369</v>
      </c>
      <c r="M1584" t="s">
        <v>9370</v>
      </c>
      <c r="N1584" t="s">
        <v>9371</v>
      </c>
      <c r="O1584" t="s">
        <v>9372</v>
      </c>
      <c r="P1584" t="s">
        <v>9373</v>
      </c>
      <c r="Q1584" t="s">
        <v>9374</v>
      </c>
    </row>
    <row r="1585" spans="1:22" x14ac:dyDescent="0.25">
      <c r="A1585" t="s">
        <v>3505</v>
      </c>
      <c r="B1585" t="s">
        <v>3506</v>
      </c>
      <c r="C1585" t="s">
        <v>9375</v>
      </c>
      <c r="E1585" t="s">
        <v>9376</v>
      </c>
      <c r="G1585" t="s">
        <v>8406</v>
      </c>
      <c r="H1585" t="s">
        <v>8418</v>
      </c>
      <c r="I1585" t="s">
        <v>8569</v>
      </c>
      <c r="J1585" t="s">
        <v>8570</v>
      </c>
      <c r="K1585" t="s">
        <v>8571</v>
      </c>
      <c r="L1585" t="s">
        <v>8572</v>
      </c>
      <c r="M1585" t="s">
        <v>8573</v>
      </c>
      <c r="N1585" t="s">
        <v>8574</v>
      </c>
      <c r="O1585" t="s">
        <v>8575</v>
      </c>
      <c r="P1585" t="s">
        <v>9246</v>
      </c>
      <c r="Q1585" t="s">
        <v>9247</v>
      </c>
      <c r="R1585" t="s">
        <v>9248</v>
      </c>
      <c r="S1585" t="s">
        <v>9249</v>
      </c>
      <c r="T1585" t="s">
        <v>9250</v>
      </c>
      <c r="U1585" t="s">
        <v>9377</v>
      </c>
      <c r="V1585" t="s">
        <v>9378</v>
      </c>
    </row>
    <row r="1586" spans="1:22" x14ac:dyDescent="0.25">
      <c r="A1586" t="s">
        <v>3507</v>
      </c>
      <c r="B1586" t="s">
        <v>3508</v>
      </c>
      <c r="C1586" t="s">
        <v>9375</v>
      </c>
      <c r="E1586" t="s">
        <v>9376</v>
      </c>
      <c r="G1586" t="s">
        <v>8406</v>
      </c>
      <c r="H1586" t="s">
        <v>8418</v>
      </c>
      <c r="I1586" t="s">
        <v>8569</v>
      </c>
      <c r="J1586" t="s">
        <v>8570</v>
      </c>
      <c r="K1586" t="s">
        <v>8571</v>
      </c>
      <c r="L1586" t="s">
        <v>8572</v>
      </c>
      <c r="M1586" t="s">
        <v>8573</v>
      </c>
      <c r="N1586" t="s">
        <v>8574</v>
      </c>
      <c r="O1586" t="s">
        <v>8575</v>
      </c>
      <c r="P1586" t="s">
        <v>9246</v>
      </c>
      <c r="Q1586" t="s">
        <v>9247</v>
      </c>
      <c r="R1586" t="s">
        <v>9248</v>
      </c>
      <c r="S1586" t="s">
        <v>9249</v>
      </c>
      <c r="T1586" t="s">
        <v>9250</v>
      </c>
      <c r="U1586" t="s">
        <v>9377</v>
      </c>
      <c r="V1586" t="s">
        <v>9378</v>
      </c>
    </row>
    <row r="1587" spans="1:22" x14ac:dyDescent="0.25">
      <c r="A1587" t="s">
        <v>3509</v>
      </c>
      <c r="B1587" t="s">
        <v>3510</v>
      </c>
      <c r="C1587" t="s">
        <v>9375</v>
      </c>
      <c r="E1587" t="s">
        <v>9376</v>
      </c>
      <c r="G1587" t="s">
        <v>8406</v>
      </c>
      <c r="H1587" t="s">
        <v>8418</v>
      </c>
      <c r="I1587" t="s">
        <v>8569</v>
      </c>
      <c r="J1587" t="s">
        <v>8570</v>
      </c>
      <c r="K1587" t="s">
        <v>8571</v>
      </c>
      <c r="L1587" t="s">
        <v>8572</v>
      </c>
      <c r="M1587" t="s">
        <v>8573</v>
      </c>
      <c r="N1587" t="s">
        <v>8574</v>
      </c>
      <c r="O1587" t="s">
        <v>8575</v>
      </c>
      <c r="P1587" t="s">
        <v>9246</v>
      </c>
      <c r="Q1587" t="s">
        <v>9247</v>
      </c>
      <c r="R1587" t="s">
        <v>9248</v>
      </c>
      <c r="S1587" t="s">
        <v>9249</v>
      </c>
      <c r="T1587" t="s">
        <v>9250</v>
      </c>
      <c r="U1587" t="s">
        <v>9377</v>
      </c>
      <c r="V1587" t="s">
        <v>9378</v>
      </c>
    </row>
    <row r="1588" spans="1:22" x14ac:dyDescent="0.25">
      <c r="A1588" t="s">
        <v>3511</v>
      </c>
      <c r="B1588" t="s">
        <v>3512</v>
      </c>
      <c r="C1588" t="s">
        <v>9375</v>
      </c>
      <c r="E1588" t="s">
        <v>9376</v>
      </c>
      <c r="G1588" t="s">
        <v>8406</v>
      </c>
      <c r="H1588" t="s">
        <v>8418</v>
      </c>
      <c r="I1588" t="s">
        <v>8569</v>
      </c>
      <c r="J1588" t="s">
        <v>8570</v>
      </c>
      <c r="K1588" t="s">
        <v>8571</v>
      </c>
      <c r="L1588" t="s">
        <v>8572</v>
      </c>
      <c r="M1588" t="s">
        <v>8573</v>
      </c>
      <c r="N1588" t="s">
        <v>8574</v>
      </c>
      <c r="O1588" t="s">
        <v>8575</v>
      </c>
      <c r="P1588" t="s">
        <v>9246</v>
      </c>
      <c r="Q1588" t="s">
        <v>9247</v>
      </c>
      <c r="R1588" t="s">
        <v>9248</v>
      </c>
      <c r="S1588" t="s">
        <v>9249</v>
      </c>
      <c r="T1588" t="s">
        <v>9250</v>
      </c>
      <c r="U1588" t="s">
        <v>9377</v>
      </c>
      <c r="V1588" t="s">
        <v>9378</v>
      </c>
    </row>
    <row r="1589" spans="1:22" x14ac:dyDescent="0.25">
      <c r="A1589" t="s">
        <v>3513</v>
      </c>
      <c r="B1589" t="s">
        <v>3514</v>
      </c>
      <c r="C1589" t="s">
        <v>9375</v>
      </c>
      <c r="E1589" t="s">
        <v>9376</v>
      </c>
      <c r="G1589" t="s">
        <v>8406</v>
      </c>
      <c r="H1589" t="s">
        <v>8418</v>
      </c>
      <c r="I1589" t="s">
        <v>8569</v>
      </c>
      <c r="J1589" t="s">
        <v>8570</v>
      </c>
      <c r="K1589" t="s">
        <v>8571</v>
      </c>
      <c r="L1589" t="s">
        <v>8572</v>
      </c>
      <c r="M1589" t="s">
        <v>8573</v>
      </c>
      <c r="N1589" t="s">
        <v>8574</v>
      </c>
      <c r="O1589" t="s">
        <v>8575</v>
      </c>
      <c r="P1589" t="s">
        <v>9246</v>
      </c>
      <c r="Q1589" t="s">
        <v>9247</v>
      </c>
      <c r="R1589" t="s">
        <v>9248</v>
      </c>
      <c r="S1589" t="s">
        <v>9249</v>
      </c>
      <c r="T1589" t="s">
        <v>9250</v>
      </c>
      <c r="U1589" t="s">
        <v>9377</v>
      </c>
      <c r="V1589" t="s">
        <v>9378</v>
      </c>
    </row>
    <row r="1590" spans="1:22" x14ac:dyDescent="0.25">
      <c r="A1590" t="s">
        <v>3515</v>
      </c>
      <c r="B1590" t="s">
        <v>3516</v>
      </c>
      <c r="C1590" t="s">
        <v>9375</v>
      </c>
      <c r="E1590" t="s">
        <v>9376</v>
      </c>
      <c r="G1590" t="s">
        <v>8406</v>
      </c>
      <c r="H1590" t="s">
        <v>8418</v>
      </c>
      <c r="I1590" t="s">
        <v>8569</v>
      </c>
      <c r="J1590" t="s">
        <v>8570</v>
      </c>
      <c r="K1590" t="s">
        <v>8571</v>
      </c>
      <c r="L1590" t="s">
        <v>8572</v>
      </c>
      <c r="M1590" t="s">
        <v>8573</v>
      </c>
      <c r="N1590" t="s">
        <v>8574</v>
      </c>
      <c r="O1590" t="s">
        <v>8575</v>
      </c>
      <c r="P1590" t="s">
        <v>9246</v>
      </c>
      <c r="Q1590" t="s">
        <v>9247</v>
      </c>
      <c r="R1590" t="s">
        <v>9248</v>
      </c>
      <c r="S1590" t="s">
        <v>9249</v>
      </c>
      <c r="T1590" t="s">
        <v>9250</v>
      </c>
      <c r="U1590" t="s">
        <v>9377</v>
      </c>
      <c r="V1590" t="s">
        <v>9378</v>
      </c>
    </row>
    <row r="1591" spans="1:22" x14ac:dyDescent="0.25">
      <c r="A1591" t="s">
        <v>3519</v>
      </c>
      <c r="B1591" t="s">
        <v>3520</v>
      </c>
      <c r="C1591" t="s">
        <v>8416</v>
      </c>
      <c r="E1591" t="s">
        <v>8417</v>
      </c>
      <c r="G1591" t="s">
        <v>8406</v>
      </c>
      <c r="H1591" t="s">
        <v>8418</v>
      </c>
      <c r="I1591" t="s">
        <v>8419</v>
      </c>
      <c r="J1591" t="s">
        <v>8420</v>
      </c>
      <c r="K1591" t="s">
        <v>8421</v>
      </c>
      <c r="L1591" t="s">
        <v>8422</v>
      </c>
      <c r="M1591" t="s">
        <v>8423</v>
      </c>
      <c r="N1591" t="s">
        <v>8424</v>
      </c>
      <c r="O1591" t="s">
        <v>8425</v>
      </c>
      <c r="P1591" t="s">
        <v>8426</v>
      </c>
      <c r="Q1591" t="s">
        <v>8427</v>
      </c>
      <c r="R1591" t="s">
        <v>8428</v>
      </c>
      <c r="S1591" t="s">
        <v>8429</v>
      </c>
      <c r="T1591" t="s">
        <v>8430</v>
      </c>
    </row>
    <row r="1592" spans="1:22" x14ac:dyDescent="0.25">
      <c r="A1592" t="s">
        <v>3521</v>
      </c>
      <c r="B1592" t="s">
        <v>3522</v>
      </c>
      <c r="C1592" t="s">
        <v>8416</v>
      </c>
      <c r="E1592" t="s">
        <v>8417</v>
      </c>
      <c r="G1592" t="s">
        <v>8406</v>
      </c>
      <c r="H1592" t="s">
        <v>8418</v>
      </c>
      <c r="I1592" t="s">
        <v>8419</v>
      </c>
      <c r="J1592" t="s">
        <v>8420</v>
      </c>
      <c r="K1592" t="s">
        <v>8421</v>
      </c>
      <c r="L1592" t="s">
        <v>8422</v>
      </c>
      <c r="M1592" t="s">
        <v>8423</v>
      </c>
      <c r="N1592" t="s">
        <v>8424</v>
      </c>
      <c r="O1592" t="s">
        <v>8425</v>
      </c>
      <c r="P1592" t="s">
        <v>8426</v>
      </c>
      <c r="Q1592" t="s">
        <v>8427</v>
      </c>
      <c r="R1592" t="s">
        <v>8428</v>
      </c>
      <c r="S1592" t="s">
        <v>8429</v>
      </c>
      <c r="T1592" t="s">
        <v>8430</v>
      </c>
    </row>
    <row r="1593" spans="1:22" x14ac:dyDescent="0.25">
      <c r="A1593" t="s">
        <v>3525</v>
      </c>
      <c r="B1593" t="s">
        <v>3526</v>
      </c>
      <c r="C1593" t="s">
        <v>8637</v>
      </c>
      <c r="E1593" t="s">
        <v>8638</v>
      </c>
      <c r="G1593" t="s">
        <v>8406</v>
      </c>
      <c r="H1593" t="s">
        <v>8418</v>
      </c>
      <c r="I1593" t="s">
        <v>8419</v>
      </c>
      <c r="J1593" t="s">
        <v>8420</v>
      </c>
      <c r="K1593" t="s">
        <v>8421</v>
      </c>
      <c r="L1593" t="s">
        <v>8422</v>
      </c>
      <c r="M1593" t="s">
        <v>8585</v>
      </c>
      <c r="N1593" t="s">
        <v>8586</v>
      </c>
      <c r="O1593" t="s">
        <v>8587</v>
      </c>
      <c r="P1593" t="s">
        <v>8639</v>
      </c>
      <c r="Q1593" t="s">
        <v>8640</v>
      </c>
      <c r="R1593" t="s">
        <v>8641</v>
      </c>
      <c r="S1593" t="s">
        <v>8642</v>
      </c>
    </row>
    <row r="1594" spans="1:22" x14ac:dyDescent="0.25">
      <c r="A1594" t="s">
        <v>3527</v>
      </c>
      <c r="B1594" t="s">
        <v>3528</v>
      </c>
      <c r="C1594" t="s">
        <v>8637</v>
      </c>
      <c r="E1594" t="s">
        <v>8638</v>
      </c>
      <c r="G1594" t="s">
        <v>8406</v>
      </c>
      <c r="H1594" t="s">
        <v>8418</v>
      </c>
      <c r="I1594" t="s">
        <v>8419</v>
      </c>
      <c r="J1594" t="s">
        <v>8420</v>
      </c>
      <c r="K1594" t="s">
        <v>8421</v>
      </c>
      <c r="L1594" t="s">
        <v>8422</v>
      </c>
      <c r="M1594" t="s">
        <v>8585</v>
      </c>
      <c r="N1594" t="s">
        <v>8586</v>
      </c>
      <c r="O1594" t="s">
        <v>8587</v>
      </c>
      <c r="P1594" t="s">
        <v>8639</v>
      </c>
      <c r="Q1594" t="s">
        <v>8640</v>
      </c>
      <c r="R1594" t="s">
        <v>8641</v>
      </c>
      <c r="S1594" t="s">
        <v>8642</v>
      </c>
    </row>
    <row r="1595" spans="1:22" x14ac:dyDescent="0.25">
      <c r="A1595" t="s">
        <v>3529</v>
      </c>
      <c r="B1595" t="s">
        <v>3530</v>
      </c>
      <c r="C1595" t="s">
        <v>8637</v>
      </c>
      <c r="E1595" t="s">
        <v>8638</v>
      </c>
      <c r="G1595" t="s">
        <v>8406</v>
      </c>
      <c r="H1595" t="s">
        <v>8418</v>
      </c>
      <c r="I1595" t="s">
        <v>8419</v>
      </c>
      <c r="J1595" t="s">
        <v>8420</v>
      </c>
      <c r="K1595" t="s">
        <v>8421</v>
      </c>
      <c r="L1595" t="s">
        <v>8422</v>
      </c>
      <c r="M1595" t="s">
        <v>8585</v>
      </c>
      <c r="N1595" t="s">
        <v>8586</v>
      </c>
      <c r="O1595" t="s">
        <v>8587</v>
      </c>
      <c r="P1595" t="s">
        <v>8639</v>
      </c>
      <c r="Q1595" t="s">
        <v>8640</v>
      </c>
      <c r="R1595" t="s">
        <v>8641</v>
      </c>
      <c r="S1595" t="s">
        <v>8642</v>
      </c>
    </row>
    <row r="1596" spans="1:22" x14ac:dyDescent="0.25">
      <c r="A1596" t="s">
        <v>3531</v>
      </c>
      <c r="B1596" t="s">
        <v>3532</v>
      </c>
      <c r="C1596" t="s">
        <v>8637</v>
      </c>
      <c r="E1596" t="s">
        <v>8638</v>
      </c>
      <c r="G1596" t="s">
        <v>8406</v>
      </c>
      <c r="H1596" t="s">
        <v>8418</v>
      </c>
      <c r="I1596" t="s">
        <v>8419</v>
      </c>
      <c r="J1596" t="s">
        <v>8420</v>
      </c>
      <c r="K1596" t="s">
        <v>8421</v>
      </c>
      <c r="L1596" t="s">
        <v>8422</v>
      </c>
      <c r="M1596" t="s">
        <v>8585</v>
      </c>
      <c r="N1596" t="s">
        <v>8586</v>
      </c>
      <c r="O1596" t="s">
        <v>8587</v>
      </c>
      <c r="P1596" t="s">
        <v>8639</v>
      </c>
      <c r="Q1596" t="s">
        <v>8640</v>
      </c>
      <c r="R1596" t="s">
        <v>8641</v>
      </c>
      <c r="S1596" t="s">
        <v>8642</v>
      </c>
    </row>
    <row r="1597" spans="1:22" x14ac:dyDescent="0.25">
      <c r="A1597" t="s">
        <v>3537</v>
      </c>
      <c r="B1597" t="s">
        <v>3538</v>
      </c>
      <c r="C1597" t="s">
        <v>9379</v>
      </c>
      <c r="E1597" t="s">
        <v>9380</v>
      </c>
      <c r="G1597" t="s">
        <v>8406</v>
      </c>
      <c r="H1597" t="s">
        <v>8407</v>
      </c>
      <c r="I1597" t="s">
        <v>8408</v>
      </c>
      <c r="J1597" t="s">
        <v>8409</v>
      </c>
      <c r="K1597" t="s">
        <v>8410</v>
      </c>
      <c r="L1597" t="s">
        <v>8411</v>
      </c>
      <c r="M1597" t="s">
        <v>8412</v>
      </c>
      <c r="N1597" t="s">
        <v>8649</v>
      </c>
      <c r="O1597" t="s">
        <v>8650</v>
      </c>
      <c r="P1597" t="s">
        <v>8651</v>
      </c>
    </row>
    <row r="1598" spans="1:22" x14ac:dyDescent="0.25">
      <c r="A1598" t="s">
        <v>3539</v>
      </c>
      <c r="B1598" t="s">
        <v>3540</v>
      </c>
      <c r="C1598" t="s">
        <v>9379</v>
      </c>
      <c r="E1598" t="s">
        <v>9380</v>
      </c>
      <c r="G1598" t="s">
        <v>8406</v>
      </c>
      <c r="H1598" t="s">
        <v>8407</v>
      </c>
      <c r="I1598" t="s">
        <v>8408</v>
      </c>
      <c r="J1598" t="s">
        <v>8409</v>
      </c>
      <c r="K1598" t="s">
        <v>8410</v>
      </c>
      <c r="L1598" t="s">
        <v>8411</v>
      </c>
      <c r="M1598" t="s">
        <v>8412</v>
      </c>
      <c r="N1598" t="s">
        <v>8649</v>
      </c>
      <c r="O1598" t="s">
        <v>8650</v>
      </c>
      <c r="P1598" t="s">
        <v>8651</v>
      </c>
    </row>
    <row r="1599" spans="1:22" x14ac:dyDescent="0.25">
      <c r="A1599" t="s">
        <v>3541</v>
      </c>
      <c r="B1599" t="s">
        <v>3542</v>
      </c>
      <c r="C1599" t="s">
        <v>9379</v>
      </c>
      <c r="E1599" t="s">
        <v>9380</v>
      </c>
      <c r="G1599" t="s">
        <v>8406</v>
      </c>
      <c r="H1599" t="s">
        <v>8407</v>
      </c>
      <c r="I1599" t="s">
        <v>8408</v>
      </c>
      <c r="J1599" t="s">
        <v>8409</v>
      </c>
      <c r="K1599" t="s">
        <v>8410</v>
      </c>
      <c r="L1599" t="s">
        <v>8411</v>
      </c>
      <c r="M1599" t="s">
        <v>8412</v>
      </c>
      <c r="N1599" t="s">
        <v>8649</v>
      </c>
      <c r="O1599" t="s">
        <v>8650</v>
      </c>
      <c r="P1599" t="s">
        <v>8651</v>
      </c>
    </row>
    <row r="1600" spans="1:22" x14ac:dyDescent="0.25">
      <c r="A1600" t="s">
        <v>3543</v>
      </c>
      <c r="B1600" t="s">
        <v>3544</v>
      </c>
      <c r="C1600" t="s">
        <v>9379</v>
      </c>
      <c r="E1600" t="s">
        <v>9380</v>
      </c>
      <c r="G1600" t="s">
        <v>8406</v>
      </c>
      <c r="H1600" t="s">
        <v>8407</v>
      </c>
      <c r="I1600" t="s">
        <v>8408</v>
      </c>
      <c r="J1600" t="s">
        <v>8409</v>
      </c>
      <c r="K1600" t="s">
        <v>8410</v>
      </c>
      <c r="L1600" t="s">
        <v>8411</v>
      </c>
      <c r="M1600" t="s">
        <v>8412</v>
      </c>
      <c r="N1600" t="s">
        <v>8649</v>
      </c>
      <c r="O1600" t="s">
        <v>8650</v>
      </c>
      <c r="P1600" t="s">
        <v>8651</v>
      </c>
    </row>
    <row r="1601" spans="1:16" x14ac:dyDescent="0.25">
      <c r="A1601" t="s">
        <v>3545</v>
      </c>
      <c r="B1601" t="s">
        <v>3546</v>
      </c>
      <c r="C1601" t="s">
        <v>9379</v>
      </c>
      <c r="E1601" t="s">
        <v>9380</v>
      </c>
      <c r="G1601" t="s">
        <v>8406</v>
      </c>
      <c r="H1601" t="s">
        <v>8407</v>
      </c>
      <c r="I1601" t="s">
        <v>8408</v>
      </c>
      <c r="J1601" t="s">
        <v>8409</v>
      </c>
      <c r="K1601" t="s">
        <v>8410</v>
      </c>
      <c r="L1601" t="s">
        <v>8411</v>
      </c>
      <c r="M1601" t="s">
        <v>8412</v>
      </c>
      <c r="N1601" t="s">
        <v>8649</v>
      </c>
      <c r="O1601" t="s">
        <v>8650</v>
      </c>
      <c r="P1601" t="s">
        <v>8651</v>
      </c>
    </row>
    <row r="1602" spans="1:16" x14ac:dyDescent="0.25">
      <c r="A1602" t="s">
        <v>3547</v>
      </c>
      <c r="B1602" t="s">
        <v>3548</v>
      </c>
      <c r="C1602" t="s">
        <v>9379</v>
      </c>
      <c r="E1602" t="s">
        <v>9380</v>
      </c>
      <c r="G1602" t="s">
        <v>8406</v>
      </c>
      <c r="H1602" t="s">
        <v>8407</v>
      </c>
      <c r="I1602" t="s">
        <v>8408</v>
      </c>
      <c r="J1602" t="s">
        <v>8409</v>
      </c>
      <c r="K1602" t="s">
        <v>8410</v>
      </c>
      <c r="L1602" t="s">
        <v>8411</v>
      </c>
      <c r="M1602" t="s">
        <v>8412</v>
      </c>
      <c r="N1602" t="s">
        <v>8649</v>
      </c>
      <c r="O1602" t="s">
        <v>8650</v>
      </c>
      <c r="P1602" t="s">
        <v>8651</v>
      </c>
    </row>
    <row r="1603" spans="1:16" x14ac:dyDescent="0.25">
      <c r="A1603" t="s">
        <v>3549</v>
      </c>
      <c r="B1603" t="s">
        <v>3550</v>
      </c>
      <c r="C1603" t="s">
        <v>9379</v>
      </c>
      <c r="E1603" t="s">
        <v>9380</v>
      </c>
      <c r="G1603" t="s">
        <v>8406</v>
      </c>
      <c r="H1603" t="s">
        <v>8407</v>
      </c>
      <c r="I1603" t="s">
        <v>8408</v>
      </c>
      <c r="J1603" t="s">
        <v>8409</v>
      </c>
      <c r="K1603" t="s">
        <v>8410</v>
      </c>
      <c r="L1603" t="s">
        <v>8411</v>
      </c>
      <c r="M1603" t="s">
        <v>8412</v>
      </c>
      <c r="N1603" t="s">
        <v>8649</v>
      </c>
      <c r="O1603" t="s">
        <v>8650</v>
      </c>
      <c r="P1603" t="s">
        <v>8651</v>
      </c>
    </row>
    <row r="1604" spans="1:16" x14ac:dyDescent="0.25">
      <c r="A1604" t="s">
        <v>3551</v>
      </c>
      <c r="B1604" t="s">
        <v>3552</v>
      </c>
      <c r="C1604" t="s">
        <v>9381</v>
      </c>
      <c r="E1604" t="s">
        <v>9382</v>
      </c>
      <c r="G1604" t="s">
        <v>8406</v>
      </c>
      <c r="H1604" t="s">
        <v>8433</v>
      </c>
      <c r="I1604" t="s">
        <v>8623</v>
      </c>
      <c r="J1604" t="s">
        <v>8860</v>
      </c>
      <c r="K1604" t="s">
        <v>8861</v>
      </c>
      <c r="L1604" t="s">
        <v>8862</v>
      </c>
      <c r="M1604" t="s">
        <v>8863</v>
      </c>
      <c r="N1604" t="s">
        <v>8918</v>
      </c>
      <c r="O1604" t="s">
        <v>9383</v>
      </c>
    </row>
    <row r="1605" spans="1:16" x14ac:dyDescent="0.25">
      <c r="A1605" t="s">
        <v>3553</v>
      </c>
      <c r="B1605" t="s">
        <v>3554</v>
      </c>
      <c r="C1605" t="s">
        <v>9381</v>
      </c>
      <c r="E1605" t="s">
        <v>9382</v>
      </c>
      <c r="G1605" t="s">
        <v>8406</v>
      </c>
      <c r="H1605" t="s">
        <v>8433</v>
      </c>
      <c r="I1605" t="s">
        <v>8623</v>
      </c>
      <c r="J1605" t="s">
        <v>8860</v>
      </c>
      <c r="K1605" t="s">
        <v>8861</v>
      </c>
      <c r="L1605" t="s">
        <v>8862</v>
      </c>
      <c r="M1605" t="s">
        <v>8863</v>
      </c>
      <c r="N1605" t="s">
        <v>8918</v>
      </c>
      <c r="O1605" t="s">
        <v>9383</v>
      </c>
    </row>
    <row r="1606" spans="1:16" x14ac:dyDescent="0.25">
      <c r="A1606" t="s">
        <v>3555</v>
      </c>
      <c r="B1606" t="s">
        <v>3556</v>
      </c>
      <c r="C1606" t="s">
        <v>9381</v>
      </c>
      <c r="E1606" t="s">
        <v>9382</v>
      </c>
      <c r="G1606" t="s">
        <v>8406</v>
      </c>
      <c r="H1606" t="s">
        <v>8433</v>
      </c>
      <c r="I1606" t="s">
        <v>8623</v>
      </c>
      <c r="J1606" t="s">
        <v>8860</v>
      </c>
      <c r="K1606" t="s">
        <v>8861</v>
      </c>
      <c r="L1606" t="s">
        <v>8862</v>
      </c>
      <c r="M1606" t="s">
        <v>8863</v>
      </c>
      <c r="N1606" t="s">
        <v>8918</v>
      </c>
      <c r="O1606" t="s">
        <v>9383</v>
      </c>
    </row>
    <row r="1607" spans="1:16" x14ac:dyDescent="0.25">
      <c r="A1607" t="s">
        <v>3557</v>
      </c>
      <c r="B1607" t="s">
        <v>3558</v>
      </c>
      <c r="C1607" t="s">
        <v>9381</v>
      </c>
      <c r="E1607" t="s">
        <v>9382</v>
      </c>
      <c r="G1607" t="s">
        <v>8406</v>
      </c>
      <c r="H1607" t="s">
        <v>8433</v>
      </c>
      <c r="I1607" t="s">
        <v>8623</v>
      </c>
      <c r="J1607" t="s">
        <v>8860</v>
      </c>
      <c r="K1607" t="s">
        <v>8861</v>
      </c>
      <c r="L1607" t="s">
        <v>8862</v>
      </c>
      <c r="M1607" t="s">
        <v>8863</v>
      </c>
      <c r="N1607" t="s">
        <v>8918</v>
      </c>
      <c r="O1607" t="s">
        <v>9383</v>
      </c>
    </row>
    <row r="1608" spans="1:16" x14ac:dyDescent="0.25">
      <c r="A1608" t="s">
        <v>3559</v>
      </c>
      <c r="B1608" t="s">
        <v>3560</v>
      </c>
      <c r="C1608" t="s">
        <v>9381</v>
      </c>
      <c r="E1608" t="s">
        <v>9382</v>
      </c>
      <c r="G1608" t="s">
        <v>8406</v>
      </c>
      <c r="H1608" t="s">
        <v>8433</v>
      </c>
      <c r="I1608" t="s">
        <v>8623</v>
      </c>
      <c r="J1608" t="s">
        <v>8860</v>
      </c>
      <c r="K1608" t="s">
        <v>8861</v>
      </c>
      <c r="L1608" t="s">
        <v>8862</v>
      </c>
      <c r="M1608" t="s">
        <v>8863</v>
      </c>
      <c r="N1608" t="s">
        <v>8918</v>
      </c>
      <c r="O1608" t="s">
        <v>9383</v>
      </c>
    </row>
    <row r="1609" spans="1:16" x14ac:dyDescent="0.25">
      <c r="A1609" t="s">
        <v>3561</v>
      </c>
      <c r="B1609" t="s">
        <v>3562</v>
      </c>
      <c r="C1609" t="s">
        <v>9384</v>
      </c>
      <c r="E1609" t="s">
        <v>9385</v>
      </c>
      <c r="G1609" t="s">
        <v>8406</v>
      </c>
      <c r="H1609" t="s">
        <v>8851</v>
      </c>
      <c r="I1609" t="s">
        <v>9100</v>
      </c>
      <c r="J1609" t="s">
        <v>9386</v>
      </c>
      <c r="K1609" t="s">
        <v>9387</v>
      </c>
      <c r="L1609" t="s">
        <v>9388</v>
      </c>
    </row>
    <row r="1610" spans="1:16" x14ac:dyDescent="0.25">
      <c r="A1610" t="s">
        <v>3563</v>
      </c>
      <c r="B1610" t="s">
        <v>3564</v>
      </c>
      <c r="C1610" t="s">
        <v>9384</v>
      </c>
      <c r="E1610" t="s">
        <v>9385</v>
      </c>
      <c r="G1610" t="s">
        <v>8406</v>
      </c>
      <c r="H1610" t="s">
        <v>8851</v>
      </c>
      <c r="I1610" t="s">
        <v>9100</v>
      </c>
      <c r="J1610" t="s">
        <v>9386</v>
      </c>
      <c r="K1610" t="s">
        <v>9387</v>
      </c>
      <c r="L1610" t="s">
        <v>9388</v>
      </c>
    </row>
    <row r="1611" spans="1:16" x14ac:dyDescent="0.25">
      <c r="A1611" t="s">
        <v>3565</v>
      </c>
      <c r="B1611" t="s">
        <v>3566</v>
      </c>
      <c r="C1611" t="s">
        <v>9384</v>
      </c>
      <c r="E1611" t="s">
        <v>9385</v>
      </c>
      <c r="G1611" t="s">
        <v>8406</v>
      </c>
      <c r="H1611" t="s">
        <v>8851</v>
      </c>
      <c r="I1611" t="s">
        <v>9100</v>
      </c>
      <c r="J1611" t="s">
        <v>9386</v>
      </c>
      <c r="K1611" t="s">
        <v>9387</v>
      </c>
      <c r="L1611" t="s">
        <v>9388</v>
      </c>
    </row>
    <row r="1612" spans="1:16" x14ac:dyDescent="0.25">
      <c r="A1612" t="s">
        <v>3567</v>
      </c>
      <c r="B1612" t="s">
        <v>3568</v>
      </c>
      <c r="C1612" t="s">
        <v>9384</v>
      </c>
      <c r="E1612" t="s">
        <v>9385</v>
      </c>
      <c r="G1612" t="s">
        <v>8406</v>
      </c>
      <c r="H1612" t="s">
        <v>8851</v>
      </c>
      <c r="I1612" t="s">
        <v>9100</v>
      </c>
      <c r="J1612" t="s">
        <v>9386</v>
      </c>
      <c r="K1612" t="s">
        <v>9387</v>
      </c>
      <c r="L1612" t="s">
        <v>9388</v>
      </c>
    </row>
    <row r="1613" spans="1:16" x14ac:dyDescent="0.25">
      <c r="A1613" t="s">
        <v>3570</v>
      </c>
      <c r="B1613" t="s">
        <v>3571</v>
      </c>
      <c r="C1613" t="s">
        <v>9384</v>
      </c>
      <c r="E1613" t="s">
        <v>9385</v>
      </c>
      <c r="G1613" t="s">
        <v>8406</v>
      </c>
      <c r="H1613" t="s">
        <v>8851</v>
      </c>
      <c r="I1613" t="s">
        <v>9100</v>
      </c>
      <c r="J1613" t="s">
        <v>9386</v>
      </c>
      <c r="K1613" t="s">
        <v>9387</v>
      </c>
      <c r="L1613" t="s">
        <v>9388</v>
      </c>
    </row>
    <row r="1614" spans="1:16" x14ac:dyDescent="0.25">
      <c r="A1614" t="s">
        <v>3573</v>
      </c>
      <c r="B1614" t="s">
        <v>3574</v>
      </c>
      <c r="C1614" t="s">
        <v>9384</v>
      </c>
      <c r="E1614" t="s">
        <v>9385</v>
      </c>
      <c r="G1614" t="s">
        <v>8406</v>
      </c>
      <c r="H1614" t="s">
        <v>8851</v>
      </c>
      <c r="I1614" t="s">
        <v>9100</v>
      </c>
      <c r="J1614" t="s">
        <v>9386</v>
      </c>
      <c r="K1614" t="s">
        <v>9387</v>
      </c>
      <c r="L1614" t="s">
        <v>9388</v>
      </c>
    </row>
    <row r="1615" spans="1:16" x14ac:dyDescent="0.25">
      <c r="A1615" t="s">
        <v>3575</v>
      </c>
      <c r="B1615" t="s">
        <v>3576</v>
      </c>
      <c r="C1615" t="s">
        <v>9384</v>
      </c>
      <c r="E1615" t="s">
        <v>9385</v>
      </c>
      <c r="G1615" t="s">
        <v>8406</v>
      </c>
      <c r="H1615" t="s">
        <v>8851</v>
      </c>
      <c r="I1615" t="s">
        <v>9100</v>
      </c>
      <c r="J1615" t="s">
        <v>9386</v>
      </c>
      <c r="K1615" t="s">
        <v>9387</v>
      </c>
      <c r="L1615" t="s">
        <v>9388</v>
      </c>
    </row>
    <row r="1616" spans="1:16" x14ac:dyDescent="0.25">
      <c r="A1616" t="s">
        <v>3577</v>
      </c>
      <c r="B1616" t="s">
        <v>3578</v>
      </c>
      <c r="C1616" t="s">
        <v>9384</v>
      </c>
      <c r="E1616" t="s">
        <v>9385</v>
      </c>
      <c r="G1616" t="s">
        <v>8406</v>
      </c>
      <c r="H1616" t="s">
        <v>8851</v>
      </c>
      <c r="I1616" t="s">
        <v>9100</v>
      </c>
      <c r="J1616" t="s">
        <v>9386</v>
      </c>
      <c r="K1616" t="s">
        <v>9387</v>
      </c>
      <c r="L1616" t="s">
        <v>9388</v>
      </c>
    </row>
    <row r="1617" spans="1:16" x14ac:dyDescent="0.25">
      <c r="A1617" t="s">
        <v>3579</v>
      </c>
      <c r="B1617" t="s">
        <v>3580</v>
      </c>
      <c r="C1617" t="s">
        <v>9384</v>
      </c>
      <c r="E1617" t="s">
        <v>9385</v>
      </c>
      <c r="G1617" t="s">
        <v>8406</v>
      </c>
      <c r="H1617" t="s">
        <v>8851</v>
      </c>
      <c r="I1617" t="s">
        <v>9100</v>
      </c>
      <c r="J1617" t="s">
        <v>9386</v>
      </c>
      <c r="K1617" t="s">
        <v>9387</v>
      </c>
      <c r="L1617" t="s">
        <v>9388</v>
      </c>
    </row>
    <row r="1618" spans="1:16" x14ac:dyDescent="0.25">
      <c r="A1618" t="s">
        <v>3581</v>
      </c>
      <c r="B1618" t="s">
        <v>3582</v>
      </c>
      <c r="C1618" t="s">
        <v>9384</v>
      </c>
      <c r="E1618" t="s">
        <v>9385</v>
      </c>
      <c r="G1618" t="s">
        <v>8406</v>
      </c>
      <c r="H1618" t="s">
        <v>8851</v>
      </c>
      <c r="I1618" t="s">
        <v>9100</v>
      </c>
      <c r="J1618" t="s">
        <v>9386</v>
      </c>
      <c r="K1618" t="s">
        <v>9387</v>
      </c>
      <c r="L1618" t="s">
        <v>9388</v>
      </c>
    </row>
    <row r="1619" spans="1:16" x14ac:dyDescent="0.25">
      <c r="A1619" t="s">
        <v>3584</v>
      </c>
      <c r="B1619" t="s">
        <v>3585</v>
      </c>
      <c r="C1619" t="s">
        <v>9384</v>
      </c>
      <c r="E1619" t="s">
        <v>9385</v>
      </c>
      <c r="G1619" t="s">
        <v>8406</v>
      </c>
      <c r="H1619" t="s">
        <v>8851</v>
      </c>
      <c r="I1619" t="s">
        <v>9100</v>
      </c>
      <c r="J1619" t="s">
        <v>9386</v>
      </c>
      <c r="K1619" t="s">
        <v>9387</v>
      </c>
      <c r="L1619" t="s">
        <v>9388</v>
      </c>
    </row>
    <row r="1620" spans="1:16" x14ac:dyDescent="0.25">
      <c r="A1620" t="s">
        <v>3586</v>
      </c>
      <c r="B1620" t="s">
        <v>3587</v>
      </c>
      <c r="C1620" t="s">
        <v>9384</v>
      </c>
      <c r="E1620" t="s">
        <v>9385</v>
      </c>
      <c r="G1620" t="s">
        <v>8406</v>
      </c>
      <c r="H1620" t="s">
        <v>8851</v>
      </c>
      <c r="I1620" t="s">
        <v>9100</v>
      </c>
      <c r="J1620" t="s">
        <v>9386</v>
      </c>
      <c r="K1620" t="s">
        <v>9387</v>
      </c>
      <c r="L1620" t="s">
        <v>9388</v>
      </c>
    </row>
    <row r="1621" spans="1:16" x14ac:dyDescent="0.25">
      <c r="A1621" t="s">
        <v>3588</v>
      </c>
      <c r="B1621" t="s">
        <v>3589</v>
      </c>
      <c r="C1621" t="s">
        <v>9384</v>
      </c>
      <c r="E1621" t="s">
        <v>9385</v>
      </c>
      <c r="G1621" t="s">
        <v>8406</v>
      </c>
      <c r="H1621" t="s">
        <v>8851</v>
      </c>
      <c r="I1621" t="s">
        <v>9100</v>
      </c>
      <c r="J1621" t="s">
        <v>9386</v>
      </c>
      <c r="K1621" t="s">
        <v>9387</v>
      </c>
      <c r="L1621" t="s">
        <v>9388</v>
      </c>
    </row>
    <row r="1622" spans="1:16" x14ac:dyDescent="0.25">
      <c r="A1622" t="s">
        <v>3590</v>
      </c>
      <c r="B1622" t="s">
        <v>3591</v>
      </c>
      <c r="C1622" t="s">
        <v>9389</v>
      </c>
      <c r="E1622" t="s">
        <v>9390</v>
      </c>
      <c r="G1622" t="s">
        <v>8406</v>
      </c>
      <c r="H1622" t="s">
        <v>8433</v>
      </c>
      <c r="I1622" t="s">
        <v>8623</v>
      </c>
      <c r="J1622" t="s">
        <v>8860</v>
      </c>
      <c r="K1622" t="s">
        <v>8861</v>
      </c>
      <c r="L1622" t="s">
        <v>8862</v>
      </c>
      <c r="M1622" t="s">
        <v>8863</v>
      </c>
      <c r="N1622" t="s">
        <v>8864</v>
      </c>
      <c r="O1622" t="s">
        <v>8865</v>
      </c>
    </row>
    <row r="1623" spans="1:16" x14ac:dyDescent="0.25">
      <c r="A1623" t="s">
        <v>3592</v>
      </c>
      <c r="B1623" t="s">
        <v>3593</v>
      </c>
      <c r="C1623" t="s">
        <v>9391</v>
      </c>
      <c r="E1623" t="s">
        <v>9392</v>
      </c>
      <c r="G1623" t="s">
        <v>8406</v>
      </c>
      <c r="H1623" t="s">
        <v>8407</v>
      </c>
      <c r="I1623" t="s">
        <v>8408</v>
      </c>
      <c r="J1623" t="s">
        <v>8409</v>
      </c>
      <c r="K1623" t="s">
        <v>8410</v>
      </c>
      <c r="L1623" t="s">
        <v>8473</v>
      </c>
      <c r="M1623" t="s">
        <v>8773</v>
      </c>
      <c r="N1623" t="s">
        <v>9393</v>
      </c>
      <c r="O1623" t="s">
        <v>9394</v>
      </c>
      <c r="P1623" t="s">
        <v>9395</v>
      </c>
    </row>
    <row r="1624" spans="1:16" x14ac:dyDescent="0.25">
      <c r="A1624" t="s">
        <v>3594</v>
      </c>
      <c r="B1624" t="s">
        <v>3595</v>
      </c>
      <c r="C1624" t="s">
        <v>9391</v>
      </c>
      <c r="E1624" t="s">
        <v>9392</v>
      </c>
      <c r="G1624" t="s">
        <v>8406</v>
      </c>
      <c r="H1624" t="s">
        <v>8407</v>
      </c>
      <c r="I1624" t="s">
        <v>8408</v>
      </c>
      <c r="J1624" t="s">
        <v>8409</v>
      </c>
      <c r="K1624" t="s">
        <v>8410</v>
      </c>
      <c r="L1624" t="s">
        <v>8473</v>
      </c>
      <c r="M1624" t="s">
        <v>8773</v>
      </c>
      <c r="N1624" t="s">
        <v>9393</v>
      </c>
      <c r="O1624" t="s">
        <v>9394</v>
      </c>
      <c r="P1624" t="s">
        <v>9395</v>
      </c>
    </row>
    <row r="1625" spans="1:16" x14ac:dyDescent="0.25">
      <c r="A1625" t="s">
        <v>3596</v>
      </c>
      <c r="B1625" t="s">
        <v>3597</v>
      </c>
      <c r="C1625" t="s">
        <v>9391</v>
      </c>
      <c r="E1625" t="s">
        <v>9392</v>
      </c>
      <c r="G1625" t="s">
        <v>8406</v>
      </c>
      <c r="H1625" t="s">
        <v>8407</v>
      </c>
      <c r="I1625" t="s">
        <v>8408</v>
      </c>
      <c r="J1625" t="s">
        <v>8409</v>
      </c>
      <c r="K1625" t="s">
        <v>8410</v>
      </c>
      <c r="L1625" t="s">
        <v>8473</v>
      </c>
      <c r="M1625" t="s">
        <v>8773</v>
      </c>
      <c r="N1625" t="s">
        <v>9393</v>
      </c>
      <c r="O1625" t="s">
        <v>9394</v>
      </c>
      <c r="P1625" t="s">
        <v>9395</v>
      </c>
    </row>
    <row r="1626" spans="1:16" x14ac:dyDescent="0.25">
      <c r="A1626" t="s">
        <v>3598</v>
      </c>
      <c r="B1626" t="s">
        <v>3599</v>
      </c>
      <c r="C1626" t="s">
        <v>9391</v>
      </c>
      <c r="E1626" t="s">
        <v>9392</v>
      </c>
      <c r="G1626" t="s">
        <v>8406</v>
      </c>
      <c r="H1626" t="s">
        <v>8407</v>
      </c>
      <c r="I1626" t="s">
        <v>8408</v>
      </c>
      <c r="J1626" t="s">
        <v>8409</v>
      </c>
      <c r="K1626" t="s">
        <v>8410</v>
      </c>
      <c r="L1626" t="s">
        <v>8473</v>
      </c>
      <c r="M1626" t="s">
        <v>8773</v>
      </c>
      <c r="N1626" t="s">
        <v>9393</v>
      </c>
      <c r="O1626" t="s">
        <v>9394</v>
      </c>
      <c r="P1626" t="s">
        <v>9395</v>
      </c>
    </row>
    <row r="1627" spans="1:16" x14ac:dyDescent="0.25">
      <c r="A1627" t="s">
        <v>3600</v>
      </c>
      <c r="B1627" t="s">
        <v>3601</v>
      </c>
      <c r="C1627" t="s">
        <v>9391</v>
      </c>
      <c r="E1627" t="s">
        <v>9392</v>
      </c>
      <c r="G1627" t="s">
        <v>8406</v>
      </c>
      <c r="H1627" t="s">
        <v>8407</v>
      </c>
      <c r="I1627" t="s">
        <v>8408</v>
      </c>
      <c r="J1627" t="s">
        <v>8409</v>
      </c>
      <c r="K1627" t="s">
        <v>8410</v>
      </c>
      <c r="L1627" t="s">
        <v>8473</v>
      </c>
      <c r="M1627" t="s">
        <v>8773</v>
      </c>
      <c r="N1627" t="s">
        <v>9393</v>
      </c>
      <c r="O1627" t="s">
        <v>9394</v>
      </c>
      <c r="P1627" t="s">
        <v>9395</v>
      </c>
    </row>
    <row r="1628" spans="1:16" x14ac:dyDescent="0.25">
      <c r="A1628" t="s">
        <v>3602</v>
      </c>
      <c r="B1628" t="s">
        <v>3603</v>
      </c>
      <c r="C1628" t="s">
        <v>9391</v>
      </c>
      <c r="E1628" t="s">
        <v>9392</v>
      </c>
      <c r="G1628" t="s">
        <v>8406</v>
      </c>
      <c r="H1628" t="s">
        <v>8407</v>
      </c>
      <c r="I1628" t="s">
        <v>8408</v>
      </c>
      <c r="J1628" t="s">
        <v>8409</v>
      </c>
      <c r="K1628" t="s">
        <v>8410</v>
      </c>
      <c r="L1628" t="s">
        <v>8473</v>
      </c>
      <c r="M1628" t="s">
        <v>8773</v>
      </c>
      <c r="N1628" t="s">
        <v>9393</v>
      </c>
      <c r="O1628" t="s">
        <v>9394</v>
      </c>
      <c r="P1628" t="s">
        <v>9395</v>
      </c>
    </row>
    <row r="1629" spans="1:16" x14ac:dyDescent="0.25">
      <c r="A1629" t="s">
        <v>3604</v>
      </c>
      <c r="B1629" t="s">
        <v>3605</v>
      </c>
      <c r="C1629" t="s">
        <v>9391</v>
      </c>
      <c r="E1629" t="s">
        <v>9392</v>
      </c>
      <c r="G1629" t="s">
        <v>8406</v>
      </c>
      <c r="H1629" t="s">
        <v>8407</v>
      </c>
      <c r="I1629" t="s">
        <v>8408</v>
      </c>
      <c r="J1629" t="s">
        <v>8409</v>
      </c>
      <c r="K1629" t="s">
        <v>8410</v>
      </c>
      <c r="L1629" t="s">
        <v>8473</v>
      </c>
      <c r="M1629" t="s">
        <v>8773</v>
      </c>
      <c r="N1629" t="s">
        <v>9393</v>
      </c>
      <c r="O1629" t="s">
        <v>9394</v>
      </c>
      <c r="P1629" t="s">
        <v>9395</v>
      </c>
    </row>
    <row r="1630" spans="1:16" x14ac:dyDescent="0.25">
      <c r="A1630" t="s">
        <v>3606</v>
      </c>
      <c r="B1630" t="s">
        <v>3607</v>
      </c>
      <c r="C1630" t="s">
        <v>9391</v>
      </c>
      <c r="E1630" t="s">
        <v>9392</v>
      </c>
      <c r="G1630" t="s">
        <v>8406</v>
      </c>
      <c r="H1630" t="s">
        <v>8407</v>
      </c>
      <c r="I1630" t="s">
        <v>8408</v>
      </c>
      <c r="J1630" t="s">
        <v>8409</v>
      </c>
      <c r="K1630" t="s">
        <v>8410</v>
      </c>
      <c r="L1630" t="s">
        <v>8473</v>
      </c>
      <c r="M1630" t="s">
        <v>8773</v>
      </c>
      <c r="N1630" t="s">
        <v>9393</v>
      </c>
      <c r="O1630" t="s">
        <v>9394</v>
      </c>
      <c r="P1630" t="s">
        <v>9395</v>
      </c>
    </row>
    <row r="1631" spans="1:16" x14ac:dyDescent="0.25">
      <c r="A1631" t="s">
        <v>3608</v>
      </c>
      <c r="B1631" t="s">
        <v>3609</v>
      </c>
      <c r="C1631" t="s">
        <v>9396</v>
      </c>
      <c r="E1631" t="s">
        <v>9397</v>
      </c>
      <c r="G1631" t="s">
        <v>8406</v>
      </c>
      <c r="H1631" t="s">
        <v>8851</v>
      </c>
      <c r="I1631" t="s">
        <v>9398</v>
      </c>
      <c r="J1631" t="s">
        <v>9399</v>
      </c>
      <c r="K1631" t="s">
        <v>9400</v>
      </c>
    </row>
    <row r="1632" spans="1:16" x14ac:dyDescent="0.25">
      <c r="A1632" t="s">
        <v>3610</v>
      </c>
      <c r="B1632" t="s">
        <v>3611</v>
      </c>
      <c r="C1632" t="s">
        <v>9396</v>
      </c>
      <c r="E1632" t="s">
        <v>9397</v>
      </c>
      <c r="G1632" t="s">
        <v>8406</v>
      </c>
      <c r="H1632" t="s">
        <v>8851</v>
      </c>
      <c r="I1632" t="s">
        <v>9398</v>
      </c>
      <c r="J1632" t="s">
        <v>9399</v>
      </c>
      <c r="K1632" t="s">
        <v>9400</v>
      </c>
    </row>
    <row r="1633" spans="1:16" x14ac:dyDescent="0.25">
      <c r="A1633" t="s">
        <v>3612</v>
      </c>
      <c r="B1633" t="s">
        <v>3613</v>
      </c>
      <c r="C1633" t="s">
        <v>9396</v>
      </c>
      <c r="E1633" t="s">
        <v>9397</v>
      </c>
      <c r="G1633" t="s">
        <v>8406</v>
      </c>
      <c r="H1633" t="s">
        <v>8851</v>
      </c>
      <c r="I1633" t="s">
        <v>9398</v>
      </c>
      <c r="J1633" t="s">
        <v>9399</v>
      </c>
      <c r="K1633" t="s">
        <v>9400</v>
      </c>
    </row>
    <row r="1634" spans="1:16" x14ac:dyDescent="0.25">
      <c r="A1634" t="s">
        <v>3614</v>
      </c>
      <c r="B1634" t="s">
        <v>3615</v>
      </c>
      <c r="C1634" t="s">
        <v>9396</v>
      </c>
      <c r="E1634" t="s">
        <v>9397</v>
      </c>
      <c r="G1634" t="s">
        <v>8406</v>
      </c>
      <c r="H1634" t="s">
        <v>8851</v>
      </c>
      <c r="I1634" t="s">
        <v>9398</v>
      </c>
      <c r="J1634" t="s">
        <v>9399</v>
      </c>
      <c r="K1634" t="s">
        <v>9400</v>
      </c>
    </row>
    <row r="1635" spans="1:16" x14ac:dyDescent="0.25">
      <c r="A1635" t="s">
        <v>3616</v>
      </c>
      <c r="B1635" t="s">
        <v>3617</v>
      </c>
      <c r="C1635" t="s">
        <v>9396</v>
      </c>
      <c r="E1635" t="s">
        <v>9397</v>
      </c>
      <c r="G1635" t="s">
        <v>8406</v>
      </c>
      <c r="H1635" t="s">
        <v>8851</v>
      </c>
      <c r="I1635" t="s">
        <v>9398</v>
      </c>
      <c r="J1635" t="s">
        <v>9399</v>
      </c>
      <c r="K1635" t="s">
        <v>9400</v>
      </c>
    </row>
    <row r="1636" spans="1:16" x14ac:dyDescent="0.25">
      <c r="A1636" t="s">
        <v>3618</v>
      </c>
      <c r="B1636" t="s">
        <v>3619</v>
      </c>
      <c r="C1636" t="s">
        <v>9396</v>
      </c>
      <c r="E1636" t="s">
        <v>9397</v>
      </c>
      <c r="G1636" t="s">
        <v>8406</v>
      </c>
      <c r="H1636" t="s">
        <v>8851</v>
      </c>
      <c r="I1636" t="s">
        <v>9398</v>
      </c>
      <c r="J1636" t="s">
        <v>9399</v>
      </c>
      <c r="K1636" t="s">
        <v>9400</v>
      </c>
    </row>
    <row r="1637" spans="1:16" x14ac:dyDescent="0.25">
      <c r="A1637" t="s">
        <v>3620</v>
      </c>
      <c r="B1637" t="s">
        <v>3621</v>
      </c>
      <c r="C1637" t="s">
        <v>9396</v>
      </c>
      <c r="E1637" t="s">
        <v>9397</v>
      </c>
      <c r="G1637" t="s">
        <v>8406</v>
      </c>
      <c r="H1637" t="s">
        <v>8851</v>
      </c>
      <c r="I1637" t="s">
        <v>9398</v>
      </c>
      <c r="J1637" t="s">
        <v>9399</v>
      </c>
      <c r="K1637" t="s">
        <v>9400</v>
      </c>
    </row>
    <row r="1638" spans="1:16" x14ac:dyDescent="0.25">
      <c r="A1638" t="s">
        <v>3622</v>
      </c>
      <c r="B1638" t="s">
        <v>3623</v>
      </c>
      <c r="C1638" t="s">
        <v>9396</v>
      </c>
      <c r="E1638" t="s">
        <v>9397</v>
      </c>
      <c r="G1638" t="s">
        <v>8406</v>
      </c>
      <c r="H1638" t="s">
        <v>8851</v>
      </c>
      <c r="I1638" t="s">
        <v>9398</v>
      </c>
      <c r="J1638" t="s">
        <v>9399</v>
      </c>
      <c r="K1638" t="s">
        <v>9400</v>
      </c>
    </row>
    <row r="1639" spans="1:16" x14ac:dyDescent="0.25">
      <c r="A1639" t="s">
        <v>3624</v>
      </c>
      <c r="B1639" t="s">
        <v>3625</v>
      </c>
      <c r="C1639" t="s">
        <v>9401</v>
      </c>
      <c r="E1639" t="s">
        <v>9402</v>
      </c>
      <c r="G1639" t="s">
        <v>8406</v>
      </c>
      <c r="H1639" t="s">
        <v>8751</v>
      </c>
      <c r="I1639" t="s">
        <v>9131</v>
      </c>
      <c r="J1639" t="s">
        <v>9132</v>
      </c>
      <c r="K1639" t="s">
        <v>9403</v>
      </c>
    </row>
    <row r="1640" spans="1:16" x14ac:dyDescent="0.25">
      <c r="A1640" t="s">
        <v>3626</v>
      </c>
      <c r="B1640" t="s">
        <v>3627</v>
      </c>
      <c r="C1640" t="s">
        <v>9401</v>
      </c>
      <c r="E1640" t="s">
        <v>9402</v>
      </c>
      <c r="G1640" t="s">
        <v>8406</v>
      </c>
      <c r="H1640" t="s">
        <v>8751</v>
      </c>
      <c r="I1640" t="s">
        <v>9131</v>
      </c>
      <c r="J1640" t="s">
        <v>9132</v>
      </c>
      <c r="K1640" t="s">
        <v>9403</v>
      </c>
    </row>
    <row r="1641" spans="1:16" x14ac:dyDescent="0.25">
      <c r="A1641" t="s">
        <v>3629</v>
      </c>
      <c r="B1641" t="s">
        <v>3630</v>
      </c>
      <c r="C1641" t="s">
        <v>9401</v>
      </c>
      <c r="E1641" t="s">
        <v>9402</v>
      </c>
      <c r="G1641" t="s">
        <v>8406</v>
      </c>
      <c r="H1641" t="s">
        <v>8751</v>
      </c>
      <c r="I1641" t="s">
        <v>9131</v>
      </c>
      <c r="J1641" t="s">
        <v>9132</v>
      </c>
      <c r="K1641" t="s">
        <v>9403</v>
      </c>
    </row>
    <row r="1642" spans="1:16" x14ac:dyDescent="0.25">
      <c r="A1642" t="s">
        <v>3631</v>
      </c>
      <c r="B1642" t="s">
        <v>3632</v>
      </c>
      <c r="C1642" t="s">
        <v>9401</v>
      </c>
      <c r="E1642" t="s">
        <v>9402</v>
      </c>
      <c r="G1642" t="s">
        <v>8406</v>
      </c>
      <c r="H1642" t="s">
        <v>8751</v>
      </c>
      <c r="I1642" t="s">
        <v>9131</v>
      </c>
      <c r="J1642" t="s">
        <v>9132</v>
      </c>
      <c r="K1642" t="s">
        <v>9403</v>
      </c>
    </row>
    <row r="1643" spans="1:16" x14ac:dyDescent="0.25">
      <c r="A1643" t="s">
        <v>3633</v>
      </c>
      <c r="B1643" t="s">
        <v>3634</v>
      </c>
      <c r="C1643" t="s">
        <v>9401</v>
      </c>
      <c r="E1643" t="s">
        <v>9402</v>
      </c>
      <c r="G1643" t="s">
        <v>8406</v>
      </c>
      <c r="H1643" t="s">
        <v>8751</v>
      </c>
      <c r="I1643" t="s">
        <v>9131</v>
      </c>
      <c r="J1643" t="s">
        <v>9132</v>
      </c>
      <c r="K1643" t="s">
        <v>9403</v>
      </c>
    </row>
    <row r="1644" spans="1:16" x14ac:dyDescent="0.25">
      <c r="A1644" t="s">
        <v>3635</v>
      </c>
      <c r="B1644" t="s">
        <v>3636</v>
      </c>
      <c r="C1644" t="s">
        <v>9401</v>
      </c>
      <c r="E1644" t="s">
        <v>9402</v>
      </c>
      <c r="G1644" t="s">
        <v>8406</v>
      </c>
      <c r="H1644" t="s">
        <v>8751</v>
      </c>
      <c r="I1644" t="s">
        <v>9131</v>
      </c>
      <c r="J1644" t="s">
        <v>9132</v>
      </c>
      <c r="K1644" t="s">
        <v>9403</v>
      </c>
    </row>
    <row r="1645" spans="1:16" x14ac:dyDescent="0.25">
      <c r="A1645" t="s">
        <v>3637</v>
      </c>
      <c r="B1645" t="s">
        <v>3638</v>
      </c>
      <c r="C1645" t="s">
        <v>9401</v>
      </c>
      <c r="E1645" t="s">
        <v>9402</v>
      </c>
      <c r="G1645" t="s">
        <v>8406</v>
      </c>
      <c r="H1645" t="s">
        <v>8751</v>
      </c>
      <c r="I1645" t="s">
        <v>9131</v>
      </c>
      <c r="J1645" t="s">
        <v>9132</v>
      </c>
      <c r="K1645" t="s">
        <v>9403</v>
      </c>
    </row>
    <row r="1646" spans="1:16" x14ac:dyDescent="0.25">
      <c r="A1646" t="s">
        <v>3640</v>
      </c>
      <c r="B1646" t="s">
        <v>3641</v>
      </c>
      <c r="C1646" t="s">
        <v>9401</v>
      </c>
      <c r="E1646" t="s">
        <v>9402</v>
      </c>
      <c r="G1646" t="s">
        <v>8406</v>
      </c>
      <c r="H1646" t="s">
        <v>8751</v>
      </c>
      <c r="I1646" t="s">
        <v>9131</v>
      </c>
      <c r="J1646" t="s">
        <v>9132</v>
      </c>
      <c r="K1646" t="s">
        <v>9403</v>
      </c>
    </row>
    <row r="1647" spans="1:16" x14ac:dyDescent="0.25">
      <c r="A1647" t="s">
        <v>3642</v>
      </c>
      <c r="B1647" t="s">
        <v>3643</v>
      </c>
      <c r="C1647" t="s">
        <v>9401</v>
      </c>
      <c r="E1647" t="s">
        <v>9402</v>
      </c>
      <c r="G1647" t="s">
        <v>8406</v>
      </c>
      <c r="H1647" t="s">
        <v>8751</v>
      </c>
      <c r="I1647" t="s">
        <v>9131</v>
      </c>
      <c r="J1647" t="s">
        <v>9132</v>
      </c>
      <c r="K1647" t="s">
        <v>9403</v>
      </c>
    </row>
    <row r="1648" spans="1:16" x14ac:dyDescent="0.25">
      <c r="A1648" t="s">
        <v>3644</v>
      </c>
      <c r="B1648" t="s">
        <v>3645</v>
      </c>
      <c r="C1648" t="s">
        <v>9404</v>
      </c>
      <c r="E1648" t="s">
        <v>9405</v>
      </c>
      <c r="G1648" t="s">
        <v>8406</v>
      </c>
      <c r="H1648" t="s">
        <v>8407</v>
      </c>
      <c r="I1648" t="s">
        <v>8408</v>
      </c>
      <c r="J1648" t="s">
        <v>8409</v>
      </c>
      <c r="K1648" t="s">
        <v>8410</v>
      </c>
      <c r="L1648" t="s">
        <v>8473</v>
      </c>
      <c r="M1648" t="s">
        <v>8773</v>
      </c>
      <c r="N1648" t="s">
        <v>9406</v>
      </c>
      <c r="O1648" t="s">
        <v>9407</v>
      </c>
      <c r="P1648" t="s">
        <v>9408</v>
      </c>
    </row>
    <row r="1649" spans="1:24" x14ac:dyDescent="0.25">
      <c r="A1649" t="s">
        <v>3646</v>
      </c>
      <c r="B1649" t="s">
        <v>3647</v>
      </c>
      <c r="C1649" t="s">
        <v>9409</v>
      </c>
      <c r="E1649" t="s">
        <v>9410</v>
      </c>
      <c r="G1649" t="s">
        <v>8406</v>
      </c>
      <c r="H1649" t="s">
        <v>8418</v>
      </c>
      <c r="I1649" t="s">
        <v>8569</v>
      </c>
      <c r="J1649" t="s">
        <v>8630</v>
      </c>
      <c r="K1649" t="s">
        <v>8631</v>
      </c>
      <c r="L1649" t="s">
        <v>9411</v>
      </c>
      <c r="M1649" t="s">
        <v>9412</v>
      </c>
      <c r="N1649" t="s">
        <v>9413</v>
      </c>
      <c r="O1649" t="s">
        <v>9414</v>
      </c>
    </row>
    <row r="1650" spans="1:24" x14ac:dyDescent="0.25">
      <c r="A1650" t="s">
        <v>3648</v>
      </c>
      <c r="B1650" t="s">
        <v>3649</v>
      </c>
      <c r="C1650" t="s">
        <v>9409</v>
      </c>
      <c r="E1650" t="s">
        <v>9410</v>
      </c>
      <c r="G1650" t="s">
        <v>8406</v>
      </c>
      <c r="H1650" t="s">
        <v>8418</v>
      </c>
      <c r="I1650" t="s">
        <v>8569</v>
      </c>
      <c r="J1650" t="s">
        <v>8630</v>
      </c>
      <c r="K1650" t="s">
        <v>8631</v>
      </c>
      <c r="L1650" t="s">
        <v>9411</v>
      </c>
      <c r="M1650" t="s">
        <v>9412</v>
      </c>
      <c r="N1650" t="s">
        <v>9413</v>
      </c>
      <c r="O1650" t="s">
        <v>9414</v>
      </c>
    </row>
    <row r="1651" spans="1:24" x14ac:dyDescent="0.25">
      <c r="A1651" t="s">
        <v>3650</v>
      </c>
      <c r="B1651" t="s">
        <v>3651</v>
      </c>
      <c r="C1651" t="s">
        <v>9409</v>
      </c>
      <c r="E1651" t="s">
        <v>9410</v>
      </c>
      <c r="G1651" t="s">
        <v>8406</v>
      </c>
      <c r="H1651" t="s">
        <v>8418</v>
      </c>
      <c r="I1651" t="s">
        <v>8569</v>
      </c>
      <c r="J1651" t="s">
        <v>8630</v>
      </c>
      <c r="K1651" t="s">
        <v>8631</v>
      </c>
      <c r="L1651" t="s">
        <v>9411</v>
      </c>
      <c r="M1651" t="s">
        <v>9412</v>
      </c>
      <c r="N1651" t="s">
        <v>9413</v>
      </c>
      <c r="O1651" t="s">
        <v>9414</v>
      </c>
    </row>
    <row r="1652" spans="1:24" x14ac:dyDescent="0.25">
      <c r="A1652" t="s">
        <v>3652</v>
      </c>
      <c r="B1652" t="s">
        <v>3653</v>
      </c>
      <c r="C1652" t="s">
        <v>9409</v>
      </c>
      <c r="E1652" t="s">
        <v>9410</v>
      </c>
      <c r="G1652" t="s">
        <v>8406</v>
      </c>
      <c r="H1652" t="s">
        <v>8418</v>
      </c>
      <c r="I1652" t="s">
        <v>8569</v>
      </c>
      <c r="J1652" t="s">
        <v>8630</v>
      </c>
      <c r="K1652" t="s">
        <v>8631</v>
      </c>
      <c r="L1652" t="s">
        <v>9411</v>
      </c>
      <c r="M1652" t="s">
        <v>9412</v>
      </c>
      <c r="N1652" t="s">
        <v>9413</v>
      </c>
      <c r="O1652" t="s">
        <v>9414</v>
      </c>
    </row>
    <row r="1653" spans="1:24" x14ac:dyDescent="0.25">
      <c r="A1653" t="s">
        <v>3654</v>
      </c>
      <c r="B1653" t="s">
        <v>3655</v>
      </c>
      <c r="C1653" t="s">
        <v>9409</v>
      </c>
      <c r="E1653" t="s">
        <v>9410</v>
      </c>
      <c r="G1653" t="s">
        <v>8406</v>
      </c>
      <c r="H1653" t="s">
        <v>8418</v>
      </c>
      <c r="I1653" t="s">
        <v>8569</v>
      </c>
      <c r="J1653" t="s">
        <v>8630</v>
      </c>
      <c r="K1653" t="s">
        <v>8631</v>
      </c>
      <c r="L1653" t="s">
        <v>9411</v>
      </c>
      <c r="M1653" t="s">
        <v>9412</v>
      </c>
      <c r="N1653" t="s">
        <v>9413</v>
      </c>
      <c r="O1653" t="s">
        <v>9414</v>
      </c>
    </row>
    <row r="1654" spans="1:24" x14ac:dyDescent="0.25">
      <c r="A1654" t="s">
        <v>3656</v>
      </c>
      <c r="B1654" t="s">
        <v>3657</v>
      </c>
      <c r="C1654" t="s">
        <v>9409</v>
      </c>
      <c r="E1654" t="s">
        <v>9410</v>
      </c>
      <c r="G1654" t="s">
        <v>8406</v>
      </c>
      <c r="H1654" t="s">
        <v>8418</v>
      </c>
      <c r="I1654" t="s">
        <v>8569</v>
      </c>
      <c r="J1654" t="s">
        <v>8630</v>
      </c>
      <c r="K1654" t="s">
        <v>8631</v>
      </c>
      <c r="L1654" t="s">
        <v>9411</v>
      </c>
      <c r="M1654" t="s">
        <v>9412</v>
      </c>
      <c r="N1654" t="s">
        <v>9413</v>
      </c>
      <c r="O1654" t="s">
        <v>9414</v>
      </c>
    </row>
    <row r="1655" spans="1:24" x14ac:dyDescent="0.25">
      <c r="A1655" t="s">
        <v>3658</v>
      </c>
      <c r="B1655" t="s">
        <v>3659</v>
      </c>
      <c r="C1655" t="s">
        <v>9409</v>
      </c>
      <c r="E1655" t="s">
        <v>9410</v>
      </c>
      <c r="G1655" t="s">
        <v>8406</v>
      </c>
      <c r="H1655" t="s">
        <v>8418</v>
      </c>
      <c r="I1655" t="s">
        <v>8569</v>
      </c>
      <c r="J1655" t="s">
        <v>8630</v>
      </c>
      <c r="K1655" t="s">
        <v>8631</v>
      </c>
      <c r="L1655" t="s">
        <v>9411</v>
      </c>
      <c r="M1655" t="s">
        <v>9412</v>
      </c>
      <c r="N1655" t="s">
        <v>9413</v>
      </c>
      <c r="O1655" t="s">
        <v>9414</v>
      </c>
    </row>
    <row r="1656" spans="1:24" x14ac:dyDescent="0.25">
      <c r="A1656" t="s">
        <v>3662</v>
      </c>
      <c r="B1656" t="s">
        <v>3663</v>
      </c>
      <c r="C1656" t="s">
        <v>9409</v>
      </c>
      <c r="E1656" t="s">
        <v>9410</v>
      </c>
      <c r="G1656" t="s">
        <v>8406</v>
      </c>
      <c r="H1656" t="s">
        <v>8418</v>
      </c>
      <c r="I1656" t="s">
        <v>8569</v>
      </c>
      <c r="J1656" t="s">
        <v>8630</v>
      </c>
      <c r="K1656" t="s">
        <v>8631</v>
      </c>
      <c r="L1656" t="s">
        <v>9411</v>
      </c>
      <c r="M1656" t="s">
        <v>9412</v>
      </c>
      <c r="N1656" t="s">
        <v>9413</v>
      </c>
      <c r="O1656" t="s">
        <v>9414</v>
      </c>
    </row>
    <row r="1657" spans="1:24" x14ac:dyDescent="0.25">
      <c r="A1657" t="s">
        <v>3664</v>
      </c>
      <c r="B1657" t="s">
        <v>3665</v>
      </c>
      <c r="C1657" t="s">
        <v>9409</v>
      </c>
      <c r="E1657" t="s">
        <v>9410</v>
      </c>
      <c r="G1657" t="s">
        <v>8406</v>
      </c>
      <c r="H1657" t="s">
        <v>8418</v>
      </c>
      <c r="I1657" t="s">
        <v>8569</v>
      </c>
      <c r="J1657" t="s">
        <v>8630</v>
      </c>
      <c r="K1657" t="s">
        <v>8631</v>
      </c>
      <c r="L1657" t="s">
        <v>9411</v>
      </c>
      <c r="M1657" t="s">
        <v>9412</v>
      </c>
      <c r="N1657" t="s">
        <v>9413</v>
      </c>
      <c r="O1657" t="s">
        <v>9414</v>
      </c>
    </row>
    <row r="1658" spans="1:24" x14ac:dyDescent="0.25">
      <c r="A1658" t="s">
        <v>3672</v>
      </c>
      <c r="B1658" t="s">
        <v>3673</v>
      </c>
      <c r="C1658" t="s">
        <v>8496</v>
      </c>
      <c r="E1658" t="s">
        <v>8497</v>
      </c>
      <c r="G1658" t="s">
        <v>8406</v>
      </c>
      <c r="H1658" t="s">
        <v>8418</v>
      </c>
      <c r="I1658" t="s">
        <v>8419</v>
      </c>
      <c r="J1658" t="s">
        <v>8420</v>
      </c>
      <c r="K1658" t="s">
        <v>8421</v>
      </c>
      <c r="L1658" t="s">
        <v>8422</v>
      </c>
      <c r="M1658" t="s">
        <v>8423</v>
      </c>
      <c r="N1658" t="s">
        <v>8424</v>
      </c>
      <c r="O1658" t="s">
        <v>8498</v>
      </c>
      <c r="P1658" t="s">
        <v>8499</v>
      </c>
      <c r="Q1658" t="s">
        <v>8500</v>
      </c>
      <c r="R1658" t="s">
        <v>8501</v>
      </c>
      <c r="S1658" t="s">
        <v>8502</v>
      </c>
      <c r="T1658" t="s">
        <v>8503</v>
      </c>
      <c r="U1658" t="s">
        <v>8504</v>
      </c>
    </row>
    <row r="1659" spans="1:24" x14ac:dyDescent="0.25">
      <c r="A1659" t="s">
        <v>3674</v>
      </c>
      <c r="B1659" t="s">
        <v>3675</v>
      </c>
      <c r="C1659" t="s">
        <v>8496</v>
      </c>
      <c r="E1659" t="s">
        <v>8497</v>
      </c>
      <c r="G1659" t="s">
        <v>8406</v>
      </c>
      <c r="H1659" t="s">
        <v>8418</v>
      </c>
      <c r="I1659" t="s">
        <v>8419</v>
      </c>
      <c r="J1659" t="s">
        <v>8420</v>
      </c>
      <c r="K1659" t="s">
        <v>8421</v>
      </c>
      <c r="L1659" t="s">
        <v>8422</v>
      </c>
      <c r="M1659" t="s">
        <v>8423</v>
      </c>
      <c r="N1659" t="s">
        <v>8424</v>
      </c>
      <c r="O1659" t="s">
        <v>8498</v>
      </c>
      <c r="P1659" t="s">
        <v>8499</v>
      </c>
      <c r="Q1659" t="s">
        <v>8500</v>
      </c>
      <c r="R1659" t="s">
        <v>8501</v>
      </c>
      <c r="S1659" t="s">
        <v>8502</v>
      </c>
      <c r="T1659" t="s">
        <v>8503</v>
      </c>
      <c r="U1659" t="s">
        <v>8504</v>
      </c>
    </row>
    <row r="1660" spans="1:24" x14ac:dyDescent="0.25">
      <c r="A1660" t="s">
        <v>3676</v>
      </c>
      <c r="B1660" t="s">
        <v>3677</v>
      </c>
      <c r="C1660" t="s">
        <v>8496</v>
      </c>
      <c r="E1660" t="s">
        <v>8497</v>
      </c>
      <c r="G1660" t="s">
        <v>8406</v>
      </c>
      <c r="H1660" t="s">
        <v>8418</v>
      </c>
      <c r="I1660" t="s">
        <v>8419</v>
      </c>
      <c r="J1660" t="s">
        <v>8420</v>
      </c>
      <c r="K1660" t="s">
        <v>8421</v>
      </c>
      <c r="L1660" t="s">
        <v>8422</v>
      </c>
      <c r="M1660" t="s">
        <v>8423</v>
      </c>
      <c r="N1660" t="s">
        <v>8424</v>
      </c>
      <c r="O1660" t="s">
        <v>8498</v>
      </c>
      <c r="P1660" t="s">
        <v>8499</v>
      </c>
      <c r="Q1660" t="s">
        <v>8500</v>
      </c>
      <c r="R1660" t="s">
        <v>8501</v>
      </c>
      <c r="S1660" t="s">
        <v>8502</v>
      </c>
      <c r="T1660" t="s">
        <v>8503</v>
      </c>
      <c r="U1660" t="s">
        <v>8504</v>
      </c>
    </row>
    <row r="1661" spans="1:24" x14ac:dyDescent="0.25">
      <c r="A1661" t="s">
        <v>3680</v>
      </c>
      <c r="B1661" t="s">
        <v>3681</v>
      </c>
      <c r="C1661" t="s">
        <v>9219</v>
      </c>
      <c r="E1661" t="s">
        <v>9220</v>
      </c>
      <c r="G1661" t="s">
        <v>8406</v>
      </c>
      <c r="H1661" t="s">
        <v>8418</v>
      </c>
      <c r="I1661" t="s">
        <v>8419</v>
      </c>
      <c r="J1661" t="s">
        <v>8420</v>
      </c>
      <c r="K1661" t="s">
        <v>8421</v>
      </c>
      <c r="L1661" t="s">
        <v>8422</v>
      </c>
      <c r="M1661" t="s">
        <v>9221</v>
      </c>
      <c r="N1661" t="s">
        <v>9222</v>
      </c>
      <c r="O1661" t="s">
        <v>9223</v>
      </c>
      <c r="P1661" t="s">
        <v>9224</v>
      </c>
      <c r="Q1661" t="s">
        <v>9225</v>
      </c>
      <c r="R1661" t="s">
        <v>9226</v>
      </c>
      <c r="S1661" t="s">
        <v>9227</v>
      </c>
      <c r="T1661" t="s">
        <v>9228</v>
      </c>
      <c r="U1661" t="s">
        <v>9229</v>
      </c>
      <c r="V1661" t="s">
        <v>9230</v>
      </c>
      <c r="W1661" t="s">
        <v>9231</v>
      </c>
      <c r="X1661" t="s">
        <v>9232</v>
      </c>
    </row>
    <row r="1662" spans="1:24" x14ac:dyDescent="0.25">
      <c r="A1662" t="s">
        <v>3684</v>
      </c>
      <c r="B1662" t="s">
        <v>3685</v>
      </c>
      <c r="C1662" t="s">
        <v>9219</v>
      </c>
      <c r="E1662" t="s">
        <v>9220</v>
      </c>
      <c r="G1662" t="s">
        <v>8406</v>
      </c>
      <c r="H1662" t="s">
        <v>8418</v>
      </c>
      <c r="I1662" t="s">
        <v>8419</v>
      </c>
      <c r="J1662" t="s">
        <v>8420</v>
      </c>
      <c r="K1662" t="s">
        <v>8421</v>
      </c>
      <c r="L1662" t="s">
        <v>8422</v>
      </c>
      <c r="M1662" t="s">
        <v>9221</v>
      </c>
      <c r="N1662" t="s">
        <v>9222</v>
      </c>
      <c r="O1662" t="s">
        <v>9223</v>
      </c>
      <c r="P1662" t="s">
        <v>9224</v>
      </c>
      <c r="Q1662" t="s">
        <v>9225</v>
      </c>
      <c r="R1662" t="s">
        <v>9226</v>
      </c>
      <c r="S1662" t="s">
        <v>9227</v>
      </c>
      <c r="T1662" t="s">
        <v>9228</v>
      </c>
      <c r="U1662" t="s">
        <v>9229</v>
      </c>
      <c r="V1662" t="s">
        <v>9230</v>
      </c>
      <c r="W1662" t="s">
        <v>9231</v>
      </c>
      <c r="X1662" t="s">
        <v>9232</v>
      </c>
    </row>
    <row r="1663" spans="1:24" x14ac:dyDescent="0.25">
      <c r="A1663" t="s">
        <v>7646</v>
      </c>
      <c r="B1663" t="s">
        <v>7647</v>
      </c>
      <c r="C1663" t="s">
        <v>9219</v>
      </c>
      <c r="E1663" t="s">
        <v>9220</v>
      </c>
      <c r="G1663" t="s">
        <v>8406</v>
      </c>
      <c r="H1663" t="s">
        <v>8418</v>
      </c>
      <c r="I1663" t="s">
        <v>8419</v>
      </c>
      <c r="J1663" t="s">
        <v>8420</v>
      </c>
      <c r="K1663" t="s">
        <v>8421</v>
      </c>
      <c r="L1663" t="s">
        <v>8422</v>
      </c>
      <c r="M1663" t="s">
        <v>9221</v>
      </c>
      <c r="N1663" t="s">
        <v>9222</v>
      </c>
      <c r="O1663" t="s">
        <v>9223</v>
      </c>
      <c r="P1663" t="s">
        <v>9224</v>
      </c>
      <c r="Q1663" t="s">
        <v>9225</v>
      </c>
      <c r="R1663" t="s">
        <v>9226</v>
      </c>
      <c r="S1663" t="s">
        <v>9227</v>
      </c>
      <c r="T1663" t="s">
        <v>9228</v>
      </c>
      <c r="U1663" t="s">
        <v>9229</v>
      </c>
      <c r="V1663" t="s">
        <v>9230</v>
      </c>
      <c r="W1663" t="s">
        <v>9231</v>
      </c>
      <c r="X1663" t="s">
        <v>9232</v>
      </c>
    </row>
    <row r="1664" spans="1:24" x14ac:dyDescent="0.25">
      <c r="A1664" t="s">
        <v>8395</v>
      </c>
      <c r="B1664" t="s">
        <v>8396</v>
      </c>
      <c r="C1664" t="s">
        <v>9219</v>
      </c>
      <c r="E1664" t="s">
        <v>9220</v>
      </c>
      <c r="G1664" t="s">
        <v>8406</v>
      </c>
      <c r="H1664" t="s">
        <v>8418</v>
      </c>
      <c r="I1664" t="s">
        <v>8419</v>
      </c>
      <c r="J1664" t="s">
        <v>8420</v>
      </c>
      <c r="K1664" t="s">
        <v>8421</v>
      </c>
      <c r="L1664" t="s">
        <v>8422</v>
      </c>
      <c r="M1664" t="s">
        <v>9221</v>
      </c>
      <c r="N1664" t="s">
        <v>9222</v>
      </c>
      <c r="O1664" t="s">
        <v>9223</v>
      </c>
      <c r="P1664" t="s">
        <v>9224</v>
      </c>
      <c r="Q1664" t="s">
        <v>9225</v>
      </c>
      <c r="R1664" t="s">
        <v>9226</v>
      </c>
      <c r="S1664" t="s">
        <v>9227</v>
      </c>
      <c r="T1664" t="s">
        <v>9228</v>
      </c>
      <c r="U1664" t="s">
        <v>9229</v>
      </c>
      <c r="V1664" t="s">
        <v>9230</v>
      </c>
      <c r="W1664" t="s">
        <v>9231</v>
      </c>
      <c r="X1664" t="s">
        <v>9232</v>
      </c>
    </row>
    <row r="1665" spans="1:24" x14ac:dyDescent="0.25">
      <c r="A1665" t="s">
        <v>3688</v>
      </c>
      <c r="B1665" t="s">
        <v>3689</v>
      </c>
      <c r="C1665" t="s">
        <v>9219</v>
      </c>
      <c r="E1665" t="s">
        <v>9220</v>
      </c>
      <c r="G1665" t="s">
        <v>8406</v>
      </c>
      <c r="H1665" t="s">
        <v>8418</v>
      </c>
      <c r="I1665" t="s">
        <v>8419</v>
      </c>
      <c r="J1665" t="s">
        <v>8420</v>
      </c>
      <c r="K1665" t="s">
        <v>8421</v>
      </c>
      <c r="L1665" t="s">
        <v>8422</v>
      </c>
      <c r="M1665" t="s">
        <v>9221</v>
      </c>
      <c r="N1665" t="s">
        <v>9222</v>
      </c>
      <c r="O1665" t="s">
        <v>9223</v>
      </c>
      <c r="P1665" t="s">
        <v>9224</v>
      </c>
      <c r="Q1665" t="s">
        <v>9225</v>
      </c>
      <c r="R1665" t="s">
        <v>9226</v>
      </c>
      <c r="S1665" t="s">
        <v>9227</v>
      </c>
      <c r="T1665" t="s">
        <v>9228</v>
      </c>
      <c r="U1665" t="s">
        <v>9229</v>
      </c>
      <c r="V1665" t="s">
        <v>9230</v>
      </c>
      <c r="W1665" t="s">
        <v>9231</v>
      </c>
      <c r="X1665" t="s">
        <v>9232</v>
      </c>
    </row>
    <row r="1666" spans="1:24" x14ac:dyDescent="0.25">
      <c r="A1666" t="s">
        <v>3690</v>
      </c>
      <c r="B1666" t="s">
        <v>3691</v>
      </c>
      <c r="C1666" t="s">
        <v>9219</v>
      </c>
      <c r="E1666" t="s">
        <v>9220</v>
      </c>
      <c r="G1666" t="s">
        <v>8406</v>
      </c>
      <c r="H1666" t="s">
        <v>8418</v>
      </c>
      <c r="I1666" t="s">
        <v>8419</v>
      </c>
      <c r="J1666" t="s">
        <v>8420</v>
      </c>
      <c r="K1666" t="s">
        <v>8421</v>
      </c>
      <c r="L1666" t="s">
        <v>8422</v>
      </c>
      <c r="M1666" t="s">
        <v>9221</v>
      </c>
      <c r="N1666" t="s">
        <v>9222</v>
      </c>
      <c r="O1666" t="s">
        <v>9223</v>
      </c>
      <c r="P1666" t="s">
        <v>9224</v>
      </c>
      <c r="Q1666" t="s">
        <v>9225</v>
      </c>
      <c r="R1666" t="s">
        <v>9226</v>
      </c>
      <c r="S1666" t="s">
        <v>9227</v>
      </c>
      <c r="T1666" t="s">
        <v>9228</v>
      </c>
      <c r="U1666" t="s">
        <v>9229</v>
      </c>
      <c r="V1666" t="s">
        <v>9230</v>
      </c>
      <c r="W1666" t="s">
        <v>9231</v>
      </c>
      <c r="X1666" t="s">
        <v>9232</v>
      </c>
    </row>
    <row r="1667" spans="1:24" x14ac:dyDescent="0.25">
      <c r="A1667" t="s">
        <v>3692</v>
      </c>
      <c r="B1667" t="s">
        <v>3693</v>
      </c>
      <c r="C1667" t="s">
        <v>9219</v>
      </c>
      <c r="E1667" t="s">
        <v>9220</v>
      </c>
      <c r="G1667" t="s">
        <v>8406</v>
      </c>
      <c r="H1667" t="s">
        <v>8418</v>
      </c>
      <c r="I1667" t="s">
        <v>8419</v>
      </c>
      <c r="J1667" t="s">
        <v>8420</v>
      </c>
      <c r="K1667" t="s">
        <v>8421</v>
      </c>
      <c r="L1667" t="s">
        <v>8422</v>
      </c>
      <c r="M1667" t="s">
        <v>9221</v>
      </c>
      <c r="N1667" t="s">
        <v>9222</v>
      </c>
      <c r="O1667" t="s">
        <v>9223</v>
      </c>
      <c r="P1667" t="s">
        <v>9224</v>
      </c>
      <c r="Q1667" t="s">
        <v>9225</v>
      </c>
      <c r="R1667" t="s">
        <v>9226</v>
      </c>
      <c r="S1667" t="s">
        <v>9227</v>
      </c>
      <c r="T1667" t="s">
        <v>9228</v>
      </c>
      <c r="U1667" t="s">
        <v>9229</v>
      </c>
      <c r="V1667" t="s">
        <v>9230</v>
      </c>
      <c r="W1667" t="s">
        <v>9231</v>
      </c>
      <c r="X1667" t="s">
        <v>9232</v>
      </c>
    </row>
    <row r="1668" spans="1:24" x14ac:dyDescent="0.25">
      <c r="A1668" t="s">
        <v>3694</v>
      </c>
      <c r="B1668" t="s">
        <v>3695</v>
      </c>
      <c r="C1668" t="s">
        <v>9219</v>
      </c>
      <c r="E1668" t="s">
        <v>9220</v>
      </c>
      <c r="G1668" t="s">
        <v>8406</v>
      </c>
      <c r="H1668" t="s">
        <v>8418</v>
      </c>
      <c r="I1668" t="s">
        <v>8419</v>
      </c>
      <c r="J1668" t="s">
        <v>8420</v>
      </c>
      <c r="K1668" t="s">
        <v>8421</v>
      </c>
      <c r="L1668" t="s">
        <v>8422</v>
      </c>
      <c r="M1668" t="s">
        <v>9221</v>
      </c>
      <c r="N1668" t="s">
        <v>9222</v>
      </c>
      <c r="O1668" t="s">
        <v>9223</v>
      </c>
      <c r="P1668" t="s">
        <v>9224</v>
      </c>
      <c r="Q1668" t="s">
        <v>9225</v>
      </c>
      <c r="R1668" t="s">
        <v>9226</v>
      </c>
      <c r="S1668" t="s">
        <v>9227</v>
      </c>
      <c r="T1668" t="s">
        <v>9228</v>
      </c>
      <c r="U1668" t="s">
        <v>9229</v>
      </c>
      <c r="V1668" t="s">
        <v>9230</v>
      </c>
      <c r="W1668" t="s">
        <v>9231</v>
      </c>
      <c r="X1668" t="s">
        <v>9232</v>
      </c>
    </row>
    <row r="1669" spans="1:24" x14ac:dyDescent="0.25">
      <c r="A1669" t="s">
        <v>3696</v>
      </c>
      <c r="B1669" t="s">
        <v>3697</v>
      </c>
      <c r="C1669" t="s">
        <v>9263</v>
      </c>
      <c r="E1669" t="s">
        <v>9264</v>
      </c>
      <c r="G1669" t="s">
        <v>8406</v>
      </c>
      <c r="H1669" t="s">
        <v>8418</v>
      </c>
      <c r="I1669" t="s">
        <v>8419</v>
      </c>
      <c r="J1669" t="s">
        <v>8420</v>
      </c>
      <c r="K1669" t="s">
        <v>8421</v>
      </c>
      <c r="L1669" t="s">
        <v>8422</v>
      </c>
      <c r="M1669" t="s">
        <v>8423</v>
      </c>
      <c r="N1669" t="s">
        <v>8424</v>
      </c>
      <c r="O1669" t="s">
        <v>8498</v>
      </c>
      <c r="P1669" t="s">
        <v>9113</v>
      </c>
      <c r="Q1669" t="s">
        <v>9114</v>
      </c>
      <c r="R1669" t="s">
        <v>9265</v>
      </c>
      <c r="S1669" t="s">
        <v>9266</v>
      </c>
    </row>
    <row r="1670" spans="1:24" x14ac:dyDescent="0.25">
      <c r="A1670" t="s">
        <v>3698</v>
      </c>
      <c r="B1670" t="s">
        <v>3699</v>
      </c>
      <c r="C1670" t="s">
        <v>9263</v>
      </c>
      <c r="E1670" t="s">
        <v>9264</v>
      </c>
      <c r="G1670" t="s">
        <v>8406</v>
      </c>
      <c r="H1670" t="s">
        <v>8418</v>
      </c>
      <c r="I1670" t="s">
        <v>8419</v>
      </c>
      <c r="J1670" t="s">
        <v>8420</v>
      </c>
      <c r="K1670" t="s">
        <v>8421</v>
      </c>
      <c r="L1670" t="s">
        <v>8422</v>
      </c>
      <c r="M1670" t="s">
        <v>8423</v>
      </c>
      <c r="N1670" t="s">
        <v>8424</v>
      </c>
      <c r="O1670" t="s">
        <v>8498</v>
      </c>
      <c r="P1670" t="s">
        <v>9113</v>
      </c>
      <c r="Q1670" t="s">
        <v>9114</v>
      </c>
      <c r="R1670" t="s">
        <v>9265</v>
      </c>
      <c r="S1670" t="s">
        <v>9266</v>
      </c>
    </row>
    <row r="1671" spans="1:24" x14ac:dyDescent="0.25">
      <c r="A1671" t="s">
        <v>3700</v>
      </c>
      <c r="B1671" t="s">
        <v>3701</v>
      </c>
      <c r="C1671" t="s">
        <v>9263</v>
      </c>
      <c r="E1671" t="s">
        <v>9264</v>
      </c>
      <c r="G1671" t="s">
        <v>8406</v>
      </c>
      <c r="H1671" t="s">
        <v>8418</v>
      </c>
      <c r="I1671" t="s">
        <v>8419</v>
      </c>
      <c r="J1671" t="s">
        <v>8420</v>
      </c>
      <c r="K1671" t="s">
        <v>8421</v>
      </c>
      <c r="L1671" t="s">
        <v>8422</v>
      </c>
      <c r="M1671" t="s">
        <v>8423</v>
      </c>
      <c r="N1671" t="s">
        <v>8424</v>
      </c>
      <c r="O1671" t="s">
        <v>8498</v>
      </c>
      <c r="P1671" t="s">
        <v>9113</v>
      </c>
      <c r="Q1671" t="s">
        <v>9114</v>
      </c>
      <c r="R1671" t="s">
        <v>9265</v>
      </c>
      <c r="S1671" t="s">
        <v>9266</v>
      </c>
    </row>
    <row r="1672" spans="1:24" x14ac:dyDescent="0.25">
      <c r="A1672" t="s">
        <v>3702</v>
      </c>
      <c r="B1672" t="s">
        <v>3703</v>
      </c>
      <c r="C1672" t="s">
        <v>9263</v>
      </c>
      <c r="E1672" t="s">
        <v>9264</v>
      </c>
      <c r="G1672" t="s">
        <v>8406</v>
      </c>
      <c r="H1672" t="s">
        <v>8418</v>
      </c>
      <c r="I1672" t="s">
        <v>8419</v>
      </c>
      <c r="J1672" t="s">
        <v>8420</v>
      </c>
      <c r="K1672" t="s">
        <v>8421</v>
      </c>
      <c r="L1672" t="s">
        <v>8422</v>
      </c>
      <c r="M1672" t="s">
        <v>8423</v>
      </c>
      <c r="N1672" t="s">
        <v>8424</v>
      </c>
      <c r="O1672" t="s">
        <v>8498</v>
      </c>
      <c r="P1672" t="s">
        <v>9113</v>
      </c>
      <c r="Q1672" t="s">
        <v>9114</v>
      </c>
      <c r="R1672" t="s">
        <v>9265</v>
      </c>
      <c r="S1672" t="s">
        <v>9266</v>
      </c>
    </row>
    <row r="1673" spans="1:24" x14ac:dyDescent="0.25">
      <c r="A1673" t="s">
        <v>3704</v>
      </c>
      <c r="B1673" t="s">
        <v>3705</v>
      </c>
      <c r="C1673" t="s">
        <v>9263</v>
      </c>
      <c r="E1673" t="s">
        <v>9264</v>
      </c>
      <c r="G1673" t="s">
        <v>8406</v>
      </c>
      <c r="H1673" t="s">
        <v>8418</v>
      </c>
      <c r="I1673" t="s">
        <v>8419</v>
      </c>
      <c r="J1673" t="s">
        <v>8420</v>
      </c>
      <c r="K1673" t="s">
        <v>8421</v>
      </c>
      <c r="L1673" t="s">
        <v>8422</v>
      </c>
      <c r="M1673" t="s">
        <v>8423</v>
      </c>
      <c r="N1673" t="s">
        <v>8424</v>
      </c>
      <c r="O1673" t="s">
        <v>8498</v>
      </c>
      <c r="P1673" t="s">
        <v>9113</v>
      </c>
      <c r="Q1673" t="s">
        <v>9114</v>
      </c>
      <c r="R1673" t="s">
        <v>9265</v>
      </c>
      <c r="S1673" t="s">
        <v>9266</v>
      </c>
    </row>
    <row r="1674" spans="1:24" x14ac:dyDescent="0.25">
      <c r="A1674" t="s">
        <v>3706</v>
      </c>
      <c r="B1674" t="s">
        <v>3707</v>
      </c>
      <c r="C1674" t="s">
        <v>9263</v>
      </c>
      <c r="E1674" t="s">
        <v>9264</v>
      </c>
      <c r="G1674" t="s">
        <v>8406</v>
      </c>
      <c r="H1674" t="s">
        <v>8418</v>
      </c>
      <c r="I1674" t="s">
        <v>8419</v>
      </c>
      <c r="J1674" t="s">
        <v>8420</v>
      </c>
      <c r="K1674" t="s">
        <v>8421</v>
      </c>
      <c r="L1674" t="s">
        <v>8422</v>
      </c>
      <c r="M1674" t="s">
        <v>8423</v>
      </c>
      <c r="N1674" t="s">
        <v>8424</v>
      </c>
      <c r="O1674" t="s">
        <v>8498</v>
      </c>
      <c r="P1674" t="s">
        <v>9113</v>
      </c>
      <c r="Q1674" t="s">
        <v>9114</v>
      </c>
      <c r="R1674" t="s">
        <v>9265</v>
      </c>
      <c r="S1674" t="s">
        <v>9266</v>
      </c>
    </row>
    <row r="1675" spans="1:24" x14ac:dyDescent="0.25">
      <c r="A1675" t="s">
        <v>3708</v>
      </c>
      <c r="B1675" t="s">
        <v>3709</v>
      </c>
      <c r="C1675" t="s">
        <v>8637</v>
      </c>
      <c r="E1675" t="s">
        <v>8638</v>
      </c>
      <c r="G1675" t="s">
        <v>8406</v>
      </c>
      <c r="H1675" t="s">
        <v>8418</v>
      </c>
      <c r="I1675" t="s">
        <v>8419</v>
      </c>
      <c r="J1675" t="s">
        <v>8420</v>
      </c>
      <c r="K1675" t="s">
        <v>8421</v>
      </c>
      <c r="L1675" t="s">
        <v>8422</v>
      </c>
      <c r="M1675" t="s">
        <v>8585</v>
      </c>
      <c r="N1675" t="s">
        <v>8586</v>
      </c>
      <c r="O1675" t="s">
        <v>8587</v>
      </c>
      <c r="P1675" t="s">
        <v>8639</v>
      </c>
      <c r="Q1675" t="s">
        <v>8640</v>
      </c>
      <c r="R1675" t="s">
        <v>8641</v>
      </c>
      <c r="S1675" t="s">
        <v>8642</v>
      </c>
    </row>
    <row r="1676" spans="1:24" x14ac:dyDescent="0.25">
      <c r="A1676" t="s">
        <v>3713</v>
      </c>
      <c r="B1676" t="s">
        <v>3714</v>
      </c>
      <c r="C1676" t="s">
        <v>8637</v>
      </c>
      <c r="E1676" t="s">
        <v>8638</v>
      </c>
      <c r="G1676" t="s">
        <v>8406</v>
      </c>
      <c r="H1676" t="s">
        <v>8418</v>
      </c>
      <c r="I1676" t="s">
        <v>8419</v>
      </c>
      <c r="J1676" t="s">
        <v>8420</v>
      </c>
      <c r="K1676" t="s">
        <v>8421</v>
      </c>
      <c r="L1676" t="s">
        <v>8422</v>
      </c>
      <c r="M1676" t="s">
        <v>8585</v>
      </c>
      <c r="N1676" t="s">
        <v>8586</v>
      </c>
      <c r="O1676" t="s">
        <v>8587</v>
      </c>
      <c r="P1676" t="s">
        <v>8639</v>
      </c>
      <c r="Q1676" t="s">
        <v>8640</v>
      </c>
      <c r="R1676" t="s">
        <v>8641</v>
      </c>
      <c r="S1676" t="s">
        <v>8642</v>
      </c>
    </row>
    <row r="1677" spans="1:24" x14ac:dyDescent="0.25">
      <c r="A1677" t="s">
        <v>3715</v>
      </c>
      <c r="B1677" t="s">
        <v>3716</v>
      </c>
      <c r="C1677" t="s">
        <v>8637</v>
      </c>
      <c r="E1677" t="s">
        <v>8638</v>
      </c>
      <c r="G1677" t="s">
        <v>8406</v>
      </c>
      <c r="H1677" t="s">
        <v>8418</v>
      </c>
      <c r="I1677" t="s">
        <v>8419</v>
      </c>
      <c r="J1677" t="s">
        <v>8420</v>
      </c>
      <c r="K1677" t="s">
        <v>8421</v>
      </c>
      <c r="L1677" t="s">
        <v>8422</v>
      </c>
      <c r="M1677" t="s">
        <v>8585</v>
      </c>
      <c r="N1677" t="s">
        <v>8586</v>
      </c>
      <c r="O1677" t="s">
        <v>8587</v>
      </c>
      <c r="P1677" t="s">
        <v>8639</v>
      </c>
      <c r="Q1677" t="s">
        <v>8640</v>
      </c>
      <c r="R1677" t="s">
        <v>8641</v>
      </c>
      <c r="S1677" t="s">
        <v>8642</v>
      </c>
    </row>
    <row r="1678" spans="1:24" x14ac:dyDescent="0.25">
      <c r="A1678" t="s">
        <v>3719</v>
      </c>
      <c r="B1678" t="s">
        <v>3720</v>
      </c>
      <c r="C1678" t="s">
        <v>8637</v>
      </c>
      <c r="E1678" t="s">
        <v>8638</v>
      </c>
      <c r="G1678" t="s">
        <v>8406</v>
      </c>
      <c r="H1678" t="s">
        <v>8418</v>
      </c>
      <c r="I1678" t="s">
        <v>8419</v>
      </c>
      <c r="J1678" t="s">
        <v>8420</v>
      </c>
      <c r="K1678" t="s">
        <v>8421</v>
      </c>
      <c r="L1678" t="s">
        <v>8422</v>
      </c>
      <c r="M1678" t="s">
        <v>8585</v>
      </c>
      <c r="N1678" t="s">
        <v>8586</v>
      </c>
      <c r="O1678" t="s">
        <v>8587</v>
      </c>
      <c r="P1678" t="s">
        <v>8639</v>
      </c>
      <c r="Q1678" t="s">
        <v>8640</v>
      </c>
      <c r="R1678" t="s">
        <v>8641</v>
      </c>
      <c r="S1678" t="s">
        <v>8642</v>
      </c>
    </row>
    <row r="1679" spans="1:24" x14ac:dyDescent="0.25">
      <c r="A1679" t="s">
        <v>3721</v>
      </c>
      <c r="B1679" t="s">
        <v>3722</v>
      </c>
      <c r="C1679" t="s">
        <v>8637</v>
      </c>
      <c r="E1679" t="s">
        <v>8638</v>
      </c>
      <c r="G1679" t="s">
        <v>8406</v>
      </c>
      <c r="H1679" t="s">
        <v>8418</v>
      </c>
      <c r="I1679" t="s">
        <v>8419</v>
      </c>
      <c r="J1679" t="s">
        <v>8420</v>
      </c>
      <c r="K1679" t="s">
        <v>8421</v>
      </c>
      <c r="L1679" t="s">
        <v>8422</v>
      </c>
      <c r="M1679" t="s">
        <v>8585</v>
      </c>
      <c r="N1679" t="s">
        <v>8586</v>
      </c>
      <c r="O1679" t="s">
        <v>8587</v>
      </c>
      <c r="P1679" t="s">
        <v>8639</v>
      </c>
      <c r="Q1679" t="s">
        <v>8640</v>
      </c>
      <c r="R1679" t="s">
        <v>8641</v>
      </c>
      <c r="S1679" t="s">
        <v>8642</v>
      </c>
    </row>
    <row r="1680" spans="1:24" x14ac:dyDescent="0.25">
      <c r="A1680" t="s">
        <v>3723</v>
      </c>
      <c r="B1680" t="s">
        <v>3724</v>
      </c>
      <c r="C1680" t="s">
        <v>8637</v>
      </c>
      <c r="E1680" t="s">
        <v>8638</v>
      </c>
      <c r="G1680" t="s">
        <v>8406</v>
      </c>
      <c r="H1680" t="s">
        <v>8418</v>
      </c>
      <c r="I1680" t="s">
        <v>8419</v>
      </c>
      <c r="J1680" t="s">
        <v>8420</v>
      </c>
      <c r="K1680" t="s">
        <v>8421</v>
      </c>
      <c r="L1680" t="s">
        <v>8422</v>
      </c>
      <c r="M1680" t="s">
        <v>8585</v>
      </c>
      <c r="N1680" t="s">
        <v>8586</v>
      </c>
      <c r="O1680" t="s">
        <v>8587</v>
      </c>
      <c r="P1680" t="s">
        <v>8639</v>
      </c>
      <c r="Q1680" t="s">
        <v>8640</v>
      </c>
      <c r="R1680" t="s">
        <v>8641</v>
      </c>
      <c r="S1680" t="s">
        <v>8642</v>
      </c>
    </row>
    <row r="1681" spans="1:19" x14ac:dyDescent="0.25">
      <c r="A1681" t="s">
        <v>3725</v>
      </c>
      <c r="B1681" t="s">
        <v>3726</v>
      </c>
      <c r="C1681" t="s">
        <v>8637</v>
      </c>
      <c r="E1681" t="s">
        <v>8638</v>
      </c>
      <c r="G1681" t="s">
        <v>8406</v>
      </c>
      <c r="H1681" t="s">
        <v>8418</v>
      </c>
      <c r="I1681" t="s">
        <v>8419</v>
      </c>
      <c r="J1681" t="s">
        <v>8420</v>
      </c>
      <c r="K1681" t="s">
        <v>8421</v>
      </c>
      <c r="L1681" t="s">
        <v>8422</v>
      </c>
      <c r="M1681" t="s">
        <v>8585</v>
      </c>
      <c r="N1681" t="s">
        <v>8586</v>
      </c>
      <c r="O1681" t="s">
        <v>8587</v>
      </c>
      <c r="P1681" t="s">
        <v>8639</v>
      </c>
      <c r="Q1681" t="s">
        <v>8640</v>
      </c>
      <c r="R1681" t="s">
        <v>8641</v>
      </c>
      <c r="S1681" t="s">
        <v>8642</v>
      </c>
    </row>
    <row r="1682" spans="1:19" x14ac:dyDescent="0.25">
      <c r="A1682" t="s">
        <v>3728</v>
      </c>
      <c r="B1682" t="s">
        <v>3729</v>
      </c>
      <c r="C1682" t="s">
        <v>8637</v>
      </c>
      <c r="E1682" t="s">
        <v>8638</v>
      </c>
      <c r="G1682" t="s">
        <v>8406</v>
      </c>
      <c r="H1682" t="s">
        <v>8418</v>
      </c>
      <c r="I1682" t="s">
        <v>8419</v>
      </c>
      <c r="J1682" t="s">
        <v>8420</v>
      </c>
      <c r="K1682" t="s">
        <v>8421</v>
      </c>
      <c r="L1682" t="s">
        <v>8422</v>
      </c>
      <c r="M1682" t="s">
        <v>8585</v>
      </c>
      <c r="N1682" t="s">
        <v>8586</v>
      </c>
      <c r="O1682" t="s">
        <v>8587</v>
      </c>
      <c r="P1682" t="s">
        <v>8639</v>
      </c>
      <c r="Q1682" t="s">
        <v>8640</v>
      </c>
      <c r="R1682" t="s">
        <v>8641</v>
      </c>
      <c r="S1682" t="s">
        <v>8642</v>
      </c>
    </row>
    <row r="1683" spans="1:19" x14ac:dyDescent="0.25">
      <c r="A1683" t="s">
        <v>3730</v>
      </c>
      <c r="B1683" t="s">
        <v>3731</v>
      </c>
      <c r="C1683" t="s">
        <v>8637</v>
      </c>
      <c r="E1683" t="s">
        <v>8638</v>
      </c>
      <c r="G1683" t="s">
        <v>8406</v>
      </c>
      <c r="H1683" t="s">
        <v>8418</v>
      </c>
      <c r="I1683" t="s">
        <v>8419</v>
      </c>
      <c r="J1683" t="s">
        <v>8420</v>
      </c>
      <c r="K1683" t="s">
        <v>8421</v>
      </c>
      <c r="L1683" t="s">
        <v>8422</v>
      </c>
      <c r="M1683" t="s">
        <v>8585</v>
      </c>
      <c r="N1683" t="s">
        <v>8586</v>
      </c>
      <c r="O1683" t="s">
        <v>8587</v>
      </c>
      <c r="P1683" t="s">
        <v>8639</v>
      </c>
      <c r="Q1683" t="s">
        <v>8640</v>
      </c>
      <c r="R1683" t="s">
        <v>8641</v>
      </c>
      <c r="S1683" t="s">
        <v>8642</v>
      </c>
    </row>
    <row r="1684" spans="1:19" x14ac:dyDescent="0.25">
      <c r="A1684" t="s">
        <v>3732</v>
      </c>
      <c r="B1684" t="s">
        <v>3733</v>
      </c>
      <c r="C1684" t="s">
        <v>8608</v>
      </c>
      <c r="E1684" t="s">
        <v>8609</v>
      </c>
      <c r="G1684" t="s">
        <v>8406</v>
      </c>
      <c r="H1684" t="s">
        <v>8418</v>
      </c>
      <c r="I1684" t="s">
        <v>8419</v>
      </c>
      <c r="J1684" t="s">
        <v>8420</v>
      </c>
      <c r="K1684" t="s">
        <v>8421</v>
      </c>
      <c r="L1684" t="s">
        <v>8422</v>
      </c>
      <c r="M1684" t="s">
        <v>8423</v>
      </c>
      <c r="N1684" t="s">
        <v>8424</v>
      </c>
      <c r="O1684" t="s">
        <v>8498</v>
      </c>
      <c r="P1684" t="s">
        <v>8499</v>
      </c>
      <c r="Q1684" t="s">
        <v>8610</v>
      </c>
      <c r="R1684" t="s">
        <v>8611</v>
      </c>
      <c r="S1684" t="s">
        <v>8612</v>
      </c>
    </row>
    <row r="1685" spans="1:19" x14ac:dyDescent="0.25">
      <c r="A1685" t="s">
        <v>3734</v>
      </c>
      <c r="B1685" t="s">
        <v>3735</v>
      </c>
      <c r="C1685" t="s">
        <v>8608</v>
      </c>
      <c r="E1685" t="s">
        <v>8609</v>
      </c>
      <c r="G1685" t="s">
        <v>8406</v>
      </c>
      <c r="H1685" t="s">
        <v>8418</v>
      </c>
      <c r="I1685" t="s">
        <v>8419</v>
      </c>
      <c r="J1685" t="s">
        <v>8420</v>
      </c>
      <c r="K1685" t="s">
        <v>8421</v>
      </c>
      <c r="L1685" t="s">
        <v>8422</v>
      </c>
      <c r="M1685" t="s">
        <v>8423</v>
      </c>
      <c r="N1685" t="s">
        <v>8424</v>
      </c>
      <c r="O1685" t="s">
        <v>8498</v>
      </c>
      <c r="P1685" t="s">
        <v>8499</v>
      </c>
      <c r="Q1685" t="s">
        <v>8610</v>
      </c>
      <c r="R1685" t="s">
        <v>8611</v>
      </c>
      <c r="S1685" t="s">
        <v>8612</v>
      </c>
    </row>
    <row r="1686" spans="1:19" x14ac:dyDescent="0.25">
      <c r="A1686" t="s">
        <v>3736</v>
      </c>
      <c r="B1686" t="s">
        <v>3737</v>
      </c>
      <c r="C1686" t="s">
        <v>8608</v>
      </c>
      <c r="E1686" t="s">
        <v>8609</v>
      </c>
      <c r="G1686" t="s">
        <v>8406</v>
      </c>
      <c r="H1686" t="s">
        <v>8418</v>
      </c>
      <c r="I1686" t="s">
        <v>8419</v>
      </c>
      <c r="J1686" t="s">
        <v>8420</v>
      </c>
      <c r="K1686" t="s">
        <v>8421</v>
      </c>
      <c r="L1686" t="s">
        <v>8422</v>
      </c>
      <c r="M1686" t="s">
        <v>8423</v>
      </c>
      <c r="N1686" t="s">
        <v>8424</v>
      </c>
      <c r="O1686" t="s">
        <v>8498</v>
      </c>
      <c r="P1686" t="s">
        <v>8499</v>
      </c>
      <c r="Q1686" t="s">
        <v>8610</v>
      </c>
      <c r="R1686" t="s">
        <v>8611</v>
      </c>
      <c r="S1686" t="s">
        <v>8612</v>
      </c>
    </row>
    <row r="1687" spans="1:19" x14ac:dyDescent="0.25">
      <c r="A1687" t="s">
        <v>3738</v>
      </c>
      <c r="B1687" t="s">
        <v>3739</v>
      </c>
      <c r="C1687" t="s">
        <v>8608</v>
      </c>
      <c r="E1687" t="s">
        <v>8609</v>
      </c>
      <c r="G1687" t="s">
        <v>8406</v>
      </c>
      <c r="H1687" t="s">
        <v>8418</v>
      </c>
      <c r="I1687" t="s">
        <v>8419</v>
      </c>
      <c r="J1687" t="s">
        <v>8420</v>
      </c>
      <c r="K1687" t="s">
        <v>8421</v>
      </c>
      <c r="L1687" t="s">
        <v>8422</v>
      </c>
      <c r="M1687" t="s">
        <v>8423</v>
      </c>
      <c r="N1687" t="s">
        <v>8424</v>
      </c>
      <c r="O1687" t="s">
        <v>8498</v>
      </c>
      <c r="P1687" t="s">
        <v>8499</v>
      </c>
      <c r="Q1687" t="s">
        <v>8610</v>
      </c>
      <c r="R1687" t="s">
        <v>8611</v>
      </c>
      <c r="S1687" t="s">
        <v>8612</v>
      </c>
    </row>
    <row r="1688" spans="1:19" x14ac:dyDescent="0.25">
      <c r="A1688" t="s">
        <v>3740</v>
      </c>
      <c r="B1688" t="s">
        <v>3741</v>
      </c>
      <c r="C1688" t="s">
        <v>8608</v>
      </c>
      <c r="E1688" t="s">
        <v>8609</v>
      </c>
      <c r="G1688" t="s">
        <v>8406</v>
      </c>
      <c r="H1688" t="s">
        <v>8418</v>
      </c>
      <c r="I1688" t="s">
        <v>8419</v>
      </c>
      <c r="J1688" t="s">
        <v>8420</v>
      </c>
      <c r="K1688" t="s">
        <v>8421</v>
      </c>
      <c r="L1688" t="s">
        <v>8422</v>
      </c>
      <c r="M1688" t="s">
        <v>8423</v>
      </c>
      <c r="N1688" t="s">
        <v>8424</v>
      </c>
      <c r="O1688" t="s">
        <v>8498</v>
      </c>
      <c r="P1688" t="s">
        <v>8499</v>
      </c>
      <c r="Q1688" t="s">
        <v>8610</v>
      </c>
      <c r="R1688" t="s">
        <v>8611</v>
      </c>
      <c r="S1688" t="s">
        <v>8612</v>
      </c>
    </row>
    <row r="1689" spans="1:19" x14ac:dyDescent="0.25">
      <c r="A1689" t="s">
        <v>3742</v>
      </c>
      <c r="B1689" t="s">
        <v>3743</v>
      </c>
      <c r="C1689" t="s">
        <v>8608</v>
      </c>
      <c r="E1689" t="s">
        <v>8609</v>
      </c>
      <c r="G1689" t="s">
        <v>8406</v>
      </c>
      <c r="H1689" t="s">
        <v>8418</v>
      </c>
      <c r="I1689" t="s">
        <v>8419</v>
      </c>
      <c r="J1689" t="s">
        <v>8420</v>
      </c>
      <c r="K1689" t="s">
        <v>8421</v>
      </c>
      <c r="L1689" t="s">
        <v>8422</v>
      </c>
      <c r="M1689" t="s">
        <v>8423</v>
      </c>
      <c r="N1689" t="s">
        <v>8424</v>
      </c>
      <c r="O1689" t="s">
        <v>8498</v>
      </c>
      <c r="P1689" t="s">
        <v>8499</v>
      </c>
      <c r="Q1689" t="s">
        <v>8610</v>
      </c>
      <c r="R1689" t="s">
        <v>8611</v>
      </c>
      <c r="S1689" t="s">
        <v>8612</v>
      </c>
    </row>
    <row r="1690" spans="1:19" x14ac:dyDescent="0.25">
      <c r="A1690" t="s">
        <v>3746</v>
      </c>
      <c r="B1690" t="s">
        <v>3747</v>
      </c>
      <c r="C1690" t="s">
        <v>8608</v>
      </c>
      <c r="E1690" t="s">
        <v>8609</v>
      </c>
      <c r="G1690" t="s">
        <v>8406</v>
      </c>
      <c r="H1690" t="s">
        <v>8418</v>
      </c>
      <c r="I1690" t="s">
        <v>8419</v>
      </c>
      <c r="J1690" t="s">
        <v>8420</v>
      </c>
      <c r="K1690" t="s">
        <v>8421</v>
      </c>
      <c r="L1690" t="s">
        <v>8422</v>
      </c>
      <c r="M1690" t="s">
        <v>8423</v>
      </c>
      <c r="N1690" t="s">
        <v>8424</v>
      </c>
      <c r="O1690" t="s">
        <v>8498</v>
      </c>
      <c r="P1690" t="s">
        <v>8499</v>
      </c>
      <c r="Q1690" t="s">
        <v>8610</v>
      </c>
      <c r="R1690" t="s">
        <v>8611</v>
      </c>
      <c r="S1690" t="s">
        <v>8612</v>
      </c>
    </row>
    <row r="1691" spans="1:19" x14ac:dyDescent="0.25">
      <c r="A1691" t="s">
        <v>3748</v>
      </c>
      <c r="B1691" t="s">
        <v>3749</v>
      </c>
      <c r="C1691" t="s">
        <v>8608</v>
      </c>
      <c r="E1691" t="s">
        <v>8609</v>
      </c>
      <c r="G1691" t="s">
        <v>8406</v>
      </c>
      <c r="H1691" t="s">
        <v>8418</v>
      </c>
      <c r="I1691" t="s">
        <v>8419</v>
      </c>
      <c r="J1691" t="s">
        <v>8420</v>
      </c>
      <c r="K1691" t="s">
        <v>8421</v>
      </c>
      <c r="L1691" t="s">
        <v>8422</v>
      </c>
      <c r="M1691" t="s">
        <v>8423</v>
      </c>
      <c r="N1691" t="s">
        <v>8424</v>
      </c>
      <c r="O1691" t="s">
        <v>8498</v>
      </c>
      <c r="P1691" t="s">
        <v>8499</v>
      </c>
      <c r="Q1691" t="s">
        <v>8610</v>
      </c>
      <c r="R1691" t="s">
        <v>8611</v>
      </c>
      <c r="S1691" t="s">
        <v>8612</v>
      </c>
    </row>
    <row r="1692" spans="1:19" x14ac:dyDescent="0.25">
      <c r="A1692" t="s">
        <v>3750</v>
      </c>
      <c r="B1692" t="s">
        <v>3751</v>
      </c>
      <c r="C1692" t="s">
        <v>8608</v>
      </c>
      <c r="E1692" t="s">
        <v>8609</v>
      </c>
      <c r="G1692" t="s">
        <v>8406</v>
      </c>
      <c r="H1692" t="s">
        <v>8418</v>
      </c>
      <c r="I1692" t="s">
        <v>8419</v>
      </c>
      <c r="J1692" t="s">
        <v>8420</v>
      </c>
      <c r="K1692" t="s">
        <v>8421</v>
      </c>
      <c r="L1692" t="s">
        <v>8422</v>
      </c>
      <c r="M1692" t="s">
        <v>8423</v>
      </c>
      <c r="N1692" t="s">
        <v>8424</v>
      </c>
      <c r="O1692" t="s">
        <v>8498</v>
      </c>
      <c r="P1692" t="s">
        <v>8499</v>
      </c>
      <c r="Q1692" t="s">
        <v>8610</v>
      </c>
      <c r="R1692" t="s">
        <v>8611</v>
      </c>
      <c r="S1692" t="s">
        <v>8612</v>
      </c>
    </row>
    <row r="1693" spans="1:19" x14ac:dyDescent="0.25">
      <c r="A1693" t="s">
        <v>3752</v>
      </c>
      <c r="B1693" t="s">
        <v>3753</v>
      </c>
      <c r="C1693" t="s">
        <v>8608</v>
      </c>
      <c r="E1693" t="s">
        <v>8609</v>
      </c>
      <c r="G1693" t="s">
        <v>8406</v>
      </c>
      <c r="H1693" t="s">
        <v>8418</v>
      </c>
      <c r="I1693" t="s">
        <v>8419</v>
      </c>
      <c r="J1693" t="s">
        <v>8420</v>
      </c>
      <c r="K1693" t="s">
        <v>8421</v>
      </c>
      <c r="L1693" t="s">
        <v>8422</v>
      </c>
      <c r="M1693" t="s">
        <v>8423</v>
      </c>
      <c r="N1693" t="s">
        <v>8424</v>
      </c>
      <c r="O1693" t="s">
        <v>8498</v>
      </c>
      <c r="P1693" t="s">
        <v>8499</v>
      </c>
      <c r="Q1693" t="s">
        <v>8610</v>
      </c>
      <c r="R1693" t="s">
        <v>8611</v>
      </c>
      <c r="S1693" t="s">
        <v>8612</v>
      </c>
    </row>
    <row r="1694" spans="1:19" x14ac:dyDescent="0.25">
      <c r="A1694" t="s">
        <v>3754</v>
      </c>
      <c r="B1694" t="s">
        <v>3755</v>
      </c>
      <c r="C1694" t="s">
        <v>8608</v>
      </c>
      <c r="E1694" t="s">
        <v>8609</v>
      </c>
      <c r="G1694" t="s">
        <v>8406</v>
      </c>
      <c r="H1694" t="s">
        <v>8418</v>
      </c>
      <c r="I1694" t="s">
        <v>8419</v>
      </c>
      <c r="J1694" t="s">
        <v>8420</v>
      </c>
      <c r="K1694" t="s">
        <v>8421</v>
      </c>
      <c r="L1694" t="s">
        <v>8422</v>
      </c>
      <c r="M1694" t="s">
        <v>8423</v>
      </c>
      <c r="N1694" t="s">
        <v>8424</v>
      </c>
      <c r="O1694" t="s">
        <v>8498</v>
      </c>
      <c r="P1694" t="s">
        <v>8499</v>
      </c>
      <c r="Q1694" t="s">
        <v>8610</v>
      </c>
      <c r="R1694" t="s">
        <v>8611</v>
      </c>
      <c r="S1694" t="s">
        <v>8612</v>
      </c>
    </row>
    <row r="1695" spans="1:19" x14ac:dyDescent="0.25">
      <c r="A1695" t="s">
        <v>3756</v>
      </c>
      <c r="B1695" t="s">
        <v>3757</v>
      </c>
      <c r="C1695" t="s">
        <v>8608</v>
      </c>
      <c r="E1695" t="s">
        <v>8609</v>
      </c>
      <c r="G1695" t="s">
        <v>8406</v>
      </c>
      <c r="H1695" t="s">
        <v>8418</v>
      </c>
      <c r="I1695" t="s">
        <v>8419</v>
      </c>
      <c r="J1695" t="s">
        <v>8420</v>
      </c>
      <c r="K1695" t="s">
        <v>8421</v>
      </c>
      <c r="L1695" t="s">
        <v>8422</v>
      </c>
      <c r="M1695" t="s">
        <v>8423</v>
      </c>
      <c r="N1695" t="s">
        <v>8424</v>
      </c>
      <c r="O1695" t="s">
        <v>8498</v>
      </c>
      <c r="P1695" t="s">
        <v>8499</v>
      </c>
      <c r="Q1695" t="s">
        <v>8610</v>
      </c>
      <c r="R1695" t="s">
        <v>8611</v>
      </c>
      <c r="S1695" t="s">
        <v>8612</v>
      </c>
    </row>
    <row r="1696" spans="1:19" x14ac:dyDescent="0.25">
      <c r="A1696" t="s">
        <v>3758</v>
      </c>
      <c r="B1696" t="s">
        <v>3759</v>
      </c>
      <c r="C1696" t="s">
        <v>8608</v>
      </c>
      <c r="E1696" t="s">
        <v>8609</v>
      </c>
      <c r="G1696" t="s">
        <v>8406</v>
      </c>
      <c r="H1696" t="s">
        <v>8418</v>
      </c>
      <c r="I1696" t="s">
        <v>8419</v>
      </c>
      <c r="J1696" t="s">
        <v>8420</v>
      </c>
      <c r="K1696" t="s">
        <v>8421</v>
      </c>
      <c r="L1696" t="s">
        <v>8422</v>
      </c>
      <c r="M1696" t="s">
        <v>8423</v>
      </c>
      <c r="N1696" t="s">
        <v>8424</v>
      </c>
      <c r="O1696" t="s">
        <v>8498</v>
      </c>
      <c r="P1696" t="s">
        <v>8499</v>
      </c>
      <c r="Q1696" t="s">
        <v>8610</v>
      </c>
      <c r="R1696" t="s">
        <v>8611</v>
      </c>
      <c r="S1696" t="s">
        <v>8612</v>
      </c>
    </row>
    <row r="1697" spans="1:20" x14ac:dyDescent="0.25">
      <c r="A1697" t="s">
        <v>3760</v>
      </c>
      <c r="B1697" t="s">
        <v>3761</v>
      </c>
      <c r="C1697" t="s">
        <v>8608</v>
      </c>
      <c r="E1697" t="s">
        <v>8609</v>
      </c>
      <c r="G1697" t="s">
        <v>8406</v>
      </c>
      <c r="H1697" t="s">
        <v>8418</v>
      </c>
      <c r="I1697" t="s">
        <v>8419</v>
      </c>
      <c r="J1697" t="s">
        <v>8420</v>
      </c>
      <c r="K1697" t="s">
        <v>8421</v>
      </c>
      <c r="L1697" t="s">
        <v>8422</v>
      </c>
      <c r="M1697" t="s">
        <v>8423</v>
      </c>
      <c r="N1697" t="s">
        <v>8424</v>
      </c>
      <c r="O1697" t="s">
        <v>8498</v>
      </c>
      <c r="P1697" t="s">
        <v>8499</v>
      </c>
      <c r="Q1697" t="s">
        <v>8610</v>
      </c>
      <c r="R1697" t="s">
        <v>8611</v>
      </c>
      <c r="S1697" t="s">
        <v>8612</v>
      </c>
    </row>
    <row r="1698" spans="1:20" x14ac:dyDescent="0.25">
      <c r="A1698" t="s">
        <v>3762</v>
      </c>
      <c r="B1698" t="s">
        <v>3763</v>
      </c>
      <c r="C1698" t="s">
        <v>9415</v>
      </c>
      <c r="E1698" t="s">
        <v>9416</v>
      </c>
      <c r="G1698" t="s">
        <v>8406</v>
      </c>
      <c r="H1698" t="s">
        <v>8442</v>
      </c>
      <c r="I1698" t="s">
        <v>8443</v>
      </c>
      <c r="J1698" t="s">
        <v>8444</v>
      </c>
      <c r="K1698" t="s">
        <v>8445</v>
      </c>
      <c r="L1698" t="s">
        <v>8446</v>
      </c>
      <c r="M1698" t="s">
        <v>8447</v>
      </c>
      <c r="N1698" t="s">
        <v>8507</v>
      </c>
      <c r="O1698" t="s">
        <v>8508</v>
      </c>
      <c r="P1698" t="s">
        <v>8509</v>
      </c>
      <c r="Q1698" t="s">
        <v>8510</v>
      </c>
      <c r="R1698" t="s">
        <v>9323</v>
      </c>
      <c r="S1698" t="s">
        <v>9324</v>
      </c>
      <c r="T1698" t="s">
        <v>9417</v>
      </c>
    </row>
    <row r="1699" spans="1:20" x14ac:dyDescent="0.25">
      <c r="A1699" t="s">
        <v>3765</v>
      </c>
      <c r="B1699" t="s">
        <v>3766</v>
      </c>
      <c r="C1699" t="s">
        <v>9415</v>
      </c>
      <c r="E1699" t="s">
        <v>9416</v>
      </c>
      <c r="G1699" t="s">
        <v>8406</v>
      </c>
      <c r="H1699" t="s">
        <v>8442</v>
      </c>
      <c r="I1699" t="s">
        <v>8443</v>
      </c>
      <c r="J1699" t="s">
        <v>8444</v>
      </c>
      <c r="K1699" t="s">
        <v>8445</v>
      </c>
      <c r="L1699" t="s">
        <v>8446</v>
      </c>
      <c r="M1699" t="s">
        <v>8447</v>
      </c>
      <c r="N1699" t="s">
        <v>8507</v>
      </c>
      <c r="O1699" t="s">
        <v>8508</v>
      </c>
      <c r="P1699" t="s">
        <v>8509</v>
      </c>
      <c r="Q1699" t="s">
        <v>8510</v>
      </c>
      <c r="R1699" t="s">
        <v>9323</v>
      </c>
      <c r="S1699" t="s">
        <v>9324</v>
      </c>
      <c r="T1699" t="s">
        <v>9417</v>
      </c>
    </row>
    <row r="1700" spans="1:20" x14ac:dyDescent="0.25">
      <c r="A1700" t="s">
        <v>3767</v>
      </c>
      <c r="B1700" t="s">
        <v>3768</v>
      </c>
      <c r="C1700" t="s">
        <v>9415</v>
      </c>
      <c r="E1700" t="s">
        <v>9416</v>
      </c>
      <c r="G1700" t="s">
        <v>8406</v>
      </c>
      <c r="H1700" t="s">
        <v>8442</v>
      </c>
      <c r="I1700" t="s">
        <v>8443</v>
      </c>
      <c r="J1700" t="s">
        <v>8444</v>
      </c>
      <c r="K1700" t="s">
        <v>8445</v>
      </c>
      <c r="L1700" t="s">
        <v>8446</v>
      </c>
      <c r="M1700" t="s">
        <v>8447</v>
      </c>
      <c r="N1700" t="s">
        <v>8507</v>
      </c>
      <c r="O1700" t="s">
        <v>8508</v>
      </c>
      <c r="P1700" t="s">
        <v>8509</v>
      </c>
      <c r="Q1700" t="s">
        <v>8510</v>
      </c>
      <c r="R1700" t="s">
        <v>9323</v>
      </c>
      <c r="S1700" t="s">
        <v>9324</v>
      </c>
      <c r="T1700" t="s">
        <v>9417</v>
      </c>
    </row>
    <row r="1701" spans="1:20" x14ac:dyDescent="0.25">
      <c r="A1701" t="s">
        <v>3769</v>
      </c>
      <c r="B1701" t="s">
        <v>3770</v>
      </c>
      <c r="C1701" t="s">
        <v>9415</v>
      </c>
      <c r="E1701" t="s">
        <v>9416</v>
      </c>
      <c r="G1701" t="s">
        <v>8406</v>
      </c>
      <c r="H1701" t="s">
        <v>8442</v>
      </c>
      <c r="I1701" t="s">
        <v>8443</v>
      </c>
      <c r="J1701" t="s">
        <v>8444</v>
      </c>
      <c r="K1701" t="s">
        <v>8445</v>
      </c>
      <c r="L1701" t="s">
        <v>8446</v>
      </c>
      <c r="M1701" t="s">
        <v>8447</v>
      </c>
      <c r="N1701" t="s">
        <v>8507</v>
      </c>
      <c r="O1701" t="s">
        <v>8508</v>
      </c>
      <c r="P1701" t="s">
        <v>8509</v>
      </c>
      <c r="Q1701" t="s">
        <v>8510</v>
      </c>
      <c r="R1701" t="s">
        <v>9323</v>
      </c>
      <c r="S1701" t="s">
        <v>9324</v>
      </c>
      <c r="T1701" t="s">
        <v>9417</v>
      </c>
    </row>
    <row r="1702" spans="1:20" x14ac:dyDescent="0.25">
      <c r="A1702" t="s">
        <v>3771</v>
      </c>
      <c r="B1702" t="s">
        <v>3772</v>
      </c>
      <c r="C1702" t="s">
        <v>9415</v>
      </c>
      <c r="E1702" t="s">
        <v>9416</v>
      </c>
      <c r="G1702" t="s">
        <v>8406</v>
      </c>
      <c r="H1702" t="s">
        <v>8442</v>
      </c>
      <c r="I1702" t="s">
        <v>8443</v>
      </c>
      <c r="J1702" t="s">
        <v>8444</v>
      </c>
      <c r="K1702" t="s">
        <v>8445</v>
      </c>
      <c r="L1702" t="s">
        <v>8446</v>
      </c>
      <c r="M1702" t="s">
        <v>8447</v>
      </c>
      <c r="N1702" t="s">
        <v>8507</v>
      </c>
      <c r="O1702" t="s">
        <v>8508</v>
      </c>
      <c r="P1702" t="s">
        <v>8509</v>
      </c>
      <c r="Q1702" t="s">
        <v>8510</v>
      </c>
      <c r="R1702" t="s">
        <v>9323</v>
      </c>
      <c r="S1702" t="s">
        <v>9324</v>
      </c>
      <c r="T1702" t="s">
        <v>9417</v>
      </c>
    </row>
    <row r="1703" spans="1:20" x14ac:dyDescent="0.25">
      <c r="A1703" t="s">
        <v>3773</v>
      </c>
      <c r="B1703" t="s">
        <v>3774</v>
      </c>
      <c r="C1703" t="s">
        <v>9415</v>
      </c>
      <c r="E1703" t="s">
        <v>9416</v>
      </c>
      <c r="G1703" t="s">
        <v>8406</v>
      </c>
      <c r="H1703" t="s">
        <v>8442</v>
      </c>
      <c r="I1703" t="s">
        <v>8443</v>
      </c>
      <c r="J1703" t="s">
        <v>8444</v>
      </c>
      <c r="K1703" t="s">
        <v>8445</v>
      </c>
      <c r="L1703" t="s">
        <v>8446</v>
      </c>
      <c r="M1703" t="s">
        <v>8447</v>
      </c>
      <c r="N1703" t="s">
        <v>8507</v>
      </c>
      <c r="O1703" t="s">
        <v>8508</v>
      </c>
      <c r="P1703" t="s">
        <v>8509</v>
      </c>
      <c r="Q1703" t="s">
        <v>8510</v>
      </c>
      <c r="R1703" t="s">
        <v>9323</v>
      </c>
      <c r="S1703" t="s">
        <v>9324</v>
      </c>
      <c r="T1703" t="s">
        <v>9417</v>
      </c>
    </row>
    <row r="1704" spans="1:20" x14ac:dyDescent="0.25">
      <c r="A1704" t="s">
        <v>3775</v>
      </c>
      <c r="B1704" t="s">
        <v>3776</v>
      </c>
      <c r="C1704" t="s">
        <v>9415</v>
      </c>
      <c r="E1704" t="s">
        <v>9416</v>
      </c>
      <c r="G1704" t="s">
        <v>8406</v>
      </c>
      <c r="H1704" t="s">
        <v>8442</v>
      </c>
      <c r="I1704" t="s">
        <v>8443</v>
      </c>
      <c r="J1704" t="s">
        <v>8444</v>
      </c>
      <c r="K1704" t="s">
        <v>8445</v>
      </c>
      <c r="L1704" t="s">
        <v>8446</v>
      </c>
      <c r="M1704" t="s">
        <v>8447</v>
      </c>
      <c r="N1704" t="s">
        <v>8507</v>
      </c>
      <c r="O1704" t="s">
        <v>8508</v>
      </c>
      <c r="P1704" t="s">
        <v>8509</v>
      </c>
      <c r="Q1704" t="s">
        <v>8510</v>
      </c>
      <c r="R1704" t="s">
        <v>9323</v>
      </c>
      <c r="S1704" t="s">
        <v>9324</v>
      </c>
      <c r="T1704" t="s">
        <v>9417</v>
      </c>
    </row>
    <row r="1705" spans="1:20" x14ac:dyDescent="0.25">
      <c r="A1705" t="s">
        <v>3777</v>
      </c>
      <c r="B1705" t="s">
        <v>3778</v>
      </c>
      <c r="C1705" t="s">
        <v>9415</v>
      </c>
      <c r="E1705" t="s">
        <v>9416</v>
      </c>
      <c r="G1705" t="s">
        <v>8406</v>
      </c>
      <c r="H1705" t="s">
        <v>8442</v>
      </c>
      <c r="I1705" t="s">
        <v>8443</v>
      </c>
      <c r="J1705" t="s">
        <v>8444</v>
      </c>
      <c r="K1705" t="s">
        <v>8445</v>
      </c>
      <c r="L1705" t="s">
        <v>8446</v>
      </c>
      <c r="M1705" t="s">
        <v>8447</v>
      </c>
      <c r="N1705" t="s">
        <v>8507</v>
      </c>
      <c r="O1705" t="s">
        <v>8508</v>
      </c>
      <c r="P1705" t="s">
        <v>8509</v>
      </c>
      <c r="Q1705" t="s">
        <v>8510</v>
      </c>
      <c r="R1705" t="s">
        <v>9323</v>
      </c>
      <c r="S1705" t="s">
        <v>9324</v>
      </c>
      <c r="T1705" t="s">
        <v>9417</v>
      </c>
    </row>
    <row r="1706" spans="1:20" x14ac:dyDescent="0.25">
      <c r="A1706" t="s">
        <v>3779</v>
      </c>
      <c r="B1706" t="s">
        <v>3780</v>
      </c>
      <c r="C1706" t="s">
        <v>9415</v>
      </c>
      <c r="E1706" t="s">
        <v>9416</v>
      </c>
      <c r="G1706" t="s">
        <v>8406</v>
      </c>
      <c r="H1706" t="s">
        <v>8442</v>
      </c>
      <c r="I1706" t="s">
        <v>8443</v>
      </c>
      <c r="J1706" t="s">
        <v>8444</v>
      </c>
      <c r="K1706" t="s">
        <v>8445</v>
      </c>
      <c r="L1706" t="s">
        <v>8446</v>
      </c>
      <c r="M1706" t="s">
        <v>8447</v>
      </c>
      <c r="N1706" t="s">
        <v>8507</v>
      </c>
      <c r="O1706" t="s">
        <v>8508</v>
      </c>
      <c r="P1706" t="s">
        <v>8509</v>
      </c>
      <c r="Q1706" t="s">
        <v>8510</v>
      </c>
      <c r="R1706" t="s">
        <v>9323</v>
      </c>
      <c r="S1706" t="s">
        <v>9324</v>
      </c>
      <c r="T1706" t="s">
        <v>9417</v>
      </c>
    </row>
    <row r="1707" spans="1:20" x14ac:dyDescent="0.25">
      <c r="A1707" t="s">
        <v>3781</v>
      </c>
      <c r="B1707" t="s">
        <v>3782</v>
      </c>
      <c r="C1707" t="s">
        <v>9415</v>
      </c>
      <c r="E1707" t="s">
        <v>9416</v>
      </c>
      <c r="G1707" t="s">
        <v>8406</v>
      </c>
      <c r="H1707" t="s">
        <v>8442</v>
      </c>
      <c r="I1707" t="s">
        <v>8443</v>
      </c>
      <c r="J1707" t="s">
        <v>8444</v>
      </c>
      <c r="K1707" t="s">
        <v>8445</v>
      </c>
      <c r="L1707" t="s">
        <v>8446</v>
      </c>
      <c r="M1707" t="s">
        <v>8447</v>
      </c>
      <c r="N1707" t="s">
        <v>8507</v>
      </c>
      <c r="O1707" t="s">
        <v>8508</v>
      </c>
      <c r="P1707" t="s">
        <v>8509</v>
      </c>
      <c r="Q1707" t="s">
        <v>8510</v>
      </c>
      <c r="R1707" t="s">
        <v>9323</v>
      </c>
      <c r="S1707" t="s">
        <v>9324</v>
      </c>
      <c r="T1707" t="s">
        <v>9417</v>
      </c>
    </row>
    <row r="1708" spans="1:20" x14ac:dyDescent="0.25">
      <c r="A1708" t="s">
        <v>3783</v>
      </c>
      <c r="B1708" t="s">
        <v>3784</v>
      </c>
      <c r="C1708" t="s">
        <v>9415</v>
      </c>
      <c r="E1708" t="s">
        <v>9416</v>
      </c>
      <c r="G1708" t="s">
        <v>8406</v>
      </c>
      <c r="H1708" t="s">
        <v>8442</v>
      </c>
      <c r="I1708" t="s">
        <v>8443</v>
      </c>
      <c r="J1708" t="s">
        <v>8444</v>
      </c>
      <c r="K1708" t="s">
        <v>8445</v>
      </c>
      <c r="L1708" t="s">
        <v>8446</v>
      </c>
      <c r="M1708" t="s">
        <v>8447</v>
      </c>
      <c r="N1708" t="s">
        <v>8507</v>
      </c>
      <c r="O1708" t="s">
        <v>8508</v>
      </c>
      <c r="P1708" t="s">
        <v>8509</v>
      </c>
      <c r="Q1708" t="s">
        <v>8510</v>
      </c>
      <c r="R1708" t="s">
        <v>9323</v>
      </c>
      <c r="S1708" t="s">
        <v>9324</v>
      </c>
      <c r="T1708" t="s">
        <v>9417</v>
      </c>
    </row>
    <row r="1709" spans="1:20" x14ac:dyDescent="0.25">
      <c r="A1709" t="s">
        <v>3785</v>
      </c>
      <c r="B1709" t="s">
        <v>3786</v>
      </c>
      <c r="C1709" t="s">
        <v>9415</v>
      </c>
      <c r="E1709" t="s">
        <v>9416</v>
      </c>
      <c r="G1709" t="s">
        <v>8406</v>
      </c>
      <c r="H1709" t="s">
        <v>8442</v>
      </c>
      <c r="I1709" t="s">
        <v>8443</v>
      </c>
      <c r="J1709" t="s">
        <v>8444</v>
      </c>
      <c r="K1709" t="s">
        <v>8445</v>
      </c>
      <c r="L1709" t="s">
        <v>8446</v>
      </c>
      <c r="M1709" t="s">
        <v>8447</v>
      </c>
      <c r="N1709" t="s">
        <v>8507</v>
      </c>
      <c r="O1709" t="s">
        <v>8508</v>
      </c>
      <c r="P1709" t="s">
        <v>8509</v>
      </c>
      <c r="Q1709" t="s">
        <v>8510</v>
      </c>
      <c r="R1709" t="s">
        <v>9323</v>
      </c>
      <c r="S1709" t="s">
        <v>9324</v>
      </c>
      <c r="T1709" t="s">
        <v>9417</v>
      </c>
    </row>
    <row r="1710" spans="1:20" x14ac:dyDescent="0.25">
      <c r="A1710" t="s">
        <v>3787</v>
      </c>
      <c r="B1710" t="s">
        <v>3788</v>
      </c>
      <c r="C1710" t="s">
        <v>9415</v>
      </c>
      <c r="E1710" t="s">
        <v>9416</v>
      </c>
      <c r="G1710" t="s">
        <v>8406</v>
      </c>
      <c r="H1710" t="s">
        <v>8442</v>
      </c>
      <c r="I1710" t="s">
        <v>8443</v>
      </c>
      <c r="J1710" t="s">
        <v>8444</v>
      </c>
      <c r="K1710" t="s">
        <v>8445</v>
      </c>
      <c r="L1710" t="s">
        <v>8446</v>
      </c>
      <c r="M1710" t="s">
        <v>8447</v>
      </c>
      <c r="N1710" t="s">
        <v>8507</v>
      </c>
      <c r="O1710" t="s">
        <v>8508</v>
      </c>
      <c r="P1710" t="s">
        <v>8509</v>
      </c>
      <c r="Q1710" t="s">
        <v>8510</v>
      </c>
      <c r="R1710" t="s">
        <v>9323</v>
      </c>
      <c r="S1710" t="s">
        <v>9324</v>
      </c>
      <c r="T1710" t="s">
        <v>9417</v>
      </c>
    </row>
    <row r="1711" spans="1:20" x14ac:dyDescent="0.25">
      <c r="A1711" t="s">
        <v>3789</v>
      </c>
      <c r="B1711" t="s">
        <v>3790</v>
      </c>
      <c r="C1711" t="s">
        <v>9415</v>
      </c>
      <c r="E1711" t="s">
        <v>9416</v>
      </c>
      <c r="G1711" t="s">
        <v>8406</v>
      </c>
      <c r="H1711" t="s">
        <v>8442</v>
      </c>
      <c r="I1711" t="s">
        <v>8443</v>
      </c>
      <c r="J1711" t="s">
        <v>8444</v>
      </c>
      <c r="K1711" t="s">
        <v>8445</v>
      </c>
      <c r="L1711" t="s">
        <v>8446</v>
      </c>
      <c r="M1711" t="s">
        <v>8447</v>
      </c>
      <c r="N1711" t="s">
        <v>8507</v>
      </c>
      <c r="O1711" t="s">
        <v>8508</v>
      </c>
      <c r="P1711" t="s">
        <v>8509</v>
      </c>
      <c r="Q1711" t="s">
        <v>8510</v>
      </c>
      <c r="R1711" t="s">
        <v>9323</v>
      </c>
      <c r="S1711" t="s">
        <v>9324</v>
      </c>
      <c r="T1711" t="s">
        <v>9417</v>
      </c>
    </row>
    <row r="1712" spans="1:20" x14ac:dyDescent="0.25">
      <c r="A1712" t="s">
        <v>3791</v>
      </c>
      <c r="B1712" t="s">
        <v>3792</v>
      </c>
      <c r="C1712" t="s">
        <v>9418</v>
      </c>
      <c r="E1712" t="s">
        <v>9419</v>
      </c>
      <c r="G1712" t="s">
        <v>8406</v>
      </c>
      <c r="H1712" t="s">
        <v>8407</v>
      </c>
      <c r="I1712" t="s">
        <v>8408</v>
      </c>
      <c r="J1712" t="s">
        <v>8409</v>
      </c>
      <c r="K1712" t="s">
        <v>8410</v>
      </c>
      <c r="L1712" t="s">
        <v>8411</v>
      </c>
      <c r="M1712" t="s">
        <v>8412</v>
      </c>
      <c r="N1712" t="s">
        <v>8649</v>
      </c>
      <c r="O1712" t="s">
        <v>9036</v>
      </c>
      <c r="P1712" t="s">
        <v>9144</v>
      </c>
      <c r="Q1712" t="s">
        <v>9145</v>
      </c>
    </row>
    <row r="1713" spans="1:17" x14ac:dyDescent="0.25">
      <c r="A1713" t="s">
        <v>3793</v>
      </c>
      <c r="B1713" t="s">
        <v>3794</v>
      </c>
      <c r="C1713" t="s">
        <v>9418</v>
      </c>
      <c r="E1713" t="s">
        <v>9419</v>
      </c>
      <c r="G1713" t="s">
        <v>8406</v>
      </c>
      <c r="H1713" t="s">
        <v>8407</v>
      </c>
      <c r="I1713" t="s">
        <v>8408</v>
      </c>
      <c r="J1713" t="s">
        <v>8409</v>
      </c>
      <c r="K1713" t="s">
        <v>8410</v>
      </c>
      <c r="L1713" t="s">
        <v>8411</v>
      </c>
      <c r="M1713" t="s">
        <v>8412</v>
      </c>
      <c r="N1713" t="s">
        <v>8649</v>
      </c>
      <c r="O1713" t="s">
        <v>9036</v>
      </c>
      <c r="P1713" t="s">
        <v>9144</v>
      </c>
      <c r="Q1713" t="s">
        <v>9145</v>
      </c>
    </row>
    <row r="1714" spans="1:17" x14ac:dyDescent="0.25">
      <c r="A1714" t="s">
        <v>3795</v>
      </c>
      <c r="B1714" t="s">
        <v>3796</v>
      </c>
      <c r="C1714" t="s">
        <v>9418</v>
      </c>
      <c r="E1714" t="s">
        <v>9419</v>
      </c>
      <c r="G1714" t="s">
        <v>8406</v>
      </c>
      <c r="H1714" t="s">
        <v>8407</v>
      </c>
      <c r="I1714" t="s">
        <v>8408</v>
      </c>
      <c r="J1714" t="s">
        <v>8409</v>
      </c>
      <c r="K1714" t="s">
        <v>8410</v>
      </c>
      <c r="L1714" t="s">
        <v>8411</v>
      </c>
      <c r="M1714" t="s">
        <v>8412</v>
      </c>
      <c r="N1714" t="s">
        <v>8649</v>
      </c>
      <c r="O1714" t="s">
        <v>9036</v>
      </c>
      <c r="P1714" t="s">
        <v>9144</v>
      </c>
      <c r="Q1714" t="s">
        <v>9145</v>
      </c>
    </row>
    <row r="1715" spans="1:17" x14ac:dyDescent="0.25">
      <c r="A1715" t="s">
        <v>3797</v>
      </c>
      <c r="B1715" t="s">
        <v>3798</v>
      </c>
      <c r="C1715" t="s">
        <v>9418</v>
      </c>
      <c r="E1715" t="s">
        <v>9419</v>
      </c>
      <c r="G1715" t="s">
        <v>8406</v>
      </c>
      <c r="H1715" t="s">
        <v>8407</v>
      </c>
      <c r="I1715" t="s">
        <v>8408</v>
      </c>
      <c r="J1715" t="s">
        <v>8409</v>
      </c>
      <c r="K1715" t="s">
        <v>8410</v>
      </c>
      <c r="L1715" t="s">
        <v>8411</v>
      </c>
      <c r="M1715" t="s">
        <v>8412</v>
      </c>
      <c r="N1715" t="s">
        <v>8649</v>
      </c>
      <c r="O1715" t="s">
        <v>9036</v>
      </c>
      <c r="P1715" t="s">
        <v>9144</v>
      </c>
      <c r="Q1715" t="s">
        <v>9145</v>
      </c>
    </row>
    <row r="1716" spans="1:17" x14ac:dyDescent="0.25">
      <c r="A1716" t="s">
        <v>3799</v>
      </c>
      <c r="B1716" t="s">
        <v>3800</v>
      </c>
      <c r="C1716" t="s">
        <v>9418</v>
      </c>
      <c r="E1716" t="s">
        <v>9419</v>
      </c>
      <c r="G1716" t="s">
        <v>8406</v>
      </c>
      <c r="H1716" t="s">
        <v>8407</v>
      </c>
      <c r="I1716" t="s">
        <v>8408</v>
      </c>
      <c r="J1716" t="s">
        <v>8409</v>
      </c>
      <c r="K1716" t="s">
        <v>8410</v>
      </c>
      <c r="L1716" t="s">
        <v>8411</v>
      </c>
      <c r="M1716" t="s">
        <v>8412</v>
      </c>
      <c r="N1716" t="s">
        <v>8649</v>
      </c>
      <c r="O1716" t="s">
        <v>9036</v>
      </c>
      <c r="P1716" t="s">
        <v>9144</v>
      </c>
      <c r="Q1716" t="s">
        <v>9145</v>
      </c>
    </row>
    <row r="1717" spans="1:17" x14ac:dyDescent="0.25">
      <c r="A1717" t="s">
        <v>3801</v>
      </c>
      <c r="B1717" t="s">
        <v>3802</v>
      </c>
      <c r="C1717" t="s">
        <v>9418</v>
      </c>
      <c r="E1717" t="s">
        <v>9419</v>
      </c>
      <c r="G1717" t="s">
        <v>8406</v>
      </c>
      <c r="H1717" t="s">
        <v>8407</v>
      </c>
      <c r="I1717" t="s">
        <v>8408</v>
      </c>
      <c r="J1717" t="s">
        <v>8409</v>
      </c>
      <c r="K1717" t="s">
        <v>8410</v>
      </c>
      <c r="L1717" t="s">
        <v>8411</v>
      </c>
      <c r="M1717" t="s">
        <v>8412</v>
      </c>
      <c r="N1717" t="s">
        <v>8649</v>
      </c>
      <c r="O1717" t="s">
        <v>9036</v>
      </c>
      <c r="P1717" t="s">
        <v>9144</v>
      </c>
      <c r="Q1717" t="s">
        <v>9145</v>
      </c>
    </row>
    <row r="1718" spans="1:17" x14ac:dyDescent="0.25">
      <c r="A1718" t="s">
        <v>3803</v>
      </c>
      <c r="B1718" t="s">
        <v>3804</v>
      </c>
      <c r="C1718" t="s">
        <v>9418</v>
      </c>
      <c r="E1718" t="s">
        <v>9419</v>
      </c>
      <c r="G1718" t="s">
        <v>8406</v>
      </c>
      <c r="H1718" t="s">
        <v>8407</v>
      </c>
      <c r="I1718" t="s">
        <v>8408</v>
      </c>
      <c r="J1718" t="s">
        <v>8409</v>
      </c>
      <c r="K1718" t="s">
        <v>8410</v>
      </c>
      <c r="L1718" t="s">
        <v>8411</v>
      </c>
      <c r="M1718" t="s">
        <v>8412</v>
      </c>
      <c r="N1718" t="s">
        <v>8649</v>
      </c>
      <c r="O1718" t="s">
        <v>9036</v>
      </c>
      <c r="P1718" t="s">
        <v>9144</v>
      </c>
      <c r="Q1718" t="s">
        <v>9145</v>
      </c>
    </row>
    <row r="1719" spans="1:17" x14ac:dyDescent="0.25">
      <c r="A1719" t="s">
        <v>3805</v>
      </c>
      <c r="B1719" t="s">
        <v>3806</v>
      </c>
      <c r="C1719" t="s">
        <v>9420</v>
      </c>
      <c r="E1719" t="s">
        <v>9421</v>
      </c>
      <c r="G1719" t="s">
        <v>8406</v>
      </c>
      <c r="H1719" t="s">
        <v>8407</v>
      </c>
      <c r="I1719" t="s">
        <v>8408</v>
      </c>
      <c r="J1719" t="s">
        <v>8409</v>
      </c>
      <c r="K1719" t="s">
        <v>8518</v>
      </c>
      <c r="L1719" t="s">
        <v>8519</v>
      </c>
      <c r="M1719" t="s">
        <v>8520</v>
      </c>
      <c r="N1719" t="s">
        <v>8654</v>
      </c>
      <c r="O1719" t="s">
        <v>9011</v>
      </c>
    </row>
    <row r="1720" spans="1:17" x14ac:dyDescent="0.25">
      <c r="A1720" t="s">
        <v>3807</v>
      </c>
      <c r="B1720" t="s">
        <v>3808</v>
      </c>
      <c r="C1720" t="s">
        <v>9420</v>
      </c>
      <c r="E1720" t="s">
        <v>9421</v>
      </c>
      <c r="G1720" t="s">
        <v>8406</v>
      </c>
      <c r="H1720" t="s">
        <v>8407</v>
      </c>
      <c r="I1720" t="s">
        <v>8408</v>
      </c>
      <c r="J1720" t="s">
        <v>8409</v>
      </c>
      <c r="K1720" t="s">
        <v>8518</v>
      </c>
      <c r="L1720" t="s">
        <v>8519</v>
      </c>
      <c r="M1720" t="s">
        <v>8520</v>
      </c>
      <c r="N1720" t="s">
        <v>8654</v>
      </c>
      <c r="O1720" t="s">
        <v>9011</v>
      </c>
    </row>
    <row r="1721" spans="1:17" x14ac:dyDescent="0.25">
      <c r="A1721" t="s">
        <v>3809</v>
      </c>
      <c r="B1721" t="s">
        <v>3810</v>
      </c>
      <c r="C1721" t="s">
        <v>9420</v>
      </c>
      <c r="E1721" t="s">
        <v>9421</v>
      </c>
      <c r="G1721" t="s">
        <v>8406</v>
      </c>
      <c r="H1721" t="s">
        <v>8407</v>
      </c>
      <c r="I1721" t="s">
        <v>8408</v>
      </c>
      <c r="J1721" t="s">
        <v>8409</v>
      </c>
      <c r="K1721" t="s">
        <v>8518</v>
      </c>
      <c r="L1721" t="s">
        <v>8519</v>
      </c>
      <c r="M1721" t="s">
        <v>8520</v>
      </c>
      <c r="N1721" t="s">
        <v>8654</v>
      </c>
      <c r="O1721" t="s">
        <v>9011</v>
      </c>
    </row>
    <row r="1722" spans="1:17" x14ac:dyDescent="0.25">
      <c r="A1722" t="s">
        <v>3811</v>
      </c>
      <c r="B1722" t="s">
        <v>3812</v>
      </c>
      <c r="C1722" t="s">
        <v>9420</v>
      </c>
      <c r="E1722" t="s">
        <v>9421</v>
      </c>
      <c r="G1722" t="s">
        <v>8406</v>
      </c>
      <c r="H1722" t="s">
        <v>8407</v>
      </c>
      <c r="I1722" t="s">
        <v>8408</v>
      </c>
      <c r="J1722" t="s">
        <v>8409</v>
      </c>
      <c r="K1722" t="s">
        <v>8518</v>
      </c>
      <c r="L1722" t="s">
        <v>8519</v>
      </c>
      <c r="M1722" t="s">
        <v>8520</v>
      </c>
      <c r="N1722" t="s">
        <v>8654</v>
      </c>
      <c r="O1722" t="s">
        <v>9011</v>
      </c>
    </row>
    <row r="1723" spans="1:17" x14ac:dyDescent="0.25">
      <c r="A1723" t="s">
        <v>3813</v>
      </c>
      <c r="B1723" t="s">
        <v>3814</v>
      </c>
      <c r="C1723" t="s">
        <v>9420</v>
      </c>
      <c r="E1723" t="s">
        <v>9421</v>
      </c>
      <c r="G1723" t="s">
        <v>8406</v>
      </c>
      <c r="H1723" t="s">
        <v>8407</v>
      </c>
      <c r="I1723" t="s">
        <v>8408</v>
      </c>
      <c r="J1723" t="s">
        <v>8409</v>
      </c>
      <c r="K1723" t="s">
        <v>8518</v>
      </c>
      <c r="L1723" t="s">
        <v>8519</v>
      </c>
      <c r="M1723" t="s">
        <v>8520</v>
      </c>
      <c r="N1723" t="s">
        <v>8654</v>
      </c>
      <c r="O1723" t="s">
        <v>9011</v>
      </c>
    </row>
    <row r="1724" spans="1:17" x14ac:dyDescent="0.25">
      <c r="A1724" t="s">
        <v>3815</v>
      </c>
      <c r="B1724" t="s">
        <v>3816</v>
      </c>
      <c r="C1724" t="s">
        <v>9420</v>
      </c>
      <c r="E1724" t="s">
        <v>9421</v>
      </c>
      <c r="G1724" t="s">
        <v>8406</v>
      </c>
      <c r="H1724" t="s">
        <v>8407</v>
      </c>
      <c r="I1724" t="s">
        <v>8408</v>
      </c>
      <c r="J1724" t="s">
        <v>8409</v>
      </c>
      <c r="K1724" t="s">
        <v>8518</v>
      </c>
      <c r="L1724" t="s">
        <v>8519</v>
      </c>
      <c r="M1724" t="s">
        <v>8520</v>
      </c>
      <c r="N1724" t="s">
        <v>8654</v>
      </c>
      <c r="O1724" t="s">
        <v>9011</v>
      </c>
    </row>
    <row r="1725" spans="1:17" x14ac:dyDescent="0.25">
      <c r="A1725" t="s">
        <v>3817</v>
      </c>
      <c r="B1725" t="s">
        <v>3818</v>
      </c>
      <c r="C1725" t="s">
        <v>9420</v>
      </c>
      <c r="E1725" t="s">
        <v>9421</v>
      </c>
      <c r="G1725" t="s">
        <v>8406</v>
      </c>
      <c r="H1725" t="s">
        <v>8407</v>
      </c>
      <c r="I1725" t="s">
        <v>8408</v>
      </c>
      <c r="J1725" t="s">
        <v>8409</v>
      </c>
      <c r="K1725" t="s">
        <v>8518</v>
      </c>
      <c r="L1725" t="s">
        <v>8519</v>
      </c>
      <c r="M1725" t="s">
        <v>8520</v>
      </c>
      <c r="N1725" t="s">
        <v>8654</v>
      </c>
      <c r="O1725" t="s">
        <v>9011</v>
      </c>
    </row>
    <row r="1726" spans="1:17" x14ac:dyDescent="0.25">
      <c r="A1726" t="s">
        <v>3819</v>
      </c>
      <c r="B1726" t="s">
        <v>3820</v>
      </c>
      <c r="C1726" t="s">
        <v>9422</v>
      </c>
      <c r="E1726" t="s">
        <v>9423</v>
      </c>
      <c r="G1726" t="s">
        <v>8406</v>
      </c>
      <c r="H1726" t="s">
        <v>8407</v>
      </c>
      <c r="I1726" t="s">
        <v>8408</v>
      </c>
      <c r="J1726" t="s">
        <v>8409</v>
      </c>
      <c r="K1726" t="s">
        <v>8410</v>
      </c>
      <c r="L1726" t="s">
        <v>8411</v>
      </c>
      <c r="M1726" t="s">
        <v>8412</v>
      </c>
      <c r="N1726" t="s">
        <v>8649</v>
      </c>
      <c r="O1726" t="s">
        <v>9036</v>
      </c>
      <c r="P1726" t="s">
        <v>9144</v>
      </c>
      <c r="Q1726" t="s">
        <v>9145</v>
      </c>
    </row>
    <row r="1727" spans="1:17" x14ac:dyDescent="0.25">
      <c r="A1727" t="s">
        <v>3821</v>
      </c>
      <c r="B1727" t="s">
        <v>3822</v>
      </c>
      <c r="C1727" t="s">
        <v>9422</v>
      </c>
      <c r="E1727" t="s">
        <v>9423</v>
      </c>
      <c r="G1727" t="s">
        <v>8406</v>
      </c>
      <c r="H1727" t="s">
        <v>8407</v>
      </c>
      <c r="I1727" t="s">
        <v>8408</v>
      </c>
      <c r="J1727" t="s">
        <v>8409</v>
      </c>
      <c r="K1727" t="s">
        <v>8410</v>
      </c>
      <c r="L1727" t="s">
        <v>8411</v>
      </c>
      <c r="M1727" t="s">
        <v>8412</v>
      </c>
      <c r="N1727" t="s">
        <v>8649</v>
      </c>
      <c r="O1727" t="s">
        <v>9036</v>
      </c>
      <c r="P1727" t="s">
        <v>9144</v>
      </c>
      <c r="Q1727" t="s">
        <v>9145</v>
      </c>
    </row>
    <row r="1728" spans="1:17" x14ac:dyDescent="0.25">
      <c r="A1728" t="s">
        <v>3823</v>
      </c>
      <c r="B1728" t="s">
        <v>3824</v>
      </c>
      <c r="C1728" t="s">
        <v>9422</v>
      </c>
      <c r="E1728" t="s">
        <v>9423</v>
      </c>
      <c r="G1728" t="s">
        <v>8406</v>
      </c>
      <c r="H1728" t="s">
        <v>8407</v>
      </c>
      <c r="I1728" t="s">
        <v>8408</v>
      </c>
      <c r="J1728" t="s">
        <v>8409</v>
      </c>
      <c r="K1728" t="s">
        <v>8410</v>
      </c>
      <c r="L1728" t="s">
        <v>8411</v>
      </c>
      <c r="M1728" t="s">
        <v>8412</v>
      </c>
      <c r="N1728" t="s">
        <v>8649</v>
      </c>
      <c r="O1728" t="s">
        <v>9036</v>
      </c>
      <c r="P1728" t="s">
        <v>9144</v>
      </c>
      <c r="Q1728" t="s">
        <v>9145</v>
      </c>
    </row>
    <row r="1729" spans="1:17" x14ac:dyDescent="0.25">
      <c r="A1729" t="s">
        <v>3825</v>
      </c>
      <c r="B1729" t="s">
        <v>3826</v>
      </c>
      <c r="C1729" t="s">
        <v>9422</v>
      </c>
      <c r="E1729" t="s">
        <v>9423</v>
      </c>
      <c r="G1729" t="s">
        <v>8406</v>
      </c>
      <c r="H1729" t="s">
        <v>8407</v>
      </c>
      <c r="I1729" t="s">
        <v>8408</v>
      </c>
      <c r="J1729" t="s">
        <v>8409</v>
      </c>
      <c r="K1729" t="s">
        <v>8410</v>
      </c>
      <c r="L1729" t="s">
        <v>8411</v>
      </c>
      <c r="M1729" t="s">
        <v>8412</v>
      </c>
      <c r="N1729" t="s">
        <v>8649</v>
      </c>
      <c r="O1729" t="s">
        <v>9036</v>
      </c>
      <c r="P1729" t="s">
        <v>9144</v>
      </c>
      <c r="Q1729" t="s">
        <v>9145</v>
      </c>
    </row>
    <row r="1730" spans="1:17" x14ac:dyDescent="0.25">
      <c r="A1730" t="s">
        <v>3827</v>
      </c>
      <c r="B1730" t="s">
        <v>3828</v>
      </c>
      <c r="C1730" t="s">
        <v>9422</v>
      </c>
      <c r="E1730" t="s">
        <v>9423</v>
      </c>
      <c r="G1730" t="s">
        <v>8406</v>
      </c>
      <c r="H1730" t="s">
        <v>8407</v>
      </c>
      <c r="I1730" t="s">
        <v>8408</v>
      </c>
      <c r="J1730" t="s">
        <v>8409</v>
      </c>
      <c r="K1730" t="s">
        <v>8410</v>
      </c>
      <c r="L1730" t="s">
        <v>8411</v>
      </c>
      <c r="M1730" t="s">
        <v>8412</v>
      </c>
      <c r="N1730" t="s">
        <v>8649</v>
      </c>
      <c r="O1730" t="s">
        <v>9036</v>
      </c>
      <c r="P1730" t="s">
        <v>9144</v>
      </c>
      <c r="Q1730" t="s">
        <v>9145</v>
      </c>
    </row>
    <row r="1731" spans="1:17" x14ac:dyDescent="0.25">
      <c r="A1731" t="s">
        <v>3829</v>
      </c>
      <c r="B1731" t="s">
        <v>3830</v>
      </c>
      <c r="C1731" t="s">
        <v>9422</v>
      </c>
      <c r="E1731" t="s">
        <v>9423</v>
      </c>
      <c r="G1731" t="s">
        <v>8406</v>
      </c>
      <c r="H1731" t="s">
        <v>8407</v>
      </c>
      <c r="I1731" t="s">
        <v>8408</v>
      </c>
      <c r="J1731" t="s">
        <v>8409</v>
      </c>
      <c r="K1731" t="s">
        <v>8410</v>
      </c>
      <c r="L1731" t="s">
        <v>8411</v>
      </c>
      <c r="M1731" t="s">
        <v>8412</v>
      </c>
      <c r="N1731" t="s">
        <v>8649</v>
      </c>
      <c r="O1731" t="s">
        <v>9036</v>
      </c>
      <c r="P1731" t="s">
        <v>9144</v>
      </c>
      <c r="Q1731" t="s">
        <v>9145</v>
      </c>
    </row>
    <row r="1732" spans="1:17" x14ac:dyDescent="0.25">
      <c r="A1732" t="s">
        <v>3831</v>
      </c>
      <c r="B1732" t="s">
        <v>3832</v>
      </c>
      <c r="C1732" t="s">
        <v>9422</v>
      </c>
      <c r="E1732" t="s">
        <v>9423</v>
      </c>
      <c r="G1732" t="s">
        <v>8406</v>
      </c>
      <c r="H1732" t="s">
        <v>8407</v>
      </c>
      <c r="I1732" t="s">
        <v>8408</v>
      </c>
      <c r="J1732" t="s">
        <v>8409</v>
      </c>
      <c r="K1732" t="s">
        <v>8410</v>
      </c>
      <c r="L1732" t="s">
        <v>8411</v>
      </c>
      <c r="M1732" t="s">
        <v>8412</v>
      </c>
      <c r="N1732" t="s">
        <v>8649</v>
      </c>
      <c r="O1732" t="s">
        <v>9036</v>
      </c>
      <c r="P1732" t="s">
        <v>9144</v>
      </c>
      <c r="Q1732" t="s">
        <v>9145</v>
      </c>
    </row>
    <row r="1733" spans="1:17" x14ac:dyDescent="0.25">
      <c r="A1733" t="s">
        <v>3833</v>
      </c>
      <c r="B1733" t="s">
        <v>3834</v>
      </c>
      <c r="C1733" t="s">
        <v>9422</v>
      </c>
      <c r="E1733" t="s">
        <v>9423</v>
      </c>
      <c r="G1733" t="s">
        <v>8406</v>
      </c>
      <c r="H1733" t="s">
        <v>8407</v>
      </c>
      <c r="I1733" t="s">
        <v>8408</v>
      </c>
      <c r="J1733" t="s">
        <v>8409</v>
      </c>
      <c r="K1733" t="s">
        <v>8410</v>
      </c>
      <c r="L1733" t="s">
        <v>8411</v>
      </c>
      <c r="M1733" t="s">
        <v>8412</v>
      </c>
      <c r="N1733" t="s">
        <v>8649</v>
      </c>
      <c r="O1733" t="s">
        <v>9036</v>
      </c>
      <c r="P1733" t="s">
        <v>9144</v>
      </c>
      <c r="Q1733" t="s">
        <v>9145</v>
      </c>
    </row>
    <row r="1734" spans="1:17" x14ac:dyDescent="0.25">
      <c r="A1734" t="s">
        <v>3835</v>
      </c>
      <c r="B1734" t="s">
        <v>3836</v>
      </c>
      <c r="C1734" t="s">
        <v>9424</v>
      </c>
      <c r="E1734" t="s">
        <v>9425</v>
      </c>
      <c r="G1734" t="s">
        <v>8406</v>
      </c>
      <c r="H1734" t="s">
        <v>8407</v>
      </c>
      <c r="I1734" t="s">
        <v>8408</v>
      </c>
      <c r="J1734" t="s">
        <v>8409</v>
      </c>
      <c r="K1734" t="s">
        <v>8410</v>
      </c>
      <c r="L1734" t="s">
        <v>8411</v>
      </c>
      <c r="M1734" t="s">
        <v>8412</v>
      </c>
      <c r="N1734" t="s">
        <v>8649</v>
      </c>
      <c r="O1734" t="s">
        <v>9036</v>
      </c>
      <c r="P1734" t="s">
        <v>9144</v>
      </c>
      <c r="Q1734" t="s">
        <v>9145</v>
      </c>
    </row>
    <row r="1735" spans="1:17" x14ac:dyDescent="0.25">
      <c r="A1735" t="s">
        <v>3837</v>
      </c>
      <c r="B1735" t="s">
        <v>3838</v>
      </c>
      <c r="C1735" t="s">
        <v>9424</v>
      </c>
      <c r="E1735" t="s">
        <v>9425</v>
      </c>
      <c r="G1735" t="s">
        <v>8406</v>
      </c>
      <c r="H1735" t="s">
        <v>8407</v>
      </c>
      <c r="I1735" t="s">
        <v>8408</v>
      </c>
      <c r="J1735" t="s">
        <v>8409</v>
      </c>
      <c r="K1735" t="s">
        <v>8410</v>
      </c>
      <c r="L1735" t="s">
        <v>8411</v>
      </c>
      <c r="M1735" t="s">
        <v>8412</v>
      </c>
      <c r="N1735" t="s">
        <v>8649</v>
      </c>
      <c r="O1735" t="s">
        <v>9036</v>
      </c>
      <c r="P1735" t="s">
        <v>9144</v>
      </c>
      <c r="Q1735" t="s">
        <v>9145</v>
      </c>
    </row>
    <row r="1736" spans="1:17" x14ac:dyDescent="0.25">
      <c r="A1736" t="s">
        <v>3839</v>
      </c>
      <c r="B1736" t="s">
        <v>3840</v>
      </c>
      <c r="C1736" t="s">
        <v>9424</v>
      </c>
      <c r="E1736" t="s">
        <v>9425</v>
      </c>
      <c r="G1736" t="s">
        <v>8406</v>
      </c>
      <c r="H1736" t="s">
        <v>8407</v>
      </c>
      <c r="I1736" t="s">
        <v>8408</v>
      </c>
      <c r="J1736" t="s">
        <v>8409</v>
      </c>
      <c r="K1736" t="s">
        <v>8410</v>
      </c>
      <c r="L1736" t="s">
        <v>8411</v>
      </c>
      <c r="M1736" t="s">
        <v>8412</v>
      </c>
      <c r="N1736" t="s">
        <v>8649</v>
      </c>
      <c r="O1736" t="s">
        <v>9036</v>
      </c>
      <c r="P1736" t="s">
        <v>9144</v>
      </c>
      <c r="Q1736" t="s">
        <v>9145</v>
      </c>
    </row>
    <row r="1737" spans="1:17" x14ac:dyDescent="0.25">
      <c r="A1737" t="s">
        <v>3841</v>
      </c>
      <c r="B1737" t="s">
        <v>3842</v>
      </c>
      <c r="C1737" t="s">
        <v>9424</v>
      </c>
      <c r="E1737" t="s">
        <v>9425</v>
      </c>
      <c r="G1737" t="s">
        <v>8406</v>
      </c>
      <c r="H1737" t="s">
        <v>8407</v>
      </c>
      <c r="I1737" t="s">
        <v>8408</v>
      </c>
      <c r="J1737" t="s">
        <v>8409</v>
      </c>
      <c r="K1737" t="s">
        <v>8410</v>
      </c>
      <c r="L1737" t="s">
        <v>8411</v>
      </c>
      <c r="M1737" t="s">
        <v>8412</v>
      </c>
      <c r="N1737" t="s">
        <v>8649</v>
      </c>
      <c r="O1737" t="s">
        <v>9036</v>
      </c>
      <c r="P1737" t="s">
        <v>9144</v>
      </c>
      <c r="Q1737" t="s">
        <v>9145</v>
      </c>
    </row>
    <row r="1738" spans="1:17" x14ac:dyDescent="0.25">
      <c r="A1738" t="s">
        <v>3843</v>
      </c>
      <c r="B1738" t="s">
        <v>3844</v>
      </c>
      <c r="C1738" t="s">
        <v>9424</v>
      </c>
      <c r="E1738" t="s">
        <v>9425</v>
      </c>
      <c r="G1738" t="s">
        <v>8406</v>
      </c>
      <c r="H1738" t="s">
        <v>8407</v>
      </c>
      <c r="I1738" t="s">
        <v>8408</v>
      </c>
      <c r="J1738" t="s">
        <v>8409</v>
      </c>
      <c r="K1738" t="s">
        <v>8410</v>
      </c>
      <c r="L1738" t="s">
        <v>8411</v>
      </c>
      <c r="M1738" t="s">
        <v>8412</v>
      </c>
      <c r="N1738" t="s">
        <v>8649</v>
      </c>
      <c r="O1738" t="s">
        <v>9036</v>
      </c>
      <c r="P1738" t="s">
        <v>9144</v>
      </c>
      <c r="Q1738" t="s">
        <v>9145</v>
      </c>
    </row>
    <row r="1739" spans="1:17" x14ac:dyDescent="0.25">
      <c r="A1739" t="s">
        <v>3845</v>
      </c>
      <c r="B1739" t="s">
        <v>3846</v>
      </c>
      <c r="C1739" t="s">
        <v>9424</v>
      </c>
      <c r="E1739" t="s">
        <v>9425</v>
      </c>
      <c r="G1739" t="s">
        <v>8406</v>
      </c>
      <c r="H1739" t="s">
        <v>8407</v>
      </c>
      <c r="I1739" t="s">
        <v>8408</v>
      </c>
      <c r="J1739" t="s">
        <v>8409</v>
      </c>
      <c r="K1739" t="s">
        <v>8410</v>
      </c>
      <c r="L1739" t="s">
        <v>8411</v>
      </c>
      <c r="M1739" t="s">
        <v>8412</v>
      </c>
      <c r="N1739" t="s">
        <v>8649</v>
      </c>
      <c r="O1739" t="s">
        <v>9036</v>
      </c>
      <c r="P1739" t="s">
        <v>9144</v>
      </c>
      <c r="Q1739" t="s">
        <v>9145</v>
      </c>
    </row>
    <row r="1740" spans="1:17" x14ac:dyDescent="0.25">
      <c r="A1740" t="s">
        <v>3847</v>
      </c>
      <c r="B1740" t="s">
        <v>3848</v>
      </c>
      <c r="C1740" t="s">
        <v>9424</v>
      </c>
      <c r="E1740" t="s">
        <v>9425</v>
      </c>
      <c r="G1740" t="s">
        <v>8406</v>
      </c>
      <c r="H1740" t="s">
        <v>8407</v>
      </c>
      <c r="I1740" t="s">
        <v>8408</v>
      </c>
      <c r="J1740" t="s">
        <v>8409</v>
      </c>
      <c r="K1740" t="s">
        <v>8410</v>
      </c>
      <c r="L1740" t="s">
        <v>8411</v>
      </c>
      <c r="M1740" t="s">
        <v>8412</v>
      </c>
      <c r="N1740" t="s">
        <v>8649</v>
      </c>
      <c r="O1740" t="s">
        <v>9036</v>
      </c>
      <c r="P1740" t="s">
        <v>9144</v>
      </c>
      <c r="Q1740" t="s">
        <v>9145</v>
      </c>
    </row>
    <row r="1741" spans="1:17" x14ac:dyDescent="0.25">
      <c r="A1741" t="s">
        <v>3849</v>
      </c>
      <c r="B1741" t="s">
        <v>3850</v>
      </c>
      <c r="C1741" t="s">
        <v>9424</v>
      </c>
      <c r="E1741" t="s">
        <v>9425</v>
      </c>
      <c r="G1741" t="s">
        <v>8406</v>
      </c>
      <c r="H1741" t="s">
        <v>8407</v>
      </c>
      <c r="I1741" t="s">
        <v>8408</v>
      </c>
      <c r="J1741" t="s">
        <v>8409</v>
      </c>
      <c r="K1741" t="s">
        <v>8410</v>
      </c>
      <c r="L1741" t="s">
        <v>8411</v>
      </c>
      <c r="M1741" t="s">
        <v>8412</v>
      </c>
      <c r="N1741" t="s">
        <v>8649</v>
      </c>
      <c r="O1741" t="s">
        <v>9036</v>
      </c>
      <c r="P1741" t="s">
        <v>9144</v>
      </c>
      <c r="Q1741" t="s">
        <v>9145</v>
      </c>
    </row>
    <row r="1742" spans="1:17" x14ac:dyDescent="0.25">
      <c r="A1742" t="s">
        <v>3851</v>
      </c>
      <c r="B1742" t="s">
        <v>3852</v>
      </c>
      <c r="C1742" t="s">
        <v>9426</v>
      </c>
      <c r="E1742" t="s">
        <v>9427</v>
      </c>
      <c r="G1742" t="s">
        <v>8406</v>
      </c>
      <c r="H1742" t="s">
        <v>8407</v>
      </c>
      <c r="I1742" t="s">
        <v>8408</v>
      </c>
      <c r="J1742" t="s">
        <v>8409</v>
      </c>
      <c r="K1742" t="s">
        <v>8410</v>
      </c>
      <c r="L1742" t="s">
        <v>8411</v>
      </c>
      <c r="M1742" t="s">
        <v>8412</v>
      </c>
      <c r="N1742" t="s">
        <v>8649</v>
      </c>
      <c r="O1742" t="s">
        <v>8650</v>
      </c>
      <c r="P1742" t="s">
        <v>8651</v>
      </c>
    </row>
    <row r="1743" spans="1:17" x14ac:dyDescent="0.25">
      <c r="A1743" t="s">
        <v>3853</v>
      </c>
      <c r="B1743" t="s">
        <v>3854</v>
      </c>
      <c r="C1743" t="s">
        <v>9426</v>
      </c>
      <c r="E1743" t="s">
        <v>9427</v>
      </c>
      <c r="G1743" t="s">
        <v>8406</v>
      </c>
      <c r="H1743" t="s">
        <v>8407</v>
      </c>
      <c r="I1743" t="s">
        <v>8408</v>
      </c>
      <c r="J1743" t="s">
        <v>8409</v>
      </c>
      <c r="K1743" t="s">
        <v>8410</v>
      </c>
      <c r="L1743" t="s">
        <v>8411</v>
      </c>
      <c r="M1743" t="s">
        <v>8412</v>
      </c>
      <c r="N1743" t="s">
        <v>8649</v>
      </c>
      <c r="O1743" t="s">
        <v>8650</v>
      </c>
      <c r="P1743" t="s">
        <v>8651</v>
      </c>
    </row>
    <row r="1744" spans="1:17" x14ac:dyDescent="0.25">
      <c r="A1744" t="s">
        <v>3855</v>
      </c>
      <c r="B1744" t="s">
        <v>3856</v>
      </c>
      <c r="C1744" t="s">
        <v>9426</v>
      </c>
      <c r="E1744" t="s">
        <v>9427</v>
      </c>
      <c r="G1744" t="s">
        <v>8406</v>
      </c>
      <c r="H1744" t="s">
        <v>8407</v>
      </c>
      <c r="I1744" t="s">
        <v>8408</v>
      </c>
      <c r="J1744" t="s">
        <v>8409</v>
      </c>
      <c r="K1744" t="s">
        <v>8410</v>
      </c>
      <c r="L1744" t="s">
        <v>8411</v>
      </c>
      <c r="M1744" t="s">
        <v>8412</v>
      </c>
      <c r="N1744" t="s">
        <v>8649</v>
      </c>
      <c r="O1744" t="s">
        <v>8650</v>
      </c>
      <c r="P1744" t="s">
        <v>8651</v>
      </c>
    </row>
    <row r="1745" spans="1:22" x14ac:dyDescent="0.25">
      <c r="A1745" t="s">
        <v>3857</v>
      </c>
      <c r="B1745" t="s">
        <v>3858</v>
      </c>
      <c r="C1745" t="s">
        <v>9426</v>
      </c>
      <c r="E1745" t="s">
        <v>9427</v>
      </c>
      <c r="G1745" t="s">
        <v>8406</v>
      </c>
      <c r="H1745" t="s">
        <v>8407</v>
      </c>
      <c r="I1745" t="s">
        <v>8408</v>
      </c>
      <c r="J1745" t="s">
        <v>8409</v>
      </c>
      <c r="K1745" t="s">
        <v>8410</v>
      </c>
      <c r="L1745" t="s">
        <v>8411</v>
      </c>
      <c r="M1745" t="s">
        <v>8412</v>
      </c>
      <c r="N1745" t="s">
        <v>8649</v>
      </c>
      <c r="O1745" t="s">
        <v>8650</v>
      </c>
      <c r="P1745" t="s">
        <v>8651</v>
      </c>
    </row>
    <row r="1746" spans="1:22" x14ac:dyDescent="0.25">
      <c r="A1746" t="s">
        <v>3859</v>
      </c>
      <c r="B1746" t="s">
        <v>3860</v>
      </c>
      <c r="C1746" t="s">
        <v>9426</v>
      </c>
      <c r="E1746" t="s">
        <v>9427</v>
      </c>
      <c r="G1746" t="s">
        <v>8406</v>
      </c>
      <c r="H1746" t="s">
        <v>8407</v>
      </c>
      <c r="I1746" t="s">
        <v>8408</v>
      </c>
      <c r="J1746" t="s">
        <v>8409</v>
      </c>
      <c r="K1746" t="s">
        <v>8410</v>
      </c>
      <c r="L1746" t="s">
        <v>8411</v>
      </c>
      <c r="M1746" t="s">
        <v>8412</v>
      </c>
      <c r="N1746" t="s">
        <v>8649</v>
      </c>
      <c r="O1746" t="s">
        <v>8650</v>
      </c>
      <c r="P1746" t="s">
        <v>8651</v>
      </c>
    </row>
    <row r="1747" spans="1:22" x14ac:dyDescent="0.25">
      <c r="A1747" t="s">
        <v>3861</v>
      </c>
      <c r="B1747" t="s">
        <v>3862</v>
      </c>
      <c r="C1747" t="s">
        <v>9426</v>
      </c>
      <c r="E1747" t="s">
        <v>9427</v>
      </c>
      <c r="G1747" t="s">
        <v>8406</v>
      </c>
      <c r="H1747" t="s">
        <v>8407</v>
      </c>
      <c r="I1747" t="s">
        <v>8408</v>
      </c>
      <c r="J1747" t="s">
        <v>8409</v>
      </c>
      <c r="K1747" t="s">
        <v>8410</v>
      </c>
      <c r="L1747" t="s">
        <v>8411</v>
      </c>
      <c r="M1747" t="s">
        <v>8412</v>
      </c>
      <c r="N1747" t="s">
        <v>8649</v>
      </c>
      <c r="O1747" t="s">
        <v>8650</v>
      </c>
      <c r="P1747" t="s">
        <v>8651</v>
      </c>
    </row>
    <row r="1748" spans="1:22" x14ac:dyDescent="0.25">
      <c r="A1748" t="s">
        <v>3863</v>
      </c>
      <c r="B1748" t="s">
        <v>3864</v>
      </c>
      <c r="C1748" t="s">
        <v>9426</v>
      </c>
      <c r="E1748" t="s">
        <v>9427</v>
      </c>
      <c r="G1748" t="s">
        <v>8406</v>
      </c>
      <c r="H1748" t="s">
        <v>8407</v>
      </c>
      <c r="I1748" t="s">
        <v>8408</v>
      </c>
      <c r="J1748" t="s">
        <v>8409</v>
      </c>
      <c r="K1748" t="s">
        <v>8410</v>
      </c>
      <c r="L1748" t="s">
        <v>8411</v>
      </c>
      <c r="M1748" t="s">
        <v>8412</v>
      </c>
      <c r="N1748" t="s">
        <v>8649</v>
      </c>
      <c r="O1748" t="s">
        <v>8650</v>
      </c>
      <c r="P1748" t="s">
        <v>8651</v>
      </c>
    </row>
    <row r="1749" spans="1:22" x14ac:dyDescent="0.25">
      <c r="A1749" t="s">
        <v>9428</v>
      </c>
      <c r="B1749" t="s">
        <v>3866</v>
      </c>
      <c r="C1749" t="s">
        <v>9429</v>
      </c>
      <c r="E1749" t="s">
        <v>9430</v>
      </c>
      <c r="G1749" t="s">
        <v>8406</v>
      </c>
      <c r="H1749" t="s">
        <v>8742</v>
      </c>
      <c r="I1749" t="s">
        <v>9431</v>
      </c>
      <c r="J1749" t="s">
        <v>9432</v>
      </c>
    </row>
    <row r="1750" spans="1:22" x14ac:dyDescent="0.25">
      <c r="A1750" t="s">
        <v>9433</v>
      </c>
      <c r="B1750" t="s">
        <v>3868</v>
      </c>
      <c r="C1750" t="s">
        <v>9429</v>
      </c>
      <c r="E1750" t="s">
        <v>9430</v>
      </c>
      <c r="G1750" t="s">
        <v>8406</v>
      </c>
      <c r="H1750" t="s">
        <v>8742</v>
      </c>
      <c r="I1750" t="s">
        <v>9431</v>
      </c>
      <c r="J1750" t="s">
        <v>9432</v>
      </c>
    </row>
    <row r="1751" spans="1:22" x14ac:dyDescent="0.25">
      <c r="A1751" t="s">
        <v>9434</v>
      </c>
      <c r="B1751" t="s">
        <v>3870</v>
      </c>
      <c r="C1751" t="s">
        <v>9429</v>
      </c>
      <c r="E1751" t="s">
        <v>9430</v>
      </c>
      <c r="G1751" t="s">
        <v>8406</v>
      </c>
      <c r="H1751" t="s">
        <v>8742</v>
      </c>
      <c r="I1751" t="s">
        <v>9431</v>
      </c>
      <c r="J1751" t="s">
        <v>9432</v>
      </c>
    </row>
    <row r="1752" spans="1:22" x14ac:dyDescent="0.25">
      <c r="A1752" t="s">
        <v>9435</v>
      </c>
      <c r="B1752" t="s">
        <v>3872</v>
      </c>
      <c r="C1752" t="s">
        <v>9429</v>
      </c>
      <c r="E1752" t="s">
        <v>9430</v>
      </c>
      <c r="G1752" t="s">
        <v>8406</v>
      </c>
      <c r="H1752" t="s">
        <v>8742</v>
      </c>
      <c r="I1752" t="s">
        <v>9431</v>
      </c>
      <c r="J1752" t="s">
        <v>9432</v>
      </c>
    </row>
    <row r="1753" spans="1:22" x14ac:dyDescent="0.25">
      <c r="A1753" t="s">
        <v>9436</v>
      </c>
      <c r="B1753" t="s">
        <v>3874</v>
      </c>
      <c r="C1753" t="s">
        <v>9429</v>
      </c>
      <c r="E1753" t="s">
        <v>9430</v>
      </c>
      <c r="G1753" t="s">
        <v>8406</v>
      </c>
      <c r="H1753" t="s">
        <v>8742</v>
      </c>
      <c r="I1753" t="s">
        <v>9431</v>
      </c>
      <c r="J1753" t="s">
        <v>9432</v>
      </c>
    </row>
    <row r="1754" spans="1:22" x14ac:dyDescent="0.25">
      <c r="A1754" t="s">
        <v>9437</v>
      </c>
      <c r="B1754" t="s">
        <v>3876</v>
      </c>
      <c r="C1754" t="s">
        <v>9429</v>
      </c>
      <c r="E1754" t="s">
        <v>9430</v>
      </c>
      <c r="G1754" t="s">
        <v>8406</v>
      </c>
      <c r="H1754" t="s">
        <v>8742</v>
      </c>
      <c r="I1754" t="s">
        <v>9431</v>
      </c>
      <c r="J1754" t="s">
        <v>9432</v>
      </c>
    </row>
    <row r="1755" spans="1:22" x14ac:dyDescent="0.25">
      <c r="A1755" t="s">
        <v>9438</v>
      </c>
      <c r="B1755" t="s">
        <v>3878</v>
      </c>
      <c r="C1755" t="s">
        <v>9429</v>
      </c>
      <c r="E1755" t="s">
        <v>9430</v>
      </c>
      <c r="G1755" t="s">
        <v>8406</v>
      </c>
      <c r="H1755" t="s">
        <v>8742</v>
      </c>
      <c r="I1755" t="s">
        <v>9431</v>
      </c>
      <c r="J1755" t="s">
        <v>9432</v>
      </c>
    </row>
    <row r="1756" spans="1:22" x14ac:dyDescent="0.25">
      <c r="A1756" t="s">
        <v>3879</v>
      </c>
      <c r="B1756" t="s">
        <v>3880</v>
      </c>
      <c r="C1756" t="s">
        <v>9439</v>
      </c>
      <c r="E1756" t="s">
        <v>9440</v>
      </c>
      <c r="G1756" t="s">
        <v>8406</v>
      </c>
      <c r="H1756" t="s">
        <v>8407</v>
      </c>
      <c r="I1756" t="s">
        <v>8408</v>
      </c>
      <c r="J1756" t="s">
        <v>8409</v>
      </c>
      <c r="K1756" t="s">
        <v>8518</v>
      </c>
      <c r="L1756" t="s">
        <v>8519</v>
      </c>
      <c r="M1756" t="s">
        <v>8520</v>
      </c>
      <c r="N1756" t="s">
        <v>8654</v>
      </c>
      <c r="O1756" t="s">
        <v>9441</v>
      </c>
    </row>
    <row r="1757" spans="1:22" x14ac:dyDescent="0.25">
      <c r="A1757" t="s">
        <v>8148</v>
      </c>
      <c r="B1757" t="s">
        <v>8149</v>
      </c>
      <c r="C1757" t="s">
        <v>8567</v>
      </c>
      <c r="E1757" t="s">
        <v>8568</v>
      </c>
      <c r="G1757" t="s">
        <v>8406</v>
      </c>
      <c r="H1757" t="s">
        <v>8418</v>
      </c>
      <c r="I1757" t="s">
        <v>8569</v>
      </c>
      <c r="J1757" t="s">
        <v>8570</v>
      </c>
      <c r="K1757" t="s">
        <v>8571</v>
      </c>
      <c r="L1757" t="s">
        <v>8572</v>
      </c>
      <c r="M1757" t="s">
        <v>8573</v>
      </c>
      <c r="N1757" t="s">
        <v>8574</v>
      </c>
      <c r="O1757" t="s">
        <v>8575</v>
      </c>
      <c r="P1757" t="s">
        <v>8576</v>
      </c>
      <c r="Q1757" t="s">
        <v>8577</v>
      </c>
      <c r="R1757" t="s">
        <v>8578</v>
      </c>
      <c r="S1757" t="s">
        <v>8579</v>
      </c>
      <c r="T1757" t="s">
        <v>8580</v>
      </c>
      <c r="U1757" t="s">
        <v>8581</v>
      </c>
      <c r="V1757" t="s">
        <v>8582</v>
      </c>
    </row>
    <row r="1758" spans="1:22" x14ac:dyDescent="0.25">
      <c r="A1758" t="s">
        <v>3881</v>
      </c>
      <c r="B1758" t="s">
        <v>3882</v>
      </c>
      <c r="C1758" t="s">
        <v>8458</v>
      </c>
      <c r="E1758" t="s">
        <v>8459</v>
      </c>
      <c r="G1758" t="s">
        <v>8406</v>
      </c>
      <c r="H1758" t="s">
        <v>8442</v>
      </c>
      <c r="I1758" t="s">
        <v>8443</v>
      </c>
      <c r="J1758" t="s">
        <v>8444</v>
      </c>
      <c r="K1758" t="s">
        <v>8445</v>
      </c>
      <c r="L1758" t="s">
        <v>8446</v>
      </c>
      <c r="M1758" t="s">
        <v>8447</v>
      </c>
      <c r="N1758" t="s">
        <v>8448</v>
      </c>
      <c r="O1758" t="s">
        <v>8449</v>
      </c>
      <c r="P1758" t="s">
        <v>8450</v>
      </c>
      <c r="Q1758" t="s">
        <v>8460</v>
      </c>
      <c r="R1758" t="s">
        <v>8461</v>
      </c>
      <c r="S1758" t="s">
        <v>8462</v>
      </c>
      <c r="T1758" t="s">
        <v>8463</v>
      </c>
      <c r="U1758" t="s">
        <v>8464</v>
      </c>
      <c r="V1758" t="s">
        <v>8465</v>
      </c>
    </row>
    <row r="1759" spans="1:22" x14ac:dyDescent="0.25">
      <c r="A1759" t="s">
        <v>3883</v>
      </c>
      <c r="B1759" t="s">
        <v>3884</v>
      </c>
      <c r="C1759" t="s">
        <v>8458</v>
      </c>
      <c r="E1759" t="s">
        <v>8459</v>
      </c>
      <c r="G1759" t="s">
        <v>8406</v>
      </c>
      <c r="H1759" t="s">
        <v>8442</v>
      </c>
      <c r="I1759" t="s">
        <v>8443</v>
      </c>
      <c r="J1759" t="s">
        <v>8444</v>
      </c>
      <c r="K1759" t="s">
        <v>8445</v>
      </c>
      <c r="L1759" t="s">
        <v>8446</v>
      </c>
      <c r="M1759" t="s">
        <v>8447</v>
      </c>
      <c r="N1759" t="s">
        <v>8448</v>
      </c>
      <c r="O1759" t="s">
        <v>8449</v>
      </c>
      <c r="P1759" t="s">
        <v>8450</v>
      </c>
      <c r="Q1759" t="s">
        <v>8460</v>
      </c>
      <c r="R1759" t="s">
        <v>8461</v>
      </c>
      <c r="S1759" t="s">
        <v>8462</v>
      </c>
      <c r="T1759" t="s">
        <v>8463</v>
      </c>
      <c r="U1759" t="s">
        <v>8464</v>
      </c>
      <c r="V1759" t="s">
        <v>8465</v>
      </c>
    </row>
    <row r="1760" spans="1:22" x14ac:dyDescent="0.25">
      <c r="A1760" t="s">
        <v>3886</v>
      </c>
      <c r="B1760" t="s">
        <v>3887</v>
      </c>
      <c r="C1760" t="s">
        <v>8458</v>
      </c>
      <c r="E1760" t="s">
        <v>8459</v>
      </c>
      <c r="G1760" t="s">
        <v>8406</v>
      </c>
      <c r="H1760" t="s">
        <v>8442</v>
      </c>
      <c r="I1760" t="s">
        <v>8443</v>
      </c>
      <c r="J1760" t="s">
        <v>8444</v>
      </c>
      <c r="K1760" t="s">
        <v>8445</v>
      </c>
      <c r="L1760" t="s">
        <v>8446</v>
      </c>
      <c r="M1760" t="s">
        <v>8447</v>
      </c>
      <c r="N1760" t="s">
        <v>8448</v>
      </c>
      <c r="O1760" t="s">
        <v>8449</v>
      </c>
      <c r="P1760" t="s">
        <v>8450</v>
      </c>
      <c r="Q1760" t="s">
        <v>8460</v>
      </c>
      <c r="R1760" t="s">
        <v>8461</v>
      </c>
      <c r="S1760" t="s">
        <v>8462</v>
      </c>
      <c r="T1760" t="s">
        <v>8463</v>
      </c>
      <c r="U1760" t="s">
        <v>8464</v>
      </c>
      <c r="V1760" t="s">
        <v>8465</v>
      </c>
    </row>
    <row r="1761" spans="1:22" x14ac:dyDescent="0.25">
      <c r="A1761" t="s">
        <v>3888</v>
      </c>
      <c r="B1761" t="s">
        <v>3889</v>
      </c>
      <c r="C1761" t="s">
        <v>8458</v>
      </c>
      <c r="E1761" t="s">
        <v>8459</v>
      </c>
      <c r="G1761" t="s">
        <v>8406</v>
      </c>
      <c r="H1761" t="s">
        <v>8442</v>
      </c>
      <c r="I1761" t="s">
        <v>8443</v>
      </c>
      <c r="J1761" t="s">
        <v>8444</v>
      </c>
      <c r="K1761" t="s">
        <v>8445</v>
      </c>
      <c r="L1761" t="s">
        <v>8446</v>
      </c>
      <c r="M1761" t="s">
        <v>8447</v>
      </c>
      <c r="N1761" t="s">
        <v>8448</v>
      </c>
      <c r="O1761" t="s">
        <v>8449</v>
      </c>
      <c r="P1761" t="s">
        <v>8450</v>
      </c>
      <c r="Q1761" t="s">
        <v>8460</v>
      </c>
      <c r="R1761" t="s">
        <v>8461</v>
      </c>
      <c r="S1761" t="s">
        <v>8462</v>
      </c>
      <c r="T1761" t="s">
        <v>8463</v>
      </c>
      <c r="U1761" t="s">
        <v>8464</v>
      </c>
      <c r="V1761" t="s">
        <v>8465</v>
      </c>
    </row>
    <row r="1762" spans="1:22" x14ac:dyDescent="0.25">
      <c r="A1762" t="s">
        <v>3890</v>
      </c>
      <c r="B1762" t="s">
        <v>3891</v>
      </c>
      <c r="C1762" t="s">
        <v>8458</v>
      </c>
      <c r="E1762" t="s">
        <v>8459</v>
      </c>
      <c r="G1762" t="s">
        <v>8406</v>
      </c>
      <c r="H1762" t="s">
        <v>8442</v>
      </c>
      <c r="I1762" t="s">
        <v>8443</v>
      </c>
      <c r="J1762" t="s">
        <v>8444</v>
      </c>
      <c r="K1762" t="s">
        <v>8445</v>
      </c>
      <c r="L1762" t="s">
        <v>8446</v>
      </c>
      <c r="M1762" t="s">
        <v>8447</v>
      </c>
      <c r="N1762" t="s">
        <v>8448</v>
      </c>
      <c r="O1762" t="s">
        <v>8449</v>
      </c>
      <c r="P1762" t="s">
        <v>8450</v>
      </c>
      <c r="Q1762" t="s">
        <v>8460</v>
      </c>
      <c r="R1762" t="s">
        <v>8461</v>
      </c>
      <c r="S1762" t="s">
        <v>8462</v>
      </c>
      <c r="T1762" t="s">
        <v>8463</v>
      </c>
      <c r="U1762" t="s">
        <v>8464</v>
      </c>
      <c r="V1762" t="s">
        <v>8465</v>
      </c>
    </row>
    <row r="1763" spans="1:22" x14ac:dyDescent="0.25">
      <c r="A1763" t="s">
        <v>3892</v>
      </c>
      <c r="B1763" t="s">
        <v>3893</v>
      </c>
      <c r="C1763" t="s">
        <v>8458</v>
      </c>
      <c r="E1763" t="s">
        <v>8459</v>
      </c>
      <c r="G1763" t="s">
        <v>8406</v>
      </c>
      <c r="H1763" t="s">
        <v>8442</v>
      </c>
      <c r="I1763" t="s">
        <v>8443</v>
      </c>
      <c r="J1763" t="s">
        <v>8444</v>
      </c>
      <c r="K1763" t="s">
        <v>8445</v>
      </c>
      <c r="L1763" t="s">
        <v>8446</v>
      </c>
      <c r="M1763" t="s">
        <v>8447</v>
      </c>
      <c r="N1763" t="s">
        <v>8448</v>
      </c>
      <c r="O1763" t="s">
        <v>8449</v>
      </c>
      <c r="P1763" t="s">
        <v>8450</v>
      </c>
      <c r="Q1763" t="s">
        <v>8460</v>
      </c>
      <c r="R1763" t="s">
        <v>8461</v>
      </c>
      <c r="S1763" t="s">
        <v>8462</v>
      </c>
      <c r="T1763" t="s">
        <v>8463</v>
      </c>
      <c r="U1763" t="s">
        <v>8464</v>
      </c>
      <c r="V1763" t="s">
        <v>8465</v>
      </c>
    </row>
    <row r="1764" spans="1:22" x14ac:dyDescent="0.25">
      <c r="A1764" t="s">
        <v>3894</v>
      </c>
      <c r="B1764" t="s">
        <v>3895</v>
      </c>
      <c r="C1764" t="s">
        <v>9442</v>
      </c>
      <c r="E1764" t="s">
        <v>9443</v>
      </c>
      <c r="G1764" t="s">
        <v>8406</v>
      </c>
      <c r="H1764" t="s">
        <v>8407</v>
      </c>
      <c r="I1764" t="s">
        <v>9444</v>
      </c>
      <c r="J1764" t="s">
        <v>9445</v>
      </c>
      <c r="K1764" t="s">
        <v>9446</v>
      </c>
      <c r="L1764" t="s">
        <v>9447</v>
      </c>
      <c r="M1764" t="s">
        <v>9448</v>
      </c>
    </row>
    <row r="1765" spans="1:22" x14ac:dyDescent="0.25">
      <c r="A1765" t="s">
        <v>3896</v>
      </c>
      <c r="B1765" t="s">
        <v>3897</v>
      </c>
      <c r="C1765" t="s">
        <v>9442</v>
      </c>
      <c r="E1765" t="s">
        <v>9443</v>
      </c>
      <c r="G1765" t="s">
        <v>8406</v>
      </c>
      <c r="H1765" t="s">
        <v>8407</v>
      </c>
      <c r="I1765" t="s">
        <v>9444</v>
      </c>
      <c r="J1765" t="s">
        <v>9445</v>
      </c>
      <c r="K1765" t="s">
        <v>9446</v>
      </c>
      <c r="L1765" t="s">
        <v>9447</v>
      </c>
      <c r="M1765" t="s">
        <v>9448</v>
      </c>
    </row>
    <row r="1766" spans="1:22" x14ac:dyDescent="0.25">
      <c r="A1766" t="s">
        <v>3898</v>
      </c>
      <c r="B1766" t="s">
        <v>3899</v>
      </c>
      <c r="C1766" t="s">
        <v>9442</v>
      </c>
      <c r="E1766" t="s">
        <v>9443</v>
      </c>
      <c r="G1766" t="s">
        <v>8406</v>
      </c>
      <c r="H1766" t="s">
        <v>8407</v>
      </c>
      <c r="I1766" t="s">
        <v>9444</v>
      </c>
      <c r="J1766" t="s">
        <v>9445</v>
      </c>
      <c r="K1766" t="s">
        <v>9446</v>
      </c>
      <c r="L1766" t="s">
        <v>9447</v>
      </c>
      <c r="M1766" t="s">
        <v>9448</v>
      </c>
    </row>
    <row r="1767" spans="1:22" x14ac:dyDescent="0.25">
      <c r="A1767" t="s">
        <v>3900</v>
      </c>
      <c r="B1767" t="s">
        <v>3901</v>
      </c>
      <c r="C1767" t="s">
        <v>9442</v>
      </c>
      <c r="E1767" t="s">
        <v>9443</v>
      </c>
      <c r="G1767" t="s">
        <v>8406</v>
      </c>
      <c r="H1767" t="s">
        <v>8407</v>
      </c>
      <c r="I1767" t="s">
        <v>9444</v>
      </c>
      <c r="J1767" t="s">
        <v>9445</v>
      </c>
      <c r="K1767" t="s">
        <v>9446</v>
      </c>
      <c r="L1767" t="s">
        <v>9447</v>
      </c>
      <c r="M1767" t="s">
        <v>9448</v>
      </c>
    </row>
    <row r="1768" spans="1:22" x14ac:dyDescent="0.25">
      <c r="A1768" t="s">
        <v>3902</v>
      </c>
      <c r="B1768" t="s">
        <v>3903</v>
      </c>
      <c r="C1768" t="s">
        <v>9442</v>
      </c>
      <c r="E1768" t="s">
        <v>9443</v>
      </c>
      <c r="G1768" t="s">
        <v>8406</v>
      </c>
      <c r="H1768" t="s">
        <v>8407</v>
      </c>
      <c r="I1768" t="s">
        <v>9444</v>
      </c>
      <c r="J1768" t="s">
        <v>9445</v>
      </c>
      <c r="K1768" t="s">
        <v>9446</v>
      </c>
      <c r="L1768" t="s">
        <v>9447</v>
      </c>
      <c r="M1768" t="s">
        <v>9448</v>
      </c>
    </row>
    <row r="1769" spans="1:22" x14ac:dyDescent="0.25">
      <c r="A1769" t="s">
        <v>3904</v>
      </c>
      <c r="B1769" t="s">
        <v>3905</v>
      </c>
      <c r="C1769" t="s">
        <v>9442</v>
      </c>
      <c r="E1769" t="s">
        <v>9443</v>
      </c>
      <c r="G1769" t="s">
        <v>8406</v>
      </c>
      <c r="H1769" t="s">
        <v>8407</v>
      </c>
      <c r="I1769" t="s">
        <v>9444</v>
      </c>
      <c r="J1769" t="s">
        <v>9445</v>
      </c>
      <c r="K1769" t="s">
        <v>9446</v>
      </c>
      <c r="L1769" t="s">
        <v>9447</v>
      </c>
      <c r="M1769" t="s">
        <v>9448</v>
      </c>
    </row>
    <row r="1770" spans="1:22" x14ac:dyDescent="0.25">
      <c r="A1770" t="s">
        <v>3906</v>
      </c>
      <c r="B1770" t="s">
        <v>3907</v>
      </c>
      <c r="C1770" t="s">
        <v>9442</v>
      </c>
      <c r="E1770" t="s">
        <v>9443</v>
      </c>
      <c r="G1770" t="s">
        <v>8406</v>
      </c>
      <c r="H1770" t="s">
        <v>8407</v>
      </c>
      <c r="I1770" t="s">
        <v>9444</v>
      </c>
      <c r="J1770" t="s">
        <v>9445</v>
      </c>
      <c r="K1770" t="s">
        <v>9446</v>
      </c>
      <c r="L1770" t="s">
        <v>9447</v>
      </c>
      <c r="M1770" t="s">
        <v>9448</v>
      </c>
    </row>
    <row r="1771" spans="1:22" x14ac:dyDescent="0.25">
      <c r="A1771" t="s">
        <v>3908</v>
      </c>
      <c r="B1771" t="s">
        <v>3909</v>
      </c>
      <c r="C1771" t="s">
        <v>9442</v>
      </c>
      <c r="E1771" t="s">
        <v>9443</v>
      </c>
      <c r="G1771" t="s">
        <v>8406</v>
      </c>
      <c r="H1771" t="s">
        <v>8407</v>
      </c>
      <c r="I1771" t="s">
        <v>9444</v>
      </c>
      <c r="J1771" t="s">
        <v>9445</v>
      </c>
      <c r="K1771" t="s">
        <v>9446</v>
      </c>
      <c r="L1771" t="s">
        <v>9447</v>
      </c>
      <c r="M1771" t="s">
        <v>9448</v>
      </c>
    </row>
    <row r="1772" spans="1:22" x14ac:dyDescent="0.25">
      <c r="A1772" t="s">
        <v>3910</v>
      </c>
      <c r="B1772" t="s">
        <v>3911</v>
      </c>
      <c r="C1772" t="s">
        <v>9442</v>
      </c>
      <c r="E1772" t="s">
        <v>9443</v>
      </c>
      <c r="G1772" t="s">
        <v>8406</v>
      </c>
      <c r="H1772" t="s">
        <v>8407</v>
      </c>
      <c r="I1772" t="s">
        <v>9444</v>
      </c>
      <c r="J1772" t="s">
        <v>9445</v>
      </c>
      <c r="K1772" t="s">
        <v>9446</v>
      </c>
      <c r="L1772" t="s">
        <v>9447</v>
      </c>
      <c r="M1772" t="s">
        <v>9448</v>
      </c>
    </row>
    <row r="1773" spans="1:22" x14ac:dyDescent="0.25">
      <c r="A1773" t="s">
        <v>3912</v>
      </c>
      <c r="B1773" t="s">
        <v>3913</v>
      </c>
      <c r="C1773" t="s">
        <v>9442</v>
      </c>
      <c r="E1773" t="s">
        <v>9443</v>
      </c>
      <c r="G1773" t="s">
        <v>8406</v>
      </c>
      <c r="H1773" t="s">
        <v>8407</v>
      </c>
      <c r="I1773" t="s">
        <v>9444</v>
      </c>
      <c r="J1773" t="s">
        <v>9445</v>
      </c>
      <c r="K1773" t="s">
        <v>9446</v>
      </c>
      <c r="L1773" t="s">
        <v>9447</v>
      </c>
      <c r="M1773" t="s">
        <v>9448</v>
      </c>
    </row>
    <row r="1774" spans="1:22" x14ac:dyDescent="0.25">
      <c r="A1774" t="s">
        <v>3914</v>
      </c>
      <c r="B1774" t="s">
        <v>3915</v>
      </c>
      <c r="C1774" t="s">
        <v>9442</v>
      </c>
      <c r="E1774" t="s">
        <v>9443</v>
      </c>
      <c r="G1774" t="s">
        <v>8406</v>
      </c>
      <c r="H1774" t="s">
        <v>8407</v>
      </c>
      <c r="I1774" t="s">
        <v>9444</v>
      </c>
      <c r="J1774" t="s">
        <v>9445</v>
      </c>
      <c r="K1774" t="s">
        <v>9446</v>
      </c>
      <c r="L1774" t="s">
        <v>9447</v>
      </c>
      <c r="M1774" t="s">
        <v>9448</v>
      </c>
    </row>
    <row r="1775" spans="1:22" x14ac:dyDescent="0.25">
      <c r="A1775" t="s">
        <v>3916</v>
      </c>
      <c r="B1775" t="s">
        <v>3917</v>
      </c>
      <c r="C1775" t="s">
        <v>9442</v>
      </c>
      <c r="E1775" t="s">
        <v>9443</v>
      </c>
      <c r="G1775" t="s">
        <v>8406</v>
      </c>
      <c r="H1775" t="s">
        <v>8407</v>
      </c>
      <c r="I1775" t="s">
        <v>9444</v>
      </c>
      <c r="J1775" t="s">
        <v>9445</v>
      </c>
      <c r="K1775" t="s">
        <v>9446</v>
      </c>
      <c r="L1775" t="s">
        <v>9447</v>
      </c>
      <c r="M1775" t="s">
        <v>9448</v>
      </c>
    </row>
    <row r="1776" spans="1:22" x14ac:dyDescent="0.25">
      <c r="A1776" t="s">
        <v>3918</v>
      </c>
      <c r="B1776" t="s">
        <v>3919</v>
      </c>
      <c r="C1776" t="s">
        <v>9449</v>
      </c>
      <c r="E1776" t="s">
        <v>9450</v>
      </c>
      <c r="G1776" t="s">
        <v>8406</v>
      </c>
      <c r="H1776" t="s">
        <v>8751</v>
      </c>
      <c r="I1776" t="s">
        <v>9131</v>
      </c>
      <c r="J1776" t="s">
        <v>9132</v>
      </c>
      <c r="K1776" t="s">
        <v>9403</v>
      </c>
    </row>
    <row r="1777" spans="1:15" x14ac:dyDescent="0.25">
      <c r="A1777" t="s">
        <v>3920</v>
      </c>
      <c r="B1777" t="s">
        <v>3921</v>
      </c>
      <c r="C1777" t="s">
        <v>9449</v>
      </c>
      <c r="E1777" t="s">
        <v>9450</v>
      </c>
      <c r="G1777" t="s">
        <v>8406</v>
      </c>
      <c r="H1777" t="s">
        <v>8751</v>
      </c>
      <c r="I1777" t="s">
        <v>9131</v>
      </c>
      <c r="J1777" t="s">
        <v>9132</v>
      </c>
      <c r="K1777" t="s">
        <v>9403</v>
      </c>
    </row>
    <row r="1778" spans="1:15" x14ac:dyDescent="0.25">
      <c r="A1778" t="s">
        <v>3922</v>
      </c>
      <c r="B1778" t="s">
        <v>3923</v>
      </c>
      <c r="C1778" t="s">
        <v>9449</v>
      </c>
      <c r="E1778" t="s">
        <v>9450</v>
      </c>
      <c r="G1778" t="s">
        <v>8406</v>
      </c>
      <c r="H1778" t="s">
        <v>8751</v>
      </c>
      <c r="I1778" t="s">
        <v>9131</v>
      </c>
      <c r="J1778" t="s">
        <v>9132</v>
      </c>
      <c r="K1778" t="s">
        <v>9403</v>
      </c>
    </row>
    <row r="1779" spans="1:15" x14ac:dyDescent="0.25">
      <c r="A1779" t="s">
        <v>3924</v>
      </c>
      <c r="B1779" t="s">
        <v>3925</v>
      </c>
      <c r="C1779" t="s">
        <v>9449</v>
      </c>
      <c r="E1779" t="s">
        <v>9450</v>
      </c>
      <c r="G1779" t="s">
        <v>8406</v>
      </c>
      <c r="H1779" t="s">
        <v>8751</v>
      </c>
      <c r="I1779" t="s">
        <v>9131</v>
      </c>
      <c r="J1779" t="s">
        <v>9132</v>
      </c>
      <c r="K1779" t="s">
        <v>9403</v>
      </c>
    </row>
    <row r="1780" spans="1:15" x14ac:dyDescent="0.25">
      <c r="A1780" t="s">
        <v>3926</v>
      </c>
      <c r="B1780" t="s">
        <v>3927</v>
      </c>
      <c r="C1780" t="s">
        <v>9449</v>
      </c>
      <c r="E1780" t="s">
        <v>9450</v>
      </c>
      <c r="G1780" t="s">
        <v>8406</v>
      </c>
      <c r="H1780" t="s">
        <v>8751</v>
      </c>
      <c r="I1780" t="s">
        <v>9131</v>
      </c>
      <c r="J1780" t="s">
        <v>9132</v>
      </c>
      <c r="K1780" t="s">
        <v>9403</v>
      </c>
    </row>
    <row r="1781" spans="1:15" x14ac:dyDescent="0.25">
      <c r="A1781" t="s">
        <v>3928</v>
      </c>
      <c r="B1781" t="s">
        <v>3929</v>
      </c>
      <c r="C1781" t="s">
        <v>9449</v>
      </c>
      <c r="E1781" t="s">
        <v>9450</v>
      </c>
      <c r="G1781" t="s">
        <v>8406</v>
      </c>
      <c r="H1781" t="s">
        <v>8751</v>
      </c>
      <c r="I1781" t="s">
        <v>9131</v>
      </c>
      <c r="J1781" t="s">
        <v>9132</v>
      </c>
      <c r="K1781" t="s">
        <v>9403</v>
      </c>
    </row>
    <row r="1782" spans="1:15" x14ac:dyDescent="0.25">
      <c r="A1782" t="s">
        <v>3930</v>
      </c>
      <c r="B1782" t="s">
        <v>3931</v>
      </c>
      <c r="C1782" t="s">
        <v>9449</v>
      </c>
      <c r="E1782" t="s">
        <v>9450</v>
      </c>
      <c r="G1782" t="s">
        <v>8406</v>
      </c>
      <c r="H1782" t="s">
        <v>8751</v>
      </c>
      <c r="I1782" t="s">
        <v>9131</v>
      </c>
      <c r="J1782" t="s">
        <v>9132</v>
      </c>
      <c r="K1782" t="s">
        <v>9403</v>
      </c>
    </row>
    <row r="1783" spans="1:15" x14ac:dyDescent="0.25">
      <c r="A1783" t="s">
        <v>3932</v>
      </c>
      <c r="B1783" t="s">
        <v>3933</v>
      </c>
      <c r="C1783" t="s">
        <v>9449</v>
      </c>
      <c r="E1783" t="s">
        <v>9450</v>
      </c>
      <c r="G1783" t="s">
        <v>8406</v>
      </c>
      <c r="H1783" t="s">
        <v>8751</v>
      </c>
      <c r="I1783" t="s">
        <v>9131</v>
      </c>
      <c r="J1783" t="s">
        <v>9132</v>
      </c>
      <c r="K1783" t="s">
        <v>9403</v>
      </c>
    </row>
    <row r="1784" spans="1:15" x14ac:dyDescent="0.25">
      <c r="A1784" t="s">
        <v>3934</v>
      </c>
      <c r="B1784" t="s">
        <v>3935</v>
      </c>
      <c r="C1784" t="s">
        <v>9449</v>
      </c>
      <c r="E1784" t="s">
        <v>9450</v>
      </c>
      <c r="G1784" t="s">
        <v>8406</v>
      </c>
      <c r="H1784" t="s">
        <v>8751</v>
      </c>
      <c r="I1784" t="s">
        <v>9131</v>
      </c>
      <c r="J1784" t="s">
        <v>9132</v>
      </c>
      <c r="K1784" t="s">
        <v>9403</v>
      </c>
    </row>
    <row r="1785" spans="1:15" x14ac:dyDescent="0.25">
      <c r="A1785" t="s">
        <v>3936</v>
      </c>
      <c r="B1785" t="s">
        <v>3937</v>
      </c>
      <c r="C1785" t="s">
        <v>9451</v>
      </c>
      <c r="E1785" t="s">
        <v>9452</v>
      </c>
      <c r="G1785" t="s">
        <v>8406</v>
      </c>
      <c r="H1785" t="s">
        <v>8407</v>
      </c>
      <c r="I1785" t="s">
        <v>8408</v>
      </c>
      <c r="J1785" t="s">
        <v>8696</v>
      </c>
      <c r="K1785" t="s">
        <v>9271</v>
      </c>
      <c r="L1785" t="s">
        <v>9272</v>
      </c>
      <c r="M1785" t="s">
        <v>9273</v>
      </c>
      <c r="N1785" t="s">
        <v>9453</v>
      </c>
      <c r="O1785" t="s">
        <v>9454</v>
      </c>
    </row>
    <row r="1786" spans="1:15" x14ac:dyDescent="0.25">
      <c r="A1786" t="s">
        <v>3939</v>
      </c>
      <c r="B1786" t="s">
        <v>3940</v>
      </c>
      <c r="C1786" t="s">
        <v>9451</v>
      </c>
      <c r="E1786" t="s">
        <v>9452</v>
      </c>
      <c r="G1786" t="s">
        <v>8406</v>
      </c>
      <c r="H1786" t="s">
        <v>8407</v>
      </c>
      <c r="I1786" t="s">
        <v>8408</v>
      </c>
      <c r="J1786" t="s">
        <v>8696</v>
      </c>
      <c r="K1786" t="s">
        <v>9271</v>
      </c>
      <c r="L1786" t="s">
        <v>9272</v>
      </c>
      <c r="M1786" t="s">
        <v>9273</v>
      </c>
      <c r="N1786" t="s">
        <v>9453</v>
      </c>
      <c r="O1786" t="s">
        <v>9454</v>
      </c>
    </row>
    <row r="1787" spans="1:15" x14ac:dyDescent="0.25">
      <c r="A1787" t="s">
        <v>3941</v>
      </c>
      <c r="B1787" t="s">
        <v>3942</v>
      </c>
      <c r="C1787" t="s">
        <v>9451</v>
      </c>
      <c r="E1787" t="s">
        <v>9452</v>
      </c>
      <c r="G1787" t="s">
        <v>8406</v>
      </c>
      <c r="H1787" t="s">
        <v>8407</v>
      </c>
      <c r="I1787" t="s">
        <v>8408</v>
      </c>
      <c r="J1787" t="s">
        <v>8696</v>
      </c>
      <c r="K1787" t="s">
        <v>9271</v>
      </c>
      <c r="L1787" t="s">
        <v>9272</v>
      </c>
      <c r="M1787" t="s">
        <v>9273</v>
      </c>
      <c r="N1787" t="s">
        <v>9453</v>
      </c>
      <c r="O1787" t="s">
        <v>9454</v>
      </c>
    </row>
    <row r="1788" spans="1:15" x14ac:dyDescent="0.25">
      <c r="A1788" t="s">
        <v>3943</v>
      </c>
      <c r="B1788" t="s">
        <v>3944</v>
      </c>
      <c r="C1788" t="s">
        <v>9451</v>
      </c>
      <c r="E1788" t="s">
        <v>9452</v>
      </c>
      <c r="G1788" t="s">
        <v>8406</v>
      </c>
      <c r="H1788" t="s">
        <v>8407</v>
      </c>
      <c r="I1788" t="s">
        <v>8408</v>
      </c>
      <c r="J1788" t="s">
        <v>8696</v>
      </c>
      <c r="K1788" t="s">
        <v>9271</v>
      </c>
      <c r="L1788" t="s">
        <v>9272</v>
      </c>
      <c r="M1788" t="s">
        <v>9273</v>
      </c>
      <c r="N1788" t="s">
        <v>9453</v>
      </c>
      <c r="O1788" t="s">
        <v>9454</v>
      </c>
    </row>
    <row r="1789" spans="1:15" x14ac:dyDescent="0.25">
      <c r="A1789" t="s">
        <v>3945</v>
      </c>
      <c r="B1789" t="s">
        <v>3946</v>
      </c>
      <c r="C1789" t="s">
        <v>9451</v>
      </c>
      <c r="E1789" t="s">
        <v>9452</v>
      </c>
      <c r="G1789" t="s">
        <v>8406</v>
      </c>
      <c r="H1789" t="s">
        <v>8407</v>
      </c>
      <c r="I1789" t="s">
        <v>8408</v>
      </c>
      <c r="J1789" t="s">
        <v>8696</v>
      </c>
      <c r="K1789" t="s">
        <v>9271</v>
      </c>
      <c r="L1789" t="s">
        <v>9272</v>
      </c>
      <c r="M1789" t="s">
        <v>9273</v>
      </c>
      <c r="N1789" t="s">
        <v>9453</v>
      </c>
      <c r="O1789" t="s">
        <v>9454</v>
      </c>
    </row>
    <row r="1790" spans="1:15" x14ac:dyDescent="0.25">
      <c r="A1790" t="s">
        <v>3947</v>
      </c>
      <c r="B1790" t="s">
        <v>3948</v>
      </c>
      <c r="C1790" t="s">
        <v>9451</v>
      </c>
      <c r="E1790" t="s">
        <v>9452</v>
      </c>
      <c r="G1790" t="s">
        <v>8406</v>
      </c>
      <c r="H1790" t="s">
        <v>8407</v>
      </c>
      <c r="I1790" t="s">
        <v>8408</v>
      </c>
      <c r="J1790" t="s">
        <v>8696</v>
      </c>
      <c r="K1790" t="s">
        <v>9271</v>
      </c>
      <c r="L1790" t="s">
        <v>9272</v>
      </c>
      <c r="M1790" t="s">
        <v>9273</v>
      </c>
      <c r="N1790" t="s">
        <v>9453</v>
      </c>
      <c r="O1790" t="s">
        <v>9454</v>
      </c>
    </row>
    <row r="1791" spans="1:15" x14ac:dyDescent="0.25">
      <c r="A1791" t="s">
        <v>3949</v>
      </c>
      <c r="B1791" t="s">
        <v>3950</v>
      </c>
      <c r="C1791" t="s">
        <v>9451</v>
      </c>
      <c r="E1791" t="s">
        <v>9452</v>
      </c>
      <c r="G1791" t="s">
        <v>8406</v>
      </c>
      <c r="H1791" t="s">
        <v>8407</v>
      </c>
      <c r="I1791" t="s">
        <v>8408</v>
      </c>
      <c r="J1791" t="s">
        <v>8696</v>
      </c>
      <c r="K1791" t="s">
        <v>9271</v>
      </c>
      <c r="L1791" t="s">
        <v>9272</v>
      </c>
      <c r="M1791" t="s">
        <v>9273</v>
      </c>
      <c r="N1791" t="s">
        <v>9453</v>
      </c>
      <c r="O1791" t="s">
        <v>9454</v>
      </c>
    </row>
    <row r="1792" spans="1:15" x14ac:dyDescent="0.25">
      <c r="A1792" t="s">
        <v>3951</v>
      </c>
      <c r="B1792" t="s">
        <v>3952</v>
      </c>
      <c r="C1792" t="s">
        <v>9451</v>
      </c>
      <c r="E1792" t="s">
        <v>9452</v>
      </c>
      <c r="G1792" t="s">
        <v>8406</v>
      </c>
      <c r="H1792" t="s">
        <v>8407</v>
      </c>
      <c r="I1792" t="s">
        <v>8408</v>
      </c>
      <c r="J1792" t="s">
        <v>8696</v>
      </c>
      <c r="K1792" t="s">
        <v>9271</v>
      </c>
      <c r="L1792" t="s">
        <v>9272</v>
      </c>
      <c r="M1792" t="s">
        <v>9273</v>
      </c>
      <c r="N1792" t="s">
        <v>9453</v>
      </c>
      <c r="O1792" t="s">
        <v>9454</v>
      </c>
    </row>
    <row r="1793" spans="1:23" x14ac:dyDescent="0.25">
      <c r="A1793" t="s">
        <v>3953</v>
      </c>
      <c r="B1793" t="s">
        <v>3954</v>
      </c>
      <c r="C1793" t="s">
        <v>9451</v>
      </c>
      <c r="E1793" t="s">
        <v>9452</v>
      </c>
      <c r="G1793" t="s">
        <v>8406</v>
      </c>
      <c r="H1793" t="s">
        <v>8407</v>
      </c>
      <c r="I1793" t="s">
        <v>8408</v>
      </c>
      <c r="J1793" t="s">
        <v>8696</v>
      </c>
      <c r="K1793" t="s">
        <v>9271</v>
      </c>
      <c r="L1793" t="s">
        <v>9272</v>
      </c>
      <c r="M1793" t="s">
        <v>9273</v>
      </c>
      <c r="N1793" t="s">
        <v>9453</v>
      </c>
      <c r="O1793" t="s">
        <v>9454</v>
      </c>
    </row>
    <row r="1794" spans="1:23" x14ac:dyDescent="0.25">
      <c r="A1794" t="s">
        <v>3956</v>
      </c>
      <c r="B1794" t="s">
        <v>3957</v>
      </c>
      <c r="C1794" t="s">
        <v>9455</v>
      </c>
      <c r="E1794" t="s">
        <v>9456</v>
      </c>
      <c r="G1794" t="s">
        <v>8406</v>
      </c>
      <c r="H1794" t="s">
        <v>8418</v>
      </c>
      <c r="I1794" t="s">
        <v>8569</v>
      </c>
      <c r="J1794" t="s">
        <v>8570</v>
      </c>
      <c r="K1794" t="s">
        <v>8571</v>
      </c>
      <c r="L1794" t="s">
        <v>8572</v>
      </c>
      <c r="M1794" t="s">
        <v>8573</v>
      </c>
      <c r="N1794" t="s">
        <v>8574</v>
      </c>
      <c r="O1794" t="s">
        <v>8575</v>
      </c>
      <c r="P1794" t="s">
        <v>9246</v>
      </c>
      <c r="Q1794" t="s">
        <v>9247</v>
      </c>
      <c r="R1794" t="s">
        <v>9248</v>
      </c>
      <c r="S1794" t="s">
        <v>9249</v>
      </c>
      <c r="T1794" t="s">
        <v>9250</v>
      </c>
      <c r="U1794" t="s">
        <v>9377</v>
      </c>
      <c r="V1794" t="s">
        <v>9457</v>
      </c>
    </row>
    <row r="1795" spans="1:23" x14ac:dyDescent="0.25">
      <c r="A1795" t="s">
        <v>3958</v>
      </c>
      <c r="B1795" t="s">
        <v>3959</v>
      </c>
      <c r="C1795" t="s">
        <v>9455</v>
      </c>
      <c r="E1795" t="s">
        <v>9456</v>
      </c>
      <c r="G1795" t="s">
        <v>8406</v>
      </c>
      <c r="H1795" t="s">
        <v>8418</v>
      </c>
      <c r="I1795" t="s">
        <v>8569</v>
      </c>
      <c r="J1795" t="s">
        <v>8570</v>
      </c>
      <c r="K1795" t="s">
        <v>8571</v>
      </c>
      <c r="L1795" t="s">
        <v>8572</v>
      </c>
      <c r="M1795" t="s">
        <v>8573</v>
      </c>
      <c r="N1795" t="s">
        <v>8574</v>
      </c>
      <c r="O1795" t="s">
        <v>8575</v>
      </c>
      <c r="P1795" t="s">
        <v>9246</v>
      </c>
      <c r="Q1795" t="s">
        <v>9247</v>
      </c>
      <c r="R1795" t="s">
        <v>9248</v>
      </c>
      <c r="S1795" t="s">
        <v>9249</v>
      </c>
      <c r="T1795" t="s">
        <v>9250</v>
      </c>
      <c r="U1795" t="s">
        <v>9377</v>
      </c>
      <c r="V1795" t="s">
        <v>9457</v>
      </c>
    </row>
    <row r="1796" spans="1:23" x14ac:dyDescent="0.25">
      <c r="A1796" t="s">
        <v>3960</v>
      </c>
      <c r="B1796" t="s">
        <v>3961</v>
      </c>
      <c r="C1796" t="s">
        <v>9455</v>
      </c>
      <c r="E1796" t="s">
        <v>9456</v>
      </c>
      <c r="G1796" t="s">
        <v>8406</v>
      </c>
      <c r="H1796" t="s">
        <v>8418</v>
      </c>
      <c r="I1796" t="s">
        <v>8569</v>
      </c>
      <c r="J1796" t="s">
        <v>8570</v>
      </c>
      <c r="K1796" t="s">
        <v>8571</v>
      </c>
      <c r="L1796" t="s">
        <v>8572</v>
      </c>
      <c r="M1796" t="s">
        <v>8573</v>
      </c>
      <c r="N1796" t="s">
        <v>8574</v>
      </c>
      <c r="O1796" t="s">
        <v>8575</v>
      </c>
      <c r="P1796" t="s">
        <v>9246</v>
      </c>
      <c r="Q1796" t="s">
        <v>9247</v>
      </c>
      <c r="R1796" t="s">
        <v>9248</v>
      </c>
      <c r="S1796" t="s">
        <v>9249</v>
      </c>
      <c r="T1796" t="s">
        <v>9250</v>
      </c>
      <c r="U1796" t="s">
        <v>9377</v>
      </c>
      <c r="V1796" t="s">
        <v>9457</v>
      </c>
    </row>
    <row r="1797" spans="1:23" x14ac:dyDescent="0.25">
      <c r="A1797" t="s">
        <v>3962</v>
      </c>
      <c r="B1797" t="s">
        <v>3963</v>
      </c>
      <c r="C1797" t="s">
        <v>9455</v>
      </c>
      <c r="E1797" t="s">
        <v>9456</v>
      </c>
      <c r="G1797" t="s">
        <v>8406</v>
      </c>
      <c r="H1797" t="s">
        <v>8418</v>
      </c>
      <c r="I1797" t="s">
        <v>8569</v>
      </c>
      <c r="J1797" t="s">
        <v>8570</v>
      </c>
      <c r="K1797" t="s">
        <v>8571</v>
      </c>
      <c r="L1797" t="s">
        <v>8572</v>
      </c>
      <c r="M1797" t="s">
        <v>8573</v>
      </c>
      <c r="N1797" t="s">
        <v>8574</v>
      </c>
      <c r="O1797" t="s">
        <v>8575</v>
      </c>
      <c r="P1797" t="s">
        <v>9246</v>
      </c>
      <c r="Q1797" t="s">
        <v>9247</v>
      </c>
      <c r="R1797" t="s">
        <v>9248</v>
      </c>
      <c r="S1797" t="s">
        <v>9249</v>
      </c>
      <c r="T1797" t="s">
        <v>9250</v>
      </c>
      <c r="U1797" t="s">
        <v>9377</v>
      </c>
      <c r="V1797" t="s">
        <v>9457</v>
      </c>
    </row>
    <row r="1798" spans="1:23" x14ac:dyDescent="0.25">
      <c r="A1798" t="s">
        <v>3964</v>
      </c>
      <c r="B1798" t="s">
        <v>3965</v>
      </c>
      <c r="C1798" t="s">
        <v>9455</v>
      </c>
      <c r="E1798" t="s">
        <v>9456</v>
      </c>
      <c r="G1798" t="s">
        <v>8406</v>
      </c>
      <c r="H1798" t="s">
        <v>8418</v>
      </c>
      <c r="I1798" t="s">
        <v>8569</v>
      </c>
      <c r="J1798" t="s">
        <v>8570</v>
      </c>
      <c r="K1798" t="s">
        <v>8571</v>
      </c>
      <c r="L1798" t="s">
        <v>8572</v>
      </c>
      <c r="M1798" t="s">
        <v>8573</v>
      </c>
      <c r="N1798" t="s">
        <v>8574</v>
      </c>
      <c r="O1798" t="s">
        <v>8575</v>
      </c>
      <c r="P1798" t="s">
        <v>9246</v>
      </c>
      <c r="Q1798" t="s">
        <v>9247</v>
      </c>
      <c r="R1798" t="s">
        <v>9248</v>
      </c>
      <c r="S1798" t="s">
        <v>9249</v>
      </c>
      <c r="T1798" t="s">
        <v>9250</v>
      </c>
      <c r="U1798" t="s">
        <v>9377</v>
      </c>
      <c r="V1798" t="s">
        <v>9457</v>
      </c>
    </row>
    <row r="1799" spans="1:23" x14ac:dyDescent="0.25">
      <c r="A1799" t="s">
        <v>3966</v>
      </c>
      <c r="B1799" t="s">
        <v>3967</v>
      </c>
      <c r="C1799" t="s">
        <v>9455</v>
      </c>
      <c r="E1799" t="s">
        <v>9456</v>
      </c>
      <c r="G1799" t="s">
        <v>8406</v>
      </c>
      <c r="H1799" t="s">
        <v>8418</v>
      </c>
      <c r="I1799" t="s">
        <v>8569</v>
      </c>
      <c r="J1799" t="s">
        <v>8570</v>
      </c>
      <c r="K1799" t="s">
        <v>8571</v>
      </c>
      <c r="L1799" t="s">
        <v>8572</v>
      </c>
      <c r="M1799" t="s">
        <v>8573</v>
      </c>
      <c r="N1799" t="s">
        <v>8574</v>
      </c>
      <c r="O1799" t="s">
        <v>8575</v>
      </c>
      <c r="P1799" t="s">
        <v>9246</v>
      </c>
      <c r="Q1799" t="s">
        <v>9247</v>
      </c>
      <c r="R1799" t="s">
        <v>9248</v>
      </c>
      <c r="S1799" t="s">
        <v>9249</v>
      </c>
      <c r="T1799" t="s">
        <v>9250</v>
      </c>
      <c r="U1799" t="s">
        <v>9377</v>
      </c>
      <c r="V1799" t="s">
        <v>9457</v>
      </c>
    </row>
    <row r="1800" spans="1:23" x14ac:dyDescent="0.25">
      <c r="A1800" t="s">
        <v>3968</v>
      </c>
      <c r="B1800" t="s">
        <v>3969</v>
      </c>
      <c r="C1800" t="s">
        <v>9455</v>
      </c>
      <c r="E1800" t="s">
        <v>9456</v>
      </c>
      <c r="G1800" t="s">
        <v>8406</v>
      </c>
      <c r="H1800" t="s">
        <v>8418</v>
      </c>
      <c r="I1800" t="s">
        <v>8569</v>
      </c>
      <c r="J1800" t="s">
        <v>8570</v>
      </c>
      <c r="K1800" t="s">
        <v>8571</v>
      </c>
      <c r="L1800" t="s">
        <v>8572</v>
      </c>
      <c r="M1800" t="s">
        <v>8573</v>
      </c>
      <c r="N1800" t="s">
        <v>8574</v>
      </c>
      <c r="O1800" t="s">
        <v>8575</v>
      </c>
      <c r="P1800" t="s">
        <v>9246</v>
      </c>
      <c r="Q1800" t="s">
        <v>9247</v>
      </c>
      <c r="R1800" t="s">
        <v>9248</v>
      </c>
      <c r="S1800" t="s">
        <v>9249</v>
      </c>
      <c r="T1800" t="s">
        <v>9250</v>
      </c>
      <c r="U1800" t="s">
        <v>9377</v>
      </c>
      <c r="V1800" t="s">
        <v>9457</v>
      </c>
    </row>
    <row r="1801" spans="1:23" x14ac:dyDescent="0.25">
      <c r="A1801" t="s">
        <v>3970</v>
      </c>
      <c r="B1801" t="s">
        <v>3971</v>
      </c>
      <c r="C1801" t="s">
        <v>9455</v>
      </c>
      <c r="E1801" t="s">
        <v>9456</v>
      </c>
      <c r="G1801" t="s">
        <v>8406</v>
      </c>
      <c r="H1801" t="s">
        <v>8418</v>
      </c>
      <c r="I1801" t="s">
        <v>8569</v>
      </c>
      <c r="J1801" t="s">
        <v>8570</v>
      </c>
      <c r="K1801" t="s">
        <v>8571</v>
      </c>
      <c r="L1801" t="s">
        <v>8572</v>
      </c>
      <c r="M1801" t="s">
        <v>8573</v>
      </c>
      <c r="N1801" t="s">
        <v>8574</v>
      </c>
      <c r="O1801" t="s">
        <v>8575</v>
      </c>
      <c r="P1801" t="s">
        <v>9246</v>
      </c>
      <c r="Q1801" t="s">
        <v>9247</v>
      </c>
      <c r="R1801" t="s">
        <v>9248</v>
      </c>
      <c r="S1801" t="s">
        <v>9249</v>
      </c>
      <c r="T1801" t="s">
        <v>9250</v>
      </c>
      <c r="U1801" t="s">
        <v>9377</v>
      </c>
      <c r="V1801" t="s">
        <v>9457</v>
      </c>
    </row>
    <row r="1802" spans="1:23" x14ac:dyDescent="0.25">
      <c r="A1802" t="s">
        <v>3972</v>
      </c>
      <c r="B1802" t="s">
        <v>3973</v>
      </c>
      <c r="C1802" t="s">
        <v>9455</v>
      </c>
      <c r="E1802" t="s">
        <v>9456</v>
      </c>
      <c r="G1802" t="s">
        <v>8406</v>
      </c>
      <c r="H1802" t="s">
        <v>8418</v>
      </c>
      <c r="I1802" t="s">
        <v>8569</v>
      </c>
      <c r="J1802" t="s">
        <v>8570</v>
      </c>
      <c r="K1802" t="s">
        <v>8571</v>
      </c>
      <c r="L1802" t="s">
        <v>8572</v>
      </c>
      <c r="M1802" t="s">
        <v>8573</v>
      </c>
      <c r="N1802" t="s">
        <v>8574</v>
      </c>
      <c r="O1802" t="s">
        <v>8575</v>
      </c>
      <c r="P1802" t="s">
        <v>9246</v>
      </c>
      <c r="Q1802" t="s">
        <v>9247</v>
      </c>
      <c r="R1802" t="s">
        <v>9248</v>
      </c>
      <c r="S1802" t="s">
        <v>9249</v>
      </c>
      <c r="T1802" t="s">
        <v>9250</v>
      </c>
      <c r="U1802" t="s">
        <v>9377</v>
      </c>
      <c r="V1802" t="s">
        <v>9457</v>
      </c>
    </row>
    <row r="1803" spans="1:23" x14ac:dyDescent="0.25">
      <c r="A1803" t="s">
        <v>3974</v>
      </c>
      <c r="B1803" t="s">
        <v>3975</v>
      </c>
      <c r="C1803" t="s">
        <v>9455</v>
      </c>
      <c r="E1803" t="s">
        <v>9456</v>
      </c>
      <c r="G1803" t="s">
        <v>8406</v>
      </c>
      <c r="H1803" t="s">
        <v>8418</v>
      </c>
      <c r="I1803" t="s">
        <v>8569</v>
      </c>
      <c r="J1803" t="s">
        <v>8570</v>
      </c>
      <c r="K1803" t="s">
        <v>8571</v>
      </c>
      <c r="L1803" t="s">
        <v>8572</v>
      </c>
      <c r="M1803" t="s">
        <v>8573</v>
      </c>
      <c r="N1803" t="s">
        <v>8574</v>
      </c>
      <c r="O1803" t="s">
        <v>8575</v>
      </c>
      <c r="P1803" t="s">
        <v>9246</v>
      </c>
      <c r="Q1803" t="s">
        <v>9247</v>
      </c>
      <c r="R1803" t="s">
        <v>9248</v>
      </c>
      <c r="S1803" t="s">
        <v>9249</v>
      </c>
      <c r="T1803" t="s">
        <v>9250</v>
      </c>
      <c r="U1803" t="s">
        <v>9377</v>
      </c>
      <c r="V1803" t="s">
        <v>9457</v>
      </c>
    </row>
    <row r="1804" spans="1:23" x14ac:dyDescent="0.25">
      <c r="A1804" t="s">
        <v>3976</v>
      </c>
      <c r="B1804" t="s">
        <v>3977</v>
      </c>
      <c r="C1804" t="s">
        <v>9458</v>
      </c>
      <c r="E1804" t="s">
        <v>9459</v>
      </c>
      <c r="G1804" t="s">
        <v>8406</v>
      </c>
      <c r="H1804" t="s">
        <v>8442</v>
      </c>
      <c r="I1804" t="s">
        <v>8443</v>
      </c>
      <c r="J1804" t="s">
        <v>8444</v>
      </c>
      <c r="K1804" t="s">
        <v>8445</v>
      </c>
      <c r="L1804" t="s">
        <v>8446</v>
      </c>
      <c r="M1804" t="s">
        <v>8447</v>
      </c>
      <c r="N1804" t="s">
        <v>8448</v>
      </c>
      <c r="O1804" t="s">
        <v>8449</v>
      </c>
      <c r="P1804" t="s">
        <v>8450</v>
      </c>
      <c r="Q1804" t="s">
        <v>8451</v>
      </c>
      <c r="R1804" t="s">
        <v>8452</v>
      </c>
      <c r="S1804" t="s">
        <v>8453</v>
      </c>
      <c r="T1804" t="s">
        <v>8454</v>
      </c>
      <c r="U1804" t="s">
        <v>9460</v>
      </c>
      <c r="V1804" t="s">
        <v>9461</v>
      </c>
      <c r="W1804" t="s">
        <v>9462</v>
      </c>
    </row>
    <row r="1805" spans="1:23" x14ac:dyDescent="0.25">
      <c r="A1805" t="s">
        <v>3978</v>
      </c>
      <c r="B1805" t="s">
        <v>3979</v>
      </c>
      <c r="C1805" t="s">
        <v>9463</v>
      </c>
      <c r="E1805" t="s">
        <v>9464</v>
      </c>
      <c r="G1805" t="s">
        <v>8406</v>
      </c>
      <c r="H1805" t="s">
        <v>8407</v>
      </c>
      <c r="I1805" t="s">
        <v>8408</v>
      </c>
      <c r="J1805" t="s">
        <v>8696</v>
      </c>
      <c r="K1805" t="s">
        <v>8711</v>
      </c>
      <c r="L1805" t="s">
        <v>9332</v>
      </c>
      <c r="M1805" t="s">
        <v>9333</v>
      </c>
      <c r="N1805" t="s">
        <v>9334</v>
      </c>
      <c r="O1805" t="s">
        <v>9465</v>
      </c>
    </row>
    <row r="1806" spans="1:23" x14ac:dyDescent="0.25">
      <c r="A1806" t="s">
        <v>3980</v>
      </c>
      <c r="B1806" t="s">
        <v>3981</v>
      </c>
      <c r="C1806" t="s">
        <v>9466</v>
      </c>
      <c r="E1806" t="s">
        <v>9467</v>
      </c>
      <c r="G1806" t="s">
        <v>8406</v>
      </c>
      <c r="H1806" t="s">
        <v>8407</v>
      </c>
      <c r="I1806" t="s">
        <v>8408</v>
      </c>
      <c r="J1806" t="s">
        <v>8696</v>
      </c>
      <c r="K1806" t="s">
        <v>8697</v>
      </c>
      <c r="L1806" t="s">
        <v>9119</v>
      </c>
      <c r="M1806" t="s">
        <v>9120</v>
      </c>
      <c r="N1806" t="s">
        <v>9318</v>
      </c>
      <c r="O1806" t="s">
        <v>9319</v>
      </c>
      <c r="P1806" t="s">
        <v>9320</v>
      </c>
    </row>
    <row r="1807" spans="1:23" x14ac:dyDescent="0.25">
      <c r="A1807" t="s">
        <v>3982</v>
      </c>
      <c r="B1807" t="s">
        <v>3983</v>
      </c>
      <c r="C1807" t="s">
        <v>9466</v>
      </c>
      <c r="E1807" t="s">
        <v>9467</v>
      </c>
      <c r="G1807" t="s">
        <v>8406</v>
      </c>
      <c r="H1807" t="s">
        <v>8407</v>
      </c>
      <c r="I1807" t="s">
        <v>8408</v>
      </c>
      <c r="J1807" t="s">
        <v>8696</v>
      </c>
      <c r="K1807" t="s">
        <v>8697</v>
      </c>
      <c r="L1807" t="s">
        <v>9119</v>
      </c>
      <c r="M1807" t="s">
        <v>9120</v>
      </c>
      <c r="N1807" t="s">
        <v>9318</v>
      </c>
      <c r="O1807" t="s">
        <v>9319</v>
      </c>
      <c r="P1807" t="s">
        <v>9320</v>
      </c>
    </row>
    <row r="1808" spans="1:23" x14ac:dyDescent="0.25">
      <c r="A1808" t="s">
        <v>3984</v>
      </c>
      <c r="B1808" t="s">
        <v>3985</v>
      </c>
      <c r="C1808" t="s">
        <v>9466</v>
      </c>
      <c r="E1808" t="s">
        <v>9467</v>
      </c>
      <c r="G1808" t="s">
        <v>8406</v>
      </c>
      <c r="H1808" t="s">
        <v>8407</v>
      </c>
      <c r="I1808" t="s">
        <v>8408</v>
      </c>
      <c r="J1808" t="s">
        <v>8696</v>
      </c>
      <c r="K1808" t="s">
        <v>8697</v>
      </c>
      <c r="L1808" t="s">
        <v>9119</v>
      </c>
      <c r="M1808" t="s">
        <v>9120</v>
      </c>
      <c r="N1808" t="s">
        <v>9318</v>
      </c>
      <c r="O1808" t="s">
        <v>9319</v>
      </c>
      <c r="P1808" t="s">
        <v>9320</v>
      </c>
    </row>
    <row r="1809" spans="1:24" x14ac:dyDescent="0.25">
      <c r="A1809" t="s">
        <v>3986</v>
      </c>
      <c r="B1809" t="s">
        <v>3987</v>
      </c>
      <c r="C1809" t="s">
        <v>9466</v>
      </c>
      <c r="E1809" t="s">
        <v>9467</v>
      </c>
      <c r="G1809" t="s">
        <v>8406</v>
      </c>
      <c r="H1809" t="s">
        <v>8407</v>
      </c>
      <c r="I1809" t="s">
        <v>8408</v>
      </c>
      <c r="J1809" t="s">
        <v>8696</v>
      </c>
      <c r="K1809" t="s">
        <v>8697</v>
      </c>
      <c r="L1809" t="s">
        <v>9119</v>
      </c>
      <c r="M1809" t="s">
        <v>9120</v>
      </c>
      <c r="N1809" t="s">
        <v>9318</v>
      </c>
      <c r="O1809" t="s">
        <v>9319</v>
      </c>
      <c r="P1809" t="s">
        <v>9320</v>
      </c>
    </row>
    <row r="1810" spans="1:24" x14ac:dyDescent="0.25">
      <c r="A1810" t="s">
        <v>3988</v>
      </c>
      <c r="B1810" t="s">
        <v>3989</v>
      </c>
      <c r="C1810" t="s">
        <v>9466</v>
      </c>
      <c r="E1810" t="s">
        <v>9467</v>
      </c>
      <c r="G1810" t="s">
        <v>8406</v>
      </c>
      <c r="H1810" t="s">
        <v>8407</v>
      </c>
      <c r="I1810" t="s">
        <v>8408</v>
      </c>
      <c r="J1810" t="s">
        <v>8696</v>
      </c>
      <c r="K1810" t="s">
        <v>8697</v>
      </c>
      <c r="L1810" t="s">
        <v>9119</v>
      </c>
      <c r="M1810" t="s">
        <v>9120</v>
      </c>
      <c r="N1810" t="s">
        <v>9318</v>
      </c>
      <c r="O1810" t="s">
        <v>9319</v>
      </c>
      <c r="P1810" t="s">
        <v>9320</v>
      </c>
    </row>
    <row r="1811" spans="1:24" x14ac:dyDescent="0.25">
      <c r="A1811" t="s">
        <v>3990</v>
      </c>
      <c r="B1811" t="s">
        <v>3991</v>
      </c>
      <c r="C1811" t="s">
        <v>9466</v>
      </c>
      <c r="E1811" t="s">
        <v>9467</v>
      </c>
      <c r="G1811" t="s">
        <v>8406</v>
      </c>
      <c r="H1811" t="s">
        <v>8407</v>
      </c>
      <c r="I1811" t="s">
        <v>8408</v>
      </c>
      <c r="J1811" t="s">
        <v>8696</v>
      </c>
      <c r="K1811" t="s">
        <v>8697</v>
      </c>
      <c r="L1811" t="s">
        <v>9119</v>
      </c>
      <c r="M1811" t="s">
        <v>9120</v>
      </c>
      <c r="N1811" t="s">
        <v>9318</v>
      </c>
      <c r="O1811" t="s">
        <v>9319</v>
      </c>
      <c r="P1811" t="s">
        <v>9320</v>
      </c>
    </row>
    <row r="1812" spans="1:24" x14ac:dyDescent="0.25">
      <c r="A1812" t="s">
        <v>3992</v>
      </c>
      <c r="B1812" t="s">
        <v>3993</v>
      </c>
      <c r="C1812" t="s">
        <v>8678</v>
      </c>
      <c r="E1812" t="s">
        <v>8679</v>
      </c>
      <c r="G1812" t="s">
        <v>8406</v>
      </c>
      <c r="H1812" t="s">
        <v>8418</v>
      </c>
      <c r="I1812" t="s">
        <v>8569</v>
      </c>
      <c r="J1812" t="s">
        <v>8570</v>
      </c>
      <c r="K1812" t="s">
        <v>8571</v>
      </c>
      <c r="L1812" t="s">
        <v>8572</v>
      </c>
      <c r="M1812" t="s">
        <v>8573</v>
      </c>
      <c r="N1812" t="s">
        <v>8574</v>
      </c>
      <c r="O1812" t="s">
        <v>8575</v>
      </c>
      <c r="P1812" t="s">
        <v>8576</v>
      </c>
      <c r="Q1812" t="s">
        <v>8680</v>
      </c>
      <c r="R1812" t="s">
        <v>8681</v>
      </c>
      <c r="S1812" t="s">
        <v>8682</v>
      </c>
      <c r="T1812" t="s">
        <v>8683</v>
      </c>
      <c r="U1812" t="s">
        <v>8684</v>
      </c>
    </row>
    <row r="1813" spans="1:24" x14ac:dyDescent="0.25">
      <c r="A1813" t="s">
        <v>3994</v>
      </c>
      <c r="B1813" t="s">
        <v>3995</v>
      </c>
      <c r="C1813" t="s">
        <v>9219</v>
      </c>
      <c r="E1813" t="s">
        <v>9220</v>
      </c>
      <c r="G1813" t="s">
        <v>8406</v>
      </c>
      <c r="H1813" t="s">
        <v>8418</v>
      </c>
      <c r="I1813" t="s">
        <v>8419</v>
      </c>
      <c r="J1813" t="s">
        <v>8420</v>
      </c>
      <c r="K1813" t="s">
        <v>8421</v>
      </c>
      <c r="L1813" t="s">
        <v>8422</v>
      </c>
      <c r="M1813" t="s">
        <v>9221</v>
      </c>
      <c r="N1813" t="s">
        <v>9222</v>
      </c>
      <c r="O1813" t="s">
        <v>9223</v>
      </c>
      <c r="P1813" t="s">
        <v>9224</v>
      </c>
      <c r="Q1813" t="s">
        <v>9225</v>
      </c>
      <c r="R1813" t="s">
        <v>9226</v>
      </c>
      <c r="S1813" t="s">
        <v>9227</v>
      </c>
      <c r="T1813" t="s">
        <v>9228</v>
      </c>
      <c r="U1813" t="s">
        <v>9229</v>
      </c>
      <c r="V1813" t="s">
        <v>9230</v>
      </c>
      <c r="W1813" t="s">
        <v>9231</v>
      </c>
      <c r="X1813" t="s">
        <v>9232</v>
      </c>
    </row>
    <row r="1814" spans="1:24" x14ac:dyDescent="0.25">
      <c r="A1814" t="s">
        <v>3996</v>
      </c>
      <c r="B1814" t="s">
        <v>3997</v>
      </c>
      <c r="C1814" t="s">
        <v>8597</v>
      </c>
      <c r="E1814" t="s">
        <v>8598</v>
      </c>
      <c r="G1814" t="s">
        <v>8406</v>
      </c>
      <c r="H1814" t="s">
        <v>8442</v>
      </c>
      <c r="I1814" t="s">
        <v>8443</v>
      </c>
      <c r="J1814" t="s">
        <v>8444</v>
      </c>
      <c r="K1814" t="s">
        <v>8445</v>
      </c>
      <c r="L1814" t="s">
        <v>8446</v>
      </c>
      <c r="M1814" t="s">
        <v>8447</v>
      </c>
      <c r="N1814" t="s">
        <v>8448</v>
      </c>
      <c r="O1814" t="s">
        <v>8449</v>
      </c>
      <c r="P1814" t="s">
        <v>8450</v>
      </c>
      <c r="Q1814" t="s">
        <v>8460</v>
      </c>
      <c r="R1814" t="s">
        <v>8599</v>
      </c>
      <c r="S1814" t="s">
        <v>8600</v>
      </c>
      <c r="T1814" t="s">
        <v>8601</v>
      </c>
    </row>
    <row r="1815" spans="1:24" x14ac:dyDescent="0.25">
      <c r="A1815" t="s">
        <v>3998</v>
      </c>
      <c r="B1815" t="s">
        <v>3999</v>
      </c>
      <c r="C1815" t="s">
        <v>8597</v>
      </c>
      <c r="E1815" t="s">
        <v>8598</v>
      </c>
      <c r="G1815" t="s">
        <v>8406</v>
      </c>
      <c r="H1815" t="s">
        <v>8442</v>
      </c>
      <c r="I1815" t="s">
        <v>8443</v>
      </c>
      <c r="J1815" t="s">
        <v>8444</v>
      </c>
      <c r="K1815" t="s">
        <v>8445</v>
      </c>
      <c r="L1815" t="s">
        <v>8446</v>
      </c>
      <c r="M1815" t="s">
        <v>8447</v>
      </c>
      <c r="N1815" t="s">
        <v>8448</v>
      </c>
      <c r="O1815" t="s">
        <v>8449</v>
      </c>
      <c r="P1815" t="s">
        <v>8450</v>
      </c>
      <c r="Q1815" t="s">
        <v>8460</v>
      </c>
      <c r="R1815" t="s">
        <v>8599</v>
      </c>
      <c r="S1815" t="s">
        <v>8600</v>
      </c>
      <c r="T1815" t="s">
        <v>8601</v>
      </c>
    </row>
    <row r="1816" spans="1:24" x14ac:dyDescent="0.25">
      <c r="A1816" t="s">
        <v>4000</v>
      </c>
      <c r="B1816" t="s">
        <v>4001</v>
      </c>
      <c r="C1816" t="s">
        <v>8597</v>
      </c>
      <c r="E1816" t="s">
        <v>8598</v>
      </c>
      <c r="G1816" t="s">
        <v>8406</v>
      </c>
      <c r="H1816" t="s">
        <v>8442</v>
      </c>
      <c r="I1816" t="s">
        <v>8443</v>
      </c>
      <c r="J1816" t="s">
        <v>8444</v>
      </c>
      <c r="K1816" t="s">
        <v>8445</v>
      </c>
      <c r="L1816" t="s">
        <v>8446</v>
      </c>
      <c r="M1816" t="s">
        <v>8447</v>
      </c>
      <c r="N1816" t="s">
        <v>8448</v>
      </c>
      <c r="O1816" t="s">
        <v>8449</v>
      </c>
      <c r="P1816" t="s">
        <v>8450</v>
      </c>
      <c r="Q1816" t="s">
        <v>8460</v>
      </c>
      <c r="R1816" t="s">
        <v>8599</v>
      </c>
      <c r="S1816" t="s">
        <v>8600</v>
      </c>
      <c r="T1816" t="s">
        <v>8601</v>
      </c>
    </row>
    <row r="1817" spans="1:24" x14ac:dyDescent="0.25">
      <c r="A1817" t="s">
        <v>4002</v>
      </c>
      <c r="B1817" t="s">
        <v>4003</v>
      </c>
      <c r="C1817" t="s">
        <v>8597</v>
      </c>
      <c r="E1817" t="s">
        <v>8598</v>
      </c>
      <c r="G1817" t="s">
        <v>8406</v>
      </c>
      <c r="H1817" t="s">
        <v>8442</v>
      </c>
      <c r="I1817" t="s">
        <v>8443</v>
      </c>
      <c r="J1817" t="s">
        <v>8444</v>
      </c>
      <c r="K1817" t="s">
        <v>8445</v>
      </c>
      <c r="L1817" t="s">
        <v>8446</v>
      </c>
      <c r="M1817" t="s">
        <v>8447</v>
      </c>
      <c r="N1817" t="s">
        <v>8448</v>
      </c>
      <c r="O1817" t="s">
        <v>8449</v>
      </c>
      <c r="P1817" t="s">
        <v>8450</v>
      </c>
      <c r="Q1817" t="s">
        <v>8460</v>
      </c>
      <c r="R1817" t="s">
        <v>8599</v>
      </c>
      <c r="S1817" t="s">
        <v>8600</v>
      </c>
      <c r="T1817" t="s">
        <v>8601</v>
      </c>
    </row>
    <row r="1818" spans="1:24" x14ac:dyDescent="0.25">
      <c r="A1818" t="s">
        <v>4004</v>
      </c>
      <c r="B1818" t="s">
        <v>4005</v>
      </c>
      <c r="C1818" t="s">
        <v>8597</v>
      </c>
      <c r="E1818" t="s">
        <v>8598</v>
      </c>
      <c r="G1818" t="s">
        <v>8406</v>
      </c>
      <c r="H1818" t="s">
        <v>8442</v>
      </c>
      <c r="I1818" t="s">
        <v>8443</v>
      </c>
      <c r="J1818" t="s">
        <v>8444</v>
      </c>
      <c r="K1818" t="s">
        <v>8445</v>
      </c>
      <c r="L1818" t="s">
        <v>8446</v>
      </c>
      <c r="M1818" t="s">
        <v>8447</v>
      </c>
      <c r="N1818" t="s">
        <v>8448</v>
      </c>
      <c r="O1818" t="s">
        <v>8449</v>
      </c>
      <c r="P1818" t="s">
        <v>8450</v>
      </c>
      <c r="Q1818" t="s">
        <v>8460</v>
      </c>
      <c r="R1818" t="s">
        <v>8599</v>
      </c>
      <c r="S1818" t="s">
        <v>8600</v>
      </c>
      <c r="T1818" t="s">
        <v>8601</v>
      </c>
    </row>
    <row r="1819" spans="1:24" x14ac:dyDescent="0.25">
      <c r="A1819" t="s">
        <v>4006</v>
      </c>
      <c r="B1819" t="s">
        <v>4007</v>
      </c>
      <c r="C1819" t="s">
        <v>8597</v>
      </c>
      <c r="E1819" t="s">
        <v>8598</v>
      </c>
      <c r="G1819" t="s">
        <v>8406</v>
      </c>
      <c r="H1819" t="s">
        <v>8442</v>
      </c>
      <c r="I1819" t="s">
        <v>8443</v>
      </c>
      <c r="J1819" t="s">
        <v>8444</v>
      </c>
      <c r="K1819" t="s">
        <v>8445</v>
      </c>
      <c r="L1819" t="s">
        <v>8446</v>
      </c>
      <c r="M1819" t="s">
        <v>8447</v>
      </c>
      <c r="N1819" t="s">
        <v>8448</v>
      </c>
      <c r="O1819" t="s">
        <v>8449</v>
      </c>
      <c r="P1819" t="s">
        <v>8450</v>
      </c>
      <c r="Q1819" t="s">
        <v>8460</v>
      </c>
      <c r="R1819" t="s">
        <v>8599</v>
      </c>
      <c r="S1819" t="s">
        <v>8600</v>
      </c>
      <c r="T1819" t="s">
        <v>8601</v>
      </c>
    </row>
    <row r="1820" spans="1:24" x14ac:dyDescent="0.25">
      <c r="A1820" t="s">
        <v>4008</v>
      </c>
      <c r="B1820" t="s">
        <v>4009</v>
      </c>
      <c r="C1820" t="s">
        <v>8597</v>
      </c>
      <c r="E1820" t="s">
        <v>8598</v>
      </c>
      <c r="G1820" t="s">
        <v>8406</v>
      </c>
      <c r="H1820" t="s">
        <v>8442</v>
      </c>
      <c r="I1820" t="s">
        <v>8443</v>
      </c>
      <c r="J1820" t="s">
        <v>8444</v>
      </c>
      <c r="K1820" t="s">
        <v>8445</v>
      </c>
      <c r="L1820" t="s">
        <v>8446</v>
      </c>
      <c r="M1820" t="s">
        <v>8447</v>
      </c>
      <c r="N1820" t="s">
        <v>8448</v>
      </c>
      <c r="O1820" t="s">
        <v>8449</v>
      </c>
      <c r="P1820" t="s">
        <v>8450</v>
      </c>
      <c r="Q1820" t="s">
        <v>8460</v>
      </c>
      <c r="R1820" t="s">
        <v>8599</v>
      </c>
      <c r="S1820" t="s">
        <v>8600</v>
      </c>
      <c r="T1820" t="s">
        <v>8601</v>
      </c>
    </row>
    <row r="1821" spans="1:24" x14ac:dyDescent="0.25">
      <c r="A1821" t="s">
        <v>4010</v>
      </c>
      <c r="B1821" t="s">
        <v>4011</v>
      </c>
      <c r="C1821" t="s">
        <v>8597</v>
      </c>
      <c r="E1821" t="s">
        <v>8598</v>
      </c>
      <c r="G1821" t="s">
        <v>8406</v>
      </c>
      <c r="H1821" t="s">
        <v>8442</v>
      </c>
      <c r="I1821" t="s">
        <v>8443</v>
      </c>
      <c r="J1821" t="s">
        <v>8444</v>
      </c>
      <c r="K1821" t="s">
        <v>8445</v>
      </c>
      <c r="L1821" t="s">
        <v>8446</v>
      </c>
      <c r="M1821" t="s">
        <v>8447</v>
      </c>
      <c r="N1821" t="s">
        <v>8448</v>
      </c>
      <c r="O1821" t="s">
        <v>8449</v>
      </c>
      <c r="P1821" t="s">
        <v>8450</v>
      </c>
      <c r="Q1821" t="s">
        <v>8460</v>
      </c>
      <c r="R1821" t="s">
        <v>8599</v>
      </c>
      <c r="S1821" t="s">
        <v>8600</v>
      </c>
      <c r="T1821" t="s">
        <v>8601</v>
      </c>
    </row>
    <row r="1822" spans="1:24" x14ac:dyDescent="0.25">
      <c r="A1822" t="s">
        <v>4012</v>
      </c>
      <c r="B1822" t="s">
        <v>4013</v>
      </c>
      <c r="C1822" t="s">
        <v>8597</v>
      </c>
      <c r="E1822" t="s">
        <v>8598</v>
      </c>
      <c r="G1822" t="s">
        <v>8406</v>
      </c>
      <c r="H1822" t="s">
        <v>8442</v>
      </c>
      <c r="I1822" t="s">
        <v>8443</v>
      </c>
      <c r="J1822" t="s">
        <v>8444</v>
      </c>
      <c r="K1822" t="s">
        <v>8445</v>
      </c>
      <c r="L1822" t="s">
        <v>8446</v>
      </c>
      <c r="M1822" t="s">
        <v>8447</v>
      </c>
      <c r="N1822" t="s">
        <v>8448</v>
      </c>
      <c r="O1822" t="s">
        <v>8449</v>
      </c>
      <c r="P1822" t="s">
        <v>8450</v>
      </c>
      <c r="Q1822" t="s">
        <v>8460</v>
      </c>
      <c r="R1822" t="s">
        <v>8599</v>
      </c>
      <c r="S1822" t="s">
        <v>8600</v>
      </c>
      <c r="T1822" t="s">
        <v>8601</v>
      </c>
    </row>
    <row r="1823" spans="1:24" x14ac:dyDescent="0.25">
      <c r="A1823" t="s">
        <v>4014</v>
      </c>
      <c r="B1823" t="s">
        <v>4015</v>
      </c>
      <c r="C1823" t="s">
        <v>8597</v>
      </c>
      <c r="E1823" t="s">
        <v>8598</v>
      </c>
      <c r="G1823" t="s">
        <v>8406</v>
      </c>
      <c r="H1823" t="s">
        <v>8442</v>
      </c>
      <c r="I1823" t="s">
        <v>8443</v>
      </c>
      <c r="J1823" t="s">
        <v>8444</v>
      </c>
      <c r="K1823" t="s">
        <v>8445</v>
      </c>
      <c r="L1823" t="s">
        <v>8446</v>
      </c>
      <c r="M1823" t="s">
        <v>8447</v>
      </c>
      <c r="N1823" t="s">
        <v>8448</v>
      </c>
      <c r="O1823" t="s">
        <v>8449</v>
      </c>
      <c r="P1823" t="s">
        <v>8450</v>
      </c>
      <c r="Q1823" t="s">
        <v>8460</v>
      </c>
      <c r="R1823" t="s">
        <v>8599</v>
      </c>
      <c r="S1823" t="s">
        <v>8600</v>
      </c>
      <c r="T1823" t="s">
        <v>8601</v>
      </c>
    </row>
    <row r="1824" spans="1:24" x14ac:dyDescent="0.25">
      <c r="A1824" t="s">
        <v>4016</v>
      </c>
      <c r="B1824" t="s">
        <v>4017</v>
      </c>
      <c r="C1824" t="s">
        <v>8597</v>
      </c>
      <c r="E1824" t="s">
        <v>8598</v>
      </c>
      <c r="G1824" t="s">
        <v>8406</v>
      </c>
      <c r="H1824" t="s">
        <v>8442</v>
      </c>
      <c r="I1824" t="s">
        <v>8443</v>
      </c>
      <c r="J1824" t="s">
        <v>8444</v>
      </c>
      <c r="K1824" t="s">
        <v>8445</v>
      </c>
      <c r="L1824" t="s">
        <v>8446</v>
      </c>
      <c r="M1824" t="s">
        <v>8447</v>
      </c>
      <c r="N1824" t="s">
        <v>8448</v>
      </c>
      <c r="O1824" t="s">
        <v>8449</v>
      </c>
      <c r="P1824" t="s">
        <v>8450</v>
      </c>
      <c r="Q1824" t="s">
        <v>8460</v>
      </c>
      <c r="R1824" t="s">
        <v>8599</v>
      </c>
      <c r="S1824" t="s">
        <v>8600</v>
      </c>
      <c r="T1824" t="s">
        <v>8601</v>
      </c>
    </row>
    <row r="1825" spans="1:21" x14ac:dyDescent="0.25">
      <c r="A1825" t="s">
        <v>4020</v>
      </c>
      <c r="B1825" t="s">
        <v>4021</v>
      </c>
      <c r="C1825" t="s">
        <v>9468</v>
      </c>
      <c r="E1825" t="s">
        <v>9469</v>
      </c>
      <c r="G1825" t="s">
        <v>8406</v>
      </c>
      <c r="H1825" t="s">
        <v>8418</v>
      </c>
      <c r="I1825" t="s">
        <v>8419</v>
      </c>
      <c r="J1825" t="s">
        <v>8420</v>
      </c>
      <c r="K1825" t="s">
        <v>8421</v>
      </c>
      <c r="L1825" t="s">
        <v>8422</v>
      </c>
      <c r="M1825" t="s">
        <v>8423</v>
      </c>
      <c r="N1825" t="s">
        <v>8424</v>
      </c>
      <c r="O1825" t="s">
        <v>8498</v>
      </c>
      <c r="P1825" t="s">
        <v>9470</v>
      </c>
      <c r="Q1825" t="s">
        <v>9471</v>
      </c>
      <c r="R1825" t="s">
        <v>9472</v>
      </c>
    </row>
    <row r="1826" spans="1:21" x14ac:dyDescent="0.25">
      <c r="A1826" t="s">
        <v>4022</v>
      </c>
      <c r="B1826" t="s">
        <v>4023</v>
      </c>
      <c r="C1826" t="s">
        <v>9473</v>
      </c>
      <c r="E1826" t="s">
        <v>9474</v>
      </c>
      <c r="G1826" t="s">
        <v>8406</v>
      </c>
      <c r="H1826" t="s">
        <v>8418</v>
      </c>
      <c r="I1826" t="s">
        <v>8419</v>
      </c>
      <c r="J1826" t="s">
        <v>8420</v>
      </c>
      <c r="K1826" t="s">
        <v>8421</v>
      </c>
      <c r="L1826" t="s">
        <v>8422</v>
      </c>
      <c r="M1826" t="s">
        <v>8423</v>
      </c>
      <c r="N1826" t="s">
        <v>9475</v>
      </c>
      <c r="O1826" t="s">
        <v>9476</v>
      </c>
      <c r="P1826" t="s">
        <v>9477</v>
      </c>
    </row>
    <row r="1827" spans="1:21" x14ac:dyDescent="0.25">
      <c r="A1827" t="s">
        <v>4026</v>
      </c>
      <c r="B1827" t="s">
        <v>4027</v>
      </c>
      <c r="C1827" t="s">
        <v>9468</v>
      </c>
      <c r="E1827" t="s">
        <v>9469</v>
      </c>
      <c r="G1827" t="s">
        <v>8406</v>
      </c>
      <c r="H1827" t="s">
        <v>8418</v>
      </c>
      <c r="I1827" t="s">
        <v>8419</v>
      </c>
      <c r="J1827" t="s">
        <v>8420</v>
      </c>
      <c r="K1827" t="s">
        <v>8421</v>
      </c>
      <c r="L1827" t="s">
        <v>8422</v>
      </c>
      <c r="M1827" t="s">
        <v>8423</v>
      </c>
      <c r="N1827" t="s">
        <v>8424</v>
      </c>
      <c r="O1827" t="s">
        <v>8498</v>
      </c>
      <c r="P1827" t="s">
        <v>9470</v>
      </c>
      <c r="Q1827" t="s">
        <v>9471</v>
      </c>
      <c r="R1827" t="s">
        <v>9472</v>
      </c>
    </row>
    <row r="1828" spans="1:21" x14ac:dyDescent="0.25">
      <c r="A1828" t="s">
        <v>4028</v>
      </c>
      <c r="B1828" t="s">
        <v>4029</v>
      </c>
      <c r="C1828" t="s">
        <v>9478</v>
      </c>
      <c r="E1828" t="s">
        <v>9479</v>
      </c>
      <c r="G1828" t="s">
        <v>8406</v>
      </c>
      <c r="H1828" t="s">
        <v>8418</v>
      </c>
      <c r="I1828" t="s">
        <v>8419</v>
      </c>
      <c r="J1828" t="s">
        <v>8420</v>
      </c>
      <c r="K1828" t="s">
        <v>8421</v>
      </c>
      <c r="L1828" t="s">
        <v>8422</v>
      </c>
      <c r="M1828" t="s">
        <v>8423</v>
      </c>
      <c r="N1828" t="s">
        <v>8424</v>
      </c>
      <c r="O1828" t="s">
        <v>8425</v>
      </c>
      <c r="P1828" t="s">
        <v>8426</v>
      </c>
      <c r="Q1828" t="s">
        <v>8427</v>
      </c>
      <c r="R1828" t="s">
        <v>8428</v>
      </c>
      <c r="S1828" t="s">
        <v>9480</v>
      </c>
      <c r="T1828" t="s">
        <v>9481</v>
      </c>
      <c r="U1828" t="s">
        <v>9482</v>
      </c>
    </row>
    <row r="1829" spans="1:21" x14ac:dyDescent="0.25">
      <c r="A1829" t="s">
        <v>4032</v>
      </c>
      <c r="B1829" t="s">
        <v>4033</v>
      </c>
      <c r="C1829" t="s">
        <v>8534</v>
      </c>
      <c r="E1829" t="s">
        <v>8535</v>
      </c>
      <c r="G1829" t="s">
        <v>8406</v>
      </c>
      <c r="H1829" t="s">
        <v>8418</v>
      </c>
      <c r="I1829" t="s">
        <v>8419</v>
      </c>
      <c r="J1829" t="s">
        <v>8420</v>
      </c>
      <c r="K1829" t="s">
        <v>8421</v>
      </c>
      <c r="L1829" t="s">
        <v>8422</v>
      </c>
      <c r="M1829" t="s">
        <v>8536</v>
      </c>
      <c r="N1829" t="s">
        <v>8537</v>
      </c>
      <c r="O1829" t="s">
        <v>8538</v>
      </c>
      <c r="P1829" t="s">
        <v>8539</v>
      </c>
      <c r="Q1829" t="s">
        <v>8540</v>
      </c>
      <c r="R1829" t="s">
        <v>8541</v>
      </c>
      <c r="S1829" t="s">
        <v>8542</v>
      </c>
      <c r="T1829" t="s">
        <v>8543</v>
      </c>
    </row>
    <row r="1830" spans="1:21" x14ac:dyDescent="0.25">
      <c r="A1830" t="s">
        <v>4034</v>
      </c>
      <c r="B1830" t="s">
        <v>4035</v>
      </c>
      <c r="C1830" t="s">
        <v>8755</v>
      </c>
      <c r="E1830" t="s">
        <v>8756</v>
      </c>
      <c r="G1830" t="s">
        <v>8406</v>
      </c>
      <c r="H1830" t="s">
        <v>8418</v>
      </c>
      <c r="I1830" t="s">
        <v>8419</v>
      </c>
      <c r="J1830" t="s">
        <v>8420</v>
      </c>
      <c r="K1830" t="s">
        <v>8421</v>
      </c>
      <c r="L1830" t="s">
        <v>8422</v>
      </c>
      <c r="M1830" t="s">
        <v>8423</v>
      </c>
      <c r="N1830" t="s">
        <v>8424</v>
      </c>
      <c r="O1830" t="s">
        <v>8425</v>
      </c>
      <c r="P1830" t="s">
        <v>8426</v>
      </c>
      <c r="Q1830" t="s">
        <v>8427</v>
      </c>
      <c r="R1830" t="s">
        <v>8757</v>
      </c>
      <c r="S1830" t="s">
        <v>8758</v>
      </c>
      <c r="T1830" t="s">
        <v>8759</v>
      </c>
      <c r="U1830" t="s">
        <v>8760</v>
      </c>
    </row>
    <row r="1831" spans="1:21" x14ac:dyDescent="0.25">
      <c r="A1831" t="s">
        <v>4036</v>
      </c>
      <c r="B1831" t="s">
        <v>4037</v>
      </c>
      <c r="C1831" t="s">
        <v>9483</v>
      </c>
      <c r="E1831" t="s">
        <v>9484</v>
      </c>
      <c r="G1831" t="s">
        <v>8406</v>
      </c>
      <c r="H1831" t="s">
        <v>8418</v>
      </c>
      <c r="I1831" t="s">
        <v>8419</v>
      </c>
      <c r="J1831" t="s">
        <v>8420</v>
      </c>
      <c r="K1831" t="s">
        <v>8421</v>
      </c>
      <c r="L1831" t="s">
        <v>8422</v>
      </c>
      <c r="M1831" t="s">
        <v>8423</v>
      </c>
      <c r="N1831" t="s">
        <v>9485</v>
      </c>
      <c r="O1831" t="s">
        <v>9486</v>
      </c>
      <c r="P1831" t="s">
        <v>9487</v>
      </c>
      <c r="Q1831" t="s">
        <v>9488</v>
      </c>
    </row>
    <row r="1832" spans="1:21" x14ac:dyDescent="0.25">
      <c r="A1832" t="s">
        <v>4038</v>
      </c>
      <c r="B1832" t="s">
        <v>4039</v>
      </c>
      <c r="C1832" t="s">
        <v>9483</v>
      </c>
      <c r="E1832" t="s">
        <v>9484</v>
      </c>
      <c r="G1832" t="s">
        <v>8406</v>
      </c>
      <c r="H1832" t="s">
        <v>8418</v>
      </c>
      <c r="I1832" t="s">
        <v>8419</v>
      </c>
      <c r="J1832" t="s">
        <v>8420</v>
      </c>
      <c r="K1832" t="s">
        <v>8421</v>
      </c>
      <c r="L1832" t="s">
        <v>8422</v>
      </c>
      <c r="M1832" t="s">
        <v>8423</v>
      </c>
      <c r="N1832" t="s">
        <v>9485</v>
      </c>
      <c r="O1832" t="s">
        <v>9486</v>
      </c>
      <c r="P1832" t="s">
        <v>9487</v>
      </c>
      <c r="Q1832" t="s">
        <v>9488</v>
      </c>
    </row>
    <row r="1833" spans="1:21" x14ac:dyDescent="0.25">
      <c r="A1833" t="s">
        <v>4042</v>
      </c>
      <c r="B1833" t="s">
        <v>4043</v>
      </c>
      <c r="C1833" t="s">
        <v>9468</v>
      </c>
      <c r="E1833" t="s">
        <v>9469</v>
      </c>
      <c r="G1833" t="s">
        <v>8406</v>
      </c>
      <c r="H1833" t="s">
        <v>8418</v>
      </c>
      <c r="I1833" t="s">
        <v>8419</v>
      </c>
      <c r="J1833" t="s">
        <v>8420</v>
      </c>
      <c r="K1833" t="s">
        <v>8421</v>
      </c>
      <c r="L1833" t="s">
        <v>8422</v>
      </c>
      <c r="M1833" t="s">
        <v>8423</v>
      </c>
      <c r="N1833" t="s">
        <v>8424</v>
      </c>
      <c r="O1833" t="s">
        <v>8498</v>
      </c>
      <c r="P1833" t="s">
        <v>9470</v>
      </c>
      <c r="Q1833" t="s">
        <v>9471</v>
      </c>
      <c r="R1833" t="s">
        <v>9472</v>
      </c>
    </row>
    <row r="1834" spans="1:21" x14ac:dyDescent="0.25">
      <c r="A1834" t="s">
        <v>4044</v>
      </c>
      <c r="B1834" t="s">
        <v>4045</v>
      </c>
      <c r="C1834" t="s">
        <v>9489</v>
      </c>
      <c r="E1834" t="s">
        <v>9490</v>
      </c>
      <c r="G1834" t="s">
        <v>8406</v>
      </c>
      <c r="H1834" t="s">
        <v>8418</v>
      </c>
      <c r="I1834" t="s">
        <v>8419</v>
      </c>
      <c r="J1834" t="s">
        <v>9300</v>
      </c>
      <c r="K1834" t="s">
        <v>9491</v>
      </c>
      <c r="L1834" t="s">
        <v>9492</v>
      </c>
      <c r="M1834" t="s">
        <v>9493</v>
      </c>
      <c r="N1834" t="s">
        <v>9494</v>
      </c>
      <c r="O1834" t="s">
        <v>9495</v>
      </c>
    </row>
    <row r="1835" spans="1:21" x14ac:dyDescent="0.25">
      <c r="A1835" t="s">
        <v>4046</v>
      </c>
      <c r="B1835" t="s">
        <v>4047</v>
      </c>
      <c r="C1835" t="s">
        <v>8755</v>
      </c>
      <c r="E1835" t="s">
        <v>8756</v>
      </c>
      <c r="G1835" t="s">
        <v>8406</v>
      </c>
      <c r="H1835" t="s">
        <v>8418</v>
      </c>
      <c r="I1835" t="s">
        <v>8419</v>
      </c>
      <c r="J1835" t="s">
        <v>8420</v>
      </c>
      <c r="K1835" t="s">
        <v>8421</v>
      </c>
      <c r="L1835" t="s">
        <v>8422</v>
      </c>
      <c r="M1835" t="s">
        <v>8423</v>
      </c>
      <c r="N1835" t="s">
        <v>8424</v>
      </c>
      <c r="O1835" t="s">
        <v>8425</v>
      </c>
      <c r="P1835" t="s">
        <v>8426</v>
      </c>
      <c r="Q1835" t="s">
        <v>8427</v>
      </c>
      <c r="R1835" t="s">
        <v>8757</v>
      </c>
      <c r="S1835" t="s">
        <v>8758</v>
      </c>
      <c r="T1835" t="s">
        <v>8759</v>
      </c>
      <c r="U1835" t="s">
        <v>8760</v>
      </c>
    </row>
    <row r="1836" spans="1:21" x14ac:dyDescent="0.25">
      <c r="A1836" t="s">
        <v>4048</v>
      </c>
      <c r="B1836" t="s">
        <v>4049</v>
      </c>
      <c r="C1836" t="s">
        <v>9473</v>
      </c>
      <c r="E1836" t="s">
        <v>9474</v>
      </c>
      <c r="G1836" t="s">
        <v>8406</v>
      </c>
      <c r="H1836" t="s">
        <v>8418</v>
      </c>
      <c r="I1836" t="s">
        <v>8419</v>
      </c>
      <c r="J1836" t="s">
        <v>8420</v>
      </c>
      <c r="K1836" t="s">
        <v>8421</v>
      </c>
      <c r="L1836" t="s">
        <v>8422</v>
      </c>
      <c r="M1836" t="s">
        <v>8423</v>
      </c>
      <c r="N1836" t="s">
        <v>9475</v>
      </c>
      <c r="O1836" t="s">
        <v>9476</v>
      </c>
      <c r="P1836" t="s">
        <v>9477</v>
      </c>
    </row>
    <row r="1837" spans="1:21" x14ac:dyDescent="0.25">
      <c r="A1837" t="s">
        <v>4050</v>
      </c>
      <c r="B1837" t="s">
        <v>4051</v>
      </c>
      <c r="C1837" t="s">
        <v>8534</v>
      </c>
      <c r="E1837" t="s">
        <v>8535</v>
      </c>
      <c r="G1837" t="s">
        <v>8406</v>
      </c>
      <c r="H1837" t="s">
        <v>8418</v>
      </c>
      <c r="I1837" t="s">
        <v>8419</v>
      </c>
      <c r="J1837" t="s">
        <v>8420</v>
      </c>
      <c r="K1837" t="s">
        <v>8421</v>
      </c>
      <c r="L1837" t="s">
        <v>8422</v>
      </c>
      <c r="M1837" t="s">
        <v>8536</v>
      </c>
      <c r="N1837" t="s">
        <v>8537</v>
      </c>
      <c r="O1837" t="s">
        <v>8538</v>
      </c>
      <c r="P1837" t="s">
        <v>8539</v>
      </c>
      <c r="Q1837" t="s">
        <v>8540</v>
      </c>
      <c r="R1837" t="s">
        <v>8541</v>
      </c>
      <c r="S1837" t="s">
        <v>8542</v>
      </c>
      <c r="T1837" t="s">
        <v>8543</v>
      </c>
    </row>
    <row r="1838" spans="1:21" x14ac:dyDescent="0.25">
      <c r="A1838" t="s">
        <v>4052</v>
      </c>
      <c r="B1838" t="s">
        <v>4053</v>
      </c>
      <c r="C1838" t="s">
        <v>8534</v>
      </c>
      <c r="E1838" t="s">
        <v>8535</v>
      </c>
      <c r="G1838" t="s">
        <v>8406</v>
      </c>
      <c r="H1838" t="s">
        <v>8418</v>
      </c>
      <c r="I1838" t="s">
        <v>8419</v>
      </c>
      <c r="J1838" t="s">
        <v>8420</v>
      </c>
      <c r="K1838" t="s">
        <v>8421</v>
      </c>
      <c r="L1838" t="s">
        <v>8422</v>
      </c>
      <c r="M1838" t="s">
        <v>8536</v>
      </c>
      <c r="N1838" t="s">
        <v>8537</v>
      </c>
      <c r="O1838" t="s">
        <v>8538</v>
      </c>
      <c r="P1838" t="s">
        <v>8539</v>
      </c>
      <c r="Q1838" t="s">
        <v>8540</v>
      </c>
      <c r="R1838" t="s">
        <v>8541</v>
      </c>
      <c r="S1838" t="s">
        <v>8542</v>
      </c>
      <c r="T1838" t="s">
        <v>8543</v>
      </c>
    </row>
    <row r="1839" spans="1:21" x14ac:dyDescent="0.25">
      <c r="A1839" t="s">
        <v>4056</v>
      </c>
      <c r="B1839" t="s">
        <v>4057</v>
      </c>
      <c r="C1839" t="s">
        <v>9473</v>
      </c>
      <c r="E1839" t="s">
        <v>9474</v>
      </c>
      <c r="G1839" t="s">
        <v>8406</v>
      </c>
      <c r="H1839" t="s">
        <v>8418</v>
      </c>
      <c r="I1839" t="s">
        <v>8419</v>
      </c>
      <c r="J1839" t="s">
        <v>8420</v>
      </c>
      <c r="K1839" t="s">
        <v>8421</v>
      </c>
      <c r="L1839" t="s">
        <v>8422</v>
      </c>
      <c r="M1839" t="s">
        <v>8423</v>
      </c>
      <c r="N1839" t="s">
        <v>9475</v>
      </c>
      <c r="O1839" t="s">
        <v>9476</v>
      </c>
      <c r="P1839" t="s">
        <v>9477</v>
      </c>
    </row>
    <row r="1840" spans="1:21" x14ac:dyDescent="0.25">
      <c r="A1840" t="s">
        <v>4058</v>
      </c>
      <c r="B1840" t="s">
        <v>4059</v>
      </c>
      <c r="C1840" t="s">
        <v>9473</v>
      </c>
      <c r="E1840" t="s">
        <v>9474</v>
      </c>
      <c r="G1840" t="s">
        <v>8406</v>
      </c>
      <c r="H1840" t="s">
        <v>8418</v>
      </c>
      <c r="I1840" t="s">
        <v>8419</v>
      </c>
      <c r="J1840" t="s">
        <v>8420</v>
      </c>
      <c r="K1840" t="s">
        <v>8421</v>
      </c>
      <c r="L1840" t="s">
        <v>8422</v>
      </c>
      <c r="M1840" t="s">
        <v>8423</v>
      </c>
      <c r="N1840" t="s">
        <v>9475</v>
      </c>
      <c r="O1840" t="s">
        <v>9476</v>
      </c>
      <c r="P1840" t="s">
        <v>9477</v>
      </c>
    </row>
    <row r="1841" spans="1:21" x14ac:dyDescent="0.25">
      <c r="A1841" t="s">
        <v>4060</v>
      </c>
      <c r="B1841" t="s">
        <v>4061</v>
      </c>
      <c r="C1841" t="s">
        <v>9473</v>
      </c>
      <c r="E1841" t="s">
        <v>9474</v>
      </c>
      <c r="G1841" t="s">
        <v>8406</v>
      </c>
      <c r="H1841" t="s">
        <v>8418</v>
      </c>
      <c r="I1841" t="s">
        <v>8419</v>
      </c>
      <c r="J1841" t="s">
        <v>8420</v>
      </c>
      <c r="K1841" t="s">
        <v>8421</v>
      </c>
      <c r="L1841" t="s">
        <v>8422</v>
      </c>
      <c r="M1841" t="s">
        <v>8423</v>
      </c>
      <c r="N1841" t="s">
        <v>9475</v>
      </c>
      <c r="O1841" t="s">
        <v>9476</v>
      </c>
      <c r="P1841" t="s">
        <v>9477</v>
      </c>
    </row>
    <row r="1842" spans="1:21" x14ac:dyDescent="0.25">
      <c r="A1842" t="s">
        <v>4062</v>
      </c>
      <c r="B1842" t="s">
        <v>4063</v>
      </c>
      <c r="C1842" t="s">
        <v>9468</v>
      </c>
      <c r="E1842" t="s">
        <v>9469</v>
      </c>
      <c r="G1842" t="s">
        <v>8406</v>
      </c>
      <c r="H1842" t="s">
        <v>8418</v>
      </c>
      <c r="I1842" t="s">
        <v>8419</v>
      </c>
      <c r="J1842" t="s">
        <v>8420</v>
      </c>
      <c r="K1842" t="s">
        <v>8421</v>
      </c>
      <c r="L1842" t="s">
        <v>8422</v>
      </c>
      <c r="M1842" t="s">
        <v>8423</v>
      </c>
      <c r="N1842" t="s">
        <v>8424</v>
      </c>
      <c r="O1842" t="s">
        <v>8498</v>
      </c>
      <c r="P1842" t="s">
        <v>9470</v>
      </c>
      <c r="Q1842" t="s">
        <v>9471</v>
      </c>
      <c r="R1842" t="s">
        <v>9472</v>
      </c>
    </row>
    <row r="1843" spans="1:21" x14ac:dyDescent="0.25">
      <c r="A1843" t="s">
        <v>4064</v>
      </c>
      <c r="B1843" t="s">
        <v>4065</v>
      </c>
      <c r="C1843" t="s">
        <v>9468</v>
      </c>
      <c r="E1843" t="s">
        <v>9469</v>
      </c>
      <c r="G1843" t="s">
        <v>8406</v>
      </c>
      <c r="H1843" t="s">
        <v>8418</v>
      </c>
      <c r="I1843" t="s">
        <v>8419</v>
      </c>
      <c r="J1843" t="s">
        <v>8420</v>
      </c>
      <c r="K1843" t="s">
        <v>8421</v>
      </c>
      <c r="L1843" t="s">
        <v>8422</v>
      </c>
      <c r="M1843" t="s">
        <v>8423</v>
      </c>
      <c r="N1843" t="s">
        <v>8424</v>
      </c>
      <c r="O1843" t="s">
        <v>8498</v>
      </c>
      <c r="P1843" t="s">
        <v>9470</v>
      </c>
      <c r="Q1843" t="s">
        <v>9471</v>
      </c>
      <c r="R1843" t="s">
        <v>9472</v>
      </c>
    </row>
    <row r="1844" spans="1:21" x14ac:dyDescent="0.25">
      <c r="A1844" t="s">
        <v>4066</v>
      </c>
      <c r="B1844" t="s">
        <v>4067</v>
      </c>
      <c r="C1844" t="s">
        <v>9489</v>
      </c>
      <c r="E1844" t="s">
        <v>9490</v>
      </c>
      <c r="G1844" t="s">
        <v>8406</v>
      </c>
      <c r="H1844" t="s">
        <v>8418</v>
      </c>
      <c r="I1844" t="s">
        <v>8419</v>
      </c>
      <c r="J1844" t="s">
        <v>9300</v>
      </c>
      <c r="K1844" t="s">
        <v>9491</v>
      </c>
      <c r="L1844" t="s">
        <v>9492</v>
      </c>
      <c r="M1844" t="s">
        <v>9493</v>
      </c>
      <c r="N1844" t="s">
        <v>9494</v>
      </c>
      <c r="O1844" t="s">
        <v>9495</v>
      </c>
    </row>
    <row r="1845" spans="1:21" x14ac:dyDescent="0.25">
      <c r="A1845" t="s">
        <v>4068</v>
      </c>
      <c r="B1845" t="s">
        <v>4069</v>
      </c>
      <c r="C1845" t="s">
        <v>8534</v>
      </c>
      <c r="E1845" t="s">
        <v>8535</v>
      </c>
      <c r="G1845" t="s">
        <v>8406</v>
      </c>
      <c r="H1845" t="s">
        <v>8418</v>
      </c>
      <c r="I1845" t="s">
        <v>8419</v>
      </c>
      <c r="J1845" t="s">
        <v>8420</v>
      </c>
      <c r="K1845" t="s">
        <v>8421</v>
      </c>
      <c r="L1845" t="s">
        <v>8422</v>
      </c>
      <c r="M1845" t="s">
        <v>8536</v>
      </c>
      <c r="N1845" t="s">
        <v>8537</v>
      </c>
      <c r="O1845" t="s">
        <v>8538</v>
      </c>
      <c r="P1845" t="s">
        <v>8539</v>
      </c>
      <c r="Q1845" t="s">
        <v>8540</v>
      </c>
      <c r="R1845" t="s">
        <v>8541</v>
      </c>
      <c r="S1845" t="s">
        <v>8542</v>
      </c>
      <c r="T1845" t="s">
        <v>8543</v>
      </c>
    </row>
    <row r="1846" spans="1:21" x14ac:dyDescent="0.25">
      <c r="A1846" t="s">
        <v>4070</v>
      </c>
      <c r="B1846" t="s">
        <v>4071</v>
      </c>
      <c r="C1846" t="s">
        <v>9468</v>
      </c>
      <c r="E1846" t="s">
        <v>9469</v>
      </c>
      <c r="G1846" t="s">
        <v>8406</v>
      </c>
      <c r="H1846" t="s">
        <v>8418</v>
      </c>
      <c r="I1846" t="s">
        <v>8419</v>
      </c>
      <c r="J1846" t="s">
        <v>8420</v>
      </c>
      <c r="K1846" t="s">
        <v>8421</v>
      </c>
      <c r="L1846" t="s">
        <v>8422</v>
      </c>
      <c r="M1846" t="s">
        <v>8423</v>
      </c>
      <c r="N1846" t="s">
        <v>8424</v>
      </c>
      <c r="O1846" t="s">
        <v>8498</v>
      </c>
      <c r="P1846" t="s">
        <v>9470</v>
      </c>
      <c r="Q1846" t="s">
        <v>9471</v>
      </c>
      <c r="R1846" t="s">
        <v>9472</v>
      </c>
    </row>
    <row r="1847" spans="1:21" x14ac:dyDescent="0.25">
      <c r="A1847" t="s">
        <v>4072</v>
      </c>
      <c r="B1847" t="s">
        <v>4073</v>
      </c>
      <c r="C1847" t="s">
        <v>9478</v>
      </c>
      <c r="E1847" t="s">
        <v>9479</v>
      </c>
      <c r="G1847" t="s">
        <v>8406</v>
      </c>
      <c r="H1847" t="s">
        <v>8418</v>
      </c>
      <c r="I1847" t="s">
        <v>8419</v>
      </c>
      <c r="J1847" t="s">
        <v>8420</v>
      </c>
      <c r="K1847" t="s">
        <v>8421</v>
      </c>
      <c r="L1847" t="s">
        <v>8422</v>
      </c>
      <c r="M1847" t="s">
        <v>8423</v>
      </c>
      <c r="N1847" t="s">
        <v>8424</v>
      </c>
      <c r="O1847" t="s">
        <v>8425</v>
      </c>
      <c r="P1847" t="s">
        <v>8426</v>
      </c>
      <c r="Q1847" t="s">
        <v>8427</v>
      </c>
      <c r="R1847" t="s">
        <v>8428</v>
      </c>
      <c r="S1847" t="s">
        <v>9480</v>
      </c>
      <c r="T1847" t="s">
        <v>9481</v>
      </c>
      <c r="U1847" t="s">
        <v>9482</v>
      </c>
    </row>
    <row r="1848" spans="1:21" x14ac:dyDescent="0.25">
      <c r="A1848" t="s">
        <v>4074</v>
      </c>
      <c r="B1848" t="s">
        <v>4075</v>
      </c>
      <c r="C1848" t="s">
        <v>9478</v>
      </c>
      <c r="E1848" t="s">
        <v>9479</v>
      </c>
      <c r="G1848" t="s">
        <v>8406</v>
      </c>
      <c r="H1848" t="s">
        <v>8418</v>
      </c>
      <c r="I1848" t="s">
        <v>8419</v>
      </c>
      <c r="J1848" t="s">
        <v>8420</v>
      </c>
      <c r="K1848" t="s">
        <v>8421</v>
      </c>
      <c r="L1848" t="s">
        <v>8422</v>
      </c>
      <c r="M1848" t="s">
        <v>8423</v>
      </c>
      <c r="N1848" t="s">
        <v>8424</v>
      </c>
      <c r="O1848" t="s">
        <v>8425</v>
      </c>
      <c r="P1848" t="s">
        <v>8426</v>
      </c>
      <c r="Q1848" t="s">
        <v>8427</v>
      </c>
      <c r="R1848" t="s">
        <v>8428</v>
      </c>
      <c r="S1848" t="s">
        <v>9480</v>
      </c>
      <c r="T1848" t="s">
        <v>9481</v>
      </c>
      <c r="U1848" t="s">
        <v>9482</v>
      </c>
    </row>
    <row r="1849" spans="1:21" x14ac:dyDescent="0.25">
      <c r="A1849" t="s">
        <v>4076</v>
      </c>
      <c r="B1849" t="s">
        <v>4077</v>
      </c>
      <c r="C1849" t="s">
        <v>8755</v>
      </c>
      <c r="E1849" t="s">
        <v>8756</v>
      </c>
      <c r="G1849" t="s">
        <v>8406</v>
      </c>
      <c r="H1849" t="s">
        <v>8418</v>
      </c>
      <c r="I1849" t="s">
        <v>8419</v>
      </c>
      <c r="J1849" t="s">
        <v>8420</v>
      </c>
      <c r="K1849" t="s">
        <v>8421</v>
      </c>
      <c r="L1849" t="s">
        <v>8422</v>
      </c>
      <c r="M1849" t="s">
        <v>8423</v>
      </c>
      <c r="N1849" t="s">
        <v>8424</v>
      </c>
      <c r="O1849" t="s">
        <v>8425</v>
      </c>
      <c r="P1849" t="s">
        <v>8426</v>
      </c>
      <c r="Q1849" t="s">
        <v>8427</v>
      </c>
      <c r="R1849" t="s">
        <v>8757</v>
      </c>
      <c r="S1849" t="s">
        <v>8758</v>
      </c>
      <c r="T1849" t="s">
        <v>8759</v>
      </c>
      <c r="U1849" t="s">
        <v>8760</v>
      </c>
    </row>
    <row r="1850" spans="1:21" x14ac:dyDescent="0.25">
      <c r="A1850" t="s">
        <v>4080</v>
      </c>
      <c r="B1850" t="s">
        <v>4081</v>
      </c>
      <c r="C1850" t="s">
        <v>9473</v>
      </c>
      <c r="E1850" t="s">
        <v>9474</v>
      </c>
      <c r="G1850" t="s">
        <v>8406</v>
      </c>
      <c r="H1850" t="s">
        <v>8418</v>
      </c>
      <c r="I1850" t="s">
        <v>8419</v>
      </c>
      <c r="J1850" t="s">
        <v>8420</v>
      </c>
      <c r="K1850" t="s">
        <v>8421</v>
      </c>
      <c r="L1850" t="s">
        <v>8422</v>
      </c>
      <c r="M1850" t="s">
        <v>8423</v>
      </c>
      <c r="N1850" t="s">
        <v>9475</v>
      </c>
      <c r="O1850" t="s">
        <v>9476</v>
      </c>
      <c r="P1850" t="s">
        <v>9477</v>
      </c>
    </row>
    <row r="1851" spans="1:21" x14ac:dyDescent="0.25">
      <c r="A1851" t="s">
        <v>4082</v>
      </c>
      <c r="B1851" t="s">
        <v>4083</v>
      </c>
      <c r="C1851" t="s">
        <v>9468</v>
      </c>
      <c r="E1851" t="s">
        <v>9469</v>
      </c>
      <c r="G1851" t="s">
        <v>8406</v>
      </c>
      <c r="H1851" t="s">
        <v>8418</v>
      </c>
      <c r="I1851" t="s">
        <v>8419</v>
      </c>
      <c r="J1851" t="s">
        <v>8420</v>
      </c>
      <c r="K1851" t="s">
        <v>8421</v>
      </c>
      <c r="L1851" t="s">
        <v>8422</v>
      </c>
      <c r="M1851" t="s">
        <v>8423</v>
      </c>
      <c r="N1851" t="s">
        <v>8424</v>
      </c>
      <c r="O1851" t="s">
        <v>8498</v>
      </c>
      <c r="P1851" t="s">
        <v>9470</v>
      </c>
      <c r="Q1851" t="s">
        <v>9471</v>
      </c>
      <c r="R1851" t="s">
        <v>9472</v>
      </c>
    </row>
    <row r="1852" spans="1:21" x14ac:dyDescent="0.25">
      <c r="A1852" t="s">
        <v>4084</v>
      </c>
      <c r="B1852" t="s">
        <v>4085</v>
      </c>
      <c r="C1852" t="s">
        <v>8534</v>
      </c>
      <c r="E1852" t="s">
        <v>8535</v>
      </c>
      <c r="G1852" t="s">
        <v>8406</v>
      </c>
      <c r="H1852" t="s">
        <v>8418</v>
      </c>
      <c r="I1852" t="s">
        <v>8419</v>
      </c>
      <c r="J1852" t="s">
        <v>8420</v>
      </c>
      <c r="K1852" t="s">
        <v>8421</v>
      </c>
      <c r="L1852" t="s">
        <v>8422</v>
      </c>
      <c r="M1852" t="s">
        <v>8536</v>
      </c>
      <c r="N1852" t="s">
        <v>8537</v>
      </c>
      <c r="O1852" t="s">
        <v>8538</v>
      </c>
      <c r="P1852" t="s">
        <v>8539</v>
      </c>
      <c r="Q1852" t="s">
        <v>8540</v>
      </c>
      <c r="R1852" t="s">
        <v>8541</v>
      </c>
      <c r="S1852" t="s">
        <v>8542</v>
      </c>
      <c r="T1852" t="s">
        <v>8543</v>
      </c>
    </row>
    <row r="1853" spans="1:21" x14ac:dyDescent="0.25">
      <c r="A1853" t="s">
        <v>4086</v>
      </c>
      <c r="B1853" t="s">
        <v>4087</v>
      </c>
      <c r="C1853" t="s">
        <v>9483</v>
      </c>
      <c r="E1853" t="s">
        <v>9484</v>
      </c>
      <c r="G1853" t="s">
        <v>8406</v>
      </c>
      <c r="H1853" t="s">
        <v>8418</v>
      </c>
      <c r="I1853" t="s">
        <v>8419</v>
      </c>
      <c r="J1853" t="s">
        <v>8420</v>
      </c>
      <c r="K1853" t="s">
        <v>8421</v>
      </c>
      <c r="L1853" t="s">
        <v>8422</v>
      </c>
      <c r="M1853" t="s">
        <v>8423</v>
      </c>
      <c r="N1853" t="s">
        <v>9485</v>
      </c>
      <c r="O1853" t="s">
        <v>9486</v>
      </c>
      <c r="P1853" t="s">
        <v>9487</v>
      </c>
      <c r="Q1853" t="s">
        <v>9488</v>
      </c>
    </row>
    <row r="1854" spans="1:21" x14ac:dyDescent="0.25">
      <c r="A1854" t="s">
        <v>4088</v>
      </c>
      <c r="B1854" t="s">
        <v>4089</v>
      </c>
      <c r="C1854" t="s">
        <v>8534</v>
      </c>
      <c r="E1854" t="s">
        <v>8535</v>
      </c>
      <c r="G1854" t="s">
        <v>8406</v>
      </c>
      <c r="H1854" t="s">
        <v>8418</v>
      </c>
      <c r="I1854" t="s">
        <v>8419</v>
      </c>
      <c r="J1854" t="s">
        <v>8420</v>
      </c>
      <c r="K1854" t="s">
        <v>8421</v>
      </c>
      <c r="L1854" t="s">
        <v>8422</v>
      </c>
      <c r="M1854" t="s">
        <v>8536</v>
      </c>
      <c r="N1854" t="s">
        <v>8537</v>
      </c>
      <c r="O1854" t="s">
        <v>8538</v>
      </c>
      <c r="P1854" t="s">
        <v>8539</v>
      </c>
      <c r="Q1854" t="s">
        <v>8540</v>
      </c>
      <c r="R1854" t="s">
        <v>8541</v>
      </c>
      <c r="S1854" t="s">
        <v>8542</v>
      </c>
      <c r="T1854" t="s">
        <v>8543</v>
      </c>
    </row>
    <row r="1855" spans="1:21" x14ac:dyDescent="0.25">
      <c r="A1855" t="s">
        <v>4090</v>
      </c>
      <c r="B1855" t="s">
        <v>4091</v>
      </c>
      <c r="C1855" t="s">
        <v>9478</v>
      </c>
      <c r="E1855" t="s">
        <v>9479</v>
      </c>
      <c r="G1855" t="s">
        <v>8406</v>
      </c>
      <c r="H1855" t="s">
        <v>8418</v>
      </c>
      <c r="I1855" t="s">
        <v>8419</v>
      </c>
      <c r="J1855" t="s">
        <v>8420</v>
      </c>
      <c r="K1855" t="s">
        <v>8421</v>
      </c>
      <c r="L1855" t="s">
        <v>8422</v>
      </c>
      <c r="M1855" t="s">
        <v>8423</v>
      </c>
      <c r="N1855" t="s">
        <v>8424</v>
      </c>
      <c r="O1855" t="s">
        <v>8425</v>
      </c>
      <c r="P1855" t="s">
        <v>8426</v>
      </c>
      <c r="Q1855" t="s">
        <v>8427</v>
      </c>
      <c r="R1855" t="s">
        <v>8428</v>
      </c>
      <c r="S1855" t="s">
        <v>9480</v>
      </c>
      <c r="T1855" t="s">
        <v>9481</v>
      </c>
      <c r="U1855" t="s">
        <v>9482</v>
      </c>
    </row>
    <row r="1856" spans="1:21" x14ac:dyDescent="0.25">
      <c r="A1856" t="s">
        <v>4092</v>
      </c>
      <c r="B1856" t="s">
        <v>4093</v>
      </c>
      <c r="C1856" t="s">
        <v>9478</v>
      </c>
      <c r="E1856" t="s">
        <v>9479</v>
      </c>
      <c r="G1856" t="s">
        <v>8406</v>
      </c>
      <c r="H1856" t="s">
        <v>8418</v>
      </c>
      <c r="I1856" t="s">
        <v>8419</v>
      </c>
      <c r="J1856" t="s">
        <v>8420</v>
      </c>
      <c r="K1856" t="s">
        <v>8421</v>
      </c>
      <c r="L1856" t="s">
        <v>8422</v>
      </c>
      <c r="M1856" t="s">
        <v>8423</v>
      </c>
      <c r="N1856" t="s">
        <v>8424</v>
      </c>
      <c r="O1856" t="s">
        <v>8425</v>
      </c>
      <c r="P1856" t="s">
        <v>8426</v>
      </c>
      <c r="Q1856" t="s">
        <v>8427</v>
      </c>
      <c r="R1856" t="s">
        <v>8428</v>
      </c>
      <c r="S1856" t="s">
        <v>9480</v>
      </c>
      <c r="T1856" t="s">
        <v>9481</v>
      </c>
      <c r="U1856" t="s">
        <v>9482</v>
      </c>
    </row>
    <row r="1857" spans="1:21" x14ac:dyDescent="0.25">
      <c r="A1857" t="s">
        <v>4094</v>
      </c>
      <c r="B1857" t="s">
        <v>4095</v>
      </c>
      <c r="C1857" t="s">
        <v>9473</v>
      </c>
      <c r="E1857" t="s">
        <v>9474</v>
      </c>
      <c r="G1857" t="s">
        <v>8406</v>
      </c>
      <c r="H1857" t="s">
        <v>8418</v>
      </c>
      <c r="I1857" t="s">
        <v>8419</v>
      </c>
      <c r="J1857" t="s">
        <v>8420</v>
      </c>
      <c r="K1857" t="s">
        <v>8421</v>
      </c>
      <c r="L1857" t="s">
        <v>8422</v>
      </c>
      <c r="M1857" t="s">
        <v>8423</v>
      </c>
      <c r="N1857" t="s">
        <v>9475</v>
      </c>
      <c r="O1857" t="s">
        <v>9476</v>
      </c>
      <c r="P1857" t="s">
        <v>9477</v>
      </c>
    </row>
    <row r="1858" spans="1:21" x14ac:dyDescent="0.25">
      <c r="A1858" t="s">
        <v>4096</v>
      </c>
      <c r="B1858" t="s">
        <v>4097</v>
      </c>
      <c r="C1858" t="s">
        <v>9483</v>
      </c>
      <c r="E1858" t="s">
        <v>9484</v>
      </c>
      <c r="G1858" t="s">
        <v>8406</v>
      </c>
      <c r="H1858" t="s">
        <v>8418</v>
      </c>
      <c r="I1858" t="s">
        <v>8419</v>
      </c>
      <c r="J1858" t="s">
        <v>8420</v>
      </c>
      <c r="K1858" t="s">
        <v>8421</v>
      </c>
      <c r="L1858" t="s">
        <v>8422</v>
      </c>
      <c r="M1858" t="s">
        <v>8423</v>
      </c>
      <c r="N1858" t="s">
        <v>9485</v>
      </c>
      <c r="O1858" t="s">
        <v>9486</v>
      </c>
      <c r="P1858" t="s">
        <v>9487</v>
      </c>
      <c r="Q1858" t="s">
        <v>9488</v>
      </c>
    </row>
    <row r="1859" spans="1:21" x14ac:dyDescent="0.25">
      <c r="A1859" t="s">
        <v>4098</v>
      </c>
      <c r="B1859" t="s">
        <v>4099</v>
      </c>
      <c r="C1859" t="s">
        <v>9483</v>
      </c>
      <c r="E1859" t="s">
        <v>9484</v>
      </c>
      <c r="G1859" t="s">
        <v>8406</v>
      </c>
      <c r="H1859" t="s">
        <v>8418</v>
      </c>
      <c r="I1859" t="s">
        <v>8419</v>
      </c>
      <c r="J1859" t="s">
        <v>8420</v>
      </c>
      <c r="K1859" t="s">
        <v>8421</v>
      </c>
      <c r="L1859" t="s">
        <v>8422</v>
      </c>
      <c r="M1859" t="s">
        <v>8423</v>
      </c>
      <c r="N1859" t="s">
        <v>9485</v>
      </c>
      <c r="O1859" t="s">
        <v>9486</v>
      </c>
      <c r="P1859" t="s">
        <v>9487</v>
      </c>
      <c r="Q1859" t="s">
        <v>9488</v>
      </c>
    </row>
    <row r="1860" spans="1:21" x14ac:dyDescent="0.25">
      <c r="A1860" t="s">
        <v>4100</v>
      </c>
      <c r="B1860" t="s">
        <v>4101</v>
      </c>
      <c r="C1860" t="s">
        <v>9483</v>
      </c>
      <c r="E1860" t="s">
        <v>9484</v>
      </c>
      <c r="G1860" t="s">
        <v>8406</v>
      </c>
      <c r="H1860" t="s">
        <v>8418</v>
      </c>
      <c r="I1860" t="s">
        <v>8419</v>
      </c>
      <c r="J1860" t="s">
        <v>8420</v>
      </c>
      <c r="K1860" t="s">
        <v>8421</v>
      </c>
      <c r="L1860" t="s">
        <v>8422</v>
      </c>
      <c r="M1860" t="s">
        <v>8423</v>
      </c>
      <c r="N1860" t="s">
        <v>9485</v>
      </c>
      <c r="O1860" t="s">
        <v>9486</v>
      </c>
      <c r="P1860" t="s">
        <v>9487</v>
      </c>
      <c r="Q1860" t="s">
        <v>9488</v>
      </c>
    </row>
    <row r="1861" spans="1:21" x14ac:dyDescent="0.25">
      <c r="A1861" t="s">
        <v>4102</v>
      </c>
      <c r="B1861" t="s">
        <v>4103</v>
      </c>
      <c r="C1861" t="s">
        <v>9489</v>
      </c>
      <c r="E1861" t="s">
        <v>9490</v>
      </c>
      <c r="G1861" t="s">
        <v>8406</v>
      </c>
      <c r="H1861" t="s">
        <v>8418</v>
      </c>
      <c r="I1861" t="s">
        <v>8419</v>
      </c>
      <c r="J1861" t="s">
        <v>9300</v>
      </c>
      <c r="K1861" t="s">
        <v>9491</v>
      </c>
      <c r="L1861" t="s">
        <v>9492</v>
      </c>
      <c r="M1861" t="s">
        <v>9493</v>
      </c>
      <c r="N1861" t="s">
        <v>9494</v>
      </c>
      <c r="O1861" t="s">
        <v>9495</v>
      </c>
    </row>
    <row r="1862" spans="1:21" x14ac:dyDescent="0.25">
      <c r="A1862" t="s">
        <v>4104</v>
      </c>
      <c r="B1862" t="s">
        <v>4105</v>
      </c>
      <c r="C1862" t="s">
        <v>9483</v>
      </c>
      <c r="E1862" t="s">
        <v>9484</v>
      </c>
      <c r="G1862" t="s">
        <v>8406</v>
      </c>
      <c r="H1862" t="s">
        <v>8418</v>
      </c>
      <c r="I1862" t="s">
        <v>8419</v>
      </c>
      <c r="J1862" t="s">
        <v>8420</v>
      </c>
      <c r="K1862" t="s">
        <v>8421</v>
      </c>
      <c r="L1862" t="s">
        <v>8422</v>
      </c>
      <c r="M1862" t="s">
        <v>8423</v>
      </c>
      <c r="N1862" t="s">
        <v>9485</v>
      </c>
      <c r="O1862" t="s">
        <v>9486</v>
      </c>
      <c r="P1862" t="s">
        <v>9487</v>
      </c>
      <c r="Q1862" t="s">
        <v>9488</v>
      </c>
    </row>
    <row r="1863" spans="1:21" x14ac:dyDescent="0.25">
      <c r="A1863" t="s">
        <v>4106</v>
      </c>
      <c r="B1863" t="s">
        <v>4107</v>
      </c>
      <c r="C1863" t="s">
        <v>9473</v>
      </c>
      <c r="E1863" t="s">
        <v>9474</v>
      </c>
      <c r="G1863" t="s">
        <v>8406</v>
      </c>
      <c r="H1863" t="s">
        <v>8418</v>
      </c>
      <c r="I1863" t="s">
        <v>8419</v>
      </c>
      <c r="J1863" t="s">
        <v>8420</v>
      </c>
      <c r="K1863" t="s">
        <v>8421</v>
      </c>
      <c r="L1863" t="s">
        <v>8422</v>
      </c>
      <c r="M1863" t="s">
        <v>8423</v>
      </c>
      <c r="N1863" t="s">
        <v>9475</v>
      </c>
      <c r="O1863" t="s">
        <v>9476</v>
      </c>
      <c r="P1863" t="s">
        <v>9477</v>
      </c>
    </row>
    <row r="1864" spans="1:21" x14ac:dyDescent="0.25">
      <c r="A1864" t="s">
        <v>4108</v>
      </c>
      <c r="B1864" t="s">
        <v>4109</v>
      </c>
      <c r="C1864" t="s">
        <v>9468</v>
      </c>
      <c r="E1864" t="s">
        <v>9469</v>
      </c>
      <c r="G1864" t="s">
        <v>8406</v>
      </c>
      <c r="H1864" t="s">
        <v>8418</v>
      </c>
      <c r="I1864" t="s">
        <v>8419</v>
      </c>
      <c r="J1864" t="s">
        <v>8420</v>
      </c>
      <c r="K1864" t="s">
        <v>8421</v>
      </c>
      <c r="L1864" t="s">
        <v>8422</v>
      </c>
      <c r="M1864" t="s">
        <v>8423</v>
      </c>
      <c r="N1864" t="s">
        <v>8424</v>
      </c>
      <c r="O1864" t="s">
        <v>8498</v>
      </c>
      <c r="P1864" t="s">
        <v>9470</v>
      </c>
      <c r="Q1864" t="s">
        <v>9471</v>
      </c>
      <c r="R1864" t="s">
        <v>9472</v>
      </c>
    </row>
    <row r="1865" spans="1:21" x14ac:dyDescent="0.25">
      <c r="A1865" t="s">
        <v>4110</v>
      </c>
      <c r="B1865" t="s">
        <v>4111</v>
      </c>
      <c r="C1865" t="s">
        <v>9483</v>
      </c>
      <c r="E1865" t="s">
        <v>9484</v>
      </c>
      <c r="G1865" t="s">
        <v>8406</v>
      </c>
      <c r="H1865" t="s">
        <v>8418</v>
      </c>
      <c r="I1865" t="s">
        <v>8419</v>
      </c>
      <c r="J1865" t="s">
        <v>8420</v>
      </c>
      <c r="K1865" t="s">
        <v>8421</v>
      </c>
      <c r="L1865" t="s">
        <v>8422</v>
      </c>
      <c r="M1865" t="s">
        <v>8423</v>
      </c>
      <c r="N1865" t="s">
        <v>9485</v>
      </c>
      <c r="O1865" t="s">
        <v>9486</v>
      </c>
      <c r="P1865" t="s">
        <v>9487</v>
      </c>
      <c r="Q1865" t="s">
        <v>9488</v>
      </c>
    </row>
    <row r="1866" spans="1:21" x14ac:dyDescent="0.25">
      <c r="A1866" t="s">
        <v>4112</v>
      </c>
      <c r="B1866" t="s">
        <v>4113</v>
      </c>
      <c r="C1866" t="s">
        <v>9468</v>
      </c>
      <c r="E1866" t="s">
        <v>9469</v>
      </c>
      <c r="G1866" t="s">
        <v>8406</v>
      </c>
      <c r="H1866" t="s">
        <v>8418</v>
      </c>
      <c r="I1866" t="s">
        <v>8419</v>
      </c>
      <c r="J1866" t="s">
        <v>8420</v>
      </c>
      <c r="K1866" t="s">
        <v>8421</v>
      </c>
      <c r="L1866" t="s">
        <v>8422</v>
      </c>
      <c r="M1866" t="s">
        <v>8423</v>
      </c>
      <c r="N1866" t="s">
        <v>8424</v>
      </c>
      <c r="O1866" t="s">
        <v>8498</v>
      </c>
      <c r="P1866" t="s">
        <v>9470</v>
      </c>
      <c r="Q1866" t="s">
        <v>9471</v>
      </c>
      <c r="R1866" t="s">
        <v>9472</v>
      </c>
    </row>
    <row r="1867" spans="1:21" x14ac:dyDescent="0.25">
      <c r="A1867" t="s">
        <v>4114</v>
      </c>
      <c r="B1867" t="s">
        <v>4115</v>
      </c>
      <c r="C1867" t="s">
        <v>9478</v>
      </c>
      <c r="E1867" t="s">
        <v>9479</v>
      </c>
      <c r="G1867" t="s">
        <v>8406</v>
      </c>
      <c r="H1867" t="s">
        <v>8418</v>
      </c>
      <c r="I1867" t="s">
        <v>8419</v>
      </c>
      <c r="J1867" t="s">
        <v>8420</v>
      </c>
      <c r="K1867" t="s">
        <v>8421</v>
      </c>
      <c r="L1867" t="s">
        <v>8422</v>
      </c>
      <c r="M1867" t="s">
        <v>8423</v>
      </c>
      <c r="N1867" t="s">
        <v>8424</v>
      </c>
      <c r="O1867" t="s">
        <v>8425</v>
      </c>
      <c r="P1867" t="s">
        <v>8426</v>
      </c>
      <c r="Q1867" t="s">
        <v>8427</v>
      </c>
      <c r="R1867" t="s">
        <v>8428</v>
      </c>
      <c r="S1867" t="s">
        <v>9480</v>
      </c>
      <c r="T1867" t="s">
        <v>9481</v>
      </c>
      <c r="U1867" t="s">
        <v>9482</v>
      </c>
    </row>
    <row r="1868" spans="1:21" x14ac:dyDescent="0.25">
      <c r="A1868" t="s">
        <v>4116</v>
      </c>
      <c r="B1868" t="s">
        <v>4117</v>
      </c>
      <c r="C1868" t="s">
        <v>9478</v>
      </c>
      <c r="E1868" t="s">
        <v>9479</v>
      </c>
      <c r="G1868" t="s">
        <v>8406</v>
      </c>
      <c r="H1868" t="s">
        <v>8418</v>
      </c>
      <c r="I1868" t="s">
        <v>8419</v>
      </c>
      <c r="J1868" t="s">
        <v>8420</v>
      </c>
      <c r="K1868" t="s">
        <v>8421</v>
      </c>
      <c r="L1868" t="s">
        <v>8422</v>
      </c>
      <c r="M1868" t="s">
        <v>8423</v>
      </c>
      <c r="N1868" t="s">
        <v>8424</v>
      </c>
      <c r="O1868" t="s">
        <v>8425</v>
      </c>
      <c r="P1868" t="s">
        <v>8426</v>
      </c>
      <c r="Q1868" t="s">
        <v>8427</v>
      </c>
      <c r="R1868" t="s">
        <v>8428</v>
      </c>
      <c r="S1868" t="s">
        <v>9480</v>
      </c>
      <c r="T1868" t="s">
        <v>9481</v>
      </c>
      <c r="U1868" t="s">
        <v>9482</v>
      </c>
    </row>
    <row r="1869" spans="1:21" x14ac:dyDescent="0.25">
      <c r="A1869" t="s">
        <v>4118</v>
      </c>
      <c r="B1869" t="s">
        <v>4119</v>
      </c>
      <c r="C1869" t="s">
        <v>9478</v>
      </c>
      <c r="E1869" t="s">
        <v>9479</v>
      </c>
      <c r="G1869" t="s">
        <v>8406</v>
      </c>
      <c r="H1869" t="s">
        <v>8418</v>
      </c>
      <c r="I1869" t="s">
        <v>8419</v>
      </c>
      <c r="J1869" t="s">
        <v>8420</v>
      </c>
      <c r="K1869" t="s">
        <v>8421</v>
      </c>
      <c r="L1869" t="s">
        <v>8422</v>
      </c>
      <c r="M1869" t="s">
        <v>8423</v>
      </c>
      <c r="N1869" t="s">
        <v>8424</v>
      </c>
      <c r="O1869" t="s">
        <v>8425</v>
      </c>
      <c r="P1869" t="s">
        <v>8426</v>
      </c>
      <c r="Q1869" t="s">
        <v>8427</v>
      </c>
      <c r="R1869" t="s">
        <v>8428</v>
      </c>
      <c r="S1869" t="s">
        <v>9480</v>
      </c>
      <c r="T1869" t="s">
        <v>9481</v>
      </c>
      <c r="U1869" t="s">
        <v>9482</v>
      </c>
    </row>
    <row r="1870" spans="1:21" x14ac:dyDescent="0.25">
      <c r="A1870" t="s">
        <v>4122</v>
      </c>
      <c r="B1870" t="s">
        <v>4123</v>
      </c>
      <c r="C1870" t="s">
        <v>9473</v>
      </c>
      <c r="E1870" t="s">
        <v>9474</v>
      </c>
      <c r="G1870" t="s">
        <v>8406</v>
      </c>
      <c r="H1870" t="s">
        <v>8418</v>
      </c>
      <c r="I1870" t="s">
        <v>8419</v>
      </c>
      <c r="J1870" t="s">
        <v>8420</v>
      </c>
      <c r="K1870" t="s">
        <v>8421</v>
      </c>
      <c r="L1870" t="s">
        <v>8422</v>
      </c>
      <c r="M1870" t="s">
        <v>8423</v>
      </c>
      <c r="N1870" t="s">
        <v>9475</v>
      </c>
      <c r="O1870" t="s">
        <v>9476</v>
      </c>
      <c r="P1870" t="s">
        <v>9477</v>
      </c>
    </row>
    <row r="1871" spans="1:21" x14ac:dyDescent="0.25">
      <c r="A1871" t="s">
        <v>4124</v>
      </c>
      <c r="B1871" t="s">
        <v>4125</v>
      </c>
      <c r="C1871" t="s">
        <v>9489</v>
      </c>
      <c r="E1871" t="s">
        <v>9490</v>
      </c>
      <c r="G1871" t="s">
        <v>8406</v>
      </c>
      <c r="H1871" t="s">
        <v>8418</v>
      </c>
      <c r="I1871" t="s">
        <v>8419</v>
      </c>
      <c r="J1871" t="s">
        <v>9300</v>
      </c>
      <c r="K1871" t="s">
        <v>9491</v>
      </c>
      <c r="L1871" t="s">
        <v>9492</v>
      </c>
      <c r="M1871" t="s">
        <v>9493</v>
      </c>
      <c r="N1871" t="s">
        <v>9494</v>
      </c>
      <c r="O1871" t="s">
        <v>9495</v>
      </c>
    </row>
    <row r="1872" spans="1:21" x14ac:dyDescent="0.25">
      <c r="A1872" t="s">
        <v>4126</v>
      </c>
      <c r="B1872" t="s">
        <v>4127</v>
      </c>
      <c r="C1872" t="s">
        <v>8534</v>
      </c>
      <c r="E1872" t="s">
        <v>8535</v>
      </c>
      <c r="G1872" t="s">
        <v>8406</v>
      </c>
      <c r="H1872" t="s">
        <v>8418</v>
      </c>
      <c r="I1872" t="s">
        <v>8419</v>
      </c>
      <c r="J1872" t="s">
        <v>8420</v>
      </c>
      <c r="K1872" t="s">
        <v>8421</v>
      </c>
      <c r="L1872" t="s">
        <v>8422</v>
      </c>
      <c r="M1872" t="s">
        <v>8536</v>
      </c>
      <c r="N1872" t="s">
        <v>8537</v>
      </c>
      <c r="O1872" t="s">
        <v>8538</v>
      </c>
      <c r="P1872" t="s">
        <v>8539</v>
      </c>
      <c r="Q1872" t="s">
        <v>8540</v>
      </c>
      <c r="R1872" t="s">
        <v>8541</v>
      </c>
      <c r="S1872" t="s">
        <v>8542</v>
      </c>
      <c r="T1872" t="s">
        <v>8543</v>
      </c>
    </row>
    <row r="1873" spans="1:21" x14ac:dyDescent="0.25">
      <c r="A1873" t="s">
        <v>4128</v>
      </c>
      <c r="B1873" t="s">
        <v>4129</v>
      </c>
      <c r="C1873" t="s">
        <v>9489</v>
      </c>
      <c r="E1873" t="s">
        <v>9490</v>
      </c>
      <c r="G1873" t="s">
        <v>8406</v>
      </c>
      <c r="H1873" t="s">
        <v>8418</v>
      </c>
      <c r="I1873" t="s">
        <v>8419</v>
      </c>
      <c r="J1873" t="s">
        <v>9300</v>
      </c>
      <c r="K1873" t="s">
        <v>9491</v>
      </c>
      <c r="L1873" t="s">
        <v>9492</v>
      </c>
      <c r="M1873" t="s">
        <v>9493</v>
      </c>
      <c r="N1873" t="s">
        <v>9494</v>
      </c>
      <c r="O1873" t="s">
        <v>9495</v>
      </c>
    </row>
    <row r="1874" spans="1:21" x14ac:dyDescent="0.25">
      <c r="A1874" t="s">
        <v>4130</v>
      </c>
      <c r="B1874" t="s">
        <v>4131</v>
      </c>
      <c r="C1874" t="s">
        <v>9489</v>
      </c>
      <c r="E1874" t="s">
        <v>9490</v>
      </c>
      <c r="G1874" t="s">
        <v>8406</v>
      </c>
      <c r="H1874" t="s">
        <v>8418</v>
      </c>
      <c r="I1874" t="s">
        <v>8419</v>
      </c>
      <c r="J1874" t="s">
        <v>9300</v>
      </c>
      <c r="K1874" t="s">
        <v>9491</v>
      </c>
      <c r="L1874" t="s">
        <v>9492</v>
      </c>
      <c r="M1874" t="s">
        <v>9493</v>
      </c>
      <c r="N1874" t="s">
        <v>9494</v>
      </c>
      <c r="O1874" t="s">
        <v>9495</v>
      </c>
    </row>
    <row r="1875" spans="1:21" x14ac:dyDescent="0.25">
      <c r="A1875" t="s">
        <v>4132</v>
      </c>
      <c r="B1875" t="s">
        <v>4133</v>
      </c>
      <c r="C1875" t="s">
        <v>8534</v>
      </c>
      <c r="E1875" t="s">
        <v>8535</v>
      </c>
      <c r="G1875" t="s">
        <v>8406</v>
      </c>
      <c r="H1875" t="s">
        <v>8418</v>
      </c>
      <c r="I1875" t="s">
        <v>8419</v>
      </c>
      <c r="J1875" t="s">
        <v>8420</v>
      </c>
      <c r="K1875" t="s">
        <v>8421</v>
      </c>
      <c r="L1875" t="s">
        <v>8422</v>
      </c>
      <c r="M1875" t="s">
        <v>8536</v>
      </c>
      <c r="N1875" t="s">
        <v>8537</v>
      </c>
      <c r="O1875" t="s">
        <v>8538</v>
      </c>
      <c r="P1875" t="s">
        <v>8539</v>
      </c>
      <c r="Q1875" t="s">
        <v>8540</v>
      </c>
      <c r="R1875" t="s">
        <v>8541</v>
      </c>
      <c r="S1875" t="s">
        <v>8542</v>
      </c>
      <c r="T1875" t="s">
        <v>8543</v>
      </c>
    </row>
    <row r="1876" spans="1:21" x14ac:dyDescent="0.25">
      <c r="A1876" t="s">
        <v>4134</v>
      </c>
      <c r="B1876" t="s">
        <v>4135</v>
      </c>
      <c r="C1876" t="s">
        <v>8755</v>
      </c>
      <c r="E1876" t="s">
        <v>8756</v>
      </c>
      <c r="G1876" t="s">
        <v>8406</v>
      </c>
      <c r="H1876" t="s">
        <v>8418</v>
      </c>
      <c r="I1876" t="s">
        <v>8419</v>
      </c>
      <c r="J1876" t="s">
        <v>8420</v>
      </c>
      <c r="K1876" t="s">
        <v>8421</v>
      </c>
      <c r="L1876" t="s">
        <v>8422</v>
      </c>
      <c r="M1876" t="s">
        <v>8423</v>
      </c>
      <c r="N1876" t="s">
        <v>8424</v>
      </c>
      <c r="O1876" t="s">
        <v>8425</v>
      </c>
      <c r="P1876" t="s">
        <v>8426</v>
      </c>
      <c r="Q1876" t="s">
        <v>8427</v>
      </c>
      <c r="R1876" t="s">
        <v>8757</v>
      </c>
      <c r="S1876" t="s">
        <v>8758</v>
      </c>
      <c r="T1876" t="s">
        <v>8759</v>
      </c>
      <c r="U1876" t="s">
        <v>8760</v>
      </c>
    </row>
    <row r="1877" spans="1:21" x14ac:dyDescent="0.25">
      <c r="A1877" t="s">
        <v>4136</v>
      </c>
      <c r="B1877" t="s">
        <v>4137</v>
      </c>
      <c r="C1877" t="s">
        <v>8755</v>
      </c>
      <c r="E1877" t="s">
        <v>8756</v>
      </c>
      <c r="G1877" t="s">
        <v>8406</v>
      </c>
      <c r="H1877" t="s">
        <v>8418</v>
      </c>
      <c r="I1877" t="s">
        <v>8419</v>
      </c>
      <c r="J1877" t="s">
        <v>8420</v>
      </c>
      <c r="K1877" t="s">
        <v>8421</v>
      </c>
      <c r="L1877" t="s">
        <v>8422</v>
      </c>
      <c r="M1877" t="s">
        <v>8423</v>
      </c>
      <c r="N1877" t="s">
        <v>8424</v>
      </c>
      <c r="O1877" t="s">
        <v>8425</v>
      </c>
      <c r="P1877" t="s">
        <v>8426</v>
      </c>
      <c r="Q1877" t="s">
        <v>8427</v>
      </c>
      <c r="R1877" t="s">
        <v>8757</v>
      </c>
      <c r="S1877" t="s">
        <v>8758</v>
      </c>
      <c r="T1877" t="s">
        <v>8759</v>
      </c>
      <c r="U1877" t="s">
        <v>8760</v>
      </c>
    </row>
    <row r="1878" spans="1:21" x14ac:dyDescent="0.25">
      <c r="A1878" t="s">
        <v>4138</v>
      </c>
      <c r="B1878" t="s">
        <v>4139</v>
      </c>
      <c r="C1878" t="s">
        <v>9468</v>
      </c>
      <c r="E1878" t="s">
        <v>9469</v>
      </c>
      <c r="G1878" t="s">
        <v>8406</v>
      </c>
      <c r="H1878" t="s">
        <v>8418</v>
      </c>
      <c r="I1878" t="s">
        <v>8419</v>
      </c>
      <c r="J1878" t="s">
        <v>8420</v>
      </c>
      <c r="K1878" t="s">
        <v>8421</v>
      </c>
      <c r="L1878" t="s">
        <v>8422</v>
      </c>
      <c r="M1878" t="s">
        <v>8423</v>
      </c>
      <c r="N1878" t="s">
        <v>8424</v>
      </c>
      <c r="O1878" t="s">
        <v>8498</v>
      </c>
      <c r="P1878" t="s">
        <v>9470</v>
      </c>
      <c r="Q1878" t="s">
        <v>9471</v>
      </c>
      <c r="R1878" t="s">
        <v>9472</v>
      </c>
    </row>
    <row r="1879" spans="1:21" x14ac:dyDescent="0.25">
      <c r="A1879" t="s">
        <v>4140</v>
      </c>
      <c r="B1879" t="s">
        <v>4141</v>
      </c>
      <c r="C1879" t="s">
        <v>8755</v>
      </c>
      <c r="E1879" t="s">
        <v>8756</v>
      </c>
      <c r="G1879" t="s">
        <v>8406</v>
      </c>
      <c r="H1879" t="s">
        <v>8418</v>
      </c>
      <c r="I1879" t="s">
        <v>8419</v>
      </c>
      <c r="J1879" t="s">
        <v>8420</v>
      </c>
      <c r="K1879" t="s">
        <v>8421</v>
      </c>
      <c r="L1879" t="s">
        <v>8422</v>
      </c>
      <c r="M1879" t="s">
        <v>8423</v>
      </c>
      <c r="N1879" t="s">
        <v>8424</v>
      </c>
      <c r="O1879" t="s">
        <v>8425</v>
      </c>
      <c r="P1879" t="s">
        <v>8426</v>
      </c>
      <c r="Q1879" t="s">
        <v>8427</v>
      </c>
      <c r="R1879" t="s">
        <v>8757</v>
      </c>
      <c r="S1879" t="s">
        <v>8758</v>
      </c>
      <c r="T1879" t="s">
        <v>8759</v>
      </c>
      <c r="U1879" t="s">
        <v>8760</v>
      </c>
    </row>
    <row r="1880" spans="1:21" x14ac:dyDescent="0.25">
      <c r="A1880" t="s">
        <v>4142</v>
      </c>
      <c r="B1880" t="s">
        <v>4143</v>
      </c>
      <c r="C1880" t="s">
        <v>9478</v>
      </c>
      <c r="E1880" t="s">
        <v>9479</v>
      </c>
      <c r="G1880" t="s">
        <v>8406</v>
      </c>
      <c r="H1880" t="s">
        <v>8418</v>
      </c>
      <c r="I1880" t="s">
        <v>8419</v>
      </c>
      <c r="J1880" t="s">
        <v>8420</v>
      </c>
      <c r="K1880" t="s">
        <v>8421</v>
      </c>
      <c r="L1880" t="s">
        <v>8422</v>
      </c>
      <c r="M1880" t="s">
        <v>8423</v>
      </c>
      <c r="N1880" t="s">
        <v>8424</v>
      </c>
      <c r="O1880" t="s">
        <v>8425</v>
      </c>
      <c r="P1880" t="s">
        <v>8426</v>
      </c>
      <c r="Q1880" t="s">
        <v>8427</v>
      </c>
      <c r="R1880" t="s">
        <v>8428</v>
      </c>
      <c r="S1880" t="s">
        <v>9480</v>
      </c>
      <c r="T1880" t="s">
        <v>9481</v>
      </c>
      <c r="U1880" t="s">
        <v>9482</v>
      </c>
    </row>
    <row r="1881" spans="1:21" x14ac:dyDescent="0.25">
      <c r="A1881" t="s">
        <v>4144</v>
      </c>
      <c r="B1881" t="s">
        <v>4145</v>
      </c>
      <c r="C1881" t="s">
        <v>9478</v>
      </c>
      <c r="E1881" t="s">
        <v>9479</v>
      </c>
      <c r="G1881" t="s">
        <v>8406</v>
      </c>
      <c r="H1881" t="s">
        <v>8418</v>
      </c>
      <c r="I1881" t="s">
        <v>8419</v>
      </c>
      <c r="J1881" t="s">
        <v>8420</v>
      </c>
      <c r="K1881" t="s">
        <v>8421</v>
      </c>
      <c r="L1881" t="s">
        <v>8422</v>
      </c>
      <c r="M1881" t="s">
        <v>8423</v>
      </c>
      <c r="N1881" t="s">
        <v>8424</v>
      </c>
      <c r="O1881" t="s">
        <v>8425</v>
      </c>
      <c r="P1881" t="s">
        <v>8426</v>
      </c>
      <c r="Q1881" t="s">
        <v>8427</v>
      </c>
      <c r="R1881" t="s">
        <v>8428</v>
      </c>
      <c r="S1881" t="s">
        <v>9480</v>
      </c>
      <c r="T1881" t="s">
        <v>9481</v>
      </c>
      <c r="U1881" t="s">
        <v>9482</v>
      </c>
    </row>
    <row r="1882" spans="1:21" x14ac:dyDescent="0.25">
      <c r="A1882" t="s">
        <v>4146</v>
      </c>
      <c r="B1882" t="s">
        <v>4147</v>
      </c>
      <c r="C1882" t="s">
        <v>9478</v>
      </c>
      <c r="E1882" t="s">
        <v>9479</v>
      </c>
      <c r="G1882" t="s">
        <v>8406</v>
      </c>
      <c r="H1882" t="s">
        <v>8418</v>
      </c>
      <c r="I1882" t="s">
        <v>8419</v>
      </c>
      <c r="J1882" t="s">
        <v>8420</v>
      </c>
      <c r="K1882" t="s">
        <v>8421</v>
      </c>
      <c r="L1882" t="s">
        <v>8422</v>
      </c>
      <c r="M1882" t="s">
        <v>8423</v>
      </c>
      <c r="N1882" t="s">
        <v>8424</v>
      </c>
      <c r="O1882" t="s">
        <v>8425</v>
      </c>
      <c r="P1882" t="s">
        <v>8426</v>
      </c>
      <c r="Q1882" t="s">
        <v>8427</v>
      </c>
      <c r="R1882" t="s">
        <v>8428</v>
      </c>
      <c r="S1882" t="s">
        <v>9480</v>
      </c>
      <c r="T1882" t="s">
        <v>9481</v>
      </c>
      <c r="U1882" t="s">
        <v>9482</v>
      </c>
    </row>
    <row r="1883" spans="1:21" x14ac:dyDescent="0.25">
      <c r="A1883" t="s">
        <v>4148</v>
      </c>
      <c r="B1883" t="s">
        <v>4149</v>
      </c>
      <c r="C1883" t="s">
        <v>9483</v>
      </c>
      <c r="E1883" t="s">
        <v>9484</v>
      </c>
      <c r="G1883" t="s">
        <v>8406</v>
      </c>
      <c r="H1883" t="s">
        <v>8418</v>
      </c>
      <c r="I1883" t="s">
        <v>8419</v>
      </c>
      <c r="J1883" t="s">
        <v>8420</v>
      </c>
      <c r="K1883" t="s">
        <v>8421</v>
      </c>
      <c r="L1883" t="s">
        <v>8422</v>
      </c>
      <c r="M1883" t="s">
        <v>8423</v>
      </c>
      <c r="N1883" t="s">
        <v>9485</v>
      </c>
      <c r="O1883" t="s">
        <v>9486</v>
      </c>
      <c r="P1883" t="s">
        <v>9487</v>
      </c>
      <c r="Q1883" t="s">
        <v>9488</v>
      </c>
    </row>
    <row r="1884" spans="1:21" x14ac:dyDescent="0.25">
      <c r="A1884" t="s">
        <v>4150</v>
      </c>
      <c r="B1884" t="s">
        <v>4151</v>
      </c>
      <c r="C1884" t="s">
        <v>8755</v>
      </c>
      <c r="E1884" t="s">
        <v>8756</v>
      </c>
      <c r="G1884" t="s">
        <v>8406</v>
      </c>
      <c r="H1884" t="s">
        <v>8418</v>
      </c>
      <c r="I1884" t="s">
        <v>8419</v>
      </c>
      <c r="J1884" t="s">
        <v>8420</v>
      </c>
      <c r="K1884" t="s">
        <v>8421</v>
      </c>
      <c r="L1884" t="s">
        <v>8422</v>
      </c>
      <c r="M1884" t="s">
        <v>8423</v>
      </c>
      <c r="N1884" t="s">
        <v>8424</v>
      </c>
      <c r="O1884" t="s">
        <v>8425</v>
      </c>
      <c r="P1884" t="s">
        <v>8426</v>
      </c>
      <c r="Q1884" t="s">
        <v>8427</v>
      </c>
      <c r="R1884" t="s">
        <v>8757</v>
      </c>
      <c r="S1884" t="s">
        <v>8758</v>
      </c>
      <c r="T1884" t="s">
        <v>8759</v>
      </c>
      <c r="U1884" t="s">
        <v>8760</v>
      </c>
    </row>
    <row r="1885" spans="1:21" x14ac:dyDescent="0.25">
      <c r="A1885" t="s">
        <v>4152</v>
      </c>
      <c r="B1885" t="s">
        <v>4153</v>
      </c>
      <c r="C1885" t="s">
        <v>8755</v>
      </c>
      <c r="E1885" t="s">
        <v>8756</v>
      </c>
      <c r="G1885" t="s">
        <v>8406</v>
      </c>
      <c r="H1885" t="s">
        <v>8418</v>
      </c>
      <c r="I1885" t="s">
        <v>8419</v>
      </c>
      <c r="J1885" t="s">
        <v>8420</v>
      </c>
      <c r="K1885" t="s">
        <v>8421</v>
      </c>
      <c r="L1885" t="s">
        <v>8422</v>
      </c>
      <c r="M1885" t="s">
        <v>8423</v>
      </c>
      <c r="N1885" t="s">
        <v>8424</v>
      </c>
      <c r="O1885" t="s">
        <v>8425</v>
      </c>
      <c r="P1885" t="s">
        <v>8426</v>
      </c>
      <c r="Q1885" t="s">
        <v>8427</v>
      </c>
      <c r="R1885" t="s">
        <v>8757</v>
      </c>
      <c r="S1885" t="s">
        <v>8758</v>
      </c>
      <c r="T1885" t="s">
        <v>8759</v>
      </c>
      <c r="U1885" t="s">
        <v>8760</v>
      </c>
    </row>
    <row r="1886" spans="1:21" x14ac:dyDescent="0.25">
      <c r="A1886" t="s">
        <v>4154</v>
      </c>
      <c r="B1886" t="s">
        <v>4155</v>
      </c>
      <c r="C1886" t="s">
        <v>9468</v>
      </c>
      <c r="E1886" t="s">
        <v>9469</v>
      </c>
      <c r="G1886" t="s">
        <v>8406</v>
      </c>
      <c r="H1886" t="s">
        <v>8418</v>
      </c>
      <c r="I1886" t="s">
        <v>8419</v>
      </c>
      <c r="J1886" t="s">
        <v>8420</v>
      </c>
      <c r="K1886" t="s">
        <v>8421</v>
      </c>
      <c r="L1886" t="s">
        <v>8422</v>
      </c>
      <c r="M1886" t="s">
        <v>8423</v>
      </c>
      <c r="N1886" t="s">
        <v>8424</v>
      </c>
      <c r="O1886" t="s">
        <v>8498</v>
      </c>
      <c r="P1886" t="s">
        <v>9470</v>
      </c>
      <c r="Q1886" t="s">
        <v>9471</v>
      </c>
      <c r="R1886" t="s">
        <v>9472</v>
      </c>
    </row>
    <row r="1887" spans="1:21" x14ac:dyDescent="0.25">
      <c r="A1887" t="s">
        <v>4156</v>
      </c>
      <c r="B1887" t="s">
        <v>4157</v>
      </c>
      <c r="C1887" t="s">
        <v>8755</v>
      </c>
      <c r="E1887" t="s">
        <v>8756</v>
      </c>
      <c r="G1887" t="s">
        <v>8406</v>
      </c>
      <c r="H1887" t="s">
        <v>8418</v>
      </c>
      <c r="I1887" t="s">
        <v>8419</v>
      </c>
      <c r="J1887" t="s">
        <v>8420</v>
      </c>
      <c r="K1887" t="s">
        <v>8421</v>
      </c>
      <c r="L1887" t="s">
        <v>8422</v>
      </c>
      <c r="M1887" t="s">
        <v>8423</v>
      </c>
      <c r="N1887" t="s">
        <v>8424</v>
      </c>
      <c r="O1887" t="s">
        <v>8425</v>
      </c>
      <c r="P1887" t="s">
        <v>8426</v>
      </c>
      <c r="Q1887" t="s">
        <v>8427</v>
      </c>
      <c r="R1887" t="s">
        <v>8757</v>
      </c>
      <c r="S1887" t="s">
        <v>8758</v>
      </c>
      <c r="T1887" t="s">
        <v>8759</v>
      </c>
      <c r="U1887" t="s">
        <v>8760</v>
      </c>
    </row>
    <row r="1888" spans="1:21" x14ac:dyDescent="0.25">
      <c r="A1888" t="s">
        <v>4158</v>
      </c>
      <c r="B1888" t="s">
        <v>4159</v>
      </c>
      <c r="C1888" t="s">
        <v>9468</v>
      </c>
      <c r="E1888" t="s">
        <v>9469</v>
      </c>
      <c r="G1888" t="s">
        <v>8406</v>
      </c>
      <c r="H1888" t="s">
        <v>8418</v>
      </c>
      <c r="I1888" t="s">
        <v>8419</v>
      </c>
      <c r="J1888" t="s">
        <v>8420</v>
      </c>
      <c r="K1888" t="s">
        <v>8421</v>
      </c>
      <c r="L1888" t="s">
        <v>8422</v>
      </c>
      <c r="M1888" t="s">
        <v>8423</v>
      </c>
      <c r="N1888" t="s">
        <v>8424</v>
      </c>
      <c r="O1888" t="s">
        <v>8498</v>
      </c>
      <c r="P1888" t="s">
        <v>9470</v>
      </c>
      <c r="Q1888" t="s">
        <v>9471</v>
      </c>
      <c r="R1888" t="s">
        <v>9472</v>
      </c>
    </row>
    <row r="1889" spans="1:21" x14ac:dyDescent="0.25">
      <c r="A1889" t="s">
        <v>4160</v>
      </c>
      <c r="B1889" t="s">
        <v>4161</v>
      </c>
      <c r="C1889" t="s">
        <v>8755</v>
      </c>
      <c r="E1889" t="s">
        <v>8756</v>
      </c>
      <c r="G1889" t="s">
        <v>8406</v>
      </c>
      <c r="H1889" t="s">
        <v>8418</v>
      </c>
      <c r="I1889" t="s">
        <v>8419</v>
      </c>
      <c r="J1889" t="s">
        <v>8420</v>
      </c>
      <c r="K1889" t="s">
        <v>8421</v>
      </c>
      <c r="L1889" t="s">
        <v>8422</v>
      </c>
      <c r="M1889" t="s">
        <v>8423</v>
      </c>
      <c r="N1889" t="s">
        <v>8424</v>
      </c>
      <c r="O1889" t="s">
        <v>8425</v>
      </c>
      <c r="P1889" t="s">
        <v>8426</v>
      </c>
      <c r="Q1889" t="s">
        <v>8427</v>
      </c>
      <c r="R1889" t="s">
        <v>8757</v>
      </c>
      <c r="S1889" t="s">
        <v>8758</v>
      </c>
      <c r="T1889" t="s">
        <v>8759</v>
      </c>
      <c r="U1889" t="s">
        <v>8760</v>
      </c>
    </row>
    <row r="1890" spans="1:21" x14ac:dyDescent="0.25">
      <c r="A1890" t="s">
        <v>4162</v>
      </c>
      <c r="B1890" t="s">
        <v>4163</v>
      </c>
      <c r="C1890" t="s">
        <v>8755</v>
      </c>
      <c r="E1890" t="s">
        <v>8756</v>
      </c>
      <c r="G1890" t="s">
        <v>8406</v>
      </c>
      <c r="H1890" t="s">
        <v>8418</v>
      </c>
      <c r="I1890" t="s">
        <v>8419</v>
      </c>
      <c r="J1890" t="s">
        <v>8420</v>
      </c>
      <c r="K1890" t="s">
        <v>8421</v>
      </c>
      <c r="L1890" t="s">
        <v>8422</v>
      </c>
      <c r="M1890" t="s">
        <v>8423</v>
      </c>
      <c r="N1890" t="s">
        <v>8424</v>
      </c>
      <c r="O1890" t="s">
        <v>8425</v>
      </c>
      <c r="P1890" t="s">
        <v>8426</v>
      </c>
      <c r="Q1890" t="s">
        <v>8427</v>
      </c>
      <c r="R1890" t="s">
        <v>8757</v>
      </c>
      <c r="S1890" t="s">
        <v>8758</v>
      </c>
      <c r="T1890" t="s">
        <v>8759</v>
      </c>
      <c r="U1890" t="s">
        <v>8760</v>
      </c>
    </row>
    <row r="1891" spans="1:21" x14ac:dyDescent="0.25">
      <c r="A1891" t="s">
        <v>4164</v>
      </c>
      <c r="B1891" t="s">
        <v>4165</v>
      </c>
      <c r="C1891" t="s">
        <v>8755</v>
      </c>
      <c r="E1891" t="s">
        <v>8756</v>
      </c>
      <c r="G1891" t="s">
        <v>8406</v>
      </c>
      <c r="H1891" t="s">
        <v>8418</v>
      </c>
      <c r="I1891" t="s">
        <v>8419</v>
      </c>
      <c r="J1891" t="s">
        <v>8420</v>
      </c>
      <c r="K1891" t="s">
        <v>8421</v>
      </c>
      <c r="L1891" t="s">
        <v>8422</v>
      </c>
      <c r="M1891" t="s">
        <v>8423</v>
      </c>
      <c r="N1891" t="s">
        <v>8424</v>
      </c>
      <c r="O1891" t="s">
        <v>8425</v>
      </c>
      <c r="P1891" t="s">
        <v>8426</v>
      </c>
      <c r="Q1891" t="s">
        <v>8427</v>
      </c>
      <c r="R1891" t="s">
        <v>8757</v>
      </c>
      <c r="S1891" t="s">
        <v>8758</v>
      </c>
      <c r="T1891" t="s">
        <v>8759</v>
      </c>
      <c r="U1891" t="s">
        <v>8760</v>
      </c>
    </row>
    <row r="1892" spans="1:21" x14ac:dyDescent="0.25">
      <c r="A1892" t="s">
        <v>4166</v>
      </c>
      <c r="B1892" t="s">
        <v>4167</v>
      </c>
      <c r="C1892" t="s">
        <v>9483</v>
      </c>
      <c r="E1892" t="s">
        <v>9484</v>
      </c>
      <c r="G1892" t="s">
        <v>8406</v>
      </c>
      <c r="H1892" t="s">
        <v>8418</v>
      </c>
      <c r="I1892" t="s">
        <v>8419</v>
      </c>
      <c r="J1892" t="s">
        <v>8420</v>
      </c>
      <c r="K1892" t="s">
        <v>8421</v>
      </c>
      <c r="L1892" t="s">
        <v>8422</v>
      </c>
      <c r="M1892" t="s">
        <v>8423</v>
      </c>
      <c r="N1892" t="s">
        <v>9485</v>
      </c>
      <c r="O1892" t="s">
        <v>9486</v>
      </c>
      <c r="P1892" t="s">
        <v>9487</v>
      </c>
      <c r="Q1892" t="s">
        <v>9488</v>
      </c>
    </row>
    <row r="1893" spans="1:21" x14ac:dyDescent="0.25">
      <c r="A1893" t="s">
        <v>4170</v>
      </c>
      <c r="B1893" t="s">
        <v>4171</v>
      </c>
      <c r="C1893" t="s">
        <v>9468</v>
      </c>
      <c r="E1893" t="s">
        <v>9469</v>
      </c>
      <c r="G1893" t="s">
        <v>8406</v>
      </c>
      <c r="H1893" t="s">
        <v>8418</v>
      </c>
      <c r="I1893" t="s">
        <v>8419</v>
      </c>
      <c r="J1893" t="s">
        <v>8420</v>
      </c>
      <c r="K1893" t="s">
        <v>8421</v>
      </c>
      <c r="L1893" t="s">
        <v>8422</v>
      </c>
      <c r="M1893" t="s">
        <v>8423</v>
      </c>
      <c r="N1893" t="s">
        <v>8424</v>
      </c>
      <c r="O1893" t="s">
        <v>8498</v>
      </c>
      <c r="P1893" t="s">
        <v>9470</v>
      </c>
      <c r="Q1893" t="s">
        <v>9471</v>
      </c>
      <c r="R1893" t="s">
        <v>9472</v>
      </c>
    </row>
    <row r="1894" spans="1:21" x14ac:dyDescent="0.25">
      <c r="A1894" t="s">
        <v>4172</v>
      </c>
      <c r="B1894" t="s">
        <v>4173</v>
      </c>
      <c r="C1894" t="s">
        <v>8534</v>
      </c>
      <c r="E1894" t="s">
        <v>8535</v>
      </c>
      <c r="G1894" t="s">
        <v>8406</v>
      </c>
      <c r="H1894" t="s">
        <v>8418</v>
      </c>
      <c r="I1894" t="s">
        <v>8419</v>
      </c>
      <c r="J1894" t="s">
        <v>8420</v>
      </c>
      <c r="K1894" t="s">
        <v>8421</v>
      </c>
      <c r="L1894" t="s">
        <v>8422</v>
      </c>
      <c r="M1894" t="s">
        <v>8536</v>
      </c>
      <c r="N1894" t="s">
        <v>8537</v>
      </c>
      <c r="O1894" t="s">
        <v>8538</v>
      </c>
      <c r="P1894" t="s">
        <v>8539</v>
      </c>
      <c r="Q1894" t="s">
        <v>8540</v>
      </c>
      <c r="R1894" t="s">
        <v>8541</v>
      </c>
      <c r="S1894" t="s">
        <v>8542</v>
      </c>
      <c r="T1894" t="s">
        <v>8543</v>
      </c>
    </row>
    <row r="1895" spans="1:21" x14ac:dyDescent="0.25">
      <c r="A1895" t="s">
        <v>4174</v>
      </c>
      <c r="B1895" t="s">
        <v>4175</v>
      </c>
      <c r="C1895" t="s">
        <v>9478</v>
      </c>
      <c r="E1895" t="s">
        <v>9479</v>
      </c>
      <c r="G1895" t="s">
        <v>8406</v>
      </c>
      <c r="H1895" t="s">
        <v>8418</v>
      </c>
      <c r="I1895" t="s">
        <v>8419</v>
      </c>
      <c r="J1895" t="s">
        <v>8420</v>
      </c>
      <c r="K1895" t="s">
        <v>8421</v>
      </c>
      <c r="L1895" t="s">
        <v>8422</v>
      </c>
      <c r="M1895" t="s">
        <v>8423</v>
      </c>
      <c r="N1895" t="s">
        <v>8424</v>
      </c>
      <c r="O1895" t="s">
        <v>8425</v>
      </c>
      <c r="P1895" t="s">
        <v>8426</v>
      </c>
      <c r="Q1895" t="s">
        <v>8427</v>
      </c>
      <c r="R1895" t="s">
        <v>8428</v>
      </c>
      <c r="S1895" t="s">
        <v>9480</v>
      </c>
      <c r="T1895" t="s">
        <v>9481</v>
      </c>
      <c r="U1895" t="s">
        <v>9482</v>
      </c>
    </row>
    <row r="1896" spans="1:21" x14ac:dyDescent="0.25">
      <c r="A1896" t="s">
        <v>4176</v>
      </c>
      <c r="B1896" t="s">
        <v>4177</v>
      </c>
      <c r="C1896" t="s">
        <v>8534</v>
      </c>
      <c r="E1896" t="s">
        <v>8535</v>
      </c>
      <c r="G1896" t="s">
        <v>8406</v>
      </c>
      <c r="H1896" t="s">
        <v>8418</v>
      </c>
      <c r="I1896" t="s">
        <v>8419</v>
      </c>
      <c r="J1896" t="s">
        <v>8420</v>
      </c>
      <c r="K1896" t="s">
        <v>8421</v>
      </c>
      <c r="L1896" t="s">
        <v>8422</v>
      </c>
      <c r="M1896" t="s">
        <v>8536</v>
      </c>
      <c r="N1896" t="s">
        <v>8537</v>
      </c>
      <c r="O1896" t="s">
        <v>8538</v>
      </c>
      <c r="P1896" t="s">
        <v>8539</v>
      </c>
      <c r="Q1896" t="s">
        <v>8540</v>
      </c>
      <c r="R1896" t="s">
        <v>8541</v>
      </c>
      <c r="S1896" t="s">
        <v>8542</v>
      </c>
      <c r="T1896" t="s">
        <v>8543</v>
      </c>
    </row>
    <row r="1897" spans="1:21" x14ac:dyDescent="0.25">
      <c r="A1897" t="s">
        <v>4178</v>
      </c>
      <c r="B1897" t="s">
        <v>4179</v>
      </c>
      <c r="C1897" t="s">
        <v>8534</v>
      </c>
      <c r="E1897" t="s">
        <v>8535</v>
      </c>
      <c r="G1897" t="s">
        <v>8406</v>
      </c>
      <c r="H1897" t="s">
        <v>8418</v>
      </c>
      <c r="I1897" t="s">
        <v>8419</v>
      </c>
      <c r="J1897" t="s">
        <v>8420</v>
      </c>
      <c r="K1897" t="s">
        <v>8421</v>
      </c>
      <c r="L1897" t="s">
        <v>8422</v>
      </c>
      <c r="M1897" t="s">
        <v>8536</v>
      </c>
      <c r="N1897" t="s">
        <v>8537</v>
      </c>
      <c r="O1897" t="s">
        <v>8538</v>
      </c>
      <c r="P1897" t="s">
        <v>8539</v>
      </c>
      <c r="Q1897" t="s">
        <v>8540</v>
      </c>
      <c r="R1897" t="s">
        <v>8541</v>
      </c>
      <c r="S1897" t="s">
        <v>8542</v>
      </c>
      <c r="T1897" t="s">
        <v>8543</v>
      </c>
    </row>
    <row r="1898" spans="1:21" x14ac:dyDescent="0.25">
      <c r="A1898" t="s">
        <v>4180</v>
      </c>
      <c r="B1898" t="s">
        <v>4181</v>
      </c>
      <c r="C1898" t="s">
        <v>8755</v>
      </c>
      <c r="E1898" t="s">
        <v>8756</v>
      </c>
      <c r="G1898" t="s">
        <v>8406</v>
      </c>
      <c r="H1898" t="s">
        <v>8418</v>
      </c>
      <c r="I1898" t="s">
        <v>8419</v>
      </c>
      <c r="J1898" t="s">
        <v>8420</v>
      </c>
      <c r="K1898" t="s">
        <v>8421</v>
      </c>
      <c r="L1898" t="s">
        <v>8422</v>
      </c>
      <c r="M1898" t="s">
        <v>8423</v>
      </c>
      <c r="N1898" t="s">
        <v>8424</v>
      </c>
      <c r="O1898" t="s">
        <v>8425</v>
      </c>
      <c r="P1898" t="s">
        <v>8426</v>
      </c>
      <c r="Q1898" t="s">
        <v>8427</v>
      </c>
      <c r="R1898" t="s">
        <v>8757</v>
      </c>
      <c r="S1898" t="s">
        <v>8758</v>
      </c>
      <c r="T1898" t="s">
        <v>8759</v>
      </c>
      <c r="U1898" t="s">
        <v>8760</v>
      </c>
    </row>
    <row r="1899" spans="1:21" x14ac:dyDescent="0.25">
      <c r="A1899" t="s">
        <v>4182</v>
      </c>
      <c r="B1899" t="s">
        <v>4183</v>
      </c>
      <c r="C1899" t="s">
        <v>8755</v>
      </c>
      <c r="E1899" t="s">
        <v>8756</v>
      </c>
      <c r="G1899" t="s">
        <v>8406</v>
      </c>
      <c r="H1899" t="s">
        <v>8418</v>
      </c>
      <c r="I1899" t="s">
        <v>8419</v>
      </c>
      <c r="J1899" t="s">
        <v>8420</v>
      </c>
      <c r="K1899" t="s">
        <v>8421</v>
      </c>
      <c r="L1899" t="s">
        <v>8422</v>
      </c>
      <c r="M1899" t="s">
        <v>8423</v>
      </c>
      <c r="N1899" t="s">
        <v>8424</v>
      </c>
      <c r="O1899" t="s">
        <v>8425</v>
      </c>
      <c r="P1899" t="s">
        <v>8426</v>
      </c>
      <c r="Q1899" t="s">
        <v>8427</v>
      </c>
      <c r="R1899" t="s">
        <v>8757</v>
      </c>
      <c r="S1899" t="s">
        <v>8758</v>
      </c>
      <c r="T1899" t="s">
        <v>8759</v>
      </c>
      <c r="U1899" t="s">
        <v>8760</v>
      </c>
    </row>
    <row r="1900" spans="1:21" x14ac:dyDescent="0.25">
      <c r="A1900" t="s">
        <v>4184</v>
      </c>
      <c r="B1900" t="s">
        <v>4185</v>
      </c>
      <c r="C1900" t="s">
        <v>9478</v>
      </c>
      <c r="E1900" t="s">
        <v>9479</v>
      </c>
      <c r="G1900" t="s">
        <v>8406</v>
      </c>
      <c r="H1900" t="s">
        <v>8418</v>
      </c>
      <c r="I1900" t="s">
        <v>8419</v>
      </c>
      <c r="J1900" t="s">
        <v>8420</v>
      </c>
      <c r="K1900" t="s">
        <v>8421</v>
      </c>
      <c r="L1900" t="s">
        <v>8422</v>
      </c>
      <c r="M1900" t="s">
        <v>8423</v>
      </c>
      <c r="N1900" t="s">
        <v>8424</v>
      </c>
      <c r="O1900" t="s">
        <v>8425</v>
      </c>
      <c r="P1900" t="s">
        <v>8426</v>
      </c>
      <c r="Q1900" t="s">
        <v>8427</v>
      </c>
      <c r="R1900" t="s">
        <v>8428</v>
      </c>
      <c r="S1900" t="s">
        <v>9480</v>
      </c>
      <c r="T1900" t="s">
        <v>9481</v>
      </c>
      <c r="U1900" t="s">
        <v>9482</v>
      </c>
    </row>
    <row r="1901" spans="1:21" x14ac:dyDescent="0.25">
      <c r="A1901" t="s">
        <v>4186</v>
      </c>
      <c r="B1901" t="s">
        <v>4187</v>
      </c>
      <c r="C1901" t="s">
        <v>9478</v>
      </c>
      <c r="E1901" t="s">
        <v>9479</v>
      </c>
      <c r="G1901" t="s">
        <v>8406</v>
      </c>
      <c r="H1901" t="s">
        <v>8418</v>
      </c>
      <c r="I1901" t="s">
        <v>8419</v>
      </c>
      <c r="J1901" t="s">
        <v>8420</v>
      </c>
      <c r="K1901" t="s">
        <v>8421</v>
      </c>
      <c r="L1901" t="s">
        <v>8422</v>
      </c>
      <c r="M1901" t="s">
        <v>8423</v>
      </c>
      <c r="N1901" t="s">
        <v>8424</v>
      </c>
      <c r="O1901" t="s">
        <v>8425</v>
      </c>
      <c r="P1901" t="s">
        <v>8426</v>
      </c>
      <c r="Q1901" t="s">
        <v>8427</v>
      </c>
      <c r="R1901" t="s">
        <v>8428</v>
      </c>
      <c r="S1901" t="s">
        <v>9480</v>
      </c>
      <c r="T1901" t="s">
        <v>9481</v>
      </c>
      <c r="U1901" t="s">
        <v>9482</v>
      </c>
    </row>
    <row r="1902" spans="1:21" x14ac:dyDescent="0.25">
      <c r="A1902" t="s">
        <v>4188</v>
      </c>
      <c r="B1902" t="s">
        <v>4189</v>
      </c>
      <c r="C1902" t="s">
        <v>9478</v>
      </c>
      <c r="E1902" t="s">
        <v>9479</v>
      </c>
      <c r="G1902" t="s">
        <v>8406</v>
      </c>
      <c r="H1902" t="s">
        <v>8418</v>
      </c>
      <c r="I1902" t="s">
        <v>8419</v>
      </c>
      <c r="J1902" t="s">
        <v>8420</v>
      </c>
      <c r="K1902" t="s">
        <v>8421</v>
      </c>
      <c r="L1902" t="s">
        <v>8422</v>
      </c>
      <c r="M1902" t="s">
        <v>8423</v>
      </c>
      <c r="N1902" t="s">
        <v>8424</v>
      </c>
      <c r="O1902" t="s">
        <v>8425</v>
      </c>
      <c r="P1902" t="s">
        <v>8426</v>
      </c>
      <c r="Q1902" t="s">
        <v>8427</v>
      </c>
      <c r="R1902" t="s">
        <v>8428</v>
      </c>
      <c r="S1902" t="s">
        <v>9480</v>
      </c>
      <c r="T1902" t="s">
        <v>9481</v>
      </c>
      <c r="U1902" t="s">
        <v>9482</v>
      </c>
    </row>
    <row r="1903" spans="1:21" x14ac:dyDescent="0.25">
      <c r="A1903" t="s">
        <v>4190</v>
      </c>
      <c r="B1903" t="s">
        <v>4191</v>
      </c>
      <c r="C1903" t="s">
        <v>9468</v>
      </c>
      <c r="E1903" t="s">
        <v>9469</v>
      </c>
      <c r="G1903" t="s">
        <v>8406</v>
      </c>
      <c r="H1903" t="s">
        <v>8418</v>
      </c>
      <c r="I1903" t="s">
        <v>8419</v>
      </c>
      <c r="J1903" t="s">
        <v>8420</v>
      </c>
      <c r="K1903" t="s">
        <v>8421</v>
      </c>
      <c r="L1903" t="s">
        <v>8422</v>
      </c>
      <c r="M1903" t="s">
        <v>8423</v>
      </c>
      <c r="N1903" t="s">
        <v>8424</v>
      </c>
      <c r="O1903" t="s">
        <v>8498</v>
      </c>
      <c r="P1903" t="s">
        <v>9470</v>
      </c>
      <c r="Q1903" t="s">
        <v>9471</v>
      </c>
      <c r="R1903" t="s">
        <v>9472</v>
      </c>
    </row>
    <row r="1904" spans="1:21" x14ac:dyDescent="0.25">
      <c r="A1904" t="s">
        <v>4196</v>
      </c>
      <c r="B1904" t="s">
        <v>4197</v>
      </c>
      <c r="C1904" t="s">
        <v>9473</v>
      </c>
      <c r="E1904" t="s">
        <v>9474</v>
      </c>
      <c r="G1904" t="s">
        <v>8406</v>
      </c>
      <c r="H1904" t="s">
        <v>8418</v>
      </c>
      <c r="I1904" t="s">
        <v>8419</v>
      </c>
      <c r="J1904" t="s">
        <v>8420</v>
      </c>
      <c r="K1904" t="s">
        <v>8421</v>
      </c>
      <c r="L1904" t="s">
        <v>8422</v>
      </c>
      <c r="M1904" t="s">
        <v>8423</v>
      </c>
      <c r="N1904" t="s">
        <v>9475</v>
      </c>
      <c r="O1904" t="s">
        <v>9476</v>
      </c>
      <c r="P1904" t="s">
        <v>9477</v>
      </c>
    </row>
    <row r="1905" spans="1:23" x14ac:dyDescent="0.25">
      <c r="A1905" t="s">
        <v>4198</v>
      </c>
      <c r="B1905" t="s">
        <v>4199</v>
      </c>
      <c r="C1905" t="s">
        <v>9489</v>
      </c>
      <c r="E1905" t="s">
        <v>9490</v>
      </c>
      <c r="G1905" t="s">
        <v>8406</v>
      </c>
      <c r="H1905" t="s">
        <v>8418</v>
      </c>
      <c r="I1905" t="s">
        <v>8419</v>
      </c>
      <c r="J1905" t="s">
        <v>9300</v>
      </c>
      <c r="K1905" t="s">
        <v>9491</v>
      </c>
      <c r="L1905" t="s">
        <v>9492</v>
      </c>
      <c r="M1905" t="s">
        <v>9493</v>
      </c>
      <c r="N1905" t="s">
        <v>9494</v>
      </c>
      <c r="O1905" t="s">
        <v>9495</v>
      </c>
    </row>
    <row r="1906" spans="1:23" x14ac:dyDescent="0.25">
      <c r="A1906" t="s">
        <v>4200</v>
      </c>
      <c r="B1906" t="s">
        <v>4201</v>
      </c>
      <c r="C1906" t="s">
        <v>9468</v>
      </c>
      <c r="E1906" t="s">
        <v>9469</v>
      </c>
      <c r="G1906" t="s">
        <v>8406</v>
      </c>
      <c r="H1906" t="s">
        <v>8418</v>
      </c>
      <c r="I1906" t="s">
        <v>8419</v>
      </c>
      <c r="J1906" t="s">
        <v>8420</v>
      </c>
      <c r="K1906" t="s">
        <v>8421</v>
      </c>
      <c r="L1906" t="s">
        <v>8422</v>
      </c>
      <c r="M1906" t="s">
        <v>8423</v>
      </c>
      <c r="N1906" t="s">
        <v>8424</v>
      </c>
      <c r="O1906" t="s">
        <v>8498</v>
      </c>
      <c r="P1906" t="s">
        <v>9470</v>
      </c>
      <c r="Q1906" t="s">
        <v>9471</v>
      </c>
      <c r="R1906" t="s">
        <v>9472</v>
      </c>
    </row>
    <row r="1907" spans="1:23" x14ac:dyDescent="0.25">
      <c r="A1907" t="s">
        <v>4202</v>
      </c>
      <c r="B1907" t="s">
        <v>4203</v>
      </c>
      <c r="C1907" t="s">
        <v>9468</v>
      </c>
      <c r="E1907" t="s">
        <v>9469</v>
      </c>
      <c r="G1907" t="s">
        <v>8406</v>
      </c>
      <c r="H1907" t="s">
        <v>8418</v>
      </c>
      <c r="I1907" t="s">
        <v>8419</v>
      </c>
      <c r="J1907" t="s">
        <v>8420</v>
      </c>
      <c r="K1907" t="s">
        <v>8421</v>
      </c>
      <c r="L1907" t="s">
        <v>8422</v>
      </c>
      <c r="M1907" t="s">
        <v>8423</v>
      </c>
      <c r="N1907" t="s">
        <v>8424</v>
      </c>
      <c r="O1907" t="s">
        <v>8498</v>
      </c>
      <c r="P1907" t="s">
        <v>9470</v>
      </c>
      <c r="Q1907" t="s">
        <v>9471</v>
      </c>
      <c r="R1907" t="s">
        <v>9472</v>
      </c>
    </row>
    <row r="1908" spans="1:23" x14ac:dyDescent="0.25">
      <c r="A1908" t="s">
        <v>4204</v>
      </c>
      <c r="B1908" t="s">
        <v>4205</v>
      </c>
      <c r="C1908" t="s">
        <v>9468</v>
      </c>
      <c r="E1908" t="s">
        <v>9469</v>
      </c>
      <c r="G1908" t="s">
        <v>8406</v>
      </c>
      <c r="H1908" t="s">
        <v>8418</v>
      </c>
      <c r="I1908" t="s">
        <v>8419</v>
      </c>
      <c r="J1908" t="s">
        <v>8420</v>
      </c>
      <c r="K1908" t="s">
        <v>8421</v>
      </c>
      <c r="L1908" t="s">
        <v>8422</v>
      </c>
      <c r="M1908" t="s">
        <v>8423</v>
      </c>
      <c r="N1908" t="s">
        <v>8424</v>
      </c>
      <c r="O1908" t="s">
        <v>8498</v>
      </c>
      <c r="P1908" t="s">
        <v>9470</v>
      </c>
      <c r="Q1908" t="s">
        <v>9471</v>
      </c>
      <c r="R1908" t="s">
        <v>9472</v>
      </c>
    </row>
    <row r="1909" spans="1:23" x14ac:dyDescent="0.25">
      <c r="A1909" t="s">
        <v>4206</v>
      </c>
      <c r="B1909" t="s">
        <v>4207</v>
      </c>
      <c r="C1909" t="s">
        <v>9478</v>
      </c>
      <c r="E1909" t="s">
        <v>9479</v>
      </c>
      <c r="G1909" t="s">
        <v>8406</v>
      </c>
      <c r="H1909" t="s">
        <v>8418</v>
      </c>
      <c r="I1909" t="s">
        <v>8419</v>
      </c>
      <c r="J1909" t="s">
        <v>8420</v>
      </c>
      <c r="K1909" t="s">
        <v>8421</v>
      </c>
      <c r="L1909" t="s">
        <v>8422</v>
      </c>
      <c r="M1909" t="s">
        <v>8423</v>
      </c>
      <c r="N1909" t="s">
        <v>8424</v>
      </c>
      <c r="O1909" t="s">
        <v>8425</v>
      </c>
      <c r="P1909" t="s">
        <v>8426</v>
      </c>
      <c r="Q1909" t="s">
        <v>8427</v>
      </c>
      <c r="R1909" t="s">
        <v>8428</v>
      </c>
      <c r="S1909" t="s">
        <v>9480</v>
      </c>
      <c r="T1909" t="s">
        <v>9481</v>
      </c>
      <c r="U1909" t="s">
        <v>9482</v>
      </c>
    </row>
    <row r="1910" spans="1:23" x14ac:dyDescent="0.25">
      <c r="A1910" t="s">
        <v>4208</v>
      </c>
      <c r="B1910" t="s">
        <v>4209</v>
      </c>
      <c r="C1910" t="s">
        <v>9478</v>
      </c>
      <c r="E1910" t="s">
        <v>9479</v>
      </c>
      <c r="G1910" t="s">
        <v>8406</v>
      </c>
      <c r="H1910" t="s">
        <v>8418</v>
      </c>
      <c r="I1910" t="s">
        <v>8419</v>
      </c>
      <c r="J1910" t="s">
        <v>8420</v>
      </c>
      <c r="K1910" t="s">
        <v>8421</v>
      </c>
      <c r="L1910" t="s">
        <v>8422</v>
      </c>
      <c r="M1910" t="s">
        <v>8423</v>
      </c>
      <c r="N1910" t="s">
        <v>8424</v>
      </c>
      <c r="O1910" t="s">
        <v>8425</v>
      </c>
      <c r="P1910" t="s">
        <v>8426</v>
      </c>
      <c r="Q1910" t="s">
        <v>8427</v>
      </c>
      <c r="R1910" t="s">
        <v>8428</v>
      </c>
      <c r="S1910" t="s">
        <v>9480</v>
      </c>
      <c r="T1910" t="s">
        <v>9481</v>
      </c>
      <c r="U1910" t="s">
        <v>9482</v>
      </c>
    </row>
    <row r="1911" spans="1:23" x14ac:dyDescent="0.25">
      <c r="A1911" t="s">
        <v>4210</v>
      </c>
      <c r="B1911" t="s">
        <v>4211</v>
      </c>
      <c r="C1911" t="s">
        <v>9468</v>
      </c>
      <c r="E1911" t="s">
        <v>9469</v>
      </c>
      <c r="G1911" t="s">
        <v>8406</v>
      </c>
      <c r="H1911" t="s">
        <v>8418</v>
      </c>
      <c r="I1911" t="s">
        <v>8419</v>
      </c>
      <c r="J1911" t="s">
        <v>8420</v>
      </c>
      <c r="K1911" t="s">
        <v>8421</v>
      </c>
      <c r="L1911" t="s">
        <v>8422</v>
      </c>
      <c r="M1911" t="s">
        <v>8423</v>
      </c>
      <c r="N1911" t="s">
        <v>8424</v>
      </c>
      <c r="O1911" t="s">
        <v>8498</v>
      </c>
      <c r="P1911" t="s">
        <v>9470</v>
      </c>
      <c r="Q1911" t="s">
        <v>9471</v>
      </c>
      <c r="R1911" t="s">
        <v>9472</v>
      </c>
    </row>
    <row r="1912" spans="1:23" x14ac:dyDescent="0.25">
      <c r="A1912" t="s">
        <v>4212</v>
      </c>
      <c r="B1912" t="s">
        <v>4213</v>
      </c>
      <c r="C1912" t="s">
        <v>9468</v>
      </c>
      <c r="E1912" t="s">
        <v>9469</v>
      </c>
      <c r="G1912" t="s">
        <v>8406</v>
      </c>
      <c r="H1912" t="s">
        <v>8418</v>
      </c>
      <c r="I1912" t="s">
        <v>8419</v>
      </c>
      <c r="J1912" t="s">
        <v>8420</v>
      </c>
      <c r="K1912" t="s">
        <v>8421</v>
      </c>
      <c r="L1912" t="s">
        <v>8422</v>
      </c>
      <c r="M1912" t="s">
        <v>8423</v>
      </c>
      <c r="N1912" t="s">
        <v>8424</v>
      </c>
      <c r="O1912" t="s">
        <v>8498</v>
      </c>
      <c r="P1912" t="s">
        <v>9470</v>
      </c>
      <c r="Q1912" t="s">
        <v>9471</v>
      </c>
      <c r="R1912" t="s">
        <v>9472</v>
      </c>
    </row>
    <row r="1913" spans="1:23" x14ac:dyDescent="0.25">
      <c r="A1913" t="s">
        <v>4214</v>
      </c>
      <c r="B1913" t="s">
        <v>4215</v>
      </c>
      <c r="C1913" t="s">
        <v>8534</v>
      </c>
      <c r="E1913" t="s">
        <v>8535</v>
      </c>
      <c r="G1913" t="s">
        <v>8406</v>
      </c>
      <c r="H1913" t="s">
        <v>8418</v>
      </c>
      <c r="I1913" t="s">
        <v>8419</v>
      </c>
      <c r="J1913" t="s">
        <v>8420</v>
      </c>
      <c r="K1913" t="s">
        <v>8421</v>
      </c>
      <c r="L1913" t="s">
        <v>8422</v>
      </c>
      <c r="M1913" t="s">
        <v>8536</v>
      </c>
      <c r="N1913" t="s">
        <v>8537</v>
      </c>
      <c r="O1913" t="s">
        <v>8538</v>
      </c>
      <c r="P1913" t="s">
        <v>8539</v>
      </c>
      <c r="Q1913" t="s">
        <v>8540</v>
      </c>
      <c r="R1913" t="s">
        <v>8541</v>
      </c>
      <c r="S1913" t="s">
        <v>8542</v>
      </c>
      <c r="T1913" t="s">
        <v>8543</v>
      </c>
    </row>
    <row r="1914" spans="1:23" x14ac:dyDescent="0.25">
      <c r="A1914" t="s">
        <v>4216</v>
      </c>
      <c r="B1914" t="s">
        <v>4217</v>
      </c>
      <c r="C1914" t="s">
        <v>9468</v>
      </c>
      <c r="E1914" t="s">
        <v>9469</v>
      </c>
      <c r="G1914" t="s">
        <v>8406</v>
      </c>
      <c r="H1914" t="s">
        <v>8418</v>
      </c>
      <c r="I1914" t="s">
        <v>8419</v>
      </c>
      <c r="J1914" t="s">
        <v>8420</v>
      </c>
      <c r="K1914" t="s">
        <v>8421</v>
      </c>
      <c r="L1914" t="s">
        <v>8422</v>
      </c>
      <c r="M1914" t="s">
        <v>8423</v>
      </c>
      <c r="N1914" t="s">
        <v>8424</v>
      </c>
      <c r="O1914" t="s">
        <v>8498</v>
      </c>
      <c r="P1914" t="s">
        <v>9470</v>
      </c>
      <c r="Q1914" t="s">
        <v>9471</v>
      </c>
      <c r="R1914" t="s">
        <v>9472</v>
      </c>
    </row>
    <row r="1915" spans="1:23" x14ac:dyDescent="0.25">
      <c r="A1915" t="s">
        <v>4218</v>
      </c>
      <c r="B1915" t="s">
        <v>4219</v>
      </c>
      <c r="C1915" t="s">
        <v>8534</v>
      </c>
      <c r="E1915" t="s">
        <v>8535</v>
      </c>
      <c r="G1915" t="s">
        <v>8406</v>
      </c>
      <c r="H1915" t="s">
        <v>8418</v>
      </c>
      <c r="I1915" t="s">
        <v>8419</v>
      </c>
      <c r="J1915" t="s">
        <v>8420</v>
      </c>
      <c r="K1915" t="s">
        <v>8421</v>
      </c>
      <c r="L1915" t="s">
        <v>8422</v>
      </c>
      <c r="M1915" t="s">
        <v>8536</v>
      </c>
      <c r="N1915" t="s">
        <v>8537</v>
      </c>
      <c r="O1915" t="s">
        <v>8538</v>
      </c>
      <c r="P1915" t="s">
        <v>8539</v>
      </c>
      <c r="Q1915" t="s">
        <v>8540</v>
      </c>
      <c r="R1915" t="s">
        <v>8541</v>
      </c>
      <c r="S1915" t="s">
        <v>8542</v>
      </c>
      <c r="T1915" t="s">
        <v>8543</v>
      </c>
    </row>
    <row r="1916" spans="1:23" x14ac:dyDescent="0.25">
      <c r="A1916" t="s">
        <v>4220</v>
      </c>
      <c r="B1916" t="s">
        <v>4221</v>
      </c>
      <c r="C1916" t="s">
        <v>8478</v>
      </c>
      <c r="E1916" t="s">
        <v>8479</v>
      </c>
      <c r="G1916" t="s">
        <v>8406</v>
      </c>
      <c r="H1916" t="s">
        <v>8418</v>
      </c>
      <c r="I1916" t="s">
        <v>8419</v>
      </c>
      <c r="J1916" t="s">
        <v>8420</v>
      </c>
      <c r="K1916" t="s">
        <v>8421</v>
      </c>
      <c r="L1916" t="s">
        <v>8422</v>
      </c>
      <c r="M1916" t="s">
        <v>8423</v>
      </c>
      <c r="N1916" t="s">
        <v>8424</v>
      </c>
      <c r="O1916" t="s">
        <v>8425</v>
      </c>
      <c r="P1916" t="s">
        <v>8480</v>
      </c>
      <c r="Q1916" t="s">
        <v>8481</v>
      </c>
      <c r="R1916" t="s">
        <v>8482</v>
      </c>
      <c r="S1916" t="s">
        <v>8483</v>
      </c>
      <c r="T1916" t="s">
        <v>8484</v>
      </c>
      <c r="U1916" t="s">
        <v>8485</v>
      </c>
      <c r="V1916" t="s">
        <v>8486</v>
      </c>
      <c r="W1916" t="s">
        <v>8487</v>
      </c>
    </row>
    <row r="1917" spans="1:23" x14ac:dyDescent="0.25">
      <c r="A1917" t="s">
        <v>4222</v>
      </c>
      <c r="B1917" t="s">
        <v>4223</v>
      </c>
      <c r="C1917" t="s">
        <v>8534</v>
      </c>
      <c r="E1917" t="s">
        <v>8535</v>
      </c>
      <c r="G1917" t="s">
        <v>8406</v>
      </c>
      <c r="H1917" t="s">
        <v>8418</v>
      </c>
      <c r="I1917" t="s">
        <v>8419</v>
      </c>
      <c r="J1917" t="s">
        <v>8420</v>
      </c>
      <c r="K1917" t="s">
        <v>8421</v>
      </c>
      <c r="L1917" t="s">
        <v>8422</v>
      </c>
      <c r="M1917" t="s">
        <v>8536</v>
      </c>
      <c r="N1917" t="s">
        <v>8537</v>
      </c>
      <c r="O1917" t="s">
        <v>8538</v>
      </c>
      <c r="P1917" t="s">
        <v>8539</v>
      </c>
      <c r="Q1917" t="s">
        <v>8540</v>
      </c>
      <c r="R1917" t="s">
        <v>8541</v>
      </c>
      <c r="S1917" t="s">
        <v>8542</v>
      </c>
      <c r="T1917" t="s">
        <v>8543</v>
      </c>
    </row>
    <row r="1918" spans="1:23" x14ac:dyDescent="0.25">
      <c r="A1918" t="s">
        <v>4224</v>
      </c>
      <c r="B1918" t="s">
        <v>4225</v>
      </c>
      <c r="C1918" t="s">
        <v>9478</v>
      </c>
      <c r="E1918" t="s">
        <v>9479</v>
      </c>
      <c r="G1918" t="s">
        <v>8406</v>
      </c>
      <c r="H1918" t="s">
        <v>8418</v>
      </c>
      <c r="I1918" t="s">
        <v>8419</v>
      </c>
      <c r="J1918" t="s">
        <v>8420</v>
      </c>
      <c r="K1918" t="s">
        <v>8421</v>
      </c>
      <c r="L1918" t="s">
        <v>8422</v>
      </c>
      <c r="M1918" t="s">
        <v>8423</v>
      </c>
      <c r="N1918" t="s">
        <v>8424</v>
      </c>
      <c r="O1918" t="s">
        <v>8425</v>
      </c>
      <c r="P1918" t="s">
        <v>8426</v>
      </c>
      <c r="Q1918" t="s">
        <v>8427</v>
      </c>
      <c r="R1918" t="s">
        <v>8428</v>
      </c>
      <c r="S1918" t="s">
        <v>9480</v>
      </c>
      <c r="T1918" t="s">
        <v>9481</v>
      </c>
      <c r="U1918" t="s">
        <v>9482</v>
      </c>
    </row>
    <row r="1919" spans="1:23" x14ac:dyDescent="0.25">
      <c r="A1919" t="s">
        <v>4226</v>
      </c>
      <c r="B1919" t="s">
        <v>4227</v>
      </c>
      <c r="C1919" t="s">
        <v>8755</v>
      </c>
      <c r="E1919" t="s">
        <v>8756</v>
      </c>
      <c r="G1919" t="s">
        <v>8406</v>
      </c>
      <c r="H1919" t="s">
        <v>8418</v>
      </c>
      <c r="I1919" t="s">
        <v>8419</v>
      </c>
      <c r="J1919" t="s">
        <v>8420</v>
      </c>
      <c r="K1919" t="s">
        <v>8421</v>
      </c>
      <c r="L1919" t="s">
        <v>8422</v>
      </c>
      <c r="M1919" t="s">
        <v>8423</v>
      </c>
      <c r="N1919" t="s">
        <v>8424</v>
      </c>
      <c r="O1919" t="s">
        <v>8425</v>
      </c>
      <c r="P1919" t="s">
        <v>8426</v>
      </c>
      <c r="Q1919" t="s">
        <v>8427</v>
      </c>
      <c r="R1919" t="s">
        <v>8757</v>
      </c>
      <c r="S1919" t="s">
        <v>8758</v>
      </c>
      <c r="T1919" t="s">
        <v>8759</v>
      </c>
      <c r="U1919" t="s">
        <v>8760</v>
      </c>
    </row>
    <row r="1920" spans="1:23" x14ac:dyDescent="0.25">
      <c r="A1920" t="s">
        <v>4228</v>
      </c>
      <c r="B1920" t="s">
        <v>4229</v>
      </c>
      <c r="C1920" t="s">
        <v>9468</v>
      </c>
      <c r="E1920" t="s">
        <v>9469</v>
      </c>
      <c r="G1920" t="s">
        <v>8406</v>
      </c>
      <c r="H1920" t="s">
        <v>8418</v>
      </c>
      <c r="I1920" t="s">
        <v>8419</v>
      </c>
      <c r="J1920" t="s">
        <v>8420</v>
      </c>
      <c r="K1920" t="s">
        <v>8421</v>
      </c>
      <c r="L1920" t="s">
        <v>8422</v>
      </c>
      <c r="M1920" t="s">
        <v>8423</v>
      </c>
      <c r="N1920" t="s">
        <v>8424</v>
      </c>
      <c r="O1920" t="s">
        <v>8498</v>
      </c>
      <c r="P1920" t="s">
        <v>9470</v>
      </c>
      <c r="Q1920" t="s">
        <v>9471</v>
      </c>
      <c r="R1920" t="s">
        <v>9472</v>
      </c>
    </row>
    <row r="1921" spans="1:21" x14ac:dyDescent="0.25">
      <c r="A1921" t="s">
        <v>4232</v>
      </c>
      <c r="B1921" t="s">
        <v>4233</v>
      </c>
      <c r="C1921" t="s">
        <v>9483</v>
      </c>
      <c r="E1921" t="s">
        <v>9484</v>
      </c>
      <c r="G1921" t="s">
        <v>8406</v>
      </c>
      <c r="H1921" t="s">
        <v>8418</v>
      </c>
      <c r="I1921" t="s">
        <v>8419</v>
      </c>
      <c r="J1921" t="s">
        <v>8420</v>
      </c>
      <c r="K1921" t="s">
        <v>8421</v>
      </c>
      <c r="L1921" t="s">
        <v>8422</v>
      </c>
      <c r="M1921" t="s">
        <v>8423</v>
      </c>
      <c r="N1921" t="s">
        <v>9485</v>
      </c>
      <c r="O1921" t="s">
        <v>9486</v>
      </c>
      <c r="P1921" t="s">
        <v>9487</v>
      </c>
      <c r="Q1921" t="s">
        <v>9488</v>
      </c>
    </row>
    <row r="1922" spans="1:21" x14ac:dyDescent="0.25">
      <c r="A1922" t="s">
        <v>4234</v>
      </c>
      <c r="B1922" t="s">
        <v>4235</v>
      </c>
      <c r="C1922" t="s">
        <v>9478</v>
      </c>
      <c r="E1922" t="s">
        <v>9479</v>
      </c>
      <c r="G1922" t="s">
        <v>8406</v>
      </c>
      <c r="H1922" t="s">
        <v>8418</v>
      </c>
      <c r="I1922" t="s">
        <v>8419</v>
      </c>
      <c r="J1922" t="s">
        <v>8420</v>
      </c>
      <c r="K1922" t="s">
        <v>8421</v>
      </c>
      <c r="L1922" t="s">
        <v>8422</v>
      </c>
      <c r="M1922" t="s">
        <v>8423</v>
      </c>
      <c r="N1922" t="s">
        <v>8424</v>
      </c>
      <c r="O1922" t="s">
        <v>8425</v>
      </c>
      <c r="P1922" t="s">
        <v>8426</v>
      </c>
      <c r="Q1922" t="s">
        <v>8427</v>
      </c>
      <c r="R1922" t="s">
        <v>8428</v>
      </c>
      <c r="S1922" t="s">
        <v>9480</v>
      </c>
      <c r="T1922" t="s">
        <v>9481</v>
      </c>
      <c r="U1922" t="s">
        <v>9482</v>
      </c>
    </row>
    <row r="1923" spans="1:21" x14ac:dyDescent="0.25">
      <c r="A1923" t="s">
        <v>4236</v>
      </c>
      <c r="B1923" t="s">
        <v>4237</v>
      </c>
      <c r="C1923" t="s">
        <v>9468</v>
      </c>
      <c r="E1923" t="s">
        <v>9469</v>
      </c>
      <c r="G1923" t="s">
        <v>8406</v>
      </c>
      <c r="H1923" t="s">
        <v>8418</v>
      </c>
      <c r="I1923" t="s">
        <v>8419</v>
      </c>
      <c r="J1923" t="s">
        <v>8420</v>
      </c>
      <c r="K1923" t="s">
        <v>8421</v>
      </c>
      <c r="L1923" t="s">
        <v>8422</v>
      </c>
      <c r="M1923" t="s">
        <v>8423</v>
      </c>
      <c r="N1923" t="s">
        <v>8424</v>
      </c>
      <c r="O1923" t="s">
        <v>8498</v>
      </c>
      <c r="P1923" t="s">
        <v>9470</v>
      </c>
      <c r="Q1923" t="s">
        <v>9471</v>
      </c>
      <c r="R1923" t="s">
        <v>9472</v>
      </c>
    </row>
    <row r="1924" spans="1:21" x14ac:dyDescent="0.25">
      <c r="A1924" t="s">
        <v>4238</v>
      </c>
      <c r="B1924" t="s">
        <v>4239</v>
      </c>
      <c r="C1924" t="s">
        <v>9473</v>
      </c>
      <c r="E1924" t="s">
        <v>9474</v>
      </c>
      <c r="G1924" t="s">
        <v>8406</v>
      </c>
      <c r="H1924" t="s">
        <v>8418</v>
      </c>
      <c r="I1924" t="s">
        <v>8419</v>
      </c>
      <c r="J1924" t="s">
        <v>8420</v>
      </c>
      <c r="K1924" t="s">
        <v>8421</v>
      </c>
      <c r="L1924" t="s">
        <v>8422</v>
      </c>
      <c r="M1924" t="s">
        <v>8423</v>
      </c>
      <c r="N1924" t="s">
        <v>9475</v>
      </c>
      <c r="O1924" t="s">
        <v>9476</v>
      </c>
      <c r="P1924" t="s">
        <v>9477</v>
      </c>
    </row>
    <row r="1925" spans="1:21" x14ac:dyDescent="0.25">
      <c r="A1925" t="s">
        <v>4240</v>
      </c>
      <c r="B1925" t="s">
        <v>4241</v>
      </c>
      <c r="C1925" t="s">
        <v>9483</v>
      </c>
      <c r="E1925" t="s">
        <v>9484</v>
      </c>
      <c r="G1925" t="s">
        <v>8406</v>
      </c>
      <c r="H1925" t="s">
        <v>8418</v>
      </c>
      <c r="I1925" t="s">
        <v>8419</v>
      </c>
      <c r="J1925" t="s">
        <v>8420</v>
      </c>
      <c r="K1925" t="s">
        <v>8421</v>
      </c>
      <c r="L1925" t="s">
        <v>8422</v>
      </c>
      <c r="M1925" t="s">
        <v>8423</v>
      </c>
      <c r="N1925" t="s">
        <v>9485</v>
      </c>
      <c r="O1925" t="s">
        <v>9486</v>
      </c>
      <c r="P1925" t="s">
        <v>9487</v>
      </c>
      <c r="Q1925" t="s">
        <v>9488</v>
      </c>
    </row>
    <row r="1926" spans="1:21" x14ac:dyDescent="0.25">
      <c r="A1926" t="s">
        <v>4242</v>
      </c>
      <c r="B1926" t="s">
        <v>4243</v>
      </c>
      <c r="C1926" t="s">
        <v>8534</v>
      </c>
      <c r="E1926" t="s">
        <v>8535</v>
      </c>
      <c r="G1926" t="s">
        <v>8406</v>
      </c>
      <c r="H1926" t="s">
        <v>8418</v>
      </c>
      <c r="I1926" t="s">
        <v>8419</v>
      </c>
      <c r="J1926" t="s">
        <v>8420</v>
      </c>
      <c r="K1926" t="s">
        <v>8421</v>
      </c>
      <c r="L1926" t="s">
        <v>8422</v>
      </c>
      <c r="M1926" t="s">
        <v>8536</v>
      </c>
      <c r="N1926" t="s">
        <v>8537</v>
      </c>
      <c r="O1926" t="s">
        <v>8538</v>
      </c>
      <c r="P1926" t="s">
        <v>8539</v>
      </c>
      <c r="Q1926" t="s">
        <v>8540</v>
      </c>
      <c r="R1926" t="s">
        <v>8541</v>
      </c>
      <c r="S1926" t="s">
        <v>8542</v>
      </c>
      <c r="T1926" t="s">
        <v>8543</v>
      </c>
    </row>
    <row r="1927" spans="1:21" x14ac:dyDescent="0.25">
      <c r="A1927" t="s">
        <v>4244</v>
      </c>
      <c r="B1927" t="s">
        <v>4245</v>
      </c>
      <c r="C1927" t="s">
        <v>9483</v>
      </c>
      <c r="E1927" t="s">
        <v>9484</v>
      </c>
      <c r="G1927" t="s">
        <v>8406</v>
      </c>
      <c r="H1927" t="s">
        <v>8418</v>
      </c>
      <c r="I1927" t="s">
        <v>8419</v>
      </c>
      <c r="J1927" t="s">
        <v>8420</v>
      </c>
      <c r="K1927" t="s">
        <v>8421</v>
      </c>
      <c r="L1927" t="s">
        <v>8422</v>
      </c>
      <c r="M1927" t="s">
        <v>8423</v>
      </c>
      <c r="N1927" t="s">
        <v>9485</v>
      </c>
      <c r="O1927" t="s">
        <v>9486</v>
      </c>
      <c r="P1927" t="s">
        <v>9487</v>
      </c>
      <c r="Q1927" t="s">
        <v>9488</v>
      </c>
    </row>
    <row r="1928" spans="1:21" x14ac:dyDescent="0.25">
      <c r="A1928" t="s">
        <v>4246</v>
      </c>
      <c r="B1928" t="s">
        <v>4247</v>
      </c>
      <c r="C1928" t="s">
        <v>8534</v>
      </c>
      <c r="E1928" t="s">
        <v>8535</v>
      </c>
      <c r="G1928" t="s">
        <v>8406</v>
      </c>
      <c r="H1928" t="s">
        <v>8418</v>
      </c>
      <c r="I1928" t="s">
        <v>8419</v>
      </c>
      <c r="J1928" t="s">
        <v>8420</v>
      </c>
      <c r="K1928" t="s">
        <v>8421</v>
      </c>
      <c r="L1928" t="s">
        <v>8422</v>
      </c>
      <c r="M1928" t="s">
        <v>8536</v>
      </c>
      <c r="N1928" t="s">
        <v>8537</v>
      </c>
      <c r="O1928" t="s">
        <v>8538</v>
      </c>
      <c r="P1928" t="s">
        <v>8539</v>
      </c>
      <c r="Q1928" t="s">
        <v>8540</v>
      </c>
      <c r="R1928" t="s">
        <v>8541</v>
      </c>
      <c r="S1928" t="s">
        <v>8542</v>
      </c>
      <c r="T1928" t="s">
        <v>8543</v>
      </c>
    </row>
    <row r="1929" spans="1:21" x14ac:dyDescent="0.25">
      <c r="A1929" t="s">
        <v>4250</v>
      </c>
      <c r="B1929" t="s">
        <v>4251</v>
      </c>
      <c r="C1929" t="s">
        <v>9473</v>
      </c>
      <c r="E1929" t="s">
        <v>9474</v>
      </c>
      <c r="G1929" t="s">
        <v>8406</v>
      </c>
      <c r="H1929" t="s">
        <v>8418</v>
      </c>
      <c r="I1929" t="s">
        <v>8419</v>
      </c>
      <c r="J1929" t="s">
        <v>8420</v>
      </c>
      <c r="K1929" t="s">
        <v>8421</v>
      </c>
      <c r="L1929" t="s">
        <v>8422</v>
      </c>
      <c r="M1929" t="s">
        <v>8423</v>
      </c>
      <c r="N1929" t="s">
        <v>9475</v>
      </c>
      <c r="O1929" t="s">
        <v>9476</v>
      </c>
      <c r="P1929" t="s">
        <v>9477</v>
      </c>
    </row>
    <row r="1930" spans="1:21" x14ac:dyDescent="0.25">
      <c r="A1930" t="s">
        <v>4252</v>
      </c>
      <c r="B1930" t="s">
        <v>4253</v>
      </c>
      <c r="C1930" t="s">
        <v>9473</v>
      </c>
      <c r="E1930" t="s">
        <v>9474</v>
      </c>
      <c r="G1930" t="s">
        <v>8406</v>
      </c>
      <c r="H1930" t="s">
        <v>8418</v>
      </c>
      <c r="I1930" t="s">
        <v>8419</v>
      </c>
      <c r="J1930" t="s">
        <v>8420</v>
      </c>
      <c r="K1930" t="s">
        <v>8421</v>
      </c>
      <c r="L1930" t="s">
        <v>8422</v>
      </c>
      <c r="M1930" t="s">
        <v>8423</v>
      </c>
      <c r="N1930" t="s">
        <v>9475</v>
      </c>
      <c r="O1930" t="s">
        <v>9476</v>
      </c>
      <c r="P1930" t="s">
        <v>9477</v>
      </c>
    </row>
    <row r="1931" spans="1:21" x14ac:dyDescent="0.25">
      <c r="A1931" t="s">
        <v>4254</v>
      </c>
      <c r="B1931" t="s">
        <v>4255</v>
      </c>
      <c r="C1931" t="s">
        <v>9473</v>
      </c>
      <c r="E1931" t="s">
        <v>9474</v>
      </c>
      <c r="G1931" t="s">
        <v>8406</v>
      </c>
      <c r="H1931" t="s">
        <v>8418</v>
      </c>
      <c r="I1931" t="s">
        <v>8419</v>
      </c>
      <c r="J1931" t="s">
        <v>8420</v>
      </c>
      <c r="K1931" t="s">
        <v>8421</v>
      </c>
      <c r="L1931" t="s">
        <v>8422</v>
      </c>
      <c r="M1931" t="s">
        <v>8423</v>
      </c>
      <c r="N1931" t="s">
        <v>9475</v>
      </c>
      <c r="O1931" t="s">
        <v>9476</v>
      </c>
      <c r="P1931" t="s">
        <v>9477</v>
      </c>
    </row>
    <row r="1932" spans="1:21" x14ac:dyDescent="0.25">
      <c r="A1932" t="s">
        <v>4256</v>
      </c>
      <c r="B1932" t="s">
        <v>4257</v>
      </c>
      <c r="C1932" t="s">
        <v>9473</v>
      </c>
      <c r="E1932" t="s">
        <v>9474</v>
      </c>
      <c r="G1932" t="s">
        <v>8406</v>
      </c>
      <c r="H1932" t="s">
        <v>8418</v>
      </c>
      <c r="I1932" t="s">
        <v>8419</v>
      </c>
      <c r="J1932" t="s">
        <v>8420</v>
      </c>
      <c r="K1932" t="s">
        <v>8421</v>
      </c>
      <c r="L1932" t="s">
        <v>8422</v>
      </c>
      <c r="M1932" t="s">
        <v>8423</v>
      </c>
      <c r="N1932" t="s">
        <v>9475</v>
      </c>
      <c r="O1932" t="s">
        <v>9476</v>
      </c>
      <c r="P1932" t="s">
        <v>9477</v>
      </c>
    </row>
    <row r="1933" spans="1:21" x14ac:dyDescent="0.25">
      <c r="A1933" t="s">
        <v>4262</v>
      </c>
      <c r="B1933" t="s">
        <v>4263</v>
      </c>
      <c r="C1933" t="s">
        <v>9483</v>
      </c>
      <c r="E1933" t="s">
        <v>9484</v>
      </c>
      <c r="G1933" t="s">
        <v>8406</v>
      </c>
      <c r="H1933" t="s">
        <v>8418</v>
      </c>
      <c r="I1933" t="s">
        <v>8419</v>
      </c>
      <c r="J1933" t="s">
        <v>8420</v>
      </c>
      <c r="K1933" t="s">
        <v>8421</v>
      </c>
      <c r="L1933" t="s">
        <v>8422</v>
      </c>
      <c r="M1933" t="s">
        <v>8423</v>
      </c>
      <c r="N1933" t="s">
        <v>9485</v>
      </c>
      <c r="O1933" t="s">
        <v>9486</v>
      </c>
      <c r="P1933" t="s">
        <v>9487</v>
      </c>
      <c r="Q1933" t="s">
        <v>9488</v>
      </c>
    </row>
    <row r="1934" spans="1:21" x14ac:dyDescent="0.25">
      <c r="A1934" t="s">
        <v>4266</v>
      </c>
      <c r="B1934" t="s">
        <v>4267</v>
      </c>
      <c r="C1934" t="s">
        <v>9483</v>
      </c>
      <c r="E1934" t="s">
        <v>9484</v>
      </c>
      <c r="G1934" t="s">
        <v>8406</v>
      </c>
      <c r="H1934" t="s">
        <v>8418</v>
      </c>
      <c r="I1934" t="s">
        <v>8419</v>
      </c>
      <c r="J1934" t="s">
        <v>8420</v>
      </c>
      <c r="K1934" t="s">
        <v>8421</v>
      </c>
      <c r="L1934" t="s">
        <v>8422</v>
      </c>
      <c r="M1934" t="s">
        <v>8423</v>
      </c>
      <c r="N1934" t="s">
        <v>9485</v>
      </c>
      <c r="O1934" t="s">
        <v>9486</v>
      </c>
      <c r="P1934" t="s">
        <v>9487</v>
      </c>
      <c r="Q1934" t="s">
        <v>9488</v>
      </c>
    </row>
    <row r="1935" spans="1:21" x14ac:dyDescent="0.25">
      <c r="A1935" t="s">
        <v>4269</v>
      </c>
      <c r="B1935" t="s">
        <v>4270</v>
      </c>
      <c r="C1935" t="s">
        <v>9483</v>
      </c>
      <c r="E1935" t="s">
        <v>9484</v>
      </c>
      <c r="G1935" t="s">
        <v>8406</v>
      </c>
      <c r="H1935" t="s">
        <v>8418</v>
      </c>
      <c r="I1935" t="s">
        <v>8419</v>
      </c>
      <c r="J1935" t="s">
        <v>8420</v>
      </c>
      <c r="K1935" t="s">
        <v>8421</v>
      </c>
      <c r="L1935" t="s">
        <v>8422</v>
      </c>
      <c r="M1935" t="s">
        <v>8423</v>
      </c>
      <c r="N1935" t="s">
        <v>9485</v>
      </c>
      <c r="O1935" t="s">
        <v>9486</v>
      </c>
      <c r="P1935" t="s">
        <v>9487</v>
      </c>
      <c r="Q1935" t="s">
        <v>9488</v>
      </c>
    </row>
    <row r="1936" spans="1:21" x14ac:dyDescent="0.25">
      <c r="A1936" t="s">
        <v>4271</v>
      </c>
      <c r="B1936" t="s">
        <v>4272</v>
      </c>
      <c r="C1936" t="s">
        <v>9483</v>
      </c>
      <c r="E1936" t="s">
        <v>9484</v>
      </c>
      <c r="G1936" t="s">
        <v>8406</v>
      </c>
      <c r="H1936" t="s">
        <v>8418</v>
      </c>
      <c r="I1936" t="s">
        <v>8419</v>
      </c>
      <c r="J1936" t="s">
        <v>8420</v>
      </c>
      <c r="K1936" t="s">
        <v>8421</v>
      </c>
      <c r="L1936" t="s">
        <v>8422</v>
      </c>
      <c r="M1936" t="s">
        <v>8423</v>
      </c>
      <c r="N1936" t="s">
        <v>9485</v>
      </c>
      <c r="O1936" t="s">
        <v>9486</v>
      </c>
      <c r="P1936" t="s">
        <v>9487</v>
      </c>
      <c r="Q1936" t="s">
        <v>9488</v>
      </c>
    </row>
    <row r="1937" spans="1:21" x14ac:dyDescent="0.25">
      <c r="A1937" t="s">
        <v>4273</v>
      </c>
      <c r="B1937" t="s">
        <v>4274</v>
      </c>
      <c r="C1937" t="s">
        <v>9478</v>
      </c>
      <c r="E1937" t="s">
        <v>9479</v>
      </c>
      <c r="G1937" t="s">
        <v>8406</v>
      </c>
      <c r="H1937" t="s">
        <v>8418</v>
      </c>
      <c r="I1937" t="s">
        <v>8419</v>
      </c>
      <c r="J1937" t="s">
        <v>8420</v>
      </c>
      <c r="K1937" t="s">
        <v>8421</v>
      </c>
      <c r="L1937" t="s">
        <v>8422</v>
      </c>
      <c r="M1937" t="s">
        <v>8423</v>
      </c>
      <c r="N1937" t="s">
        <v>8424</v>
      </c>
      <c r="O1937" t="s">
        <v>8425</v>
      </c>
      <c r="P1937" t="s">
        <v>8426</v>
      </c>
      <c r="Q1937" t="s">
        <v>8427</v>
      </c>
      <c r="R1937" t="s">
        <v>8428</v>
      </c>
      <c r="S1937" t="s">
        <v>9480</v>
      </c>
      <c r="T1937" t="s">
        <v>9481</v>
      </c>
      <c r="U1937" t="s">
        <v>9482</v>
      </c>
    </row>
    <row r="1938" spans="1:21" x14ac:dyDescent="0.25">
      <c r="A1938" t="s">
        <v>4275</v>
      </c>
      <c r="B1938" t="s">
        <v>4276</v>
      </c>
      <c r="C1938" t="s">
        <v>9478</v>
      </c>
      <c r="E1938" t="s">
        <v>9479</v>
      </c>
      <c r="G1938" t="s">
        <v>8406</v>
      </c>
      <c r="H1938" t="s">
        <v>8418</v>
      </c>
      <c r="I1938" t="s">
        <v>8419</v>
      </c>
      <c r="J1938" t="s">
        <v>8420</v>
      </c>
      <c r="K1938" t="s">
        <v>8421</v>
      </c>
      <c r="L1938" t="s">
        <v>8422</v>
      </c>
      <c r="M1938" t="s">
        <v>8423</v>
      </c>
      <c r="N1938" t="s">
        <v>8424</v>
      </c>
      <c r="O1938" t="s">
        <v>8425</v>
      </c>
      <c r="P1938" t="s">
        <v>8426</v>
      </c>
      <c r="Q1938" t="s">
        <v>8427</v>
      </c>
      <c r="R1938" t="s">
        <v>8428</v>
      </c>
      <c r="S1938" t="s">
        <v>9480</v>
      </c>
      <c r="T1938" t="s">
        <v>9481</v>
      </c>
      <c r="U1938" t="s">
        <v>9482</v>
      </c>
    </row>
    <row r="1939" spans="1:21" x14ac:dyDescent="0.25">
      <c r="A1939" t="s">
        <v>4277</v>
      </c>
      <c r="B1939" t="s">
        <v>4278</v>
      </c>
      <c r="C1939" t="s">
        <v>9478</v>
      </c>
      <c r="E1939" t="s">
        <v>9479</v>
      </c>
      <c r="G1939" t="s">
        <v>8406</v>
      </c>
      <c r="H1939" t="s">
        <v>8418</v>
      </c>
      <c r="I1939" t="s">
        <v>8419</v>
      </c>
      <c r="J1939" t="s">
        <v>8420</v>
      </c>
      <c r="K1939" t="s">
        <v>8421</v>
      </c>
      <c r="L1939" t="s">
        <v>8422</v>
      </c>
      <c r="M1939" t="s">
        <v>8423</v>
      </c>
      <c r="N1939" t="s">
        <v>8424</v>
      </c>
      <c r="O1939" t="s">
        <v>8425</v>
      </c>
      <c r="P1939" t="s">
        <v>8426</v>
      </c>
      <c r="Q1939" t="s">
        <v>8427</v>
      </c>
      <c r="R1939" t="s">
        <v>8428</v>
      </c>
      <c r="S1939" t="s">
        <v>9480</v>
      </c>
      <c r="T1939" t="s">
        <v>9481</v>
      </c>
      <c r="U1939" t="s">
        <v>9482</v>
      </c>
    </row>
    <row r="1940" spans="1:21" x14ac:dyDescent="0.25">
      <c r="A1940" t="s">
        <v>4279</v>
      </c>
      <c r="B1940" t="s">
        <v>4280</v>
      </c>
      <c r="C1940" t="s">
        <v>8755</v>
      </c>
      <c r="E1940" t="s">
        <v>8756</v>
      </c>
      <c r="G1940" t="s">
        <v>8406</v>
      </c>
      <c r="H1940" t="s">
        <v>8418</v>
      </c>
      <c r="I1940" t="s">
        <v>8419</v>
      </c>
      <c r="J1940" t="s">
        <v>8420</v>
      </c>
      <c r="K1940" t="s">
        <v>8421</v>
      </c>
      <c r="L1940" t="s">
        <v>8422</v>
      </c>
      <c r="M1940" t="s">
        <v>8423</v>
      </c>
      <c r="N1940" t="s">
        <v>8424</v>
      </c>
      <c r="O1940" t="s">
        <v>8425</v>
      </c>
      <c r="P1940" t="s">
        <v>8426</v>
      </c>
      <c r="Q1940" t="s">
        <v>8427</v>
      </c>
      <c r="R1940" t="s">
        <v>8757</v>
      </c>
      <c r="S1940" t="s">
        <v>8758</v>
      </c>
      <c r="T1940" t="s">
        <v>8759</v>
      </c>
      <c r="U1940" t="s">
        <v>8760</v>
      </c>
    </row>
    <row r="1941" spans="1:21" x14ac:dyDescent="0.25">
      <c r="A1941" t="s">
        <v>4281</v>
      </c>
      <c r="B1941" t="s">
        <v>4282</v>
      </c>
      <c r="C1941" t="s">
        <v>9478</v>
      </c>
      <c r="E1941" t="s">
        <v>9479</v>
      </c>
      <c r="G1941" t="s">
        <v>8406</v>
      </c>
      <c r="H1941" t="s">
        <v>8418</v>
      </c>
      <c r="I1941" t="s">
        <v>8419</v>
      </c>
      <c r="J1941" t="s">
        <v>8420</v>
      </c>
      <c r="K1941" t="s">
        <v>8421</v>
      </c>
      <c r="L1941" t="s">
        <v>8422</v>
      </c>
      <c r="M1941" t="s">
        <v>8423</v>
      </c>
      <c r="N1941" t="s">
        <v>8424</v>
      </c>
      <c r="O1941" t="s">
        <v>8425</v>
      </c>
      <c r="P1941" t="s">
        <v>8426</v>
      </c>
      <c r="Q1941" t="s">
        <v>8427</v>
      </c>
      <c r="R1941" t="s">
        <v>8428</v>
      </c>
      <c r="S1941" t="s">
        <v>9480</v>
      </c>
      <c r="T1941" t="s">
        <v>9481</v>
      </c>
      <c r="U1941" t="s">
        <v>9482</v>
      </c>
    </row>
    <row r="1942" spans="1:21" x14ac:dyDescent="0.25">
      <c r="A1942" t="s">
        <v>4283</v>
      </c>
      <c r="B1942" t="s">
        <v>4284</v>
      </c>
      <c r="C1942" t="s">
        <v>9478</v>
      </c>
      <c r="E1942" t="s">
        <v>9479</v>
      </c>
      <c r="G1942" t="s">
        <v>8406</v>
      </c>
      <c r="H1942" t="s">
        <v>8418</v>
      </c>
      <c r="I1942" t="s">
        <v>8419</v>
      </c>
      <c r="J1942" t="s">
        <v>8420</v>
      </c>
      <c r="K1942" t="s">
        <v>8421</v>
      </c>
      <c r="L1942" t="s">
        <v>8422</v>
      </c>
      <c r="M1942" t="s">
        <v>8423</v>
      </c>
      <c r="N1942" t="s">
        <v>8424</v>
      </c>
      <c r="O1942" t="s">
        <v>8425</v>
      </c>
      <c r="P1942" t="s">
        <v>8426</v>
      </c>
      <c r="Q1942" t="s">
        <v>8427</v>
      </c>
      <c r="R1942" t="s">
        <v>8428</v>
      </c>
      <c r="S1942" t="s">
        <v>9480</v>
      </c>
      <c r="T1942" t="s">
        <v>9481</v>
      </c>
      <c r="U1942" t="s">
        <v>9482</v>
      </c>
    </row>
    <row r="1943" spans="1:21" x14ac:dyDescent="0.25">
      <c r="A1943" t="s">
        <v>4285</v>
      </c>
      <c r="B1943" t="s">
        <v>4286</v>
      </c>
      <c r="C1943" t="s">
        <v>9478</v>
      </c>
      <c r="E1943" t="s">
        <v>9479</v>
      </c>
      <c r="G1943" t="s">
        <v>8406</v>
      </c>
      <c r="H1943" t="s">
        <v>8418</v>
      </c>
      <c r="I1943" t="s">
        <v>8419</v>
      </c>
      <c r="J1943" t="s">
        <v>8420</v>
      </c>
      <c r="K1943" t="s">
        <v>8421</v>
      </c>
      <c r="L1943" t="s">
        <v>8422</v>
      </c>
      <c r="M1943" t="s">
        <v>8423</v>
      </c>
      <c r="N1943" t="s">
        <v>8424</v>
      </c>
      <c r="O1943" t="s">
        <v>8425</v>
      </c>
      <c r="P1943" t="s">
        <v>8426</v>
      </c>
      <c r="Q1943" t="s">
        <v>8427</v>
      </c>
      <c r="R1943" t="s">
        <v>8428</v>
      </c>
      <c r="S1943" t="s">
        <v>9480</v>
      </c>
      <c r="T1943" t="s">
        <v>9481</v>
      </c>
      <c r="U1943" t="s">
        <v>9482</v>
      </c>
    </row>
    <row r="1944" spans="1:21" x14ac:dyDescent="0.25">
      <c r="A1944" t="s">
        <v>4287</v>
      </c>
      <c r="B1944" t="s">
        <v>4288</v>
      </c>
      <c r="C1944" t="s">
        <v>9478</v>
      </c>
      <c r="E1944" t="s">
        <v>9479</v>
      </c>
      <c r="G1944" t="s">
        <v>8406</v>
      </c>
      <c r="H1944" t="s">
        <v>8418</v>
      </c>
      <c r="I1944" t="s">
        <v>8419</v>
      </c>
      <c r="J1944" t="s">
        <v>8420</v>
      </c>
      <c r="K1944" t="s">
        <v>8421</v>
      </c>
      <c r="L1944" t="s">
        <v>8422</v>
      </c>
      <c r="M1944" t="s">
        <v>8423</v>
      </c>
      <c r="N1944" t="s">
        <v>8424</v>
      </c>
      <c r="O1944" t="s">
        <v>8425</v>
      </c>
      <c r="P1944" t="s">
        <v>8426</v>
      </c>
      <c r="Q1944" t="s">
        <v>8427</v>
      </c>
      <c r="R1944" t="s">
        <v>8428</v>
      </c>
      <c r="S1944" t="s">
        <v>9480</v>
      </c>
      <c r="T1944" t="s">
        <v>9481</v>
      </c>
      <c r="U1944" t="s">
        <v>9482</v>
      </c>
    </row>
    <row r="1945" spans="1:21" x14ac:dyDescent="0.25">
      <c r="A1945" t="s">
        <v>4289</v>
      </c>
      <c r="B1945" t="s">
        <v>4290</v>
      </c>
      <c r="C1945" t="s">
        <v>9478</v>
      </c>
      <c r="E1945" t="s">
        <v>9479</v>
      </c>
      <c r="G1945" t="s">
        <v>8406</v>
      </c>
      <c r="H1945" t="s">
        <v>8418</v>
      </c>
      <c r="I1945" t="s">
        <v>8419</v>
      </c>
      <c r="J1945" t="s">
        <v>8420</v>
      </c>
      <c r="K1945" t="s">
        <v>8421</v>
      </c>
      <c r="L1945" t="s">
        <v>8422</v>
      </c>
      <c r="M1945" t="s">
        <v>8423</v>
      </c>
      <c r="N1945" t="s">
        <v>8424</v>
      </c>
      <c r="O1945" t="s">
        <v>8425</v>
      </c>
      <c r="P1945" t="s">
        <v>8426</v>
      </c>
      <c r="Q1945" t="s">
        <v>8427</v>
      </c>
      <c r="R1945" t="s">
        <v>8428</v>
      </c>
      <c r="S1945" t="s">
        <v>9480</v>
      </c>
      <c r="T1945" t="s">
        <v>9481</v>
      </c>
      <c r="U1945" t="s">
        <v>9482</v>
      </c>
    </row>
    <row r="1946" spans="1:21" x14ac:dyDescent="0.25">
      <c r="A1946" t="s">
        <v>4291</v>
      </c>
      <c r="B1946" t="s">
        <v>4292</v>
      </c>
      <c r="C1946" t="s">
        <v>9478</v>
      </c>
      <c r="E1946" t="s">
        <v>9479</v>
      </c>
      <c r="G1946" t="s">
        <v>8406</v>
      </c>
      <c r="H1946" t="s">
        <v>8418</v>
      </c>
      <c r="I1946" t="s">
        <v>8419</v>
      </c>
      <c r="J1946" t="s">
        <v>8420</v>
      </c>
      <c r="K1946" t="s">
        <v>8421</v>
      </c>
      <c r="L1946" t="s">
        <v>8422</v>
      </c>
      <c r="M1946" t="s">
        <v>8423</v>
      </c>
      <c r="N1946" t="s">
        <v>8424</v>
      </c>
      <c r="O1946" t="s">
        <v>8425</v>
      </c>
      <c r="P1946" t="s">
        <v>8426</v>
      </c>
      <c r="Q1946" t="s">
        <v>8427</v>
      </c>
      <c r="R1946" t="s">
        <v>8428</v>
      </c>
      <c r="S1946" t="s">
        <v>9480</v>
      </c>
      <c r="T1946" t="s">
        <v>9481</v>
      </c>
      <c r="U1946" t="s">
        <v>9482</v>
      </c>
    </row>
    <row r="1947" spans="1:21" x14ac:dyDescent="0.25">
      <c r="A1947" t="s">
        <v>4293</v>
      </c>
      <c r="B1947" t="s">
        <v>4294</v>
      </c>
      <c r="C1947" t="s">
        <v>8755</v>
      </c>
      <c r="E1947" t="s">
        <v>8756</v>
      </c>
      <c r="G1947" t="s">
        <v>8406</v>
      </c>
      <c r="H1947" t="s">
        <v>8418</v>
      </c>
      <c r="I1947" t="s">
        <v>8419</v>
      </c>
      <c r="J1947" t="s">
        <v>8420</v>
      </c>
      <c r="K1947" t="s">
        <v>8421</v>
      </c>
      <c r="L1947" t="s">
        <v>8422</v>
      </c>
      <c r="M1947" t="s">
        <v>8423</v>
      </c>
      <c r="N1947" t="s">
        <v>8424</v>
      </c>
      <c r="O1947" t="s">
        <v>8425</v>
      </c>
      <c r="P1947" t="s">
        <v>8426</v>
      </c>
      <c r="Q1947" t="s">
        <v>8427</v>
      </c>
      <c r="R1947" t="s">
        <v>8757</v>
      </c>
      <c r="S1947" t="s">
        <v>8758</v>
      </c>
      <c r="T1947" t="s">
        <v>8759</v>
      </c>
      <c r="U1947" t="s">
        <v>8760</v>
      </c>
    </row>
    <row r="1948" spans="1:21" x14ac:dyDescent="0.25">
      <c r="A1948" t="s">
        <v>4295</v>
      </c>
      <c r="B1948" t="s">
        <v>4296</v>
      </c>
      <c r="C1948" t="s">
        <v>9478</v>
      </c>
      <c r="E1948" t="s">
        <v>9479</v>
      </c>
      <c r="G1948" t="s">
        <v>8406</v>
      </c>
      <c r="H1948" t="s">
        <v>8418</v>
      </c>
      <c r="I1948" t="s">
        <v>8419</v>
      </c>
      <c r="J1948" t="s">
        <v>8420</v>
      </c>
      <c r="K1948" t="s">
        <v>8421</v>
      </c>
      <c r="L1948" t="s">
        <v>8422</v>
      </c>
      <c r="M1948" t="s">
        <v>8423</v>
      </c>
      <c r="N1948" t="s">
        <v>8424</v>
      </c>
      <c r="O1948" t="s">
        <v>8425</v>
      </c>
      <c r="P1948" t="s">
        <v>8426</v>
      </c>
      <c r="Q1948" t="s">
        <v>8427</v>
      </c>
      <c r="R1948" t="s">
        <v>8428</v>
      </c>
      <c r="S1948" t="s">
        <v>9480</v>
      </c>
      <c r="T1948" t="s">
        <v>9481</v>
      </c>
      <c r="U1948" t="s">
        <v>9482</v>
      </c>
    </row>
    <row r="1949" spans="1:21" x14ac:dyDescent="0.25">
      <c r="A1949" t="s">
        <v>4297</v>
      </c>
      <c r="B1949" t="s">
        <v>4298</v>
      </c>
      <c r="C1949" t="s">
        <v>9478</v>
      </c>
      <c r="E1949" t="s">
        <v>9479</v>
      </c>
      <c r="G1949" t="s">
        <v>8406</v>
      </c>
      <c r="H1949" t="s">
        <v>8418</v>
      </c>
      <c r="I1949" t="s">
        <v>8419</v>
      </c>
      <c r="J1949" t="s">
        <v>8420</v>
      </c>
      <c r="K1949" t="s">
        <v>8421</v>
      </c>
      <c r="L1949" t="s">
        <v>8422</v>
      </c>
      <c r="M1949" t="s">
        <v>8423</v>
      </c>
      <c r="N1949" t="s">
        <v>8424</v>
      </c>
      <c r="O1949" t="s">
        <v>8425</v>
      </c>
      <c r="P1949" t="s">
        <v>8426</v>
      </c>
      <c r="Q1949" t="s">
        <v>8427</v>
      </c>
      <c r="R1949" t="s">
        <v>8428</v>
      </c>
      <c r="S1949" t="s">
        <v>9480</v>
      </c>
      <c r="T1949" t="s">
        <v>9481</v>
      </c>
      <c r="U1949" t="s">
        <v>9482</v>
      </c>
    </row>
    <row r="1950" spans="1:21" x14ac:dyDescent="0.25">
      <c r="A1950" t="s">
        <v>4299</v>
      </c>
      <c r="B1950" t="s">
        <v>4300</v>
      </c>
      <c r="C1950" t="s">
        <v>8755</v>
      </c>
      <c r="E1950" t="s">
        <v>8756</v>
      </c>
      <c r="G1950" t="s">
        <v>8406</v>
      </c>
      <c r="H1950" t="s">
        <v>8418</v>
      </c>
      <c r="I1950" t="s">
        <v>8419</v>
      </c>
      <c r="J1950" t="s">
        <v>8420</v>
      </c>
      <c r="K1950" t="s">
        <v>8421</v>
      </c>
      <c r="L1950" t="s">
        <v>8422</v>
      </c>
      <c r="M1950" t="s">
        <v>8423</v>
      </c>
      <c r="N1950" t="s">
        <v>8424</v>
      </c>
      <c r="O1950" t="s">
        <v>8425</v>
      </c>
      <c r="P1950" t="s">
        <v>8426</v>
      </c>
      <c r="Q1950" t="s">
        <v>8427</v>
      </c>
      <c r="R1950" t="s">
        <v>8757</v>
      </c>
      <c r="S1950" t="s">
        <v>8758</v>
      </c>
      <c r="T1950" t="s">
        <v>8759</v>
      </c>
      <c r="U1950" t="s">
        <v>8760</v>
      </c>
    </row>
    <row r="1951" spans="1:21" x14ac:dyDescent="0.25">
      <c r="A1951" t="s">
        <v>4301</v>
      </c>
      <c r="B1951" t="s">
        <v>4302</v>
      </c>
      <c r="C1951" t="s">
        <v>8755</v>
      </c>
      <c r="E1951" t="s">
        <v>8756</v>
      </c>
      <c r="G1951" t="s">
        <v>8406</v>
      </c>
      <c r="H1951" t="s">
        <v>8418</v>
      </c>
      <c r="I1951" t="s">
        <v>8419</v>
      </c>
      <c r="J1951" t="s">
        <v>8420</v>
      </c>
      <c r="K1951" t="s">
        <v>8421</v>
      </c>
      <c r="L1951" t="s">
        <v>8422</v>
      </c>
      <c r="M1951" t="s">
        <v>8423</v>
      </c>
      <c r="N1951" t="s">
        <v>8424</v>
      </c>
      <c r="O1951" t="s">
        <v>8425</v>
      </c>
      <c r="P1951" t="s">
        <v>8426</v>
      </c>
      <c r="Q1951" t="s">
        <v>8427</v>
      </c>
      <c r="R1951" t="s">
        <v>8757</v>
      </c>
      <c r="S1951" t="s">
        <v>8758</v>
      </c>
      <c r="T1951" t="s">
        <v>8759</v>
      </c>
      <c r="U1951" t="s">
        <v>8760</v>
      </c>
    </row>
    <row r="1952" spans="1:21" x14ac:dyDescent="0.25">
      <c r="A1952" t="s">
        <v>4303</v>
      </c>
      <c r="B1952" t="s">
        <v>4304</v>
      </c>
      <c r="C1952" t="s">
        <v>8755</v>
      </c>
      <c r="E1952" t="s">
        <v>8756</v>
      </c>
      <c r="G1952" t="s">
        <v>8406</v>
      </c>
      <c r="H1952" t="s">
        <v>8418</v>
      </c>
      <c r="I1952" t="s">
        <v>8419</v>
      </c>
      <c r="J1952" t="s">
        <v>8420</v>
      </c>
      <c r="K1952" t="s">
        <v>8421</v>
      </c>
      <c r="L1952" t="s">
        <v>8422</v>
      </c>
      <c r="M1952" t="s">
        <v>8423</v>
      </c>
      <c r="N1952" t="s">
        <v>8424</v>
      </c>
      <c r="O1952" t="s">
        <v>8425</v>
      </c>
      <c r="P1952" t="s">
        <v>8426</v>
      </c>
      <c r="Q1952" t="s">
        <v>8427</v>
      </c>
      <c r="R1952" t="s">
        <v>8757</v>
      </c>
      <c r="S1952" t="s">
        <v>8758</v>
      </c>
      <c r="T1952" t="s">
        <v>8759</v>
      </c>
      <c r="U1952" t="s">
        <v>8760</v>
      </c>
    </row>
    <row r="1953" spans="1:21" x14ac:dyDescent="0.25">
      <c r="A1953" t="s">
        <v>4305</v>
      </c>
      <c r="B1953" t="s">
        <v>4306</v>
      </c>
      <c r="C1953" t="s">
        <v>8755</v>
      </c>
      <c r="E1953" t="s">
        <v>8756</v>
      </c>
      <c r="G1953" t="s">
        <v>8406</v>
      </c>
      <c r="H1953" t="s">
        <v>8418</v>
      </c>
      <c r="I1953" t="s">
        <v>8419</v>
      </c>
      <c r="J1953" t="s">
        <v>8420</v>
      </c>
      <c r="K1953" t="s">
        <v>8421</v>
      </c>
      <c r="L1953" t="s">
        <v>8422</v>
      </c>
      <c r="M1953" t="s">
        <v>8423</v>
      </c>
      <c r="N1953" t="s">
        <v>8424</v>
      </c>
      <c r="O1953" t="s">
        <v>8425</v>
      </c>
      <c r="P1953" t="s">
        <v>8426</v>
      </c>
      <c r="Q1953" t="s">
        <v>8427</v>
      </c>
      <c r="R1953" t="s">
        <v>8757</v>
      </c>
      <c r="S1953" t="s">
        <v>8758</v>
      </c>
      <c r="T1953" t="s">
        <v>8759</v>
      </c>
      <c r="U1953" t="s">
        <v>8760</v>
      </c>
    </row>
    <row r="1954" spans="1:21" x14ac:dyDescent="0.25">
      <c r="A1954" t="s">
        <v>4307</v>
      </c>
      <c r="B1954" t="s">
        <v>4308</v>
      </c>
      <c r="C1954" t="s">
        <v>8755</v>
      </c>
      <c r="E1954" t="s">
        <v>8756</v>
      </c>
      <c r="G1954" t="s">
        <v>8406</v>
      </c>
      <c r="H1954" t="s">
        <v>8418</v>
      </c>
      <c r="I1954" t="s">
        <v>8419</v>
      </c>
      <c r="J1954" t="s">
        <v>8420</v>
      </c>
      <c r="K1954" t="s">
        <v>8421</v>
      </c>
      <c r="L1954" t="s">
        <v>8422</v>
      </c>
      <c r="M1954" t="s">
        <v>8423</v>
      </c>
      <c r="N1954" t="s">
        <v>8424</v>
      </c>
      <c r="O1954" t="s">
        <v>8425</v>
      </c>
      <c r="P1954" t="s">
        <v>8426</v>
      </c>
      <c r="Q1954" t="s">
        <v>8427</v>
      </c>
      <c r="R1954" t="s">
        <v>8757</v>
      </c>
      <c r="S1954" t="s">
        <v>8758</v>
      </c>
      <c r="T1954" t="s">
        <v>8759</v>
      </c>
      <c r="U1954" t="s">
        <v>8760</v>
      </c>
    </row>
    <row r="1955" spans="1:21" x14ac:dyDescent="0.25">
      <c r="A1955" t="s">
        <v>4309</v>
      </c>
      <c r="B1955" t="s">
        <v>4310</v>
      </c>
      <c r="C1955" t="s">
        <v>8755</v>
      </c>
      <c r="E1955" t="s">
        <v>8756</v>
      </c>
      <c r="G1955" t="s">
        <v>8406</v>
      </c>
      <c r="H1955" t="s">
        <v>8418</v>
      </c>
      <c r="I1955" t="s">
        <v>8419</v>
      </c>
      <c r="J1955" t="s">
        <v>8420</v>
      </c>
      <c r="K1955" t="s">
        <v>8421</v>
      </c>
      <c r="L1955" t="s">
        <v>8422</v>
      </c>
      <c r="M1955" t="s">
        <v>8423</v>
      </c>
      <c r="N1955" t="s">
        <v>8424</v>
      </c>
      <c r="O1955" t="s">
        <v>8425</v>
      </c>
      <c r="P1955" t="s">
        <v>8426</v>
      </c>
      <c r="Q1955" t="s">
        <v>8427</v>
      </c>
      <c r="R1955" t="s">
        <v>8757</v>
      </c>
      <c r="S1955" t="s">
        <v>8758</v>
      </c>
      <c r="T1955" t="s">
        <v>8759</v>
      </c>
      <c r="U1955" t="s">
        <v>8760</v>
      </c>
    </row>
    <row r="1956" spans="1:21" x14ac:dyDescent="0.25">
      <c r="A1956" t="s">
        <v>4311</v>
      </c>
      <c r="B1956" t="s">
        <v>4312</v>
      </c>
      <c r="C1956" t="s">
        <v>8755</v>
      </c>
      <c r="E1956" t="s">
        <v>8756</v>
      </c>
      <c r="G1956" t="s">
        <v>8406</v>
      </c>
      <c r="H1956" t="s">
        <v>8418</v>
      </c>
      <c r="I1956" t="s">
        <v>8419</v>
      </c>
      <c r="J1956" t="s">
        <v>8420</v>
      </c>
      <c r="K1956" t="s">
        <v>8421</v>
      </c>
      <c r="L1956" t="s">
        <v>8422</v>
      </c>
      <c r="M1956" t="s">
        <v>8423</v>
      </c>
      <c r="N1956" t="s">
        <v>8424</v>
      </c>
      <c r="O1956" t="s">
        <v>8425</v>
      </c>
      <c r="P1956" t="s">
        <v>8426</v>
      </c>
      <c r="Q1956" t="s">
        <v>8427</v>
      </c>
      <c r="R1956" t="s">
        <v>8757</v>
      </c>
      <c r="S1956" t="s">
        <v>8758</v>
      </c>
      <c r="T1956" t="s">
        <v>8759</v>
      </c>
      <c r="U1956" t="s">
        <v>8760</v>
      </c>
    </row>
    <row r="1957" spans="1:21" x14ac:dyDescent="0.25">
      <c r="A1957" t="s">
        <v>4313</v>
      </c>
      <c r="B1957" t="s">
        <v>4314</v>
      </c>
      <c r="C1957" t="s">
        <v>8755</v>
      </c>
      <c r="E1957" t="s">
        <v>8756</v>
      </c>
      <c r="G1957" t="s">
        <v>8406</v>
      </c>
      <c r="H1957" t="s">
        <v>8418</v>
      </c>
      <c r="I1957" t="s">
        <v>8419</v>
      </c>
      <c r="J1957" t="s">
        <v>8420</v>
      </c>
      <c r="K1957" t="s">
        <v>8421</v>
      </c>
      <c r="L1957" t="s">
        <v>8422</v>
      </c>
      <c r="M1957" t="s">
        <v>8423</v>
      </c>
      <c r="N1957" t="s">
        <v>8424</v>
      </c>
      <c r="O1957" t="s">
        <v>8425</v>
      </c>
      <c r="P1957" t="s">
        <v>8426</v>
      </c>
      <c r="Q1957" t="s">
        <v>8427</v>
      </c>
      <c r="R1957" t="s">
        <v>8757</v>
      </c>
      <c r="S1957" t="s">
        <v>8758</v>
      </c>
      <c r="T1957" t="s">
        <v>8759</v>
      </c>
      <c r="U1957" t="s">
        <v>8760</v>
      </c>
    </row>
    <row r="1958" spans="1:21" x14ac:dyDescent="0.25">
      <c r="A1958" t="s">
        <v>4315</v>
      </c>
      <c r="B1958" t="s">
        <v>4316</v>
      </c>
      <c r="C1958" t="s">
        <v>8755</v>
      </c>
      <c r="E1958" t="s">
        <v>8756</v>
      </c>
      <c r="G1958" t="s">
        <v>8406</v>
      </c>
      <c r="H1958" t="s">
        <v>8418</v>
      </c>
      <c r="I1958" t="s">
        <v>8419</v>
      </c>
      <c r="J1958" t="s">
        <v>8420</v>
      </c>
      <c r="K1958" t="s">
        <v>8421</v>
      </c>
      <c r="L1958" t="s">
        <v>8422</v>
      </c>
      <c r="M1958" t="s">
        <v>8423</v>
      </c>
      <c r="N1958" t="s">
        <v>8424</v>
      </c>
      <c r="O1958" t="s">
        <v>8425</v>
      </c>
      <c r="P1958" t="s">
        <v>8426</v>
      </c>
      <c r="Q1958" t="s">
        <v>8427</v>
      </c>
      <c r="R1958" t="s">
        <v>8757</v>
      </c>
      <c r="S1958" t="s">
        <v>8758</v>
      </c>
      <c r="T1958" t="s">
        <v>8759</v>
      </c>
      <c r="U1958" t="s">
        <v>8760</v>
      </c>
    </row>
    <row r="1959" spans="1:21" x14ac:dyDescent="0.25">
      <c r="A1959" t="s">
        <v>4317</v>
      </c>
      <c r="B1959" t="s">
        <v>4318</v>
      </c>
      <c r="C1959" t="s">
        <v>8755</v>
      </c>
      <c r="E1959" t="s">
        <v>8756</v>
      </c>
      <c r="G1959" t="s">
        <v>8406</v>
      </c>
      <c r="H1959" t="s">
        <v>8418</v>
      </c>
      <c r="I1959" t="s">
        <v>8419</v>
      </c>
      <c r="J1959" t="s">
        <v>8420</v>
      </c>
      <c r="K1959" t="s">
        <v>8421</v>
      </c>
      <c r="L1959" t="s">
        <v>8422</v>
      </c>
      <c r="M1959" t="s">
        <v>8423</v>
      </c>
      <c r="N1959" t="s">
        <v>8424</v>
      </c>
      <c r="O1959" t="s">
        <v>8425</v>
      </c>
      <c r="P1959" t="s">
        <v>8426</v>
      </c>
      <c r="Q1959" t="s">
        <v>8427</v>
      </c>
      <c r="R1959" t="s">
        <v>8757</v>
      </c>
      <c r="S1959" t="s">
        <v>8758</v>
      </c>
      <c r="T1959" t="s">
        <v>8759</v>
      </c>
      <c r="U1959" t="s">
        <v>8760</v>
      </c>
    </row>
    <row r="1960" spans="1:21" x14ac:dyDescent="0.25">
      <c r="A1960" t="s">
        <v>4319</v>
      </c>
      <c r="B1960" t="s">
        <v>4320</v>
      </c>
      <c r="C1960" t="s">
        <v>8755</v>
      </c>
      <c r="E1960" t="s">
        <v>8756</v>
      </c>
      <c r="G1960" t="s">
        <v>8406</v>
      </c>
      <c r="H1960" t="s">
        <v>8418</v>
      </c>
      <c r="I1960" t="s">
        <v>8419</v>
      </c>
      <c r="J1960" t="s">
        <v>8420</v>
      </c>
      <c r="K1960" t="s">
        <v>8421</v>
      </c>
      <c r="L1960" t="s">
        <v>8422</v>
      </c>
      <c r="M1960" t="s">
        <v>8423</v>
      </c>
      <c r="N1960" t="s">
        <v>8424</v>
      </c>
      <c r="O1960" t="s">
        <v>8425</v>
      </c>
      <c r="P1960" t="s">
        <v>8426</v>
      </c>
      <c r="Q1960" t="s">
        <v>8427</v>
      </c>
      <c r="R1960" t="s">
        <v>8757</v>
      </c>
      <c r="S1960" t="s">
        <v>8758</v>
      </c>
      <c r="T1960" t="s">
        <v>8759</v>
      </c>
      <c r="U1960" t="s">
        <v>8760</v>
      </c>
    </row>
    <row r="1961" spans="1:21" x14ac:dyDescent="0.25">
      <c r="A1961" t="s">
        <v>4321</v>
      </c>
      <c r="B1961" t="s">
        <v>4322</v>
      </c>
      <c r="C1961" t="s">
        <v>8755</v>
      </c>
      <c r="E1961" t="s">
        <v>8756</v>
      </c>
      <c r="G1961" t="s">
        <v>8406</v>
      </c>
      <c r="H1961" t="s">
        <v>8418</v>
      </c>
      <c r="I1961" t="s">
        <v>8419</v>
      </c>
      <c r="J1961" t="s">
        <v>8420</v>
      </c>
      <c r="K1961" t="s">
        <v>8421</v>
      </c>
      <c r="L1961" t="s">
        <v>8422</v>
      </c>
      <c r="M1961" t="s">
        <v>8423</v>
      </c>
      <c r="N1961" t="s">
        <v>8424</v>
      </c>
      <c r="O1961" t="s">
        <v>8425</v>
      </c>
      <c r="P1961" t="s">
        <v>8426</v>
      </c>
      <c r="Q1961" t="s">
        <v>8427</v>
      </c>
      <c r="R1961" t="s">
        <v>8757</v>
      </c>
      <c r="S1961" t="s">
        <v>8758</v>
      </c>
      <c r="T1961" t="s">
        <v>8759</v>
      </c>
      <c r="U1961" t="s">
        <v>8760</v>
      </c>
    </row>
    <row r="1962" spans="1:21" x14ac:dyDescent="0.25">
      <c r="A1962" t="s">
        <v>4323</v>
      </c>
      <c r="B1962" t="s">
        <v>4324</v>
      </c>
      <c r="C1962" t="s">
        <v>8755</v>
      </c>
      <c r="E1962" t="s">
        <v>8756</v>
      </c>
      <c r="G1962" t="s">
        <v>8406</v>
      </c>
      <c r="H1962" t="s">
        <v>8418</v>
      </c>
      <c r="I1962" t="s">
        <v>8419</v>
      </c>
      <c r="J1962" t="s">
        <v>8420</v>
      </c>
      <c r="K1962" t="s">
        <v>8421</v>
      </c>
      <c r="L1962" t="s">
        <v>8422</v>
      </c>
      <c r="M1962" t="s">
        <v>8423</v>
      </c>
      <c r="N1962" t="s">
        <v>8424</v>
      </c>
      <c r="O1962" t="s">
        <v>8425</v>
      </c>
      <c r="P1962" t="s">
        <v>8426</v>
      </c>
      <c r="Q1962" t="s">
        <v>8427</v>
      </c>
      <c r="R1962" t="s">
        <v>8757</v>
      </c>
      <c r="S1962" t="s">
        <v>8758</v>
      </c>
      <c r="T1962" t="s">
        <v>8759</v>
      </c>
      <c r="U1962" t="s">
        <v>8760</v>
      </c>
    </row>
    <row r="1963" spans="1:21" x14ac:dyDescent="0.25">
      <c r="A1963" t="s">
        <v>4325</v>
      </c>
      <c r="B1963" t="s">
        <v>4326</v>
      </c>
      <c r="C1963" t="s">
        <v>8755</v>
      </c>
      <c r="E1963" t="s">
        <v>8756</v>
      </c>
      <c r="G1963" t="s">
        <v>8406</v>
      </c>
      <c r="H1963" t="s">
        <v>8418</v>
      </c>
      <c r="I1963" t="s">
        <v>8419</v>
      </c>
      <c r="J1963" t="s">
        <v>8420</v>
      </c>
      <c r="K1963" t="s">
        <v>8421</v>
      </c>
      <c r="L1963" t="s">
        <v>8422</v>
      </c>
      <c r="M1963" t="s">
        <v>8423</v>
      </c>
      <c r="N1963" t="s">
        <v>8424</v>
      </c>
      <c r="O1963" t="s">
        <v>8425</v>
      </c>
      <c r="P1963" t="s">
        <v>8426</v>
      </c>
      <c r="Q1963" t="s">
        <v>8427</v>
      </c>
      <c r="R1963" t="s">
        <v>8757</v>
      </c>
      <c r="S1963" t="s">
        <v>8758</v>
      </c>
      <c r="T1963" t="s">
        <v>8759</v>
      </c>
      <c r="U1963" t="s">
        <v>8760</v>
      </c>
    </row>
    <row r="1964" spans="1:21" x14ac:dyDescent="0.25">
      <c r="A1964" t="s">
        <v>4327</v>
      </c>
      <c r="B1964" t="s">
        <v>4328</v>
      </c>
      <c r="C1964" t="s">
        <v>8755</v>
      </c>
      <c r="E1964" t="s">
        <v>8756</v>
      </c>
      <c r="G1964" t="s">
        <v>8406</v>
      </c>
      <c r="H1964" t="s">
        <v>8418</v>
      </c>
      <c r="I1964" t="s">
        <v>8419</v>
      </c>
      <c r="J1964" t="s">
        <v>8420</v>
      </c>
      <c r="K1964" t="s">
        <v>8421</v>
      </c>
      <c r="L1964" t="s">
        <v>8422</v>
      </c>
      <c r="M1964" t="s">
        <v>8423</v>
      </c>
      <c r="N1964" t="s">
        <v>8424</v>
      </c>
      <c r="O1964" t="s">
        <v>8425</v>
      </c>
      <c r="P1964" t="s">
        <v>8426</v>
      </c>
      <c r="Q1964" t="s">
        <v>8427</v>
      </c>
      <c r="R1964" t="s">
        <v>8757</v>
      </c>
      <c r="S1964" t="s">
        <v>8758</v>
      </c>
      <c r="T1964" t="s">
        <v>8759</v>
      </c>
      <c r="U1964" t="s">
        <v>8760</v>
      </c>
    </row>
    <row r="1965" spans="1:21" x14ac:dyDescent="0.25">
      <c r="A1965" t="s">
        <v>4329</v>
      </c>
      <c r="B1965" t="s">
        <v>4330</v>
      </c>
      <c r="C1965" t="s">
        <v>8755</v>
      </c>
      <c r="E1965" t="s">
        <v>8756</v>
      </c>
      <c r="G1965" t="s">
        <v>8406</v>
      </c>
      <c r="H1965" t="s">
        <v>8418</v>
      </c>
      <c r="I1965" t="s">
        <v>8419</v>
      </c>
      <c r="J1965" t="s">
        <v>8420</v>
      </c>
      <c r="K1965" t="s">
        <v>8421</v>
      </c>
      <c r="L1965" t="s">
        <v>8422</v>
      </c>
      <c r="M1965" t="s">
        <v>8423</v>
      </c>
      <c r="N1965" t="s">
        <v>8424</v>
      </c>
      <c r="O1965" t="s">
        <v>8425</v>
      </c>
      <c r="P1965" t="s">
        <v>8426</v>
      </c>
      <c r="Q1965" t="s">
        <v>8427</v>
      </c>
      <c r="R1965" t="s">
        <v>8757</v>
      </c>
      <c r="S1965" t="s">
        <v>8758</v>
      </c>
      <c r="T1965" t="s">
        <v>8759</v>
      </c>
      <c r="U1965" t="s">
        <v>8760</v>
      </c>
    </row>
    <row r="1966" spans="1:21" x14ac:dyDescent="0.25">
      <c r="A1966" t="s">
        <v>4331</v>
      </c>
      <c r="B1966" t="s">
        <v>4332</v>
      </c>
      <c r="C1966" t="s">
        <v>8755</v>
      </c>
      <c r="E1966" t="s">
        <v>8756</v>
      </c>
      <c r="G1966" t="s">
        <v>8406</v>
      </c>
      <c r="H1966" t="s">
        <v>8418</v>
      </c>
      <c r="I1966" t="s">
        <v>8419</v>
      </c>
      <c r="J1966" t="s">
        <v>8420</v>
      </c>
      <c r="K1966" t="s">
        <v>8421</v>
      </c>
      <c r="L1966" t="s">
        <v>8422</v>
      </c>
      <c r="M1966" t="s">
        <v>8423</v>
      </c>
      <c r="N1966" t="s">
        <v>8424</v>
      </c>
      <c r="O1966" t="s">
        <v>8425</v>
      </c>
      <c r="P1966" t="s">
        <v>8426</v>
      </c>
      <c r="Q1966" t="s">
        <v>8427</v>
      </c>
      <c r="R1966" t="s">
        <v>8757</v>
      </c>
      <c r="S1966" t="s">
        <v>8758</v>
      </c>
      <c r="T1966" t="s">
        <v>8759</v>
      </c>
      <c r="U1966" t="s">
        <v>8760</v>
      </c>
    </row>
    <row r="1967" spans="1:21" x14ac:dyDescent="0.25">
      <c r="A1967" t="s">
        <v>4333</v>
      </c>
      <c r="B1967" t="s">
        <v>4334</v>
      </c>
      <c r="C1967" t="s">
        <v>8755</v>
      </c>
      <c r="E1967" t="s">
        <v>8756</v>
      </c>
      <c r="G1967" t="s">
        <v>8406</v>
      </c>
      <c r="H1967" t="s">
        <v>8418</v>
      </c>
      <c r="I1967" t="s">
        <v>8419</v>
      </c>
      <c r="J1967" t="s">
        <v>8420</v>
      </c>
      <c r="K1967" t="s">
        <v>8421</v>
      </c>
      <c r="L1967" t="s">
        <v>8422</v>
      </c>
      <c r="M1967" t="s">
        <v>8423</v>
      </c>
      <c r="N1967" t="s">
        <v>8424</v>
      </c>
      <c r="O1967" t="s">
        <v>8425</v>
      </c>
      <c r="P1967" t="s">
        <v>8426</v>
      </c>
      <c r="Q1967" t="s">
        <v>8427</v>
      </c>
      <c r="R1967" t="s">
        <v>8757</v>
      </c>
      <c r="S1967" t="s">
        <v>8758</v>
      </c>
      <c r="T1967" t="s">
        <v>8759</v>
      </c>
      <c r="U1967" t="s">
        <v>8760</v>
      </c>
    </row>
    <row r="1968" spans="1:21" x14ac:dyDescent="0.25">
      <c r="A1968" t="s">
        <v>4335</v>
      </c>
      <c r="B1968" t="s">
        <v>4336</v>
      </c>
      <c r="C1968" t="s">
        <v>8755</v>
      </c>
      <c r="E1968" t="s">
        <v>8756</v>
      </c>
      <c r="G1968" t="s">
        <v>8406</v>
      </c>
      <c r="H1968" t="s">
        <v>8418</v>
      </c>
      <c r="I1968" t="s">
        <v>8419</v>
      </c>
      <c r="J1968" t="s">
        <v>8420</v>
      </c>
      <c r="K1968" t="s">
        <v>8421</v>
      </c>
      <c r="L1968" t="s">
        <v>8422</v>
      </c>
      <c r="M1968" t="s">
        <v>8423</v>
      </c>
      <c r="N1968" t="s">
        <v>8424</v>
      </c>
      <c r="O1968" t="s">
        <v>8425</v>
      </c>
      <c r="P1968" t="s">
        <v>8426</v>
      </c>
      <c r="Q1968" t="s">
        <v>8427</v>
      </c>
      <c r="R1968" t="s">
        <v>8757</v>
      </c>
      <c r="S1968" t="s">
        <v>8758</v>
      </c>
      <c r="T1968" t="s">
        <v>8759</v>
      </c>
      <c r="U1968" t="s">
        <v>8760</v>
      </c>
    </row>
    <row r="1969" spans="1:21" x14ac:dyDescent="0.25">
      <c r="A1969" t="s">
        <v>4337</v>
      </c>
      <c r="B1969" t="s">
        <v>4338</v>
      </c>
      <c r="C1969" t="s">
        <v>8755</v>
      </c>
      <c r="E1969" t="s">
        <v>8756</v>
      </c>
      <c r="G1969" t="s">
        <v>8406</v>
      </c>
      <c r="H1969" t="s">
        <v>8418</v>
      </c>
      <c r="I1969" t="s">
        <v>8419</v>
      </c>
      <c r="J1969" t="s">
        <v>8420</v>
      </c>
      <c r="K1969" t="s">
        <v>8421</v>
      </c>
      <c r="L1969" t="s">
        <v>8422</v>
      </c>
      <c r="M1969" t="s">
        <v>8423</v>
      </c>
      <c r="N1969" t="s">
        <v>8424</v>
      </c>
      <c r="O1969" t="s">
        <v>8425</v>
      </c>
      <c r="P1969" t="s">
        <v>8426</v>
      </c>
      <c r="Q1969" t="s">
        <v>8427</v>
      </c>
      <c r="R1969" t="s">
        <v>8757</v>
      </c>
      <c r="S1969" t="s">
        <v>8758</v>
      </c>
      <c r="T1969" t="s">
        <v>8759</v>
      </c>
      <c r="U1969" t="s">
        <v>8760</v>
      </c>
    </row>
    <row r="1970" spans="1:21" x14ac:dyDescent="0.25">
      <c r="A1970" t="s">
        <v>4339</v>
      </c>
      <c r="B1970" t="s">
        <v>4340</v>
      </c>
      <c r="C1970" t="s">
        <v>8755</v>
      </c>
      <c r="E1970" t="s">
        <v>8756</v>
      </c>
      <c r="G1970" t="s">
        <v>8406</v>
      </c>
      <c r="H1970" t="s">
        <v>8418</v>
      </c>
      <c r="I1970" t="s">
        <v>8419</v>
      </c>
      <c r="J1970" t="s">
        <v>8420</v>
      </c>
      <c r="K1970" t="s">
        <v>8421</v>
      </c>
      <c r="L1970" t="s">
        <v>8422</v>
      </c>
      <c r="M1970" t="s">
        <v>8423</v>
      </c>
      <c r="N1970" t="s">
        <v>8424</v>
      </c>
      <c r="O1970" t="s">
        <v>8425</v>
      </c>
      <c r="P1970" t="s">
        <v>8426</v>
      </c>
      <c r="Q1970" t="s">
        <v>8427</v>
      </c>
      <c r="R1970" t="s">
        <v>8757</v>
      </c>
      <c r="S1970" t="s">
        <v>8758</v>
      </c>
      <c r="T1970" t="s">
        <v>8759</v>
      </c>
      <c r="U1970" t="s">
        <v>8760</v>
      </c>
    </row>
    <row r="1971" spans="1:21" x14ac:dyDescent="0.25">
      <c r="A1971" t="s">
        <v>4341</v>
      </c>
      <c r="B1971" t="s">
        <v>4342</v>
      </c>
      <c r="C1971" t="s">
        <v>8755</v>
      </c>
      <c r="E1971" t="s">
        <v>8756</v>
      </c>
      <c r="G1971" t="s">
        <v>8406</v>
      </c>
      <c r="H1971" t="s">
        <v>8418</v>
      </c>
      <c r="I1971" t="s">
        <v>8419</v>
      </c>
      <c r="J1971" t="s">
        <v>8420</v>
      </c>
      <c r="K1971" t="s">
        <v>8421</v>
      </c>
      <c r="L1971" t="s">
        <v>8422</v>
      </c>
      <c r="M1971" t="s">
        <v>8423</v>
      </c>
      <c r="N1971" t="s">
        <v>8424</v>
      </c>
      <c r="O1971" t="s">
        <v>8425</v>
      </c>
      <c r="P1971" t="s">
        <v>8426</v>
      </c>
      <c r="Q1971" t="s">
        <v>8427</v>
      </c>
      <c r="R1971" t="s">
        <v>8757</v>
      </c>
      <c r="S1971" t="s">
        <v>8758</v>
      </c>
      <c r="T1971" t="s">
        <v>8759</v>
      </c>
      <c r="U1971" t="s">
        <v>8760</v>
      </c>
    </row>
    <row r="1972" spans="1:21" x14ac:dyDescent="0.25">
      <c r="A1972" t="s">
        <v>4343</v>
      </c>
      <c r="B1972" t="s">
        <v>4344</v>
      </c>
      <c r="C1972" t="s">
        <v>8755</v>
      </c>
      <c r="E1972" t="s">
        <v>8756</v>
      </c>
      <c r="G1972" t="s">
        <v>8406</v>
      </c>
      <c r="H1972" t="s">
        <v>8418</v>
      </c>
      <c r="I1972" t="s">
        <v>8419</v>
      </c>
      <c r="J1972" t="s">
        <v>8420</v>
      </c>
      <c r="K1972" t="s">
        <v>8421</v>
      </c>
      <c r="L1972" t="s">
        <v>8422</v>
      </c>
      <c r="M1972" t="s">
        <v>8423</v>
      </c>
      <c r="N1972" t="s">
        <v>8424</v>
      </c>
      <c r="O1972" t="s">
        <v>8425</v>
      </c>
      <c r="P1972" t="s">
        <v>8426</v>
      </c>
      <c r="Q1972" t="s">
        <v>8427</v>
      </c>
      <c r="R1972" t="s">
        <v>8757</v>
      </c>
      <c r="S1972" t="s">
        <v>8758</v>
      </c>
      <c r="T1972" t="s">
        <v>8759</v>
      </c>
      <c r="U1972" t="s">
        <v>8760</v>
      </c>
    </row>
    <row r="1973" spans="1:21" x14ac:dyDescent="0.25">
      <c r="A1973" t="s">
        <v>4345</v>
      </c>
      <c r="B1973" t="s">
        <v>4346</v>
      </c>
      <c r="C1973" t="s">
        <v>9496</v>
      </c>
      <c r="E1973" t="s">
        <v>9497</v>
      </c>
      <c r="G1973" t="s">
        <v>8406</v>
      </c>
      <c r="H1973" t="s">
        <v>8407</v>
      </c>
      <c r="I1973" t="s">
        <v>8408</v>
      </c>
      <c r="J1973" t="s">
        <v>8409</v>
      </c>
      <c r="K1973" t="s">
        <v>8410</v>
      </c>
      <c r="L1973" t="s">
        <v>8473</v>
      </c>
      <c r="M1973" t="s">
        <v>8773</v>
      </c>
      <c r="N1973" t="s">
        <v>8774</v>
      </c>
      <c r="O1973" t="s">
        <v>9498</v>
      </c>
      <c r="P1973" t="s">
        <v>9499</v>
      </c>
    </row>
    <row r="1974" spans="1:21" x14ac:dyDescent="0.25">
      <c r="A1974" t="s">
        <v>4348</v>
      </c>
      <c r="B1974" t="s">
        <v>4349</v>
      </c>
      <c r="C1974" t="s">
        <v>9496</v>
      </c>
      <c r="E1974" t="s">
        <v>9497</v>
      </c>
      <c r="G1974" t="s">
        <v>8406</v>
      </c>
      <c r="H1974" t="s">
        <v>8407</v>
      </c>
      <c r="I1974" t="s">
        <v>8408</v>
      </c>
      <c r="J1974" t="s">
        <v>8409</v>
      </c>
      <c r="K1974" t="s">
        <v>8410</v>
      </c>
      <c r="L1974" t="s">
        <v>8473</v>
      </c>
      <c r="M1974" t="s">
        <v>8773</v>
      </c>
      <c r="N1974" t="s">
        <v>8774</v>
      </c>
      <c r="O1974" t="s">
        <v>9498</v>
      </c>
      <c r="P1974" t="s">
        <v>9499</v>
      </c>
    </row>
    <row r="1975" spans="1:21" x14ac:dyDescent="0.25">
      <c r="A1975" t="s">
        <v>4350</v>
      </c>
      <c r="B1975" t="s">
        <v>4351</v>
      </c>
      <c r="C1975" t="s">
        <v>9496</v>
      </c>
      <c r="E1975" t="s">
        <v>9497</v>
      </c>
      <c r="G1975" t="s">
        <v>8406</v>
      </c>
      <c r="H1975" t="s">
        <v>8407</v>
      </c>
      <c r="I1975" t="s">
        <v>8408</v>
      </c>
      <c r="J1975" t="s">
        <v>8409</v>
      </c>
      <c r="K1975" t="s">
        <v>8410</v>
      </c>
      <c r="L1975" t="s">
        <v>8473</v>
      </c>
      <c r="M1975" t="s">
        <v>8773</v>
      </c>
      <c r="N1975" t="s">
        <v>8774</v>
      </c>
      <c r="O1975" t="s">
        <v>9498</v>
      </c>
      <c r="P1975" t="s">
        <v>9499</v>
      </c>
    </row>
    <row r="1976" spans="1:21" x14ac:dyDescent="0.25">
      <c r="A1976" t="s">
        <v>4352</v>
      </c>
      <c r="B1976" t="s">
        <v>4353</v>
      </c>
      <c r="C1976" t="s">
        <v>9496</v>
      </c>
      <c r="E1976" t="s">
        <v>9497</v>
      </c>
      <c r="G1976" t="s">
        <v>8406</v>
      </c>
      <c r="H1976" t="s">
        <v>8407</v>
      </c>
      <c r="I1976" t="s">
        <v>8408</v>
      </c>
      <c r="J1976" t="s">
        <v>8409</v>
      </c>
      <c r="K1976" t="s">
        <v>8410</v>
      </c>
      <c r="L1976" t="s">
        <v>8473</v>
      </c>
      <c r="M1976" t="s">
        <v>8773</v>
      </c>
      <c r="N1976" t="s">
        <v>8774</v>
      </c>
      <c r="O1976" t="s">
        <v>9498</v>
      </c>
      <c r="P1976" t="s">
        <v>9499</v>
      </c>
    </row>
    <row r="1977" spans="1:21" x14ac:dyDescent="0.25">
      <c r="A1977" t="s">
        <v>4354</v>
      </c>
      <c r="B1977" t="s">
        <v>4355</v>
      </c>
      <c r="C1977" t="s">
        <v>9496</v>
      </c>
      <c r="E1977" t="s">
        <v>9497</v>
      </c>
      <c r="G1977" t="s">
        <v>8406</v>
      </c>
      <c r="H1977" t="s">
        <v>8407</v>
      </c>
      <c r="I1977" t="s">
        <v>8408</v>
      </c>
      <c r="J1977" t="s">
        <v>8409</v>
      </c>
      <c r="K1977" t="s">
        <v>8410</v>
      </c>
      <c r="L1977" t="s">
        <v>8473</v>
      </c>
      <c r="M1977" t="s">
        <v>8773</v>
      </c>
      <c r="N1977" t="s">
        <v>8774</v>
      </c>
      <c r="O1977" t="s">
        <v>9498</v>
      </c>
      <c r="P1977" t="s">
        <v>9499</v>
      </c>
    </row>
    <row r="1978" spans="1:21" x14ac:dyDescent="0.25">
      <c r="A1978" t="s">
        <v>4356</v>
      </c>
      <c r="B1978" t="s">
        <v>4357</v>
      </c>
      <c r="C1978" t="s">
        <v>9496</v>
      </c>
      <c r="E1978" t="s">
        <v>9497</v>
      </c>
      <c r="G1978" t="s">
        <v>8406</v>
      </c>
      <c r="H1978" t="s">
        <v>8407</v>
      </c>
      <c r="I1978" t="s">
        <v>8408</v>
      </c>
      <c r="J1978" t="s">
        <v>8409</v>
      </c>
      <c r="K1978" t="s">
        <v>8410</v>
      </c>
      <c r="L1978" t="s">
        <v>8473</v>
      </c>
      <c r="M1978" t="s">
        <v>8773</v>
      </c>
      <c r="N1978" t="s">
        <v>8774</v>
      </c>
      <c r="O1978" t="s">
        <v>9498</v>
      </c>
      <c r="P1978" t="s">
        <v>9499</v>
      </c>
    </row>
    <row r="1979" spans="1:21" x14ac:dyDescent="0.25">
      <c r="A1979" t="s">
        <v>4358</v>
      </c>
      <c r="B1979" t="s">
        <v>4359</v>
      </c>
      <c r="C1979" t="s">
        <v>9496</v>
      </c>
      <c r="E1979" t="s">
        <v>9497</v>
      </c>
      <c r="G1979" t="s">
        <v>8406</v>
      </c>
      <c r="H1979" t="s">
        <v>8407</v>
      </c>
      <c r="I1979" t="s">
        <v>8408</v>
      </c>
      <c r="J1979" t="s">
        <v>8409</v>
      </c>
      <c r="K1979" t="s">
        <v>8410</v>
      </c>
      <c r="L1979" t="s">
        <v>8473</v>
      </c>
      <c r="M1979" t="s">
        <v>8773</v>
      </c>
      <c r="N1979" t="s">
        <v>8774</v>
      </c>
      <c r="O1979" t="s">
        <v>9498</v>
      </c>
      <c r="P1979" t="s">
        <v>9499</v>
      </c>
    </row>
    <row r="1980" spans="1:21" x14ac:dyDescent="0.25">
      <c r="A1980" t="s">
        <v>4360</v>
      </c>
      <c r="B1980" t="s">
        <v>4361</v>
      </c>
      <c r="C1980" t="s">
        <v>9496</v>
      </c>
      <c r="E1980" t="s">
        <v>9497</v>
      </c>
      <c r="G1980" t="s">
        <v>8406</v>
      </c>
      <c r="H1980" t="s">
        <v>8407</v>
      </c>
      <c r="I1980" t="s">
        <v>8408</v>
      </c>
      <c r="J1980" t="s">
        <v>8409</v>
      </c>
      <c r="K1980" t="s">
        <v>8410</v>
      </c>
      <c r="L1980" t="s">
        <v>8473</v>
      </c>
      <c r="M1980" t="s">
        <v>8773</v>
      </c>
      <c r="N1980" t="s">
        <v>8774</v>
      </c>
      <c r="O1980" t="s">
        <v>9498</v>
      </c>
      <c r="P1980" t="s">
        <v>9499</v>
      </c>
    </row>
    <row r="1981" spans="1:21" x14ac:dyDescent="0.25">
      <c r="A1981" t="s">
        <v>4362</v>
      </c>
      <c r="B1981" t="s">
        <v>4363</v>
      </c>
      <c r="C1981" t="s">
        <v>9496</v>
      </c>
      <c r="E1981" t="s">
        <v>9497</v>
      </c>
      <c r="G1981" t="s">
        <v>8406</v>
      </c>
      <c r="H1981" t="s">
        <v>8407</v>
      </c>
      <c r="I1981" t="s">
        <v>8408</v>
      </c>
      <c r="J1981" t="s">
        <v>8409</v>
      </c>
      <c r="K1981" t="s">
        <v>8410</v>
      </c>
      <c r="L1981" t="s">
        <v>8473</v>
      </c>
      <c r="M1981" t="s">
        <v>8773</v>
      </c>
      <c r="N1981" t="s">
        <v>8774</v>
      </c>
      <c r="O1981" t="s">
        <v>9498</v>
      </c>
      <c r="P1981" t="s">
        <v>9499</v>
      </c>
    </row>
    <row r="1982" spans="1:21" x14ac:dyDescent="0.25">
      <c r="A1982" t="s">
        <v>4364</v>
      </c>
      <c r="B1982" t="s">
        <v>4365</v>
      </c>
      <c r="C1982" t="s">
        <v>9500</v>
      </c>
      <c r="E1982" t="s">
        <v>9501</v>
      </c>
      <c r="G1982" t="s">
        <v>8406</v>
      </c>
      <c r="H1982" t="s">
        <v>8407</v>
      </c>
      <c r="I1982" t="s">
        <v>8408</v>
      </c>
      <c r="J1982" t="s">
        <v>8409</v>
      </c>
      <c r="K1982" t="s">
        <v>8410</v>
      </c>
      <c r="L1982" t="s">
        <v>8473</v>
      </c>
      <c r="M1982" t="s">
        <v>8773</v>
      </c>
      <c r="N1982" t="s">
        <v>8774</v>
      </c>
      <c r="O1982" t="s">
        <v>9498</v>
      </c>
      <c r="P1982" t="s">
        <v>9502</v>
      </c>
    </row>
    <row r="1983" spans="1:21" x14ac:dyDescent="0.25">
      <c r="A1983" t="s">
        <v>4366</v>
      </c>
      <c r="B1983" t="s">
        <v>4367</v>
      </c>
      <c r="C1983" t="s">
        <v>9500</v>
      </c>
      <c r="E1983" t="s">
        <v>9501</v>
      </c>
      <c r="G1983" t="s">
        <v>8406</v>
      </c>
      <c r="H1983" t="s">
        <v>8407</v>
      </c>
      <c r="I1983" t="s">
        <v>8408</v>
      </c>
      <c r="J1983" t="s">
        <v>8409</v>
      </c>
      <c r="K1983" t="s">
        <v>8410</v>
      </c>
      <c r="L1983" t="s">
        <v>8473</v>
      </c>
      <c r="M1983" t="s">
        <v>8773</v>
      </c>
      <c r="N1983" t="s">
        <v>8774</v>
      </c>
      <c r="O1983" t="s">
        <v>9498</v>
      </c>
      <c r="P1983" t="s">
        <v>9502</v>
      </c>
    </row>
    <row r="1984" spans="1:21" x14ac:dyDescent="0.25">
      <c r="A1984" t="s">
        <v>4368</v>
      </c>
      <c r="B1984" t="s">
        <v>4369</v>
      </c>
      <c r="C1984" t="s">
        <v>9500</v>
      </c>
      <c r="E1984" t="s">
        <v>9501</v>
      </c>
      <c r="G1984" t="s">
        <v>8406</v>
      </c>
      <c r="H1984" t="s">
        <v>8407</v>
      </c>
      <c r="I1984" t="s">
        <v>8408</v>
      </c>
      <c r="J1984" t="s">
        <v>8409</v>
      </c>
      <c r="K1984" t="s">
        <v>8410</v>
      </c>
      <c r="L1984" t="s">
        <v>8473</v>
      </c>
      <c r="M1984" t="s">
        <v>8773</v>
      </c>
      <c r="N1984" t="s">
        <v>8774</v>
      </c>
      <c r="O1984" t="s">
        <v>9498</v>
      </c>
      <c r="P1984" t="s">
        <v>9502</v>
      </c>
    </row>
    <row r="1985" spans="1:17" x14ac:dyDescent="0.25">
      <c r="A1985" t="s">
        <v>4370</v>
      </c>
      <c r="B1985" t="s">
        <v>4371</v>
      </c>
      <c r="C1985" t="s">
        <v>9500</v>
      </c>
      <c r="E1985" t="s">
        <v>9501</v>
      </c>
      <c r="G1985" t="s">
        <v>8406</v>
      </c>
      <c r="H1985" t="s">
        <v>8407</v>
      </c>
      <c r="I1985" t="s">
        <v>8408</v>
      </c>
      <c r="J1985" t="s">
        <v>8409</v>
      </c>
      <c r="K1985" t="s">
        <v>8410</v>
      </c>
      <c r="L1985" t="s">
        <v>8473</v>
      </c>
      <c r="M1985" t="s">
        <v>8773</v>
      </c>
      <c r="N1985" t="s">
        <v>8774</v>
      </c>
      <c r="O1985" t="s">
        <v>9498</v>
      </c>
      <c r="P1985" t="s">
        <v>9502</v>
      </c>
    </row>
    <row r="1986" spans="1:17" x14ac:dyDescent="0.25">
      <c r="A1986" t="s">
        <v>4372</v>
      </c>
      <c r="B1986" t="s">
        <v>4373</v>
      </c>
      <c r="C1986" t="s">
        <v>9500</v>
      </c>
      <c r="E1986" t="s">
        <v>9501</v>
      </c>
      <c r="G1986" t="s">
        <v>8406</v>
      </c>
      <c r="H1986" t="s">
        <v>8407</v>
      </c>
      <c r="I1986" t="s">
        <v>8408</v>
      </c>
      <c r="J1986" t="s">
        <v>8409</v>
      </c>
      <c r="K1986" t="s">
        <v>8410</v>
      </c>
      <c r="L1986" t="s">
        <v>8473</v>
      </c>
      <c r="M1986" t="s">
        <v>8773</v>
      </c>
      <c r="N1986" t="s">
        <v>8774</v>
      </c>
      <c r="O1986" t="s">
        <v>9498</v>
      </c>
      <c r="P1986" t="s">
        <v>9502</v>
      </c>
    </row>
    <row r="1987" spans="1:17" x14ac:dyDescent="0.25">
      <c r="A1987" t="s">
        <v>4374</v>
      </c>
      <c r="B1987" t="s">
        <v>4375</v>
      </c>
      <c r="C1987" t="s">
        <v>9500</v>
      </c>
      <c r="E1987" t="s">
        <v>9501</v>
      </c>
      <c r="G1987" t="s">
        <v>8406</v>
      </c>
      <c r="H1987" t="s">
        <v>8407</v>
      </c>
      <c r="I1987" t="s">
        <v>8408</v>
      </c>
      <c r="J1987" t="s">
        <v>8409</v>
      </c>
      <c r="K1987" t="s">
        <v>8410</v>
      </c>
      <c r="L1987" t="s">
        <v>8473</v>
      </c>
      <c r="M1987" t="s">
        <v>8773</v>
      </c>
      <c r="N1987" t="s">
        <v>8774</v>
      </c>
      <c r="O1987" t="s">
        <v>9498</v>
      </c>
      <c r="P1987" t="s">
        <v>9502</v>
      </c>
    </row>
    <row r="1988" spans="1:17" x14ac:dyDescent="0.25">
      <c r="A1988" t="s">
        <v>4376</v>
      </c>
      <c r="B1988" t="s">
        <v>4377</v>
      </c>
      <c r="C1988" t="s">
        <v>9500</v>
      </c>
      <c r="E1988" t="s">
        <v>9501</v>
      </c>
      <c r="G1988" t="s">
        <v>8406</v>
      </c>
      <c r="H1988" t="s">
        <v>8407</v>
      </c>
      <c r="I1988" t="s">
        <v>8408</v>
      </c>
      <c r="J1988" t="s">
        <v>8409</v>
      </c>
      <c r="K1988" t="s">
        <v>8410</v>
      </c>
      <c r="L1988" t="s">
        <v>8473</v>
      </c>
      <c r="M1988" t="s">
        <v>8773</v>
      </c>
      <c r="N1988" t="s">
        <v>8774</v>
      </c>
      <c r="O1988" t="s">
        <v>9498</v>
      </c>
      <c r="P1988" t="s">
        <v>9502</v>
      </c>
    </row>
    <row r="1989" spans="1:17" x14ac:dyDescent="0.25">
      <c r="A1989" t="s">
        <v>4378</v>
      </c>
      <c r="B1989" t="s">
        <v>4379</v>
      </c>
      <c r="C1989" t="s">
        <v>9500</v>
      </c>
      <c r="E1989" t="s">
        <v>9501</v>
      </c>
      <c r="G1989" t="s">
        <v>8406</v>
      </c>
      <c r="H1989" t="s">
        <v>8407</v>
      </c>
      <c r="I1989" t="s">
        <v>8408</v>
      </c>
      <c r="J1989" t="s">
        <v>8409</v>
      </c>
      <c r="K1989" t="s">
        <v>8410</v>
      </c>
      <c r="L1989" t="s">
        <v>8473</v>
      </c>
      <c r="M1989" t="s">
        <v>8773</v>
      </c>
      <c r="N1989" t="s">
        <v>8774</v>
      </c>
      <c r="O1989" t="s">
        <v>9498</v>
      </c>
      <c r="P1989" t="s">
        <v>9502</v>
      </c>
    </row>
    <row r="1990" spans="1:17" x14ac:dyDescent="0.25">
      <c r="A1990" t="s">
        <v>4380</v>
      </c>
      <c r="B1990" t="s">
        <v>4381</v>
      </c>
      <c r="C1990" t="s">
        <v>9500</v>
      </c>
      <c r="E1990" t="s">
        <v>9501</v>
      </c>
      <c r="G1990" t="s">
        <v>8406</v>
      </c>
      <c r="H1990" t="s">
        <v>8407</v>
      </c>
      <c r="I1990" t="s">
        <v>8408</v>
      </c>
      <c r="J1990" t="s">
        <v>8409</v>
      </c>
      <c r="K1990" t="s">
        <v>8410</v>
      </c>
      <c r="L1990" t="s">
        <v>8473</v>
      </c>
      <c r="M1990" t="s">
        <v>8773</v>
      </c>
      <c r="N1990" t="s">
        <v>8774</v>
      </c>
      <c r="O1990" t="s">
        <v>9498</v>
      </c>
      <c r="P1990" t="s">
        <v>9502</v>
      </c>
    </row>
    <row r="1991" spans="1:17" x14ac:dyDescent="0.25">
      <c r="A1991" t="s">
        <v>4382</v>
      </c>
      <c r="B1991" t="s">
        <v>4383</v>
      </c>
      <c r="C1991" t="s">
        <v>9503</v>
      </c>
      <c r="E1991" t="s">
        <v>9504</v>
      </c>
      <c r="G1991" t="s">
        <v>8406</v>
      </c>
      <c r="H1991" t="s">
        <v>8407</v>
      </c>
      <c r="I1991" t="s">
        <v>8408</v>
      </c>
      <c r="J1991" t="s">
        <v>8696</v>
      </c>
      <c r="K1991" t="s">
        <v>8697</v>
      </c>
      <c r="L1991" t="s">
        <v>8698</v>
      </c>
      <c r="M1991" t="s">
        <v>8699</v>
      </c>
      <c r="N1991" t="s">
        <v>9505</v>
      </c>
      <c r="O1991" t="s">
        <v>9506</v>
      </c>
      <c r="P1991" t="s">
        <v>9507</v>
      </c>
      <c r="Q1991" t="s">
        <v>9508</v>
      </c>
    </row>
    <row r="1992" spans="1:17" x14ac:dyDescent="0.25">
      <c r="A1992" t="s">
        <v>4384</v>
      </c>
      <c r="B1992" t="s">
        <v>4385</v>
      </c>
      <c r="C1992" t="s">
        <v>9503</v>
      </c>
      <c r="E1992" t="s">
        <v>9504</v>
      </c>
      <c r="G1992" t="s">
        <v>8406</v>
      </c>
      <c r="H1992" t="s">
        <v>8407</v>
      </c>
      <c r="I1992" t="s">
        <v>8408</v>
      </c>
      <c r="J1992" t="s">
        <v>8696</v>
      </c>
      <c r="K1992" t="s">
        <v>8697</v>
      </c>
      <c r="L1992" t="s">
        <v>8698</v>
      </c>
      <c r="M1992" t="s">
        <v>8699</v>
      </c>
      <c r="N1992" t="s">
        <v>9505</v>
      </c>
      <c r="O1992" t="s">
        <v>9506</v>
      </c>
      <c r="P1992" t="s">
        <v>9507</v>
      </c>
      <c r="Q1992" t="s">
        <v>9508</v>
      </c>
    </row>
    <row r="1993" spans="1:17" x14ac:dyDescent="0.25">
      <c r="A1993" t="s">
        <v>4386</v>
      </c>
      <c r="B1993" t="s">
        <v>4387</v>
      </c>
      <c r="C1993" t="s">
        <v>9503</v>
      </c>
      <c r="E1993" t="s">
        <v>9504</v>
      </c>
      <c r="G1993" t="s">
        <v>8406</v>
      </c>
      <c r="H1993" t="s">
        <v>8407</v>
      </c>
      <c r="I1993" t="s">
        <v>8408</v>
      </c>
      <c r="J1993" t="s">
        <v>8696</v>
      </c>
      <c r="K1993" t="s">
        <v>8697</v>
      </c>
      <c r="L1993" t="s">
        <v>8698</v>
      </c>
      <c r="M1993" t="s">
        <v>8699</v>
      </c>
      <c r="N1993" t="s">
        <v>9505</v>
      </c>
      <c r="O1993" t="s">
        <v>9506</v>
      </c>
      <c r="P1993" t="s">
        <v>9507</v>
      </c>
      <c r="Q1993" t="s">
        <v>9508</v>
      </c>
    </row>
    <row r="1994" spans="1:17" x14ac:dyDescent="0.25">
      <c r="A1994" t="s">
        <v>4388</v>
      </c>
      <c r="B1994" t="s">
        <v>4389</v>
      </c>
      <c r="C1994" t="s">
        <v>9503</v>
      </c>
      <c r="E1994" t="s">
        <v>9504</v>
      </c>
      <c r="G1994" t="s">
        <v>8406</v>
      </c>
      <c r="H1994" t="s">
        <v>8407</v>
      </c>
      <c r="I1994" t="s">
        <v>8408</v>
      </c>
      <c r="J1994" t="s">
        <v>8696</v>
      </c>
      <c r="K1994" t="s">
        <v>8697</v>
      </c>
      <c r="L1994" t="s">
        <v>8698</v>
      </c>
      <c r="M1994" t="s">
        <v>8699</v>
      </c>
      <c r="N1994" t="s">
        <v>9505</v>
      </c>
      <c r="O1994" t="s">
        <v>9506</v>
      </c>
      <c r="P1994" t="s">
        <v>9507</v>
      </c>
      <c r="Q1994" t="s">
        <v>9508</v>
      </c>
    </row>
    <row r="1995" spans="1:17" x14ac:dyDescent="0.25">
      <c r="A1995" t="s">
        <v>4390</v>
      </c>
      <c r="B1995" t="s">
        <v>4391</v>
      </c>
      <c r="C1995" t="s">
        <v>9503</v>
      </c>
      <c r="E1995" t="s">
        <v>9504</v>
      </c>
      <c r="G1995" t="s">
        <v>8406</v>
      </c>
      <c r="H1995" t="s">
        <v>8407</v>
      </c>
      <c r="I1995" t="s">
        <v>8408</v>
      </c>
      <c r="J1995" t="s">
        <v>8696</v>
      </c>
      <c r="K1995" t="s">
        <v>8697</v>
      </c>
      <c r="L1995" t="s">
        <v>8698</v>
      </c>
      <c r="M1995" t="s">
        <v>8699</v>
      </c>
      <c r="N1995" t="s">
        <v>9505</v>
      </c>
      <c r="O1995" t="s">
        <v>9506</v>
      </c>
      <c r="P1995" t="s">
        <v>9507</v>
      </c>
      <c r="Q1995" t="s">
        <v>9508</v>
      </c>
    </row>
    <row r="1996" spans="1:17" x14ac:dyDescent="0.25">
      <c r="A1996" t="s">
        <v>4392</v>
      </c>
      <c r="B1996" t="s">
        <v>4393</v>
      </c>
      <c r="C1996" t="s">
        <v>9503</v>
      </c>
      <c r="E1996" t="s">
        <v>9504</v>
      </c>
      <c r="G1996" t="s">
        <v>8406</v>
      </c>
      <c r="H1996" t="s">
        <v>8407</v>
      </c>
      <c r="I1996" t="s">
        <v>8408</v>
      </c>
      <c r="J1996" t="s">
        <v>8696</v>
      </c>
      <c r="K1996" t="s">
        <v>8697</v>
      </c>
      <c r="L1996" t="s">
        <v>8698</v>
      </c>
      <c r="M1996" t="s">
        <v>8699</v>
      </c>
      <c r="N1996" t="s">
        <v>9505</v>
      </c>
      <c r="O1996" t="s">
        <v>9506</v>
      </c>
      <c r="P1996" t="s">
        <v>9507</v>
      </c>
      <c r="Q1996" t="s">
        <v>9508</v>
      </c>
    </row>
    <row r="1997" spans="1:17" x14ac:dyDescent="0.25">
      <c r="A1997" t="s">
        <v>4394</v>
      </c>
      <c r="B1997" t="s">
        <v>4395</v>
      </c>
      <c r="C1997" t="s">
        <v>9503</v>
      </c>
      <c r="E1997" t="s">
        <v>9504</v>
      </c>
      <c r="G1997" t="s">
        <v>8406</v>
      </c>
      <c r="H1997" t="s">
        <v>8407</v>
      </c>
      <c r="I1997" t="s">
        <v>8408</v>
      </c>
      <c r="J1997" t="s">
        <v>8696</v>
      </c>
      <c r="K1997" t="s">
        <v>8697</v>
      </c>
      <c r="L1997" t="s">
        <v>8698</v>
      </c>
      <c r="M1997" t="s">
        <v>8699</v>
      </c>
      <c r="N1997" t="s">
        <v>9505</v>
      </c>
      <c r="O1997" t="s">
        <v>9506</v>
      </c>
      <c r="P1997" t="s">
        <v>9507</v>
      </c>
      <c r="Q1997" t="s">
        <v>9508</v>
      </c>
    </row>
    <row r="1998" spans="1:17" x14ac:dyDescent="0.25">
      <c r="A1998" t="s">
        <v>4397</v>
      </c>
      <c r="B1998" t="s">
        <v>4398</v>
      </c>
      <c r="C1998" t="s">
        <v>9509</v>
      </c>
      <c r="E1998" t="s">
        <v>9510</v>
      </c>
      <c r="G1998" t="s">
        <v>8406</v>
      </c>
      <c r="H1998" t="s">
        <v>8407</v>
      </c>
      <c r="I1998" t="s">
        <v>8408</v>
      </c>
      <c r="J1998" t="s">
        <v>8696</v>
      </c>
      <c r="K1998" t="s">
        <v>8697</v>
      </c>
      <c r="L1998" t="s">
        <v>8698</v>
      </c>
      <c r="M1998" t="s">
        <v>8699</v>
      </c>
      <c r="N1998" t="s">
        <v>9505</v>
      </c>
      <c r="O1998" t="s">
        <v>9506</v>
      </c>
      <c r="P1998" t="s">
        <v>9507</v>
      </c>
      <c r="Q1998" t="s">
        <v>9508</v>
      </c>
    </row>
    <row r="1999" spans="1:17" x14ac:dyDescent="0.25">
      <c r="A1999" t="s">
        <v>4399</v>
      </c>
      <c r="B1999" t="s">
        <v>4400</v>
      </c>
      <c r="C1999" t="s">
        <v>9509</v>
      </c>
      <c r="E1999" t="s">
        <v>9510</v>
      </c>
      <c r="G1999" t="s">
        <v>8406</v>
      </c>
      <c r="H1999" t="s">
        <v>8407</v>
      </c>
      <c r="I1999" t="s">
        <v>8408</v>
      </c>
      <c r="J1999" t="s">
        <v>8696</v>
      </c>
      <c r="K1999" t="s">
        <v>8697</v>
      </c>
      <c r="L1999" t="s">
        <v>8698</v>
      </c>
      <c r="M1999" t="s">
        <v>8699</v>
      </c>
      <c r="N1999" t="s">
        <v>9505</v>
      </c>
      <c r="O1999" t="s">
        <v>9506</v>
      </c>
      <c r="P1999" t="s">
        <v>9507</v>
      </c>
      <c r="Q1999" t="s">
        <v>9508</v>
      </c>
    </row>
    <row r="2000" spans="1:17" x14ac:dyDescent="0.25">
      <c r="A2000" t="s">
        <v>4401</v>
      </c>
      <c r="B2000" t="s">
        <v>4402</v>
      </c>
      <c r="C2000" t="s">
        <v>9509</v>
      </c>
      <c r="E2000" t="s">
        <v>9510</v>
      </c>
      <c r="G2000" t="s">
        <v>8406</v>
      </c>
      <c r="H2000" t="s">
        <v>8407</v>
      </c>
      <c r="I2000" t="s">
        <v>8408</v>
      </c>
      <c r="J2000" t="s">
        <v>8696</v>
      </c>
      <c r="K2000" t="s">
        <v>8697</v>
      </c>
      <c r="L2000" t="s">
        <v>8698</v>
      </c>
      <c r="M2000" t="s">
        <v>8699</v>
      </c>
      <c r="N2000" t="s">
        <v>9505</v>
      </c>
      <c r="O2000" t="s">
        <v>9506</v>
      </c>
      <c r="P2000" t="s">
        <v>9507</v>
      </c>
      <c r="Q2000" t="s">
        <v>9508</v>
      </c>
    </row>
    <row r="2001" spans="1:22" x14ac:dyDescent="0.25">
      <c r="A2001" t="s">
        <v>4403</v>
      </c>
      <c r="B2001" t="s">
        <v>4404</v>
      </c>
      <c r="C2001" t="s">
        <v>9509</v>
      </c>
      <c r="E2001" t="s">
        <v>9510</v>
      </c>
      <c r="G2001" t="s">
        <v>8406</v>
      </c>
      <c r="H2001" t="s">
        <v>8407</v>
      </c>
      <c r="I2001" t="s">
        <v>8408</v>
      </c>
      <c r="J2001" t="s">
        <v>8696</v>
      </c>
      <c r="K2001" t="s">
        <v>8697</v>
      </c>
      <c r="L2001" t="s">
        <v>8698</v>
      </c>
      <c r="M2001" t="s">
        <v>8699</v>
      </c>
      <c r="N2001" t="s">
        <v>9505</v>
      </c>
      <c r="O2001" t="s">
        <v>9506</v>
      </c>
      <c r="P2001" t="s">
        <v>9507</v>
      </c>
      <c r="Q2001" t="s">
        <v>9508</v>
      </c>
    </row>
    <row r="2002" spans="1:22" x14ac:dyDescent="0.25">
      <c r="A2002" t="s">
        <v>4405</v>
      </c>
      <c r="B2002" t="s">
        <v>4406</v>
      </c>
      <c r="C2002" t="s">
        <v>9509</v>
      </c>
      <c r="E2002" t="s">
        <v>9510</v>
      </c>
      <c r="G2002" t="s">
        <v>8406</v>
      </c>
      <c r="H2002" t="s">
        <v>8407</v>
      </c>
      <c r="I2002" t="s">
        <v>8408</v>
      </c>
      <c r="J2002" t="s">
        <v>8696</v>
      </c>
      <c r="K2002" t="s">
        <v>8697</v>
      </c>
      <c r="L2002" t="s">
        <v>8698</v>
      </c>
      <c r="M2002" t="s">
        <v>8699</v>
      </c>
      <c r="N2002" t="s">
        <v>9505</v>
      </c>
      <c r="O2002" t="s">
        <v>9506</v>
      </c>
      <c r="P2002" t="s">
        <v>9507</v>
      </c>
      <c r="Q2002" t="s">
        <v>9508</v>
      </c>
    </row>
    <row r="2003" spans="1:22" x14ac:dyDescent="0.25">
      <c r="A2003" t="s">
        <v>4407</v>
      </c>
      <c r="B2003" t="s">
        <v>4408</v>
      </c>
      <c r="C2003" t="s">
        <v>9509</v>
      </c>
      <c r="E2003" t="s">
        <v>9510</v>
      </c>
      <c r="G2003" t="s">
        <v>8406</v>
      </c>
      <c r="H2003" t="s">
        <v>8407</v>
      </c>
      <c r="I2003" t="s">
        <v>8408</v>
      </c>
      <c r="J2003" t="s">
        <v>8696</v>
      </c>
      <c r="K2003" t="s">
        <v>8697</v>
      </c>
      <c r="L2003" t="s">
        <v>8698</v>
      </c>
      <c r="M2003" t="s">
        <v>8699</v>
      </c>
      <c r="N2003" t="s">
        <v>9505</v>
      </c>
      <c r="O2003" t="s">
        <v>9506</v>
      </c>
      <c r="P2003" t="s">
        <v>9507</v>
      </c>
      <c r="Q2003" t="s">
        <v>9508</v>
      </c>
    </row>
    <row r="2004" spans="1:22" x14ac:dyDescent="0.25">
      <c r="A2004" t="s">
        <v>4409</v>
      </c>
      <c r="B2004" t="s">
        <v>4410</v>
      </c>
      <c r="C2004" t="s">
        <v>9509</v>
      </c>
      <c r="E2004" t="s">
        <v>9510</v>
      </c>
      <c r="G2004" t="s">
        <v>8406</v>
      </c>
      <c r="H2004" t="s">
        <v>8407</v>
      </c>
      <c r="I2004" t="s">
        <v>8408</v>
      </c>
      <c r="J2004" t="s">
        <v>8696</v>
      </c>
      <c r="K2004" t="s">
        <v>8697</v>
      </c>
      <c r="L2004" t="s">
        <v>8698</v>
      </c>
      <c r="M2004" t="s">
        <v>8699</v>
      </c>
      <c r="N2004" t="s">
        <v>9505</v>
      </c>
      <c r="O2004" t="s">
        <v>9506</v>
      </c>
      <c r="P2004" t="s">
        <v>9507</v>
      </c>
      <c r="Q2004" t="s">
        <v>9508</v>
      </c>
    </row>
    <row r="2005" spans="1:22" x14ac:dyDescent="0.25">
      <c r="A2005" t="s">
        <v>4411</v>
      </c>
      <c r="B2005" t="s">
        <v>4412</v>
      </c>
      <c r="C2005" t="s">
        <v>9509</v>
      </c>
      <c r="E2005" t="s">
        <v>9510</v>
      </c>
      <c r="G2005" t="s">
        <v>8406</v>
      </c>
      <c r="H2005" t="s">
        <v>8407</v>
      </c>
      <c r="I2005" t="s">
        <v>8408</v>
      </c>
      <c r="J2005" t="s">
        <v>8696</v>
      </c>
      <c r="K2005" t="s">
        <v>8697</v>
      </c>
      <c r="L2005" t="s">
        <v>8698</v>
      </c>
      <c r="M2005" t="s">
        <v>8699</v>
      </c>
      <c r="N2005" t="s">
        <v>9505</v>
      </c>
      <c r="O2005" t="s">
        <v>9506</v>
      </c>
      <c r="P2005" t="s">
        <v>9507</v>
      </c>
      <c r="Q2005" t="s">
        <v>9508</v>
      </c>
    </row>
    <row r="2006" spans="1:22" x14ac:dyDescent="0.25">
      <c r="A2006" t="s">
        <v>8283</v>
      </c>
      <c r="B2006" t="s">
        <v>8284</v>
      </c>
      <c r="C2006" t="s">
        <v>8416</v>
      </c>
      <c r="E2006" t="s">
        <v>8417</v>
      </c>
      <c r="G2006" t="s">
        <v>8406</v>
      </c>
      <c r="H2006" t="s">
        <v>8418</v>
      </c>
      <c r="I2006" t="s">
        <v>8419</v>
      </c>
      <c r="J2006" t="s">
        <v>8420</v>
      </c>
      <c r="K2006" t="s">
        <v>8421</v>
      </c>
      <c r="L2006" t="s">
        <v>8422</v>
      </c>
      <c r="M2006" t="s">
        <v>8423</v>
      </c>
      <c r="N2006" t="s">
        <v>8424</v>
      </c>
      <c r="O2006" t="s">
        <v>8425</v>
      </c>
      <c r="P2006" t="s">
        <v>8426</v>
      </c>
      <c r="Q2006" t="s">
        <v>8427</v>
      </c>
      <c r="R2006" t="s">
        <v>8428</v>
      </c>
      <c r="S2006" t="s">
        <v>8429</v>
      </c>
      <c r="T2006" t="s">
        <v>8430</v>
      </c>
    </row>
    <row r="2007" spans="1:22" x14ac:dyDescent="0.25">
      <c r="A2007" t="s">
        <v>4413</v>
      </c>
      <c r="B2007" t="s">
        <v>4414</v>
      </c>
      <c r="C2007" t="s">
        <v>8416</v>
      </c>
      <c r="E2007" t="s">
        <v>8417</v>
      </c>
      <c r="G2007" t="s">
        <v>8406</v>
      </c>
      <c r="H2007" t="s">
        <v>8418</v>
      </c>
      <c r="I2007" t="s">
        <v>8419</v>
      </c>
      <c r="J2007" t="s">
        <v>8420</v>
      </c>
      <c r="K2007" t="s">
        <v>8421</v>
      </c>
      <c r="L2007" t="s">
        <v>8422</v>
      </c>
      <c r="M2007" t="s">
        <v>8423</v>
      </c>
      <c r="N2007" t="s">
        <v>8424</v>
      </c>
      <c r="O2007" t="s">
        <v>8425</v>
      </c>
      <c r="P2007" t="s">
        <v>8426</v>
      </c>
      <c r="Q2007" t="s">
        <v>8427</v>
      </c>
      <c r="R2007" t="s">
        <v>8428</v>
      </c>
      <c r="S2007" t="s">
        <v>8429</v>
      </c>
      <c r="T2007" t="s">
        <v>8430</v>
      </c>
    </row>
    <row r="2008" spans="1:22" x14ac:dyDescent="0.25">
      <c r="A2008" t="s">
        <v>4415</v>
      </c>
      <c r="B2008" t="s">
        <v>4416</v>
      </c>
      <c r="C2008" t="s">
        <v>8805</v>
      </c>
      <c r="E2008" t="s">
        <v>8806</v>
      </c>
      <c r="G2008" t="s">
        <v>8406</v>
      </c>
      <c r="H2008" t="s">
        <v>8418</v>
      </c>
      <c r="I2008" t="s">
        <v>8419</v>
      </c>
      <c r="J2008" t="s">
        <v>8420</v>
      </c>
      <c r="K2008" t="s">
        <v>8421</v>
      </c>
      <c r="L2008" t="s">
        <v>8422</v>
      </c>
      <c r="M2008" t="s">
        <v>8423</v>
      </c>
      <c r="N2008" t="s">
        <v>8424</v>
      </c>
      <c r="O2008" t="s">
        <v>8425</v>
      </c>
      <c r="P2008" t="s">
        <v>8480</v>
      </c>
      <c r="Q2008" t="s">
        <v>8481</v>
      </c>
      <c r="R2008" t="s">
        <v>8482</v>
      </c>
      <c r="S2008" t="s">
        <v>8483</v>
      </c>
      <c r="T2008" t="s">
        <v>8484</v>
      </c>
      <c r="U2008" t="s">
        <v>8485</v>
      </c>
      <c r="V2008" t="s">
        <v>8807</v>
      </c>
    </row>
    <row r="2009" spans="1:22" x14ac:dyDescent="0.25">
      <c r="A2009" t="s">
        <v>4417</v>
      </c>
      <c r="B2009" t="s">
        <v>4418</v>
      </c>
      <c r="C2009" t="s">
        <v>9511</v>
      </c>
      <c r="E2009" t="s">
        <v>9512</v>
      </c>
      <c r="G2009" t="s">
        <v>8406</v>
      </c>
      <c r="H2009" t="s">
        <v>8407</v>
      </c>
      <c r="I2009" t="s">
        <v>8408</v>
      </c>
      <c r="J2009" t="s">
        <v>8409</v>
      </c>
      <c r="K2009" t="s">
        <v>8410</v>
      </c>
      <c r="L2009" t="s">
        <v>8473</v>
      </c>
      <c r="M2009" t="s">
        <v>8474</v>
      </c>
      <c r="N2009" t="s">
        <v>8475</v>
      </c>
      <c r="O2009" t="s">
        <v>9077</v>
      </c>
      <c r="P2009" t="s">
        <v>9078</v>
      </c>
      <c r="Q2009" t="s">
        <v>9513</v>
      </c>
    </row>
    <row r="2010" spans="1:22" x14ac:dyDescent="0.25">
      <c r="A2010" t="s">
        <v>4420</v>
      </c>
      <c r="B2010" t="s">
        <v>4421</v>
      </c>
      <c r="C2010" t="s">
        <v>9511</v>
      </c>
      <c r="E2010" t="s">
        <v>9512</v>
      </c>
      <c r="G2010" t="s">
        <v>8406</v>
      </c>
      <c r="H2010" t="s">
        <v>8407</v>
      </c>
      <c r="I2010" t="s">
        <v>8408</v>
      </c>
      <c r="J2010" t="s">
        <v>8409</v>
      </c>
      <c r="K2010" t="s">
        <v>8410</v>
      </c>
      <c r="L2010" t="s">
        <v>8473</v>
      </c>
      <c r="M2010" t="s">
        <v>8474</v>
      </c>
      <c r="N2010" t="s">
        <v>8475</v>
      </c>
      <c r="O2010" t="s">
        <v>9077</v>
      </c>
      <c r="P2010" t="s">
        <v>9078</v>
      </c>
      <c r="Q2010" t="s">
        <v>9513</v>
      </c>
    </row>
    <row r="2011" spans="1:22" x14ac:dyDescent="0.25">
      <c r="A2011" t="s">
        <v>4422</v>
      </c>
      <c r="B2011" t="s">
        <v>4423</v>
      </c>
      <c r="C2011" t="s">
        <v>9511</v>
      </c>
      <c r="E2011" t="s">
        <v>9512</v>
      </c>
      <c r="G2011" t="s">
        <v>8406</v>
      </c>
      <c r="H2011" t="s">
        <v>8407</v>
      </c>
      <c r="I2011" t="s">
        <v>8408</v>
      </c>
      <c r="J2011" t="s">
        <v>8409</v>
      </c>
      <c r="K2011" t="s">
        <v>8410</v>
      </c>
      <c r="L2011" t="s">
        <v>8473</v>
      </c>
      <c r="M2011" t="s">
        <v>8474</v>
      </c>
      <c r="N2011" t="s">
        <v>8475</v>
      </c>
      <c r="O2011" t="s">
        <v>9077</v>
      </c>
      <c r="P2011" t="s">
        <v>9078</v>
      </c>
      <c r="Q2011" t="s">
        <v>9513</v>
      </c>
    </row>
    <row r="2012" spans="1:22" x14ac:dyDescent="0.25">
      <c r="A2012" t="s">
        <v>4424</v>
      </c>
      <c r="B2012" t="s">
        <v>4425</v>
      </c>
      <c r="C2012" t="s">
        <v>9511</v>
      </c>
      <c r="E2012" t="s">
        <v>9512</v>
      </c>
      <c r="G2012" t="s">
        <v>8406</v>
      </c>
      <c r="H2012" t="s">
        <v>8407</v>
      </c>
      <c r="I2012" t="s">
        <v>8408</v>
      </c>
      <c r="J2012" t="s">
        <v>8409</v>
      </c>
      <c r="K2012" t="s">
        <v>8410</v>
      </c>
      <c r="L2012" t="s">
        <v>8473</v>
      </c>
      <c r="M2012" t="s">
        <v>8474</v>
      </c>
      <c r="N2012" t="s">
        <v>8475</v>
      </c>
      <c r="O2012" t="s">
        <v>9077</v>
      </c>
      <c r="P2012" t="s">
        <v>9078</v>
      </c>
      <c r="Q2012" t="s">
        <v>9513</v>
      </c>
    </row>
    <row r="2013" spans="1:22" x14ac:dyDescent="0.25">
      <c r="A2013" t="s">
        <v>4426</v>
      </c>
      <c r="B2013" t="s">
        <v>4427</v>
      </c>
      <c r="C2013" t="s">
        <v>9511</v>
      </c>
      <c r="E2013" t="s">
        <v>9512</v>
      </c>
      <c r="G2013" t="s">
        <v>8406</v>
      </c>
      <c r="H2013" t="s">
        <v>8407</v>
      </c>
      <c r="I2013" t="s">
        <v>8408</v>
      </c>
      <c r="J2013" t="s">
        <v>8409</v>
      </c>
      <c r="K2013" t="s">
        <v>8410</v>
      </c>
      <c r="L2013" t="s">
        <v>8473</v>
      </c>
      <c r="M2013" t="s">
        <v>8474</v>
      </c>
      <c r="N2013" t="s">
        <v>8475</v>
      </c>
      <c r="O2013" t="s">
        <v>9077</v>
      </c>
      <c r="P2013" t="s">
        <v>9078</v>
      </c>
      <c r="Q2013" t="s">
        <v>9513</v>
      </c>
    </row>
    <row r="2014" spans="1:22" x14ac:dyDescent="0.25">
      <c r="A2014" t="s">
        <v>4428</v>
      </c>
      <c r="B2014" t="s">
        <v>4429</v>
      </c>
      <c r="C2014" t="s">
        <v>9511</v>
      </c>
      <c r="E2014" t="s">
        <v>9512</v>
      </c>
      <c r="G2014" t="s">
        <v>8406</v>
      </c>
      <c r="H2014" t="s">
        <v>8407</v>
      </c>
      <c r="I2014" t="s">
        <v>8408</v>
      </c>
      <c r="J2014" t="s">
        <v>8409</v>
      </c>
      <c r="K2014" t="s">
        <v>8410</v>
      </c>
      <c r="L2014" t="s">
        <v>8473</v>
      </c>
      <c r="M2014" t="s">
        <v>8474</v>
      </c>
      <c r="N2014" t="s">
        <v>8475</v>
      </c>
      <c r="O2014" t="s">
        <v>9077</v>
      </c>
      <c r="P2014" t="s">
        <v>9078</v>
      </c>
      <c r="Q2014" t="s">
        <v>9513</v>
      </c>
    </row>
    <row r="2015" spans="1:22" x14ac:dyDescent="0.25">
      <c r="A2015" t="s">
        <v>4430</v>
      </c>
      <c r="B2015" t="s">
        <v>4431</v>
      </c>
      <c r="C2015" t="s">
        <v>9511</v>
      </c>
      <c r="E2015" t="s">
        <v>9512</v>
      </c>
      <c r="G2015" t="s">
        <v>8406</v>
      </c>
      <c r="H2015" t="s">
        <v>8407</v>
      </c>
      <c r="I2015" t="s">
        <v>8408</v>
      </c>
      <c r="J2015" t="s">
        <v>8409</v>
      </c>
      <c r="K2015" t="s">
        <v>8410</v>
      </c>
      <c r="L2015" t="s">
        <v>8473</v>
      </c>
      <c r="M2015" t="s">
        <v>8474</v>
      </c>
      <c r="N2015" t="s">
        <v>8475</v>
      </c>
      <c r="O2015" t="s">
        <v>9077</v>
      </c>
      <c r="P2015" t="s">
        <v>9078</v>
      </c>
      <c r="Q2015" t="s">
        <v>9513</v>
      </c>
    </row>
    <row r="2016" spans="1:22" x14ac:dyDescent="0.25">
      <c r="A2016" t="s">
        <v>4432</v>
      </c>
      <c r="B2016" t="s">
        <v>4433</v>
      </c>
      <c r="C2016" t="s">
        <v>9511</v>
      </c>
      <c r="E2016" t="s">
        <v>9512</v>
      </c>
      <c r="G2016" t="s">
        <v>8406</v>
      </c>
      <c r="H2016" t="s">
        <v>8407</v>
      </c>
      <c r="I2016" t="s">
        <v>8408</v>
      </c>
      <c r="J2016" t="s">
        <v>8409</v>
      </c>
      <c r="K2016" t="s">
        <v>8410</v>
      </c>
      <c r="L2016" t="s">
        <v>8473</v>
      </c>
      <c r="M2016" t="s">
        <v>8474</v>
      </c>
      <c r="N2016" t="s">
        <v>8475</v>
      </c>
      <c r="O2016" t="s">
        <v>9077</v>
      </c>
      <c r="P2016" t="s">
        <v>9078</v>
      </c>
      <c r="Q2016" t="s">
        <v>9513</v>
      </c>
    </row>
    <row r="2017" spans="1:17" x14ac:dyDescent="0.25">
      <c r="A2017" t="s">
        <v>4434</v>
      </c>
      <c r="B2017" t="s">
        <v>4435</v>
      </c>
      <c r="C2017" t="s">
        <v>9511</v>
      </c>
      <c r="E2017" t="s">
        <v>9512</v>
      </c>
      <c r="G2017" t="s">
        <v>8406</v>
      </c>
      <c r="H2017" t="s">
        <v>8407</v>
      </c>
      <c r="I2017" t="s">
        <v>8408</v>
      </c>
      <c r="J2017" t="s">
        <v>8409</v>
      </c>
      <c r="K2017" t="s">
        <v>8410</v>
      </c>
      <c r="L2017" t="s">
        <v>8473</v>
      </c>
      <c r="M2017" t="s">
        <v>8474</v>
      </c>
      <c r="N2017" t="s">
        <v>8475</v>
      </c>
      <c r="O2017" t="s">
        <v>9077</v>
      </c>
      <c r="P2017" t="s">
        <v>9078</v>
      </c>
      <c r="Q2017" t="s">
        <v>9513</v>
      </c>
    </row>
    <row r="2018" spans="1:17" x14ac:dyDescent="0.25">
      <c r="A2018" t="s">
        <v>4436</v>
      </c>
      <c r="B2018" t="s">
        <v>4437</v>
      </c>
      <c r="C2018" t="s">
        <v>9514</v>
      </c>
      <c r="E2018" t="s">
        <v>9515</v>
      </c>
      <c r="G2018" t="s">
        <v>8406</v>
      </c>
      <c r="H2018" t="s">
        <v>8525</v>
      </c>
      <c r="I2018" t="s">
        <v>8526</v>
      </c>
      <c r="J2018" t="s">
        <v>8527</v>
      </c>
      <c r="K2018" t="s">
        <v>9516</v>
      </c>
      <c r="L2018" t="s">
        <v>9517</v>
      </c>
    </row>
    <row r="2019" spans="1:17" x14ac:dyDescent="0.25">
      <c r="A2019" t="s">
        <v>4438</v>
      </c>
      <c r="B2019" t="s">
        <v>4439</v>
      </c>
      <c r="C2019" t="s">
        <v>9514</v>
      </c>
      <c r="E2019" t="s">
        <v>9515</v>
      </c>
      <c r="G2019" t="s">
        <v>8406</v>
      </c>
      <c r="H2019" t="s">
        <v>8525</v>
      </c>
      <c r="I2019" t="s">
        <v>8526</v>
      </c>
      <c r="J2019" t="s">
        <v>8527</v>
      </c>
      <c r="K2019" t="s">
        <v>9516</v>
      </c>
      <c r="L2019" t="s">
        <v>9517</v>
      </c>
    </row>
    <row r="2020" spans="1:17" x14ac:dyDescent="0.25">
      <c r="A2020" t="s">
        <v>4440</v>
      </c>
      <c r="B2020" t="s">
        <v>4441</v>
      </c>
      <c r="C2020" t="s">
        <v>9518</v>
      </c>
      <c r="E2020" t="s">
        <v>9519</v>
      </c>
      <c r="G2020" t="s">
        <v>8406</v>
      </c>
      <c r="H2020" t="s">
        <v>8407</v>
      </c>
      <c r="I2020" t="s">
        <v>8408</v>
      </c>
      <c r="J2020" t="s">
        <v>8409</v>
      </c>
      <c r="K2020" t="s">
        <v>8410</v>
      </c>
      <c r="L2020" t="s">
        <v>8779</v>
      </c>
      <c r="M2020" t="s">
        <v>9520</v>
      </c>
      <c r="N2020" t="s">
        <v>9521</v>
      </c>
      <c r="O2020" t="s">
        <v>9522</v>
      </c>
      <c r="P2020" t="s">
        <v>9523</v>
      </c>
    </row>
    <row r="2021" spans="1:17" x14ac:dyDescent="0.25">
      <c r="A2021" t="s">
        <v>4442</v>
      </c>
      <c r="B2021" t="s">
        <v>4443</v>
      </c>
      <c r="C2021" t="s">
        <v>9518</v>
      </c>
      <c r="E2021" t="s">
        <v>9519</v>
      </c>
      <c r="G2021" t="s">
        <v>8406</v>
      </c>
      <c r="H2021" t="s">
        <v>8407</v>
      </c>
      <c r="I2021" t="s">
        <v>8408</v>
      </c>
      <c r="J2021" t="s">
        <v>8409</v>
      </c>
      <c r="K2021" t="s">
        <v>8410</v>
      </c>
      <c r="L2021" t="s">
        <v>8779</v>
      </c>
      <c r="M2021" t="s">
        <v>9520</v>
      </c>
      <c r="N2021" t="s">
        <v>9521</v>
      </c>
      <c r="O2021" t="s">
        <v>9522</v>
      </c>
      <c r="P2021" t="s">
        <v>9523</v>
      </c>
    </row>
    <row r="2022" spans="1:17" x14ac:dyDescent="0.25">
      <c r="A2022" t="s">
        <v>4444</v>
      </c>
      <c r="B2022" t="s">
        <v>4445</v>
      </c>
      <c r="C2022" t="s">
        <v>9518</v>
      </c>
      <c r="E2022" t="s">
        <v>9519</v>
      </c>
      <c r="G2022" t="s">
        <v>8406</v>
      </c>
      <c r="H2022" t="s">
        <v>8407</v>
      </c>
      <c r="I2022" t="s">
        <v>8408</v>
      </c>
      <c r="J2022" t="s">
        <v>8409</v>
      </c>
      <c r="K2022" t="s">
        <v>8410</v>
      </c>
      <c r="L2022" t="s">
        <v>8779</v>
      </c>
      <c r="M2022" t="s">
        <v>9520</v>
      </c>
      <c r="N2022" t="s">
        <v>9521</v>
      </c>
      <c r="O2022" t="s">
        <v>9522</v>
      </c>
      <c r="P2022" t="s">
        <v>9523</v>
      </c>
    </row>
    <row r="2023" spans="1:17" x14ac:dyDescent="0.25">
      <c r="A2023" t="s">
        <v>4446</v>
      </c>
      <c r="B2023" t="s">
        <v>4447</v>
      </c>
      <c r="C2023" t="s">
        <v>9518</v>
      </c>
      <c r="E2023" t="s">
        <v>9519</v>
      </c>
      <c r="G2023" t="s">
        <v>8406</v>
      </c>
      <c r="H2023" t="s">
        <v>8407</v>
      </c>
      <c r="I2023" t="s">
        <v>8408</v>
      </c>
      <c r="J2023" t="s">
        <v>8409</v>
      </c>
      <c r="K2023" t="s">
        <v>8410</v>
      </c>
      <c r="L2023" t="s">
        <v>8779</v>
      </c>
      <c r="M2023" t="s">
        <v>9520</v>
      </c>
      <c r="N2023" t="s">
        <v>9521</v>
      </c>
      <c r="O2023" t="s">
        <v>9522</v>
      </c>
      <c r="P2023" t="s">
        <v>9523</v>
      </c>
    </row>
    <row r="2024" spans="1:17" x14ac:dyDescent="0.25">
      <c r="A2024" t="s">
        <v>4448</v>
      </c>
      <c r="B2024" t="s">
        <v>4449</v>
      </c>
      <c r="C2024" t="s">
        <v>9518</v>
      </c>
      <c r="E2024" t="s">
        <v>9519</v>
      </c>
      <c r="G2024" t="s">
        <v>8406</v>
      </c>
      <c r="H2024" t="s">
        <v>8407</v>
      </c>
      <c r="I2024" t="s">
        <v>8408</v>
      </c>
      <c r="J2024" t="s">
        <v>8409</v>
      </c>
      <c r="K2024" t="s">
        <v>8410</v>
      </c>
      <c r="L2024" t="s">
        <v>8779</v>
      </c>
      <c r="M2024" t="s">
        <v>9520</v>
      </c>
      <c r="N2024" t="s">
        <v>9521</v>
      </c>
      <c r="O2024" t="s">
        <v>9522</v>
      </c>
      <c r="P2024" t="s">
        <v>9523</v>
      </c>
    </row>
    <row r="2025" spans="1:17" x14ac:dyDescent="0.25">
      <c r="A2025" t="s">
        <v>4451</v>
      </c>
      <c r="B2025" t="s">
        <v>4452</v>
      </c>
      <c r="C2025" t="s">
        <v>9518</v>
      </c>
      <c r="E2025" t="s">
        <v>9519</v>
      </c>
      <c r="G2025" t="s">
        <v>8406</v>
      </c>
      <c r="H2025" t="s">
        <v>8407</v>
      </c>
      <c r="I2025" t="s">
        <v>8408</v>
      </c>
      <c r="J2025" t="s">
        <v>8409</v>
      </c>
      <c r="K2025" t="s">
        <v>8410</v>
      </c>
      <c r="L2025" t="s">
        <v>8779</v>
      </c>
      <c r="M2025" t="s">
        <v>9520</v>
      </c>
      <c r="N2025" t="s">
        <v>9521</v>
      </c>
      <c r="O2025" t="s">
        <v>9522</v>
      </c>
      <c r="P2025" t="s">
        <v>9523</v>
      </c>
    </row>
    <row r="2026" spans="1:17" x14ac:dyDescent="0.25">
      <c r="A2026" t="s">
        <v>4453</v>
      </c>
      <c r="B2026" t="s">
        <v>4454</v>
      </c>
      <c r="C2026" t="s">
        <v>9518</v>
      </c>
      <c r="E2026" t="s">
        <v>9519</v>
      </c>
      <c r="G2026" t="s">
        <v>8406</v>
      </c>
      <c r="H2026" t="s">
        <v>8407</v>
      </c>
      <c r="I2026" t="s">
        <v>8408</v>
      </c>
      <c r="J2026" t="s">
        <v>8409</v>
      </c>
      <c r="K2026" t="s">
        <v>8410</v>
      </c>
      <c r="L2026" t="s">
        <v>8779</v>
      </c>
      <c r="M2026" t="s">
        <v>9520</v>
      </c>
      <c r="N2026" t="s">
        <v>9521</v>
      </c>
      <c r="O2026" t="s">
        <v>9522</v>
      </c>
      <c r="P2026" t="s">
        <v>9523</v>
      </c>
    </row>
    <row r="2027" spans="1:17" x14ac:dyDescent="0.25">
      <c r="A2027" t="s">
        <v>4455</v>
      </c>
      <c r="B2027" t="s">
        <v>4456</v>
      </c>
      <c r="C2027" t="s">
        <v>9518</v>
      </c>
      <c r="E2027" t="s">
        <v>9519</v>
      </c>
      <c r="G2027" t="s">
        <v>8406</v>
      </c>
      <c r="H2027" t="s">
        <v>8407</v>
      </c>
      <c r="I2027" t="s">
        <v>8408</v>
      </c>
      <c r="J2027" t="s">
        <v>8409</v>
      </c>
      <c r="K2027" t="s">
        <v>8410</v>
      </c>
      <c r="L2027" t="s">
        <v>8779</v>
      </c>
      <c r="M2027" t="s">
        <v>9520</v>
      </c>
      <c r="N2027" t="s">
        <v>9521</v>
      </c>
      <c r="O2027" t="s">
        <v>9522</v>
      </c>
      <c r="P2027" t="s">
        <v>9523</v>
      </c>
    </row>
    <row r="2028" spans="1:17" x14ac:dyDescent="0.25">
      <c r="A2028" t="s">
        <v>4457</v>
      </c>
      <c r="B2028" t="s">
        <v>4458</v>
      </c>
      <c r="C2028" t="s">
        <v>9518</v>
      </c>
      <c r="E2028" t="s">
        <v>9519</v>
      </c>
      <c r="G2028" t="s">
        <v>8406</v>
      </c>
      <c r="H2028" t="s">
        <v>8407</v>
      </c>
      <c r="I2028" t="s">
        <v>8408</v>
      </c>
      <c r="J2028" t="s">
        <v>8409</v>
      </c>
      <c r="K2028" t="s">
        <v>8410</v>
      </c>
      <c r="L2028" t="s">
        <v>8779</v>
      </c>
      <c r="M2028" t="s">
        <v>9520</v>
      </c>
      <c r="N2028" t="s">
        <v>9521</v>
      </c>
      <c r="O2028" t="s">
        <v>9522</v>
      </c>
      <c r="P2028" t="s">
        <v>9523</v>
      </c>
    </row>
    <row r="2029" spans="1:17" x14ac:dyDescent="0.25">
      <c r="A2029" t="s">
        <v>4459</v>
      </c>
      <c r="B2029" t="s">
        <v>4460</v>
      </c>
      <c r="C2029" t="s">
        <v>8933</v>
      </c>
      <c r="E2029" t="s">
        <v>8934</v>
      </c>
      <c r="G2029" t="s">
        <v>8406</v>
      </c>
      <c r="H2029" t="s">
        <v>8407</v>
      </c>
      <c r="I2029" t="s">
        <v>8408</v>
      </c>
      <c r="J2029" t="s">
        <v>8409</v>
      </c>
      <c r="K2029" t="s">
        <v>8872</v>
      </c>
      <c r="L2029" t="s">
        <v>8873</v>
      </c>
      <c r="M2029" t="s">
        <v>8874</v>
      </c>
      <c r="N2029" t="s">
        <v>8875</v>
      </c>
      <c r="O2029" t="s">
        <v>8876</v>
      </c>
    </row>
    <row r="2030" spans="1:17" x14ac:dyDescent="0.25">
      <c r="A2030" t="s">
        <v>4461</v>
      </c>
      <c r="B2030" t="s">
        <v>4462</v>
      </c>
      <c r="C2030" t="s">
        <v>9524</v>
      </c>
      <c r="E2030" t="s">
        <v>9525</v>
      </c>
      <c r="G2030" t="s">
        <v>8406</v>
      </c>
      <c r="H2030" t="s">
        <v>8418</v>
      </c>
      <c r="I2030" t="s">
        <v>8569</v>
      </c>
      <c r="J2030" t="s">
        <v>8630</v>
      </c>
      <c r="K2030" t="s">
        <v>8631</v>
      </c>
      <c r="L2030" t="s">
        <v>8632</v>
      </c>
      <c r="M2030" t="s">
        <v>8633</v>
      </c>
      <c r="N2030" t="s">
        <v>8634</v>
      </c>
      <c r="O2030" t="s">
        <v>8635</v>
      </c>
      <c r="P2030" t="s">
        <v>8636</v>
      </c>
    </row>
    <row r="2031" spans="1:17" x14ac:dyDescent="0.25">
      <c r="A2031" t="s">
        <v>4463</v>
      </c>
      <c r="B2031" t="s">
        <v>4464</v>
      </c>
      <c r="C2031" t="s">
        <v>9524</v>
      </c>
      <c r="E2031" t="s">
        <v>9525</v>
      </c>
      <c r="G2031" t="s">
        <v>8406</v>
      </c>
      <c r="H2031" t="s">
        <v>8418</v>
      </c>
      <c r="I2031" t="s">
        <v>8569</v>
      </c>
      <c r="J2031" t="s">
        <v>8630</v>
      </c>
      <c r="K2031" t="s">
        <v>8631</v>
      </c>
      <c r="L2031" t="s">
        <v>8632</v>
      </c>
      <c r="M2031" t="s">
        <v>8633</v>
      </c>
      <c r="N2031" t="s">
        <v>8634</v>
      </c>
      <c r="O2031" t="s">
        <v>8635</v>
      </c>
      <c r="P2031" t="s">
        <v>8636</v>
      </c>
    </row>
    <row r="2032" spans="1:17" x14ac:dyDescent="0.25">
      <c r="A2032" t="s">
        <v>4465</v>
      </c>
      <c r="B2032" t="s">
        <v>4466</v>
      </c>
      <c r="C2032" t="s">
        <v>9524</v>
      </c>
      <c r="E2032" t="s">
        <v>9525</v>
      </c>
      <c r="G2032" t="s">
        <v>8406</v>
      </c>
      <c r="H2032" t="s">
        <v>8418</v>
      </c>
      <c r="I2032" t="s">
        <v>8569</v>
      </c>
      <c r="J2032" t="s">
        <v>8630</v>
      </c>
      <c r="K2032" t="s">
        <v>8631</v>
      </c>
      <c r="L2032" t="s">
        <v>8632</v>
      </c>
      <c r="M2032" t="s">
        <v>8633</v>
      </c>
      <c r="N2032" t="s">
        <v>8634</v>
      </c>
      <c r="O2032" t="s">
        <v>8635</v>
      </c>
      <c r="P2032" t="s">
        <v>8636</v>
      </c>
    </row>
    <row r="2033" spans="1:16" x14ac:dyDescent="0.25">
      <c r="A2033" t="s">
        <v>4467</v>
      </c>
      <c r="B2033" t="s">
        <v>4468</v>
      </c>
      <c r="C2033" t="s">
        <v>9524</v>
      </c>
      <c r="E2033" t="s">
        <v>9525</v>
      </c>
      <c r="G2033" t="s">
        <v>8406</v>
      </c>
      <c r="H2033" t="s">
        <v>8418</v>
      </c>
      <c r="I2033" t="s">
        <v>8569</v>
      </c>
      <c r="J2033" t="s">
        <v>8630</v>
      </c>
      <c r="K2033" t="s">
        <v>8631</v>
      </c>
      <c r="L2033" t="s">
        <v>8632</v>
      </c>
      <c r="M2033" t="s">
        <v>8633</v>
      </c>
      <c r="N2033" t="s">
        <v>8634</v>
      </c>
      <c r="O2033" t="s">
        <v>8635</v>
      </c>
      <c r="P2033" t="s">
        <v>8636</v>
      </c>
    </row>
    <row r="2034" spans="1:16" x14ac:dyDescent="0.25">
      <c r="A2034" t="s">
        <v>4469</v>
      </c>
      <c r="B2034" t="s">
        <v>4470</v>
      </c>
      <c r="C2034" t="s">
        <v>9524</v>
      </c>
      <c r="E2034" t="s">
        <v>9525</v>
      </c>
      <c r="G2034" t="s">
        <v>8406</v>
      </c>
      <c r="H2034" t="s">
        <v>8418</v>
      </c>
      <c r="I2034" t="s">
        <v>8569</v>
      </c>
      <c r="J2034" t="s">
        <v>8630</v>
      </c>
      <c r="K2034" t="s">
        <v>8631</v>
      </c>
      <c r="L2034" t="s">
        <v>8632</v>
      </c>
      <c r="M2034" t="s">
        <v>8633</v>
      </c>
      <c r="N2034" t="s">
        <v>8634</v>
      </c>
      <c r="O2034" t="s">
        <v>8635</v>
      </c>
      <c r="P2034" t="s">
        <v>8636</v>
      </c>
    </row>
    <row r="2035" spans="1:16" x14ac:dyDescent="0.25">
      <c r="A2035" t="s">
        <v>4471</v>
      </c>
      <c r="B2035" t="s">
        <v>4472</v>
      </c>
      <c r="C2035" t="s">
        <v>9524</v>
      </c>
      <c r="E2035" t="s">
        <v>9525</v>
      </c>
      <c r="G2035" t="s">
        <v>8406</v>
      </c>
      <c r="H2035" t="s">
        <v>8418</v>
      </c>
      <c r="I2035" t="s">
        <v>8569</v>
      </c>
      <c r="J2035" t="s">
        <v>8630</v>
      </c>
      <c r="K2035" t="s">
        <v>8631</v>
      </c>
      <c r="L2035" t="s">
        <v>8632</v>
      </c>
      <c r="M2035" t="s">
        <v>8633</v>
      </c>
      <c r="N2035" t="s">
        <v>8634</v>
      </c>
      <c r="O2035" t="s">
        <v>8635</v>
      </c>
      <c r="P2035" t="s">
        <v>8636</v>
      </c>
    </row>
    <row r="2036" spans="1:16" x14ac:dyDescent="0.25">
      <c r="A2036" t="s">
        <v>4475</v>
      </c>
      <c r="B2036" t="s">
        <v>4476</v>
      </c>
      <c r="C2036" t="s">
        <v>9524</v>
      </c>
      <c r="E2036" t="s">
        <v>9525</v>
      </c>
      <c r="G2036" t="s">
        <v>8406</v>
      </c>
      <c r="H2036" t="s">
        <v>8418</v>
      </c>
      <c r="I2036" t="s">
        <v>8569</v>
      </c>
      <c r="J2036" t="s">
        <v>8630</v>
      </c>
      <c r="K2036" t="s">
        <v>8631</v>
      </c>
      <c r="L2036" t="s">
        <v>8632</v>
      </c>
      <c r="M2036" t="s">
        <v>8633</v>
      </c>
      <c r="N2036" t="s">
        <v>8634</v>
      </c>
      <c r="O2036" t="s">
        <v>8635</v>
      </c>
      <c r="P2036" t="s">
        <v>8636</v>
      </c>
    </row>
    <row r="2037" spans="1:16" x14ac:dyDescent="0.25">
      <c r="A2037" t="s">
        <v>4477</v>
      </c>
      <c r="B2037" t="s">
        <v>4478</v>
      </c>
      <c r="C2037" t="s">
        <v>9524</v>
      </c>
      <c r="E2037" t="s">
        <v>9525</v>
      </c>
      <c r="G2037" t="s">
        <v>8406</v>
      </c>
      <c r="H2037" t="s">
        <v>8418</v>
      </c>
      <c r="I2037" t="s">
        <v>8569</v>
      </c>
      <c r="J2037" t="s">
        <v>8630</v>
      </c>
      <c r="K2037" t="s">
        <v>8631</v>
      </c>
      <c r="L2037" t="s">
        <v>8632</v>
      </c>
      <c r="M2037" t="s">
        <v>8633</v>
      </c>
      <c r="N2037" t="s">
        <v>8634</v>
      </c>
      <c r="O2037" t="s">
        <v>8635</v>
      </c>
      <c r="P2037" t="s">
        <v>8636</v>
      </c>
    </row>
    <row r="2038" spans="1:16" x14ac:dyDescent="0.25">
      <c r="A2038" t="s">
        <v>4480</v>
      </c>
      <c r="B2038" t="s">
        <v>4481</v>
      </c>
      <c r="C2038" t="s">
        <v>9524</v>
      </c>
      <c r="E2038" t="s">
        <v>9525</v>
      </c>
      <c r="G2038" t="s">
        <v>8406</v>
      </c>
      <c r="H2038" t="s">
        <v>8418</v>
      </c>
      <c r="I2038" t="s">
        <v>8569</v>
      </c>
      <c r="J2038" t="s">
        <v>8630</v>
      </c>
      <c r="K2038" t="s">
        <v>8631</v>
      </c>
      <c r="L2038" t="s">
        <v>8632</v>
      </c>
      <c r="M2038" t="s">
        <v>8633</v>
      </c>
      <c r="N2038" t="s">
        <v>8634</v>
      </c>
      <c r="O2038" t="s">
        <v>8635</v>
      </c>
      <c r="P2038" t="s">
        <v>8636</v>
      </c>
    </row>
    <row r="2039" spans="1:16" x14ac:dyDescent="0.25">
      <c r="A2039" t="s">
        <v>4482</v>
      </c>
      <c r="B2039" t="s">
        <v>4483</v>
      </c>
      <c r="C2039" t="s">
        <v>9524</v>
      </c>
      <c r="E2039" t="s">
        <v>9525</v>
      </c>
      <c r="G2039" t="s">
        <v>8406</v>
      </c>
      <c r="H2039" t="s">
        <v>8418</v>
      </c>
      <c r="I2039" t="s">
        <v>8569</v>
      </c>
      <c r="J2039" t="s">
        <v>8630</v>
      </c>
      <c r="K2039" t="s">
        <v>8631</v>
      </c>
      <c r="L2039" t="s">
        <v>8632</v>
      </c>
      <c r="M2039" t="s">
        <v>8633</v>
      </c>
      <c r="N2039" t="s">
        <v>8634</v>
      </c>
      <c r="O2039" t="s">
        <v>8635</v>
      </c>
      <c r="P2039" t="s">
        <v>8636</v>
      </c>
    </row>
    <row r="2040" spans="1:16" x14ac:dyDescent="0.25">
      <c r="A2040" t="s">
        <v>4484</v>
      </c>
      <c r="B2040" t="s">
        <v>4485</v>
      </c>
      <c r="C2040" t="s">
        <v>9524</v>
      </c>
      <c r="E2040" t="s">
        <v>9525</v>
      </c>
      <c r="G2040" t="s">
        <v>8406</v>
      </c>
      <c r="H2040" t="s">
        <v>8418</v>
      </c>
      <c r="I2040" t="s">
        <v>8569</v>
      </c>
      <c r="J2040" t="s">
        <v>8630</v>
      </c>
      <c r="K2040" t="s">
        <v>8631</v>
      </c>
      <c r="L2040" t="s">
        <v>8632</v>
      </c>
      <c r="M2040" t="s">
        <v>8633</v>
      </c>
      <c r="N2040" t="s">
        <v>8634</v>
      </c>
      <c r="O2040" t="s">
        <v>8635</v>
      </c>
      <c r="P2040" t="s">
        <v>8636</v>
      </c>
    </row>
    <row r="2041" spans="1:16" x14ac:dyDescent="0.25">
      <c r="A2041" t="s">
        <v>4486</v>
      </c>
      <c r="B2041" t="s">
        <v>4487</v>
      </c>
      <c r="C2041" t="s">
        <v>9524</v>
      </c>
      <c r="E2041" t="s">
        <v>9525</v>
      </c>
      <c r="G2041" t="s">
        <v>8406</v>
      </c>
      <c r="H2041" t="s">
        <v>8418</v>
      </c>
      <c r="I2041" t="s">
        <v>8569</v>
      </c>
      <c r="J2041" t="s">
        <v>8630</v>
      </c>
      <c r="K2041" t="s">
        <v>8631</v>
      </c>
      <c r="L2041" t="s">
        <v>8632</v>
      </c>
      <c r="M2041" t="s">
        <v>8633</v>
      </c>
      <c r="N2041" t="s">
        <v>8634</v>
      </c>
      <c r="O2041" t="s">
        <v>8635</v>
      </c>
      <c r="P2041" t="s">
        <v>8636</v>
      </c>
    </row>
    <row r="2042" spans="1:16" x14ac:dyDescent="0.25">
      <c r="A2042" t="s">
        <v>4488</v>
      </c>
      <c r="B2042" t="s">
        <v>4489</v>
      </c>
      <c r="C2042" t="s">
        <v>9524</v>
      </c>
      <c r="E2042" t="s">
        <v>9525</v>
      </c>
      <c r="G2042" t="s">
        <v>8406</v>
      </c>
      <c r="H2042" t="s">
        <v>8418</v>
      </c>
      <c r="I2042" t="s">
        <v>8569</v>
      </c>
      <c r="J2042" t="s">
        <v>8630</v>
      </c>
      <c r="K2042" t="s">
        <v>8631</v>
      </c>
      <c r="L2042" t="s">
        <v>8632</v>
      </c>
      <c r="M2042" t="s">
        <v>8633</v>
      </c>
      <c r="N2042" t="s">
        <v>8634</v>
      </c>
      <c r="O2042" t="s">
        <v>8635</v>
      </c>
      <c r="P2042" t="s">
        <v>8636</v>
      </c>
    </row>
    <row r="2043" spans="1:16" x14ac:dyDescent="0.25">
      <c r="A2043" t="s">
        <v>4490</v>
      </c>
      <c r="B2043" t="s">
        <v>4491</v>
      </c>
      <c r="C2043" t="s">
        <v>9524</v>
      </c>
      <c r="E2043" t="s">
        <v>9525</v>
      </c>
      <c r="G2043" t="s">
        <v>8406</v>
      </c>
      <c r="H2043" t="s">
        <v>8418</v>
      </c>
      <c r="I2043" t="s">
        <v>8569</v>
      </c>
      <c r="J2043" t="s">
        <v>8630</v>
      </c>
      <c r="K2043" t="s">
        <v>8631</v>
      </c>
      <c r="L2043" t="s">
        <v>8632</v>
      </c>
      <c r="M2043" t="s">
        <v>8633</v>
      </c>
      <c r="N2043" t="s">
        <v>8634</v>
      </c>
      <c r="O2043" t="s">
        <v>8635</v>
      </c>
      <c r="P2043" t="s">
        <v>8636</v>
      </c>
    </row>
    <row r="2044" spans="1:16" x14ac:dyDescent="0.25">
      <c r="A2044" t="s">
        <v>4492</v>
      </c>
      <c r="B2044" t="s">
        <v>4493</v>
      </c>
      <c r="C2044" t="s">
        <v>9524</v>
      </c>
      <c r="E2044" t="s">
        <v>9525</v>
      </c>
      <c r="G2044" t="s">
        <v>8406</v>
      </c>
      <c r="H2044" t="s">
        <v>8418</v>
      </c>
      <c r="I2044" t="s">
        <v>8569</v>
      </c>
      <c r="J2044" t="s">
        <v>8630</v>
      </c>
      <c r="K2044" t="s">
        <v>8631</v>
      </c>
      <c r="L2044" t="s">
        <v>8632</v>
      </c>
      <c r="M2044" t="s">
        <v>8633</v>
      </c>
      <c r="N2044" t="s">
        <v>8634</v>
      </c>
      <c r="O2044" t="s">
        <v>8635</v>
      </c>
      <c r="P2044" t="s">
        <v>8636</v>
      </c>
    </row>
    <row r="2045" spans="1:16" x14ac:dyDescent="0.25">
      <c r="A2045" t="s">
        <v>4494</v>
      </c>
      <c r="B2045" t="s">
        <v>4495</v>
      </c>
      <c r="C2045" t="s">
        <v>9526</v>
      </c>
      <c r="E2045" t="s">
        <v>9527</v>
      </c>
      <c r="G2045" t="s">
        <v>8406</v>
      </c>
      <c r="H2045" t="s">
        <v>8433</v>
      </c>
      <c r="I2045" t="s">
        <v>8434</v>
      </c>
      <c r="J2045" t="s">
        <v>8435</v>
      </c>
      <c r="K2045" t="s">
        <v>8436</v>
      </c>
      <c r="L2045" t="s">
        <v>9528</v>
      </c>
      <c r="M2045" t="s">
        <v>9529</v>
      </c>
      <c r="N2045" t="s">
        <v>9530</v>
      </c>
    </row>
    <row r="2046" spans="1:16" x14ac:dyDescent="0.25">
      <c r="A2046" t="s">
        <v>4496</v>
      </c>
      <c r="B2046" t="s">
        <v>4497</v>
      </c>
      <c r="C2046" t="s">
        <v>9526</v>
      </c>
      <c r="E2046" t="s">
        <v>9527</v>
      </c>
      <c r="G2046" t="s">
        <v>8406</v>
      </c>
      <c r="H2046" t="s">
        <v>8433</v>
      </c>
      <c r="I2046" t="s">
        <v>8434</v>
      </c>
      <c r="J2046" t="s">
        <v>8435</v>
      </c>
      <c r="K2046" t="s">
        <v>8436</v>
      </c>
      <c r="L2046" t="s">
        <v>9528</v>
      </c>
      <c r="M2046" t="s">
        <v>9529</v>
      </c>
      <c r="N2046" t="s">
        <v>9530</v>
      </c>
    </row>
    <row r="2047" spans="1:16" x14ac:dyDescent="0.25">
      <c r="A2047" t="s">
        <v>4499</v>
      </c>
      <c r="B2047" t="s">
        <v>4500</v>
      </c>
      <c r="C2047" t="s">
        <v>9526</v>
      </c>
      <c r="E2047" t="s">
        <v>9527</v>
      </c>
      <c r="G2047" t="s">
        <v>8406</v>
      </c>
      <c r="H2047" t="s">
        <v>8433</v>
      </c>
      <c r="I2047" t="s">
        <v>8434</v>
      </c>
      <c r="J2047" t="s">
        <v>8435</v>
      </c>
      <c r="K2047" t="s">
        <v>8436</v>
      </c>
      <c r="L2047" t="s">
        <v>9528</v>
      </c>
      <c r="M2047" t="s">
        <v>9529</v>
      </c>
      <c r="N2047" t="s">
        <v>9530</v>
      </c>
    </row>
    <row r="2048" spans="1:16" x14ac:dyDescent="0.25">
      <c r="A2048" t="s">
        <v>4502</v>
      </c>
      <c r="B2048" t="s">
        <v>4503</v>
      </c>
      <c r="C2048" t="s">
        <v>9526</v>
      </c>
      <c r="E2048" t="s">
        <v>9527</v>
      </c>
      <c r="G2048" t="s">
        <v>8406</v>
      </c>
      <c r="H2048" t="s">
        <v>8433</v>
      </c>
      <c r="I2048" t="s">
        <v>8434</v>
      </c>
      <c r="J2048" t="s">
        <v>8435</v>
      </c>
      <c r="K2048" t="s">
        <v>8436</v>
      </c>
      <c r="L2048" t="s">
        <v>9528</v>
      </c>
      <c r="M2048" t="s">
        <v>9529</v>
      </c>
      <c r="N2048" t="s">
        <v>9530</v>
      </c>
    </row>
    <row r="2049" spans="1:16" x14ac:dyDescent="0.25">
      <c r="A2049" t="s">
        <v>4504</v>
      </c>
      <c r="B2049" t="s">
        <v>4505</v>
      </c>
      <c r="C2049" t="s">
        <v>9531</v>
      </c>
      <c r="E2049" t="s">
        <v>9532</v>
      </c>
      <c r="G2049" t="s">
        <v>8406</v>
      </c>
      <c r="H2049" t="s">
        <v>8407</v>
      </c>
      <c r="I2049" t="s">
        <v>8408</v>
      </c>
      <c r="J2049" t="s">
        <v>8409</v>
      </c>
      <c r="K2049" t="s">
        <v>8410</v>
      </c>
      <c r="L2049" t="s">
        <v>8473</v>
      </c>
      <c r="M2049" t="s">
        <v>8474</v>
      </c>
      <c r="N2049" t="s">
        <v>8475</v>
      </c>
      <c r="O2049" t="s">
        <v>8476</v>
      </c>
      <c r="P2049" t="s">
        <v>8477</v>
      </c>
    </row>
    <row r="2050" spans="1:16" x14ac:dyDescent="0.25">
      <c r="A2050" t="s">
        <v>4506</v>
      </c>
      <c r="B2050" t="s">
        <v>4507</v>
      </c>
      <c r="C2050" t="s">
        <v>9531</v>
      </c>
      <c r="E2050" t="s">
        <v>9532</v>
      </c>
      <c r="G2050" t="s">
        <v>8406</v>
      </c>
      <c r="H2050" t="s">
        <v>8407</v>
      </c>
      <c r="I2050" t="s">
        <v>8408</v>
      </c>
      <c r="J2050" t="s">
        <v>8409</v>
      </c>
      <c r="K2050" t="s">
        <v>8410</v>
      </c>
      <c r="L2050" t="s">
        <v>8473</v>
      </c>
      <c r="M2050" t="s">
        <v>8474</v>
      </c>
      <c r="N2050" t="s">
        <v>8475</v>
      </c>
      <c r="O2050" t="s">
        <v>8476</v>
      </c>
      <c r="P2050" t="s">
        <v>8477</v>
      </c>
    </row>
    <row r="2051" spans="1:16" x14ac:dyDescent="0.25">
      <c r="A2051" t="s">
        <v>4508</v>
      </c>
      <c r="B2051" t="s">
        <v>4509</v>
      </c>
      <c r="C2051" t="s">
        <v>9531</v>
      </c>
      <c r="E2051" t="s">
        <v>9532</v>
      </c>
      <c r="G2051" t="s">
        <v>8406</v>
      </c>
      <c r="H2051" t="s">
        <v>8407</v>
      </c>
      <c r="I2051" t="s">
        <v>8408</v>
      </c>
      <c r="J2051" t="s">
        <v>8409</v>
      </c>
      <c r="K2051" t="s">
        <v>8410</v>
      </c>
      <c r="L2051" t="s">
        <v>8473</v>
      </c>
      <c r="M2051" t="s">
        <v>8474</v>
      </c>
      <c r="N2051" t="s">
        <v>8475</v>
      </c>
      <c r="O2051" t="s">
        <v>8476</v>
      </c>
      <c r="P2051" t="s">
        <v>8477</v>
      </c>
    </row>
    <row r="2052" spans="1:16" x14ac:dyDescent="0.25">
      <c r="A2052" t="s">
        <v>4510</v>
      </c>
      <c r="B2052" t="s">
        <v>4511</v>
      </c>
      <c r="C2052" t="s">
        <v>9531</v>
      </c>
      <c r="E2052" t="s">
        <v>9532</v>
      </c>
      <c r="G2052" t="s">
        <v>8406</v>
      </c>
      <c r="H2052" t="s">
        <v>8407</v>
      </c>
      <c r="I2052" t="s">
        <v>8408</v>
      </c>
      <c r="J2052" t="s">
        <v>8409</v>
      </c>
      <c r="K2052" t="s">
        <v>8410</v>
      </c>
      <c r="L2052" t="s">
        <v>8473</v>
      </c>
      <c r="M2052" t="s">
        <v>8474</v>
      </c>
      <c r="N2052" t="s">
        <v>8475</v>
      </c>
      <c r="O2052" t="s">
        <v>8476</v>
      </c>
      <c r="P2052" t="s">
        <v>8477</v>
      </c>
    </row>
    <row r="2053" spans="1:16" x14ac:dyDescent="0.25">
      <c r="A2053" t="s">
        <v>4512</v>
      </c>
      <c r="B2053" t="s">
        <v>4513</v>
      </c>
      <c r="C2053" t="s">
        <v>9531</v>
      </c>
      <c r="E2053" t="s">
        <v>9532</v>
      </c>
      <c r="G2053" t="s">
        <v>8406</v>
      </c>
      <c r="H2053" t="s">
        <v>8407</v>
      </c>
      <c r="I2053" t="s">
        <v>8408</v>
      </c>
      <c r="J2053" t="s">
        <v>8409</v>
      </c>
      <c r="K2053" t="s">
        <v>8410</v>
      </c>
      <c r="L2053" t="s">
        <v>8473</v>
      </c>
      <c r="M2053" t="s">
        <v>8474</v>
      </c>
      <c r="N2053" t="s">
        <v>8475</v>
      </c>
      <c r="O2053" t="s">
        <v>8476</v>
      </c>
      <c r="P2053" t="s">
        <v>8477</v>
      </c>
    </row>
    <row r="2054" spans="1:16" x14ac:dyDescent="0.25">
      <c r="A2054" t="s">
        <v>4514</v>
      </c>
      <c r="B2054" t="s">
        <v>4515</v>
      </c>
      <c r="C2054" t="s">
        <v>9531</v>
      </c>
      <c r="E2054" t="s">
        <v>9532</v>
      </c>
      <c r="G2054" t="s">
        <v>8406</v>
      </c>
      <c r="H2054" t="s">
        <v>8407</v>
      </c>
      <c r="I2054" t="s">
        <v>8408</v>
      </c>
      <c r="J2054" t="s">
        <v>8409</v>
      </c>
      <c r="K2054" t="s">
        <v>8410</v>
      </c>
      <c r="L2054" t="s">
        <v>8473</v>
      </c>
      <c r="M2054" t="s">
        <v>8474</v>
      </c>
      <c r="N2054" t="s">
        <v>8475</v>
      </c>
      <c r="O2054" t="s">
        <v>8476</v>
      </c>
      <c r="P2054" t="s">
        <v>8477</v>
      </c>
    </row>
    <row r="2055" spans="1:16" x14ac:dyDescent="0.25">
      <c r="A2055" t="s">
        <v>4516</v>
      </c>
      <c r="B2055" t="s">
        <v>4517</v>
      </c>
      <c r="C2055" t="s">
        <v>9531</v>
      </c>
      <c r="E2055" t="s">
        <v>9532</v>
      </c>
      <c r="G2055" t="s">
        <v>8406</v>
      </c>
      <c r="H2055" t="s">
        <v>8407</v>
      </c>
      <c r="I2055" t="s">
        <v>8408</v>
      </c>
      <c r="J2055" t="s">
        <v>8409</v>
      </c>
      <c r="K2055" t="s">
        <v>8410</v>
      </c>
      <c r="L2055" t="s">
        <v>8473</v>
      </c>
      <c r="M2055" t="s">
        <v>8474</v>
      </c>
      <c r="N2055" t="s">
        <v>8475</v>
      </c>
      <c r="O2055" t="s">
        <v>8476</v>
      </c>
      <c r="P2055" t="s">
        <v>8477</v>
      </c>
    </row>
    <row r="2056" spans="1:16" x14ac:dyDescent="0.25">
      <c r="A2056" t="s">
        <v>4518</v>
      </c>
      <c r="B2056" t="s">
        <v>4519</v>
      </c>
      <c r="C2056" t="s">
        <v>9531</v>
      </c>
      <c r="E2056" t="s">
        <v>9532</v>
      </c>
      <c r="G2056" t="s">
        <v>8406</v>
      </c>
      <c r="H2056" t="s">
        <v>8407</v>
      </c>
      <c r="I2056" t="s">
        <v>8408</v>
      </c>
      <c r="J2056" t="s">
        <v>8409</v>
      </c>
      <c r="K2056" t="s">
        <v>8410</v>
      </c>
      <c r="L2056" t="s">
        <v>8473</v>
      </c>
      <c r="M2056" t="s">
        <v>8474</v>
      </c>
      <c r="N2056" t="s">
        <v>8475</v>
      </c>
      <c r="O2056" t="s">
        <v>8476</v>
      </c>
      <c r="P2056" t="s">
        <v>8477</v>
      </c>
    </row>
    <row r="2057" spans="1:16" x14ac:dyDescent="0.25">
      <c r="A2057" t="s">
        <v>4520</v>
      </c>
      <c r="B2057" t="s">
        <v>4521</v>
      </c>
      <c r="C2057" t="s">
        <v>9531</v>
      </c>
      <c r="E2057" t="s">
        <v>9532</v>
      </c>
      <c r="G2057" t="s">
        <v>8406</v>
      </c>
      <c r="H2057" t="s">
        <v>8407</v>
      </c>
      <c r="I2057" t="s">
        <v>8408</v>
      </c>
      <c r="J2057" t="s">
        <v>8409</v>
      </c>
      <c r="K2057" t="s">
        <v>8410</v>
      </c>
      <c r="L2057" t="s">
        <v>8473</v>
      </c>
      <c r="M2057" t="s">
        <v>8474</v>
      </c>
      <c r="N2057" t="s">
        <v>8475</v>
      </c>
      <c r="O2057" t="s">
        <v>8476</v>
      </c>
      <c r="P2057" t="s">
        <v>8477</v>
      </c>
    </row>
    <row r="2058" spans="1:16" x14ac:dyDescent="0.25">
      <c r="A2058" t="s">
        <v>4522</v>
      </c>
      <c r="B2058" t="s">
        <v>4523</v>
      </c>
      <c r="C2058" t="s">
        <v>9533</v>
      </c>
      <c r="E2058" t="s">
        <v>9534</v>
      </c>
      <c r="G2058" t="s">
        <v>8406</v>
      </c>
      <c r="H2058" t="s">
        <v>8407</v>
      </c>
      <c r="I2058" t="s">
        <v>8408</v>
      </c>
      <c r="J2058" t="s">
        <v>8409</v>
      </c>
      <c r="K2058" t="s">
        <v>8410</v>
      </c>
      <c r="L2058" t="s">
        <v>8473</v>
      </c>
      <c r="M2058" t="s">
        <v>8773</v>
      </c>
      <c r="N2058" t="s">
        <v>8774</v>
      </c>
      <c r="O2058" t="s">
        <v>9535</v>
      </c>
      <c r="P2058" t="s">
        <v>9536</v>
      </c>
    </row>
    <row r="2059" spans="1:16" x14ac:dyDescent="0.25">
      <c r="A2059" t="s">
        <v>4524</v>
      </c>
      <c r="B2059" t="s">
        <v>4525</v>
      </c>
      <c r="C2059" t="s">
        <v>9533</v>
      </c>
      <c r="E2059" t="s">
        <v>9534</v>
      </c>
      <c r="G2059" t="s">
        <v>8406</v>
      </c>
      <c r="H2059" t="s">
        <v>8407</v>
      </c>
      <c r="I2059" t="s">
        <v>8408</v>
      </c>
      <c r="J2059" t="s">
        <v>8409</v>
      </c>
      <c r="K2059" t="s">
        <v>8410</v>
      </c>
      <c r="L2059" t="s">
        <v>8473</v>
      </c>
      <c r="M2059" t="s">
        <v>8773</v>
      </c>
      <c r="N2059" t="s">
        <v>8774</v>
      </c>
      <c r="O2059" t="s">
        <v>9535</v>
      </c>
      <c r="P2059" t="s">
        <v>9536</v>
      </c>
    </row>
    <row r="2060" spans="1:16" x14ac:dyDescent="0.25">
      <c r="A2060" t="s">
        <v>4526</v>
      </c>
      <c r="B2060" t="s">
        <v>4527</v>
      </c>
      <c r="C2060" t="s">
        <v>9533</v>
      </c>
      <c r="E2060" t="s">
        <v>9534</v>
      </c>
      <c r="G2060" t="s">
        <v>8406</v>
      </c>
      <c r="H2060" t="s">
        <v>8407</v>
      </c>
      <c r="I2060" t="s">
        <v>8408</v>
      </c>
      <c r="J2060" t="s">
        <v>8409</v>
      </c>
      <c r="K2060" t="s">
        <v>8410</v>
      </c>
      <c r="L2060" t="s">
        <v>8473</v>
      </c>
      <c r="M2060" t="s">
        <v>8773</v>
      </c>
      <c r="N2060" t="s">
        <v>8774</v>
      </c>
      <c r="O2060" t="s">
        <v>9535</v>
      </c>
      <c r="P2060" t="s">
        <v>9536</v>
      </c>
    </row>
    <row r="2061" spans="1:16" x14ac:dyDescent="0.25">
      <c r="A2061" t="s">
        <v>4528</v>
      </c>
      <c r="B2061" t="s">
        <v>4529</v>
      </c>
      <c r="C2061" t="s">
        <v>9533</v>
      </c>
      <c r="E2061" t="s">
        <v>9534</v>
      </c>
      <c r="G2061" t="s">
        <v>8406</v>
      </c>
      <c r="H2061" t="s">
        <v>8407</v>
      </c>
      <c r="I2061" t="s">
        <v>8408</v>
      </c>
      <c r="J2061" t="s">
        <v>8409</v>
      </c>
      <c r="K2061" t="s">
        <v>8410</v>
      </c>
      <c r="L2061" t="s">
        <v>8473</v>
      </c>
      <c r="M2061" t="s">
        <v>8773</v>
      </c>
      <c r="N2061" t="s">
        <v>8774</v>
      </c>
      <c r="O2061" t="s">
        <v>9535</v>
      </c>
      <c r="P2061" t="s">
        <v>9536</v>
      </c>
    </row>
    <row r="2062" spans="1:16" x14ac:dyDescent="0.25">
      <c r="A2062" t="s">
        <v>4530</v>
      </c>
      <c r="B2062" t="s">
        <v>4531</v>
      </c>
      <c r="C2062" t="s">
        <v>9533</v>
      </c>
      <c r="E2062" t="s">
        <v>9534</v>
      </c>
      <c r="G2062" t="s">
        <v>8406</v>
      </c>
      <c r="H2062" t="s">
        <v>8407</v>
      </c>
      <c r="I2062" t="s">
        <v>8408</v>
      </c>
      <c r="J2062" t="s">
        <v>8409</v>
      </c>
      <c r="K2062" t="s">
        <v>8410</v>
      </c>
      <c r="L2062" t="s">
        <v>8473</v>
      </c>
      <c r="M2062" t="s">
        <v>8773</v>
      </c>
      <c r="N2062" t="s">
        <v>8774</v>
      </c>
      <c r="O2062" t="s">
        <v>9535</v>
      </c>
      <c r="P2062" t="s">
        <v>9536</v>
      </c>
    </row>
    <row r="2063" spans="1:16" x14ac:dyDescent="0.25">
      <c r="A2063" t="s">
        <v>4532</v>
      </c>
      <c r="B2063" t="s">
        <v>4533</v>
      </c>
      <c r="C2063" t="s">
        <v>9537</v>
      </c>
      <c r="E2063" t="s">
        <v>9538</v>
      </c>
      <c r="G2063" t="s">
        <v>8406</v>
      </c>
      <c r="H2063" t="s">
        <v>8407</v>
      </c>
      <c r="I2063" t="s">
        <v>8408</v>
      </c>
      <c r="J2063" t="s">
        <v>8696</v>
      </c>
      <c r="K2063" t="s">
        <v>9271</v>
      </c>
      <c r="L2063" t="s">
        <v>9539</v>
      </c>
      <c r="M2063" t="s">
        <v>9540</v>
      </c>
      <c r="N2063" t="s">
        <v>9541</v>
      </c>
      <c r="O2063" t="s">
        <v>9542</v>
      </c>
    </row>
    <row r="2064" spans="1:16" x14ac:dyDescent="0.25">
      <c r="A2064" t="s">
        <v>4535</v>
      </c>
      <c r="B2064" t="s">
        <v>4536</v>
      </c>
      <c r="C2064" t="s">
        <v>9537</v>
      </c>
      <c r="E2064" t="s">
        <v>9538</v>
      </c>
      <c r="G2064" t="s">
        <v>8406</v>
      </c>
      <c r="H2064" t="s">
        <v>8407</v>
      </c>
      <c r="I2064" t="s">
        <v>8408</v>
      </c>
      <c r="J2064" t="s">
        <v>8696</v>
      </c>
      <c r="K2064" t="s">
        <v>9271</v>
      </c>
      <c r="L2064" t="s">
        <v>9539</v>
      </c>
      <c r="M2064" t="s">
        <v>9540</v>
      </c>
      <c r="N2064" t="s">
        <v>9541</v>
      </c>
      <c r="O2064" t="s">
        <v>9542</v>
      </c>
    </row>
    <row r="2065" spans="1:15" x14ac:dyDescent="0.25">
      <c r="A2065" t="s">
        <v>9543</v>
      </c>
      <c r="B2065" t="s">
        <v>4539</v>
      </c>
      <c r="C2065" t="s">
        <v>9544</v>
      </c>
      <c r="E2065" t="s">
        <v>9545</v>
      </c>
      <c r="G2065" t="s">
        <v>8406</v>
      </c>
      <c r="H2065" t="s">
        <v>8525</v>
      </c>
      <c r="I2065" t="s">
        <v>8526</v>
      </c>
      <c r="J2065" t="s">
        <v>8527</v>
      </c>
      <c r="K2065" t="s">
        <v>9516</v>
      </c>
      <c r="L2065" t="s">
        <v>9546</v>
      </c>
    </row>
    <row r="2066" spans="1:15" x14ac:dyDescent="0.25">
      <c r="A2066" t="s">
        <v>9547</v>
      </c>
      <c r="B2066" t="s">
        <v>4541</v>
      </c>
      <c r="C2066" t="s">
        <v>9544</v>
      </c>
      <c r="E2066" t="s">
        <v>9545</v>
      </c>
      <c r="G2066" t="s">
        <v>8406</v>
      </c>
      <c r="H2066" t="s">
        <v>8525</v>
      </c>
      <c r="I2066" t="s">
        <v>8526</v>
      </c>
      <c r="J2066" t="s">
        <v>8527</v>
      </c>
      <c r="K2066" t="s">
        <v>9516</v>
      </c>
      <c r="L2066" t="s">
        <v>9546</v>
      </c>
    </row>
    <row r="2067" spans="1:15" x14ac:dyDescent="0.25">
      <c r="A2067" t="s">
        <v>9548</v>
      </c>
      <c r="B2067" t="s">
        <v>4543</v>
      </c>
      <c r="C2067" t="s">
        <v>9544</v>
      </c>
      <c r="E2067" t="s">
        <v>9545</v>
      </c>
      <c r="G2067" t="s">
        <v>8406</v>
      </c>
      <c r="H2067" t="s">
        <v>8525</v>
      </c>
      <c r="I2067" t="s">
        <v>8526</v>
      </c>
      <c r="J2067" t="s">
        <v>8527</v>
      </c>
      <c r="K2067" t="s">
        <v>9516</v>
      </c>
      <c r="L2067" t="s">
        <v>9546</v>
      </c>
    </row>
    <row r="2068" spans="1:15" x14ac:dyDescent="0.25">
      <c r="A2068" t="s">
        <v>9549</v>
      </c>
      <c r="B2068" t="s">
        <v>4545</v>
      </c>
      <c r="C2068" t="s">
        <v>9544</v>
      </c>
      <c r="E2068" t="s">
        <v>9545</v>
      </c>
      <c r="G2068" t="s">
        <v>8406</v>
      </c>
      <c r="H2068" t="s">
        <v>8525</v>
      </c>
      <c r="I2068" t="s">
        <v>8526</v>
      </c>
      <c r="J2068" t="s">
        <v>8527</v>
      </c>
      <c r="K2068" t="s">
        <v>9516</v>
      </c>
      <c r="L2068" t="s">
        <v>9546</v>
      </c>
    </row>
    <row r="2069" spans="1:15" x14ac:dyDescent="0.25">
      <c r="A2069" t="s">
        <v>9550</v>
      </c>
      <c r="B2069" t="s">
        <v>4547</v>
      </c>
      <c r="C2069" t="s">
        <v>9544</v>
      </c>
      <c r="E2069" t="s">
        <v>9545</v>
      </c>
      <c r="G2069" t="s">
        <v>8406</v>
      </c>
      <c r="H2069" t="s">
        <v>8525</v>
      </c>
      <c r="I2069" t="s">
        <v>8526</v>
      </c>
      <c r="J2069" t="s">
        <v>8527</v>
      </c>
      <c r="K2069" t="s">
        <v>9516</v>
      </c>
      <c r="L2069" t="s">
        <v>9546</v>
      </c>
    </row>
    <row r="2070" spans="1:15" x14ac:dyDescent="0.25">
      <c r="A2070" t="s">
        <v>4548</v>
      </c>
      <c r="B2070" t="s">
        <v>4549</v>
      </c>
      <c r="C2070" t="s">
        <v>9514</v>
      </c>
      <c r="E2070" t="s">
        <v>9515</v>
      </c>
      <c r="G2070" t="s">
        <v>8406</v>
      </c>
      <c r="H2070" t="s">
        <v>8525</v>
      </c>
      <c r="I2070" t="s">
        <v>8526</v>
      </c>
      <c r="J2070" t="s">
        <v>8527</v>
      </c>
      <c r="K2070" t="s">
        <v>9516</v>
      </c>
      <c r="L2070" t="s">
        <v>9517</v>
      </c>
    </row>
    <row r="2071" spans="1:15" x14ac:dyDescent="0.25">
      <c r="A2071" t="s">
        <v>4550</v>
      </c>
      <c r="B2071" t="s">
        <v>4551</v>
      </c>
      <c r="C2071" t="s">
        <v>9514</v>
      </c>
      <c r="E2071" t="s">
        <v>9515</v>
      </c>
      <c r="G2071" t="s">
        <v>8406</v>
      </c>
      <c r="H2071" t="s">
        <v>8525</v>
      </c>
      <c r="I2071" t="s">
        <v>8526</v>
      </c>
      <c r="J2071" t="s">
        <v>8527</v>
      </c>
      <c r="K2071" t="s">
        <v>9516</v>
      </c>
      <c r="L2071" t="s">
        <v>9517</v>
      </c>
    </row>
    <row r="2072" spans="1:15" x14ac:dyDescent="0.25">
      <c r="A2072" t="s">
        <v>4552</v>
      </c>
      <c r="B2072" t="s">
        <v>4553</v>
      </c>
      <c r="C2072" t="s">
        <v>9551</v>
      </c>
      <c r="E2072" t="s">
        <v>9552</v>
      </c>
      <c r="G2072" t="s">
        <v>8406</v>
      </c>
      <c r="H2072" t="s">
        <v>8407</v>
      </c>
      <c r="I2072" t="s">
        <v>8408</v>
      </c>
      <c r="J2072" t="s">
        <v>8409</v>
      </c>
      <c r="K2072" t="s">
        <v>8518</v>
      </c>
      <c r="L2072" t="s">
        <v>8519</v>
      </c>
      <c r="M2072" t="s">
        <v>8520</v>
      </c>
      <c r="N2072" t="s">
        <v>8654</v>
      </c>
      <c r="O2072" t="s">
        <v>9553</v>
      </c>
    </row>
    <row r="2073" spans="1:15" x14ac:dyDescent="0.25">
      <c r="A2073" t="s">
        <v>4554</v>
      </c>
      <c r="B2073" t="s">
        <v>4555</v>
      </c>
      <c r="C2073" t="s">
        <v>9551</v>
      </c>
      <c r="E2073" t="s">
        <v>9552</v>
      </c>
      <c r="G2073" t="s">
        <v>8406</v>
      </c>
      <c r="H2073" t="s">
        <v>8407</v>
      </c>
      <c r="I2073" t="s">
        <v>8408</v>
      </c>
      <c r="J2073" t="s">
        <v>8409</v>
      </c>
      <c r="K2073" t="s">
        <v>8518</v>
      </c>
      <c r="L2073" t="s">
        <v>8519</v>
      </c>
      <c r="M2073" t="s">
        <v>8520</v>
      </c>
      <c r="N2073" t="s">
        <v>8654</v>
      </c>
      <c r="O2073" t="s">
        <v>9553</v>
      </c>
    </row>
    <row r="2074" spans="1:15" x14ac:dyDescent="0.25">
      <c r="A2074" t="s">
        <v>4556</v>
      </c>
      <c r="B2074" t="s">
        <v>4557</v>
      </c>
      <c r="C2074" t="s">
        <v>9551</v>
      </c>
      <c r="E2074" t="s">
        <v>9552</v>
      </c>
      <c r="G2074" t="s">
        <v>8406</v>
      </c>
      <c r="H2074" t="s">
        <v>8407</v>
      </c>
      <c r="I2074" t="s">
        <v>8408</v>
      </c>
      <c r="J2074" t="s">
        <v>8409</v>
      </c>
      <c r="K2074" t="s">
        <v>8518</v>
      </c>
      <c r="L2074" t="s">
        <v>8519</v>
      </c>
      <c r="M2074" t="s">
        <v>8520</v>
      </c>
      <c r="N2074" t="s">
        <v>8654</v>
      </c>
      <c r="O2074" t="s">
        <v>9553</v>
      </c>
    </row>
    <row r="2075" spans="1:15" x14ac:dyDescent="0.25">
      <c r="A2075" t="s">
        <v>4558</v>
      </c>
      <c r="B2075" t="s">
        <v>4559</v>
      </c>
      <c r="C2075" t="s">
        <v>9551</v>
      </c>
      <c r="E2075" t="s">
        <v>9552</v>
      </c>
      <c r="G2075" t="s">
        <v>8406</v>
      </c>
      <c r="H2075" t="s">
        <v>8407</v>
      </c>
      <c r="I2075" t="s">
        <v>8408</v>
      </c>
      <c r="J2075" t="s">
        <v>8409</v>
      </c>
      <c r="K2075" t="s">
        <v>8518</v>
      </c>
      <c r="L2075" t="s">
        <v>8519</v>
      </c>
      <c r="M2075" t="s">
        <v>8520</v>
      </c>
      <c r="N2075" t="s">
        <v>8654</v>
      </c>
      <c r="O2075" t="s">
        <v>9553</v>
      </c>
    </row>
    <row r="2076" spans="1:15" x14ac:dyDescent="0.25">
      <c r="A2076" t="s">
        <v>4560</v>
      </c>
      <c r="B2076" t="s">
        <v>4561</v>
      </c>
      <c r="C2076" t="s">
        <v>9551</v>
      </c>
      <c r="E2076" t="s">
        <v>9552</v>
      </c>
      <c r="G2076" t="s">
        <v>8406</v>
      </c>
      <c r="H2076" t="s">
        <v>8407</v>
      </c>
      <c r="I2076" t="s">
        <v>8408</v>
      </c>
      <c r="J2076" t="s">
        <v>8409</v>
      </c>
      <c r="K2076" t="s">
        <v>8518</v>
      </c>
      <c r="L2076" t="s">
        <v>8519</v>
      </c>
      <c r="M2076" t="s">
        <v>8520</v>
      </c>
      <c r="N2076" t="s">
        <v>8654</v>
      </c>
      <c r="O2076" t="s">
        <v>9553</v>
      </c>
    </row>
    <row r="2077" spans="1:15" x14ac:dyDescent="0.25">
      <c r="A2077" t="s">
        <v>4562</v>
      </c>
      <c r="B2077" t="s">
        <v>4563</v>
      </c>
      <c r="C2077" t="s">
        <v>9551</v>
      </c>
      <c r="E2077" t="s">
        <v>9552</v>
      </c>
      <c r="G2077" t="s">
        <v>8406</v>
      </c>
      <c r="H2077" t="s">
        <v>8407</v>
      </c>
      <c r="I2077" t="s">
        <v>8408</v>
      </c>
      <c r="J2077" t="s">
        <v>8409</v>
      </c>
      <c r="K2077" t="s">
        <v>8518</v>
      </c>
      <c r="L2077" t="s">
        <v>8519</v>
      </c>
      <c r="M2077" t="s">
        <v>8520</v>
      </c>
      <c r="N2077" t="s">
        <v>8654</v>
      </c>
      <c r="O2077" t="s">
        <v>9553</v>
      </c>
    </row>
    <row r="2078" spans="1:15" x14ac:dyDescent="0.25">
      <c r="A2078" t="s">
        <v>4564</v>
      </c>
      <c r="B2078" t="s">
        <v>4565</v>
      </c>
      <c r="C2078" t="s">
        <v>9551</v>
      </c>
      <c r="E2078" t="s">
        <v>9552</v>
      </c>
      <c r="G2078" t="s">
        <v>8406</v>
      </c>
      <c r="H2078" t="s">
        <v>8407</v>
      </c>
      <c r="I2078" t="s">
        <v>8408</v>
      </c>
      <c r="J2078" t="s">
        <v>8409</v>
      </c>
      <c r="K2078" t="s">
        <v>8518</v>
      </c>
      <c r="L2078" t="s">
        <v>8519</v>
      </c>
      <c r="M2078" t="s">
        <v>8520</v>
      </c>
      <c r="N2078" t="s">
        <v>8654</v>
      </c>
      <c r="O2078" t="s">
        <v>9553</v>
      </c>
    </row>
    <row r="2079" spans="1:15" x14ac:dyDescent="0.25">
      <c r="A2079" t="s">
        <v>4566</v>
      </c>
      <c r="B2079" t="s">
        <v>4567</v>
      </c>
      <c r="C2079" t="s">
        <v>9551</v>
      </c>
      <c r="E2079" t="s">
        <v>9552</v>
      </c>
      <c r="G2079" t="s">
        <v>8406</v>
      </c>
      <c r="H2079" t="s">
        <v>8407</v>
      </c>
      <c r="I2079" t="s">
        <v>8408</v>
      </c>
      <c r="J2079" t="s">
        <v>8409</v>
      </c>
      <c r="K2079" t="s">
        <v>8518</v>
      </c>
      <c r="L2079" t="s">
        <v>8519</v>
      </c>
      <c r="M2079" t="s">
        <v>8520</v>
      </c>
      <c r="N2079" t="s">
        <v>8654</v>
      </c>
      <c r="O2079" t="s">
        <v>9553</v>
      </c>
    </row>
    <row r="2080" spans="1:15" x14ac:dyDescent="0.25">
      <c r="A2080" t="s">
        <v>4568</v>
      </c>
      <c r="B2080" t="s">
        <v>4569</v>
      </c>
      <c r="C2080" t="s">
        <v>9551</v>
      </c>
      <c r="E2080" t="s">
        <v>9552</v>
      </c>
      <c r="G2080" t="s">
        <v>8406</v>
      </c>
      <c r="H2080" t="s">
        <v>8407</v>
      </c>
      <c r="I2080" t="s">
        <v>8408</v>
      </c>
      <c r="J2080" t="s">
        <v>8409</v>
      </c>
      <c r="K2080" t="s">
        <v>8518</v>
      </c>
      <c r="L2080" t="s">
        <v>8519</v>
      </c>
      <c r="M2080" t="s">
        <v>8520</v>
      </c>
      <c r="N2080" t="s">
        <v>8654</v>
      </c>
      <c r="O2080" t="s">
        <v>9553</v>
      </c>
    </row>
    <row r="2081" spans="1:22" x14ac:dyDescent="0.25">
      <c r="A2081" t="s">
        <v>4570</v>
      </c>
      <c r="B2081" t="s">
        <v>4571</v>
      </c>
      <c r="C2081" t="s">
        <v>9551</v>
      </c>
      <c r="E2081" t="s">
        <v>9552</v>
      </c>
      <c r="G2081" t="s">
        <v>8406</v>
      </c>
      <c r="H2081" t="s">
        <v>8407</v>
      </c>
      <c r="I2081" t="s">
        <v>8408</v>
      </c>
      <c r="J2081" t="s">
        <v>8409</v>
      </c>
      <c r="K2081" t="s">
        <v>8518</v>
      </c>
      <c r="L2081" t="s">
        <v>8519</v>
      </c>
      <c r="M2081" t="s">
        <v>8520</v>
      </c>
      <c r="N2081" t="s">
        <v>8654</v>
      </c>
      <c r="O2081" t="s">
        <v>9553</v>
      </c>
    </row>
    <row r="2082" spans="1:22" x14ac:dyDescent="0.25">
      <c r="A2082" t="s">
        <v>4572</v>
      </c>
      <c r="B2082" t="s">
        <v>4573</v>
      </c>
      <c r="C2082" t="s">
        <v>9554</v>
      </c>
      <c r="E2082" t="s">
        <v>9555</v>
      </c>
      <c r="G2082" t="s">
        <v>8406</v>
      </c>
      <c r="H2082" t="s">
        <v>8407</v>
      </c>
      <c r="I2082" t="s">
        <v>8408</v>
      </c>
      <c r="J2082" t="s">
        <v>8409</v>
      </c>
      <c r="K2082" t="s">
        <v>8518</v>
      </c>
      <c r="L2082" t="s">
        <v>8519</v>
      </c>
      <c r="M2082" t="s">
        <v>8520</v>
      </c>
      <c r="N2082" t="s">
        <v>8654</v>
      </c>
      <c r="O2082" t="s">
        <v>9553</v>
      </c>
    </row>
    <row r="2083" spans="1:22" x14ac:dyDescent="0.25">
      <c r="A2083" t="s">
        <v>4574</v>
      </c>
      <c r="B2083" t="s">
        <v>4575</v>
      </c>
      <c r="C2083" t="s">
        <v>9554</v>
      </c>
      <c r="E2083" t="s">
        <v>9555</v>
      </c>
      <c r="G2083" t="s">
        <v>8406</v>
      </c>
      <c r="H2083" t="s">
        <v>8407</v>
      </c>
      <c r="I2083" t="s">
        <v>8408</v>
      </c>
      <c r="J2083" t="s">
        <v>8409</v>
      </c>
      <c r="K2083" t="s">
        <v>8518</v>
      </c>
      <c r="L2083" t="s">
        <v>8519</v>
      </c>
      <c r="M2083" t="s">
        <v>8520</v>
      </c>
      <c r="N2083" t="s">
        <v>8654</v>
      </c>
      <c r="O2083" t="s">
        <v>9553</v>
      </c>
    </row>
    <row r="2084" spans="1:22" x14ac:dyDescent="0.25">
      <c r="A2084" t="s">
        <v>4576</v>
      </c>
      <c r="B2084" t="s">
        <v>4577</v>
      </c>
      <c r="C2084" t="s">
        <v>9554</v>
      </c>
      <c r="E2084" t="s">
        <v>9555</v>
      </c>
      <c r="G2084" t="s">
        <v>8406</v>
      </c>
      <c r="H2084" t="s">
        <v>8407</v>
      </c>
      <c r="I2084" t="s">
        <v>8408</v>
      </c>
      <c r="J2084" t="s">
        <v>8409</v>
      </c>
      <c r="K2084" t="s">
        <v>8518</v>
      </c>
      <c r="L2084" t="s">
        <v>8519</v>
      </c>
      <c r="M2084" t="s">
        <v>8520</v>
      </c>
      <c r="N2084" t="s">
        <v>8654</v>
      </c>
      <c r="O2084" t="s">
        <v>9553</v>
      </c>
    </row>
    <row r="2085" spans="1:22" x14ac:dyDescent="0.25">
      <c r="A2085" t="s">
        <v>4578</v>
      </c>
      <c r="B2085" t="s">
        <v>4579</v>
      </c>
      <c r="C2085" t="s">
        <v>9554</v>
      </c>
      <c r="E2085" t="s">
        <v>9555</v>
      </c>
      <c r="G2085" t="s">
        <v>8406</v>
      </c>
      <c r="H2085" t="s">
        <v>8407</v>
      </c>
      <c r="I2085" t="s">
        <v>8408</v>
      </c>
      <c r="J2085" t="s">
        <v>8409</v>
      </c>
      <c r="K2085" t="s">
        <v>8518</v>
      </c>
      <c r="L2085" t="s">
        <v>8519</v>
      </c>
      <c r="M2085" t="s">
        <v>8520</v>
      </c>
      <c r="N2085" t="s">
        <v>8654</v>
      </c>
      <c r="O2085" t="s">
        <v>9553</v>
      </c>
    </row>
    <row r="2086" spans="1:22" x14ac:dyDescent="0.25">
      <c r="A2086" t="s">
        <v>4580</v>
      </c>
      <c r="B2086" t="s">
        <v>4581</v>
      </c>
      <c r="C2086" t="s">
        <v>9554</v>
      </c>
      <c r="E2086" t="s">
        <v>9555</v>
      </c>
      <c r="G2086" t="s">
        <v>8406</v>
      </c>
      <c r="H2086" t="s">
        <v>8407</v>
      </c>
      <c r="I2086" t="s">
        <v>8408</v>
      </c>
      <c r="J2086" t="s">
        <v>8409</v>
      </c>
      <c r="K2086" t="s">
        <v>8518</v>
      </c>
      <c r="L2086" t="s">
        <v>8519</v>
      </c>
      <c r="M2086" t="s">
        <v>8520</v>
      </c>
      <c r="N2086" t="s">
        <v>8654</v>
      </c>
      <c r="O2086" t="s">
        <v>9553</v>
      </c>
    </row>
    <row r="2087" spans="1:22" x14ac:dyDescent="0.25">
      <c r="A2087" t="s">
        <v>4582</v>
      </c>
      <c r="B2087" t="s">
        <v>4583</v>
      </c>
      <c r="C2087" t="s">
        <v>9554</v>
      </c>
      <c r="E2087" t="s">
        <v>9555</v>
      </c>
      <c r="G2087" t="s">
        <v>8406</v>
      </c>
      <c r="H2087" t="s">
        <v>8407</v>
      </c>
      <c r="I2087" t="s">
        <v>8408</v>
      </c>
      <c r="J2087" t="s">
        <v>8409</v>
      </c>
      <c r="K2087" t="s">
        <v>8518</v>
      </c>
      <c r="L2087" t="s">
        <v>8519</v>
      </c>
      <c r="M2087" t="s">
        <v>8520</v>
      </c>
      <c r="N2087" t="s">
        <v>8654</v>
      </c>
      <c r="O2087" t="s">
        <v>9553</v>
      </c>
    </row>
    <row r="2088" spans="1:22" x14ac:dyDescent="0.25">
      <c r="A2088" t="s">
        <v>4584</v>
      </c>
      <c r="B2088" t="s">
        <v>4585</v>
      </c>
      <c r="C2088" t="s">
        <v>9554</v>
      </c>
      <c r="E2088" t="s">
        <v>9555</v>
      </c>
      <c r="G2088" t="s">
        <v>8406</v>
      </c>
      <c r="H2088" t="s">
        <v>8407</v>
      </c>
      <c r="I2088" t="s">
        <v>8408</v>
      </c>
      <c r="J2088" t="s">
        <v>8409</v>
      </c>
      <c r="K2088" t="s">
        <v>8518</v>
      </c>
      <c r="L2088" t="s">
        <v>8519</v>
      </c>
      <c r="M2088" t="s">
        <v>8520</v>
      </c>
      <c r="N2088" t="s">
        <v>8654</v>
      </c>
      <c r="O2088" t="s">
        <v>9553</v>
      </c>
    </row>
    <row r="2089" spans="1:22" x14ac:dyDescent="0.25">
      <c r="A2089" t="s">
        <v>4586</v>
      </c>
      <c r="B2089" t="s">
        <v>4587</v>
      </c>
      <c r="C2089" t="s">
        <v>9554</v>
      </c>
      <c r="E2089" t="s">
        <v>9555</v>
      </c>
      <c r="G2089" t="s">
        <v>8406</v>
      </c>
      <c r="H2089" t="s">
        <v>8407</v>
      </c>
      <c r="I2089" t="s">
        <v>8408</v>
      </c>
      <c r="J2089" t="s">
        <v>8409</v>
      </c>
      <c r="K2089" t="s">
        <v>8518</v>
      </c>
      <c r="L2089" t="s">
        <v>8519</v>
      </c>
      <c r="M2089" t="s">
        <v>8520</v>
      </c>
      <c r="N2089" t="s">
        <v>8654</v>
      </c>
      <c r="O2089" t="s">
        <v>9553</v>
      </c>
    </row>
    <row r="2090" spans="1:22" x14ac:dyDescent="0.25">
      <c r="A2090" t="s">
        <v>4588</v>
      </c>
      <c r="B2090" t="s">
        <v>4589</v>
      </c>
      <c r="C2090" t="s">
        <v>9554</v>
      </c>
      <c r="E2090" t="s">
        <v>9555</v>
      </c>
      <c r="G2090" t="s">
        <v>8406</v>
      </c>
      <c r="H2090" t="s">
        <v>8407</v>
      </c>
      <c r="I2090" t="s">
        <v>8408</v>
      </c>
      <c r="J2090" t="s">
        <v>8409</v>
      </c>
      <c r="K2090" t="s">
        <v>8518</v>
      </c>
      <c r="L2090" t="s">
        <v>8519</v>
      </c>
      <c r="M2090" t="s">
        <v>8520</v>
      </c>
      <c r="N2090" t="s">
        <v>8654</v>
      </c>
      <c r="O2090" t="s">
        <v>9553</v>
      </c>
    </row>
    <row r="2091" spans="1:22" x14ac:dyDescent="0.25">
      <c r="A2091" t="s">
        <v>4590</v>
      </c>
      <c r="B2091" t="s">
        <v>4591</v>
      </c>
      <c r="C2091" t="s">
        <v>9554</v>
      </c>
      <c r="E2091" t="s">
        <v>9555</v>
      </c>
      <c r="G2091" t="s">
        <v>8406</v>
      </c>
      <c r="H2091" t="s">
        <v>8407</v>
      </c>
      <c r="I2091" t="s">
        <v>8408</v>
      </c>
      <c r="J2091" t="s">
        <v>8409</v>
      </c>
      <c r="K2091" t="s">
        <v>8518</v>
      </c>
      <c r="L2091" t="s">
        <v>8519</v>
      </c>
      <c r="M2091" t="s">
        <v>8520</v>
      </c>
      <c r="N2091" t="s">
        <v>8654</v>
      </c>
      <c r="O2091" t="s">
        <v>9553</v>
      </c>
    </row>
    <row r="2092" spans="1:22" x14ac:dyDescent="0.25">
      <c r="A2092" t="s">
        <v>4592</v>
      </c>
      <c r="B2092" t="s">
        <v>4593</v>
      </c>
      <c r="C2092" t="s">
        <v>8637</v>
      </c>
      <c r="E2092" t="s">
        <v>8638</v>
      </c>
      <c r="G2092" t="s">
        <v>8406</v>
      </c>
      <c r="H2092" t="s">
        <v>8418</v>
      </c>
      <c r="I2092" t="s">
        <v>8419</v>
      </c>
      <c r="J2092" t="s">
        <v>8420</v>
      </c>
      <c r="K2092" t="s">
        <v>8421</v>
      </c>
      <c r="L2092" t="s">
        <v>8422</v>
      </c>
      <c r="M2092" t="s">
        <v>8585</v>
      </c>
      <c r="N2092" t="s">
        <v>8586</v>
      </c>
      <c r="O2092" t="s">
        <v>8587</v>
      </c>
      <c r="P2092" t="s">
        <v>8639</v>
      </c>
      <c r="Q2092" t="s">
        <v>8640</v>
      </c>
      <c r="R2092" t="s">
        <v>8641</v>
      </c>
      <c r="S2092" t="s">
        <v>8642</v>
      </c>
    </row>
    <row r="2093" spans="1:22" x14ac:dyDescent="0.25">
      <c r="A2093" t="s">
        <v>4596</v>
      </c>
      <c r="B2093" t="s">
        <v>4597</v>
      </c>
      <c r="C2093" t="s">
        <v>9556</v>
      </c>
      <c r="E2093" t="s">
        <v>9557</v>
      </c>
      <c r="G2093" t="s">
        <v>8406</v>
      </c>
      <c r="H2093" t="s">
        <v>8418</v>
      </c>
      <c r="I2093" t="s">
        <v>8419</v>
      </c>
      <c r="J2093" t="s">
        <v>8420</v>
      </c>
      <c r="K2093" t="s">
        <v>8421</v>
      </c>
      <c r="L2093" t="s">
        <v>8422</v>
      </c>
      <c r="M2093" t="s">
        <v>9201</v>
      </c>
      <c r="N2093" t="s">
        <v>9202</v>
      </c>
      <c r="O2093" t="s">
        <v>9203</v>
      </c>
      <c r="P2093" t="s">
        <v>9558</v>
      </c>
      <c r="Q2093" t="s">
        <v>9559</v>
      </c>
      <c r="R2093" t="s">
        <v>9560</v>
      </c>
      <c r="S2093" t="s">
        <v>9561</v>
      </c>
      <c r="T2093" t="s">
        <v>9562</v>
      </c>
      <c r="U2093" t="s">
        <v>9563</v>
      </c>
      <c r="V2093" t="s">
        <v>9564</v>
      </c>
    </row>
    <row r="2094" spans="1:22" x14ac:dyDescent="0.25">
      <c r="A2094" t="s">
        <v>4598</v>
      </c>
      <c r="B2094" t="s">
        <v>4599</v>
      </c>
      <c r="C2094" t="s">
        <v>9556</v>
      </c>
      <c r="E2094" t="s">
        <v>9557</v>
      </c>
      <c r="G2094" t="s">
        <v>8406</v>
      </c>
      <c r="H2094" t="s">
        <v>8418</v>
      </c>
      <c r="I2094" t="s">
        <v>8419</v>
      </c>
      <c r="J2094" t="s">
        <v>8420</v>
      </c>
      <c r="K2094" t="s">
        <v>8421</v>
      </c>
      <c r="L2094" t="s">
        <v>8422</v>
      </c>
      <c r="M2094" t="s">
        <v>9201</v>
      </c>
      <c r="N2094" t="s">
        <v>9202</v>
      </c>
      <c r="O2094" t="s">
        <v>9203</v>
      </c>
      <c r="P2094" t="s">
        <v>9558</v>
      </c>
      <c r="Q2094" t="s">
        <v>9559</v>
      </c>
      <c r="R2094" t="s">
        <v>9560</v>
      </c>
      <c r="S2094" t="s">
        <v>9561</v>
      </c>
      <c r="T2094" t="s">
        <v>9562</v>
      </c>
      <c r="U2094" t="s">
        <v>9563</v>
      </c>
      <c r="V2094" t="s">
        <v>9564</v>
      </c>
    </row>
    <row r="2095" spans="1:22" x14ac:dyDescent="0.25">
      <c r="A2095" t="s">
        <v>4600</v>
      </c>
      <c r="B2095" t="s">
        <v>4601</v>
      </c>
      <c r="C2095" t="s">
        <v>9556</v>
      </c>
      <c r="E2095" t="s">
        <v>9557</v>
      </c>
      <c r="G2095" t="s">
        <v>8406</v>
      </c>
      <c r="H2095" t="s">
        <v>8418</v>
      </c>
      <c r="I2095" t="s">
        <v>8419</v>
      </c>
      <c r="J2095" t="s">
        <v>8420</v>
      </c>
      <c r="K2095" t="s">
        <v>8421</v>
      </c>
      <c r="L2095" t="s">
        <v>8422</v>
      </c>
      <c r="M2095" t="s">
        <v>9201</v>
      </c>
      <c r="N2095" t="s">
        <v>9202</v>
      </c>
      <c r="O2095" t="s">
        <v>9203</v>
      </c>
      <c r="P2095" t="s">
        <v>9558</v>
      </c>
      <c r="Q2095" t="s">
        <v>9559</v>
      </c>
      <c r="R2095" t="s">
        <v>9560</v>
      </c>
      <c r="S2095" t="s">
        <v>9561</v>
      </c>
      <c r="T2095" t="s">
        <v>9562</v>
      </c>
      <c r="U2095" t="s">
        <v>9563</v>
      </c>
      <c r="V2095" t="s">
        <v>9564</v>
      </c>
    </row>
    <row r="2096" spans="1:22" x14ac:dyDescent="0.25">
      <c r="A2096" t="s">
        <v>4602</v>
      </c>
      <c r="B2096" t="s">
        <v>4603</v>
      </c>
      <c r="C2096" t="s">
        <v>9556</v>
      </c>
      <c r="E2096" t="s">
        <v>9557</v>
      </c>
      <c r="G2096" t="s">
        <v>8406</v>
      </c>
      <c r="H2096" t="s">
        <v>8418</v>
      </c>
      <c r="I2096" t="s">
        <v>8419</v>
      </c>
      <c r="J2096" t="s">
        <v>8420</v>
      </c>
      <c r="K2096" t="s">
        <v>8421</v>
      </c>
      <c r="L2096" t="s">
        <v>8422</v>
      </c>
      <c r="M2096" t="s">
        <v>9201</v>
      </c>
      <c r="N2096" t="s">
        <v>9202</v>
      </c>
      <c r="O2096" t="s">
        <v>9203</v>
      </c>
      <c r="P2096" t="s">
        <v>9558</v>
      </c>
      <c r="Q2096" t="s">
        <v>9559</v>
      </c>
      <c r="R2096" t="s">
        <v>9560</v>
      </c>
      <c r="S2096" t="s">
        <v>9561</v>
      </c>
      <c r="T2096" t="s">
        <v>9562</v>
      </c>
      <c r="U2096" t="s">
        <v>9563</v>
      </c>
      <c r="V2096" t="s">
        <v>9564</v>
      </c>
    </row>
    <row r="2097" spans="1:22" x14ac:dyDescent="0.25">
      <c r="A2097" t="s">
        <v>4604</v>
      </c>
      <c r="B2097" t="s">
        <v>4605</v>
      </c>
      <c r="C2097" t="s">
        <v>9556</v>
      </c>
      <c r="E2097" t="s">
        <v>9557</v>
      </c>
      <c r="G2097" t="s">
        <v>8406</v>
      </c>
      <c r="H2097" t="s">
        <v>8418</v>
      </c>
      <c r="I2097" t="s">
        <v>8419</v>
      </c>
      <c r="J2097" t="s">
        <v>8420</v>
      </c>
      <c r="K2097" t="s">
        <v>8421</v>
      </c>
      <c r="L2097" t="s">
        <v>8422</v>
      </c>
      <c r="M2097" t="s">
        <v>9201</v>
      </c>
      <c r="N2097" t="s">
        <v>9202</v>
      </c>
      <c r="O2097" t="s">
        <v>9203</v>
      </c>
      <c r="P2097" t="s">
        <v>9558</v>
      </c>
      <c r="Q2097" t="s">
        <v>9559</v>
      </c>
      <c r="R2097" t="s">
        <v>9560</v>
      </c>
      <c r="S2097" t="s">
        <v>9561</v>
      </c>
      <c r="T2097" t="s">
        <v>9562</v>
      </c>
      <c r="U2097" t="s">
        <v>9563</v>
      </c>
      <c r="V2097" t="s">
        <v>9564</v>
      </c>
    </row>
    <row r="2098" spans="1:22" x14ac:dyDescent="0.25">
      <c r="A2098" t="s">
        <v>4606</v>
      </c>
      <c r="B2098" t="s">
        <v>4607</v>
      </c>
      <c r="C2098" t="s">
        <v>9556</v>
      </c>
      <c r="E2098" t="s">
        <v>9557</v>
      </c>
      <c r="G2098" t="s">
        <v>8406</v>
      </c>
      <c r="H2098" t="s">
        <v>8418</v>
      </c>
      <c r="I2098" t="s">
        <v>8419</v>
      </c>
      <c r="J2098" t="s">
        <v>8420</v>
      </c>
      <c r="K2098" t="s">
        <v>8421</v>
      </c>
      <c r="L2098" t="s">
        <v>8422</v>
      </c>
      <c r="M2098" t="s">
        <v>9201</v>
      </c>
      <c r="N2098" t="s">
        <v>9202</v>
      </c>
      <c r="O2098" t="s">
        <v>9203</v>
      </c>
      <c r="P2098" t="s">
        <v>9558</v>
      </c>
      <c r="Q2098" t="s">
        <v>9559</v>
      </c>
      <c r="R2098" t="s">
        <v>9560</v>
      </c>
      <c r="S2098" t="s">
        <v>9561</v>
      </c>
      <c r="T2098" t="s">
        <v>9562</v>
      </c>
      <c r="U2098" t="s">
        <v>9563</v>
      </c>
      <c r="V2098" t="s">
        <v>9564</v>
      </c>
    </row>
    <row r="2099" spans="1:22" x14ac:dyDescent="0.25">
      <c r="A2099" t="s">
        <v>4608</v>
      </c>
      <c r="B2099" t="s">
        <v>4609</v>
      </c>
      <c r="C2099" t="s">
        <v>9556</v>
      </c>
      <c r="E2099" t="s">
        <v>9557</v>
      </c>
      <c r="G2099" t="s">
        <v>8406</v>
      </c>
      <c r="H2099" t="s">
        <v>8418</v>
      </c>
      <c r="I2099" t="s">
        <v>8419</v>
      </c>
      <c r="J2099" t="s">
        <v>8420</v>
      </c>
      <c r="K2099" t="s">
        <v>8421</v>
      </c>
      <c r="L2099" t="s">
        <v>8422</v>
      </c>
      <c r="M2099" t="s">
        <v>9201</v>
      </c>
      <c r="N2099" t="s">
        <v>9202</v>
      </c>
      <c r="O2099" t="s">
        <v>9203</v>
      </c>
      <c r="P2099" t="s">
        <v>9558</v>
      </c>
      <c r="Q2099" t="s">
        <v>9559</v>
      </c>
      <c r="R2099" t="s">
        <v>9560</v>
      </c>
      <c r="S2099" t="s">
        <v>9561</v>
      </c>
      <c r="T2099" t="s">
        <v>9562</v>
      </c>
      <c r="U2099" t="s">
        <v>9563</v>
      </c>
      <c r="V2099" t="s">
        <v>9564</v>
      </c>
    </row>
    <row r="2100" spans="1:22" x14ac:dyDescent="0.25">
      <c r="A2100" t="s">
        <v>4610</v>
      </c>
      <c r="B2100" t="s">
        <v>4611</v>
      </c>
      <c r="C2100" t="s">
        <v>9556</v>
      </c>
      <c r="E2100" t="s">
        <v>9557</v>
      </c>
      <c r="G2100" t="s">
        <v>8406</v>
      </c>
      <c r="H2100" t="s">
        <v>8418</v>
      </c>
      <c r="I2100" t="s">
        <v>8419</v>
      </c>
      <c r="J2100" t="s">
        <v>8420</v>
      </c>
      <c r="K2100" t="s">
        <v>8421</v>
      </c>
      <c r="L2100" t="s">
        <v>8422</v>
      </c>
      <c r="M2100" t="s">
        <v>9201</v>
      </c>
      <c r="N2100" t="s">
        <v>9202</v>
      </c>
      <c r="O2100" t="s">
        <v>9203</v>
      </c>
      <c r="P2100" t="s">
        <v>9558</v>
      </c>
      <c r="Q2100" t="s">
        <v>9559</v>
      </c>
      <c r="R2100" t="s">
        <v>9560</v>
      </c>
      <c r="S2100" t="s">
        <v>9561</v>
      </c>
      <c r="T2100" t="s">
        <v>9562</v>
      </c>
      <c r="U2100" t="s">
        <v>9563</v>
      </c>
      <c r="V2100" t="s">
        <v>9564</v>
      </c>
    </row>
    <row r="2101" spans="1:22" x14ac:dyDescent="0.25">
      <c r="A2101" t="s">
        <v>4612</v>
      </c>
      <c r="B2101" t="s">
        <v>4613</v>
      </c>
      <c r="C2101" t="s">
        <v>9556</v>
      </c>
      <c r="E2101" t="s">
        <v>9557</v>
      </c>
      <c r="G2101" t="s">
        <v>8406</v>
      </c>
      <c r="H2101" t="s">
        <v>8418</v>
      </c>
      <c r="I2101" t="s">
        <v>8419</v>
      </c>
      <c r="J2101" t="s">
        <v>8420</v>
      </c>
      <c r="K2101" t="s">
        <v>8421</v>
      </c>
      <c r="L2101" t="s">
        <v>8422</v>
      </c>
      <c r="M2101" t="s">
        <v>9201</v>
      </c>
      <c r="N2101" t="s">
        <v>9202</v>
      </c>
      <c r="O2101" t="s">
        <v>9203</v>
      </c>
      <c r="P2101" t="s">
        <v>9558</v>
      </c>
      <c r="Q2101" t="s">
        <v>9559</v>
      </c>
      <c r="R2101" t="s">
        <v>9560</v>
      </c>
      <c r="S2101" t="s">
        <v>9561</v>
      </c>
      <c r="T2101" t="s">
        <v>9562</v>
      </c>
      <c r="U2101" t="s">
        <v>9563</v>
      </c>
      <c r="V2101" t="s">
        <v>9564</v>
      </c>
    </row>
    <row r="2102" spans="1:22" x14ac:dyDescent="0.25">
      <c r="A2102" t="s">
        <v>4616</v>
      </c>
      <c r="B2102" t="s">
        <v>4617</v>
      </c>
      <c r="C2102" t="s">
        <v>9111</v>
      </c>
      <c r="E2102" t="s">
        <v>9112</v>
      </c>
      <c r="G2102" t="s">
        <v>8406</v>
      </c>
      <c r="H2102" t="s">
        <v>8418</v>
      </c>
      <c r="I2102" t="s">
        <v>8419</v>
      </c>
      <c r="J2102" t="s">
        <v>8420</v>
      </c>
      <c r="K2102" t="s">
        <v>8421</v>
      </c>
      <c r="L2102" t="s">
        <v>8422</v>
      </c>
      <c r="M2102" t="s">
        <v>8423</v>
      </c>
      <c r="N2102" t="s">
        <v>8424</v>
      </c>
      <c r="O2102" t="s">
        <v>8498</v>
      </c>
      <c r="P2102" t="s">
        <v>9113</v>
      </c>
      <c r="Q2102" t="s">
        <v>9114</v>
      </c>
      <c r="R2102" t="s">
        <v>9115</v>
      </c>
      <c r="S2102" t="s">
        <v>9116</v>
      </c>
    </row>
    <row r="2103" spans="1:22" x14ac:dyDescent="0.25">
      <c r="A2103" t="s">
        <v>4618</v>
      </c>
      <c r="B2103" t="s">
        <v>4619</v>
      </c>
      <c r="C2103" t="s">
        <v>9111</v>
      </c>
      <c r="E2103" t="s">
        <v>9112</v>
      </c>
      <c r="G2103" t="s">
        <v>8406</v>
      </c>
      <c r="H2103" t="s">
        <v>8418</v>
      </c>
      <c r="I2103" t="s">
        <v>8419</v>
      </c>
      <c r="J2103" t="s">
        <v>8420</v>
      </c>
      <c r="K2103" t="s">
        <v>8421</v>
      </c>
      <c r="L2103" t="s">
        <v>8422</v>
      </c>
      <c r="M2103" t="s">
        <v>8423</v>
      </c>
      <c r="N2103" t="s">
        <v>8424</v>
      </c>
      <c r="O2103" t="s">
        <v>8498</v>
      </c>
      <c r="P2103" t="s">
        <v>9113</v>
      </c>
      <c r="Q2103" t="s">
        <v>9114</v>
      </c>
      <c r="R2103" t="s">
        <v>9115</v>
      </c>
      <c r="S2103" t="s">
        <v>9116</v>
      </c>
    </row>
    <row r="2104" spans="1:22" x14ac:dyDescent="0.25">
      <c r="A2104" t="s">
        <v>4620</v>
      </c>
      <c r="B2104" t="s">
        <v>4621</v>
      </c>
      <c r="C2104" t="s">
        <v>9111</v>
      </c>
      <c r="E2104" t="s">
        <v>9112</v>
      </c>
      <c r="G2104" t="s">
        <v>8406</v>
      </c>
      <c r="H2104" t="s">
        <v>8418</v>
      </c>
      <c r="I2104" t="s">
        <v>8419</v>
      </c>
      <c r="J2104" t="s">
        <v>8420</v>
      </c>
      <c r="K2104" t="s">
        <v>8421</v>
      </c>
      <c r="L2104" t="s">
        <v>8422</v>
      </c>
      <c r="M2104" t="s">
        <v>8423</v>
      </c>
      <c r="N2104" t="s">
        <v>8424</v>
      </c>
      <c r="O2104" t="s">
        <v>8498</v>
      </c>
      <c r="P2104" t="s">
        <v>9113</v>
      </c>
      <c r="Q2104" t="s">
        <v>9114</v>
      </c>
      <c r="R2104" t="s">
        <v>9115</v>
      </c>
      <c r="S2104" t="s">
        <v>9116</v>
      </c>
    </row>
    <row r="2105" spans="1:22" x14ac:dyDescent="0.25">
      <c r="A2105" t="s">
        <v>4622</v>
      </c>
      <c r="B2105" t="s">
        <v>4623</v>
      </c>
      <c r="C2105" t="s">
        <v>9111</v>
      </c>
      <c r="E2105" t="s">
        <v>9112</v>
      </c>
      <c r="G2105" t="s">
        <v>8406</v>
      </c>
      <c r="H2105" t="s">
        <v>8418</v>
      </c>
      <c r="I2105" t="s">
        <v>8419</v>
      </c>
      <c r="J2105" t="s">
        <v>8420</v>
      </c>
      <c r="K2105" t="s">
        <v>8421</v>
      </c>
      <c r="L2105" t="s">
        <v>8422</v>
      </c>
      <c r="M2105" t="s">
        <v>8423</v>
      </c>
      <c r="N2105" t="s">
        <v>8424</v>
      </c>
      <c r="O2105" t="s">
        <v>8498</v>
      </c>
      <c r="P2105" t="s">
        <v>9113</v>
      </c>
      <c r="Q2105" t="s">
        <v>9114</v>
      </c>
      <c r="R2105" t="s">
        <v>9115</v>
      </c>
      <c r="S2105" t="s">
        <v>9116</v>
      </c>
    </row>
    <row r="2106" spans="1:22" x14ac:dyDescent="0.25">
      <c r="A2106" t="s">
        <v>4624</v>
      </c>
      <c r="B2106" t="s">
        <v>4625</v>
      </c>
      <c r="C2106" t="s">
        <v>9111</v>
      </c>
      <c r="E2106" t="s">
        <v>9112</v>
      </c>
      <c r="G2106" t="s">
        <v>8406</v>
      </c>
      <c r="H2106" t="s">
        <v>8418</v>
      </c>
      <c r="I2106" t="s">
        <v>8419</v>
      </c>
      <c r="J2106" t="s">
        <v>8420</v>
      </c>
      <c r="K2106" t="s">
        <v>8421</v>
      </c>
      <c r="L2106" t="s">
        <v>8422</v>
      </c>
      <c r="M2106" t="s">
        <v>8423</v>
      </c>
      <c r="N2106" t="s">
        <v>8424</v>
      </c>
      <c r="O2106" t="s">
        <v>8498</v>
      </c>
      <c r="P2106" t="s">
        <v>9113</v>
      </c>
      <c r="Q2106" t="s">
        <v>9114</v>
      </c>
      <c r="R2106" t="s">
        <v>9115</v>
      </c>
      <c r="S2106" t="s">
        <v>9116</v>
      </c>
    </row>
    <row r="2107" spans="1:22" x14ac:dyDescent="0.25">
      <c r="A2107" t="s">
        <v>4626</v>
      </c>
      <c r="B2107" t="s">
        <v>4627</v>
      </c>
      <c r="C2107" t="s">
        <v>9111</v>
      </c>
      <c r="E2107" t="s">
        <v>9112</v>
      </c>
      <c r="G2107" t="s">
        <v>8406</v>
      </c>
      <c r="H2107" t="s">
        <v>8418</v>
      </c>
      <c r="I2107" t="s">
        <v>8419</v>
      </c>
      <c r="J2107" t="s">
        <v>8420</v>
      </c>
      <c r="K2107" t="s">
        <v>8421</v>
      </c>
      <c r="L2107" t="s">
        <v>8422</v>
      </c>
      <c r="M2107" t="s">
        <v>8423</v>
      </c>
      <c r="N2107" t="s">
        <v>8424</v>
      </c>
      <c r="O2107" t="s">
        <v>8498</v>
      </c>
      <c r="P2107" t="s">
        <v>9113</v>
      </c>
      <c r="Q2107" t="s">
        <v>9114</v>
      </c>
      <c r="R2107" t="s">
        <v>9115</v>
      </c>
      <c r="S2107" t="s">
        <v>9116</v>
      </c>
    </row>
    <row r="2108" spans="1:22" x14ac:dyDescent="0.25">
      <c r="A2108" t="s">
        <v>4628</v>
      </c>
      <c r="B2108" t="s">
        <v>4629</v>
      </c>
      <c r="C2108" t="s">
        <v>9111</v>
      </c>
      <c r="E2108" t="s">
        <v>9112</v>
      </c>
      <c r="G2108" t="s">
        <v>8406</v>
      </c>
      <c r="H2108" t="s">
        <v>8418</v>
      </c>
      <c r="I2108" t="s">
        <v>8419</v>
      </c>
      <c r="J2108" t="s">
        <v>8420</v>
      </c>
      <c r="K2108" t="s">
        <v>8421</v>
      </c>
      <c r="L2108" t="s">
        <v>8422</v>
      </c>
      <c r="M2108" t="s">
        <v>8423</v>
      </c>
      <c r="N2108" t="s">
        <v>8424</v>
      </c>
      <c r="O2108" t="s">
        <v>8498</v>
      </c>
      <c r="P2108" t="s">
        <v>9113</v>
      </c>
      <c r="Q2108" t="s">
        <v>9114</v>
      </c>
      <c r="R2108" t="s">
        <v>9115</v>
      </c>
      <c r="S2108" t="s">
        <v>9116</v>
      </c>
    </row>
    <row r="2109" spans="1:22" x14ac:dyDescent="0.25">
      <c r="A2109" t="s">
        <v>4630</v>
      </c>
      <c r="B2109" t="s">
        <v>4631</v>
      </c>
      <c r="C2109" t="s">
        <v>9111</v>
      </c>
      <c r="E2109" t="s">
        <v>9112</v>
      </c>
      <c r="G2109" t="s">
        <v>8406</v>
      </c>
      <c r="H2109" t="s">
        <v>8418</v>
      </c>
      <c r="I2109" t="s">
        <v>8419</v>
      </c>
      <c r="J2109" t="s">
        <v>8420</v>
      </c>
      <c r="K2109" t="s">
        <v>8421</v>
      </c>
      <c r="L2109" t="s">
        <v>8422</v>
      </c>
      <c r="M2109" t="s">
        <v>8423</v>
      </c>
      <c r="N2109" t="s">
        <v>8424</v>
      </c>
      <c r="O2109" t="s">
        <v>8498</v>
      </c>
      <c r="P2109" t="s">
        <v>9113</v>
      </c>
      <c r="Q2109" t="s">
        <v>9114</v>
      </c>
      <c r="R2109" t="s">
        <v>9115</v>
      </c>
      <c r="S2109" t="s">
        <v>9116</v>
      </c>
    </row>
    <row r="2110" spans="1:22" x14ac:dyDescent="0.25">
      <c r="A2110" t="s">
        <v>4632</v>
      </c>
      <c r="B2110" t="s">
        <v>4633</v>
      </c>
      <c r="C2110" t="s">
        <v>9111</v>
      </c>
      <c r="E2110" t="s">
        <v>9112</v>
      </c>
      <c r="G2110" t="s">
        <v>8406</v>
      </c>
      <c r="H2110" t="s">
        <v>8418</v>
      </c>
      <c r="I2110" t="s">
        <v>8419</v>
      </c>
      <c r="J2110" t="s">
        <v>8420</v>
      </c>
      <c r="K2110" t="s">
        <v>8421</v>
      </c>
      <c r="L2110" t="s">
        <v>8422</v>
      </c>
      <c r="M2110" t="s">
        <v>8423</v>
      </c>
      <c r="N2110" t="s">
        <v>8424</v>
      </c>
      <c r="O2110" t="s">
        <v>8498</v>
      </c>
      <c r="P2110" t="s">
        <v>9113</v>
      </c>
      <c r="Q2110" t="s">
        <v>9114</v>
      </c>
      <c r="R2110" t="s">
        <v>9115</v>
      </c>
      <c r="S2110" t="s">
        <v>9116</v>
      </c>
    </row>
    <row r="2111" spans="1:22" x14ac:dyDescent="0.25">
      <c r="A2111" t="s">
        <v>4634</v>
      </c>
      <c r="B2111" t="s">
        <v>4635</v>
      </c>
      <c r="C2111" t="s">
        <v>9111</v>
      </c>
      <c r="E2111" t="s">
        <v>9112</v>
      </c>
      <c r="G2111" t="s">
        <v>8406</v>
      </c>
      <c r="H2111" t="s">
        <v>8418</v>
      </c>
      <c r="I2111" t="s">
        <v>8419</v>
      </c>
      <c r="J2111" t="s">
        <v>8420</v>
      </c>
      <c r="K2111" t="s">
        <v>8421</v>
      </c>
      <c r="L2111" t="s">
        <v>8422</v>
      </c>
      <c r="M2111" t="s">
        <v>8423</v>
      </c>
      <c r="N2111" t="s">
        <v>8424</v>
      </c>
      <c r="O2111" t="s">
        <v>8498</v>
      </c>
      <c r="P2111" t="s">
        <v>9113</v>
      </c>
      <c r="Q2111" t="s">
        <v>9114</v>
      </c>
      <c r="R2111" t="s">
        <v>9115</v>
      </c>
      <c r="S2111" t="s">
        <v>9116</v>
      </c>
    </row>
    <row r="2112" spans="1:22" x14ac:dyDescent="0.25">
      <c r="A2112" t="s">
        <v>4636</v>
      </c>
      <c r="B2112" t="s">
        <v>4637</v>
      </c>
      <c r="C2112" t="s">
        <v>9111</v>
      </c>
      <c r="E2112" t="s">
        <v>9112</v>
      </c>
      <c r="G2112" t="s">
        <v>8406</v>
      </c>
      <c r="H2112" t="s">
        <v>8418</v>
      </c>
      <c r="I2112" t="s">
        <v>8419</v>
      </c>
      <c r="J2112" t="s">
        <v>8420</v>
      </c>
      <c r="K2112" t="s">
        <v>8421</v>
      </c>
      <c r="L2112" t="s">
        <v>8422</v>
      </c>
      <c r="M2112" t="s">
        <v>8423</v>
      </c>
      <c r="N2112" t="s">
        <v>8424</v>
      </c>
      <c r="O2112" t="s">
        <v>8498</v>
      </c>
      <c r="P2112" t="s">
        <v>9113</v>
      </c>
      <c r="Q2112" t="s">
        <v>9114</v>
      </c>
      <c r="R2112" t="s">
        <v>9115</v>
      </c>
      <c r="S2112" t="s">
        <v>9116</v>
      </c>
    </row>
    <row r="2113" spans="1:24" x14ac:dyDescent="0.25">
      <c r="A2113" t="s">
        <v>4638</v>
      </c>
      <c r="B2113" t="s">
        <v>4639</v>
      </c>
      <c r="C2113" t="s">
        <v>9111</v>
      </c>
      <c r="E2113" t="s">
        <v>9112</v>
      </c>
      <c r="G2113" t="s">
        <v>8406</v>
      </c>
      <c r="H2113" t="s">
        <v>8418</v>
      </c>
      <c r="I2113" t="s">
        <v>8419</v>
      </c>
      <c r="J2113" t="s">
        <v>8420</v>
      </c>
      <c r="K2113" t="s">
        <v>8421</v>
      </c>
      <c r="L2113" t="s">
        <v>8422</v>
      </c>
      <c r="M2113" t="s">
        <v>8423</v>
      </c>
      <c r="N2113" t="s">
        <v>8424</v>
      </c>
      <c r="O2113" t="s">
        <v>8498</v>
      </c>
      <c r="P2113" t="s">
        <v>9113</v>
      </c>
      <c r="Q2113" t="s">
        <v>9114</v>
      </c>
      <c r="R2113" t="s">
        <v>9115</v>
      </c>
      <c r="S2113" t="s">
        <v>9116</v>
      </c>
    </row>
    <row r="2114" spans="1:24" x14ac:dyDescent="0.25">
      <c r="A2114" t="s">
        <v>4640</v>
      </c>
      <c r="B2114" t="s">
        <v>4641</v>
      </c>
      <c r="C2114" t="s">
        <v>9111</v>
      </c>
      <c r="E2114" t="s">
        <v>9112</v>
      </c>
      <c r="G2114" t="s">
        <v>8406</v>
      </c>
      <c r="H2114" t="s">
        <v>8418</v>
      </c>
      <c r="I2114" t="s">
        <v>8419</v>
      </c>
      <c r="J2114" t="s">
        <v>8420</v>
      </c>
      <c r="K2114" t="s">
        <v>8421</v>
      </c>
      <c r="L2114" t="s">
        <v>8422</v>
      </c>
      <c r="M2114" t="s">
        <v>8423</v>
      </c>
      <c r="N2114" t="s">
        <v>8424</v>
      </c>
      <c r="O2114" t="s">
        <v>8498</v>
      </c>
      <c r="P2114" t="s">
        <v>9113</v>
      </c>
      <c r="Q2114" t="s">
        <v>9114</v>
      </c>
      <c r="R2114" t="s">
        <v>9115</v>
      </c>
      <c r="S2114" t="s">
        <v>9116</v>
      </c>
    </row>
    <row r="2115" spans="1:24" x14ac:dyDescent="0.25">
      <c r="A2115" t="s">
        <v>4642</v>
      </c>
      <c r="B2115" t="s">
        <v>4643</v>
      </c>
      <c r="C2115" t="s">
        <v>9111</v>
      </c>
      <c r="E2115" t="s">
        <v>9112</v>
      </c>
      <c r="G2115" t="s">
        <v>8406</v>
      </c>
      <c r="H2115" t="s">
        <v>8418</v>
      </c>
      <c r="I2115" t="s">
        <v>8419</v>
      </c>
      <c r="J2115" t="s">
        <v>8420</v>
      </c>
      <c r="K2115" t="s">
        <v>8421</v>
      </c>
      <c r="L2115" t="s">
        <v>8422</v>
      </c>
      <c r="M2115" t="s">
        <v>8423</v>
      </c>
      <c r="N2115" t="s">
        <v>8424</v>
      </c>
      <c r="O2115" t="s">
        <v>8498</v>
      </c>
      <c r="P2115" t="s">
        <v>9113</v>
      </c>
      <c r="Q2115" t="s">
        <v>9114</v>
      </c>
      <c r="R2115" t="s">
        <v>9115</v>
      </c>
      <c r="S2115" t="s">
        <v>9116</v>
      </c>
    </row>
    <row r="2116" spans="1:24" x14ac:dyDescent="0.25">
      <c r="A2116" t="s">
        <v>4644</v>
      </c>
      <c r="B2116" t="s">
        <v>4645</v>
      </c>
      <c r="C2116" t="s">
        <v>9111</v>
      </c>
      <c r="E2116" t="s">
        <v>9112</v>
      </c>
      <c r="G2116" t="s">
        <v>8406</v>
      </c>
      <c r="H2116" t="s">
        <v>8418</v>
      </c>
      <c r="I2116" t="s">
        <v>8419</v>
      </c>
      <c r="J2116" t="s">
        <v>8420</v>
      </c>
      <c r="K2116" t="s">
        <v>8421</v>
      </c>
      <c r="L2116" t="s">
        <v>8422</v>
      </c>
      <c r="M2116" t="s">
        <v>8423</v>
      </c>
      <c r="N2116" t="s">
        <v>8424</v>
      </c>
      <c r="O2116" t="s">
        <v>8498</v>
      </c>
      <c r="P2116" t="s">
        <v>9113</v>
      </c>
      <c r="Q2116" t="s">
        <v>9114</v>
      </c>
      <c r="R2116" t="s">
        <v>9115</v>
      </c>
      <c r="S2116" t="s">
        <v>9116</v>
      </c>
    </row>
    <row r="2117" spans="1:24" x14ac:dyDescent="0.25">
      <c r="A2117" t="s">
        <v>4646</v>
      </c>
      <c r="B2117" t="s">
        <v>4647</v>
      </c>
      <c r="C2117" t="s">
        <v>9111</v>
      </c>
      <c r="E2117" t="s">
        <v>9112</v>
      </c>
      <c r="G2117" t="s">
        <v>8406</v>
      </c>
      <c r="H2117" t="s">
        <v>8418</v>
      </c>
      <c r="I2117" t="s">
        <v>8419</v>
      </c>
      <c r="J2117" t="s">
        <v>8420</v>
      </c>
      <c r="K2117" t="s">
        <v>8421</v>
      </c>
      <c r="L2117" t="s">
        <v>8422</v>
      </c>
      <c r="M2117" t="s">
        <v>8423</v>
      </c>
      <c r="N2117" t="s">
        <v>8424</v>
      </c>
      <c r="O2117" t="s">
        <v>8498</v>
      </c>
      <c r="P2117" t="s">
        <v>9113</v>
      </c>
      <c r="Q2117" t="s">
        <v>9114</v>
      </c>
      <c r="R2117" t="s">
        <v>9115</v>
      </c>
      <c r="S2117" t="s">
        <v>9116</v>
      </c>
    </row>
    <row r="2118" spans="1:24" x14ac:dyDescent="0.25">
      <c r="A2118" t="s">
        <v>4648</v>
      </c>
      <c r="B2118" t="s">
        <v>4649</v>
      </c>
      <c r="C2118" t="s">
        <v>9111</v>
      </c>
      <c r="E2118" t="s">
        <v>9112</v>
      </c>
      <c r="G2118" t="s">
        <v>8406</v>
      </c>
      <c r="H2118" t="s">
        <v>8418</v>
      </c>
      <c r="I2118" t="s">
        <v>8419</v>
      </c>
      <c r="J2118" t="s">
        <v>8420</v>
      </c>
      <c r="K2118" t="s">
        <v>8421</v>
      </c>
      <c r="L2118" t="s">
        <v>8422</v>
      </c>
      <c r="M2118" t="s">
        <v>8423</v>
      </c>
      <c r="N2118" t="s">
        <v>8424</v>
      </c>
      <c r="O2118" t="s">
        <v>8498</v>
      </c>
      <c r="P2118" t="s">
        <v>9113</v>
      </c>
      <c r="Q2118" t="s">
        <v>9114</v>
      </c>
      <c r="R2118" t="s">
        <v>9115</v>
      </c>
      <c r="S2118" t="s">
        <v>9116</v>
      </c>
    </row>
    <row r="2119" spans="1:24" x14ac:dyDescent="0.25">
      <c r="A2119" t="s">
        <v>4650</v>
      </c>
      <c r="B2119" t="s">
        <v>4651</v>
      </c>
      <c r="C2119" t="s">
        <v>9111</v>
      </c>
      <c r="E2119" t="s">
        <v>9112</v>
      </c>
      <c r="G2119" t="s">
        <v>8406</v>
      </c>
      <c r="H2119" t="s">
        <v>8418</v>
      </c>
      <c r="I2119" t="s">
        <v>8419</v>
      </c>
      <c r="J2119" t="s">
        <v>8420</v>
      </c>
      <c r="K2119" t="s">
        <v>8421</v>
      </c>
      <c r="L2119" t="s">
        <v>8422</v>
      </c>
      <c r="M2119" t="s">
        <v>8423</v>
      </c>
      <c r="N2119" t="s">
        <v>8424</v>
      </c>
      <c r="O2119" t="s">
        <v>8498</v>
      </c>
      <c r="P2119" t="s">
        <v>9113</v>
      </c>
      <c r="Q2119" t="s">
        <v>9114</v>
      </c>
      <c r="R2119" t="s">
        <v>9115</v>
      </c>
      <c r="S2119" t="s">
        <v>9116</v>
      </c>
    </row>
    <row r="2120" spans="1:24" x14ac:dyDescent="0.25">
      <c r="A2120" t="s">
        <v>4652</v>
      </c>
      <c r="B2120" t="s">
        <v>4653</v>
      </c>
      <c r="C2120" t="s">
        <v>9111</v>
      </c>
      <c r="E2120" t="s">
        <v>9112</v>
      </c>
      <c r="G2120" t="s">
        <v>8406</v>
      </c>
      <c r="H2120" t="s">
        <v>8418</v>
      </c>
      <c r="I2120" t="s">
        <v>8419</v>
      </c>
      <c r="J2120" t="s">
        <v>8420</v>
      </c>
      <c r="K2120" t="s">
        <v>8421</v>
      </c>
      <c r="L2120" t="s">
        <v>8422</v>
      </c>
      <c r="M2120" t="s">
        <v>8423</v>
      </c>
      <c r="N2120" t="s">
        <v>8424</v>
      </c>
      <c r="O2120" t="s">
        <v>8498</v>
      </c>
      <c r="P2120" t="s">
        <v>9113</v>
      </c>
      <c r="Q2120" t="s">
        <v>9114</v>
      </c>
      <c r="R2120" t="s">
        <v>9115</v>
      </c>
      <c r="S2120" t="s">
        <v>9116</v>
      </c>
    </row>
    <row r="2121" spans="1:24" x14ac:dyDescent="0.25">
      <c r="A2121" t="s">
        <v>4654</v>
      </c>
      <c r="B2121" t="s">
        <v>4655</v>
      </c>
      <c r="C2121" t="s">
        <v>9111</v>
      </c>
      <c r="E2121" t="s">
        <v>9112</v>
      </c>
      <c r="G2121" t="s">
        <v>8406</v>
      </c>
      <c r="H2121" t="s">
        <v>8418</v>
      </c>
      <c r="I2121" t="s">
        <v>8419</v>
      </c>
      <c r="J2121" t="s">
        <v>8420</v>
      </c>
      <c r="K2121" t="s">
        <v>8421</v>
      </c>
      <c r="L2121" t="s">
        <v>8422</v>
      </c>
      <c r="M2121" t="s">
        <v>8423</v>
      </c>
      <c r="N2121" t="s">
        <v>8424</v>
      </c>
      <c r="O2121" t="s">
        <v>8498</v>
      </c>
      <c r="P2121" t="s">
        <v>9113</v>
      </c>
      <c r="Q2121" t="s">
        <v>9114</v>
      </c>
      <c r="R2121" t="s">
        <v>9115</v>
      </c>
      <c r="S2121" t="s">
        <v>9116</v>
      </c>
    </row>
    <row r="2122" spans="1:24" x14ac:dyDescent="0.25">
      <c r="A2122" t="s">
        <v>4656</v>
      </c>
      <c r="B2122" t="s">
        <v>4657</v>
      </c>
      <c r="C2122" t="s">
        <v>9111</v>
      </c>
      <c r="E2122" t="s">
        <v>9112</v>
      </c>
      <c r="G2122" t="s">
        <v>8406</v>
      </c>
      <c r="H2122" t="s">
        <v>8418</v>
      </c>
      <c r="I2122" t="s">
        <v>8419</v>
      </c>
      <c r="J2122" t="s">
        <v>8420</v>
      </c>
      <c r="K2122" t="s">
        <v>8421</v>
      </c>
      <c r="L2122" t="s">
        <v>8422</v>
      </c>
      <c r="M2122" t="s">
        <v>8423</v>
      </c>
      <c r="N2122" t="s">
        <v>8424</v>
      </c>
      <c r="O2122" t="s">
        <v>8498</v>
      </c>
      <c r="P2122" t="s">
        <v>9113</v>
      </c>
      <c r="Q2122" t="s">
        <v>9114</v>
      </c>
      <c r="R2122" t="s">
        <v>9115</v>
      </c>
      <c r="S2122" t="s">
        <v>9116</v>
      </c>
    </row>
    <row r="2123" spans="1:24" x14ac:dyDescent="0.25">
      <c r="A2123" t="s">
        <v>4658</v>
      </c>
      <c r="B2123" t="s">
        <v>4659</v>
      </c>
      <c r="C2123" t="s">
        <v>9111</v>
      </c>
      <c r="E2123" t="s">
        <v>9112</v>
      </c>
      <c r="G2123" t="s">
        <v>8406</v>
      </c>
      <c r="H2123" t="s">
        <v>8418</v>
      </c>
      <c r="I2123" t="s">
        <v>8419</v>
      </c>
      <c r="J2123" t="s">
        <v>8420</v>
      </c>
      <c r="K2123" t="s">
        <v>8421</v>
      </c>
      <c r="L2123" t="s">
        <v>8422</v>
      </c>
      <c r="M2123" t="s">
        <v>8423</v>
      </c>
      <c r="N2123" t="s">
        <v>8424</v>
      </c>
      <c r="O2123" t="s">
        <v>8498</v>
      </c>
      <c r="P2123" t="s">
        <v>9113</v>
      </c>
      <c r="Q2123" t="s">
        <v>9114</v>
      </c>
      <c r="R2123" t="s">
        <v>9115</v>
      </c>
      <c r="S2123" t="s">
        <v>9116</v>
      </c>
    </row>
    <row r="2124" spans="1:24" x14ac:dyDescent="0.25">
      <c r="A2124" t="s">
        <v>4660</v>
      </c>
      <c r="B2124" t="s">
        <v>4661</v>
      </c>
      <c r="C2124" t="s">
        <v>9565</v>
      </c>
      <c r="E2124" t="s">
        <v>9566</v>
      </c>
      <c r="G2124" t="s">
        <v>8406</v>
      </c>
      <c r="H2124" t="s">
        <v>8418</v>
      </c>
      <c r="I2124" t="s">
        <v>8419</v>
      </c>
      <c r="J2124" t="s">
        <v>8420</v>
      </c>
      <c r="K2124" t="s">
        <v>8421</v>
      </c>
      <c r="L2124" t="s">
        <v>8422</v>
      </c>
      <c r="M2124" t="s">
        <v>9221</v>
      </c>
      <c r="N2124" t="s">
        <v>9222</v>
      </c>
      <c r="O2124" t="s">
        <v>9223</v>
      </c>
      <c r="P2124" t="s">
        <v>9224</v>
      </c>
      <c r="Q2124" t="s">
        <v>9225</v>
      </c>
      <c r="R2124" t="s">
        <v>9226</v>
      </c>
      <c r="S2124" t="s">
        <v>9227</v>
      </c>
      <c r="T2124" t="s">
        <v>9228</v>
      </c>
      <c r="U2124" t="s">
        <v>9229</v>
      </c>
      <c r="V2124" t="s">
        <v>9230</v>
      </c>
      <c r="W2124" t="s">
        <v>9567</v>
      </c>
      <c r="X2124" t="s">
        <v>9568</v>
      </c>
    </row>
    <row r="2125" spans="1:24" x14ac:dyDescent="0.25">
      <c r="A2125" t="s">
        <v>4662</v>
      </c>
      <c r="B2125" t="s">
        <v>4663</v>
      </c>
      <c r="C2125" t="s">
        <v>9565</v>
      </c>
      <c r="E2125" t="s">
        <v>9566</v>
      </c>
      <c r="G2125" t="s">
        <v>8406</v>
      </c>
      <c r="H2125" t="s">
        <v>8418</v>
      </c>
      <c r="I2125" t="s">
        <v>8419</v>
      </c>
      <c r="J2125" t="s">
        <v>8420</v>
      </c>
      <c r="K2125" t="s">
        <v>8421</v>
      </c>
      <c r="L2125" t="s">
        <v>8422</v>
      </c>
      <c r="M2125" t="s">
        <v>9221</v>
      </c>
      <c r="N2125" t="s">
        <v>9222</v>
      </c>
      <c r="O2125" t="s">
        <v>9223</v>
      </c>
      <c r="P2125" t="s">
        <v>9224</v>
      </c>
      <c r="Q2125" t="s">
        <v>9225</v>
      </c>
      <c r="R2125" t="s">
        <v>9226</v>
      </c>
      <c r="S2125" t="s">
        <v>9227</v>
      </c>
      <c r="T2125" t="s">
        <v>9228</v>
      </c>
      <c r="U2125" t="s">
        <v>9229</v>
      </c>
      <c r="V2125" t="s">
        <v>9230</v>
      </c>
      <c r="W2125" t="s">
        <v>9567</v>
      </c>
      <c r="X2125" t="s">
        <v>9568</v>
      </c>
    </row>
    <row r="2126" spans="1:24" x14ac:dyDescent="0.25">
      <c r="A2126" t="s">
        <v>4664</v>
      </c>
      <c r="B2126" t="s">
        <v>4665</v>
      </c>
      <c r="C2126" t="s">
        <v>9565</v>
      </c>
      <c r="E2126" t="s">
        <v>9566</v>
      </c>
      <c r="G2126" t="s">
        <v>8406</v>
      </c>
      <c r="H2126" t="s">
        <v>8418</v>
      </c>
      <c r="I2126" t="s">
        <v>8419</v>
      </c>
      <c r="J2126" t="s">
        <v>8420</v>
      </c>
      <c r="K2126" t="s">
        <v>8421</v>
      </c>
      <c r="L2126" t="s">
        <v>8422</v>
      </c>
      <c r="M2126" t="s">
        <v>9221</v>
      </c>
      <c r="N2126" t="s">
        <v>9222</v>
      </c>
      <c r="O2126" t="s">
        <v>9223</v>
      </c>
      <c r="P2126" t="s">
        <v>9224</v>
      </c>
      <c r="Q2126" t="s">
        <v>9225</v>
      </c>
      <c r="R2126" t="s">
        <v>9226</v>
      </c>
      <c r="S2126" t="s">
        <v>9227</v>
      </c>
      <c r="T2126" t="s">
        <v>9228</v>
      </c>
      <c r="U2126" t="s">
        <v>9229</v>
      </c>
      <c r="V2126" t="s">
        <v>9230</v>
      </c>
      <c r="W2126" t="s">
        <v>9567</v>
      </c>
      <c r="X2126" t="s">
        <v>9568</v>
      </c>
    </row>
    <row r="2127" spans="1:24" x14ac:dyDescent="0.25">
      <c r="A2127" t="s">
        <v>4666</v>
      </c>
      <c r="B2127" t="s">
        <v>4667</v>
      </c>
      <c r="C2127" t="s">
        <v>9565</v>
      </c>
      <c r="E2127" t="s">
        <v>9566</v>
      </c>
      <c r="G2127" t="s">
        <v>8406</v>
      </c>
      <c r="H2127" t="s">
        <v>8418</v>
      </c>
      <c r="I2127" t="s">
        <v>8419</v>
      </c>
      <c r="J2127" t="s">
        <v>8420</v>
      </c>
      <c r="K2127" t="s">
        <v>8421</v>
      </c>
      <c r="L2127" t="s">
        <v>8422</v>
      </c>
      <c r="M2127" t="s">
        <v>9221</v>
      </c>
      <c r="N2127" t="s">
        <v>9222</v>
      </c>
      <c r="O2127" t="s">
        <v>9223</v>
      </c>
      <c r="P2127" t="s">
        <v>9224</v>
      </c>
      <c r="Q2127" t="s">
        <v>9225</v>
      </c>
      <c r="R2127" t="s">
        <v>9226</v>
      </c>
      <c r="S2127" t="s">
        <v>9227</v>
      </c>
      <c r="T2127" t="s">
        <v>9228</v>
      </c>
      <c r="U2127" t="s">
        <v>9229</v>
      </c>
      <c r="V2127" t="s">
        <v>9230</v>
      </c>
      <c r="W2127" t="s">
        <v>9567</v>
      </c>
      <c r="X2127" t="s">
        <v>9568</v>
      </c>
    </row>
    <row r="2128" spans="1:24" x14ac:dyDescent="0.25">
      <c r="A2128" t="s">
        <v>4668</v>
      </c>
      <c r="B2128" t="s">
        <v>4669</v>
      </c>
      <c r="C2128" t="s">
        <v>9565</v>
      </c>
      <c r="E2128" t="s">
        <v>9566</v>
      </c>
      <c r="G2128" t="s">
        <v>8406</v>
      </c>
      <c r="H2128" t="s">
        <v>8418</v>
      </c>
      <c r="I2128" t="s">
        <v>8419</v>
      </c>
      <c r="J2128" t="s">
        <v>8420</v>
      </c>
      <c r="K2128" t="s">
        <v>8421</v>
      </c>
      <c r="L2128" t="s">
        <v>8422</v>
      </c>
      <c r="M2128" t="s">
        <v>9221</v>
      </c>
      <c r="N2128" t="s">
        <v>9222</v>
      </c>
      <c r="O2128" t="s">
        <v>9223</v>
      </c>
      <c r="P2128" t="s">
        <v>9224</v>
      </c>
      <c r="Q2128" t="s">
        <v>9225</v>
      </c>
      <c r="R2128" t="s">
        <v>9226</v>
      </c>
      <c r="S2128" t="s">
        <v>9227</v>
      </c>
      <c r="T2128" t="s">
        <v>9228</v>
      </c>
      <c r="U2128" t="s">
        <v>9229</v>
      </c>
      <c r="V2128" t="s">
        <v>9230</v>
      </c>
      <c r="W2128" t="s">
        <v>9567</v>
      </c>
      <c r="X2128" t="s">
        <v>9568</v>
      </c>
    </row>
    <row r="2129" spans="1:24" x14ac:dyDescent="0.25">
      <c r="A2129" t="s">
        <v>4670</v>
      </c>
      <c r="B2129" t="s">
        <v>4671</v>
      </c>
      <c r="C2129" t="s">
        <v>9565</v>
      </c>
      <c r="E2129" t="s">
        <v>9566</v>
      </c>
      <c r="G2129" t="s">
        <v>8406</v>
      </c>
      <c r="H2129" t="s">
        <v>8418</v>
      </c>
      <c r="I2129" t="s">
        <v>8419</v>
      </c>
      <c r="J2129" t="s">
        <v>8420</v>
      </c>
      <c r="K2129" t="s">
        <v>8421</v>
      </c>
      <c r="L2129" t="s">
        <v>8422</v>
      </c>
      <c r="M2129" t="s">
        <v>9221</v>
      </c>
      <c r="N2129" t="s">
        <v>9222</v>
      </c>
      <c r="O2129" t="s">
        <v>9223</v>
      </c>
      <c r="P2129" t="s">
        <v>9224</v>
      </c>
      <c r="Q2129" t="s">
        <v>9225</v>
      </c>
      <c r="R2129" t="s">
        <v>9226</v>
      </c>
      <c r="S2129" t="s">
        <v>9227</v>
      </c>
      <c r="T2129" t="s">
        <v>9228</v>
      </c>
      <c r="U2129" t="s">
        <v>9229</v>
      </c>
      <c r="V2129" t="s">
        <v>9230</v>
      </c>
      <c r="W2129" t="s">
        <v>9567</v>
      </c>
      <c r="X2129" t="s">
        <v>9568</v>
      </c>
    </row>
    <row r="2130" spans="1:24" x14ac:dyDescent="0.25">
      <c r="A2130" t="s">
        <v>4672</v>
      </c>
      <c r="B2130" t="s">
        <v>4673</v>
      </c>
      <c r="C2130" t="s">
        <v>9565</v>
      </c>
      <c r="E2130" t="s">
        <v>9566</v>
      </c>
      <c r="G2130" t="s">
        <v>8406</v>
      </c>
      <c r="H2130" t="s">
        <v>8418</v>
      </c>
      <c r="I2130" t="s">
        <v>8419</v>
      </c>
      <c r="J2130" t="s">
        <v>8420</v>
      </c>
      <c r="K2130" t="s">
        <v>8421</v>
      </c>
      <c r="L2130" t="s">
        <v>8422</v>
      </c>
      <c r="M2130" t="s">
        <v>9221</v>
      </c>
      <c r="N2130" t="s">
        <v>9222</v>
      </c>
      <c r="O2130" t="s">
        <v>9223</v>
      </c>
      <c r="P2130" t="s">
        <v>9224</v>
      </c>
      <c r="Q2130" t="s">
        <v>9225</v>
      </c>
      <c r="R2130" t="s">
        <v>9226</v>
      </c>
      <c r="S2130" t="s">
        <v>9227</v>
      </c>
      <c r="T2130" t="s">
        <v>9228</v>
      </c>
      <c r="U2130" t="s">
        <v>9229</v>
      </c>
      <c r="V2130" t="s">
        <v>9230</v>
      </c>
      <c r="W2130" t="s">
        <v>9567</v>
      </c>
      <c r="X2130" t="s">
        <v>9568</v>
      </c>
    </row>
    <row r="2131" spans="1:24" x14ac:dyDescent="0.25">
      <c r="A2131" t="s">
        <v>4674</v>
      </c>
      <c r="B2131" t="s">
        <v>4675</v>
      </c>
      <c r="C2131" t="s">
        <v>9565</v>
      </c>
      <c r="E2131" t="s">
        <v>9566</v>
      </c>
      <c r="G2131" t="s">
        <v>8406</v>
      </c>
      <c r="H2131" t="s">
        <v>8418</v>
      </c>
      <c r="I2131" t="s">
        <v>8419</v>
      </c>
      <c r="J2131" t="s">
        <v>8420</v>
      </c>
      <c r="K2131" t="s">
        <v>8421</v>
      </c>
      <c r="L2131" t="s">
        <v>8422</v>
      </c>
      <c r="M2131" t="s">
        <v>9221</v>
      </c>
      <c r="N2131" t="s">
        <v>9222</v>
      </c>
      <c r="O2131" t="s">
        <v>9223</v>
      </c>
      <c r="P2131" t="s">
        <v>9224</v>
      </c>
      <c r="Q2131" t="s">
        <v>9225</v>
      </c>
      <c r="R2131" t="s">
        <v>9226</v>
      </c>
      <c r="S2131" t="s">
        <v>9227</v>
      </c>
      <c r="T2131" t="s">
        <v>9228</v>
      </c>
      <c r="U2131" t="s">
        <v>9229</v>
      </c>
      <c r="V2131" t="s">
        <v>9230</v>
      </c>
      <c r="W2131" t="s">
        <v>9567</v>
      </c>
      <c r="X2131" t="s">
        <v>9568</v>
      </c>
    </row>
    <row r="2132" spans="1:24" x14ac:dyDescent="0.25">
      <c r="A2132" t="s">
        <v>4676</v>
      </c>
      <c r="B2132" t="s">
        <v>4677</v>
      </c>
      <c r="C2132" t="s">
        <v>9565</v>
      </c>
      <c r="E2132" t="s">
        <v>9566</v>
      </c>
      <c r="G2132" t="s">
        <v>8406</v>
      </c>
      <c r="H2132" t="s">
        <v>8418</v>
      </c>
      <c r="I2132" t="s">
        <v>8419</v>
      </c>
      <c r="J2132" t="s">
        <v>8420</v>
      </c>
      <c r="K2132" t="s">
        <v>8421</v>
      </c>
      <c r="L2132" t="s">
        <v>8422</v>
      </c>
      <c r="M2132" t="s">
        <v>9221</v>
      </c>
      <c r="N2132" t="s">
        <v>9222</v>
      </c>
      <c r="O2132" t="s">
        <v>9223</v>
      </c>
      <c r="P2132" t="s">
        <v>9224</v>
      </c>
      <c r="Q2132" t="s">
        <v>9225</v>
      </c>
      <c r="R2132" t="s">
        <v>9226</v>
      </c>
      <c r="S2132" t="s">
        <v>9227</v>
      </c>
      <c r="T2132" t="s">
        <v>9228</v>
      </c>
      <c r="U2132" t="s">
        <v>9229</v>
      </c>
      <c r="V2132" t="s">
        <v>9230</v>
      </c>
      <c r="W2132" t="s">
        <v>9567</v>
      </c>
      <c r="X2132" t="s">
        <v>9568</v>
      </c>
    </row>
    <row r="2133" spans="1:24" x14ac:dyDescent="0.25">
      <c r="A2133" t="s">
        <v>4678</v>
      </c>
      <c r="B2133" t="s">
        <v>4679</v>
      </c>
      <c r="C2133" t="s">
        <v>9565</v>
      </c>
      <c r="E2133" t="s">
        <v>9566</v>
      </c>
      <c r="G2133" t="s">
        <v>8406</v>
      </c>
      <c r="H2133" t="s">
        <v>8418</v>
      </c>
      <c r="I2133" t="s">
        <v>8419</v>
      </c>
      <c r="J2133" t="s">
        <v>8420</v>
      </c>
      <c r="K2133" t="s">
        <v>8421</v>
      </c>
      <c r="L2133" t="s">
        <v>8422</v>
      </c>
      <c r="M2133" t="s">
        <v>9221</v>
      </c>
      <c r="N2133" t="s">
        <v>9222</v>
      </c>
      <c r="O2133" t="s">
        <v>9223</v>
      </c>
      <c r="P2133" t="s">
        <v>9224</v>
      </c>
      <c r="Q2133" t="s">
        <v>9225</v>
      </c>
      <c r="R2133" t="s">
        <v>9226</v>
      </c>
      <c r="S2133" t="s">
        <v>9227</v>
      </c>
      <c r="T2133" t="s">
        <v>9228</v>
      </c>
      <c r="U2133" t="s">
        <v>9229</v>
      </c>
      <c r="V2133" t="s">
        <v>9230</v>
      </c>
      <c r="W2133" t="s">
        <v>9567</v>
      </c>
      <c r="X2133" t="s">
        <v>9568</v>
      </c>
    </row>
    <row r="2134" spans="1:24" x14ac:dyDescent="0.25">
      <c r="A2134" t="s">
        <v>4680</v>
      </c>
      <c r="B2134" t="s">
        <v>4681</v>
      </c>
      <c r="C2134" t="s">
        <v>9565</v>
      </c>
      <c r="E2134" t="s">
        <v>9566</v>
      </c>
      <c r="G2134" t="s">
        <v>8406</v>
      </c>
      <c r="H2134" t="s">
        <v>8418</v>
      </c>
      <c r="I2134" t="s">
        <v>8419</v>
      </c>
      <c r="J2134" t="s">
        <v>8420</v>
      </c>
      <c r="K2134" t="s">
        <v>8421</v>
      </c>
      <c r="L2134" t="s">
        <v>8422</v>
      </c>
      <c r="M2134" t="s">
        <v>9221</v>
      </c>
      <c r="N2134" t="s">
        <v>9222</v>
      </c>
      <c r="O2134" t="s">
        <v>9223</v>
      </c>
      <c r="P2134" t="s">
        <v>9224</v>
      </c>
      <c r="Q2134" t="s">
        <v>9225</v>
      </c>
      <c r="R2134" t="s">
        <v>9226</v>
      </c>
      <c r="S2134" t="s">
        <v>9227</v>
      </c>
      <c r="T2134" t="s">
        <v>9228</v>
      </c>
      <c r="U2134" t="s">
        <v>9229</v>
      </c>
      <c r="V2134" t="s">
        <v>9230</v>
      </c>
      <c r="W2134" t="s">
        <v>9567</v>
      </c>
      <c r="X2134" t="s">
        <v>9568</v>
      </c>
    </row>
    <row r="2135" spans="1:24" x14ac:dyDescent="0.25">
      <c r="A2135" t="s">
        <v>4682</v>
      </c>
      <c r="B2135" t="s">
        <v>4683</v>
      </c>
      <c r="C2135" t="s">
        <v>9565</v>
      </c>
      <c r="E2135" t="s">
        <v>9566</v>
      </c>
      <c r="G2135" t="s">
        <v>8406</v>
      </c>
      <c r="H2135" t="s">
        <v>8418</v>
      </c>
      <c r="I2135" t="s">
        <v>8419</v>
      </c>
      <c r="J2135" t="s">
        <v>8420</v>
      </c>
      <c r="K2135" t="s">
        <v>8421</v>
      </c>
      <c r="L2135" t="s">
        <v>8422</v>
      </c>
      <c r="M2135" t="s">
        <v>9221</v>
      </c>
      <c r="N2135" t="s">
        <v>9222</v>
      </c>
      <c r="O2135" t="s">
        <v>9223</v>
      </c>
      <c r="P2135" t="s">
        <v>9224</v>
      </c>
      <c r="Q2135" t="s">
        <v>9225</v>
      </c>
      <c r="R2135" t="s">
        <v>9226</v>
      </c>
      <c r="S2135" t="s">
        <v>9227</v>
      </c>
      <c r="T2135" t="s">
        <v>9228</v>
      </c>
      <c r="U2135" t="s">
        <v>9229</v>
      </c>
      <c r="V2135" t="s">
        <v>9230</v>
      </c>
      <c r="W2135" t="s">
        <v>9567</v>
      </c>
      <c r="X2135" t="s">
        <v>9568</v>
      </c>
    </row>
    <row r="2136" spans="1:24" x14ac:dyDescent="0.25">
      <c r="A2136" t="s">
        <v>4684</v>
      </c>
      <c r="B2136" t="s">
        <v>4685</v>
      </c>
      <c r="C2136" t="s">
        <v>9565</v>
      </c>
      <c r="E2136" t="s">
        <v>9566</v>
      </c>
      <c r="G2136" t="s">
        <v>8406</v>
      </c>
      <c r="H2136" t="s">
        <v>8418</v>
      </c>
      <c r="I2136" t="s">
        <v>8419</v>
      </c>
      <c r="J2136" t="s">
        <v>8420</v>
      </c>
      <c r="K2136" t="s">
        <v>8421</v>
      </c>
      <c r="L2136" t="s">
        <v>8422</v>
      </c>
      <c r="M2136" t="s">
        <v>9221</v>
      </c>
      <c r="N2136" t="s">
        <v>9222</v>
      </c>
      <c r="O2136" t="s">
        <v>9223</v>
      </c>
      <c r="P2136" t="s">
        <v>9224</v>
      </c>
      <c r="Q2136" t="s">
        <v>9225</v>
      </c>
      <c r="R2136" t="s">
        <v>9226</v>
      </c>
      <c r="S2136" t="s">
        <v>9227</v>
      </c>
      <c r="T2136" t="s">
        <v>9228</v>
      </c>
      <c r="U2136" t="s">
        <v>9229</v>
      </c>
      <c r="V2136" t="s">
        <v>9230</v>
      </c>
      <c r="W2136" t="s">
        <v>9567</v>
      </c>
      <c r="X2136" t="s">
        <v>9568</v>
      </c>
    </row>
    <row r="2137" spans="1:24" x14ac:dyDescent="0.25">
      <c r="A2137" t="s">
        <v>4686</v>
      </c>
      <c r="B2137" t="s">
        <v>4687</v>
      </c>
      <c r="C2137" t="s">
        <v>9565</v>
      </c>
      <c r="E2137" t="s">
        <v>9566</v>
      </c>
      <c r="G2137" t="s">
        <v>8406</v>
      </c>
      <c r="H2137" t="s">
        <v>8418</v>
      </c>
      <c r="I2137" t="s">
        <v>8419</v>
      </c>
      <c r="J2137" t="s">
        <v>8420</v>
      </c>
      <c r="K2137" t="s">
        <v>8421</v>
      </c>
      <c r="L2137" t="s">
        <v>8422</v>
      </c>
      <c r="M2137" t="s">
        <v>9221</v>
      </c>
      <c r="N2137" t="s">
        <v>9222</v>
      </c>
      <c r="O2137" t="s">
        <v>9223</v>
      </c>
      <c r="P2137" t="s">
        <v>9224</v>
      </c>
      <c r="Q2137" t="s">
        <v>9225</v>
      </c>
      <c r="R2137" t="s">
        <v>9226</v>
      </c>
      <c r="S2137" t="s">
        <v>9227</v>
      </c>
      <c r="T2137" t="s">
        <v>9228</v>
      </c>
      <c r="U2137" t="s">
        <v>9229</v>
      </c>
      <c r="V2137" t="s">
        <v>9230</v>
      </c>
      <c r="W2137" t="s">
        <v>9567</v>
      </c>
      <c r="X2137" t="s">
        <v>9568</v>
      </c>
    </row>
    <row r="2138" spans="1:24" x14ac:dyDescent="0.25">
      <c r="A2138" t="s">
        <v>4688</v>
      </c>
      <c r="B2138" t="s">
        <v>4689</v>
      </c>
      <c r="C2138" t="s">
        <v>9565</v>
      </c>
      <c r="E2138" t="s">
        <v>9566</v>
      </c>
      <c r="G2138" t="s">
        <v>8406</v>
      </c>
      <c r="H2138" t="s">
        <v>8418</v>
      </c>
      <c r="I2138" t="s">
        <v>8419</v>
      </c>
      <c r="J2138" t="s">
        <v>8420</v>
      </c>
      <c r="K2138" t="s">
        <v>8421</v>
      </c>
      <c r="L2138" t="s">
        <v>8422</v>
      </c>
      <c r="M2138" t="s">
        <v>9221</v>
      </c>
      <c r="N2138" t="s">
        <v>9222</v>
      </c>
      <c r="O2138" t="s">
        <v>9223</v>
      </c>
      <c r="P2138" t="s">
        <v>9224</v>
      </c>
      <c r="Q2138" t="s">
        <v>9225</v>
      </c>
      <c r="R2138" t="s">
        <v>9226</v>
      </c>
      <c r="S2138" t="s">
        <v>9227</v>
      </c>
      <c r="T2138" t="s">
        <v>9228</v>
      </c>
      <c r="U2138" t="s">
        <v>9229</v>
      </c>
      <c r="V2138" t="s">
        <v>9230</v>
      </c>
      <c r="W2138" t="s">
        <v>9567</v>
      </c>
      <c r="X2138" t="s">
        <v>9568</v>
      </c>
    </row>
    <row r="2139" spans="1:24" x14ac:dyDescent="0.25">
      <c r="A2139" t="s">
        <v>4690</v>
      </c>
      <c r="B2139" t="s">
        <v>4691</v>
      </c>
      <c r="C2139" t="s">
        <v>9565</v>
      </c>
      <c r="E2139" t="s">
        <v>9566</v>
      </c>
      <c r="G2139" t="s">
        <v>8406</v>
      </c>
      <c r="H2139" t="s">
        <v>8418</v>
      </c>
      <c r="I2139" t="s">
        <v>8419</v>
      </c>
      <c r="J2139" t="s">
        <v>8420</v>
      </c>
      <c r="K2139" t="s">
        <v>8421</v>
      </c>
      <c r="L2139" t="s">
        <v>8422</v>
      </c>
      <c r="M2139" t="s">
        <v>9221</v>
      </c>
      <c r="N2139" t="s">
        <v>9222</v>
      </c>
      <c r="O2139" t="s">
        <v>9223</v>
      </c>
      <c r="P2139" t="s">
        <v>9224</v>
      </c>
      <c r="Q2139" t="s">
        <v>9225</v>
      </c>
      <c r="R2139" t="s">
        <v>9226</v>
      </c>
      <c r="S2139" t="s">
        <v>9227</v>
      </c>
      <c r="T2139" t="s">
        <v>9228</v>
      </c>
      <c r="U2139" t="s">
        <v>9229</v>
      </c>
      <c r="V2139" t="s">
        <v>9230</v>
      </c>
      <c r="W2139" t="s">
        <v>9567</v>
      </c>
      <c r="X2139" t="s">
        <v>9568</v>
      </c>
    </row>
    <row r="2140" spans="1:24" x14ac:dyDescent="0.25">
      <c r="A2140" t="s">
        <v>4692</v>
      </c>
      <c r="B2140" t="s">
        <v>4693</v>
      </c>
      <c r="C2140" t="s">
        <v>9565</v>
      </c>
      <c r="E2140" t="s">
        <v>9566</v>
      </c>
      <c r="G2140" t="s">
        <v>8406</v>
      </c>
      <c r="H2140" t="s">
        <v>8418</v>
      </c>
      <c r="I2140" t="s">
        <v>8419</v>
      </c>
      <c r="J2140" t="s">
        <v>8420</v>
      </c>
      <c r="K2140" t="s">
        <v>8421</v>
      </c>
      <c r="L2140" t="s">
        <v>8422</v>
      </c>
      <c r="M2140" t="s">
        <v>9221</v>
      </c>
      <c r="N2140" t="s">
        <v>9222</v>
      </c>
      <c r="O2140" t="s">
        <v>9223</v>
      </c>
      <c r="P2140" t="s">
        <v>9224</v>
      </c>
      <c r="Q2140" t="s">
        <v>9225</v>
      </c>
      <c r="R2140" t="s">
        <v>9226</v>
      </c>
      <c r="S2140" t="s">
        <v>9227</v>
      </c>
      <c r="T2140" t="s">
        <v>9228</v>
      </c>
      <c r="U2140" t="s">
        <v>9229</v>
      </c>
      <c r="V2140" t="s">
        <v>9230</v>
      </c>
      <c r="W2140" t="s">
        <v>9567</v>
      </c>
      <c r="X2140" t="s">
        <v>9568</v>
      </c>
    </row>
    <row r="2141" spans="1:24" x14ac:dyDescent="0.25">
      <c r="A2141" t="s">
        <v>4694</v>
      </c>
      <c r="B2141" t="s">
        <v>4695</v>
      </c>
      <c r="C2141" t="s">
        <v>9565</v>
      </c>
      <c r="E2141" t="s">
        <v>9566</v>
      </c>
      <c r="G2141" t="s">
        <v>8406</v>
      </c>
      <c r="H2141" t="s">
        <v>8418</v>
      </c>
      <c r="I2141" t="s">
        <v>8419</v>
      </c>
      <c r="J2141" t="s">
        <v>8420</v>
      </c>
      <c r="K2141" t="s">
        <v>8421</v>
      </c>
      <c r="L2141" t="s">
        <v>8422</v>
      </c>
      <c r="M2141" t="s">
        <v>9221</v>
      </c>
      <c r="N2141" t="s">
        <v>9222</v>
      </c>
      <c r="O2141" t="s">
        <v>9223</v>
      </c>
      <c r="P2141" t="s">
        <v>9224</v>
      </c>
      <c r="Q2141" t="s">
        <v>9225</v>
      </c>
      <c r="R2141" t="s">
        <v>9226</v>
      </c>
      <c r="S2141" t="s">
        <v>9227</v>
      </c>
      <c r="T2141" t="s">
        <v>9228</v>
      </c>
      <c r="U2141" t="s">
        <v>9229</v>
      </c>
      <c r="V2141" t="s">
        <v>9230</v>
      </c>
      <c r="W2141" t="s">
        <v>9567</v>
      </c>
      <c r="X2141" t="s">
        <v>9568</v>
      </c>
    </row>
    <row r="2142" spans="1:24" x14ac:dyDescent="0.25">
      <c r="A2142" t="s">
        <v>4696</v>
      </c>
      <c r="B2142" t="s">
        <v>4697</v>
      </c>
      <c r="C2142" t="s">
        <v>9569</v>
      </c>
      <c r="E2142" t="s">
        <v>9570</v>
      </c>
      <c r="G2142" t="s">
        <v>8406</v>
      </c>
      <c r="H2142" t="s">
        <v>8418</v>
      </c>
      <c r="I2142" t="s">
        <v>8419</v>
      </c>
      <c r="J2142" t="s">
        <v>8420</v>
      </c>
      <c r="K2142" t="s">
        <v>8421</v>
      </c>
      <c r="L2142" t="s">
        <v>8422</v>
      </c>
      <c r="M2142" t="s">
        <v>8423</v>
      </c>
      <c r="N2142" t="s">
        <v>8424</v>
      </c>
      <c r="O2142" t="s">
        <v>8498</v>
      </c>
      <c r="P2142" t="s">
        <v>9571</v>
      </c>
      <c r="Q2142" t="s">
        <v>9572</v>
      </c>
      <c r="R2142" t="s">
        <v>9573</v>
      </c>
      <c r="S2142" t="s">
        <v>9574</v>
      </c>
    </row>
    <row r="2143" spans="1:24" x14ac:dyDescent="0.25">
      <c r="A2143" t="s">
        <v>4698</v>
      </c>
      <c r="B2143" t="s">
        <v>4699</v>
      </c>
      <c r="C2143" t="s">
        <v>9569</v>
      </c>
      <c r="E2143" t="s">
        <v>9570</v>
      </c>
      <c r="G2143" t="s">
        <v>8406</v>
      </c>
      <c r="H2143" t="s">
        <v>8418</v>
      </c>
      <c r="I2143" t="s">
        <v>8419</v>
      </c>
      <c r="J2143" t="s">
        <v>8420</v>
      </c>
      <c r="K2143" t="s">
        <v>8421</v>
      </c>
      <c r="L2143" t="s">
        <v>8422</v>
      </c>
      <c r="M2143" t="s">
        <v>8423</v>
      </c>
      <c r="N2143" t="s">
        <v>8424</v>
      </c>
      <c r="O2143" t="s">
        <v>8498</v>
      </c>
      <c r="P2143" t="s">
        <v>9571</v>
      </c>
      <c r="Q2143" t="s">
        <v>9572</v>
      </c>
      <c r="R2143" t="s">
        <v>9573</v>
      </c>
      <c r="S2143" t="s">
        <v>9574</v>
      </c>
    </row>
    <row r="2144" spans="1:24" x14ac:dyDescent="0.25">
      <c r="A2144" t="s">
        <v>4700</v>
      </c>
      <c r="B2144" t="s">
        <v>4701</v>
      </c>
      <c r="C2144" t="s">
        <v>9569</v>
      </c>
      <c r="E2144" t="s">
        <v>9570</v>
      </c>
      <c r="G2144" t="s">
        <v>8406</v>
      </c>
      <c r="H2144" t="s">
        <v>8418</v>
      </c>
      <c r="I2144" t="s">
        <v>8419</v>
      </c>
      <c r="J2144" t="s">
        <v>8420</v>
      </c>
      <c r="K2144" t="s">
        <v>8421</v>
      </c>
      <c r="L2144" t="s">
        <v>8422</v>
      </c>
      <c r="M2144" t="s">
        <v>8423</v>
      </c>
      <c r="N2144" t="s">
        <v>8424</v>
      </c>
      <c r="O2144" t="s">
        <v>8498</v>
      </c>
      <c r="P2144" t="s">
        <v>9571</v>
      </c>
      <c r="Q2144" t="s">
        <v>9572</v>
      </c>
      <c r="R2144" t="s">
        <v>9573</v>
      </c>
      <c r="S2144" t="s">
        <v>9574</v>
      </c>
    </row>
    <row r="2145" spans="1:19" x14ac:dyDescent="0.25">
      <c r="A2145" t="s">
        <v>4702</v>
      </c>
      <c r="B2145" t="s">
        <v>4703</v>
      </c>
      <c r="C2145" t="s">
        <v>9569</v>
      </c>
      <c r="E2145" t="s">
        <v>9570</v>
      </c>
      <c r="G2145" t="s">
        <v>8406</v>
      </c>
      <c r="H2145" t="s">
        <v>8418</v>
      </c>
      <c r="I2145" t="s">
        <v>8419</v>
      </c>
      <c r="J2145" t="s">
        <v>8420</v>
      </c>
      <c r="K2145" t="s">
        <v>8421</v>
      </c>
      <c r="L2145" t="s">
        <v>8422</v>
      </c>
      <c r="M2145" t="s">
        <v>8423</v>
      </c>
      <c r="N2145" t="s">
        <v>8424</v>
      </c>
      <c r="O2145" t="s">
        <v>8498</v>
      </c>
      <c r="P2145" t="s">
        <v>9571</v>
      </c>
      <c r="Q2145" t="s">
        <v>9572</v>
      </c>
      <c r="R2145" t="s">
        <v>9573</v>
      </c>
      <c r="S2145" t="s">
        <v>9574</v>
      </c>
    </row>
    <row r="2146" spans="1:19" x14ac:dyDescent="0.25">
      <c r="A2146" t="s">
        <v>4704</v>
      </c>
      <c r="B2146" t="s">
        <v>4705</v>
      </c>
      <c r="C2146" t="s">
        <v>9569</v>
      </c>
      <c r="E2146" t="s">
        <v>9570</v>
      </c>
      <c r="G2146" t="s">
        <v>8406</v>
      </c>
      <c r="H2146" t="s">
        <v>8418</v>
      </c>
      <c r="I2146" t="s">
        <v>8419</v>
      </c>
      <c r="J2146" t="s">
        <v>8420</v>
      </c>
      <c r="K2146" t="s">
        <v>8421</v>
      </c>
      <c r="L2146" t="s">
        <v>8422</v>
      </c>
      <c r="M2146" t="s">
        <v>8423</v>
      </c>
      <c r="N2146" t="s">
        <v>8424</v>
      </c>
      <c r="O2146" t="s">
        <v>8498</v>
      </c>
      <c r="P2146" t="s">
        <v>9571</v>
      </c>
      <c r="Q2146" t="s">
        <v>9572</v>
      </c>
      <c r="R2146" t="s">
        <v>9573</v>
      </c>
      <c r="S2146" t="s">
        <v>9574</v>
      </c>
    </row>
    <row r="2147" spans="1:19" x14ac:dyDescent="0.25">
      <c r="A2147" t="s">
        <v>4706</v>
      </c>
      <c r="B2147" t="s">
        <v>4707</v>
      </c>
      <c r="C2147" t="s">
        <v>9569</v>
      </c>
      <c r="E2147" t="s">
        <v>9570</v>
      </c>
      <c r="G2147" t="s">
        <v>8406</v>
      </c>
      <c r="H2147" t="s">
        <v>8418</v>
      </c>
      <c r="I2147" t="s">
        <v>8419</v>
      </c>
      <c r="J2147" t="s">
        <v>8420</v>
      </c>
      <c r="K2147" t="s">
        <v>8421</v>
      </c>
      <c r="L2147" t="s">
        <v>8422</v>
      </c>
      <c r="M2147" t="s">
        <v>8423</v>
      </c>
      <c r="N2147" t="s">
        <v>8424</v>
      </c>
      <c r="O2147" t="s">
        <v>8498</v>
      </c>
      <c r="P2147" t="s">
        <v>9571</v>
      </c>
      <c r="Q2147" t="s">
        <v>9572</v>
      </c>
      <c r="R2147" t="s">
        <v>9573</v>
      </c>
      <c r="S2147" t="s">
        <v>9574</v>
      </c>
    </row>
    <row r="2148" spans="1:19" x14ac:dyDescent="0.25">
      <c r="A2148" t="s">
        <v>4708</v>
      </c>
      <c r="B2148" t="s">
        <v>4709</v>
      </c>
      <c r="C2148" t="s">
        <v>9569</v>
      </c>
      <c r="E2148" t="s">
        <v>9570</v>
      </c>
      <c r="G2148" t="s">
        <v>8406</v>
      </c>
      <c r="H2148" t="s">
        <v>8418</v>
      </c>
      <c r="I2148" t="s">
        <v>8419</v>
      </c>
      <c r="J2148" t="s">
        <v>8420</v>
      </c>
      <c r="K2148" t="s">
        <v>8421</v>
      </c>
      <c r="L2148" t="s">
        <v>8422</v>
      </c>
      <c r="M2148" t="s">
        <v>8423</v>
      </c>
      <c r="N2148" t="s">
        <v>8424</v>
      </c>
      <c r="O2148" t="s">
        <v>8498</v>
      </c>
      <c r="P2148" t="s">
        <v>9571</v>
      </c>
      <c r="Q2148" t="s">
        <v>9572</v>
      </c>
      <c r="R2148" t="s">
        <v>9573</v>
      </c>
      <c r="S2148" t="s">
        <v>9574</v>
      </c>
    </row>
    <row r="2149" spans="1:19" x14ac:dyDescent="0.25">
      <c r="A2149" t="s">
        <v>4710</v>
      </c>
      <c r="B2149" t="s">
        <v>4711</v>
      </c>
      <c r="C2149" t="s">
        <v>9569</v>
      </c>
      <c r="E2149" t="s">
        <v>9570</v>
      </c>
      <c r="G2149" t="s">
        <v>8406</v>
      </c>
      <c r="H2149" t="s">
        <v>8418</v>
      </c>
      <c r="I2149" t="s">
        <v>8419</v>
      </c>
      <c r="J2149" t="s">
        <v>8420</v>
      </c>
      <c r="K2149" t="s">
        <v>8421</v>
      </c>
      <c r="L2149" t="s">
        <v>8422</v>
      </c>
      <c r="M2149" t="s">
        <v>8423</v>
      </c>
      <c r="N2149" t="s">
        <v>8424</v>
      </c>
      <c r="O2149" t="s">
        <v>8498</v>
      </c>
      <c r="P2149" t="s">
        <v>9571</v>
      </c>
      <c r="Q2149" t="s">
        <v>9572</v>
      </c>
      <c r="R2149" t="s">
        <v>9573</v>
      </c>
      <c r="S2149" t="s">
        <v>9574</v>
      </c>
    </row>
    <row r="2150" spans="1:19" x14ac:dyDescent="0.25">
      <c r="A2150" t="s">
        <v>4712</v>
      </c>
      <c r="B2150" t="s">
        <v>4713</v>
      </c>
      <c r="C2150" t="s">
        <v>9569</v>
      </c>
      <c r="E2150" t="s">
        <v>9570</v>
      </c>
      <c r="G2150" t="s">
        <v>8406</v>
      </c>
      <c r="H2150" t="s">
        <v>8418</v>
      </c>
      <c r="I2150" t="s">
        <v>8419</v>
      </c>
      <c r="J2150" t="s">
        <v>8420</v>
      </c>
      <c r="K2150" t="s">
        <v>8421</v>
      </c>
      <c r="L2150" t="s">
        <v>8422</v>
      </c>
      <c r="M2150" t="s">
        <v>8423</v>
      </c>
      <c r="N2150" t="s">
        <v>8424</v>
      </c>
      <c r="O2150" t="s">
        <v>8498</v>
      </c>
      <c r="P2150" t="s">
        <v>9571</v>
      </c>
      <c r="Q2150" t="s">
        <v>9572</v>
      </c>
      <c r="R2150" t="s">
        <v>9573</v>
      </c>
      <c r="S2150" t="s">
        <v>9574</v>
      </c>
    </row>
    <row r="2151" spans="1:19" x14ac:dyDescent="0.25">
      <c r="A2151" t="s">
        <v>4714</v>
      </c>
      <c r="B2151" t="s">
        <v>4715</v>
      </c>
      <c r="C2151" t="s">
        <v>9569</v>
      </c>
      <c r="E2151" t="s">
        <v>9570</v>
      </c>
      <c r="G2151" t="s">
        <v>8406</v>
      </c>
      <c r="H2151" t="s">
        <v>8418</v>
      </c>
      <c r="I2151" t="s">
        <v>8419</v>
      </c>
      <c r="J2151" t="s">
        <v>8420</v>
      </c>
      <c r="K2151" t="s">
        <v>8421</v>
      </c>
      <c r="L2151" t="s">
        <v>8422</v>
      </c>
      <c r="M2151" t="s">
        <v>8423</v>
      </c>
      <c r="N2151" t="s">
        <v>8424</v>
      </c>
      <c r="O2151" t="s">
        <v>8498</v>
      </c>
      <c r="P2151" t="s">
        <v>9571</v>
      </c>
      <c r="Q2151" t="s">
        <v>9572</v>
      </c>
      <c r="R2151" t="s">
        <v>9573</v>
      </c>
      <c r="S2151" t="s">
        <v>9574</v>
      </c>
    </row>
    <row r="2152" spans="1:19" x14ac:dyDescent="0.25">
      <c r="A2152" t="s">
        <v>4716</v>
      </c>
      <c r="B2152" t="s">
        <v>4717</v>
      </c>
      <c r="C2152" t="s">
        <v>9569</v>
      </c>
      <c r="E2152" t="s">
        <v>9570</v>
      </c>
      <c r="G2152" t="s">
        <v>8406</v>
      </c>
      <c r="H2152" t="s">
        <v>8418</v>
      </c>
      <c r="I2152" t="s">
        <v>8419</v>
      </c>
      <c r="J2152" t="s">
        <v>8420</v>
      </c>
      <c r="K2152" t="s">
        <v>8421</v>
      </c>
      <c r="L2152" t="s">
        <v>8422</v>
      </c>
      <c r="M2152" t="s">
        <v>8423</v>
      </c>
      <c r="N2152" t="s">
        <v>8424</v>
      </c>
      <c r="O2152" t="s">
        <v>8498</v>
      </c>
      <c r="P2152" t="s">
        <v>9571</v>
      </c>
      <c r="Q2152" t="s">
        <v>9572</v>
      </c>
      <c r="R2152" t="s">
        <v>9573</v>
      </c>
      <c r="S2152" t="s">
        <v>9574</v>
      </c>
    </row>
    <row r="2153" spans="1:19" x14ac:dyDescent="0.25">
      <c r="A2153" t="s">
        <v>4718</v>
      </c>
      <c r="B2153" t="s">
        <v>4719</v>
      </c>
      <c r="C2153" t="s">
        <v>9569</v>
      </c>
      <c r="E2153" t="s">
        <v>9570</v>
      </c>
      <c r="G2153" t="s">
        <v>8406</v>
      </c>
      <c r="H2153" t="s">
        <v>8418</v>
      </c>
      <c r="I2153" t="s">
        <v>8419</v>
      </c>
      <c r="J2153" t="s">
        <v>8420</v>
      </c>
      <c r="K2153" t="s">
        <v>8421</v>
      </c>
      <c r="L2153" t="s">
        <v>8422</v>
      </c>
      <c r="M2153" t="s">
        <v>8423</v>
      </c>
      <c r="N2153" t="s">
        <v>8424</v>
      </c>
      <c r="O2153" t="s">
        <v>8498</v>
      </c>
      <c r="P2153" t="s">
        <v>9571</v>
      </c>
      <c r="Q2153" t="s">
        <v>9572</v>
      </c>
      <c r="R2153" t="s">
        <v>9573</v>
      </c>
      <c r="S2153" t="s">
        <v>9574</v>
      </c>
    </row>
    <row r="2154" spans="1:19" x14ac:dyDescent="0.25">
      <c r="A2154" t="s">
        <v>4720</v>
      </c>
      <c r="B2154" t="s">
        <v>4721</v>
      </c>
      <c r="C2154" t="s">
        <v>9569</v>
      </c>
      <c r="E2154" t="s">
        <v>9570</v>
      </c>
      <c r="G2154" t="s">
        <v>8406</v>
      </c>
      <c r="H2154" t="s">
        <v>8418</v>
      </c>
      <c r="I2154" t="s">
        <v>8419</v>
      </c>
      <c r="J2154" t="s">
        <v>8420</v>
      </c>
      <c r="K2154" t="s">
        <v>8421</v>
      </c>
      <c r="L2154" t="s">
        <v>8422</v>
      </c>
      <c r="M2154" t="s">
        <v>8423</v>
      </c>
      <c r="N2154" t="s">
        <v>8424</v>
      </c>
      <c r="O2154" t="s">
        <v>8498</v>
      </c>
      <c r="P2154" t="s">
        <v>9571</v>
      </c>
      <c r="Q2154" t="s">
        <v>9572</v>
      </c>
      <c r="R2154" t="s">
        <v>9573</v>
      </c>
      <c r="S2154" t="s">
        <v>9574</v>
      </c>
    </row>
    <row r="2155" spans="1:19" x14ac:dyDescent="0.25">
      <c r="A2155" t="s">
        <v>4722</v>
      </c>
      <c r="B2155" t="s">
        <v>4723</v>
      </c>
      <c r="C2155" t="s">
        <v>9569</v>
      </c>
      <c r="E2155" t="s">
        <v>9570</v>
      </c>
      <c r="G2155" t="s">
        <v>8406</v>
      </c>
      <c r="H2155" t="s">
        <v>8418</v>
      </c>
      <c r="I2155" t="s">
        <v>8419</v>
      </c>
      <c r="J2155" t="s">
        <v>8420</v>
      </c>
      <c r="K2155" t="s">
        <v>8421</v>
      </c>
      <c r="L2155" t="s">
        <v>8422</v>
      </c>
      <c r="M2155" t="s">
        <v>8423</v>
      </c>
      <c r="N2155" t="s">
        <v>8424</v>
      </c>
      <c r="O2155" t="s">
        <v>8498</v>
      </c>
      <c r="P2155" t="s">
        <v>9571</v>
      </c>
      <c r="Q2155" t="s">
        <v>9572</v>
      </c>
      <c r="R2155" t="s">
        <v>9573</v>
      </c>
      <c r="S2155" t="s">
        <v>9574</v>
      </c>
    </row>
    <row r="2156" spans="1:19" x14ac:dyDescent="0.25">
      <c r="A2156" t="s">
        <v>4724</v>
      </c>
      <c r="B2156" t="s">
        <v>4725</v>
      </c>
      <c r="C2156" t="s">
        <v>9569</v>
      </c>
      <c r="E2156" t="s">
        <v>9570</v>
      </c>
      <c r="G2156" t="s">
        <v>8406</v>
      </c>
      <c r="H2156" t="s">
        <v>8418</v>
      </c>
      <c r="I2156" t="s">
        <v>8419</v>
      </c>
      <c r="J2156" t="s">
        <v>8420</v>
      </c>
      <c r="K2156" t="s">
        <v>8421</v>
      </c>
      <c r="L2156" t="s">
        <v>8422</v>
      </c>
      <c r="M2156" t="s">
        <v>8423</v>
      </c>
      <c r="N2156" t="s">
        <v>8424</v>
      </c>
      <c r="O2156" t="s">
        <v>8498</v>
      </c>
      <c r="P2156" t="s">
        <v>9571</v>
      </c>
      <c r="Q2156" t="s">
        <v>9572</v>
      </c>
      <c r="R2156" t="s">
        <v>9573</v>
      </c>
      <c r="S2156" t="s">
        <v>9574</v>
      </c>
    </row>
    <row r="2157" spans="1:19" x14ac:dyDescent="0.25">
      <c r="A2157" t="s">
        <v>4726</v>
      </c>
      <c r="B2157" t="s">
        <v>4727</v>
      </c>
      <c r="C2157" t="s">
        <v>9569</v>
      </c>
      <c r="E2157" t="s">
        <v>9570</v>
      </c>
      <c r="G2157" t="s">
        <v>8406</v>
      </c>
      <c r="H2157" t="s">
        <v>8418</v>
      </c>
      <c r="I2157" t="s">
        <v>8419</v>
      </c>
      <c r="J2157" t="s">
        <v>8420</v>
      </c>
      <c r="K2157" t="s">
        <v>8421</v>
      </c>
      <c r="L2157" t="s">
        <v>8422</v>
      </c>
      <c r="M2157" t="s">
        <v>8423</v>
      </c>
      <c r="N2157" t="s">
        <v>8424</v>
      </c>
      <c r="O2157" t="s">
        <v>8498</v>
      </c>
      <c r="P2157" t="s">
        <v>9571</v>
      </c>
      <c r="Q2157" t="s">
        <v>9572</v>
      </c>
      <c r="R2157" t="s">
        <v>9573</v>
      </c>
      <c r="S2157" t="s">
        <v>9574</v>
      </c>
    </row>
    <row r="2158" spans="1:19" x14ac:dyDescent="0.25">
      <c r="A2158" t="s">
        <v>4728</v>
      </c>
      <c r="B2158" t="s">
        <v>4729</v>
      </c>
      <c r="C2158" t="s">
        <v>9569</v>
      </c>
      <c r="E2158" t="s">
        <v>9570</v>
      </c>
      <c r="G2158" t="s">
        <v>8406</v>
      </c>
      <c r="H2158" t="s">
        <v>8418</v>
      </c>
      <c r="I2158" t="s">
        <v>8419</v>
      </c>
      <c r="J2158" t="s">
        <v>8420</v>
      </c>
      <c r="K2158" t="s">
        <v>8421</v>
      </c>
      <c r="L2158" t="s">
        <v>8422</v>
      </c>
      <c r="M2158" t="s">
        <v>8423</v>
      </c>
      <c r="N2158" t="s">
        <v>8424</v>
      </c>
      <c r="O2158" t="s">
        <v>8498</v>
      </c>
      <c r="P2158" t="s">
        <v>9571</v>
      </c>
      <c r="Q2158" t="s">
        <v>9572</v>
      </c>
      <c r="R2158" t="s">
        <v>9573</v>
      </c>
      <c r="S2158" t="s">
        <v>9574</v>
      </c>
    </row>
    <row r="2159" spans="1:19" x14ac:dyDescent="0.25">
      <c r="A2159" t="s">
        <v>4730</v>
      </c>
      <c r="B2159" t="s">
        <v>4731</v>
      </c>
      <c r="C2159" t="s">
        <v>9569</v>
      </c>
      <c r="E2159" t="s">
        <v>9570</v>
      </c>
      <c r="G2159" t="s">
        <v>8406</v>
      </c>
      <c r="H2159" t="s">
        <v>8418</v>
      </c>
      <c r="I2159" t="s">
        <v>8419</v>
      </c>
      <c r="J2159" t="s">
        <v>8420</v>
      </c>
      <c r="K2159" t="s">
        <v>8421</v>
      </c>
      <c r="L2159" t="s">
        <v>8422</v>
      </c>
      <c r="M2159" t="s">
        <v>8423</v>
      </c>
      <c r="N2159" t="s">
        <v>8424</v>
      </c>
      <c r="O2159" t="s">
        <v>8498</v>
      </c>
      <c r="P2159" t="s">
        <v>9571</v>
      </c>
      <c r="Q2159" t="s">
        <v>9572</v>
      </c>
      <c r="R2159" t="s">
        <v>9573</v>
      </c>
      <c r="S2159" t="s">
        <v>9574</v>
      </c>
    </row>
    <row r="2160" spans="1:19" x14ac:dyDescent="0.25">
      <c r="A2160" t="s">
        <v>4732</v>
      </c>
      <c r="B2160" t="s">
        <v>4733</v>
      </c>
      <c r="C2160" t="s">
        <v>9569</v>
      </c>
      <c r="E2160" t="s">
        <v>9570</v>
      </c>
      <c r="G2160" t="s">
        <v>8406</v>
      </c>
      <c r="H2160" t="s">
        <v>8418</v>
      </c>
      <c r="I2160" t="s">
        <v>8419</v>
      </c>
      <c r="J2160" t="s">
        <v>8420</v>
      </c>
      <c r="K2160" t="s">
        <v>8421</v>
      </c>
      <c r="L2160" t="s">
        <v>8422</v>
      </c>
      <c r="M2160" t="s">
        <v>8423</v>
      </c>
      <c r="N2160" t="s">
        <v>8424</v>
      </c>
      <c r="O2160" t="s">
        <v>8498</v>
      </c>
      <c r="P2160" t="s">
        <v>9571</v>
      </c>
      <c r="Q2160" t="s">
        <v>9572</v>
      </c>
      <c r="R2160" t="s">
        <v>9573</v>
      </c>
      <c r="S2160" t="s">
        <v>9574</v>
      </c>
    </row>
    <row r="2161" spans="1:20" x14ac:dyDescent="0.25">
      <c r="A2161" t="s">
        <v>4734</v>
      </c>
      <c r="B2161" t="s">
        <v>4735</v>
      </c>
      <c r="C2161" t="s">
        <v>9569</v>
      </c>
      <c r="E2161" t="s">
        <v>9570</v>
      </c>
      <c r="G2161" t="s">
        <v>8406</v>
      </c>
      <c r="H2161" t="s">
        <v>8418</v>
      </c>
      <c r="I2161" t="s">
        <v>8419</v>
      </c>
      <c r="J2161" t="s">
        <v>8420</v>
      </c>
      <c r="K2161" t="s">
        <v>8421</v>
      </c>
      <c r="L2161" t="s">
        <v>8422</v>
      </c>
      <c r="M2161" t="s">
        <v>8423</v>
      </c>
      <c r="N2161" t="s">
        <v>8424</v>
      </c>
      <c r="O2161" t="s">
        <v>8498</v>
      </c>
      <c r="P2161" t="s">
        <v>9571</v>
      </c>
      <c r="Q2161" t="s">
        <v>9572</v>
      </c>
      <c r="R2161" t="s">
        <v>9573</v>
      </c>
      <c r="S2161" t="s">
        <v>9574</v>
      </c>
    </row>
    <row r="2162" spans="1:20" x14ac:dyDescent="0.25">
      <c r="A2162" t="s">
        <v>4736</v>
      </c>
      <c r="B2162" t="s">
        <v>4737</v>
      </c>
      <c r="C2162" t="s">
        <v>9575</v>
      </c>
      <c r="E2162" t="s">
        <v>9576</v>
      </c>
      <c r="G2162" t="s">
        <v>8406</v>
      </c>
      <c r="H2162" t="s">
        <v>8418</v>
      </c>
      <c r="I2162" t="s">
        <v>8419</v>
      </c>
      <c r="J2162" t="s">
        <v>8420</v>
      </c>
      <c r="K2162" t="s">
        <v>8421</v>
      </c>
      <c r="L2162" t="s">
        <v>8422</v>
      </c>
      <c r="M2162" t="s">
        <v>8423</v>
      </c>
      <c r="N2162" t="s">
        <v>8424</v>
      </c>
      <c r="O2162" t="s">
        <v>8425</v>
      </c>
      <c r="P2162" t="s">
        <v>8426</v>
      </c>
      <c r="Q2162" t="s">
        <v>8427</v>
      </c>
      <c r="R2162" t="s">
        <v>8428</v>
      </c>
      <c r="S2162" t="s">
        <v>9577</v>
      </c>
      <c r="T2162" t="s">
        <v>9578</v>
      </c>
    </row>
    <row r="2163" spans="1:20" x14ac:dyDescent="0.25">
      <c r="A2163" t="s">
        <v>4738</v>
      </c>
      <c r="B2163" t="s">
        <v>4739</v>
      </c>
      <c r="C2163" t="s">
        <v>9575</v>
      </c>
      <c r="E2163" t="s">
        <v>9576</v>
      </c>
      <c r="G2163" t="s">
        <v>8406</v>
      </c>
      <c r="H2163" t="s">
        <v>8418</v>
      </c>
      <c r="I2163" t="s">
        <v>8419</v>
      </c>
      <c r="J2163" t="s">
        <v>8420</v>
      </c>
      <c r="K2163" t="s">
        <v>8421</v>
      </c>
      <c r="L2163" t="s">
        <v>8422</v>
      </c>
      <c r="M2163" t="s">
        <v>8423</v>
      </c>
      <c r="N2163" t="s">
        <v>8424</v>
      </c>
      <c r="O2163" t="s">
        <v>8425</v>
      </c>
      <c r="P2163" t="s">
        <v>8426</v>
      </c>
      <c r="Q2163" t="s">
        <v>8427</v>
      </c>
      <c r="R2163" t="s">
        <v>8428</v>
      </c>
      <c r="S2163" t="s">
        <v>9577</v>
      </c>
      <c r="T2163" t="s">
        <v>9578</v>
      </c>
    </row>
    <row r="2164" spans="1:20" x14ac:dyDescent="0.25">
      <c r="A2164" t="s">
        <v>4740</v>
      </c>
      <c r="B2164" t="s">
        <v>4741</v>
      </c>
      <c r="C2164" t="s">
        <v>9575</v>
      </c>
      <c r="E2164" t="s">
        <v>9576</v>
      </c>
      <c r="G2164" t="s">
        <v>8406</v>
      </c>
      <c r="H2164" t="s">
        <v>8418</v>
      </c>
      <c r="I2164" t="s">
        <v>8419</v>
      </c>
      <c r="J2164" t="s">
        <v>8420</v>
      </c>
      <c r="K2164" t="s">
        <v>8421</v>
      </c>
      <c r="L2164" t="s">
        <v>8422</v>
      </c>
      <c r="M2164" t="s">
        <v>8423</v>
      </c>
      <c r="N2164" t="s">
        <v>8424</v>
      </c>
      <c r="O2164" t="s">
        <v>8425</v>
      </c>
      <c r="P2164" t="s">
        <v>8426</v>
      </c>
      <c r="Q2164" t="s">
        <v>8427</v>
      </c>
      <c r="R2164" t="s">
        <v>8428</v>
      </c>
      <c r="S2164" t="s">
        <v>9577</v>
      </c>
      <c r="T2164" t="s">
        <v>9578</v>
      </c>
    </row>
    <row r="2165" spans="1:20" x14ac:dyDescent="0.25">
      <c r="A2165" t="s">
        <v>4742</v>
      </c>
      <c r="B2165" t="s">
        <v>4743</v>
      </c>
      <c r="C2165" t="s">
        <v>9575</v>
      </c>
      <c r="E2165" t="s">
        <v>9576</v>
      </c>
      <c r="G2165" t="s">
        <v>8406</v>
      </c>
      <c r="H2165" t="s">
        <v>8418</v>
      </c>
      <c r="I2165" t="s">
        <v>8419</v>
      </c>
      <c r="J2165" t="s">
        <v>8420</v>
      </c>
      <c r="K2165" t="s">
        <v>8421</v>
      </c>
      <c r="L2165" t="s">
        <v>8422</v>
      </c>
      <c r="M2165" t="s">
        <v>8423</v>
      </c>
      <c r="N2165" t="s">
        <v>8424</v>
      </c>
      <c r="O2165" t="s">
        <v>8425</v>
      </c>
      <c r="P2165" t="s">
        <v>8426</v>
      </c>
      <c r="Q2165" t="s">
        <v>8427</v>
      </c>
      <c r="R2165" t="s">
        <v>8428</v>
      </c>
      <c r="S2165" t="s">
        <v>9577</v>
      </c>
      <c r="T2165" t="s">
        <v>9578</v>
      </c>
    </row>
    <row r="2166" spans="1:20" x14ac:dyDescent="0.25">
      <c r="A2166" t="s">
        <v>4744</v>
      </c>
      <c r="B2166" t="s">
        <v>4745</v>
      </c>
      <c r="C2166" t="s">
        <v>9575</v>
      </c>
      <c r="E2166" t="s">
        <v>9576</v>
      </c>
      <c r="G2166" t="s">
        <v>8406</v>
      </c>
      <c r="H2166" t="s">
        <v>8418</v>
      </c>
      <c r="I2166" t="s">
        <v>8419</v>
      </c>
      <c r="J2166" t="s">
        <v>8420</v>
      </c>
      <c r="K2166" t="s">
        <v>8421</v>
      </c>
      <c r="L2166" t="s">
        <v>8422</v>
      </c>
      <c r="M2166" t="s">
        <v>8423</v>
      </c>
      <c r="N2166" t="s">
        <v>8424</v>
      </c>
      <c r="O2166" t="s">
        <v>8425</v>
      </c>
      <c r="P2166" t="s">
        <v>8426</v>
      </c>
      <c r="Q2166" t="s">
        <v>8427</v>
      </c>
      <c r="R2166" t="s">
        <v>8428</v>
      </c>
      <c r="S2166" t="s">
        <v>9577</v>
      </c>
      <c r="T2166" t="s">
        <v>9578</v>
      </c>
    </row>
    <row r="2167" spans="1:20" x14ac:dyDescent="0.25">
      <c r="A2167" t="s">
        <v>4748</v>
      </c>
      <c r="B2167" t="s">
        <v>4749</v>
      </c>
      <c r="C2167" t="s">
        <v>9575</v>
      </c>
      <c r="E2167" t="s">
        <v>9576</v>
      </c>
      <c r="G2167" t="s">
        <v>8406</v>
      </c>
      <c r="H2167" t="s">
        <v>8418</v>
      </c>
      <c r="I2167" t="s">
        <v>8419</v>
      </c>
      <c r="J2167" t="s">
        <v>8420</v>
      </c>
      <c r="K2167" t="s">
        <v>8421</v>
      </c>
      <c r="L2167" t="s">
        <v>8422</v>
      </c>
      <c r="M2167" t="s">
        <v>8423</v>
      </c>
      <c r="N2167" t="s">
        <v>8424</v>
      </c>
      <c r="O2167" t="s">
        <v>8425</v>
      </c>
      <c r="P2167" t="s">
        <v>8426</v>
      </c>
      <c r="Q2167" t="s">
        <v>8427</v>
      </c>
      <c r="R2167" t="s">
        <v>8428</v>
      </c>
      <c r="S2167" t="s">
        <v>9577</v>
      </c>
      <c r="T2167" t="s">
        <v>9578</v>
      </c>
    </row>
    <row r="2168" spans="1:20" x14ac:dyDescent="0.25">
      <c r="A2168" t="s">
        <v>4753</v>
      </c>
      <c r="B2168" t="s">
        <v>4754</v>
      </c>
      <c r="C2168" t="s">
        <v>9575</v>
      </c>
      <c r="E2168" t="s">
        <v>9576</v>
      </c>
      <c r="G2168" t="s">
        <v>8406</v>
      </c>
      <c r="H2168" t="s">
        <v>8418</v>
      </c>
      <c r="I2168" t="s">
        <v>8419</v>
      </c>
      <c r="J2168" t="s">
        <v>8420</v>
      </c>
      <c r="K2168" t="s">
        <v>8421</v>
      </c>
      <c r="L2168" t="s">
        <v>8422</v>
      </c>
      <c r="M2168" t="s">
        <v>8423</v>
      </c>
      <c r="N2168" t="s">
        <v>8424</v>
      </c>
      <c r="O2168" t="s">
        <v>8425</v>
      </c>
      <c r="P2168" t="s">
        <v>8426</v>
      </c>
      <c r="Q2168" t="s">
        <v>8427</v>
      </c>
      <c r="R2168" t="s">
        <v>8428</v>
      </c>
      <c r="S2168" t="s">
        <v>9577</v>
      </c>
      <c r="T2168" t="s">
        <v>9578</v>
      </c>
    </row>
    <row r="2169" spans="1:20" x14ac:dyDescent="0.25">
      <c r="A2169" t="s">
        <v>4755</v>
      </c>
      <c r="B2169" t="s">
        <v>4756</v>
      </c>
      <c r="C2169" t="s">
        <v>9575</v>
      </c>
      <c r="E2169" t="s">
        <v>9576</v>
      </c>
      <c r="G2169" t="s">
        <v>8406</v>
      </c>
      <c r="H2169" t="s">
        <v>8418</v>
      </c>
      <c r="I2169" t="s">
        <v>8419</v>
      </c>
      <c r="J2169" t="s">
        <v>8420</v>
      </c>
      <c r="K2169" t="s">
        <v>8421</v>
      </c>
      <c r="L2169" t="s">
        <v>8422</v>
      </c>
      <c r="M2169" t="s">
        <v>8423</v>
      </c>
      <c r="N2169" t="s">
        <v>8424</v>
      </c>
      <c r="O2169" t="s">
        <v>8425</v>
      </c>
      <c r="P2169" t="s">
        <v>8426</v>
      </c>
      <c r="Q2169" t="s">
        <v>8427</v>
      </c>
      <c r="R2169" t="s">
        <v>8428</v>
      </c>
      <c r="S2169" t="s">
        <v>9577</v>
      </c>
      <c r="T2169" t="s">
        <v>9578</v>
      </c>
    </row>
    <row r="2170" spans="1:20" x14ac:dyDescent="0.25">
      <c r="A2170" t="s">
        <v>4757</v>
      </c>
      <c r="B2170" t="s">
        <v>4758</v>
      </c>
      <c r="C2170" t="s">
        <v>9575</v>
      </c>
      <c r="E2170" t="s">
        <v>9576</v>
      </c>
      <c r="G2170" t="s">
        <v>8406</v>
      </c>
      <c r="H2170" t="s">
        <v>8418</v>
      </c>
      <c r="I2170" t="s">
        <v>8419</v>
      </c>
      <c r="J2170" t="s">
        <v>8420</v>
      </c>
      <c r="K2170" t="s">
        <v>8421</v>
      </c>
      <c r="L2170" t="s">
        <v>8422</v>
      </c>
      <c r="M2170" t="s">
        <v>8423</v>
      </c>
      <c r="N2170" t="s">
        <v>8424</v>
      </c>
      <c r="O2170" t="s">
        <v>8425</v>
      </c>
      <c r="P2170" t="s">
        <v>8426</v>
      </c>
      <c r="Q2170" t="s">
        <v>8427</v>
      </c>
      <c r="R2170" t="s">
        <v>8428</v>
      </c>
      <c r="S2170" t="s">
        <v>9577</v>
      </c>
      <c r="T2170" t="s">
        <v>9578</v>
      </c>
    </row>
    <row r="2171" spans="1:20" x14ac:dyDescent="0.25">
      <c r="A2171" t="s">
        <v>4759</v>
      </c>
      <c r="B2171" t="s">
        <v>4760</v>
      </c>
      <c r="C2171" t="s">
        <v>9575</v>
      </c>
      <c r="E2171" t="s">
        <v>9576</v>
      </c>
      <c r="G2171" t="s">
        <v>8406</v>
      </c>
      <c r="H2171" t="s">
        <v>8418</v>
      </c>
      <c r="I2171" t="s">
        <v>8419</v>
      </c>
      <c r="J2171" t="s">
        <v>8420</v>
      </c>
      <c r="K2171" t="s">
        <v>8421</v>
      </c>
      <c r="L2171" t="s">
        <v>8422</v>
      </c>
      <c r="M2171" t="s">
        <v>8423</v>
      </c>
      <c r="N2171" t="s">
        <v>8424</v>
      </c>
      <c r="O2171" t="s">
        <v>8425</v>
      </c>
      <c r="P2171" t="s">
        <v>8426</v>
      </c>
      <c r="Q2171" t="s">
        <v>8427</v>
      </c>
      <c r="R2171" t="s">
        <v>8428</v>
      </c>
      <c r="S2171" t="s">
        <v>9577</v>
      </c>
      <c r="T2171" t="s">
        <v>9578</v>
      </c>
    </row>
    <row r="2172" spans="1:20" x14ac:dyDescent="0.25">
      <c r="A2172" t="s">
        <v>4761</v>
      </c>
      <c r="B2172" t="s">
        <v>4762</v>
      </c>
      <c r="C2172" t="s">
        <v>9575</v>
      </c>
      <c r="E2172" t="s">
        <v>9576</v>
      </c>
      <c r="G2172" t="s">
        <v>8406</v>
      </c>
      <c r="H2172" t="s">
        <v>8418</v>
      </c>
      <c r="I2172" t="s">
        <v>8419</v>
      </c>
      <c r="J2172" t="s">
        <v>8420</v>
      </c>
      <c r="K2172" t="s">
        <v>8421</v>
      </c>
      <c r="L2172" t="s">
        <v>8422</v>
      </c>
      <c r="M2172" t="s">
        <v>8423</v>
      </c>
      <c r="N2172" t="s">
        <v>8424</v>
      </c>
      <c r="O2172" t="s">
        <v>8425</v>
      </c>
      <c r="P2172" t="s">
        <v>8426</v>
      </c>
      <c r="Q2172" t="s">
        <v>8427</v>
      </c>
      <c r="R2172" t="s">
        <v>8428</v>
      </c>
      <c r="S2172" t="s">
        <v>9577</v>
      </c>
      <c r="T2172" t="s">
        <v>9578</v>
      </c>
    </row>
    <row r="2173" spans="1:20" x14ac:dyDescent="0.25">
      <c r="A2173" t="s">
        <v>4763</v>
      </c>
      <c r="B2173" t="s">
        <v>4764</v>
      </c>
      <c r="C2173" t="s">
        <v>9575</v>
      </c>
      <c r="E2173" t="s">
        <v>9576</v>
      </c>
      <c r="G2173" t="s">
        <v>8406</v>
      </c>
      <c r="H2173" t="s">
        <v>8418</v>
      </c>
      <c r="I2173" t="s">
        <v>8419</v>
      </c>
      <c r="J2173" t="s">
        <v>8420</v>
      </c>
      <c r="K2173" t="s">
        <v>8421</v>
      </c>
      <c r="L2173" t="s">
        <v>8422</v>
      </c>
      <c r="M2173" t="s">
        <v>8423</v>
      </c>
      <c r="N2173" t="s">
        <v>8424</v>
      </c>
      <c r="O2173" t="s">
        <v>8425</v>
      </c>
      <c r="P2173" t="s">
        <v>8426</v>
      </c>
      <c r="Q2173" t="s">
        <v>8427</v>
      </c>
      <c r="R2173" t="s">
        <v>8428</v>
      </c>
      <c r="S2173" t="s">
        <v>9577</v>
      </c>
      <c r="T2173" t="s">
        <v>9578</v>
      </c>
    </row>
    <row r="2174" spans="1:20" x14ac:dyDescent="0.25">
      <c r="A2174" t="s">
        <v>4765</v>
      </c>
      <c r="B2174" t="s">
        <v>4766</v>
      </c>
      <c r="C2174" t="s">
        <v>9575</v>
      </c>
      <c r="E2174" t="s">
        <v>9576</v>
      </c>
      <c r="G2174" t="s">
        <v>8406</v>
      </c>
      <c r="H2174" t="s">
        <v>8418</v>
      </c>
      <c r="I2174" t="s">
        <v>8419</v>
      </c>
      <c r="J2174" t="s">
        <v>8420</v>
      </c>
      <c r="K2174" t="s">
        <v>8421</v>
      </c>
      <c r="L2174" t="s">
        <v>8422</v>
      </c>
      <c r="M2174" t="s">
        <v>8423</v>
      </c>
      <c r="N2174" t="s">
        <v>8424</v>
      </c>
      <c r="O2174" t="s">
        <v>8425</v>
      </c>
      <c r="P2174" t="s">
        <v>8426</v>
      </c>
      <c r="Q2174" t="s">
        <v>8427</v>
      </c>
      <c r="R2174" t="s">
        <v>8428</v>
      </c>
      <c r="S2174" t="s">
        <v>9577</v>
      </c>
      <c r="T2174" t="s">
        <v>9578</v>
      </c>
    </row>
    <row r="2175" spans="1:20" x14ac:dyDescent="0.25">
      <c r="A2175" t="s">
        <v>4767</v>
      </c>
      <c r="B2175" t="s">
        <v>4768</v>
      </c>
      <c r="C2175" t="s">
        <v>9575</v>
      </c>
      <c r="E2175" t="s">
        <v>9576</v>
      </c>
      <c r="G2175" t="s">
        <v>8406</v>
      </c>
      <c r="H2175" t="s">
        <v>8418</v>
      </c>
      <c r="I2175" t="s">
        <v>8419</v>
      </c>
      <c r="J2175" t="s">
        <v>8420</v>
      </c>
      <c r="K2175" t="s">
        <v>8421</v>
      </c>
      <c r="L2175" t="s">
        <v>8422</v>
      </c>
      <c r="M2175" t="s">
        <v>8423</v>
      </c>
      <c r="N2175" t="s">
        <v>8424</v>
      </c>
      <c r="O2175" t="s">
        <v>8425</v>
      </c>
      <c r="P2175" t="s">
        <v>8426</v>
      </c>
      <c r="Q2175" t="s">
        <v>8427</v>
      </c>
      <c r="R2175" t="s">
        <v>8428</v>
      </c>
      <c r="S2175" t="s">
        <v>9577</v>
      </c>
      <c r="T2175" t="s">
        <v>9578</v>
      </c>
    </row>
    <row r="2176" spans="1:20" x14ac:dyDescent="0.25">
      <c r="A2176" t="s">
        <v>4769</v>
      </c>
      <c r="B2176" t="s">
        <v>4770</v>
      </c>
      <c r="C2176" t="s">
        <v>9575</v>
      </c>
      <c r="E2176" t="s">
        <v>9576</v>
      </c>
      <c r="G2176" t="s">
        <v>8406</v>
      </c>
      <c r="H2176" t="s">
        <v>8418</v>
      </c>
      <c r="I2176" t="s">
        <v>8419</v>
      </c>
      <c r="J2176" t="s">
        <v>8420</v>
      </c>
      <c r="K2176" t="s">
        <v>8421</v>
      </c>
      <c r="L2176" t="s">
        <v>8422</v>
      </c>
      <c r="M2176" t="s">
        <v>8423</v>
      </c>
      <c r="N2176" t="s">
        <v>8424</v>
      </c>
      <c r="O2176" t="s">
        <v>8425</v>
      </c>
      <c r="P2176" t="s">
        <v>8426</v>
      </c>
      <c r="Q2176" t="s">
        <v>8427</v>
      </c>
      <c r="R2176" t="s">
        <v>8428</v>
      </c>
      <c r="S2176" t="s">
        <v>9577</v>
      </c>
      <c r="T2176" t="s">
        <v>9578</v>
      </c>
    </row>
    <row r="2177" spans="1:20" x14ac:dyDescent="0.25">
      <c r="A2177" t="s">
        <v>4771</v>
      </c>
      <c r="B2177" t="s">
        <v>4772</v>
      </c>
      <c r="C2177" t="s">
        <v>9575</v>
      </c>
      <c r="E2177" t="s">
        <v>9576</v>
      </c>
      <c r="G2177" t="s">
        <v>8406</v>
      </c>
      <c r="H2177" t="s">
        <v>8418</v>
      </c>
      <c r="I2177" t="s">
        <v>8419</v>
      </c>
      <c r="J2177" t="s">
        <v>8420</v>
      </c>
      <c r="K2177" t="s">
        <v>8421</v>
      </c>
      <c r="L2177" t="s">
        <v>8422</v>
      </c>
      <c r="M2177" t="s">
        <v>8423</v>
      </c>
      <c r="N2177" t="s">
        <v>8424</v>
      </c>
      <c r="O2177" t="s">
        <v>8425</v>
      </c>
      <c r="P2177" t="s">
        <v>8426</v>
      </c>
      <c r="Q2177" t="s">
        <v>8427</v>
      </c>
      <c r="R2177" t="s">
        <v>8428</v>
      </c>
      <c r="S2177" t="s">
        <v>9577</v>
      </c>
      <c r="T2177" t="s">
        <v>9578</v>
      </c>
    </row>
    <row r="2178" spans="1:20" x14ac:dyDescent="0.25">
      <c r="A2178" t="s">
        <v>4773</v>
      </c>
      <c r="B2178" t="s">
        <v>4774</v>
      </c>
      <c r="C2178" t="s">
        <v>9575</v>
      </c>
      <c r="E2178" t="s">
        <v>9576</v>
      </c>
      <c r="G2178" t="s">
        <v>8406</v>
      </c>
      <c r="H2178" t="s">
        <v>8418</v>
      </c>
      <c r="I2178" t="s">
        <v>8419</v>
      </c>
      <c r="J2178" t="s">
        <v>8420</v>
      </c>
      <c r="K2178" t="s">
        <v>8421</v>
      </c>
      <c r="L2178" t="s">
        <v>8422</v>
      </c>
      <c r="M2178" t="s">
        <v>8423</v>
      </c>
      <c r="N2178" t="s">
        <v>8424</v>
      </c>
      <c r="O2178" t="s">
        <v>8425</v>
      </c>
      <c r="P2178" t="s">
        <v>8426</v>
      </c>
      <c r="Q2178" t="s">
        <v>8427</v>
      </c>
      <c r="R2178" t="s">
        <v>8428</v>
      </c>
      <c r="S2178" t="s">
        <v>9577</v>
      </c>
      <c r="T2178" t="s">
        <v>9578</v>
      </c>
    </row>
    <row r="2179" spans="1:20" x14ac:dyDescent="0.25">
      <c r="A2179" t="s">
        <v>4775</v>
      </c>
      <c r="B2179" t="s">
        <v>4776</v>
      </c>
      <c r="C2179" t="s">
        <v>9575</v>
      </c>
      <c r="E2179" t="s">
        <v>9576</v>
      </c>
      <c r="G2179" t="s">
        <v>8406</v>
      </c>
      <c r="H2179" t="s">
        <v>8418</v>
      </c>
      <c r="I2179" t="s">
        <v>8419</v>
      </c>
      <c r="J2179" t="s">
        <v>8420</v>
      </c>
      <c r="K2179" t="s">
        <v>8421</v>
      </c>
      <c r="L2179" t="s">
        <v>8422</v>
      </c>
      <c r="M2179" t="s">
        <v>8423</v>
      </c>
      <c r="N2179" t="s">
        <v>8424</v>
      </c>
      <c r="O2179" t="s">
        <v>8425</v>
      </c>
      <c r="P2179" t="s">
        <v>8426</v>
      </c>
      <c r="Q2179" t="s">
        <v>8427</v>
      </c>
      <c r="R2179" t="s">
        <v>8428</v>
      </c>
      <c r="S2179" t="s">
        <v>9577</v>
      </c>
      <c r="T2179" t="s">
        <v>9578</v>
      </c>
    </row>
    <row r="2180" spans="1:20" x14ac:dyDescent="0.25">
      <c r="A2180" t="s">
        <v>4777</v>
      </c>
      <c r="B2180" t="s">
        <v>4778</v>
      </c>
      <c r="C2180" t="s">
        <v>9575</v>
      </c>
      <c r="E2180" t="s">
        <v>9576</v>
      </c>
      <c r="G2180" t="s">
        <v>8406</v>
      </c>
      <c r="H2180" t="s">
        <v>8418</v>
      </c>
      <c r="I2180" t="s">
        <v>8419</v>
      </c>
      <c r="J2180" t="s">
        <v>8420</v>
      </c>
      <c r="K2180" t="s">
        <v>8421</v>
      </c>
      <c r="L2180" t="s">
        <v>8422</v>
      </c>
      <c r="M2180" t="s">
        <v>8423</v>
      </c>
      <c r="N2180" t="s">
        <v>8424</v>
      </c>
      <c r="O2180" t="s">
        <v>8425</v>
      </c>
      <c r="P2180" t="s">
        <v>8426</v>
      </c>
      <c r="Q2180" t="s">
        <v>8427</v>
      </c>
      <c r="R2180" t="s">
        <v>8428</v>
      </c>
      <c r="S2180" t="s">
        <v>9577</v>
      </c>
      <c r="T2180" t="s">
        <v>9578</v>
      </c>
    </row>
    <row r="2181" spans="1:20" x14ac:dyDescent="0.25">
      <c r="A2181" t="s">
        <v>4779</v>
      </c>
      <c r="B2181" t="s">
        <v>4780</v>
      </c>
      <c r="C2181" t="s">
        <v>9575</v>
      </c>
      <c r="E2181" t="s">
        <v>9576</v>
      </c>
      <c r="G2181" t="s">
        <v>8406</v>
      </c>
      <c r="H2181" t="s">
        <v>8418</v>
      </c>
      <c r="I2181" t="s">
        <v>8419</v>
      </c>
      <c r="J2181" t="s">
        <v>8420</v>
      </c>
      <c r="K2181" t="s">
        <v>8421</v>
      </c>
      <c r="L2181" t="s">
        <v>8422</v>
      </c>
      <c r="M2181" t="s">
        <v>8423</v>
      </c>
      <c r="N2181" t="s">
        <v>8424</v>
      </c>
      <c r="O2181" t="s">
        <v>8425</v>
      </c>
      <c r="P2181" t="s">
        <v>8426</v>
      </c>
      <c r="Q2181" t="s">
        <v>8427</v>
      </c>
      <c r="R2181" t="s">
        <v>8428</v>
      </c>
      <c r="S2181" t="s">
        <v>9577</v>
      </c>
      <c r="T2181" t="s">
        <v>9578</v>
      </c>
    </row>
    <row r="2182" spans="1:20" x14ac:dyDescent="0.25">
      <c r="A2182" t="s">
        <v>4781</v>
      </c>
      <c r="B2182" t="s">
        <v>4782</v>
      </c>
      <c r="C2182" t="s">
        <v>9579</v>
      </c>
      <c r="E2182" t="s">
        <v>9580</v>
      </c>
      <c r="G2182" t="s">
        <v>8406</v>
      </c>
      <c r="H2182" t="s">
        <v>8418</v>
      </c>
      <c r="I2182" t="s">
        <v>8419</v>
      </c>
      <c r="J2182" t="s">
        <v>8420</v>
      </c>
      <c r="K2182" t="s">
        <v>8421</v>
      </c>
      <c r="L2182" t="s">
        <v>8422</v>
      </c>
      <c r="M2182" t="s">
        <v>8423</v>
      </c>
      <c r="N2182" t="s">
        <v>8424</v>
      </c>
      <c r="O2182" t="s">
        <v>8425</v>
      </c>
      <c r="P2182" t="s">
        <v>8480</v>
      </c>
      <c r="Q2182" t="s">
        <v>9581</v>
      </c>
      <c r="R2182" t="s">
        <v>9582</v>
      </c>
      <c r="S2182" t="s">
        <v>9583</v>
      </c>
    </row>
    <row r="2183" spans="1:20" x14ac:dyDescent="0.25">
      <c r="A2183" t="s">
        <v>4783</v>
      </c>
      <c r="B2183" t="s">
        <v>4784</v>
      </c>
      <c r="C2183" t="s">
        <v>9579</v>
      </c>
      <c r="E2183" t="s">
        <v>9580</v>
      </c>
      <c r="G2183" t="s">
        <v>8406</v>
      </c>
      <c r="H2183" t="s">
        <v>8418</v>
      </c>
      <c r="I2183" t="s">
        <v>8419</v>
      </c>
      <c r="J2183" t="s">
        <v>8420</v>
      </c>
      <c r="K2183" t="s">
        <v>8421</v>
      </c>
      <c r="L2183" t="s">
        <v>8422</v>
      </c>
      <c r="M2183" t="s">
        <v>8423</v>
      </c>
      <c r="N2183" t="s">
        <v>8424</v>
      </c>
      <c r="O2183" t="s">
        <v>8425</v>
      </c>
      <c r="P2183" t="s">
        <v>8480</v>
      </c>
      <c r="Q2183" t="s">
        <v>9581</v>
      </c>
      <c r="R2183" t="s">
        <v>9582</v>
      </c>
      <c r="S2183" t="s">
        <v>9583</v>
      </c>
    </row>
    <row r="2184" spans="1:20" x14ac:dyDescent="0.25">
      <c r="A2184" t="s">
        <v>4785</v>
      </c>
      <c r="B2184" t="s">
        <v>4786</v>
      </c>
      <c r="C2184" t="s">
        <v>9579</v>
      </c>
      <c r="E2184" t="s">
        <v>9580</v>
      </c>
      <c r="G2184" t="s">
        <v>8406</v>
      </c>
      <c r="H2184" t="s">
        <v>8418</v>
      </c>
      <c r="I2184" t="s">
        <v>8419</v>
      </c>
      <c r="J2184" t="s">
        <v>8420</v>
      </c>
      <c r="K2184" t="s">
        <v>8421</v>
      </c>
      <c r="L2184" t="s">
        <v>8422</v>
      </c>
      <c r="M2184" t="s">
        <v>8423</v>
      </c>
      <c r="N2184" t="s">
        <v>8424</v>
      </c>
      <c r="O2184" t="s">
        <v>8425</v>
      </c>
      <c r="P2184" t="s">
        <v>8480</v>
      </c>
      <c r="Q2184" t="s">
        <v>9581</v>
      </c>
      <c r="R2184" t="s">
        <v>9582</v>
      </c>
      <c r="S2184" t="s">
        <v>9583</v>
      </c>
    </row>
    <row r="2185" spans="1:20" x14ac:dyDescent="0.25">
      <c r="A2185" t="s">
        <v>4787</v>
      </c>
      <c r="B2185" t="s">
        <v>4788</v>
      </c>
      <c r="C2185" t="s">
        <v>9579</v>
      </c>
      <c r="E2185" t="s">
        <v>9580</v>
      </c>
      <c r="G2185" t="s">
        <v>8406</v>
      </c>
      <c r="H2185" t="s">
        <v>8418</v>
      </c>
      <c r="I2185" t="s">
        <v>8419</v>
      </c>
      <c r="J2185" t="s">
        <v>8420</v>
      </c>
      <c r="K2185" t="s">
        <v>8421</v>
      </c>
      <c r="L2185" t="s">
        <v>8422</v>
      </c>
      <c r="M2185" t="s">
        <v>8423</v>
      </c>
      <c r="N2185" t="s">
        <v>8424</v>
      </c>
      <c r="O2185" t="s">
        <v>8425</v>
      </c>
      <c r="P2185" t="s">
        <v>8480</v>
      </c>
      <c r="Q2185" t="s">
        <v>9581</v>
      </c>
      <c r="R2185" t="s">
        <v>9582</v>
      </c>
      <c r="S2185" t="s">
        <v>9583</v>
      </c>
    </row>
    <row r="2186" spans="1:20" x14ac:dyDescent="0.25">
      <c r="A2186" t="s">
        <v>4789</v>
      </c>
      <c r="B2186" t="s">
        <v>4790</v>
      </c>
      <c r="C2186" t="s">
        <v>9579</v>
      </c>
      <c r="E2186" t="s">
        <v>9580</v>
      </c>
      <c r="G2186" t="s">
        <v>8406</v>
      </c>
      <c r="H2186" t="s">
        <v>8418</v>
      </c>
      <c r="I2186" t="s">
        <v>8419</v>
      </c>
      <c r="J2186" t="s">
        <v>8420</v>
      </c>
      <c r="K2186" t="s">
        <v>8421</v>
      </c>
      <c r="L2186" t="s">
        <v>8422</v>
      </c>
      <c r="M2186" t="s">
        <v>8423</v>
      </c>
      <c r="N2186" t="s">
        <v>8424</v>
      </c>
      <c r="O2186" t="s">
        <v>8425</v>
      </c>
      <c r="P2186" t="s">
        <v>8480</v>
      </c>
      <c r="Q2186" t="s">
        <v>9581</v>
      </c>
      <c r="R2186" t="s">
        <v>9582</v>
      </c>
      <c r="S2186" t="s">
        <v>9583</v>
      </c>
    </row>
    <row r="2187" spans="1:20" x14ac:dyDescent="0.25">
      <c r="A2187" t="s">
        <v>4791</v>
      </c>
      <c r="B2187" t="s">
        <v>4792</v>
      </c>
      <c r="C2187" t="s">
        <v>9579</v>
      </c>
      <c r="E2187" t="s">
        <v>9580</v>
      </c>
      <c r="G2187" t="s">
        <v>8406</v>
      </c>
      <c r="H2187" t="s">
        <v>8418</v>
      </c>
      <c r="I2187" t="s">
        <v>8419</v>
      </c>
      <c r="J2187" t="s">
        <v>8420</v>
      </c>
      <c r="K2187" t="s">
        <v>8421</v>
      </c>
      <c r="L2187" t="s">
        <v>8422</v>
      </c>
      <c r="M2187" t="s">
        <v>8423</v>
      </c>
      <c r="N2187" t="s">
        <v>8424</v>
      </c>
      <c r="O2187" t="s">
        <v>8425</v>
      </c>
      <c r="P2187" t="s">
        <v>8480</v>
      </c>
      <c r="Q2187" t="s">
        <v>9581</v>
      </c>
      <c r="R2187" t="s">
        <v>9582</v>
      </c>
      <c r="S2187" t="s">
        <v>9583</v>
      </c>
    </row>
    <row r="2188" spans="1:20" x14ac:dyDescent="0.25">
      <c r="A2188" t="s">
        <v>4793</v>
      </c>
      <c r="B2188" t="s">
        <v>4794</v>
      </c>
      <c r="C2188" t="s">
        <v>9579</v>
      </c>
      <c r="E2188" t="s">
        <v>9580</v>
      </c>
      <c r="G2188" t="s">
        <v>8406</v>
      </c>
      <c r="H2188" t="s">
        <v>8418</v>
      </c>
      <c r="I2188" t="s">
        <v>8419</v>
      </c>
      <c r="J2188" t="s">
        <v>8420</v>
      </c>
      <c r="K2188" t="s">
        <v>8421</v>
      </c>
      <c r="L2188" t="s">
        <v>8422</v>
      </c>
      <c r="M2188" t="s">
        <v>8423</v>
      </c>
      <c r="N2188" t="s">
        <v>8424</v>
      </c>
      <c r="O2188" t="s">
        <v>8425</v>
      </c>
      <c r="P2188" t="s">
        <v>8480</v>
      </c>
      <c r="Q2188" t="s">
        <v>9581</v>
      </c>
      <c r="R2188" t="s">
        <v>9582</v>
      </c>
      <c r="S2188" t="s">
        <v>9583</v>
      </c>
    </row>
    <row r="2189" spans="1:20" x14ac:dyDescent="0.25">
      <c r="A2189" t="s">
        <v>4795</v>
      </c>
      <c r="B2189" t="s">
        <v>4796</v>
      </c>
      <c r="C2189" t="s">
        <v>9579</v>
      </c>
      <c r="E2189" t="s">
        <v>9580</v>
      </c>
      <c r="G2189" t="s">
        <v>8406</v>
      </c>
      <c r="H2189" t="s">
        <v>8418</v>
      </c>
      <c r="I2189" t="s">
        <v>8419</v>
      </c>
      <c r="J2189" t="s">
        <v>8420</v>
      </c>
      <c r="K2189" t="s">
        <v>8421</v>
      </c>
      <c r="L2189" t="s">
        <v>8422</v>
      </c>
      <c r="M2189" t="s">
        <v>8423</v>
      </c>
      <c r="N2189" t="s">
        <v>8424</v>
      </c>
      <c r="O2189" t="s">
        <v>8425</v>
      </c>
      <c r="P2189" t="s">
        <v>8480</v>
      </c>
      <c r="Q2189" t="s">
        <v>9581</v>
      </c>
      <c r="R2189" t="s">
        <v>9582</v>
      </c>
      <c r="S2189" t="s">
        <v>9583</v>
      </c>
    </row>
    <row r="2190" spans="1:20" x14ac:dyDescent="0.25">
      <c r="A2190" t="s">
        <v>4799</v>
      </c>
      <c r="B2190" t="s">
        <v>4800</v>
      </c>
      <c r="C2190" t="s">
        <v>9579</v>
      </c>
      <c r="E2190" t="s">
        <v>9580</v>
      </c>
      <c r="G2190" t="s">
        <v>8406</v>
      </c>
      <c r="H2190" t="s">
        <v>8418</v>
      </c>
      <c r="I2190" t="s">
        <v>8419</v>
      </c>
      <c r="J2190" t="s">
        <v>8420</v>
      </c>
      <c r="K2190" t="s">
        <v>8421</v>
      </c>
      <c r="L2190" t="s">
        <v>8422</v>
      </c>
      <c r="M2190" t="s">
        <v>8423</v>
      </c>
      <c r="N2190" t="s">
        <v>8424</v>
      </c>
      <c r="O2190" t="s">
        <v>8425</v>
      </c>
      <c r="P2190" t="s">
        <v>8480</v>
      </c>
      <c r="Q2190" t="s">
        <v>9581</v>
      </c>
      <c r="R2190" t="s">
        <v>9582</v>
      </c>
      <c r="S2190" t="s">
        <v>9583</v>
      </c>
    </row>
    <row r="2191" spans="1:20" x14ac:dyDescent="0.25">
      <c r="A2191" t="s">
        <v>4801</v>
      </c>
      <c r="B2191" t="s">
        <v>4802</v>
      </c>
      <c r="C2191" t="s">
        <v>9579</v>
      </c>
      <c r="E2191" t="s">
        <v>9580</v>
      </c>
      <c r="G2191" t="s">
        <v>8406</v>
      </c>
      <c r="H2191" t="s">
        <v>8418</v>
      </c>
      <c r="I2191" t="s">
        <v>8419</v>
      </c>
      <c r="J2191" t="s">
        <v>8420</v>
      </c>
      <c r="K2191" t="s">
        <v>8421</v>
      </c>
      <c r="L2191" t="s">
        <v>8422</v>
      </c>
      <c r="M2191" t="s">
        <v>8423</v>
      </c>
      <c r="N2191" t="s">
        <v>8424</v>
      </c>
      <c r="O2191" t="s">
        <v>8425</v>
      </c>
      <c r="P2191" t="s">
        <v>8480</v>
      </c>
      <c r="Q2191" t="s">
        <v>9581</v>
      </c>
      <c r="R2191" t="s">
        <v>9582</v>
      </c>
      <c r="S2191" t="s">
        <v>9583</v>
      </c>
    </row>
    <row r="2192" spans="1:20" x14ac:dyDescent="0.25">
      <c r="A2192" t="s">
        <v>4803</v>
      </c>
      <c r="B2192" t="s">
        <v>4804</v>
      </c>
      <c r="C2192" t="s">
        <v>9579</v>
      </c>
      <c r="E2192" t="s">
        <v>9580</v>
      </c>
      <c r="G2192" t="s">
        <v>8406</v>
      </c>
      <c r="H2192" t="s">
        <v>8418</v>
      </c>
      <c r="I2192" t="s">
        <v>8419</v>
      </c>
      <c r="J2192" t="s">
        <v>8420</v>
      </c>
      <c r="K2192" t="s">
        <v>8421</v>
      </c>
      <c r="L2192" t="s">
        <v>8422</v>
      </c>
      <c r="M2192" t="s">
        <v>8423</v>
      </c>
      <c r="N2192" t="s">
        <v>8424</v>
      </c>
      <c r="O2192" t="s">
        <v>8425</v>
      </c>
      <c r="P2192" t="s">
        <v>8480</v>
      </c>
      <c r="Q2192" t="s">
        <v>9581</v>
      </c>
      <c r="R2192" t="s">
        <v>9582</v>
      </c>
      <c r="S2192" t="s">
        <v>9583</v>
      </c>
    </row>
    <row r="2193" spans="1:19" x14ac:dyDescent="0.25">
      <c r="A2193" t="s">
        <v>4805</v>
      </c>
      <c r="B2193" t="s">
        <v>4806</v>
      </c>
      <c r="C2193" t="s">
        <v>9579</v>
      </c>
      <c r="E2193" t="s">
        <v>9580</v>
      </c>
      <c r="G2193" t="s">
        <v>8406</v>
      </c>
      <c r="H2193" t="s">
        <v>8418</v>
      </c>
      <c r="I2193" t="s">
        <v>8419</v>
      </c>
      <c r="J2193" t="s">
        <v>8420</v>
      </c>
      <c r="K2193" t="s">
        <v>8421</v>
      </c>
      <c r="L2193" t="s">
        <v>8422</v>
      </c>
      <c r="M2193" t="s">
        <v>8423</v>
      </c>
      <c r="N2193" t="s">
        <v>8424</v>
      </c>
      <c r="O2193" t="s">
        <v>8425</v>
      </c>
      <c r="P2193" t="s">
        <v>8480</v>
      </c>
      <c r="Q2193" t="s">
        <v>9581</v>
      </c>
      <c r="R2193" t="s">
        <v>9582</v>
      </c>
      <c r="S2193" t="s">
        <v>9583</v>
      </c>
    </row>
    <row r="2194" spans="1:19" x14ac:dyDescent="0.25">
      <c r="A2194" t="s">
        <v>4807</v>
      </c>
      <c r="B2194" t="s">
        <v>4808</v>
      </c>
      <c r="C2194" t="s">
        <v>9579</v>
      </c>
      <c r="E2194" t="s">
        <v>9580</v>
      </c>
      <c r="G2194" t="s">
        <v>8406</v>
      </c>
      <c r="H2194" t="s">
        <v>8418</v>
      </c>
      <c r="I2194" t="s">
        <v>8419</v>
      </c>
      <c r="J2194" t="s">
        <v>8420</v>
      </c>
      <c r="K2194" t="s">
        <v>8421</v>
      </c>
      <c r="L2194" t="s">
        <v>8422</v>
      </c>
      <c r="M2194" t="s">
        <v>8423</v>
      </c>
      <c r="N2194" t="s">
        <v>8424</v>
      </c>
      <c r="O2194" t="s">
        <v>8425</v>
      </c>
      <c r="P2194" t="s">
        <v>8480</v>
      </c>
      <c r="Q2194" t="s">
        <v>9581</v>
      </c>
      <c r="R2194" t="s">
        <v>9582</v>
      </c>
      <c r="S2194" t="s">
        <v>9583</v>
      </c>
    </row>
    <row r="2195" spans="1:19" x14ac:dyDescent="0.25">
      <c r="A2195" t="s">
        <v>4809</v>
      </c>
      <c r="B2195" t="s">
        <v>4810</v>
      </c>
      <c r="C2195" t="s">
        <v>9579</v>
      </c>
      <c r="E2195" t="s">
        <v>9580</v>
      </c>
      <c r="G2195" t="s">
        <v>8406</v>
      </c>
      <c r="H2195" t="s">
        <v>8418</v>
      </c>
      <c r="I2195" t="s">
        <v>8419</v>
      </c>
      <c r="J2195" t="s">
        <v>8420</v>
      </c>
      <c r="K2195" t="s">
        <v>8421</v>
      </c>
      <c r="L2195" t="s">
        <v>8422</v>
      </c>
      <c r="M2195" t="s">
        <v>8423</v>
      </c>
      <c r="N2195" t="s">
        <v>8424</v>
      </c>
      <c r="O2195" t="s">
        <v>8425</v>
      </c>
      <c r="P2195" t="s">
        <v>8480</v>
      </c>
      <c r="Q2195" t="s">
        <v>9581</v>
      </c>
      <c r="R2195" t="s">
        <v>9582</v>
      </c>
      <c r="S2195" t="s">
        <v>9583</v>
      </c>
    </row>
    <row r="2196" spans="1:19" x14ac:dyDescent="0.25">
      <c r="A2196" t="s">
        <v>4811</v>
      </c>
      <c r="B2196" t="s">
        <v>4812</v>
      </c>
      <c r="C2196" t="s">
        <v>9579</v>
      </c>
      <c r="E2196" t="s">
        <v>9580</v>
      </c>
      <c r="G2196" t="s">
        <v>8406</v>
      </c>
      <c r="H2196" t="s">
        <v>8418</v>
      </c>
      <c r="I2196" t="s">
        <v>8419</v>
      </c>
      <c r="J2196" t="s">
        <v>8420</v>
      </c>
      <c r="K2196" t="s">
        <v>8421</v>
      </c>
      <c r="L2196" t="s">
        <v>8422</v>
      </c>
      <c r="M2196" t="s">
        <v>8423</v>
      </c>
      <c r="N2196" t="s">
        <v>8424</v>
      </c>
      <c r="O2196" t="s">
        <v>8425</v>
      </c>
      <c r="P2196" t="s">
        <v>8480</v>
      </c>
      <c r="Q2196" t="s">
        <v>9581</v>
      </c>
      <c r="R2196" t="s">
        <v>9582</v>
      </c>
      <c r="S2196" t="s">
        <v>9583</v>
      </c>
    </row>
    <row r="2197" spans="1:19" x14ac:dyDescent="0.25">
      <c r="A2197" t="s">
        <v>4813</v>
      </c>
      <c r="B2197" t="s">
        <v>4814</v>
      </c>
      <c r="C2197" t="s">
        <v>9579</v>
      </c>
      <c r="E2197" t="s">
        <v>9580</v>
      </c>
      <c r="G2197" t="s">
        <v>8406</v>
      </c>
      <c r="H2197" t="s">
        <v>8418</v>
      </c>
      <c r="I2197" t="s">
        <v>8419</v>
      </c>
      <c r="J2197" t="s">
        <v>8420</v>
      </c>
      <c r="K2197" t="s">
        <v>8421</v>
      </c>
      <c r="L2197" t="s">
        <v>8422</v>
      </c>
      <c r="M2197" t="s">
        <v>8423</v>
      </c>
      <c r="N2197" t="s">
        <v>8424</v>
      </c>
      <c r="O2197" t="s">
        <v>8425</v>
      </c>
      <c r="P2197" t="s">
        <v>8480</v>
      </c>
      <c r="Q2197" t="s">
        <v>9581</v>
      </c>
      <c r="R2197" t="s">
        <v>9582</v>
      </c>
      <c r="S2197" t="s">
        <v>9583</v>
      </c>
    </row>
    <row r="2198" spans="1:19" x14ac:dyDescent="0.25">
      <c r="A2198" t="s">
        <v>4815</v>
      </c>
      <c r="B2198" t="s">
        <v>4816</v>
      </c>
      <c r="C2198" t="s">
        <v>9579</v>
      </c>
      <c r="E2198" t="s">
        <v>9580</v>
      </c>
      <c r="G2198" t="s">
        <v>8406</v>
      </c>
      <c r="H2198" t="s">
        <v>8418</v>
      </c>
      <c r="I2198" t="s">
        <v>8419</v>
      </c>
      <c r="J2198" t="s">
        <v>8420</v>
      </c>
      <c r="K2198" t="s">
        <v>8421</v>
      </c>
      <c r="L2198" t="s">
        <v>8422</v>
      </c>
      <c r="M2198" t="s">
        <v>8423</v>
      </c>
      <c r="N2198" t="s">
        <v>8424</v>
      </c>
      <c r="O2198" t="s">
        <v>8425</v>
      </c>
      <c r="P2198" t="s">
        <v>8480</v>
      </c>
      <c r="Q2198" t="s">
        <v>9581</v>
      </c>
      <c r="R2198" t="s">
        <v>9582</v>
      </c>
      <c r="S2198" t="s">
        <v>9583</v>
      </c>
    </row>
    <row r="2199" spans="1:19" x14ac:dyDescent="0.25">
      <c r="A2199" t="s">
        <v>4817</v>
      </c>
      <c r="B2199" t="s">
        <v>4818</v>
      </c>
      <c r="C2199" t="s">
        <v>9579</v>
      </c>
      <c r="E2199" t="s">
        <v>9580</v>
      </c>
      <c r="G2199" t="s">
        <v>8406</v>
      </c>
      <c r="H2199" t="s">
        <v>8418</v>
      </c>
      <c r="I2199" t="s">
        <v>8419</v>
      </c>
      <c r="J2199" t="s">
        <v>8420</v>
      </c>
      <c r="K2199" t="s">
        <v>8421</v>
      </c>
      <c r="L2199" t="s">
        <v>8422</v>
      </c>
      <c r="M2199" t="s">
        <v>8423</v>
      </c>
      <c r="N2199" t="s">
        <v>8424</v>
      </c>
      <c r="O2199" t="s">
        <v>8425</v>
      </c>
      <c r="P2199" t="s">
        <v>8480</v>
      </c>
      <c r="Q2199" t="s">
        <v>9581</v>
      </c>
      <c r="R2199" t="s">
        <v>9582</v>
      </c>
      <c r="S2199" t="s">
        <v>9583</v>
      </c>
    </row>
    <row r="2200" spans="1:19" x14ac:dyDescent="0.25">
      <c r="A2200" t="s">
        <v>4821</v>
      </c>
      <c r="B2200" t="s">
        <v>4822</v>
      </c>
      <c r="C2200" t="s">
        <v>9579</v>
      </c>
      <c r="E2200" t="s">
        <v>9580</v>
      </c>
      <c r="G2200" t="s">
        <v>8406</v>
      </c>
      <c r="H2200" t="s">
        <v>8418</v>
      </c>
      <c r="I2200" t="s">
        <v>8419</v>
      </c>
      <c r="J2200" t="s">
        <v>8420</v>
      </c>
      <c r="K2200" t="s">
        <v>8421</v>
      </c>
      <c r="L2200" t="s">
        <v>8422</v>
      </c>
      <c r="M2200" t="s">
        <v>8423</v>
      </c>
      <c r="N2200" t="s">
        <v>8424</v>
      </c>
      <c r="O2200" t="s">
        <v>8425</v>
      </c>
      <c r="P2200" t="s">
        <v>8480</v>
      </c>
      <c r="Q2200" t="s">
        <v>9581</v>
      </c>
      <c r="R2200" t="s">
        <v>9582</v>
      </c>
      <c r="S2200" t="s">
        <v>9583</v>
      </c>
    </row>
    <row r="2201" spans="1:19" x14ac:dyDescent="0.25">
      <c r="A2201" t="s">
        <v>4825</v>
      </c>
      <c r="B2201" t="s">
        <v>4826</v>
      </c>
      <c r="C2201" t="s">
        <v>9579</v>
      </c>
      <c r="E2201" t="s">
        <v>9580</v>
      </c>
      <c r="G2201" t="s">
        <v>8406</v>
      </c>
      <c r="H2201" t="s">
        <v>8418</v>
      </c>
      <c r="I2201" t="s">
        <v>8419</v>
      </c>
      <c r="J2201" t="s">
        <v>8420</v>
      </c>
      <c r="K2201" t="s">
        <v>8421</v>
      </c>
      <c r="L2201" t="s">
        <v>8422</v>
      </c>
      <c r="M2201" t="s">
        <v>8423</v>
      </c>
      <c r="N2201" t="s">
        <v>8424</v>
      </c>
      <c r="O2201" t="s">
        <v>8425</v>
      </c>
      <c r="P2201" t="s">
        <v>8480</v>
      </c>
      <c r="Q2201" t="s">
        <v>9581</v>
      </c>
      <c r="R2201" t="s">
        <v>9582</v>
      </c>
      <c r="S2201" t="s">
        <v>9583</v>
      </c>
    </row>
    <row r="2202" spans="1:19" x14ac:dyDescent="0.25">
      <c r="A2202" t="s">
        <v>4831</v>
      </c>
      <c r="B2202" t="s">
        <v>4832</v>
      </c>
      <c r="C2202" t="s">
        <v>9579</v>
      </c>
      <c r="E2202" t="s">
        <v>9580</v>
      </c>
      <c r="G2202" t="s">
        <v>8406</v>
      </c>
      <c r="H2202" t="s">
        <v>8418</v>
      </c>
      <c r="I2202" t="s">
        <v>8419</v>
      </c>
      <c r="J2202" t="s">
        <v>8420</v>
      </c>
      <c r="K2202" t="s">
        <v>8421</v>
      </c>
      <c r="L2202" t="s">
        <v>8422</v>
      </c>
      <c r="M2202" t="s">
        <v>8423</v>
      </c>
      <c r="N2202" t="s">
        <v>8424</v>
      </c>
      <c r="O2202" t="s">
        <v>8425</v>
      </c>
      <c r="P2202" t="s">
        <v>8480</v>
      </c>
      <c r="Q2202" t="s">
        <v>9581</v>
      </c>
      <c r="R2202" t="s">
        <v>9582</v>
      </c>
      <c r="S2202" t="s">
        <v>9583</v>
      </c>
    </row>
    <row r="2203" spans="1:19" x14ac:dyDescent="0.25">
      <c r="A2203" t="s">
        <v>4833</v>
      </c>
      <c r="B2203" t="s">
        <v>4834</v>
      </c>
      <c r="C2203" t="s">
        <v>9579</v>
      </c>
      <c r="E2203" t="s">
        <v>9580</v>
      </c>
      <c r="G2203" t="s">
        <v>8406</v>
      </c>
      <c r="H2203" t="s">
        <v>8418</v>
      </c>
      <c r="I2203" t="s">
        <v>8419</v>
      </c>
      <c r="J2203" t="s">
        <v>8420</v>
      </c>
      <c r="K2203" t="s">
        <v>8421</v>
      </c>
      <c r="L2203" t="s">
        <v>8422</v>
      </c>
      <c r="M2203" t="s">
        <v>8423</v>
      </c>
      <c r="N2203" t="s">
        <v>8424</v>
      </c>
      <c r="O2203" t="s">
        <v>8425</v>
      </c>
      <c r="P2203" t="s">
        <v>8480</v>
      </c>
      <c r="Q2203" t="s">
        <v>9581</v>
      </c>
      <c r="R2203" t="s">
        <v>9582</v>
      </c>
      <c r="S2203" t="s">
        <v>9583</v>
      </c>
    </row>
    <row r="2204" spans="1:19" x14ac:dyDescent="0.25">
      <c r="A2204" t="s">
        <v>4835</v>
      </c>
      <c r="B2204" t="s">
        <v>4836</v>
      </c>
      <c r="C2204" t="s">
        <v>9579</v>
      </c>
      <c r="E2204" t="s">
        <v>9580</v>
      </c>
      <c r="G2204" t="s">
        <v>8406</v>
      </c>
      <c r="H2204" t="s">
        <v>8418</v>
      </c>
      <c r="I2204" t="s">
        <v>8419</v>
      </c>
      <c r="J2204" t="s">
        <v>8420</v>
      </c>
      <c r="K2204" t="s">
        <v>8421</v>
      </c>
      <c r="L2204" t="s">
        <v>8422</v>
      </c>
      <c r="M2204" t="s">
        <v>8423</v>
      </c>
      <c r="N2204" t="s">
        <v>8424</v>
      </c>
      <c r="O2204" t="s">
        <v>8425</v>
      </c>
      <c r="P2204" t="s">
        <v>8480</v>
      </c>
      <c r="Q2204" t="s">
        <v>9581</v>
      </c>
      <c r="R2204" t="s">
        <v>9582</v>
      </c>
      <c r="S2204" t="s">
        <v>9583</v>
      </c>
    </row>
    <row r="2205" spans="1:19" x14ac:dyDescent="0.25">
      <c r="A2205" t="s">
        <v>4837</v>
      </c>
      <c r="B2205" t="s">
        <v>4838</v>
      </c>
      <c r="C2205" t="s">
        <v>9579</v>
      </c>
      <c r="E2205" t="s">
        <v>9580</v>
      </c>
      <c r="G2205" t="s">
        <v>8406</v>
      </c>
      <c r="H2205" t="s">
        <v>8418</v>
      </c>
      <c r="I2205" t="s">
        <v>8419</v>
      </c>
      <c r="J2205" t="s">
        <v>8420</v>
      </c>
      <c r="K2205" t="s">
        <v>8421</v>
      </c>
      <c r="L2205" t="s">
        <v>8422</v>
      </c>
      <c r="M2205" t="s">
        <v>8423</v>
      </c>
      <c r="N2205" t="s">
        <v>8424</v>
      </c>
      <c r="O2205" t="s">
        <v>8425</v>
      </c>
      <c r="P2205" t="s">
        <v>8480</v>
      </c>
      <c r="Q2205" t="s">
        <v>9581</v>
      </c>
      <c r="R2205" t="s">
        <v>9582</v>
      </c>
      <c r="S2205" t="s">
        <v>9583</v>
      </c>
    </row>
    <row r="2206" spans="1:19" x14ac:dyDescent="0.25">
      <c r="A2206" t="s">
        <v>4839</v>
      </c>
      <c r="B2206" t="s">
        <v>4840</v>
      </c>
      <c r="C2206" t="s">
        <v>9584</v>
      </c>
      <c r="E2206" t="s">
        <v>9585</v>
      </c>
      <c r="G2206" t="s">
        <v>8406</v>
      </c>
      <c r="H2206" t="s">
        <v>8407</v>
      </c>
      <c r="I2206" t="s">
        <v>8408</v>
      </c>
      <c r="J2206" t="s">
        <v>8409</v>
      </c>
      <c r="K2206" t="s">
        <v>8518</v>
      </c>
      <c r="L2206" t="s">
        <v>8519</v>
      </c>
      <c r="M2206" t="s">
        <v>8520</v>
      </c>
      <c r="N2206" t="s">
        <v>9586</v>
      </c>
      <c r="O2206" t="s">
        <v>9587</v>
      </c>
    </row>
    <row r="2207" spans="1:19" x14ac:dyDescent="0.25">
      <c r="A2207" t="s">
        <v>4841</v>
      </c>
      <c r="B2207" t="s">
        <v>4842</v>
      </c>
      <c r="C2207" t="s">
        <v>9588</v>
      </c>
      <c r="E2207" t="s">
        <v>9589</v>
      </c>
      <c r="G2207" t="s">
        <v>8406</v>
      </c>
      <c r="H2207" t="s">
        <v>8407</v>
      </c>
      <c r="I2207" t="s">
        <v>8408</v>
      </c>
      <c r="J2207" t="s">
        <v>8409</v>
      </c>
      <c r="K2207" t="s">
        <v>8410</v>
      </c>
      <c r="L2207" t="s">
        <v>9590</v>
      </c>
      <c r="M2207" t="s">
        <v>9591</v>
      </c>
      <c r="N2207" t="s">
        <v>9592</v>
      </c>
      <c r="O2207" t="s">
        <v>9593</v>
      </c>
    </row>
    <row r="2208" spans="1:19" x14ac:dyDescent="0.25">
      <c r="A2208" t="s">
        <v>4843</v>
      </c>
      <c r="B2208" t="s">
        <v>4844</v>
      </c>
      <c r="C2208" t="s">
        <v>9588</v>
      </c>
      <c r="E2208" t="s">
        <v>9589</v>
      </c>
      <c r="G2208" t="s">
        <v>8406</v>
      </c>
      <c r="H2208" t="s">
        <v>8407</v>
      </c>
      <c r="I2208" t="s">
        <v>8408</v>
      </c>
      <c r="J2208" t="s">
        <v>8409</v>
      </c>
      <c r="K2208" t="s">
        <v>8410</v>
      </c>
      <c r="L2208" t="s">
        <v>9590</v>
      </c>
      <c r="M2208" t="s">
        <v>9591</v>
      </c>
      <c r="N2208" t="s">
        <v>9592</v>
      </c>
      <c r="O2208" t="s">
        <v>9593</v>
      </c>
    </row>
    <row r="2209" spans="1:20" x14ac:dyDescent="0.25">
      <c r="A2209" t="s">
        <v>4845</v>
      </c>
      <c r="B2209" t="s">
        <v>4846</v>
      </c>
      <c r="C2209" t="s">
        <v>9588</v>
      </c>
      <c r="E2209" t="s">
        <v>9589</v>
      </c>
      <c r="G2209" t="s">
        <v>8406</v>
      </c>
      <c r="H2209" t="s">
        <v>8407</v>
      </c>
      <c r="I2209" t="s">
        <v>8408</v>
      </c>
      <c r="J2209" t="s">
        <v>8409</v>
      </c>
      <c r="K2209" t="s">
        <v>8410</v>
      </c>
      <c r="L2209" t="s">
        <v>9590</v>
      </c>
      <c r="M2209" t="s">
        <v>9591</v>
      </c>
      <c r="N2209" t="s">
        <v>9592</v>
      </c>
      <c r="O2209" t="s">
        <v>9593</v>
      </c>
    </row>
    <row r="2210" spans="1:20" x14ac:dyDescent="0.25">
      <c r="A2210" t="s">
        <v>4847</v>
      </c>
      <c r="B2210" t="s">
        <v>4848</v>
      </c>
      <c r="C2210" t="s">
        <v>9588</v>
      </c>
      <c r="E2210" t="s">
        <v>9589</v>
      </c>
      <c r="G2210" t="s">
        <v>8406</v>
      </c>
      <c r="H2210" t="s">
        <v>8407</v>
      </c>
      <c r="I2210" t="s">
        <v>8408</v>
      </c>
      <c r="J2210" t="s">
        <v>8409</v>
      </c>
      <c r="K2210" t="s">
        <v>8410</v>
      </c>
      <c r="L2210" t="s">
        <v>9590</v>
      </c>
      <c r="M2210" t="s">
        <v>9591</v>
      </c>
      <c r="N2210" t="s">
        <v>9592</v>
      </c>
      <c r="O2210" t="s">
        <v>9593</v>
      </c>
    </row>
    <row r="2211" spans="1:20" x14ac:dyDescent="0.25">
      <c r="A2211" t="s">
        <v>4849</v>
      </c>
      <c r="B2211" t="s">
        <v>4850</v>
      </c>
      <c r="C2211" t="s">
        <v>9588</v>
      </c>
      <c r="E2211" t="s">
        <v>9589</v>
      </c>
      <c r="G2211" t="s">
        <v>8406</v>
      </c>
      <c r="H2211" t="s">
        <v>8407</v>
      </c>
      <c r="I2211" t="s">
        <v>8408</v>
      </c>
      <c r="J2211" t="s">
        <v>8409</v>
      </c>
      <c r="K2211" t="s">
        <v>8410</v>
      </c>
      <c r="L2211" t="s">
        <v>9590</v>
      </c>
      <c r="M2211" t="s">
        <v>9591</v>
      </c>
      <c r="N2211" t="s">
        <v>9592</v>
      </c>
      <c r="O2211" t="s">
        <v>9593</v>
      </c>
    </row>
    <row r="2212" spans="1:20" x14ac:dyDescent="0.25">
      <c r="A2212" t="s">
        <v>4851</v>
      </c>
      <c r="B2212" t="s">
        <v>4852</v>
      </c>
      <c r="C2212" t="s">
        <v>9588</v>
      </c>
      <c r="E2212" t="s">
        <v>9589</v>
      </c>
      <c r="G2212" t="s">
        <v>8406</v>
      </c>
      <c r="H2212" t="s">
        <v>8407</v>
      </c>
      <c r="I2212" t="s">
        <v>8408</v>
      </c>
      <c r="J2212" t="s">
        <v>8409</v>
      </c>
      <c r="K2212" t="s">
        <v>8410</v>
      </c>
      <c r="L2212" t="s">
        <v>9590</v>
      </c>
      <c r="M2212" t="s">
        <v>9591</v>
      </c>
      <c r="N2212" t="s">
        <v>9592</v>
      </c>
      <c r="O2212" t="s">
        <v>9593</v>
      </c>
    </row>
    <row r="2213" spans="1:20" x14ac:dyDescent="0.25">
      <c r="A2213" t="s">
        <v>4853</v>
      </c>
      <c r="B2213" t="s">
        <v>4854</v>
      </c>
      <c r="C2213" t="s">
        <v>9588</v>
      </c>
      <c r="E2213" t="s">
        <v>9589</v>
      </c>
      <c r="G2213" t="s">
        <v>8406</v>
      </c>
      <c r="H2213" t="s">
        <v>8407</v>
      </c>
      <c r="I2213" t="s">
        <v>8408</v>
      </c>
      <c r="J2213" t="s">
        <v>8409</v>
      </c>
      <c r="K2213" t="s">
        <v>8410</v>
      </c>
      <c r="L2213" t="s">
        <v>9590</v>
      </c>
      <c r="M2213" t="s">
        <v>9591</v>
      </c>
      <c r="N2213" t="s">
        <v>9592</v>
      </c>
      <c r="O2213" t="s">
        <v>9593</v>
      </c>
    </row>
    <row r="2214" spans="1:20" x14ac:dyDescent="0.25">
      <c r="A2214" t="s">
        <v>4856</v>
      </c>
      <c r="B2214" t="s">
        <v>4857</v>
      </c>
      <c r="C2214" t="s">
        <v>9588</v>
      </c>
      <c r="E2214" t="s">
        <v>9589</v>
      </c>
      <c r="G2214" t="s">
        <v>8406</v>
      </c>
      <c r="H2214" t="s">
        <v>8407</v>
      </c>
      <c r="I2214" t="s">
        <v>8408</v>
      </c>
      <c r="J2214" t="s">
        <v>8409</v>
      </c>
      <c r="K2214" t="s">
        <v>8410</v>
      </c>
      <c r="L2214" t="s">
        <v>9590</v>
      </c>
      <c r="M2214" t="s">
        <v>9591</v>
      </c>
      <c r="N2214" t="s">
        <v>9592</v>
      </c>
      <c r="O2214" t="s">
        <v>9593</v>
      </c>
    </row>
    <row r="2215" spans="1:20" x14ac:dyDescent="0.25">
      <c r="A2215" t="s">
        <v>4858</v>
      </c>
      <c r="B2215" t="s">
        <v>4859</v>
      </c>
      <c r="C2215" t="s">
        <v>9594</v>
      </c>
      <c r="E2215" t="s">
        <v>9595</v>
      </c>
      <c r="G2215" t="s">
        <v>8406</v>
      </c>
      <c r="H2215" t="s">
        <v>8418</v>
      </c>
      <c r="I2215" t="s">
        <v>8419</v>
      </c>
      <c r="J2215" t="s">
        <v>8420</v>
      </c>
      <c r="K2215" t="s">
        <v>8421</v>
      </c>
      <c r="L2215" t="s">
        <v>8422</v>
      </c>
      <c r="M2215" t="s">
        <v>8423</v>
      </c>
      <c r="N2215" t="s">
        <v>8424</v>
      </c>
      <c r="O2215" t="s">
        <v>8425</v>
      </c>
      <c r="P2215" t="s">
        <v>8426</v>
      </c>
      <c r="Q2215" t="s">
        <v>8427</v>
      </c>
      <c r="R2215" t="s">
        <v>8428</v>
      </c>
      <c r="S2215" t="s">
        <v>8429</v>
      </c>
      <c r="T2215" t="s">
        <v>9596</v>
      </c>
    </row>
    <row r="2216" spans="1:20" x14ac:dyDescent="0.25">
      <c r="A2216" t="s">
        <v>4860</v>
      </c>
      <c r="B2216" t="s">
        <v>4861</v>
      </c>
      <c r="C2216" t="s">
        <v>9597</v>
      </c>
      <c r="E2216" t="s">
        <v>9598</v>
      </c>
      <c r="G2216" t="s">
        <v>8406</v>
      </c>
      <c r="H2216" t="s">
        <v>8407</v>
      </c>
      <c r="I2216" t="s">
        <v>8408</v>
      </c>
      <c r="J2216" t="s">
        <v>8409</v>
      </c>
      <c r="K2216" t="s">
        <v>8410</v>
      </c>
      <c r="L2216" t="s">
        <v>8473</v>
      </c>
      <c r="M2216" t="s">
        <v>8773</v>
      </c>
      <c r="N2216" t="s">
        <v>8774</v>
      </c>
      <c r="O2216" t="s">
        <v>9535</v>
      </c>
      <c r="P2216" t="s">
        <v>9599</v>
      </c>
    </row>
    <row r="2217" spans="1:20" x14ac:dyDescent="0.25">
      <c r="A2217" t="s">
        <v>4862</v>
      </c>
      <c r="B2217" t="s">
        <v>4863</v>
      </c>
      <c r="C2217" t="s">
        <v>9597</v>
      </c>
      <c r="E2217" t="s">
        <v>9598</v>
      </c>
      <c r="G2217" t="s">
        <v>8406</v>
      </c>
      <c r="H2217" t="s">
        <v>8407</v>
      </c>
      <c r="I2217" t="s">
        <v>8408</v>
      </c>
      <c r="J2217" t="s">
        <v>8409</v>
      </c>
      <c r="K2217" t="s">
        <v>8410</v>
      </c>
      <c r="L2217" t="s">
        <v>8473</v>
      </c>
      <c r="M2217" t="s">
        <v>8773</v>
      </c>
      <c r="N2217" t="s">
        <v>8774</v>
      </c>
      <c r="O2217" t="s">
        <v>9535</v>
      </c>
      <c r="P2217" t="s">
        <v>9599</v>
      </c>
    </row>
    <row r="2218" spans="1:20" x14ac:dyDescent="0.25">
      <c r="A2218" t="s">
        <v>4864</v>
      </c>
      <c r="B2218" t="s">
        <v>4865</v>
      </c>
      <c r="C2218" t="s">
        <v>9597</v>
      </c>
      <c r="E2218" t="s">
        <v>9598</v>
      </c>
      <c r="G2218" t="s">
        <v>8406</v>
      </c>
      <c r="H2218" t="s">
        <v>8407</v>
      </c>
      <c r="I2218" t="s">
        <v>8408</v>
      </c>
      <c r="J2218" t="s">
        <v>8409</v>
      </c>
      <c r="K2218" t="s">
        <v>8410</v>
      </c>
      <c r="L2218" t="s">
        <v>8473</v>
      </c>
      <c r="M2218" t="s">
        <v>8773</v>
      </c>
      <c r="N2218" t="s">
        <v>8774</v>
      </c>
      <c r="O2218" t="s">
        <v>9535</v>
      </c>
      <c r="P2218" t="s">
        <v>9599</v>
      </c>
    </row>
    <row r="2219" spans="1:20" x14ac:dyDescent="0.25">
      <c r="A2219" t="s">
        <v>4866</v>
      </c>
      <c r="B2219" t="s">
        <v>4867</v>
      </c>
      <c r="C2219" t="s">
        <v>9597</v>
      </c>
      <c r="E2219" t="s">
        <v>9598</v>
      </c>
      <c r="G2219" t="s">
        <v>8406</v>
      </c>
      <c r="H2219" t="s">
        <v>8407</v>
      </c>
      <c r="I2219" t="s">
        <v>8408</v>
      </c>
      <c r="J2219" t="s">
        <v>8409</v>
      </c>
      <c r="K2219" t="s">
        <v>8410</v>
      </c>
      <c r="L2219" t="s">
        <v>8473</v>
      </c>
      <c r="M2219" t="s">
        <v>8773</v>
      </c>
      <c r="N2219" t="s">
        <v>8774</v>
      </c>
      <c r="O2219" t="s">
        <v>9535</v>
      </c>
      <c r="P2219" t="s">
        <v>9599</v>
      </c>
    </row>
    <row r="2220" spans="1:20" x14ac:dyDescent="0.25">
      <c r="A2220" t="s">
        <v>4868</v>
      </c>
      <c r="B2220" t="s">
        <v>4869</v>
      </c>
      <c r="C2220" t="s">
        <v>9597</v>
      </c>
      <c r="E2220" t="s">
        <v>9598</v>
      </c>
      <c r="G2220" t="s">
        <v>8406</v>
      </c>
      <c r="H2220" t="s">
        <v>8407</v>
      </c>
      <c r="I2220" t="s">
        <v>8408</v>
      </c>
      <c r="J2220" t="s">
        <v>8409</v>
      </c>
      <c r="K2220" t="s">
        <v>8410</v>
      </c>
      <c r="L2220" t="s">
        <v>8473</v>
      </c>
      <c r="M2220" t="s">
        <v>8773</v>
      </c>
      <c r="N2220" t="s">
        <v>8774</v>
      </c>
      <c r="O2220" t="s">
        <v>9535</v>
      </c>
      <c r="P2220" t="s">
        <v>9599</v>
      </c>
    </row>
    <row r="2221" spans="1:20" x14ac:dyDescent="0.25">
      <c r="A2221" t="s">
        <v>4870</v>
      </c>
      <c r="B2221" t="s">
        <v>4871</v>
      </c>
      <c r="C2221" t="s">
        <v>9597</v>
      </c>
      <c r="E2221" t="s">
        <v>9598</v>
      </c>
      <c r="G2221" t="s">
        <v>8406</v>
      </c>
      <c r="H2221" t="s">
        <v>8407</v>
      </c>
      <c r="I2221" t="s">
        <v>8408</v>
      </c>
      <c r="J2221" t="s">
        <v>8409</v>
      </c>
      <c r="K2221" t="s">
        <v>8410</v>
      </c>
      <c r="L2221" t="s">
        <v>8473</v>
      </c>
      <c r="M2221" t="s">
        <v>8773</v>
      </c>
      <c r="N2221" t="s">
        <v>8774</v>
      </c>
      <c r="O2221" t="s">
        <v>9535</v>
      </c>
      <c r="P2221" t="s">
        <v>9599</v>
      </c>
    </row>
    <row r="2222" spans="1:20" x14ac:dyDescent="0.25">
      <c r="A2222" t="s">
        <v>4872</v>
      </c>
      <c r="B2222" t="s">
        <v>4873</v>
      </c>
      <c r="C2222" t="s">
        <v>9600</v>
      </c>
      <c r="E2222" t="s">
        <v>9601</v>
      </c>
      <c r="G2222" t="s">
        <v>8406</v>
      </c>
      <c r="H2222" t="s">
        <v>8407</v>
      </c>
      <c r="I2222" t="s">
        <v>8408</v>
      </c>
      <c r="J2222" t="s">
        <v>8409</v>
      </c>
      <c r="K2222" t="s">
        <v>8410</v>
      </c>
      <c r="L2222" t="s">
        <v>8473</v>
      </c>
      <c r="M2222" t="s">
        <v>8773</v>
      </c>
      <c r="N2222" t="s">
        <v>8774</v>
      </c>
      <c r="O2222" t="s">
        <v>9535</v>
      </c>
      <c r="P2222" t="s">
        <v>9602</v>
      </c>
    </row>
    <row r="2223" spans="1:20" x14ac:dyDescent="0.25">
      <c r="A2223" t="s">
        <v>4874</v>
      </c>
      <c r="B2223" t="s">
        <v>4875</v>
      </c>
      <c r="C2223" t="s">
        <v>9600</v>
      </c>
      <c r="E2223" t="s">
        <v>9601</v>
      </c>
      <c r="G2223" t="s">
        <v>8406</v>
      </c>
      <c r="H2223" t="s">
        <v>8407</v>
      </c>
      <c r="I2223" t="s">
        <v>8408</v>
      </c>
      <c r="J2223" t="s">
        <v>8409</v>
      </c>
      <c r="K2223" t="s">
        <v>8410</v>
      </c>
      <c r="L2223" t="s">
        <v>8473</v>
      </c>
      <c r="M2223" t="s">
        <v>8773</v>
      </c>
      <c r="N2223" t="s">
        <v>8774</v>
      </c>
      <c r="O2223" t="s">
        <v>9535</v>
      </c>
      <c r="P2223" t="s">
        <v>9602</v>
      </c>
    </row>
    <row r="2224" spans="1:20" x14ac:dyDescent="0.25">
      <c r="A2224" t="s">
        <v>4877</v>
      </c>
      <c r="B2224" t="s">
        <v>4878</v>
      </c>
      <c r="C2224" t="s">
        <v>9600</v>
      </c>
      <c r="E2224" t="s">
        <v>9601</v>
      </c>
      <c r="G2224" t="s">
        <v>8406</v>
      </c>
      <c r="H2224" t="s">
        <v>8407</v>
      </c>
      <c r="I2224" t="s">
        <v>8408</v>
      </c>
      <c r="J2224" t="s">
        <v>8409</v>
      </c>
      <c r="K2224" t="s">
        <v>8410</v>
      </c>
      <c r="L2224" t="s">
        <v>8473</v>
      </c>
      <c r="M2224" t="s">
        <v>8773</v>
      </c>
      <c r="N2224" t="s">
        <v>8774</v>
      </c>
      <c r="O2224" t="s">
        <v>9535</v>
      </c>
      <c r="P2224" t="s">
        <v>9602</v>
      </c>
    </row>
    <row r="2225" spans="1:17" x14ac:dyDescent="0.25">
      <c r="A2225" t="s">
        <v>4879</v>
      </c>
      <c r="B2225" t="s">
        <v>4880</v>
      </c>
      <c r="C2225" t="s">
        <v>9600</v>
      </c>
      <c r="E2225" t="s">
        <v>9601</v>
      </c>
      <c r="G2225" t="s">
        <v>8406</v>
      </c>
      <c r="H2225" t="s">
        <v>8407</v>
      </c>
      <c r="I2225" t="s">
        <v>8408</v>
      </c>
      <c r="J2225" t="s">
        <v>8409</v>
      </c>
      <c r="K2225" t="s">
        <v>8410</v>
      </c>
      <c r="L2225" t="s">
        <v>8473</v>
      </c>
      <c r="M2225" t="s">
        <v>8773</v>
      </c>
      <c r="N2225" t="s">
        <v>8774</v>
      </c>
      <c r="O2225" t="s">
        <v>9535</v>
      </c>
      <c r="P2225" t="s">
        <v>9602</v>
      </c>
    </row>
    <row r="2226" spans="1:17" x14ac:dyDescent="0.25">
      <c r="A2226" t="s">
        <v>4881</v>
      </c>
      <c r="B2226" t="s">
        <v>4882</v>
      </c>
      <c r="C2226" t="s">
        <v>9600</v>
      </c>
      <c r="E2226" t="s">
        <v>9601</v>
      </c>
      <c r="G2226" t="s">
        <v>8406</v>
      </c>
      <c r="H2226" t="s">
        <v>8407</v>
      </c>
      <c r="I2226" t="s">
        <v>8408</v>
      </c>
      <c r="J2226" t="s">
        <v>8409</v>
      </c>
      <c r="K2226" t="s">
        <v>8410</v>
      </c>
      <c r="L2226" t="s">
        <v>8473</v>
      </c>
      <c r="M2226" t="s">
        <v>8773</v>
      </c>
      <c r="N2226" t="s">
        <v>8774</v>
      </c>
      <c r="O2226" t="s">
        <v>9535</v>
      </c>
      <c r="P2226" t="s">
        <v>9602</v>
      </c>
    </row>
    <row r="2227" spans="1:17" x14ac:dyDescent="0.25">
      <c r="A2227" t="s">
        <v>4883</v>
      </c>
      <c r="B2227" t="s">
        <v>4884</v>
      </c>
      <c r="C2227" t="s">
        <v>9600</v>
      </c>
      <c r="E2227" t="s">
        <v>9601</v>
      </c>
      <c r="G2227" t="s">
        <v>8406</v>
      </c>
      <c r="H2227" t="s">
        <v>8407</v>
      </c>
      <c r="I2227" t="s">
        <v>8408</v>
      </c>
      <c r="J2227" t="s">
        <v>8409</v>
      </c>
      <c r="K2227" t="s">
        <v>8410</v>
      </c>
      <c r="L2227" t="s">
        <v>8473</v>
      </c>
      <c r="M2227" t="s">
        <v>8773</v>
      </c>
      <c r="N2227" t="s">
        <v>8774</v>
      </c>
      <c r="O2227" t="s">
        <v>9535</v>
      </c>
      <c r="P2227" t="s">
        <v>9602</v>
      </c>
    </row>
    <row r="2228" spans="1:17" x14ac:dyDescent="0.25">
      <c r="A2228" t="s">
        <v>4885</v>
      </c>
      <c r="B2228" t="s">
        <v>4886</v>
      </c>
      <c r="C2228" t="s">
        <v>9600</v>
      </c>
      <c r="E2228" t="s">
        <v>9601</v>
      </c>
      <c r="G2228" t="s">
        <v>8406</v>
      </c>
      <c r="H2228" t="s">
        <v>8407</v>
      </c>
      <c r="I2228" t="s">
        <v>8408</v>
      </c>
      <c r="J2228" t="s">
        <v>8409</v>
      </c>
      <c r="K2228" t="s">
        <v>8410</v>
      </c>
      <c r="L2228" t="s">
        <v>8473</v>
      </c>
      <c r="M2228" t="s">
        <v>8773</v>
      </c>
      <c r="N2228" t="s">
        <v>8774</v>
      </c>
      <c r="O2228" t="s">
        <v>9535</v>
      </c>
      <c r="P2228" t="s">
        <v>9602</v>
      </c>
    </row>
    <row r="2229" spans="1:17" x14ac:dyDescent="0.25">
      <c r="A2229" t="s">
        <v>4887</v>
      </c>
      <c r="B2229" t="s">
        <v>4888</v>
      </c>
      <c r="C2229" t="s">
        <v>9603</v>
      </c>
      <c r="E2229" t="s">
        <v>9604</v>
      </c>
      <c r="G2229" t="s">
        <v>8406</v>
      </c>
      <c r="H2229" t="s">
        <v>8407</v>
      </c>
      <c r="I2229" t="s">
        <v>8408</v>
      </c>
      <c r="J2229" t="s">
        <v>8409</v>
      </c>
      <c r="K2229" t="s">
        <v>8518</v>
      </c>
      <c r="L2229" t="s">
        <v>8519</v>
      </c>
      <c r="M2229" t="s">
        <v>8520</v>
      </c>
      <c r="N2229" t="s">
        <v>8654</v>
      </c>
      <c r="O2229" t="s">
        <v>8655</v>
      </c>
    </row>
    <row r="2230" spans="1:17" x14ac:dyDescent="0.25">
      <c r="A2230" t="s">
        <v>4889</v>
      </c>
      <c r="B2230" t="s">
        <v>4890</v>
      </c>
      <c r="C2230" t="s">
        <v>9603</v>
      </c>
      <c r="E2230" t="s">
        <v>9604</v>
      </c>
      <c r="G2230" t="s">
        <v>8406</v>
      </c>
      <c r="H2230" t="s">
        <v>8407</v>
      </c>
      <c r="I2230" t="s">
        <v>8408</v>
      </c>
      <c r="J2230" t="s">
        <v>8409</v>
      </c>
      <c r="K2230" t="s">
        <v>8518</v>
      </c>
      <c r="L2230" t="s">
        <v>8519</v>
      </c>
      <c r="M2230" t="s">
        <v>8520</v>
      </c>
      <c r="N2230" t="s">
        <v>8654</v>
      </c>
      <c r="O2230" t="s">
        <v>8655</v>
      </c>
    </row>
    <row r="2231" spans="1:17" x14ac:dyDescent="0.25">
      <c r="A2231" t="s">
        <v>4891</v>
      </c>
      <c r="B2231" t="s">
        <v>4892</v>
      </c>
      <c r="C2231" t="s">
        <v>9603</v>
      </c>
      <c r="E2231" t="s">
        <v>9604</v>
      </c>
      <c r="G2231" t="s">
        <v>8406</v>
      </c>
      <c r="H2231" t="s">
        <v>8407</v>
      </c>
      <c r="I2231" t="s">
        <v>8408</v>
      </c>
      <c r="J2231" t="s">
        <v>8409</v>
      </c>
      <c r="K2231" t="s">
        <v>8518</v>
      </c>
      <c r="L2231" t="s">
        <v>8519</v>
      </c>
      <c r="M2231" t="s">
        <v>8520</v>
      </c>
      <c r="N2231" t="s">
        <v>8654</v>
      </c>
      <c r="O2231" t="s">
        <v>8655</v>
      </c>
    </row>
    <row r="2232" spans="1:17" x14ac:dyDescent="0.25">
      <c r="A2232" t="s">
        <v>4893</v>
      </c>
      <c r="B2232" t="s">
        <v>4894</v>
      </c>
      <c r="C2232" t="s">
        <v>9603</v>
      </c>
      <c r="E2232" t="s">
        <v>9604</v>
      </c>
      <c r="G2232" t="s">
        <v>8406</v>
      </c>
      <c r="H2232" t="s">
        <v>8407</v>
      </c>
      <c r="I2232" t="s">
        <v>8408</v>
      </c>
      <c r="J2232" t="s">
        <v>8409</v>
      </c>
      <c r="K2232" t="s">
        <v>8518</v>
      </c>
      <c r="L2232" t="s">
        <v>8519</v>
      </c>
      <c r="M2232" t="s">
        <v>8520</v>
      </c>
      <c r="N2232" t="s">
        <v>8654</v>
      </c>
      <c r="O2232" t="s">
        <v>8655</v>
      </c>
    </row>
    <row r="2233" spans="1:17" x14ac:dyDescent="0.25">
      <c r="A2233" t="s">
        <v>4895</v>
      </c>
      <c r="B2233" t="s">
        <v>4896</v>
      </c>
      <c r="C2233" t="s">
        <v>9603</v>
      </c>
      <c r="E2233" t="s">
        <v>9604</v>
      </c>
      <c r="G2233" t="s">
        <v>8406</v>
      </c>
      <c r="H2233" t="s">
        <v>8407</v>
      </c>
      <c r="I2233" t="s">
        <v>8408</v>
      </c>
      <c r="J2233" t="s">
        <v>8409</v>
      </c>
      <c r="K2233" t="s">
        <v>8518</v>
      </c>
      <c r="L2233" t="s">
        <v>8519</v>
      </c>
      <c r="M2233" t="s">
        <v>8520</v>
      </c>
      <c r="N2233" t="s">
        <v>8654</v>
      </c>
      <c r="O2233" t="s">
        <v>8655</v>
      </c>
    </row>
    <row r="2234" spans="1:17" x14ac:dyDescent="0.25">
      <c r="A2234" t="s">
        <v>4897</v>
      </c>
      <c r="B2234" t="s">
        <v>4898</v>
      </c>
      <c r="C2234" t="s">
        <v>9603</v>
      </c>
      <c r="E2234" t="s">
        <v>9604</v>
      </c>
      <c r="G2234" t="s">
        <v>8406</v>
      </c>
      <c r="H2234" t="s">
        <v>8407</v>
      </c>
      <c r="I2234" t="s">
        <v>8408</v>
      </c>
      <c r="J2234" t="s">
        <v>8409</v>
      </c>
      <c r="K2234" t="s">
        <v>8518</v>
      </c>
      <c r="L2234" t="s">
        <v>8519</v>
      </c>
      <c r="M2234" t="s">
        <v>8520</v>
      </c>
      <c r="N2234" t="s">
        <v>8654</v>
      </c>
      <c r="O2234" t="s">
        <v>8655</v>
      </c>
    </row>
    <row r="2235" spans="1:17" x14ac:dyDescent="0.25">
      <c r="A2235" t="s">
        <v>4899</v>
      </c>
      <c r="B2235" t="s">
        <v>4900</v>
      </c>
      <c r="C2235" t="s">
        <v>9603</v>
      </c>
      <c r="E2235" t="s">
        <v>9604</v>
      </c>
      <c r="G2235" t="s">
        <v>8406</v>
      </c>
      <c r="H2235" t="s">
        <v>8407</v>
      </c>
      <c r="I2235" t="s">
        <v>8408</v>
      </c>
      <c r="J2235" t="s">
        <v>8409</v>
      </c>
      <c r="K2235" t="s">
        <v>8518</v>
      </c>
      <c r="L2235" t="s">
        <v>8519</v>
      </c>
      <c r="M2235" t="s">
        <v>8520</v>
      </c>
      <c r="N2235" t="s">
        <v>8654</v>
      </c>
      <c r="O2235" t="s">
        <v>8655</v>
      </c>
    </row>
    <row r="2236" spans="1:17" x14ac:dyDescent="0.25">
      <c r="A2236" t="s">
        <v>4901</v>
      </c>
      <c r="B2236" t="s">
        <v>4902</v>
      </c>
      <c r="C2236" t="s">
        <v>9603</v>
      </c>
      <c r="E2236" t="s">
        <v>9604</v>
      </c>
      <c r="G2236" t="s">
        <v>8406</v>
      </c>
      <c r="H2236" t="s">
        <v>8407</v>
      </c>
      <c r="I2236" t="s">
        <v>8408</v>
      </c>
      <c r="J2236" t="s">
        <v>8409</v>
      </c>
      <c r="K2236" t="s">
        <v>8518</v>
      </c>
      <c r="L2236" t="s">
        <v>8519</v>
      </c>
      <c r="M2236" t="s">
        <v>8520</v>
      </c>
      <c r="N2236" t="s">
        <v>8654</v>
      </c>
      <c r="O2236" t="s">
        <v>8655</v>
      </c>
    </row>
    <row r="2237" spans="1:17" x14ac:dyDescent="0.25">
      <c r="A2237" t="s">
        <v>4903</v>
      </c>
      <c r="B2237" t="s">
        <v>4904</v>
      </c>
      <c r="C2237" t="s">
        <v>9603</v>
      </c>
      <c r="E2237" t="s">
        <v>9604</v>
      </c>
      <c r="G2237" t="s">
        <v>8406</v>
      </c>
      <c r="H2237" t="s">
        <v>8407</v>
      </c>
      <c r="I2237" t="s">
        <v>8408</v>
      </c>
      <c r="J2237" t="s">
        <v>8409</v>
      </c>
      <c r="K2237" t="s">
        <v>8518</v>
      </c>
      <c r="L2237" t="s">
        <v>8519</v>
      </c>
      <c r="M2237" t="s">
        <v>8520</v>
      </c>
      <c r="N2237" t="s">
        <v>8654</v>
      </c>
      <c r="O2237" t="s">
        <v>8655</v>
      </c>
    </row>
    <row r="2238" spans="1:17" x14ac:dyDescent="0.25">
      <c r="A2238" t="s">
        <v>4905</v>
      </c>
      <c r="B2238" t="s">
        <v>4906</v>
      </c>
      <c r="C2238" t="s">
        <v>9603</v>
      </c>
      <c r="E2238" t="s">
        <v>9604</v>
      </c>
      <c r="G2238" t="s">
        <v>8406</v>
      </c>
      <c r="H2238" t="s">
        <v>8407</v>
      </c>
      <c r="I2238" t="s">
        <v>8408</v>
      </c>
      <c r="J2238" t="s">
        <v>8409</v>
      </c>
      <c r="K2238" t="s">
        <v>8518</v>
      </c>
      <c r="L2238" t="s">
        <v>8519</v>
      </c>
      <c r="M2238" t="s">
        <v>8520</v>
      </c>
      <c r="N2238" t="s">
        <v>8654</v>
      </c>
      <c r="O2238" t="s">
        <v>8655</v>
      </c>
    </row>
    <row r="2239" spans="1:17" x14ac:dyDescent="0.25">
      <c r="A2239" t="s">
        <v>4907</v>
      </c>
      <c r="B2239" t="s">
        <v>4908</v>
      </c>
      <c r="C2239" t="s">
        <v>9605</v>
      </c>
      <c r="E2239" t="s">
        <v>9606</v>
      </c>
      <c r="G2239" t="s">
        <v>8406</v>
      </c>
      <c r="H2239" t="s">
        <v>8407</v>
      </c>
      <c r="I2239" t="s">
        <v>8408</v>
      </c>
      <c r="J2239" t="s">
        <v>8409</v>
      </c>
      <c r="K2239" t="s">
        <v>8410</v>
      </c>
      <c r="L2239" t="s">
        <v>8473</v>
      </c>
      <c r="M2239" t="s">
        <v>8474</v>
      </c>
      <c r="N2239" t="s">
        <v>9086</v>
      </c>
      <c r="O2239" t="s">
        <v>9087</v>
      </c>
      <c r="P2239" t="s">
        <v>9088</v>
      </c>
      <c r="Q2239" t="s">
        <v>9089</v>
      </c>
    </row>
    <row r="2240" spans="1:17" x14ac:dyDescent="0.25">
      <c r="A2240" t="s">
        <v>4909</v>
      </c>
      <c r="B2240" t="s">
        <v>4910</v>
      </c>
      <c r="C2240" t="s">
        <v>9605</v>
      </c>
      <c r="E2240" t="s">
        <v>9606</v>
      </c>
      <c r="G2240" t="s">
        <v>8406</v>
      </c>
      <c r="H2240" t="s">
        <v>8407</v>
      </c>
      <c r="I2240" t="s">
        <v>8408</v>
      </c>
      <c r="J2240" t="s">
        <v>8409</v>
      </c>
      <c r="K2240" t="s">
        <v>8410</v>
      </c>
      <c r="L2240" t="s">
        <v>8473</v>
      </c>
      <c r="M2240" t="s">
        <v>8474</v>
      </c>
      <c r="N2240" t="s">
        <v>9086</v>
      </c>
      <c r="O2240" t="s">
        <v>9087</v>
      </c>
      <c r="P2240" t="s">
        <v>9088</v>
      </c>
      <c r="Q2240" t="s">
        <v>9089</v>
      </c>
    </row>
    <row r="2241" spans="1:17" x14ac:dyDescent="0.25">
      <c r="A2241" t="s">
        <v>4911</v>
      </c>
      <c r="B2241" t="s">
        <v>4912</v>
      </c>
      <c r="C2241" t="s">
        <v>9605</v>
      </c>
      <c r="E2241" t="s">
        <v>9606</v>
      </c>
      <c r="G2241" t="s">
        <v>8406</v>
      </c>
      <c r="H2241" t="s">
        <v>8407</v>
      </c>
      <c r="I2241" t="s">
        <v>8408</v>
      </c>
      <c r="J2241" t="s">
        <v>8409</v>
      </c>
      <c r="K2241" t="s">
        <v>8410</v>
      </c>
      <c r="L2241" t="s">
        <v>8473</v>
      </c>
      <c r="M2241" t="s">
        <v>8474</v>
      </c>
      <c r="N2241" t="s">
        <v>9086</v>
      </c>
      <c r="O2241" t="s">
        <v>9087</v>
      </c>
      <c r="P2241" t="s">
        <v>9088</v>
      </c>
      <c r="Q2241" t="s">
        <v>9089</v>
      </c>
    </row>
    <row r="2242" spans="1:17" x14ac:dyDescent="0.25">
      <c r="A2242" t="s">
        <v>4913</v>
      </c>
      <c r="B2242" t="s">
        <v>4914</v>
      </c>
      <c r="C2242" t="s">
        <v>9605</v>
      </c>
      <c r="E2242" t="s">
        <v>9606</v>
      </c>
      <c r="G2242" t="s">
        <v>8406</v>
      </c>
      <c r="H2242" t="s">
        <v>8407</v>
      </c>
      <c r="I2242" t="s">
        <v>8408</v>
      </c>
      <c r="J2242" t="s">
        <v>8409</v>
      </c>
      <c r="K2242" t="s">
        <v>8410</v>
      </c>
      <c r="L2242" t="s">
        <v>8473</v>
      </c>
      <c r="M2242" t="s">
        <v>8474</v>
      </c>
      <c r="N2242" t="s">
        <v>9086</v>
      </c>
      <c r="O2242" t="s">
        <v>9087</v>
      </c>
      <c r="P2242" t="s">
        <v>9088</v>
      </c>
      <c r="Q2242" t="s">
        <v>9089</v>
      </c>
    </row>
    <row r="2243" spans="1:17" x14ac:dyDescent="0.25">
      <c r="A2243" t="s">
        <v>4915</v>
      </c>
      <c r="B2243" t="s">
        <v>4916</v>
      </c>
      <c r="C2243" t="s">
        <v>9605</v>
      </c>
      <c r="E2243" t="s">
        <v>9606</v>
      </c>
      <c r="G2243" t="s">
        <v>8406</v>
      </c>
      <c r="H2243" t="s">
        <v>8407</v>
      </c>
      <c r="I2243" t="s">
        <v>8408</v>
      </c>
      <c r="J2243" t="s">
        <v>8409</v>
      </c>
      <c r="K2243" t="s">
        <v>8410</v>
      </c>
      <c r="L2243" t="s">
        <v>8473</v>
      </c>
      <c r="M2243" t="s">
        <v>8474</v>
      </c>
      <c r="N2243" t="s">
        <v>9086</v>
      </c>
      <c r="O2243" t="s">
        <v>9087</v>
      </c>
      <c r="P2243" t="s">
        <v>9088</v>
      </c>
      <c r="Q2243" t="s">
        <v>9089</v>
      </c>
    </row>
    <row r="2244" spans="1:17" x14ac:dyDescent="0.25">
      <c r="A2244" t="s">
        <v>4917</v>
      </c>
      <c r="B2244" t="s">
        <v>4918</v>
      </c>
      <c r="C2244" t="s">
        <v>9605</v>
      </c>
      <c r="E2244" t="s">
        <v>9606</v>
      </c>
      <c r="G2244" t="s">
        <v>8406</v>
      </c>
      <c r="H2244" t="s">
        <v>8407</v>
      </c>
      <c r="I2244" t="s">
        <v>8408</v>
      </c>
      <c r="J2244" t="s">
        <v>8409</v>
      </c>
      <c r="K2244" t="s">
        <v>8410</v>
      </c>
      <c r="L2244" t="s">
        <v>8473</v>
      </c>
      <c r="M2244" t="s">
        <v>8474</v>
      </c>
      <c r="N2244" t="s">
        <v>9086</v>
      </c>
      <c r="O2244" t="s">
        <v>9087</v>
      </c>
      <c r="P2244" t="s">
        <v>9088</v>
      </c>
      <c r="Q2244" t="s">
        <v>9089</v>
      </c>
    </row>
    <row r="2245" spans="1:17" x14ac:dyDescent="0.25">
      <c r="A2245" t="s">
        <v>4919</v>
      </c>
      <c r="B2245" t="s">
        <v>4920</v>
      </c>
      <c r="C2245" t="s">
        <v>9605</v>
      </c>
      <c r="E2245" t="s">
        <v>9606</v>
      </c>
      <c r="G2245" t="s">
        <v>8406</v>
      </c>
      <c r="H2245" t="s">
        <v>8407</v>
      </c>
      <c r="I2245" t="s">
        <v>8408</v>
      </c>
      <c r="J2245" t="s">
        <v>8409</v>
      </c>
      <c r="K2245" t="s">
        <v>8410</v>
      </c>
      <c r="L2245" t="s">
        <v>8473</v>
      </c>
      <c r="M2245" t="s">
        <v>8474</v>
      </c>
      <c r="N2245" t="s">
        <v>9086</v>
      </c>
      <c r="O2245" t="s">
        <v>9087</v>
      </c>
      <c r="P2245" t="s">
        <v>9088</v>
      </c>
      <c r="Q2245" t="s">
        <v>9089</v>
      </c>
    </row>
    <row r="2246" spans="1:17" x14ac:dyDescent="0.25">
      <c r="A2246" t="s">
        <v>4921</v>
      </c>
      <c r="B2246" t="s">
        <v>4922</v>
      </c>
      <c r="C2246" t="s">
        <v>9605</v>
      </c>
      <c r="E2246" t="s">
        <v>9606</v>
      </c>
      <c r="G2246" t="s">
        <v>8406</v>
      </c>
      <c r="H2246" t="s">
        <v>8407</v>
      </c>
      <c r="I2246" t="s">
        <v>8408</v>
      </c>
      <c r="J2246" t="s">
        <v>8409</v>
      </c>
      <c r="K2246" t="s">
        <v>8410</v>
      </c>
      <c r="L2246" t="s">
        <v>8473</v>
      </c>
      <c r="M2246" t="s">
        <v>8474</v>
      </c>
      <c r="N2246" t="s">
        <v>9086</v>
      </c>
      <c r="O2246" t="s">
        <v>9087</v>
      </c>
      <c r="P2246" t="s">
        <v>9088</v>
      </c>
      <c r="Q2246" t="s">
        <v>9089</v>
      </c>
    </row>
    <row r="2247" spans="1:17" x14ac:dyDescent="0.25">
      <c r="A2247" t="s">
        <v>4923</v>
      </c>
      <c r="B2247" t="s">
        <v>4924</v>
      </c>
      <c r="C2247" t="s">
        <v>9607</v>
      </c>
      <c r="E2247" t="s">
        <v>9608</v>
      </c>
      <c r="G2247" t="s">
        <v>8406</v>
      </c>
      <c r="H2247" t="s">
        <v>8407</v>
      </c>
      <c r="I2247" t="s">
        <v>8408</v>
      </c>
      <c r="J2247" t="s">
        <v>8409</v>
      </c>
      <c r="K2247" t="s">
        <v>8410</v>
      </c>
      <c r="L2247" t="s">
        <v>8663</v>
      </c>
      <c r="M2247" t="s">
        <v>8664</v>
      </c>
      <c r="N2247" t="s">
        <v>8665</v>
      </c>
      <c r="O2247" t="s">
        <v>9609</v>
      </c>
    </row>
    <row r="2248" spans="1:17" x14ac:dyDescent="0.25">
      <c r="A2248" t="s">
        <v>4925</v>
      </c>
      <c r="B2248" t="s">
        <v>4926</v>
      </c>
      <c r="C2248" t="s">
        <v>9607</v>
      </c>
      <c r="E2248" t="s">
        <v>9608</v>
      </c>
      <c r="G2248" t="s">
        <v>8406</v>
      </c>
      <c r="H2248" t="s">
        <v>8407</v>
      </c>
      <c r="I2248" t="s">
        <v>8408</v>
      </c>
      <c r="J2248" t="s">
        <v>8409</v>
      </c>
      <c r="K2248" t="s">
        <v>8410</v>
      </c>
      <c r="L2248" t="s">
        <v>8663</v>
      </c>
      <c r="M2248" t="s">
        <v>8664</v>
      </c>
      <c r="N2248" t="s">
        <v>8665</v>
      </c>
      <c r="O2248" t="s">
        <v>9609</v>
      </c>
    </row>
    <row r="2249" spans="1:17" x14ac:dyDescent="0.25">
      <c r="A2249" t="s">
        <v>4927</v>
      </c>
      <c r="B2249" t="s">
        <v>4928</v>
      </c>
      <c r="C2249" t="s">
        <v>9607</v>
      </c>
      <c r="E2249" t="s">
        <v>9608</v>
      </c>
      <c r="G2249" t="s">
        <v>8406</v>
      </c>
      <c r="H2249" t="s">
        <v>8407</v>
      </c>
      <c r="I2249" t="s">
        <v>8408</v>
      </c>
      <c r="J2249" t="s">
        <v>8409</v>
      </c>
      <c r="K2249" t="s">
        <v>8410</v>
      </c>
      <c r="L2249" t="s">
        <v>8663</v>
      </c>
      <c r="M2249" t="s">
        <v>8664</v>
      </c>
      <c r="N2249" t="s">
        <v>8665</v>
      </c>
      <c r="O2249" t="s">
        <v>9609</v>
      </c>
    </row>
    <row r="2250" spans="1:17" x14ac:dyDescent="0.25">
      <c r="A2250" t="s">
        <v>4929</v>
      </c>
      <c r="B2250" t="s">
        <v>4930</v>
      </c>
      <c r="C2250" t="s">
        <v>9607</v>
      </c>
      <c r="E2250" t="s">
        <v>9608</v>
      </c>
      <c r="G2250" t="s">
        <v>8406</v>
      </c>
      <c r="H2250" t="s">
        <v>8407</v>
      </c>
      <c r="I2250" t="s">
        <v>8408</v>
      </c>
      <c r="J2250" t="s">
        <v>8409</v>
      </c>
      <c r="K2250" t="s">
        <v>8410</v>
      </c>
      <c r="L2250" t="s">
        <v>8663</v>
      </c>
      <c r="M2250" t="s">
        <v>8664</v>
      </c>
      <c r="N2250" t="s">
        <v>8665</v>
      </c>
      <c r="O2250" t="s">
        <v>9609</v>
      </c>
    </row>
    <row r="2251" spans="1:17" x14ac:dyDescent="0.25">
      <c r="A2251" t="s">
        <v>4931</v>
      </c>
      <c r="B2251" t="s">
        <v>4932</v>
      </c>
      <c r="C2251" t="s">
        <v>9607</v>
      </c>
      <c r="E2251" t="s">
        <v>9608</v>
      </c>
      <c r="G2251" t="s">
        <v>8406</v>
      </c>
      <c r="H2251" t="s">
        <v>8407</v>
      </c>
      <c r="I2251" t="s">
        <v>8408</v>
      </c>
      <c r="J2251" t="s">
        <v>8409</v>
      </c>
      <c r="K2251" t="s">
        <v>8410</v>
      </c>
      <c r="L2251" t="s">
        <v>8663</v>
      </c>
      <c r="M2251" t="s">
        <v>8664</v>
      </c>
      <c r="N2251" t="s">
        <v>8665</v>
      </c>
      <c r="O2251" t="s">
        <v>9609</v>
      </c>
    </row>
    <row r="2252" spans="1:17" x14ac:dyDescent="0.25">
      <c r="A2252" t="s">
        <v>4933</v>
      </c>
      <c r="B2252" t="s">
        <v>4934</v>
      </c>
      <c r="C2252" t="s">
        <v>9607</v>
      </c>
      <c r="E2252" t="s">
        <v>9608</v>
      </c>
      <c r="G2252" t="s">
        <v>8406</v>
      </c>
      <c r="H2252" t="s">
        <v>8407</v>
      </c>
      <c r="I2252" t="s">
        <v>8408</v>
      </c>
      <c r="J2252" t="s">
        <v>8409</v>
      </c>
      <c r="K2252" t="s">
        <v>8410</v>
      </c>
      <c r="L2252" t="s">
        <v>8663</v>
      </c>
      <c r="M2252" t="s">
        <v>8664</v>
      </c>
      <c r="N2252" t="s">
        <v>8665</v>
      </c>
      <c r="O2252" t="s">
        <v>9609</v>
      </c>
    </row>
    <row r="2253" spans="1:17" x14ac:dyDescent="0.25">
      <c r="A2253" t="s">
        <v>4935</v>
      </c>
      <c r="B2253" t="s">
        <v>4936</v>
      </c>
      <c r="C2253" t="s">
        <v>9607</v>
      </c>
      <c r="E2253" t="s">
        <v>9608</v>
      </c>
      <c r="G2253" t="s">
        <v>8406</v>
      </c>
      <c r="H2253" t="s">
        <v>8407</v>
      </c>
      <c r="I2253" t="s">
        <v>8408</v>
      </c>
      <c r="J2253" t="s">
        <v>8409</v>
      </c>
      <c r="K2253" t="s">
        <v>8410</v>
      </c>
      <c r="L2253" t="s">
        <v>8663</v>
      </c>
      <c r="M2253" t="s">
        <v>8664</v>
      </c>
      <c r="N2253" t="s">
        <v>8665</v>
      </c>
      <c r="O2253" t="s">
        <v>9609</v>
      </c>
    </row>
    <row r="2254" spans="1:17" x14ac:dyDescent="0.25">
      <c r="A2254" t="s">
        <v>4937</v>
      </c>
      <c r="B2254" t="s">
        <v>4938</v>
      </c>
      <c r="C2254" t="s">
        <v>9607</v>
      </c>
      <c r="E2254" t="s">
        <v>9608</v>
      </c>
      <c r="G2254" t="s">
        <v>8406</v>
      </c>
      <c r="H2254" t="s">
        <v>8407</v>
      </c>
      <c r="I2254" t="s">
        <v>8408</v>
      </c>
      <c r="J2254" t="s">
        <v>8409</v>
      </c>
      <c r="K2254" t="s">
        <v>8410</v>
      </c>
      <c r="L2254" t="s">
        <v>8663</v>
      </c>
      <c r="M2254" t="s">
        <v>8664</v>
      </c>
      <c r="N2254" t="s">
        <v>8665</v>
      </c>
      <c r="O2254" t="s">
        <v>9609</v>
      </c>
    </row>
    <row r="2255" spans="1:17" x14ac:dyDescent="0.25">
      <c r="A2255" t="s">
        <v>4939</v>
      </c>
      <c r="B2255" t="s">
        <v>4940</v>
      </c>
      <c r="C2255" t="s">
        <v>9610</v>
      </c>
      <c r="E2255" t="s">
        <v>9611</v>
      </c>
      <c r="G2255" t="s">
        <v>8406</v>
      </c>
      <c r="H2255" t="s">
        <v>8407</v>
      </c>
      <c r="I2255" t="s">
        <v>8408</v>
      </c>
      <c r="J2255" t="s">
        <v>8409</v>
      </c>
      <c r="K2255" t="s">
        <v>8518</v>
      </c>
      <c r="L2255" t="s">
        <v>8519</v>
      </c>
      <c r="M2255" t="s">
        <v>8520</v>
      </c>
      <c r="N2255" t="s">
        <v>8521</v>
      </c>
      <c r="O2255" t="s">
        <v>9612</v>
      </c>
    </row>
    <row r="2256" spans="1:17" x14ac:dyDescent="0.25">
      <c r="A2256" t="s">
        <v>4941</v>
      </c>
      <c r="B2256" t="s">
        <v>4942</v>
      </c>
      <c r="C2256" t="s">
        <v>9610</v>
      </c>
      <c r="E2256" t="s">
        <v>9611</v>
      </c>
      <c r="G2256" t="s">
        <v>8406</v>
      </c>
      <c r="H2256" t="s">
        <v>8407</v>
      </c>
      <c r="I2256" t="s">
        <v>8408</v>
      </c>
      <c r="J2256" t="s">
        <v>8409</v>
      </c>
      <c r="K2256" t="s">
        <v>8518</v>
      </c>
      <c r="L2256" t="s">
        <v>8519</v>
      </c>
      <c r="M2256" t="s">
        <v>8520</v>
      </c>
      <c r="N2256" t="s">
        <v>8521</v>
      </c>
      <c r="O2256" t="s">
        <v>9612</v>
      </c>
    </row>
    <row r="2257" spans="1:22" x14ac:dyDescent="0.25">
      <c r="A2257" t="s">
        <v>4944</v>
      </c>
      <c r="B2257" t="s">
        <v>4945</v>
      </c>
      <c r="C2257" t="s">
        <v>9610</v>
      </c>
      <c r="E2257" t="s">
        <v>9611</v>
      </c>
      <c r="G2257" t="s">
        <v>8406</v>
      </c>
      <c r="H2257" t="s">
        <v>8407</v>
      </c>
      <c r="I2257" t="s">
        <v>8408</v>
      </c>
      <c r="J2257" t="s">
        <v>8409</v>
      </c>
      <c r="K2257" t="s">
        <v>8518</v>
      </c>
      <c r="L2257" t="s">
        <v>8519</v>
      </c>
      <c r="M2257" t="s">
        <v>8520</v>
      </c>
      <c r="N2257" t="s">
        <v>8521</v>
      </c>
      <c r="O2257" t="s">
        <v>9612</v>
      </c>
    </row>
    <row r="2258" spans="1:22" x14ac:dyDescent="0.25">
      <c r="A2258" t="s">
        <v>4946</v>
      </c>
      <c r="B2258" t="s">
        <v>4947</v>
      </c>
      <c r="C2258" t="s">
        <v>9610</v>
      </c>
      <c r="E2258" t="s">
        <v>9611</v>
      </c>
      <c r="G2258" t="s">
        <v>8406</v>
      </c>
      <c r="H2258" t="s">
        <v>8407</v>
      </c>
      <c r="I2258" t="s">
        <v>8408</v>
      </c>
      <c r="J2258" t="s">
        <v>8409</v>
      </c>
      <c r="K2258" t="s">
        <v>8518</v>
      </c>
      <c r="L2258" t="s">
        <v>8519</v>
      </c>
      <c r="M2258" t="s">
        <v>8520</v>
      </c>
      <c r="N2258" t="s">
        <v>8521</v>
      </c>
      <c r="O2258" t="s">
        <v>9612</v>
      </c>
    </row>
    <row r="2259" spans="1:22" x14ac:dyDescent="0.25">
      <c r="A2259" t="s">
        <v>4948</v>
      </c>
      <c r="B2259" t="s">
        <v>4949</v>
      </c>
      <c r="C2259" t="s">
        <v>9610</v>
      </c>
      <c r="E2259" t="s">
        <v>9611</v>
      </c>
      <c r="G2259" t="s">
        <v>8406</v>
      </c>
      <c r="H2259" t="s">
        <v>8407</v>
      </c>
      <c r="I2259" t="s">
        <v>8408</v>
      </c>
      <c r="J2259" t="s">
        <v>8409</v>
      </c>
      <c r="K2259" t="s">
        <v>8518</v>
      </c>
      <c r="L2259" t="s">
        <v>8519</v>
      </c>
      <c r="M2259" t="s">
        <v>8520</v>
      </c>
      <c r="N2259" t="s">
        <v>8521</v>
      </c>
      <c r="O2259" t="s">
        <v>9612</v>
      </c>
    </row>
    <row r="2260" spans="1:22" x14ac:dyDescent="0.25">
      <c r="A2260" t="s">
        <v>4950</v>
      </c>
      <c r="B2260" t="s">
        <v>4951</v>
      </c>
      <c r="C2260" t="s">
        <v>9610</v>
      </c>
      <c r="E2260" t="s">
        <v>9611</v>
      </c>
      <c r="G2260" t="s">
        <v>8406</v>
      </c>
      <c r="H2260" t="s">
        <v>8407</v>
      </c>
      <c r="I2260" t="s">
        <v>8408</v>
      </c>
      <c r="J2260" t="s">
        <v>8409</v>
      </c>
      <c r="K2260" t="s">
        <v>8518</v>
      </c>
      <c r="L2260" t="s">
        <v>8519</v>
      </c>
      <c r="M2260" t="s">
        <v>8520</v>
      </c>
      <c r="N2260" t="s">
        <v>8521</v>
      </c>
      <c r="O2260" t="s">
        <v>9612</v>
      </c>
    </row>
    <row r="2261" spans="1:22" x14ac:dyDescent="0.25">
      <c r="A2261" t="s">
        <v>4952</v>
      </c>
      <c r="B2261" t="s">
        <v>4953</v>
      </c>
      <c r="C2261" t="s">
        <v>9610</v>
      </c>
      <c r="E2261" t="s">
        <v>9611</v>
      </c>
      <c r="G2261" t="s">
        <v>8406</v>
      </c>
      <c r="H2261" t="s">
        <v>8407</v>
      </c>
      <c r="I2261" t="s">
        <v>8408</v>
      </c>
      <c r="J2261" t="s">
        <v>8409</v>
      </c>
      <c r="K2261" t="s">
        <v>8518</v>
      </c>
      <c r="L2261" t="s">
        <v>8519</v>
      </c>
      <c r="M2261" t="s">
        <v>8520</v>
      </c>
      <c r="N2261" t="s">
        <v>8521</v>
      </c>
      <c r="O2261" t="s">
        <v>9612</v>
      </c>
    </row>
    <row r="2262" spans="1:22" x14ac:dyDescent="0.25">
      <c r="A2262" t="s">
        <v>4954</v>
      </c>
      <c r="B2262" t="s">
        <v>4955</v>
      </c>
      <c r="C2262" t="s">
        <v>9610</v>
      </c>
      <c r="E2262" t="s">
        <v>9611</v>
      </c>
      <c r="G2262" t="s">
        <v>8406</v>
      </c>
      <c r="H2262" t="s">
        <v>8407</v>
      </c>
      <c r="I2262" t="s">
        <v>8408</v>
      </c>
      <c r="J2262" t="s">
        <v>8409</v>
      </c>
      <c r="K2262" t="s">
        <v>8518</v>
      </c>
      <c r="L2262" t="s">
        <v>8519</v>
      </c>
      <c r="M2262" t="s">
        <v>8520</v>
      </c>
      <c r="N2262" t="s">
        <v>8521</v>
      </c>
      <c r="O2262" t="s">
        <v>9612</v>
      </c>
    </row>
    <row r="2263" spans="1:22" x14ac:dyDescent="0.25">
      <c r="A2263" t="s">
        <v>4956</v>
      </c>
      <c r="B2263" t="s">
        <v>4957</v>
      </c>
      <c r="C2263" t="s">
        <v>9613</v>
      </c>
      <c r="E2263" t="s">
        <v>9614</v>
      </c>
      <c r="G2263" t="s">
        <v>8406</v>
      </c>
      <c r="H2263" t="s">
        <v>8407</v>
      </c>
      <c r="I2263" t="s">
        <v>8408</v>
      </c>
      <c r="J2263" t="s">
        <v>8409</v>
      </c>
      <c r="K2263" t="s">
        <v>8518</v>
      </c>
      <c r="L2263" t="s">
        <v>8519</v>
      </c>
      <c r="M2263" t="s">
        <v>8520</v>
      </c>
      <c r="N2263" t="s">
        <v>8928</v>
      </c>
      <c r="O2263" t="s">
        <v>8929</v>
      </c>
    </row>
    <row r="2264" spans="1:22" x14ac:dyDescent="0.25">
      <c r="A2264" t="s">
        <v>4958</v>
      </c>
      <c r="B2264" t="s">
        <v>4959</v>
      </c>
      <c r="C2264" t="s">
        <v>9613</v>
      </c>
      <c r="E2264" t="s">
        <v>9614</v>
      </c>
      <c r="G2264" t="s">
        <v>8406</v>
      </c>
      <c r="H2264" t="s">
        <v>8407</v>
      </c>
      <c r="I2264" t="s">
        <v>8408</v>
      </c>
      <c r="J2264" t="s">
        <v>8409</v>
      </c>
      <c r="K2264" t="s">
        <v>8518</v>
      </c>
      <c r="L2264" t="s">
        <v>8519</v>
      </c>
      <c r="M2264" t="s">
        <v>8520</v>
      </c>
      <c r="N2264" t="s">
        <v>8928</v>
      </c>
      <c r="O2264" t="s">
        <v>8929</v>
      </c>
    </row>
    <row r="2265" spans="1:22" x14ac:dyDescent="0.25">
      <c r="A2265" t="s">
        <v>4961</v>
      </c>
      <c r="B2265" t="s">
        <v>4962</v>
      </c>
      <c r="C2265" t="s">
        <v>9613</v>
      </c>
      <c r="E2265" t="s">
        <v>9614</v>
      </c>
      <c r="G2265" t="s">
        <v>8406</v>
      </c>
      <c r="H2265" t="s">
        <v>8407</v>
      </c>
      <c r="I2265" t="s">
        <v>8408</v>
      </c>
      <c r="J2265" t="s">
        <v>8409</v>
      </c>
      <c r="K2265" t="s">
        <v>8518</v>
      </c>
      <c r="L2265" t="s">
        <v>8519</v>
      </c>
      <c r="M2265" t="s">
        <v>8520</v>
      </c>
      <c r="N2265" t="s">
        <v>8928</v>
      </c>
      <c r="O2265" t="s">
        <v>8929</v>
      </c>
    </row>
    <row r="2266" spans="1:22" x14ac:dyDescent="0.25">
      <c r="A2266" t="s">
        <v>4963</v>
      </c>
      <c r="B2266" t="s">
        <v>4964</v>
      </c>
      <c r="C2266" t="s">
        <v>9613</v>
      </c>
      <c r="E2266" t="s">
        <v>9614</v>
      </c>
      <c r="G2266" t="s">
        <v>8406</v>
      </c>
      <c r="H2266" t="s">
        <v>8407</v>
      </c>
      <c r="I2266" t="s">
        <v>8408</v>
      </c>
      <c r="J2266" t="s">
        <v>8409</v>
      </c>
      <c r="K2266" t="s">
        <v>8518</v>
      </c>
      <c r="L2266" t="s">
        <v>8519</v>
      </c>
      <c r="M2266" t="s">
        <v>8520</v>
      </c>
      <c r="N2266" t="s">
        <v>8928</v>
      </c>
      <c r="O2266" t="s">
        <v>8929</v>
      </c>
    </row>
    <row r="2267" spans="1:22" x14ac:dyDescent="0.25">
      <c r="A2267" t="s">
        <v>4965</v>
      </c>
      <c r="B2267" t="s">
        <v>4966</v>
      </c>
      <c r="C2267" t="s">
        <v>9613</v>
      </c>
      <c r="E2267" t="s">
        <v>9614</v>
      </c>
      <c r="G2267" t="s">
        <v>8406</v>
      </c>
      <c r="H2267" t="s">
        <v>8407</v>
      </c>
      <c r="I2267" t="s">
        <v>8408</v>
      </c>
      <c r="J2267" t="s">
        <v>8409</v>
      </c>
      <c r="K2267" t="s">
        <v>8518</v>
      </c>
      <c r="L2267" t="s">
        <v>8519</v>
      </c>
      <c r="M2267" t="s">
        <v>8520</v>
      </c>
      <c r="N2267" t="s">
        <v>8928</v>
      </c>
      <c r="O2267" t="s">
        <v>8929</v>
      </c>
    </row>
    <row r="2268" spans="1:22" x14ac:dyDescent="0.25">
      <c r="A2268" t="s">
        <v>4968</v>
      </c>
      <c r="B2268" t="s">
        <v>4969</v>
      </c>
      <c r="C2268" t="s">
        <v>9613</v>
      </c>
      <c r="E2268" t="s">
        <v>9614</v>
      </c>
      <c r="G2268" t="s">
        <v>8406</v>
      </c>
      <c r="H2268" t="s">
        <v>8407</v>
      </c>
      <c r="I2268" t="s">
        <v>8408</v>
      </c>
      <c r="J2268" t="s">
        <v>8409</v>
      </c>
      <c r="K2268" t="s">
        <v>8518</v>
      </c>
      <c r="L2268" t="s">
        <v>8519</v>
      </c>
      <c r="M2268" t="s">
        <v>8520</v>
      </c>
      <c r="N2268" t="s">
        <v>8928</v>
      </c>
      <c r="O2268" t="s">
        <v>8929</v>
      </c>
    </row>
    <row r="2269" spans="1:22" x14ac:dyDescent="0.25">
      <c r="A2269" t="s">
        <v>4970</v>
      </c>
      <c r="B2269" t="s">
        <v>4971</v>
      </c>
      <c r="C2269" t="s">
        <v>9613</v>
      </c>
      <c r="E2269" t="s">
        <v>9614</v>
      </c>
      <c r="G2269" t="s">
        <v>8406</v>
      </c>
      <c r="H2269" t="s">
        <v>8407</v>
      </c>
      <c r="I2269" t="s">
        <v>8408</v>
      </c>
      <c r="J2269" t="s">
        <v>8409</v>
      </c>
      <c r="K2269" t="s">
        <v>8518</v>
      </c>
      <c r="L2269" t="s">
        <v>8519</v>
      </c>
      <c r="M2269" t="s">
        <v>8520</v>
      </c>
      <c r="N2269" t="s">
        <v>8928</v>
      </c>
      <c r="O2269" t="s">
        <v>8929</v>
      </c>
    </row>
    <row r="2270" spans="1:22" x14ac:dyDescent="0.25">
      <c r="A2270" t="s">
        <v>4972</v>
      </c>
      <c r="B2270" t="s">
        <v>4973</v>
      </c>
      <c r="C2270" t="s">
        <v>9613</v>
      </c>
      <c r="E2270" t="s">
        <v>9614</v>
      </c>
      <c r="G2270" t="s">
        <v>8406</v>
      </c>
      <c r="H2270" t="s">
        <v>8407</v>
      </c>
      <c r="I2270" t="s">
        <v>8408</v>
      </c>
      <c r="J2270" t="s">
        <v>8409</v>
      </c>
      <c r="K2270" t="s">
        <v>8518</v>
      </c>
      <c r="L2270" t="s">
        <v>8519</v>
      </c>
      <c r="M2270" t="s">
        <v>8520</v>
      </c>
      <c r="N2270" t="s">
        <v>8928</v>
      </c>
      <c r="O2270" t="s">
        <v>8929</v>
      </c>
    </row>
    <row r="2271" spans="1:22" x14ac:dyDescent="0.25">
      <c r="A2271" t="s">
        <v>4974</v>
      </c>
      <c r="B2271" t="s">
        <v>4975</v>
      </c>
      <c r="C2271" t="s">
        <v>9615</v>
      </c>
      <c r="E2271" t="s">
        <v>9616</v>
      </c>
      <c r="G2271" t="s">
        <v>8406</v>
      </c>
      <c r="H2271" t="s">
        <v>8418</v>
      </c>
      <c r="I2271" t="s">
        <v>8419</v>
      </c>
      <c r="J2271" t="s">
        <v>8420</v>
      </c>
      <c r="K2271" t="s">
        <v>8421</v>
      </c>
      <c r="L2271" t="s">
        <v>8422</v>
      </c>
      <c r="M2271" t="s">
        <v>8423</v>
      </c>
      <c r="N2271" t="s">
        <v>8424</v>
      </c>
      <c r="O2271" t="s">
        <v>8425</v>
      </c>
      <c r="P2271" t="s">
        <v>8480</v>
      </c>
      <c r="Q2271" t="s">
        <v>8481</v>
      </c>
      <c r="R2271" t="s">
        <v>8482</v>
      </c>
      <c r="S2271" t="s">
        <v>8483</v>
      </c>
      <c r="T2271" t="s">
        <v>9617</v>
      </c>
      <c r="U2271" t="s">
        <v>9618</v>
      </c>
      <c r="V2271" t="s">
        <v>9619</v>
      </c>
    </row>
    <row r="2272" spans="1:22" x14ac:dyDescent="0.25">
      <c r="A2272" t="s">
        <v>4976</v>
      </c>
      <c r="B2272" t="s">
        <v>4977</v>
      </c>
      <c r="C2272" t="s">
        <v>9615</v>
      </c>
      <c r="E2272" t="s">
        <v>9616</v>
      </c>
      <c r="G2272" t="s">
        <v>8406</v>
      </c>
      <c r="H2272" t="s">
        <v>8418</v>
      </c>
      <c r="I2272" t="s">
        <v>8419</v>
      </c>
      <c r="J2272" t="s">
        <v>8420</v>
      </c>
      <c r="K2272" t="s">
        <v>8421</v>
      </c>
      <c r="L2272" t="s">
        <v>8422</v>
      </c>
      <c r="M2272" t="s">
        <v>8423</v>
      </c>
      <c r="N2272" t="s">
        <v>8424</v>
      </c>
      <c r="O2272" t="s">
        <v>8425</v>
      </c>
      <c r="P2272" t="s">
        <v>8480</v>
      </c>
      <c r="Q2272" t="s">
        <v>8481</v>
      </c>
      <c r="R2272" t="s">
        <v>8482</v>
      </c>
      <c r="S2272" t="s">
        <v>8483</v>
      </c>
      <c r="T2272" t="s">
        <v>9617</v>
      </c>
      <c r="U2272" t="s">
        <v>9618</v>
      </c>
      <c r="V2272" t="s">
        <v>9619</v>
      </c>
    </row>
    <row r="2273" spans="1:22" x14ac:dyDescent="0.25">
      <c r="A2273" t="s">
        <v>4978</v>
      </c>
      <c r="B2273" t="s">
        <v>4979</v>
      </c>
      <c r="C2273" t="s">
        <v>9615</v>
      </c>
      <c r="E2273" t="s">
        <v>9616</v>
      </c>
      <c r="G2273" t="s">
        <v>8406</v>
      </c>
      <c r="H2273" t="s">
        <v>8418</v>
      </c>
      <c r="I2273" t="s">
        <v>8419</v>
      </c>
      <c r="J2273" t="s">
        <v>8420</v>
      </c>
      <c r="K2273" t="s">
        <v>8421</v>
      </c>
      <c r="L2273" t="s">
        <v>8422</v>
      </c>
      <c r="M2273" t="s">
        <v>8423</v>
      </c>
      <c r="N2273" t="s">
        <v>8424</v>
      </c>
      <c r="O2273" t="s">
        <v>8425</v>
      </c>
      <c r="P2273" t="s">
        <v>8480</v>
      </c>
      <c r="Q2273" t="s">
        <v>8481</v>
      </c>
      <c r="R2273" t="s">
        <v>8482</v>
      </c>
      <c r="S2273" t="s">
        <v>8483</v>
      </c>
      <c r="T2273" t="s">
        <v>9617</v>
      </c>
      <c r="U2273" t="s">
        <v>9618</v>
      </c>
      <c r="V2273" t="s">
        <v>9619</v>
      </c>
    </row>
    <row r="2274" spans="1:22" x14ac:dyDescent="0.25">
      <c r="A2274" t="s">
        <v>4980</v>
      </c>
      <c r="B2274" t="s">
        <v>4981</v>
      </c>
      <c r="C2274" t="s">
        <v>9615</v>
      </c>
      <c r="E2274" t="s">
        <v>9616</v>
      </c>
      <c r="G2274" t="s">
        <v>8406</v>
      </c>
      <c r="H2274" t="s">
        <v>8418</v>
      </c>
      <c r="I2274" t="s">
        <v>8419</v>
      </c>
      <c r="J2274" t="s">
        <v>8420</v>
      </c>
      <c r="K2274" t="s">
        <v>8421</v>
      </c>
      <c r="L2274" t="s">
        <v>8422</v>
      </c>
      <c r="M2274" t="s">
        <v>8423</v>
      </c>
      <c r="N2274" t="s">
        <v>8424</v>
      </c>
      <c r="O2274" t="s">
        <v>8425</v>
      </c>
      <c r="P2274" t="s">
        <v>8480</v>
      </c>
      <c r="Q2274" t="s">
        <v>8481</v>
      </c>
      <c r="R2274" t="s">
        <v>8482</v>
      </c>
      <c r="S2274" t="s">
        <v>8483</v>
      </c>
      <c r="T2274" t="s">
        <v>9617</v>
      </c>
      <c r="U2274" t="s">
        <v>9618</v>
      </c>
      <c r="V2274" t="s">
        <v>9619</v>
      </c>
    </row>
    <row r="2275" spans="1:22" x14ac:dyDescent="0.25">
      <c r="A2275" t="s">
        <v>4982</v>
      </c>
      <c r="B2275" t="s">
        <v>4983</v>
      </c>
      <c r="C2275" t="s">
        <v>9615</v>
      </c>
      <c r="E2275" t="s">
        <v>9616</v>
      </c>
      <c r="G2275" t="s">
        <v>8406</v>
      </c>
      <c r="H2275" t="s">
        <v>8418</v>
      </c>
      <c r="I2275" t="s">
        <v>8419</v>
      </c>
      <c r="J2275" t="s">
        <v>8420</v>
      </c>
      <c r="K2275" t="s">
        <v>8421</v>
      </c>
      <c r="L2275" t="s">
        <v>8422</v>
      </c>
      <c r="M2275" t="s">
        <v>8423</v>
      </c>
      <c r="N2275" t="s">
        <v>8424</v>
      </c>
      <c r="O2275" t="s">
        <v>8425</v>
      </c>
      <c r="P2275" t="s">
        <v>8480</v>
      </c>
      <c r="Q2275" t="s">
        <v>8481</v>
      </c>
      <c r="R2275" t="s">
        <v>8482</v>
      </c>
      <c r="S2275" t="s">
        <v>8483</v>
      </c>
      <c r="T2275" t="s">
        <v>9617</v>
      </c>
      <c r="U2275" t="s">
        <v>9618</v>
      </c>
      <c r="V2275" t="s">
        <v>9619</v>
      </c>
    </row>
    <row r="2276" spans="1:22" x14ac:dyDescent="0.25">
      <c r="A2276" t="s">
        <v>4984</v>
      </c>
      <c r="B2276" t="s">
        <v>4985</v>
      </c>
      <c r="C2276" t="s">
        <v>9615</v>
      </c>
      <c r="E2276" t="s">
        <v>9616</v>
      </c>
      <c r="G2276" t="s">
        <v>8406</v>
      </c>
      <c r="H2276" t="s">
        <v>8418</v>
      </c>
      <c r="I2276" t="s">
        <v>8419</v>
      </c>
      <c r="J2276" t="s">
        <v>8420</v>
      </c>
      <c r="K2276" t="s">
        <v>8421</v>
      </c>
      <c r="L2276" t="s">
        <v>8422</v>
      </c>
      <c r="M2276" t="s">
        <v>8423</v>
      </c>
      <c r="N2276" t="s">
        <v>8424</v>
      </c>
      <c r="O2276" t="s">
        <v>8425</v>
      </c>
      <c r="P2276" t="s">
        <v>8480</v>
      </c>
      <c r="Q2276" t="s">
        <v>8481</v>
      </c>
      <c r="R2276" t="s">
        <v>8482</v>
      </c>
      <c r="S2276" t="s">
        <v>8483</v>
      </c>
      <c r="T2276" t="s">
        <v>9617</v>
      </c>
      <c r="U2276" t="s">
        <v>9618</v>
      </c>
      <c r="V2276" t="s">
        <v>9619</v>
      </c>
    </row>
    <row r="2277" spans="1:22" x14ac:dyDescent="0.25">
      <c r="A2277" t="s">
        <v>4996</v>
      </c>
      <c r="B2277" t="s">
        <v>4997</v>
      </c>
      <c r="C2277" t="s">
        <v>9615</v>
      </c>
      <c r="E2277" t="s">
        <v>9616</v>
      </c>
      <c r="G2277" t="s">
        <v>8406</v>
      </c>
      <c r="H2277" t="s">
        <v>8418</v>
      </c>
      <c r="I2277" t="s">
        <v>8419</v>
      </c>
      <c r="J2277" t="s">
        <v>8420</v>
      </c>
      <c r="K2277" t="s">
        <v>8421</v>
      </c>
      <c r="L2277" t="s">
        <v>8422</v>
      </c>
      <c r="M2277" t="s">
        <v>8423</v>
      </c>
      <c r="N2277" t="s">
        <v>8424</v>
      </c>
      <c r="O2277" t="s">
        <v>8425</v>
      </c>
      <c r="P2277" t="s">
        <v>8480</v>
      </c>
      <c r="Q2277" t="s">
        <v>8481</v>
      </c>
      <c r="R2277" t="s">
        <v>8482</v>
      </c>
      <c r="S2277" t="s">
        <v>8483</v>
      </c>
      <c r="T2277" t="s">
        <v>9617</v>
      </c>
      <c r="U2277" t="s">
        <v>9618</v>
      </c>
      <c r="V2277" t="s">
        <v>9619</v>
      </c>
    </row>
    <row r="2278" spans="1:22" x14ac:dyDescent="0.25">
      <c r="A2278" t="s">
        <v>4998</v>
      </c>
      <c r="B2278" t="s">
        <v>4999</v>
      </c>
      <c r="C2278" t="s">
        <v>9615</v>
      </c>
      <c r="E2278" t="s">
        <v>9616</v>
      </c>
      <c r="G2278" t="s">
        <v>8406</v>
      </c>
      <c r="H2278" t="s">
        <v>8418</v>
      </c>
      <c r="I2278" t="s">
        <v>8419</v>
      </c>
      <c r="J2278" t="s">
        <v>8420</v>
      </c>
      <c r="K2278" t="s">
        <v>8421</v>
      </c>
      <c r="L2278" t="s">
        <v>8422</v>
      </c>
      <c r="M2278" t="s">
        <v>8423</v>
      </c>
      <c r="N2278" t="s">
        <v>8424</v>
      </c>
      <c r="O2278" t="s">
        <v>8425</v>
      </c>
      <c r="P2278" t="s">
        <v>8480</v>
      </c>
      <c r="Q2278" t="s">
        <v>8481</v>
      </c>
      <c r="R2278" t="s">
        <v>8482</v>
      </c>
      <c r="S2278" t="s">
        <v>8483</v>
      </c>
      <c r="T2278" t="s">
        <v>9617</v>
      </c>
      <c r="U2278" t="s">
        <v>9618</v>
      </c>
      <c r="V2278" t="s">
        <v>9619</v>
      </c>
    </row>
    <row r="2279" spans="1:22" x14ac:dyDescent="0.25">
      <c r="A2279" t="s">
        <v>5000</v>
      </c>
      <c r="B2279" t="s">
        <v>5001</v>
      </c>
      <c r="C2279" t="s">
        <v>9615</v>
      </c>
      <c r="E2279" t="s">
        <v>9616</v>
      </c>
      <c r="G2279" t="s">
        <v>8406</v>
      </c>
      <c r="H2279" t="s">
        <v>8418</v>
      </c>
      <c r="I2279" t="s">
        <v>8419</v>
      </c>
      <c r="J2279" t="s">
        <v>8420</v>
      </c>
      <c r="K2279" t="s">
        <v>8421</v>
      </c>
      <c r="L2279" t="s">
        <v>8422</v>
      </c>
      <c r="M2279" t="s">
        <v>8423</v>
      </c>
      <c r="N2279" t="s">
        <v>8424</v>
      </c>
      <c r="O2279" t="s">
        <v>8425</v>
      </c>
      <c r="P2279" t="s">
        <v>8480</v>
      </c>
      <c r="Q2279" t="s">
        <v>8481</v>
      </c>
      <c r="R2279" t="s">
        <v>8482</v>
      </c>
      <c r="S2279" t="s">
        <v>8483</v>
      </c>
      <c r="T2279" t="s">
        <v>9617</v>
      </c>
      <c r="U2279" t="s">
        <v>9618</v>
      </c>
      <c r="V2279" t="s">
        <v>9619</v>
      </c>
    </row>
    <row r="2280" spans="1:22" x14ac:dyDescent="0.25">
      <c r="A2280" t="s">
        <v>5002</v>
      </c>
      <c r="B2280" t="s">
        <v>5003</v>
      </c>
      <c r="C2280" t="s">
        <v>9615</v>
      </c>
      <c r="E2280" t="s">
        <v>9616</v>
      </c>
      <c r="G2280" t="s">
        <v>8406</v>
      </c>
      <c r="H2280" t="s">
        <v>8418</v>
      </c>
      <c r="I2280" t="s">
        <v>8419</v>
      </c>
      <c r="J2280" t="s">
        <v>8420</v>
      </c>
      <c r="K2280" t="s">
        <v>8421</v>
      </c>
      <c r="L2280" t="s">
        <v>8422</v>
      </c>
      <c r="M2280" t="s">
        <v>8423</v>
      </c>
      <c r="N2280" t="s">
        <v>8424</v>
      </c>
      <c r="O2280" t="s">
        <v>8425</v>
      </c>
      <c r="P2280" t="s">
        <v>8480</v>
      </c>
      <c r="Q2280" t="s">
        <v>8481</v>
      </c>
      <c r="R2280" t="s">
        <v>8482</v>
      </c>
      <c r="S2280" t="s">
        <v>8483</v>
      </c>
      <c r="T2280" t="s">
        <v>9617</v>
      </c>
      <c r="U2280" t="s">
        <v>9618</v>
      </c>
      <c r="V2280" t="s">
        <v>9619</v>
      </c>
    </row>
    <row r="2281" spans="1:22" x14ac:dyDescent="0.25">
      <c r="A2281" t="s">
        <v>5004</v>
      </c>
      <c r="B2281" t="s">
        <v>5005</v>
      </c>
      <c r="C2281" t="s">
        <v>9615</v>
      </c>
      <c r="E2281" t="s">
        <v>9616</v>
      </c>
      <c r="G2281" t="s">
        <v>8406</v>
      </c>
      <c r="H2281" t="s">
        <v>8418</v>
      </c>
      <c r="I2281" t="s">
        <v>8419</v>
      </c>
      <c r="J2281" t="s">
        <v>8420</v>
      </c>
      <c r="K2281" t="s">
        <v>8421</v>
      </c>
      <c r="L2281" t="s">
        <v>8422</v>
      </c>
      <c r="M2281" t="s">
        <v>8423</v>
      </c>
      <c r="N2281" t="s">
        <v>8424</v>
      </c>
      <c r="O2281" t="s">
        <v>8425</v>
      </c>
      <c r="P2281" t="s">
        <v>8480</v>
      </c>
      <c r="Q2281" t="s">
        <v>8481</v>
      </c>
      <c r="R2281" t="s">
        <v>8482</v>
      </c>
      <c r="S2281" t="s">
        <v>8483</v>
      </c>
      <c r="T2281" t="s">
        <v>9617</v>
      </c>
      <c r="U2281" t="s">
        <v>9618</v>
      </c>
      <c r="V2281" t="s">
        <v>9619</v>
      </c>
    </row>
    <row r="2282" spans="1:22" x14ac:dyDescent="0.25">
      <c r="A2282" t="s">
        <v>5006</v>
      </c>
      <c r="B2282" t="s">
        <v>5007</v>
      </c>
      <c r="C2282" t="s">
        <v>9615</v>
      </c>
      <c r="E2282" t="s">
        <v>9616</v>
      </c>
      <c r="G2282" t="s">
        <v>8406</v>
      </c>
      <c r="H2282" t="s">
        <v>8418</v>
      </c>
      <c r="I2282" t="s">
        <v>8419</v>
      </c>
      <c r="J2282" t="s">
        <v>8420</v>
      </c>
      <c r="K2282" t="s">
        <v>8421</v>
      </c>
      <c r="L2282" t="s">
        <v>8422</v>
      </c>
      <c r="M2282" t="s">
        <v>8423</v>
      </c>
      <c r="N2282" t="s">
        <v>8424</v>
      </c>
      <c r="O2282" t="s">
        <v>8425</v>
      </c>
      <c r="P2282" t="s">
        <v>8480</v>
      </c>
      <c r="Q2282" t="s">
        <v>8481</v>
      </c>
      <c r="R2282" t="s">
        <v>8482</v>
      </c>
      <c r="S2282" t="s">
        <v>8483</v>
      </c>
      <c r="T2282" t="s">
        <v>9617</v>
      </c>
      <c r="U2282" t="s">
        <v>9618</v>
      </c>
      <c r="V2282" t="s">
        <v>9619</v>
      </c>
    </row>
    <row r="2283" spans="1:22" x14ac:dyDescent="0.25">
      <c r="A2283" t="s">
        <v>5008</v>
      </c>
      <c r="B2283" t="s">
        <v>5009</v>
      </c>
      <c r="C2283" t="s">
        <v>9615</v>
      </c>
      <c r="E2283" t="s">
        <v>9616</v>
      </c>
      <c r="G2283" t="s">
        <v>8406</v>
      </c>
      <c r="H2283" t="s">
        <v>8418</v>
      </c>
      <c r="I2283" t="s">
        <v>8419</v>
      </c>
      <c r="J2283" t="s">
        <v>8420</v>
      </c>
      <c r="K2283" t="s">
        <v>8421</v>
      </c>
      <c r="L2283" t="s">
        <v>8422</v>
      </c>
      <c r="M2283" t="s">
        <v>8423</v>
      </c>
      <c r="N2283" t="s">
        <v>8424</v>
      </c>
      <c r="O2283" t="s">
        <v>8425</v>
      </c>
      <c r="P2283" t="s">
        <v>8480</v>
      </c>
      <c r="Q2283" t="s">
        <v>8481</v>
      </c>
      <c r="R2283" t="s">
        <v>8482</v>
      </c>
      <c r="S2283" t="s">
        <v>8483</v>
      </c>
      <c r="T2283" t="s">
        <v>9617</v>
      </c>
      <c r="U2283" t="s">
        <v>9618</v>
      </c>
      <c r="V2283" t="s">
        <v>9619</v>
      </c>
    </row>
    <row r="2284" spans="1:22" x14ac:dyDescent="0.25">
      <c r="A2284" t="s">
        <v>5010</v>
      </c>
      <c r="B2284" t="s">
        <v>5011</v>
      </c>
      <c r="C2284" t="s">
        <v>9615</v>
      </c>
      <c r="E2284" t="s">
        <v>9616</v>
      </c>
      <c r="G2284" t="s">
        <v>8406</v>
      </c>
      <c r="H2284" t="s">
        <v>8418</v>
      </c>
      <c r="I2284" t="s">
        <v>8419</v>
      </c>
      <c r="J2284" t="s">
        <v>8420</v>
      </c>
      <c r="K2284" t="s">
        <v>8421</v>
      </c>
      <c r="L2284" t="s">
        <v>8422</v>
      </c>
      <c r="M2284" t="s">
        <v>8423</v>
      </c>
      <c r="N2284" t="s">
        <v>8424</v>
      </c>
      <c r="O2284" t="s">
        <v>8425</v>
      </c>
      <c r="P2284" t="s">
        <v>8480</v>
      </c>
      <c r="Q2284" t="s">
        <v>8481</v>
      </c>
      <c r="R2284" t="s">
        <v>8482</v>
      </c>
      <c r="S2284" t="s">
        <v>8483</v>
      </c>
      <c r="T2284" t="s">
        <v>9617</v>
      </c>
      <c r="U2284" t="s">
        <v>9618</v>
      </c>
      <c r="V2284" t="s">
        <v>9619</v>
      </c>
    </row>
    <row r="2285" spans="1:22" x14ac:dyDescent="0.25">
      <c r="A2285" t="s">
        <v>5012</v>
      </c>
      <c r="B2285" t="s">
        <v>5013</v>
      </c>
      <c r="C2285" t="s">
        <v>9615</v>
      </c>
      <c r="E2285" t="s">
        <v>9616</v>
      </c>
      <c r="G2285" t="s">
        <v>8406</v>
      </c>
      <c r="H2285" t="s">
        <v>8418</v>
      </c>
      <c r="I2285" t="s">
        <v>8419</v>
      </c>
      <c r="J2285" t="s">
        <v>8420</v>
      </c>
      <c r="K2285" t="s">
        <v>8421</v>
      </c>
      <c r="L2285" t="s">
        <v>8422</v>
      </c>
      <c r="M2285" t="s">
        <v>8423</v>
      </c>
      <c r="N2285" t="s">
        <v>8424</v>
      </c>
      <c r="O2285" t="s">
        <v>8425</v>
      </c>
      <c r="P2285" t="s">
        <v>8480</v>
      </c>
      <c r="Q2285" t="s">
        <v>8481</v>
      </c>
      <c r="R2285" t="s">
        <v>8482</v>
      </c>
      <c r="S2285" t="s">
        <v>8483</v>
      </c>
      <c r="T2285" t="s">
        <v>9617</v>
      </c>
      <c r="U2285" t="s">
        <v>9618</v>
      </c>
      <c r="V2285" t="s">
        <v>9619</v>
      </c>
    </row>
    <row r="2286" spans="1:22" x14ac:dyDescent="0.25">
      <c r="A2286" t="s">
        <v>5014</v>
      </c>
      <c r="B2286" t="s">
        <v>5015</v>
      </c>
      <c r="C2286" t="s">
        <v>9615</v>
      </c>
      <c r="E2286" t="s">
        <v>9616</v>
      </c>
      <c r="G2286" t="s">
        <v>8406</v>
      </c>
      <c r="H2286" t="s">
        <v>8418</v>
      </c>
      <c r="I2286" t="s">
        <v>8419</v>
      </c>
      <c r="J2286" t="s">
        <v>8420</v>
      </c>
      <c r="K2286" t="s">
        <v>8421</v>
      </c>
      <c r="L2286" t="s">
        <v>8422</v>
      </c>
      <c r="M2286" t="s">
        <v>8423</v>
      </c>
      <c r="N2286" t="s">
        <v>8424</v>
      </c>
      <c r="O2286" t="s">
        <v>8425</v>
      </c>
      <c r="P2286" t="s">
        <v>8480</v>
      </c>
      <c r="Q2286" t="s">
        <v>8481</v>
      </c>
      <c r="R2286" t="s">
        <v>8482</v>
      </c>
      <c r="S2286" t="s">
        <v>8483</v>
      </c>
      <c r="T2286" t="s">
        <v>9617</v>
      </c>
      <c r="U2286" t="s">
        <v>9618</v>
      </c>
      <c r="V2286" t="s">
        <v>9619</v>
      </c>
    </row>
    <row r="2287" spans="1:22" x14ac:dyDescent="0.25">
      <c r="A2287" t="s">
        <v>5016</v>
      </c>
      <c r="B2287" t="s">
        <v>5017</v>
      </c>
      <c r="C2287" t="s">
        <v>9615</v>
      </c>
      <c r="E2287" t="s">
        <v>9616</v>
      </c>
      <c r="G2287" t="s">
        <v>8406</v>
      </c>
      <c r="H2287" t="s">
        <v>8418</v>
      </c>
      <c r="I2287" t="s">
        <v>8419</v>
      </c>
      <c r="J2287" t="s">
        <v>8420</v>
      </c>
      <c r="K2287" t="s">
        <v>8421</v>
      </c>
      <c r="L2287" t="s">
        <v>8422</v>
      </c>
      <c r="M2287" t="s">
        <v>8423</v>
      </c>
      <c r="N2287" t="s">
        <v>8424</v>
      </c>
      <c r="O2287" t="s">
        <v>8425</v>
      </c>
      <c r="P2287" t="s">
        <v>8480</v>
      </c>
      <c r="Q2287" t="s">
        <v>8481</v>
      </c>
      <c r="R2287" t="s">
        <v>8482</v>
      </c>
      <c r="S2287" t="s">
        <v>8483</v>
      </c>
      <c r="T2287" t="s">
        <v>9617</v>
      </c>
      <c r="U2287" t="s">
        <v>9618</v>
      </c>
      <c r="V2287" t="s">
        <v>9619</v>
      </c>
    </row>
    <row r="2288" spans="1:22" x14ac:dyDescent="0.25">
      <c r="A2288" t="s">
        <v>5018</v>
      </c>
      <c r="B2288" t="s">
        <v>5019</v>
      </c>
      <c r="C2288" t="s">
        <v>9615</v>
      </c>
      <c r="E2288" t="s">
        <v>9616</v>
      </c>
      <c r="G2288" t="s">
        <v>8406</v>
      </c>
      <c r="H2288" t="s">
        <v>8418</v>
      </c>
      <c r="I2288" t="s">
        <v>8419</v>
      </c>
      <c r="J2288" t="s">
        <v>8420</v>
      </c>
      <c r="K2288" t="s">
        <v>8421</v>
      </c>
      <c r="L2288" t="s">
        <v>8422</v>
      </c>
      <c r="M2288" t="s">
        <v>8423</v>
      </c>
      <c r="N2288" t="s">
        <v>8424</v>
      </c>
      <c r="O2288" t="s">
        <v>8425</v>
      </c>
      <c r="P2288" t="s">
        <v>8480</v>
      </c>
      <c r="Q2288" t="s">
        <v>8481</v>
      </c>
      <c r="R2288" t="s">
        <v>8482</v>
      </c>
      <c r="S2288" t="s">
        <v>8483</v>
      </c>
      <c r="T2288" t="s">
        <v>9617</v>
      </c>
      <c r="U2288" t="s">
        <v>9618</v>
      </c>
      <c r="V2288" t="s">
        <v>9619</v>
      </c>
    </row>
    <row r="2289" spans="1:22" x14ac:dyDescent="0.25">
      <c r="A2289" t="s">
        <v>5020</v>
      </c>
      <c r="B2289" t="s">
        <v>5021</v>
      </c>
      <c r="C2289" t="s">
        <v>9615</v>
      </c>
      <c r="E2289" t="s">
        <v>9616</v>
      </c>
      <c r="G2289" t="s">
        <v>8406</v>
      </c>
      <c r="H2289" t="s">
        <v>8418</v>
      </c>
      <c r="I2289" t="s">
        <v>8419</v>
      </c>
      <c r="J2289" t="s">
        <v>8420</v>
      </c>
      <c r="K2289" t="s">
        <v>8421</v>
      </c>
      <c r="L2289" t="s">
        <v>8422</v>
      </c>
      <c r="M2289" t="s">
        <v>8423</v>
      </c>
      <c r="N2289" t="s">
        <v>8424</v>
      </c>
      <c r="O2289" t="s">
        <v>8425</v>
      </c>
      <c r="P2289" t="s">
        <v>8480</v>
      </c>
      <c r="Q2289" t="s">
        <v>8481</v>
      </c>
      <c r="R2289" t="s">
        <v>8482</v>
      </c>
      <c r="S2289" t="s">
        <v>8483</v>
      </c>
      <c r="T2289" t="s">
        <v>9617</v>
      </c>
      <c r="U2289" t="s">
        <v>9618</v>
      </c>
      <c r="V2289" t="s">
        <v>9619</v>
      </c>
    </row>
    <row r="2290" spans="1:22" x14ac:dyDescent="0.25">
      <c r="A2290" t="s">
        <v>5022</v>
      </c>
      <c r="B2290" t="s">
        <v>5023</v>
      </c>
      <c r="C2290" t="s">
        <v>9615</v>
      </c>
      <c r="E2290" t="s">
        <v>9616</v>
      </c>
      <c r="G2290" t="s">
        <v>8406</v>
      </c>
      <c r="H2290" t="s">
        <v>8418</v>
      </c>
      <c r="I2290" t="s">
        <v>8419</v>
      </c>
      <c r="J2290" t="s">
        <v>8420</v>
      </c>
      <c r="K2290" t="s">
        <v>8421</v>
      </c>
      <c r="L2290" t="s">
        <v>8422</v>
      </c>
      <c r="M2290" t="s">
        <v>8423</v>
      </c>
      <c r="N2290" t="s">
        <v>8424</v>
      </c>
      <c r="O2290" t="s">
        <v>8425</v>
      </c>
      <c r="P2290" t="s">
        <v>8480</v>
      </c>
      <c r="Q2290" t="s">
        <v>8481</v>
      </c>
      <c r="R2290" t="s">
        <v>8482</v>
      </c>
      <c r="S2290" t="s">
        <v>8483</v>
      </c>
      <c r="T2290" t="s">
        <v>9617</v>
      </c>
      <c r="U2290" t="s">
        <v>9618</v>
      </c>
      <c r="V2290" t="s">
        <v>9619</v>
      </c>
    </row>
    <row r="2291" spans="1:22" x14ac:dyDescent="0.25">
      <c r="A2291" t="s">
        <v>5025</v>
      </c>
      <c r="B2291" t="s">
        <v>5026</v>
      </c>
      <c r="C2291" t="s">
        <v>9620</v>
      </c>
      <c r="E2291" t="s">
        <v>9621</v>
      </c>
      <c r="G2291" t="s">
        <v>8406</v>
      </c>
      <c r="H2291" t="s">
        <v>8407</v>
      </c>
      <c r="I2291" t="s">
        <v>8408</v>
      </c>
      <c r="J2291" t="s">
        <v>8409</v>
      </c>
      <c r="K2291" t="s">
        <v>8410</v>
      </c>
      <c r="L2291" t="s">
        <v>8473</v>
      </c>
      <c r="M2291" t="s">
        <v>8474</v>
      </c>
      <c r="N2291" t="s">
        <v>8475</v>
      </c>
      <c r="O2291" t="s">
        <v>9622</v>
      </c>
      <c r="P2291" t="s">
        <v>9623</v>
      </c>
    </row>
    <row r="2292" spans="1:22" x14ac:dyDescent="0.25">
      <c r="A2292" t="s">
        <v>5027</v>
      </c>
      <c r="B2292" t="s">
        <v>5028</v>
      </c>
      <c r="C2292" t="s">
        <v>9620</v>
      </c>
      <c r="E2292" t="s">
        <v>9621</v>
      </c>
      <c r="G2292" t="s">
        <v>8406</v>
      </c>
      <c r="H2292" t="s">
        <v>8407</v>
      </c>
      <c r="I2292" t="s">
        <v>8408</v>
      </c>
      <c r="J2292" t="s">
        <v>8409</v>
      </c>
      <c r="K2292" t="s">
        <v>8410</v>
      </c>
      <c r="L2292" t="s">
        <v>8473</v>
      </c>
      <c r="M2292" t="s">
        <v>8474</v>
      </c>
      <c r="N2292" t="s">
        <v>8475</v>
      </c>
      <c r="O2292" t="s">
        <v>9622</v>
      </c>
      <c r="P2292" t="s">
        <v>9623</v>
      </c>
    </row>
    <row r="2293" spans="1:22" x14ac:dyDescent="0.25">
      <c r="A2293" t="s">
        <v>5029</v>
      </c>
      <c r="B2293" t="s">
        <v>5030</v>
      </c>
      <c r="C2293" t="s">
        <v>9620</v>
      </c>
      <c r="E2293" t="s">
        <v>9621</v>
      </c>
      <c r="G2293" t="s">
        <v>8406</v>
      </c>
      <c r="H2293" t="s">
        <v>8407</v>
      </c>
      <c r="I2293" t="s">
        <v>8408</v>
      </c>
      <c r="J2293" t="s">
        <v>8409</v>
      </c>
      <c r="K2293" t="s">
        <v>8410</v>
      </c>
      <c r="L2293" t="s">
        <v>8473</v>
      </c>
      <c r="M2293" t="s">
        <v>8474</v>
      </c>
      <c r="N2293" t="s">
        <v>8475</v>
      </c>
      <c r="O2293" t="s">
        <v>9622</v>
      </c>
      <c r="P2293" t="s">
        <v>9623</v>
      </c>
    </row>
    <row r="2294" spans="1:22" x14ac:dyDescent="0.25">
      <c r="A2294" t="s">
        <v>5031</v>
      </c>
      <c r="B2294" t="s">
        <v>5032</v>
      </c>
      <c r="C2294" t="s">
        <v>9620</v>
      </c>
      <c r="E2294" t="s">
        <v>9621</v>
      </c>
      <c r="G2294" t="s">
        <v>8406</v>
      </c>
      <c r="H2294" t="s">
        <v>8407</v>
      </c>
      <c r="I2294" t="s">
        <v>8408</v>
      </c>
      <c r="J2294" t="s">
        <v>8409</v>
      </c>
      <c r="K2294" t="s">
        <v>8410</v>
      </c>
      <c r="L2294" t="s">
        <v>8473</v>
      </c>
      <c r="M2294" t="s">
        <v>8474</v>
      </c>
      <c r="N2294" t="s">
        <v>8475</v>
      </c>
      <c r="O2294" t="s">
        <v>9622</v>
      </c>
      <c r="P2294" t="s">
        <v>9623</v>
      </c>
    </row>
    <row r="2295" spans="1:22" x14ac:dyDescent="0.25">
      <c r="A2295" t="s">
        <v>5033</v>
      </c>
      <c r="B2295" t="s">
        <v>5034</v>
      </c>
      <c r="C2295" t="s">
        <v>9620</v>
      </c>
      <c r="E2295" t="s">
        <v>9621</v>
      </c>
      <c r="G2295" t="s">
        <v>8406</v>
      </c>
      <c r="H2295" t="s">
        <v>8407</v>
      </c>
      <c r="I2295" t="s">
        <v>8408</v>
      </c>
      <c r="J2295" t="s">
        <v>8409</v>
      </c>
      <c r="K2295" t="s">
        <v>8410</v>
      </c>
      <c r="L2295" t="s">
        <v>8473</v>
      </c>
      <c r="M2295" t="s">
        <v>8474</v>
      </c>
      <c r="N2295" t="s">
        <v>8475</v>
      </c>
      <c r="O2295" t="s">
        <v>9622</v>
      </c>
      <c r="P2295" t="s">
        <v>9623</v>
      </c>
    </row>
    <row r="2296" spans="1:22" x14ac:dyDescent="0.25">
      <c r="A2296" t="s">
        <v>5035</v>
      </c>
      <c r="B2296" t="s">
        <v>5036</v>
      </c>
      <c r="C2296" t="s">
        <v>9620</v>
      </c>
      <c r="E2296" t="s">
        <v>9621</v>
      </c>
      <c r="G2296" t="s">
        <v>8406</v>
      </c>
      <c r="H2296" t="s">
        <v>8407</v>
      </c>
      <c r="I2296" t="s">
        <v>8408</v>
      </c>
      <c r="J2296" t="s">
        <v>8409</v>
      </c>
      <c r="K2296" t="s">
        <v>8410</v>
      </c>
      <c r="L2296" t="s">
        <v>8473</v>
      </c>
      <c r="M2296" t="s">
        <v>8474</v>
      </c>
      <c r="N2296" t="s">
        <v>8475</v>
      </c>
      <c r="O2296" t="s">
        <v>9622</v>
      </c>
      <c r="P2296" t="s">
        <v>9623</v>
      </c>
    </row>
    <row r="2297" spans="1:22" x14ac:dyDescent="0.25">
      <c r="A2297" t="s">
        <v>5037</v>
      </c>
      <c r="B2297" t="s">
        <v>5038</v>
      </c>
      <c r="C2297" t="s">
        <v>9620</v>
      </c>
      <c r="E2297" t="s">
        <v>9621</v>
      </c>
      <c r="G2297" t="s">
        <v>8406</v>
      </c>
      <c r="H2297" t="s">
        <v>8407</v>
      </c>
      <c r="I2297" t="s">
        <v>8408</v>
      </c>
      <c r="J2297" t="s">
        <v>8409</v>
      </c>
      <c r="K2297" t="s">
        <v>8410</v>
      </c>
      <c r="L2297" t="s">
        <v>8473</v>
      </c>
      <c r="M2297" t="s">
        <v>8474</v>
      </c>
      <c r="N2297" t="s">
        <v>8475</v>
      </c>
      <c r="O2297" t="s">
        <v>9622</v>
      </c>
      <c r="P2297" t="s">
        <v>9623</v>
      </c>
    </row>
    <row r="2298" spans="1:22" x14ac:dyDescent="0.25">
      <c r="A2298" t="s">
        <v>5039</v>
      </c>
      <c r="B2298" t="s">
        <v>5040</v>
      </c>
      <c r="C2298" t="s">
        <v>9620</v>
      </c>
      <c r="E2298" t="s">
        <v>9621</v>
      </c>
      <c r="G2298" t="s">
        <v>8406</v>
      </c>
      <c r="H2298" t="s">
        <v>8407</v>
      </c>
      <c r="I2298" t="s">
        <v>8408</v>
      </c>
      <c r="J2298" t="s">
        <v>8409</v>
      </c>
      <c r="K2298" t="s">
        <v>8410</v>
      </c>
      <c r="L2298" t="s">
        <v>8473</v>
      </c>
      <c r="M2298" t="s">
        <v>8474</v>
      </c>
      <c r="N2298" t="s">
        <v>8475</v>
      </c>
      <c r="O2298" t="s">
        <v>9622</v>
      </c>
      <c r="P2298" t="s">
        <v>9623</v>
      </c>
    </row>
    <row r="2299" spans="1:22" x14ac:dyDescent="0.25">
      <c r="A2299" t="s">
        <v>5041</v>
      </c>
      <c r="B2299" t="s">
        <v>5042</v>
      </c>
      <c r="C2299" t="s">
        <v>9620</v>
      </c>
      <c r="E2299" t="s">
        <v>9621</v>
      </c>
      <c r="G2299" t="s">
        <v>8406</v>
      </c>
      <c r="H2299" t="s">
        <v>8407</v>
      </c>
      <c r="I2299" t="s">
        <v>8408</v>
      </c>
      <c r="J2299" t="s">
        <v>8409</v>
      </c>
      <c r="K2299" t="s">
        <v>8410</v>
      </c>
      <c r="L2299" t="s">
        <v>8473</v>
      </c>
      <c r="M2299" t="s">
        <v>8474</v>
      </c>
      <c r="N2299" t="s">
        <v>8475</v>
      </c>
      <c r="O2299" t="s">
        <v>9622</v>
      </c>
      <c r="P2299" t="s">
        <v>9623</v>
      </c>
    </row>
    <row r="2300" spans="1:22" x14ac:dyDescent="0.25">
      <c r="A2300" t="s">
        <v>5043</v>
      </c>
      <c r="B2300" t="s">
        <v>5044</v>
      </c>
      <c r="C2300" t="s">
        <v>9624</v>
      </c>
      <c r="E2300" t="s">
        <v>9625</v>
      </c>
      <c r="G2300" t="s">
        <v>8406</v>
      </c>
      <c r="H2300" t="s">
        <v>8418</v>
      </c>
      <c r="I2300" t="s">
        <v>8569</v>
      </c>
      <c r="J2300" t="s">
        <v>8570</v>
      </c>
      <c r="K2300" t="s">
        <v>8890</v>
      </c>
      <c r="L2300" t="s">
        <v>8891</v>
      </c>
      <c r="M2300" t="s">
        <v>8892</v>
      </c>
      <c r="N2300" t="s">
        <v>8893</v>
      </c>
      <c r="O2300" t="s">
        <v>8894</v>
      </c>
      <c r="P2300" t="s">
        <v>8895</v>
      </c>
      <c r="Q2300" t="s">
        <v>8896</v>
      </c>
      <c r="R2300" t="s">
        <v>9626</v>
      </c>
      <c r="S2300" t="s">
        <v>9627</v>
      </c>
    </row>
    <row r="2301" spans="1:22" x14ac:dyDescent="0.25">
      <c r="A2301" t="s">
        <v>5045</v>
      </c>
      <c r="B2301" t="s">
        <v>5046</v>
      </c>
      <c r="C2301" t="s">
        <v>9624</v>
      </c>
      <c r="E2301" t="s">
        <v>9625</v>
      </c>
      <c r="G2301" t="s">
        <v>8406</v>
      </c>
      <c r="H2301" t="s">
        <v>8418</v>
      </c>
      <c r="I2301" t="s">
        <v>8569</v>
      </c>
      <c r="J2301" t="s">
        <v>8570</v>
      </c>
      <c r="K2301" t="s">
        <v>8890</v>
      </c>
      <c r="L2301" t="s">
        <v>8891</v>
      </c>
      <c r="M2301" t="s">
        <v>8892</v>
      </c>
      <c r="N2301" t="s">
        <v>8893</v>
      </c>
      <c r="O2301" t="s">
        <v>8894</v>
      </c>
      <c r="P2301" t="s">
        <v>8895</v>
      </c>
      <c r="Q2301" t="s">
        <v>8896</v>
      </c>
      <c r="R2301" t="s">
        <v>9626</v>
      </c>
      <c r="S2301" t="s">
        <v>9627</v>
      </c>
    </row>
    <row r="2302" spans="1:22" x14ac:dyDescent="0.25">
      <c r="A2302" t="s">
        <v>5047</v>
      </c>
      <c r="B2302" t="s">
        <v>5048</v>
      </c>
      <c r="C2302" t="s">
        <v>9624</v>
      </c>
      <c r="E2302" t="s">
        <v>9625</v>
      </c>
      <c r="G2302" t="s">
        <v>8406</v>
      </c>
      <c r="H2302" t="s">
        <v>8418</v>
      </c>
      <c r="I2302" t="s">
        <v>8569</v>
      </c>
      <c r="J2302" t="s">
        <v>8570</v>
      </c>
      <c r="K2302" t="s">
        <v>8890</v>
      </c>
      <c r="L2302" t="s">
        <v>8891</v>
      </c>
      <c r="M2302" t="s">
        <v>8892</v>
      </c>
      <c r="N2302" t="s">
        <v>8893</v>
      </c>
      <c r="O2302" t="s">
        <v>8894</v>
      </c>
      <c r="P2302" t="s">
        <v>8895</v>
      </c>
      <c r="Q2302" t="s">
        <v>8896</v>
      </c>
      <c r="R2302" t="s">
        <v>9626</v>
      </c>
      <c r="S2302" t="s">
        <v>9627</v>
      </c>
    </row>
    <row r="2303" spans="1:22" x14ac:dyDescent="0.25">
      <c r="A2303" t="s">
        <v>5049</v>
      </c>
      <c r="B2303" t="s">
        <v>5050</v>
      </c>
      <c r="C2303" t="s">
        <v>9624</v>
      </c>
      <c r="E2303" t="s">
        <v>9625</v>
      </c>
      <c r="G2303" t="s">
        <v>8406</v>
      </c>
      <c r="H2303" t="s">
        <v>8418</v>
      </c>
      <c r="I2303" t="s">
        <v>8569</v>
      </c>
      <c r="J2303" t="s">
        <v>8570</v>
      </c>
      <c r="K2303" t="s">
        <v>8890</v>
      </c>
      <c r="L2303" t="s">
        <v>8891</v>
      </c>
      <c r="M2303" t="s">
        <v>8892</v>
      </c>
      <c r="N2303" t="s">
        <v>8893</v>
      </c>
      <c r="O2303" t="s">
        <v>8894</v>
      </c>
      <c r="P2303" t="s">
        <v>8895</v>
      </c>
      <c r="Q2303" t="s">
        <v>8896</v>
      </c>
      <c r="R2303" t="s">
        <v>9626</v>
      </c>
      <c r="S2303" t="s">
        <v>9627</v>
      </c>
    </row>
    <row r="2304" spans="1:22" x14ac:dyDescent="0.25">
      <c r="A2304" t="s">
        <v>5051</v>
      </c>
      <c r="B2304" t="s">
        <v>5052</v>
      </c>
      <c r="C2304" t="s">
        <v>9624</v>
      </c>
      <c r="E2304" t="s">
        <v>9625</v>
      </c>
      <c r="G2304" t="s">
        <v>8406</v>
      </c>
      <c r="H2304" t="s">
        <v>8418</v>
      </c>
      <c r="I2304" t="s">
        <v>8569</v>
      </c>
      <c r="J2304" t="s">
        <v>8570</v>
      </c>
      <c r="K2304" t="s">
        <v>8890</v>
      </c>
      <c r="L2304" t="s">
        <v>8891</v>
      </c>
      <c r="M2304" t="s">
        <v>8892</v>
      </c>
      <c r="N2304" t="s">
        <v>8893</v>
      </c>
      <c r="O2304" t="s">
        <v>8894</v>
      </c>
      <c r="P2304" t="s">
        <v>8895</v>
      </c>
      <c r="Q2304" t="s">
        <v>8896</v>
      </c>
      <c r="R2304" t="s">
        <v>9626</v>
      </c>
      <c r="S2304" t="s">
        <v>9627</v>
      </c>
    </row>
    <row r="2305" spans="1:23" x14ac:dyDescent="0.25">
      <c r="A2305" t="s">
        <v>5053</v>
      </c>
      <c r="B2305" t="s">
        <v>5054</v>
      </c>
      <c r="C2305" t="s">
        <v>9624</v>
      </c>
      <c r="E2305" t="s">
        <v>9625</v>
      </c>
      <c r="G2305" t="s">
        <v>8406</v>
      </c>
      <c r="H2305" t="s">
        <v>8418</v>
      </c>
      <c r="I2305" t="s">
        <v>8569</v>
      </c>
      <c r="J2305" t="s">
        <v>8570</v>
      </c>
      <c r="K2305" t="s">
        <v>8890</v>
      </c>
      <c r="L2305" t="s">
        <v>8891</v>
      </c>
      <c r="M2305" t="s">
        <v>8892</v>
      </c>
      <c r="N2305" t="s">
        <v>8893</v>
      </c>
      <c r="O2305" t="s">
        <v>8894</v>
      </c>
      <c r="P2305" t="s">
        <v>8895</v>
      </c>
      <c r="Q2305" t="s">
        <v>8896</v>
      </c>
      <c r="R2305" t="s">
        <v>9626</v>
      </c>
      <c r="S2305" t="s">
        <v>9627</v>
      </c>
    </row>
    <row r="2306" spans="1:23" x14ac:dyDescent="0.25">
      <c r="A2306" t="s">
        <v>5055</v>
      </c>
      <c r="B2306" t="s">
        <v>5056</v>
      </c>
      <c r="C2306" t="s">
        <v>9624</v>
      </c>
      <c r="E2306" t="s">
        <v>9625</v>
      </c>
      <c r="G2306" t="s">
        <v>8406</v>
      </c>
      <c r="H2306" t="s">
        <v>8418</v>
      </c>
      <c r="I2306" t="s">
        <v>8569</v>
      </c>
      <c r="J2306" t="s">
        <v>8570</v>
      </c>
      <c r="K2306" t="s">
        <v>8890</v>
      </c>
      <c r="L2306" t="s">
        <v>8891</v>
      </c>
      <c r="M2306" t="s">
        <v>8892</v>
      </c>
      <c r="N2306" t="s">
        <v>8893</v>
      </c>
      <c r="O2306" t="s">
        <v>8894</v>
      </c>
      <c r="P2306" t="s">
        <v>8895</v>
      </c>
      <c r="Q2306" t="s">
        <v>8896</v>
      </c>
      <c r="R2306" t="s">
        <v>9626</v>
      </c>
      <c r="S2306" t="s">
        <v>9627</v>
      </c>
    </row>
    <row r="2307" spans="1:23" x14ac:dyDescent="0.25">
      <c r="A2307" t="s">
        <v>5057</v>
      </c>
      <c r="B2307" t="s">
        <v>5058</v>
      </c>
      <c r="C2307" t="s">
        <v>8496</v>
      </c>
      <c r="E2307" t="s">
        <v>8497</v>
      </c>
      <c r="G2307" t="s">
        <v>8406</v>
      </c>
      <c r="H2307" t="s">
        <v>8418</v>
      </c>
      <c r="I2307" t="s">
        <v>8419</v>
      </c>
      <c r="J2307" t="s">
        <v>8420</v>
      </c>
      <c r="K2307" t="s">
        <v>8421</v>
      </c>
      <c r="L2307" t="s">
        <v>8422</v>
      </c>
      <c r="M2307" t="s">
        <v>8423</v>
      </c>
      <c r="N2307" t="s">
        <v>8424</v>
      </c>
      <c r="O2307" t="s">
        <v>8498</v>
      </c>
      <c r="P2307" t="s">
        <v>8499</v>
      </c>
      <c r="Q2307" t="s">
        <v>8500</v>
      </c>
      <c r="R2307" t="s">
        <v>8501</v>
      </c>
      <c r="S2307" t="s">
        <v>8502</v>
      </c>
      <c r="T2307" t="s">
        <v>8503</v>
      </c>
      <c r="U2307" t="s">
        <v>8504</v>
      </c>
    </row>
    <row r="2308" spans="1:23" x14ac:dyDescent="0.25">
      <c r="A2308" t="s">
        <v>5059</v>
      </c>
      <c r="B2308" t="s">
        <v>5060</v>
      </c>
      <c r="C2308" t="s">
        <v>9628</v>
      </c>
      <c r="E2308" t="s">
        <v>9629</v>
      </c>
      <c r="G2308" t="s">
        <v>8406</v>
      </c>
      <c r="H2308" t="s">
        <v>8418</v>
      </c>
      <c r="I2308" t="s">
        <v>8419</v>
      </c>
      <c r="J2308" t="s">
        <v>8420</v>
      </c>
      <c r="K2308" t="s">
        <v>8421</v>
      </c>
      <c r="L2308" t="s">
        <v>8422</v>
      </c>
      <c r="M2308" t="s">
        <v>8585</v>
      </c>
      <c r="N2308" t="s">
        <v>8586</v>
      </c>
      <c r="O2308" t="s">
        <v>8587</v>
      </c>
      <c r="P2308" t="s">
        <v>8588</v>
      </c>
      <c r="Q2308" t="s">
        <v>8589</v>
      </c>
      <c r="R2308" t="s">
        <v>8590</v>
      </c>
      <c r="S2308" t="s">
        <v>8591</v>
      </c>
      <c r="T2308" t="s">
        <v>8592</v>
      </c>
      <c r="U2308" t="s">
        <v>9630</v>
      </c>
      <c r="V2308" t="s">
        <v>9631</v>
      </c>
      <c r="W2308" t="s">
        <v>9632</v>
      </c>
    </row>
    <row r="2309" spans="1:23" x14ac:dyDescent="0.25">
      <c r="A2309" t="s">
        <v>5061</v>
      </c>
      <c r="B2309" t="s">
        <v>5062</v>
      </c>
      <c r="C2309" t="s">
        <v>9628</v>
      </c>
      <c r="E2309" t="s">
        <v>9629</v>
      </c>
      <c r="G2309" t="s">
        <v>8406</v>
      </c>
      <c r="H2309" t="s">
        <v>8418</v>
      </c>
      <c r="I2309" t="s">
        <v>8419</v>
      </c>
      <c r="J2309" t="s">
        <v>8420</v>
      </c>
      <c r="K2309" t="s">
        <v>8421</v>
      </c>
      <c r="L2309" t="s">
        <v>8422</v>
      </c>
      <c r="M2309" t="s">
        <v>8585</v>
      </c>
      <c r="N2309" t="s">
        <v>8586</v>
      </c>
      <c r="O2309" t="s">
        <v>8587</v>
      </c>
      <c r="P2309" t="s">
        <v>8588</v>
      </c>
      <c r="Q2309" t="s">
        <v>8589</v>
      </c>
      <c r="R2309" t="s">
        <v>8590</v>
      </c>
      <c r="S2309" t="s">
        <v>8591</v>
      </c>
      <c r="T2309" t="s">
        <v>8592</v>
      </c>
      <c r="U2309" t="s">
        <v>9630</v>
      </c>
      <c r="V2309" t="s">
        <v>9631</v>
      </c>
      <c r="W2309" t="s">
        <v>9632</v>
      </c>
    </row>
    <row r="2310" spans="1:23" x14ac:dyDescent="0.25">
      <c r="A2310" t="s">
        <v>5063</v>
      </c>
      <c r="B2310" t="s">
        <v>5064</v>
      </c>
      <c r="C2310" t="s">
        <v>9628</v>
      </c>
      <c r="E2310" t="s">
        <v>9629</v>
      </c>
      <c r="G2310" t="s">
        <v>8406</v>
      </c>
      <c r="H2310" t="s">
        <v>8418</v>
      </c>
      <c r="I2310" t="s">
        <v>8419</v>
      </c>
      <c r="J2310" t="s">
        <v>8420</v>
      </c>
      <c r="K2310" t="s">
        <v>8421</v>
      </c>
      <c r="L2310" t="s">
        <v>8422</v>
      </c>
      <c r="M2310" t="s">
        <v>8585</v>
      </c>
      <c r="N2310" t="s">
        <v>8586</v>
      </c>
      <c r="O2310" t="s">
        <v>8587</v>
      </c>
      <c r="P2310" t="s">
        <v>8588</v>
      </c>
      <c r="Q2310" t="s">
        <v>8589</v>
      </c>
      <c r="R2310" t="s">
        <v>8590</v>
      </c>
      <c r="S2310" t="s">
        <v>8591</v>
      </c>
      <c r="T2310" t="s">
        <v>8592</v>
      </c>
      <c r="U2310" t="s">
        <v>9630</v>
      </c>
      <c r="V2310" t="s">
        <v>9631</v>
      </c>
      <c r="W2310" t="s">
        <v>9632</v>
      </c>
    </row>
    <row r="2311" spans="1:23" x14ac:dyDescent="0.25">
      <c r="A2311" t="s">
        <v>5065</v>
      </c>
      <c r="B2311" t="s">
        <v>5066</v>
      </c>
      <c r="C2311" t="s">
        <v>9628</v>
      </c>
      <c r="E2311" t="s">
        <v>9629</v>
      </c>
      <c r="G2311" t="s">
        <v>8406</v>
      </c>
      <c r="H2311" t="s">
        <v>8418</v>
      </c>
      <c r="I2311" t="s">
        <v>8419</v>
      </c>
      <c r="J2311" t="s">
        <v>8420</v>
      </c>
      <c r="K2311" t="s">
        <v>8421</v>
      </c>
      <c r="L2311" t="s">
        <v>8422</v>
      </c>
      <c r="M2311" t="s">
        <v>8585</v>
      </c>
      <c r="N2311" t="s">
        <v>8586</v>
      </c>
      <c r="O2311" t="s">
        <v>8587</v>
      </c>
      <c r="P2311" t="s">
        <v>8588</v>
      </c>
      <c r="Q2311" t="s">
        <v>8589</v>
      </c>
      <c r="R2311" t="s">
        <v>8590</v>
      </c>
      <c r="S2311" t="s">
        <v>8591</v>
      </c>
      <c r="T2311" t="s">
        <v>8592</v>
      </c>
      <c r="U2311" t="s">
        <v>9630</v>
      </c>
      <c r="V2311" t="s">
        <v>9631</v>
      </c>
      <c r="W2311" t="s">
        <v>9632</v>
      </c>
    </row>
    <row r="2312" spans="1:23" x14ac:dyDescent="0.25">
      <c r="A2312" t="s">
        <v>5067</v>
      </c>
      <c r="B2312" t="s">
        <v>5068</v>
      </c>
      <c r="C2312" t="s">
        <v>9628</v>
      </c>
      <c r="E2312" t="s">
        <v>9629</v>
      </c>
      <c r="G2312" t="s">
        <v>8406</v>
      </c>
      <c r="H2312" t="s">
        <v>8418</v>
      </c>
      <c r="I2312" t="s">
        <v>8419</v>
      </c>
      <c r="J2312" t="s">
        <v>8420</v>
      </c>
      <c r="K2312" t="s">
        <v>8421</v>
      </c>
      <c r="L2312" t="s">
        <v>8422</v>
      </c>
      <c r="M2312" t="s">
        <v>8585</v>
      </c>
      <c r="N2312" t="s">
        <v>8586</v>
      </c>
      <c r="O2312" t="s">
        <v>8587</v>
      </c>
      <c r="P2312" t="s">
        <v>8588</v>
      </c>
      <c r="Q2312" t="s">
        <v>8589</v>
      </c>
      <c r="R2312" t="s">
        <v>8590</v>
      </c>
      <c r="S2312" t="s">
        <v>8591</v>
      </c>
      <c r="T2312" t="s">
        <v>8592</v>
      </c>
      <c r="U2312" t="s">
        <v>9630</v>
      </c>
      <c r="V2312" t="s">
        <v>9631</v>
      </c>
      <c r="W2312" t="s">
        <v>9632</v>
      </c>
    </row>
    <row r="2313" spans="1:23" x14ac:dyDescent="0.25">
      <c r="A2313" t="s">
        <v>5069</v>
      </c>
      <c r="B2313" t="s">
        <v>5070</v>
      </c>
      <c r="C2313" t="s">
        <v>9628</v>
      </c>
      <c r="E2313" t="s">
        <v>9629</v>
      </c>
      <c r="G2313" t="s">
        <v>8406</v>
      </c>
      <c r="H2313" t="s">
        <v>8418</v>
      </c>
      <c r="I2313" t="s">
        <v>8419</v>
      </c>
      <c r="J2313" t="s">
        <v>8420</v>
      </c>
      <c r="K2313" t="s">
        <v>8421</v>
      </c>
      <c r="L2313" t="s">
        <v>8422</v>
      </c>
      <c r="M2313" t="s">
        <v>8585</v>
      </c>
      <c r="N2313" t="s">
        <v>8586</v>
      </c>
      <c r="O2313" t="s">
        <v>8587</v>
      </c>
      <c r="P2313" t="s">
        <v>8588</v>
      </c>
      <c r="Q2313" t="s">
        <v>8589</v>
      </c>
      <c r="R2313" t="s">
        <v>8590</v>
      </c>
      <c r="S2313" t="s">
        <v>8591</v>
      </c>
      <c r="T2313" t="s">
        <v>8592</v>
      </c>
      <c r="U2313" t="s">
        <v>9630</v>
      </c>
      <c r="V2313" t="s">
        <v>9631</v>
      </c>
      <c r="W2313" t="s">
        <v>9632</v>
      </c>
    </row>
    <row r="2314" spans="1:23" x14ac:dyDescent="0.25">
      <c r="A2314" t="s">
        <v>5071</v>
      </c>
      <c r="B2314" t="s">
        <v>5072</v>
      </c>
      <c r="C2314" t="s">
        <v>9628</v>
      </c>
      <c r="E2314" t="s">
        <v>9629</v>
      </c>
      <c r="G2314" t="s">
        <v>8406</v>
      </c>
      <c r="H2314" t="s">
        <v>8418</v>
      </c>
      <c r="I2314" t="s">
        <v>8419</v>
      </c>
      <c r="J2314" t="s">
        <v>8420</v>
      </c>
      <c r="K2314" t="s">
        <v>8421</v>
      </c>
      <c r="L2314" t="s">
        <v>8422</v>
      </c>
      <c r="M2314" t="s">
        <v>8585</v>
      </c>
      <c r="N2314" t="s">
        <v>8586</v>
      </c>
      <c r="O2314" t="s">
        <v>8587</v>
      </c>
      <c r="P2314" t="s">
        <v>8588</v>
      </c>
      <c r="Q2314" t="s">
        <v>8589</v>
      </c>
      <c r="R2314" t="s">
        <v>8590</v>
      </c>
      <c r="S2314" t="s">
        <v>8591</v>
      </c>
      <c r="T2314" t="s">
        <v>8592</v>
      </c>
      <c r="U2314" t="s">
        <v>9630</v>
      </c>
      <c r="V2314" t="s">
        <v>9631</v>
      </c>
      <c r="W2314" t="s">
        <v>9632</v>
      </c>
    </row>
    <row r="2315" spans="1:23" x14ac:dyDescent="0.25">
      <c r="A2315" t="s">
        <v>5073</v>
      </c>
      <c r="B2315" t="s">
        <v>5074</v>
      </c>
      <c r="C2315" t="s">
        <v>9628</v>
      </c>
      <c r="E2315" t="s">
        <v>9629</v>
      </c>
      <c r="G2315" t="s">
        <v>8406</v>
      </c>
      <c r="H2315" t="s">
        <v>8418</v>
      </c>
      <c r="I2315" t="s">
        <v>8419</v>
      </c>
      <c r="J2315" t="s">
        <v>8420</v>
      </c>
      <c r="K2315" t="s">
        <v>8421</v>
      </c>
      <c r="L2315" t="s">
        <v>8422</v>
      </c>
      <c r="M2315" t="s">
        <v>8585</v>
      </c>
      <c r="N2315" t="s">
        <v>8586</v>
      </c>
      <c r="O2315" t="s">
        <v>8587</v>
      </c>
      <c r="P2315" t="s">
        <v>8588</v>
      </c>
      <c r="Q2315" t="s">
        <v>8589</v>
      </c>
      <c r="R2315" t="s">
        <v>8590</v>
      </c>
      <c r="S2315" t="s">
        <v>8591</v>
      </c>
      <c r="T2315" t="s">
        <v>8592</v>
      </c>
      <c r="U2315" t="s">
        <v>9630</v>
      </c>
      <c r="V2315" t="s">
        <v>9631</v>
      </c>
      <c r="W2315" t="s">
        <v>9632</v>
      </c>
    </row>
    <row r="2316" spans="1:23" x14ac:dyDescent="0.25">
      <c r="A2316" t="s">
        <v>5075</v>
      </c>
      <c r="B2316" t="s">
        <v>5076</v>
      </c>
      <c r="C2316" t="s">
        <v>9628</v>
      </c>
      <c r="E2316" t="s">
        <v>9629</v>
      </c>
      <c r="G2316" t="s">
        <v>8406</v>
      </c>
      <c r="H2316" t="s">
        <v>8418</v>
      </c>
      <c r="I2316" t="s">
        <v>8419</v>
      </c>
      <c r="J2316" t="s">
        <v>8420</v>
      </c>
      <c r="K2316" t="s">
        <v>8421</v>
      </c>
      <c r="L2316" t="s">
        <v>8422</v>
      </c>
      <c r="M2316" t="s">
        <v>8585</v>
      </c>
      <c r="N2316" t="s">
        <v>8586</v>
      </c>
      <c r="O2316" t="s">
        <v>8587</v>
      </c>
      <c r="P2316" t="s">
        <v>8588</v>
      </c>
      <c r="Q2316" t="s">
        <v>8589</v>
      </c>
      <c r="R2316" t="s">
        <v>8590</v>
      </c>
      <c r="S2316" t="s">
        <v>8591</v>
      </c>
      <c r="T2316" t="s">
        <v>8592</v>
      </c>
      <c r="U2316" t="s">
        <v>9630</v>
      </c>
      <c r="V2316" t="s">
        <v>9631</v>
      </c>
      <c r="W2316" t="s">
        <v>9632</v>
      </c>
    </row>
    <row r="2317" spans="1:23" x14ac:dyDescent="0.25">
      <c r="A2317" t="s">
        <v>5077</v>
      </c>
      <c r="B2317" t="s">
        <v>5078</v>
      </c>
      <c r="C2317" t="s">
        <v>9628</v>
      </c>
      <c r="E2317" t="s">
        <v>9629</v>
      </c>
      <c r="G2317" t="s">
        <v>8406</v>
      </c>
      <c r="H2317" t="s">
        <v>8418</v>
      </c>
      <c r="I2317" t="s">
        <v>8419</v>
      </c>
      <c r="J2317" t="s">
        <v>8420</v>
      </c>
      <c r="K2317" t="s">
        <v>8421</v>
      </c>
      <c r="L2317" t="s">
        <v>8422</v>
      </c>
      <c r="M2317" t="s">
        <v>8585</v>
      </c>
      <c r="N2317" t="s">
        <v>8586</v>
      </c>
      <c r="O2317" t="s">
        <v>8587</v>
      </c>
      <c r="P2317" t="s">
        <v>8588</v>
      </c>
      <c r="Q2317" t="s">
        <v>8589</v>
      </c>
      <c r="R2317" t="s">
        <v>8590</v>
      </c>
      <c r="S2317" t="s">
        <v>8591</v>
      </c>
      <c r="T2317" t="s">
        <v>8592</v>
      </c>
      <c r="U2317" t="s">
        <v>9630</v>
      </c>
      <c r="V2317" t="s">
        <v>9631</v>
      </c>
      <c r="W2317" t="s">
        <v>9632</v>
      </c>
    </row>
    <row r="2318" spans="1:23" x14ac:dyDescent="0.25">
      <c r="A2318" t="s">
        <v>5079</v>
      </c>
      <c r="B2318" t="s">
        <v>5080</v>
      </c>
      <c r="C2318" t="s">
        <v>9628</v>
      </c>
      <c r="E2318" t="s">
        <v>9629</v>
      </c>
      <c r="G2318" t="s">
        <v>8406</v>
      </c>
      <c r="H2318" t="s">
        <v>8418</v>
      </c>
      <c r="I2318" t="s">
        <v>8419</v>
      </c>
      <c r="J2318" t="s">
        <v>8420</v>
      </c>
      <c r="K2318" t="s">
        <v>8421</v>
      </c>
      <c r="L2318" t="s">
        <v>8422</v>
      </c>
      <c r="M2318" t="s">
        <v>8585</v>
      </c>
      <c r="N2318" t="s">
        <v>8586</v>
      </c>
      <c r="O2318" t="s">
        <v>8587</v>
      </c>
      <c r="P2318" t="s">
        <v>8588</v>
      </c>
      <c r="Q2318" t="s">
        <v>8589</v>
      </c>
      <c r="R2318" t="s">
        <v>8590</v>
      </c>
      <c r="S2318" t="s">
        <v>8591</v>
      </c>
      <c r="T2318" t="s">
        <v>8592</v>
      </c>
      <c r="U2318" t="s">
        <v>9630</v>
      </c>
      <c r="V2318" t="s">
        <v>9631</v>
      </c>
      <c r="W2318" t="s">
        <v>9632</v>
      </c>
    </row>
    <row r="2319" spans="1:23" x14ac:dyDescent="0.25">
      <c r="A2319" t="s">
        <v>5081</v>
      </c>
      <c r="B2319" t="s">
        <v>5082</v>
      </c>
      <c r="C2319" t="s">
        <v>9628</v>
      </c>
      <c r="E2319" t="s">
        <v>9629</v>
      </c>
      <c r="G2319" t="s">
        <v>8406</v>
      </c>
      <c r="H2319" t="s">
        <v>8418</v>
      </c>
      <c r="I2319" t="s">
        <v>8419</v>
      </c>
      <c r="J2319" t="s">
        <v>8420</v>
      </c>
      <c r="K2319" t="s">
        <v>8421</v>
      </c>
      <c r="L2319" t="s">
        <v>8422</v>
      </c>
      <c r="M2319" t="s">
        <v>8585</v>
      </c>
      <c r="N2319" t="s">
        <v>8586</v>
      </c>
      <c r="O2319" t="s">
        <v>8587</v>
      </c>
      <c r="P2319" t="s">
        <v>8588</v>
      </c>
      <c r="Q2319" t="s">
        <v>8589</v>
      </c>
      <c r="R2319" t="s">
        <v>8590</v>
      </c>
      <c r="S2319" t="s">
        <v>8591</v>
      </c>
      <c r="T2319" t="s">
        <v>8592</v>
      </c>
      <c r="U2319" t="s">
        <v>9630</v>
      </c>
      <c r="V2319" t="s">
        <v>9631</v>
      </c>
      <c r="W2319" t="s">
        <v>9632</v>
      </c>
    </row>
    <row r="2320" spans="1:23" x14ac:dyDescent="0.25">
      <c r="A2320" t="s">
        <v>5083</v>
      </c>
      <c r="B2320" t="s">
        <v>5084</v>
      </c>
      <c r="C2320" t="s">
        <v>9628</v>
      </c>
      <c r="E2320" t="s">
        <v>9629</v>
      </c>
      <c r="G2320" t="s">
        <v>8406</v>
      </c>
      <c r="H2320" t="s">
        <v>8418</v>
      </c>
      <c r="I2320" t="s">
        <v>8419</v>
      </c>
      <c r="J2320" t="s">
        <v>8420</v>
      </c>
      <c r="K2320" t="s">
        <v>8421</v>
      </c>
      <c r="L2320" t="s">
        <v>8422</v>
      </c>
      <c r="M2320" t="s">
        <v>8585</v>
      </c>
      <c r="N2320" t="s">
        <v>8586</v>
      </c>
      <c r="O2320" t="s">
        <v>8587</v>
      </c>
      <c r="P2320" t="s">
        <v>8588</v>
      </c>
      <c r="Q2320" t="s">
        <v>8589</v>
      </c>
      <c r="R2320" t="s">
        <v>8590</v>
      </c>
      <c r="S2320" t="s">
        <v>8591</v>
      </c>
      <c r="T2320" t="s">
        <v>8592</v>
      </c>
      <c r="U2320" t="s">
        <v>9630</v>
      </c>
      <c r="V2320" t="s">
        <v>9631</v>
      </c>
      <c r="W2320" t="s">
        <v>9632</v>
      </c>
    </row>
    <row r="2321" spans="1:23" x14ac:dyDescent="0.25">
      <c r="A2321" t="s">
        <v>5086</v>
      </c>
      <c r="B2321" t="s">
        <v>5087</v>
      </c>
      <c r="C2321" t="s">
        <v>9628</v>
      </c>
      <c r="E2321" t="s">
        <v>9629</v>
      </c>
      <c r="G2321" t="s">
        <v>8406</v>
      </c>
      <c r="H2321" t="s">
        <v>8418</v>
      </c>
      <c r="I2321" t="s">
        <v>8419</v>
      </c>
      <c r="J2321" t="s">
        <v>8420</v>
      </c>
      <c r="K2321" t="s">
        <v>8421</v>
      </c>
      <c r="L2321" t="s">
        <v>8422</v>
      </c>
      <c r="M2321" t="s">
        <v>8585</v>
      </c>
      <c r="N2321" t="s">
        <v>8586</v>
      </c>
      <c r="O2321" t="s">
        <v>8587</v>
      </c>
      <c r="P2321" t="s">
        <v>8588</v>
      </c>
      <c r="Q2321" t="s">
        <v>8589</v>
      </c>
      <c r="R2321" t="s">
        <v>8590</v>
      </c>
      <c r="S2321" t="s">
        <v>8591</v>
      </c>
      <c r="T2321" t="s">
        <v>8592</v>
      </c>
      <c r="U2321" t="s">
        <v>9630</v>
      </c>
      <c r="V2321" t="s">
        <v>9631</v>
      </c>
      <c r="W2321" t="s">
        <v>9632</v>
      </c>
    </row>
    <row r="2322" spans="1:23" x14ac:dyDescent="0.25">
      <c r="A2322" t="s">
        <v>5088</v>
      </c>
      <c r="B2322" t="s">
        <v>5089</v>
      </c>
      <c r="C2322" t="s">
        <v>9628</v>
      </c>
      <c r="E2322" t="s">
        <v>9629</v>
      </c>
      <c r="G2322" t="s">
        <v>8406</v>
      </c>
      <c r="H2322" t="s">
        <v>8418</v>
      </c>
      <c r="I2322" t="s">
        <v>8419</v>
      </c>
      <c r="J2322" t="s">
        <v>8420</v>
      </c>
      <c r="K2322" t="s">
        <v>8421</v>
      </c>
      <c r="L2322" t="s">
        <v>8422</v>
      </c>
      <c r="M2322" t="s">
        <v>8585</v>
      </c>
      <c r="N2322" t="s">
        <v>8586</v>
      </c>
      <c r="O2322" t="s">
        <v>8587</v>
      </c>
      <c r="P2322" t="s">
        <v>8588</v>
      </c>
      <c r="Q2322" t="s">
        <v>8589</v>
      </c>
      <c r="R2322" t="s">
        <v>8590</v>
      </c>
      <c r="S2322" t="s">
        <v>8591</v>
      </c>
      <c r="T2322" t="s">
        <v>8592</v>
      </c>
      <c r="U2322" t="s">
        <v>9630</v>
      </c>
      <c r="V2322" t="s">
        <v>9631</v>
      </c>
      <c r="W2322" t="s">
        <v>9632</v>
      </c>
    </row>
    <row r="2323" spans="1:23" x14ac:dyDescent="0.25">
      <c r="A2323" t="s">
        <v>5090</v>
      </c>
      <c r="B2323" t="s">
        <v>5091</v>
      </c>
      <c r="C2323" t="s">
        <v>9628</v>
      </c>
      <c r="E2323" t="s">
        <v>9629</v>
      </c>
      <c r="G2323" t="s">
        <v>8406</v>
      </c>
      <c r="H2323" t="s">
        <v>8418</v>
      </c>
      <c r="I2323" t="s">
        <v>8419</v>
      </c>
      <c r="J2323" t="s">
        <v>8420</v>
      </c>
      <c r="K2323" t="s">
        <v>8421</v>
      </c>
      <c r="L2323" t="s">
        <v>8422</v>
      </c>
      <c r="M2323" t="s">
        <v>8585</v>
      </c>
      <c r="N2323" t="s">
        <v>8586</v>
      </c>
      <c r="O2323" t="s">
        <v>8587</v>
      </c>
      <c r="P2323" t="s">
        <v>8588</v>
      </c>
      <c r="Q2323" t="s">
        <v>8589</v>
      </c>
      <c r="R2323" t="s">
        <v>8590</v>
      </c>
      <c r="S2323" t="s">
        <v>8591</v>
      </c>
      <c r="T2323" t="s">
        <v>8592</v>
      </c>
      <c r="U2323" t="s">
        <v>9630</v>
      </c>
      <c r="V2323" t="s">
        <v>9631</v>
      </c>
      <c r="W2323" t="s">
        <v>9632</v>
      </c>
    </row>
    <row r="2324" spans="1:23" x14ac:dyDescent="0.25">
      <c r="A2324" t="s">
        <v>5093</v>
      </c>
      <c r="B2324" t="s">
        <v>5094</v>
      </c>
      <c r="C2324" t="s">
        <v>9628</v>
      </c>
      <c r="E2324" t="s">
        <v>9629</v>
      </c>
      <c r="G2324" t="s">
        <v>8406</v>
      </c>
      <c r="H2324" t="s">
        <v>8418</v>
      </c>
      <c r="I2324" t="s">
        <v>8419</v>
      </c>
      <c r="J2324" t="s">
        <v>8420</v>
      </c>
      <c r="K2324" t="s">
        <v>8421</v>
      </c>
      <c r="L2324" t="s">
        <v>8422</v>
      </c>
      <c r="M2324" t="s">
        <v>8585</v>
      </c>
      <c r="N2324" t="s">
        <v>8586</v>
      </c>
      <c r="O2324" t="s">
        <v>8587</v>
      </c>
      <c r="P2324" t="s">
        <v>8588</v>
      </c>
      <c r="Q2324" t="s">
        <v>8589</v>
      </c>
      <c r="R2324" t="s">
        <v>8590</v>
      </c>
      <c r="S2324" t="s">
        <v>8591</v>
      </c>
      <c r="T2324" t="s">
        <v>8592</v>
      </c>
      <c r="U2324" t="s">
        <v>9630</v>
      </c>
      <c r="V2324" t="s">
        <v>9631</v>
      </c>
      <c r="W2324" t="s">
        <v>9632</v>
      </c>
    </row>
    <row r="2325" spans="1:23" x14ac:dyDescent="0.25">
      <c r="A2325" t="s">
        <v>5095</v>
      </c>
      <c r="B2325" t="s">
        <v>5096</v>
      </c>
      <c r="C2325" t="s">
        <v>9628</v>
      </c>
      <c r="E2325" t="s">
        <v>9629</v>
      </c>
      <c r="G2325" t="s">
        <v>8406</v>
      </c>
      <c r="H2325" t="s">
        <v>8418</v>
      </c>
      <c r="I2325" t="s">
        <v>8419</v>
      </c>
      <c r="J2325" t="s">
        <v>8420</v>
      </c>
      <c r="K2325" t="s">
        <v>8421</v>
      </c>
      <c r="L2325" t="s">
        <v>8422</v>
      </c>
      <c r="M2325" t="s">
        <v>8585</v>
      </c>
      <c r="N2325" t="s">
        <v>8586</v>
      </c>
      <c r="O2325" t="s">
        <v>8587</v>
      </c>
      <c r="P2325" t="s">
        <v>8588</v>
      </c>
      <c r="Q2325" t="s">
        <v>8589</v>
      </c>
      <c r="R2325" t="s">
        <v>8590</v>
      </c>
      <c r="S2325" t="s">
        <v>8591</v>
      </c>
      <c r="T2325" t="s">
        <v>8592</v>
      </c>
      <c r="U2325" t="s">
        <v>9630</v>
      </c>
      <c r="V2325" t="s">
        <v>9631</v>
      </c>
      <c r="W2325" t="s">
        <v>9632</v>
      </c>
    </row>
    <row r="2326" spans="1:23" x14ac:dyDescent="0.25">
      <c r="A2326" t="s">
        <v>5097</v>
      </c>
      <c r="B2326" t="s">
        <v>5098</v>
      </c>
      <c r="C2326" t="s">
        <v>9628</v>
      </c>
      <c r="E2326" t="s">
        <v>9629</v>
      </c>
      <c r="G2326" t="s">
        <v>8406</v>
      </c>
      <c r="H2326" t="s">
        <v>8418</v>
      </c>
      <c r="I2326" t="s">
        <v>8419</v>
      </c>
      <c r="J2326" t="s">
        <v>8420</v>
      </c>
      <c r="K2326" t="s">
        <v>8421</v>
      </c>
      <c r="L2326" t="s">
        <v>8422</v>
      </c>
      <c r="M2326" t="s">
        <v>8585</v>
      </c>
      <c r="N2326" t="s">
        <v>8586</v>
      </c>
      <c r="O2326" t="s">
        <v>8587</v>
      </c>
      <c r="P2326" t="s">
        <v>8588</v>
      </c>
      <c r="Q2326" t="s">
        <v>8589</v>
      </c>
      <c r="R2326" t="s">
        <v>8590</v>
      </c>
      <c r="S2326" t="s">
        <v>8591</v>
      </c>
      <c r="T2326" t="s">
        <v>8592</v>
      </c>
      <c r="U2326" t="s">
        <v>9630</v>
      </c>
      <c r="V2326" t="s">
        <v>9631</v>
      </c>
      <c r="W2326" t="s">
        <v>9632</v>
      </c>
    </row>
    <row r="2327" spans="1:23" x14ac:dyDescent="0.25">
      <c r="A2327" t="s">
        <v>5099</v>
      </c>
      <c r="B2327" t="s">
        <v>5100</v>
      </c>
      <c r="C2327" t="s">
        <v>9628</v>
      </c>
      <c r="E2327" t="s">
        <v>9629</v>
      </c>
      <c r="G2327" t="s">
        <v>8406</v>
      </c>
      <c r="H2327" t="s">
        <v>8418</v>
      </c>
      <c r="I2327" t="s">
        <v>8419</v>
      </c>
      <c r="J2327" t="s">
        <v>8420</v>
      </c>
      <c r="K2327" t="s">
        <v>8421</v>
      </c>
      <c r="L2327" t="s">
        <v>8422</v>
      </c>
      <c r="M2327" t="s">
        <v>8585</v>
      </c>
      <c r="N2327" t="s">
        <v>8586</v>
      </c>
      <c r="O2327" t="s">
        <v>8587</v>
      </c>
      <c r="P2327" t="s">
        <v>8588</v>
      </c>
      <c r="Q2327" t="s">
        <v>8589</v>
      </c>
      <c r="R2327" t="s">
        <v>8590</v>
      </c>
      <c r="S2327" t="s">
        <v>8591</v>
      </c>
      <c r="T2327" t="s">
        <v>8592</v>
      </c>
      <c r="U2327" t="s">
        <v>9630</v>
      </c>
      <c r="V2327" t="s">
        <v>9631</v>
      </c>
      <c r="W2327" t="s">
        <v>9632</v>
      </c>
    </row>
    <row r="2328" spans="1:23" x14ac:dyDescent="0.25">
      <c r="A2328" t="s">
        <v>5101</v>
      </c>
      <c r="B2328" t="s">
        <v>5102</v>
      </c>
      <c r="C2328" t="s">
        <v>9628</v>
      </c>
      <c r="E2328" t="s">
        <v>9629</v>
      </c>
      <c r="G2328" t="s">
        <v>8406</v>
      </c>
      <c r="H2328" t="s">
        <v>8418</v>
      </c>
      <c r="I2328" t="s">
        <v>8419</v>
      </c>
      <c r="J2328" t="s">
        <v>8420</v>
      </c>
      <c r="K2328" t="s">
        <v>8421</v>
      </c>
      <c r="L2328" t="s">
        <v>8422</v>
      </c>
      <c r="M2328" t="s">
        <v>8585</v>
      </c>
      <c r="N2328" t="s">
        <v>8586</v>
      </c>
      <c r="O2328" t="s">
        <v>8587</v>
      </c>
      <c r="P2328" t="s">
        <v>8588</v>
      </c>
      <c r="Q2328" t="s">
        <v>8589</v>
      </c>
      <c r="R2328" t="s">
        <v>8590</v>
      </c>
      <c r="S2328" t="s">
        <v>8591</v>
      </c>
      <c r="T2328" t="s">
        <v>8592</v>
      </c>
      <c r="U2328" t="s">
        <v>9630</v>
      </c>
      <c r="V2328" t="s">
        <v>9631</v>
      </c>
      <c r="W2328" t="s">
        <v>9632</v>
      </c>
    </row>
    <row r="2329" spans="1:23" x14ac:dyDescent="0.25">
      <c r="A2329" t="s">
        <v>5103</v>
      </c>
      <c r="B2329" t="s">
        <v>5104</v>
      </c>
      <c r="C2329" t="s">
        <v>9628</v>
      </c>
      <c r="E2329" t="s">
        <v>9629</v>
      </c>
      <c r="G2329" t="s">
        <v>8406</v>
      </c>
      <c r="H2329" t="s">
        <v>8418</v>
      </c>
      <c r="I2329" t="s">
        <v>8419</v>
      </c>
      <c r="J2329" t="s">
        <v>8420</v>
      </c>
      <c r="K2329" t="s">
        <v>8421</v>
      </c>
      <c r="L2329" t="s">
        <v>8422</v>
      </c>
      <c r="M2329" t="s">
        <v>8585</v>
      </c>
      <c r="N2329" t="s">
        <v>8586</v>
      </c>
      <c r="O2329" t="s">
        <v>8587</v>
      </c>
      <c r="P2329" t="s">
        <v>8588</v>
      </c>
      <c r="Q2329" t="s">
        <v>8589</v>
      </c>
      <c r="R2329" t="s">
        <v>8590</v>
      </c>
      <c r="S2329" t="s">
        <v>8591</v>
      </c>
      <c r="T2329" t="s">
        <v>8592</v>
      </c>
      <c r="U2329" t="s">
        <v>9630</v>
      </c>
      <c r="V2329" t="s">
        <v>9631</v>
      </c>
      <c r="W2329" t="s">
        <v>9632</v>
      </c>
    </row>
    <row r="2330" spans="1:23" x14ac:dyDescent="0.25">
      <c r="A2330" t="s">
        <v>5105</v>
      </c>
      <c r="B2330" t="s">
        <v>5106</v>
      </c>
      <c r="C2330" t="s">
        <v>9628</v>
      </c>
      <c r="E2330" t="s">
        <v>9629</v>
      </c>
      <c r="G2330" t="s">
        <v>8406</v>
      </c>
      <c r="H2330" t="s">
        <v>8418</v>
      </c>
      <c r="I2330" t="s">
        <v>8419</v>
      </c>
      <c r="J2330" t="s">
        <v>8420</v>
      </c>
      <c r="K2330" t="s">
        <v>8421</v>
      </c>
      <c r="L2330" t="s">
        <v>8422</v>
      </c>
      <c r="M2330" t="s">
        <v>8585</v>
      </c>
      <c r="N2330" t="s">
        <v>8586</v>
      </c>
      <c r="O2330" t="s">
        <v>8587</v>
      </c>
      <c r="P2330" t="s">
        <v>8588</v>
      </c>
      <c r="Q2330" t="s">
        <v>8589</v>
      </c>
      <c r="R2330" t="s">
        <v>8590</v>
      </c>
      <c r="S2330" t="s">
        <v>8591</v>
      </c>
      <c r="T2330" t="s">
        <v>8592</v>
      </c>
      <c r="U2330" t="s">
        <v>9630</v>
      </c>
      <c r="V2330" t="s">
        <v>9631</v>
      </c>
      <c r="W2330" t="s">
        <v>9632</v>
      </c>
    </row>
    <row r="2331" spans="1:23" x14ac:dyDescent="0.25">
      <c r="A2331" t="s">
        <v>5107</v>
      </c>
      <c r="B2331" t="s">
        <v>5108</v>
      </c>
      <c r="C2331" t="s">
        <v>9628</v>
      </c>
      <c r="E2331" t="s">
        <v>9629</v>
      </c>
      <c r="G2331" t="s">
        <v>8406</v>
      </c>
      <c r="H2331" t="s">
        <v>8418</v>
      </c>
      <c r="I2331" t="s">
        <v>8419</v>
      </c>
      <c r="J2331" t="s">
        <v>8420</v>
      </c>
      <c r="K2331" t="s">
        <v>8421</v>
      </c>
      <c r="L2331" t="s">
        <v>8422</v>
      </c>
      <c r="M2331" t="s">
        <v>8585</v>
      </c>
      <c r="N2331" t="s">
        <v>8586</v>
      </c>
      <c r="O2331" t="s">
        <v>8587</v>
      </c>
      <c r="P2331" t="s">
        <v>8588</v>
      </c>
      <c r="Q2331" t="s">
        <v>8589</v>
      </c>
      <c r="R2331" t="s">
        <v>8590</v>
      </c>
      <c r="S2331" t="s">
        <v>8591</v>
      </c>
      <c r="T2331" t="s">
        <v>8592</v>
      </c>
      <c r="U2331" t="s">
        <v>9630</v>
      </c>
      <c r="V2331" t="s">
        <v>9631</v>
      </c>
      <c r="W2331" t="s">
        <v>9632</v>
      </c>
    </row>
    <row r="2332" spans="1:23" x14ac:dyDescent="0.25">
      <c r="A2332" t="s">
        <v>5109</v>
      </c>
      <c r="B2332" t="s">
        <v>5110</v>
      </c>
      <c r="C2332" t="s">
        <v>9628</v>
      </c>
      <c r="E2332" t="s">
        <v>9629</v>
      </c>
      <c r="G2332" t="s">
        <v>8406</v>
      </c>
      <c r="H2332" t="s">
        <v>8418</v>
      </c>
      <c r="I2332" t="s">
        <v>8419</v>
      </c>
      <c r="J2332" t="s">
        <v>8420</v>
      </c>
      <c r="K2332" t="s">
        <v>8421</v>
      </c>
      <c r="L2332" t="s">
        <v>8422</v>
      </c>
      <c r="M2332" t="s">
        <v>8585</v>
      </c>
      <c r="N2332" t="s">
        <v>8586</v>
      </c>
      <c r="O2332" t="s">
        <v>8587</v>
      </c>
      <c r="P2332" t="s">
        <v>8588</v>
      </c>
      <c r="Q2332" t="s">
        <v>8589</v>
      </c>
      <c r="R2332" t="s">
        <v>8590</v>
      </c>
      <c r="S2332" t="s">
        <v>8591</v>
      </c>
      <c r="T2332" t="s">
        <v>8592</v>
      </c>
      <c r="U2332" t="s">
        <v>9630</v>
      </c>
      <c r="V2332" t="s">
        <v>9631</v>
      </c>
      <c r="W2332" t="s">
        <v>9632</v>
      </c>
    </row>
    <row r="2333" spans="1:23" x14ac:dyDescent="0.25">
      <c r="A2333" t="s">
        <v>5111</v>
      </c>
      <c r="B2333" t="s">
        <v>5112</v>
      </c>
      <c r="C2333" t="s">
        <v>9628</v>
      </c>
      <c r="E2333" t="s">
        <v>9629</v>
      </c>
      <c r="G2333" t="s">
        <v>8406</v>
      </c>
      <c r="H2333" t="s">
        <v>8418</v>
      </c>
      <c r="I2333" t="s">
        <v>8419</v>
      </c>
      <c r="J2333" t="s">
        <v>8420</v>
      </c>
      <c r="K2333" t="s">
        <v>8421</v>
      </c>
      <c r="L2333" t="s">
        <v>8422</v>
      </c>
      <c r="M2333" t="s">
        <v>8585</v>
      </c>
      <c r="N2333" t="s">
        <v>8586</v>
      </c>
      <c r="O2333" t="s">
        <v>8587</v>
      </c>
      <c r="P2333" t="s">
        <v>8588</v>
      </c>
      <c r="Q2333" t="s">
        <v>8589</v>
      </c>
      <c r="R2333" t="s">
        <v>8590</v>
      </c>
      <c r="S2333" t="s">
        <v>8591</v>
      </c>
      <c r="T2333" t="s">
        <v>8592</v>
      </c>
      <c r="U2333" t="s">
        <v>9630</v>
      </c>
      <c r="V2333" t="s">
        <v>9631</v>
      </c>
      <c r="W2333" t="s">
        <v>9632</v>
      </c>
    </row>
    <row r="2334" spans="1:23" x14ac:dyDescent="0.25">
      <c r="A2334" t="s">
        <v>5113</v>
      </c>
      <c r="B2334" t="s">
        <v>5114</v>
      </c>
      <c r="C2334" t="s">
        <v>9628</v>
      </c>
      <c r="E2334" t="s">
        <v>9629</v>
      </c>
      <c r="G2334" t="s">
        <v>8406</v>
      </c>
      <c r="H2334" t="s">
        <v>8418</v>
      </c>
      <c r="I2334" t="s">
        <v>8419</v>
      </c>
      <c r="J2334" t="s">
        <v>8420</v>
      </c>
      <c r="K2334" t="s">
        <v>8421</v>
      </c>
      <c r="L2334" t="s">
        <v>8422</v>
      </c>
      <c r="M2334" t="s">
        <v>8585</v>
      </c>
      <c r="N2334" t="s">
        <v>8586</v>
      </c>
      <c r="O2334" t="s">
        <v>8587</v>
      </c>
      <c r="P2334" t="s">
        <v>8588</v>
      </c>
      <c r="Q2334" t="s">
        <v>8589</v>
      </c>
      <c r="R2334" t="s">
        <v>8590</v>
      </c>
      <c r="S2334" t="s">
        <v>8591</v>
      </c>
      <c r="T2334" t="s">
        <v>8592</v>
      </c>
      <c r="U2334" t="s">
        <v>9630</v>
      </c>
      <c r="V2334" t="s">
        <v>9631</v>
      </c>
      <c r="W2334" t="s">
        <v>9632</v>
      </c>
    </row>
    <row r="2335" spans="1:23" x14ac:dyDescent="0.25">
      <c r="A2335" t="s">
        <v>5115</v>
      </c>
      <c r="B2335" t="s">
        <v>5116</v>
      </c>
      <c r="C2335" t="s">
        <v>9628</v>
      </c>
      <c r="E2335" t="s">
        <v>9629</v>
      </c>
      <c r="G2335" t="s">
        <v>8406</v>
      </c>
      <c r="H2335" t="s">
        <v>8418</v>
      </c>
      <c r="I2335" t="s">
        <v>8419</v>
      </c>
      <c r="J2335" t="s">
        <v>8420</v>
      </c>
      <c r="K2335" t="s">
        <v>8421</v>
      </c>
      <c r="L2335" t="s">
        <v>8422</v>
      </c>
      <c r="M2335" t="s">
        <v>8585</v>
      </c>
      <c r="N2335" t="s">
        <v>8586</v>
      </c>
      <c r="O2335" t="s">
        <v>8587</v>
      </c>
      <c r="P2335" t="s">
        <v>8588</v>
      </c>
      <c r="Q2335" t="s">
        <v>8589</v>
      </c>
      <c r="R2335" t="s">
        <v>8590</v>
      </c>
      <c r="S2335" t="s">
        <v>8591</v>
      </c>
      <c r="T2335" t="s">
        <v>8592</v>
      </c>
      <c r="U2335" t="s">
        <v>9630</v>
      </c>
      <c r="V2335" t="s">
        <v>9631</v>
      </c>
      <c r="W2335" t="s">
        <v>9632</v>
      </c>
    </row>
    <row r="2336" spans="1:23" x14ac:dyDescent="0.25">
      <c r="A2336" t="s">
        <v>5117</v>
      </c>
      <c r="B2336" t="s">
        <v>5118</v>
      </c>
      <c r="C2336" t="s">
        <v>9628</v>
      </c>
      <c r="E2336" t="s">
        <v>9629</v>
      </c>
      <c r="G2336" t="s">
        <v>8406</v>
      </c>
      <c r="H2336" t="s">
        <v>8418</v>
      </c>
      <c r="I2336" t="s">
        <v>8419</v>
      </c>
      <c r="J2336" t="s">
        <v>8420</v>
      </c>
      <c r="K2336" t="s">
        <v>8421</v>
      </c>
      <c r="L2336" t="s">
        <v>8422</v>
      </c>
      <c r="M2336" t="s">
        <v>8585</v>
      </c>
      <c r="N2336" t="s">
        <v>8586</v>
      </c>
      <c r="O2336" t="s">
        <v>8587</v>
      </c>
      <c r="P2336" t="s">
        <v>8588</v>
      </c>
      <c r="Q2336" t="s">
        <v>8589</v>
      </c>
      <c r="R2336" t="s">
        <v>8590</v>
      </c>
      <c r="S2336" t="s">
        <v>8591</v>
      </c>
      <c r="T2336" t="s">
        <v>8592</v>
      </c>
      <c r="U2336" t="s">
        <v>9630</v>
      </c>
      <c r="V2336" t="s">
        <v>9631</v>
      </c>
      <c r="W2336" t="s">
        <v>9632</v>
      </c>
    </row>
    <row r="2337" spans="1:23" x14ac:dyDescent="0.25">
      <c r="A2337" t="s">
        <v>5119</v>
      </c>
      <c r="B2337" t="s">
        <v>5120</v>
      </c>
      <c r="C2337" t="s">
        <v>9628</v>
      </c>
      <c r="E2337" t="s">
        <v>9629</v>
      </c>
      <c r="G2337" t="s">
        <v>8406</v>
      </c>
      <c r="H2337" t="s">
        <v>8418</v>
      </c>
      <c r="I2337" t="s">
        <v>8419</v>
      </c>
      <c r="J2337" t="s">
        <v>8420</v>
      </c>
      <c r="K2337" t="s">
        <v>8421</v>
      </c>
      <c r="L2337" t="s">
        <v>8422</v>
      </c>
      <c r="M2337" t="s">
        <v>8585</v>
      </c>
      <c r="N2337" t="s">
        <v>8586</v>
      </c>
      <c r="O2337" t="s">
        <v>8587</v>
      </c>
      <c r="P2337" t="s">
        <v>8588</v>
      </c>
      <c r="Q2337" t="s">
        <v>8589</v>
      </c>
      <c r="R2337" t="s">
        <v>8590</v>
      </c>
      <c r="S2337" t="s">
        <v>8591</v>
      </c>
      <c r="T2337" t="s">
        <v>8592</v>
      </c>
      <c r="U2337" t="s">
        <v>9630</v>
      </c>
      <c r="V2337" t="s">
        <v>9631</v>
      </c>
      <c r="W2337" t="s">
        <v>9632</v>
      </c>
    </row>
    <row r="2338" spans="1:23" x14ac:dyDescent="0.25">
      <c r="A2338" t="s">
        <v>5121</v>
      </c>
      <c r="B2338" t="s">
        <v>5122</v>
      </c>
      <c r="C2338" t="s">
        <v>9628</v>
      </c>
      <c r="E2338" t="s">
        <v>9629</v>
      </c>
      <c r="G2338" t="s">
        <v>8406</v>
      </c>
      <c r="H2338" t="s">
        <v>8418</v>
      </c>
      <c r="I2338" t="s">
        <v>8419</v>
      </c>
      <c r="J2338" t="s">
        <v>8420</v>
      </c>
      <c r="K2338" t="s">
        <v>8421</v>
      </c>
      <c r="L2338" t="s">
        <v>8422</v>
      </c>
      <c r="M2338" t="s">
        <v>8585</v>
      </c>
      <c r="N2338" t="s">
        <v>8586</v>
      </c>
      <c r="O2338" t="s">
        <v>8587</v>
      </c>
      <c r="P2338" t="s">
        <v>8588</v>
      </c>
      <c r="Q2338" t="s">
        <v>8589</v>
      </c>
      <c r="R2338" t="s">
        <v>8590</v>
      </c>
      <c r="S2338" t="s">
        <v>8591</v>
      </c>
      <c r="T2338" t="s">
        <v>8592</v>
      </c>
      <c r="U2338" t="s">
        <v>9630</v>
      </c>
      <c r="V2338" t="s">
        <v>9631</v>
      </c>
      <c r="W2338" t="s">
        <v>9632</v>
      </c>
    </row>
    <row r="2339" spans="1:23" x14ac:dyDescent="0.25">
      <c r="A2339" t="s">
        <v>5123</v>
      </c>
      <c r="B2339" t="s">
        <v>5124</v>
      </c>
      <c r="C2339" t="s">
        <v>9628</v>
      </c>
      <c r="E2339" t="s">
        <v>9629</v>
      </c>
      <c r="G2339" t="s">
        <v>8406</v>
      </c>
      <c r="H2339" t="s">
        <v>8418</v>
      </c>
      <c r="I2339" t="s">
        <v>8419</v>
      </c>
      <c r="J2339" t="s">
        <v>8420</v>
      </c>
      <c r="K2339" t="s">
        <v>8421</v>
      </c>
      <c r="L2339" t="s">
        <v>8422</v>
      </c>
      <c r="M2339" t="s">
        <v>8585</v>
      </c>
      <c r="N2339" t="s">
        <v>8586</v>
      </c>
      <c r="O2339" t="s">
        <v>8587</v>
      </c>
      <c r="P2339" t="s">
        <v>8588</v>
      </c>
      <c r="Q2339" t="s">
        <v>8589</v>
      </c>
      <c r="R2339" t="s">
        <v>8590</v>
      </c>
      <c r="S2339" t="s">
        <v>8591</v>
      </c>
      <c r="T2339" t="s">
        <v>8592</v>
      </c>
      <c r="U2339" t="s">
        <v>9630</v>
      </c>
      <c r="V2339" t="s">
        <v>9631</v>
      </c>
      <c r="W2339" t="s">
        <v>9632</v>
      </c>
    </row>
    <row r="2340" spans="1:23" x14ac:dyDescent="0.25">
      <c r="A2340" t="s">
        <v>5125</v>
      </c>
      <c r="B2340" t="s">
        <v>5126</v>
      </c>
      <c r="C2340" t="s">
        <v>9628</v>
      </c>
      <c r="E2340" t="s">
        <v>9629</v>
      </c>
      <c r="G2340" t="s">
        <v>8406</v>
      </c>
      <c r="H2340" t="s">
        <v>8418</v>
      </c>
      <c r="I2340" t="s">
        <v>8419</v>
      </c>
      <c r="J2340" t="s">
        <v>8420</v>
      </c>
      <c r="K2340" t="s">
        <v>8421</v>
      </c>
      <c r="L2340" t="s">
        <v>8422</v>
      </c>
      <c r="M2340" t="s">
        <v>8585</v>
      </c>
      <c r="N2340" t="s">
        <v>8586</v>
      </c>
      <c r="O2340" t="s">
        <v>8587</v>
      </c>
      <c r="P2340" t="s">
        <v>8588</v>
      </c>
      <c r="Q2340" t="s">
        <v>8589</v>
      </c>
      <c r="R2340" t="s">
        <v>8590</v>
      </c>
      <c r="S2340" t="s">
        <v>8591</v>
      </c>
      <c r="T2340" t="s">
        <v>8592</v>
      </c>
      <c r="U2340" t="s">
        <v>9630</v>
      </c>
      <c r="V2340" t="s">
        <v>9631</v>
      </c>
      <c r="W2340" t="s">
        <v>9632</v>
      </c>
    </row>
    <row r="2341" spans="1:23" x14ac:dyDescent="0.25">
      <c r="A2341" t="s">
        <v>5127</v>
      </c>
      <c r="B2341" t="s">
        <v>5128</v>
      </c>
      <c r="C2341" t="s">
        <v>9628</v>
      </c>
      <c r="E2341" t="s">
        <v>9629</v>
      </c>
      <c r="G2341" t="s">
        <v>8406</v>
      </c>
      <c r="H2341" t="s">
        <v>8418</v>
      </c>
      <c r="I2341" t="s">
        <v>8419</v>
      </c>
      <c r="J2341" t="s">
        <v>8420</v>
      </c>
      <c r="K2341" t="s">
        <v>8421</v>
      </c>
      <c r="L2341" t="s">
        <v>8422</v>
      </c>
      <c r="M2341" t="s">
        <v>8585</v>
      </c>
      <c r="N2341" t="s">
        <v>8586</v>
      </c>
      <c r="O2341" t="s">
        <v>8587</v>
      </c>
      <c r="P2341" t="s">
        <v>8588</v>
      </c>
      <c r="Q2341" t="s">
        <v>8589</v>
      </c>
      <c r="R2341" t="s">
        <v>8590</v>
      </c>
      <c r="S2341" t="s">
        <v>8591</v>
      </c>
      <c r="T2341" t="s">
        <v>8592</v>
      </c>
      <c r="U2341" t="s">
        <v>9630</v>
      </c>
      <c r="V2341" t="s">
        <v>9631</v>
      </c>
      <c r="W2341" t="s">
        <v>9632</v>
      </c>
    </row>
    <row r="2342" spans="1:23" x14ac:dyDescent="0.25">
      <c r="A2342" t="s">
        <v>5129</v>
      </c>
      <c r="B2342" t="s">
        <v>5130</v>
      </c>
      <c r="C2342" t="s">
        <v>9628</v>
      </c>
      <c r="E2342" t="s">
        <v>9629</v>
      </c>
      <c r="G2342" t="s">
        <v>8406</v>
      </c>
      <c r="H2342" t="s">
        <v>8418</v>
      </c>
      <c r="I2342" t="s">
        <v>8419</v>
      </c>
      <c r="J2342" t="s">
        <v>8420</v>
      </c>
      <c r="K2342" t="s">
        <v>8421</v>
      </c>
      <c r="L2342" t="s">
        <v>8422</v>
      </c>
      <c r="M2342" t="s">
        <v>8585</v>
      </c>
      <c r="N2342" t="s">
        <v>8586</v>
      </c>
      <c r="O2342" t="s">
        <v>8587</v>
      </c>
      <c r="P2342" t="s">
        <v>8588</v>
      </c>
      <c r="Q2342" t="s">
        <v>8589</v>
      </c>
      <c r="R2342" t="s">
        <v>8590</v>
      </c>
      <c r="S2342" t="s">
        <v>8591</v>
      </c>
      <c r="T2342" t="s">
        <v>8592</v>
      </c>
      <c r="U2342" t="s">
        <v>9630</v>
      </c>
      <c r="V2342" t="s">
        <v>9631</v>
      </c>
      <c r="W2342" t="s">
        <v>9632</v>
      </c>
    </row>
    <row r="2343" spans="1:23" x14ac:dyDescent="0.25">
      <c r="A2343" t="s">
        <v>5131</v>
      </c>
      <c r="B2343" t="s">
        <v>5132</v>
      </c>
      <c r="C2343" t="s">
        <v>9628</v>
      </c>
      <c r="E2343" t="s">
        <v>9629</v>
      </c>
      <c r="G2343" t="s">
        <v>8406</v>
      </c>
      <c r="H2343" t="s">
        <v>8418</v>
      </c>
      <c r="I2343" t="s">
        <v>8419</v>
      </c>
      <c r="J2343" t="s">
        <v>8420</v>
      </c>
      <c r="K2343" t="s">
        <v>8421</v>
      </c>
      <c r="L2343" t="s">
        <v>8422</v>
      </c>
      <c r="M2343" t="s">
        <v>8585</v>
      </c>
      <c r="N2343" t="s">
        <v>8586</v>
      </c>
      <c r="O2343" t="s">
        <v>8587</v>
      </c>
      <c r="P2343" t="s">
        <v>8588</v>
      </c>
      <c r="Q2343" t="s">
        <v>8589</v>
      </c>
      <c r="R2343" t="s">
        <v>8590</v>
      </c>
      <c r="S2343" t="s">
        <v>8591</v>
      </c>
      <c r="T2343" t="s">
        <v>8592</v>
      </c>
      <c r="U2343" t="s">
        <v>9630</v>
      </c>
      <c r="V2343" t="s">
        <v>9631</v>
      </c>
      <c r="W2343" t="s">
        <v>9632</v>
      </c>
    </row>
    <row r="2344" spans="1:23" x14ac:dyDescent="0.25">
      <c r="A2344" t="s">
        <v>5133</v>
      </c>
      <c r="B2344" t="s">
        <v>5134</v>
      </c>
      <c r="C2344" t="s">
        <v>9628</v>
      </c>
      <c r="E2344" t="s">
        <v>9629</v>
      </c>
      <c r="G2344" t="s">
        <v>8406</v>
      </c>
      <c r="H2344" t="s">
        <v>8418</v>
      </c>
      <c r="I2344" t="s">
        <v>8419</v>
      </c>
      <c r="J2344" t="s">
        <v>8420</v>
      </c>
      <c r="K2344" t="s">
        <v>8421</v>
      </c>
      <c r="L2344" t="s">
        <v>8422</v>
      </c>
      <c r="M2344" t="s">
        <v>8585</v>
      </c>
      <c r="N2344" t="s">
        <v>8586</v>
      </c>
      <c r="O2344" t="s">
        <v>8587</v>
      </c>
      <c r="P2344" t="s">
        <v>8588</v>
      </c>
      <c r="Q2344" t="s">
        <v>8589</v>
      </c>
      <c r="R2344" t="s">
        <v>8590</v>
      </c>
      <c r="S2344" t="s">
        <v>8591</v>
      </c>
      <c r="T2344" t="s">
        <v>8592</v>
      </c>
      <c r="U2344" t="s">
        <v>9630</v>
      </c>
      <c r="V2344" t="s">
        <v>9631</v>
      </c>
      <c r="W2344" t="s">
        <v>9632</v>
      </c>
    </row>
    <row r="2345" spans="1:23" x14ac:dyDescent="0.25">
      <c r="A2345" t="s">
        <v>5135</v>
      </c>
      <c r="B2345" t="s">
        <v>5136</v>
      </c>
      <c r="C2345" t="s">
        <v>9628</v>
      </c>
      <c r="E2345" t="s">
        <v>9629</v>
      </c>
      <c r="G2345" t="s">
        <v>8406</v>
      </c>
      <c r="H2345" t="s">
        <v>8418</v>
      </c>
      <c r="I2345" t="s">
        <v>8419</v>
      </c>
      <c r="J2345" t="s">
        <v>8420</v>
      </c>
      <c r="K2345" t="s">
        <v>8421</v>
      </c>
      <c r="L2345" t="s">
        <v>8422</v>
      </c>
      <c r="M2345" t="s">
        <v>8585</v>
      </c>
      <c r="N2345" t="s">
        <v>8586</v>
      </c>
      <c r="O2345" t="s">
        <v>8587</v>
      </c>
      <c r="P2345" t="s">
        <v>8588</v>
      </c>
      <c r="Q2345" t="s">
        <v>8589</v>
      </c>
      <c r="R2345" t="s">
        <v>8590</v>
      </c>
      <c r="S2345" t="s">
        <v>8591</v>
      </c>
      <c r="T2345" t="s">
        <v>8592</v>
      </c>
      <c r="U2345" t="s">
        <v>9630</v>
      </c>
      <c r="V2345" t="s">
        <v>9631</v>
      </c>
      <c r="W2345" t="s">
        <v>9632</v>
      </c>
    </row>
    <row r="2346" spans="1:23" x14ac:dyDescent="0.25">
      <c r="A2346" t="s">
        <v>5137</v>
      </c>
      <c r="B2346" t="s">
        <v>5138</v>
      </c>
      <c r="C2346" t="s">
        <v>9628</v>
      </c>
      <c r="E2346" t="s">
        <v>9629</v>
      </c>
      <c r="G2346" t="s">
        <v>8406</v>
      </c>
      <c r="H2346" t="s">
        <v>8418</v>
      </c>
      <c r="I2346" t="s">
        <v>8419</v>
      </c>
      <c r="J2346" t="s">
        <v>8420</v>
      </c>
      <c r="K2346" t="s">
        <v>8421</v>
      </c>
      <c r="L2346" t="s">
        <v>8422</v>
      </c>
      <c r="M2346" t="s">
        <v>8585</v>
      </c>
      <c r="N2346" t="s">
        <v>8586</v>
      </c>
      <c r="O2346" t="s">
        <v>8587</v>
      </c>
      <c r="P2346" t="s">
        <v>8588</v>
      </c>
      <c r="Q2346" t="s">
        <v>8589</v>
      </c>
      <c r="R2346" t="s">
        <v>8590</v>
      </c>
      <c r="S2346" t="s">
        <v>8591</v>
      </c>
      <c r="T2346" t="s">
        <v>8592</v>
      </c>
      <c r="U2346" t="s">
        <v>9630</v>
      </c>
      <c r="V2346" t="s">
        <v>9631</v>
      </c>
      <c r="W2346" t="s">
        <v>9632</v>
      </c>
    </row>
    <row r="2347" spans="1:23" x14ac:dyDescent="0.25">
      <c r="A2347" t="s">
        <v>5139</v>
      </c>
      <c r="B2347" t="s">
        <v>5140</v>
      </c>
      <c r="C2347" t="s">
        <v>9628</v>
      </c>
      <c r="E2347" t="s">
        <v>9629</v>
      </c>
      <c r="G2347" t="s">
        <v>8406</v>
      </c>
      <c r="H2347" t="s">
        <v>8418</v>
      </c>
      <c r="I2347" t="s">
        <v>8419</v>
      </c>
      <c r="J2347" t="s">
        <v>8420</v>
      </c>
      <c r="K2347" t="s">
        <v>8421</v>
      </c>
      <c r="L2347" t="s">
        <v>8422</v>
      </c>
      <c r="M2347" t="s">
        <v>8585</v>
      </c>
      <c r="N2347" t="s">
        <v>8586</v>
      </c>
      <c r="O2347" t="s">
        <v>8587</v>
      </c>
      <c r="P2347" t="s">
        <v>8588</v>
      </c>
      <c r="Q2347" t="s">
        <v>8589</v>
      </c>
      <c r="R2347" t="s">
        <v>8590</v>
      </c>
      <c r="S2347" t="s">
        <v>8591</v>
      </c>
      <c r="T2347" t="s">
        <v>8592</v>
      </c>
      <c r="U2347" t="s">
        <v>9630</v>
      </c>
      <c r="V2347" t="s">
        <v>9631</v>
      </c>
      <c r="W2347" t="s">
        <v>9632</v>
      </c>
    </row>
    <row r="2348" spans="1:23" x14ac:dyDescent="0.25">
      <c r="A2348" t="s">
        <v>5141</v>
      </c>
      <c r="B2348" t="s">
        <v>5142</v>
      </c>
      <c r="C2348" t="s">
        <v>9628</v>
      </c>
      <c r="E2348" t="s">
        <v>9629</v>
      </c>
      <c r="G2348" t="s">
        <v>8406</v>
      </c>
      <c r="H2348" t="s">
        <v>8418</v>
      </c>
      <c r="I2348" t="s">
        <v>8419</v>
      </c>
      <c r="J2348" t="s">
        <v>8420</v>
      </c>
      <c r="K2348" t="s">
        <v>8421</v>
      </c>
      <c r="L2348" t="s">
        <v>8422</v>
      </c>
      <c r="M2348" t="s">
        <v>8585</v>
      </c>
      <c r="N2348" t="s">
        <v>8586</v>
      </c>
      <c r="O2348" t="s">
        <v>8587</v>
      </c>
      <c r="P2348" t="s">
        <v>8588</v>
      </c>
      <c r="Q2348" t="s">
        <v>8589</v>
      </c>
      <c r="R2348" t="s">
        <v>8590</v>
      </c>
      <c r="S2348" t="s">
        <v>8591</v>
      </c>
      <c r="T2348" t="s">
        <v>8592</v>
      </c>
      <c r="U2348" t="s">
        <v>9630</v>
      </c>
      <c r="V2348" t="s">
        <v>9631</v>
      </c>
      <c r="W2348" t="s">
        <v>9632</v>
      </c>
    </row>
    <row r="2349" spans="1:23" x14ac:dyDescent="0.25">
      <c r="A2349" t="s">
        <v>5143</v>
      </c>
      <c r="B2349" t="s">
        <v>5144</v>
      </c>
      <c r="C2349" t="s">
        <v>9628</v>
      </c>
      <c r="E2349" t="s">
        <v>9629</v>
      </c>
      <c r="G2349" t="s">
        <v>8406</v>
      </c>
      <c r="H2349" t="s">
        <v>8418</v>
      </c>
      <c r="I2349" t="s">
        <v>8419</v>
      </c>
      <c r="J2349" t="s">
        <v>8420</v>
      </c>
      <c r="K2349" t="s">
        <v>8421</v>
      </c>
      <c r="L2349" t="s">
        <v>8422</v>
      </c>
      <c r="M2349" t="s">
        <v>8585</v>
      </c>
      <c r="N2349" t="s">
        <v>8586</v>
      </c>
      <c r="O2349" t="s">
        <v>8587</v>
      </c>
      <c r="P2349" t="s">
        <v>8588</v>
      </c>
      <c r="Q2349" t="s">
        <v>8589</v>
      </c>
      <c r="R2349" t="s">
        <v>8590</v>
      </c>
      <c r="S2349" t="s">
        <v>8591</v>
      </c>
      <c r="T2349" t="s">
        <v>8592</v>
      </c>
      <c r="U2349" t="s">
        <v>9630</v>
      </c>
      <c r="V2349" t="s">
        <v>9631</v>
      </c>
      <c r="W2349" t="s">
        <v>9632</v>
      </c>
    </row>
    <row r="2350" spans="1:23" x14ac:dyDescent="0.25">
      <c r="A2350" t="s">
        <v>5145</v>
      </c>
      <c r="B2350" t="s">
        <v>5146</v>
      </c>
      <c r="C2350" t="s">
        <v>9633</v>
      </c>
      <c r="E2350" t="s">
        <v>9634</v>
      </c>
      <c r="G2350" t="s">
        <v>8406</v>
      </c>
      <c r="H2350" t="s">
        <v>8418</v>
      </c>
      <c r="I2350" t="s">
        <v>8419</v>
      </c>
      <c r="J2350" t="s">
        <v>8420</v>
      </c>
      <c r="K2350" t="s">
        <v>8421</v>
      </c>
      <c r="L2350" t="s">
        <v>8422</v>
      </c>
      <c r="M2350" t="s">
        <v>8423</v>
      </c>
      <c r="N2350" t="s">
        <v>8424</v>
      </c>
      <c r="O2350" t="s">
        <v>8425</v>
      </c>
      <c r="P2350" t="s">
        <v>8426</v>
      </c>
      <c r="Q2350" t="s">
        <v>8427</v>
      </c>
      <c r="R2350" t="s">
        <v>8428</v>
      </c>
      <c r="S2350" t="s">
        <v>8429</v>
      </c>
      <c r="T2350" t="s">
        <v>9635</v>
      </c>
    </row>
    <row r="2351" spans="1:23" x14ac:dyDescent="0.25">
      <c r="A2351" t="s">
        <v>5147</v>
      </c>
      <c r="B2351" t="s">
        <v>5148</v>
      </c>
      <c r="C2351" t="s">
        <v>9633</v>
      </c>
      <c r="E2351" t="s">
        <v>9634</v>
      </c>
      <c r="G2351" t="s">
        <v>8406</v>
      </c>
      <c r="H2351" t="s">
        <v>8418</v>
      </c>
      <c r="I2351" t="s">
        <v>8419</v>
      </c>
      <c r="J2351" t="s">
        <v>8420</v>
      </c>
      <c r="K2351" t="s">
        <v>8421</v>
      </c>
      <c r="L2351" t="s">
        <v>8422</v>
      </c>
      <c r="M2351" t="s">
        <v>8423</v>
      </c>
      <c r="N2351" t="s">
        <v>8424</v>
      </c>
      <c r="O2351" t="s">
        <v>8425</v>
      </c>
      <c r="P2351" t="s">
        <v>8426</v>
      </c>
      <c r="Q2351" t="s">
        <v>8427</v>
      </c>
      <c r="R2351" t="s">
        <v>8428</v>
      </c>
      <c r="S2351" t="s">
        <v>8429</v>
      </c>
      <c r="T2351" t="s">
        <v>9635</v>
      </c>
    </row>
    <row r="2352" spans="1:23" x14ac:dyDescent="0.25">
      <c r="A2352" t="s">
        <v>5149</v>
      </c>
      <c r="B2352" t="s">
        <v>5150</v>
      </c>
      <c r="C2352" t="s">
        <v>9633</v>
      </c>
      <c r="E2352" t="s">
        <v>9634</v>
      </c>
      <c r="G2352" t="s">
        <v>8406</v>
      </c>
      <c r="H2352" t="s">
        <v>8418</v>
      </c>
      <c r="I2352" t="s">
        <v>8419</v>
      </c>
      <c r="J2352" t="s">
        <v>8420</v>
      </c>
      <c r="K2352" t="s">
        <v>8421</v>
      </c>
      <c r="L2352" t="s">
        <v>8422</v>
      </c>
      <c r="M2352" t="s">
        <v>8423</v>
      </c>
      <c r="N2352" t="s">
        <v>8424</v>
      </c>
      <c r="O2352" t="s">
        <v>8425</v>
      </c>
      <c r="P2352" t="s">
        <v>8426</v>
      </c>
      <c r="Q2352" t="s">
        <v>8427</v>
      </c>
      <c r="R2352" t="s">
        <v>8428</v>
      </c>
      <c r="S2352" t="s">
        <v>8429</v>
      </c>
      <c r="T2352" t="s">
        <v>9635</v>
      </c>
    </row>
    <row r="2353" spans="1:20" x14ac:dyDescent="0.25">
      <c r="A2353" t="s">
        <v>5151</v>
      </c>
      <c r="B2353" t="s">
        <v>5152</v>
      </c>
      <c r="C2353" t="s">
        <v>9633</v>
      </c>
      <c r="E2353" t="s">
        <v>9634</v>
      </c>
      <c r="G2353" t="s">
        <v>8406</v>
      </c>
      <c r="H2353" t="s">
        <v>8418</v>
      </c>
      <c r="I2353" t="s">
        <v>8419</v>
      </c>
      <c r="J2353" t="s">
        <v>8420</v>
      </c>
      <c r="K2353" t="s">
        <v>8421</v>
      </c>
      <c r="L2353" t="s">
        <v>8422</v>
      </c>
      <c r="M2353" t="s">
        <v>8423</v>
      </c>
      <c r="N2353" t="s">
        <v>8424</v>
      </c>
      <c r="O2353" t="s">
        <v>8425</v>
      </c>
      <c r="P2353" t="s">
        <v>8426</v>
      </c>
      <c r="Q2353" t="s">
        <v>8427</v>
      </c>
      <c r="R2353" t="s">
        <v>8428</v>
      </c>
      <c r="S2353" t="s">
        <v>8429</v>
      </c>
      <c r="T2353" t="s">
        <v>9635</v>
      </c>
    </row>
    <row r="2354" spans="1:20" x14ac:dyDescent="0.25">
      <c r="A2354" t="s">
        <v>5153</v>
      </c>
      <c r="B2354" t="s">
        <v>5154</v>
      </c>
      <c r="C2354" t="s">
        <v>9633</v>
      </c>
      <c r="E2354" t="s">
        <v>9634</v>
      </c>
      <c r="G2354" t="s">
        <v>8406</v>
      </c>
      <c r="H2354" t="s">
        <v>8418</v>
      </c>
      <c r="I2354" t="s">
        <v>8419</v>
      </c>
      <c r="J2354" t="s">
        <v>8420</v>
      </c>
      <c r="K2354" t="s">
        <v>8421</v>
      </c>
      <c r="L2354" t="s">
        <v>8422</v>
      </c>
      <c r="M2354" t="s">
        <v>8423</v>
      </c>
      <c r="N2354" t="s">
        <v>8424</v>
      </c>
      <c r="O2354" t="s">
        <v>8425</v>
      </c>
      <c r="P2354" t="s">
        <v>8426</v>
      </c>
      <c r="Q2354" t="s">
        <v>8427</v>
      </c>
      <c r="R2354" t="s">
        <v>8428</v>
      </c>
      <c r="S2354" t="s">
        <v>8429</v>
      </c>
      <c r="T2354" t="s">
        <v>9635</v>
      </c>
    </row>
    <row r="2355" spans="1:20" x14ac:dyDescent="0.25">
      <c r="A2355" t="s">
        <v>5155</v>
      </c>
      <c r="B2355" t="s">
        <v>5156</v>
      </c>
      <c r="C2355" t="s">
        <v>9633</v>
      </c>
      <c r="E2355" t="s">
        <v>9634</v>
      </c>
      <c r="G2355" t="s">
        <v>8406</v>
      </c>
      <c r="H2355" t="s">
        <v>8418</v>
      </c>
      <c r="I2355" t="s">
        <v>8419</v>
      </c>
      <c r="J2355" t="s">
        <v>8420</v>
      </c>
      <c r="K2355" t="s">
        <v>8421</v>
      </c>
      <c r="L2355" t="s">
        <v>8422</v>
      </c>
      <c r="M2355" t="s">
        <v>8423</v>
      </c>
      <c r="N2355" t="s">
        <v>8424</v>
      </c>
      <c r="O2355" t="s">
        <v>8425</v>
      </c>
      <c r="P2355" t="s">
        <v>8426</v>
      </c>
      <c r="Q2355" t="s">
        <v>8427</v>
      </c>
      <c r="R2355" t="s">
        <v>8428</v>
      </c>
      <c r="S2355" t="s">
        <v>8429</v>
      </c>
      <c r="T2355" t="s">
        <v>9635</v>
      </c>
    </row>
    <row r="2356" spans="1:20" x14ac:dyDescent="0.25">
      <c r="A2356" t="s">
        <v>5157</v>
      </c>
      <c r="B2356" t="s">
        <v>5158</v>
      </c>
      <c r="C2356" t="s">
        <v>9633</v>
      </c>
      <c r="E2356" t="s">
        <v>9634</v>
      </c>
      <c r="G2356" t="s">
        <v>8406</v>
      </c>
      <c r="H2356" t="s">
        <v>8418</v>
      </c>
      <c r="I2356" t="s">
        <v>8419</v>
      </c>
      <c r="J2356" t="s">
        <v>8420</v>
      </c>
      <c r="K2356" t="s">
        <v>8421</v>
      </c>
      <c r="L2356" t="s">
        <v>8422</v>
      </c>
      <c r="M2356" t="s">
        <v>8423</v>
      </c>
      <c r="N2356" t="s">
        <v>8424</v>
      </c>
      <c r="O2356" t="s">
        <v>8425</v>
      </c>
      <c r="P2356" t="s">
        <v>8426</v>
      </c>
      <c r="Q2356" t="s">
        <v>8427</v>
      </c>
      <c r="R2356" t="s">
        <v>8428</v>
      </c>
      <c r="S2356" t="s">
        <v>8429</v>
      </c>
      <c r="T2356" t="s">
        <v>9635</v>
      </c>
    </row>
    <row r="2357" spans="1:20" x14ac:dyDescent="0.25">
      <c r="A2357" t="s">
        <v>5159</v>
      </c>
      <c r="B2357" t="s">
        <v>5160</v>
      </c>
      <c r="C2357" t="s">
        <v>9633</v>
      </c>
      <c r="E2357" t="s">
        <v>9634</v>
      </c>
      <c r="G2357" t="s">
        <v>8406</v>
      </c>
      <c r="H2357" t="s">
        <v>8418</v>
      </c>
      <c r="I2357" t="s">
        <v>8419</v>
      </c>
      <c r="J2357" t="s">
        <v>8420</v>
      </c>
      <c r="K2357" t="s">
        <v>8421</v>
      </c>
      <c r="L2357" t="s">
        <v>8422</v>
      </c>
      <c r="M2357" t="s">
        <v>8423</v>
      </c>
      <c r="N2357" t="s">
        <v>8424</v>
      </c>
      <c r="O2357" t="s">
        <v>8425</v>
      </c>
      <c r="P2357" t="s">
        <v>8426</v>
      </c>
      <c r="Q2357" t="s">
        <v>8427</v>
      </c>
      <c r="R2357" t="s">
        <v>8428</v>
      </c>
      <c r="S2357" t="s">
        <v>8429</v>
      </c>
      <c r="T2357" t="s">
        <v>9635</v>
      </c>
    </row>
    <row r="2358" spans="1:20" x14ac:dyDescent="0.25">
      <c r="A2358" t="s">
        <v>5161</v>
      </c>
      <c r="B2358" t="s">
        <v>5162</v>
      </c>
      <c r="C2358" t="s">
        <v>9633</v>
      </c>
      <c r="E2358" t="s">
        <v>9634</v>
      </c>
      <c r="G2358" t="s">
        <v>8406</v>
      </c>
      <c r="H2358" t="s">
        <v>8418</v>
      </c>
      <c r="I2358" t="s">
        <v>8419</v>
      </c>
      <c r="J2358" t="s">
        <v>8420</v>
      </c>
      <c r="K2358" t="s">
        <v>8421</v>
      </c>
      <c r="L2358" t="s">
        <v>8422</v>
      </c>
      <c r="M2358" t="s">
        <v>8423</v>
      </c>
      <c r="N2358" t="s">
        <v>8424</v>
      </c>
      <c r="O2358" t="s">
        <v>8425</v>
      </c>
      <c r="P2358" t="s">
        <v>8426</v>
      </c>
      <c r="Q2358" t="s">
        <v>8427</v>
      </c>
      <c r="R2358" t="s">
        <v>8428</v>
      </c>
      <c r="S2358" t="s">
        <v>8429</v>
      </c>
      <c r="T2358" t="s">
        <v>9635</v>
      </c>
    </row>
    <row r="2359" spans="1:20" x14ac:dyDescent="0.25">
      <c r="A2359" t="s">
        <v>5163</v>
      </c>
      <c r="B2359" t="s">
        <v>5164</v>
      </c>
      <c r="C2359" t="s">
        <v>9633</v>
      </c>
      <c r="E2359" t="s">
        <v>9634</v>
      </c>
      <c r="G2359" t="s">
        <v>8406</v>
      </c>
      <c r="H2359" t="s">
        <v>8418</v>
      </c>
      <c r="I2359" t="s">
        <v>8419</v>
      </c>
      <c r="J2359" t="s">
        <v>8420</v>
      </c>
      <c r="K2359" t="s">
        <v>8421</v>
      </c>
      <c r="L2359" t="s">
        <v>8422</v>
      </c>
      <c r="M2359" t="s">
        <v>8423</v>
      </c>
      <c r="N2359" t="s">
        <v>8424</v>
      </c>
      <c r="O2359" t="s">
        <v>8425</v>
      </c>
      <c r="P2359" t="s">
        <v>8426</v>
      </c>
      <c r="Q2359" t="s">
        <v>8427</v>
      </c>
      <c r="R2359" t="s">
        <v>8428</v>
      </c>
      <c r="S2359" t="s">
        <v>8429</v>
      </c>
      <c r="T2359" t="s">
        <v>9635</v>
      </c>
    </row>
    <row r="2360" spans="1:20" x14ac:dyDescent="0.25">
      <c r="A2360" t="s">
        <v>5165</v>
      </c>
      <c r="B2360" t="s">
        <v>5166</v>
      </c>
      <c r="C2360" t="s">
        <v>9633</v>
      </c>
      <c r="E2360" t="s">
        <v>9634</v>
      </c>
      <c r="G2360" t="s">
        <v>8406</v>
      </c>
      <c r="H2360" t="s">
        <v>8418</v>
      </c>
      <c r="I2360" t="s">
        <v>8419</v>
      </c>
      <c r="J2360" t="s">
        <v>8420</v>
      </c>
      <c r="K2360" t="s">
        <v>8421</v>
      </c>
      <c r="L2360" t="s">
        <v>8422</v>
      </c>
      <c r="M2360" t="s">
        <v>8423</v>
      </c>
      <c r="N2360" t="s">
        <v>8424</v>
      </c>
      <c r="O2360" t="s">
        <v>8425</v>
      </c>
      <c r="P2360" t="s">
        <v>8426</v>
      </c>
      <c r="Q2360" t="s">
        <v>8427</v>
      </c>
      <c r="R2360" t="s">
        <v>8428</v>
      </c>
      <c r="S2360" t="s">
        <v>8429</v>
      </c>
      <c r="T2360" t="s">
        <v>9635</v>
      </c>
    </row>
    <row r="2361" spans="1:20" x14ac:dyDescent="0.25">
      <c r="A2361" t="s">
        <v>5167</v>
      </c>
      <c r="B2361" t="s">
        <v>5168</v>
      </c>
      <c r="C2361" t="s">
        <v>9633</v>
      </c>
      <c r="E2361" t="s">
        <v>9634</v>
      </c>
      <c r="G2361" t="s">
        <v>8406</v>
      </c>
      <c r="H2361" t="s">
        <v>8418</v>
      </c>
      <c r="I2361" t="s">
        <v>8419</v>
      </c>
      <c r="J2361" t="s">
        <v>8420</v>
      </c>
      <c r="K2361" t="s">
        <v>8421</v>
      </c>
      <c r="L2361" t="s">
        <v>8422</v>
      </c>
      <c r="M2361" t="s">
        <v>8423</v>
      </c>
      <c r="N2361" t="s">
        <v>8424</v>
      </c>
      <c r="O2361" t="s">
        <v>8425</v>
      </c>
      <c r="P2361" t="s">
        <v>8426</v>
      </c>
      <c r="Q2361" t="s">
        <v>8427</v>
      </c>
      <c r="R2361" t="s">
        <v>8428</v>
      </c>
      <c r="S2361" t="s">
        <v>8429</v>
      </c>
      <c r="T2361" t="s">
        <v>9635</v>
      </c>
    </row>
    <row r="2362" spans="1:20" x14ac:dyDescent="0.25">
      <c r="A2362" t="s">
        <v>5169</v>
      </c>
      <c r="B2362" t="s">
        <v>5170</v>
      </c>
      <c r="C2362" t="s">
        <v>9633</v>
      </c>
      <c r="E2362" t="s">
        <v>9634</v>
      </c>
      <c r="G2362" t="s">
        <v>8406</v>
      </c>
      <c r="H2362" t="s">
        <v>8418</v>
      </c>
      <c r="I2362" t="s">
        <v>8419</v>
      </c>
      <c r="J2362" t="s">
        <v>8420</v>
      </c>
      <c r="K2362" t="s">
        <v>8421</v>
      </c>
      <c r="L2362" t="s">
        <v>8422</v>
      </c>
      <c r="M2362" t="s">
        <v>8423</v>
      </c>
      <c r="N2362" t="s">
        <v>8424</v>
      </c>
      <c r="O2362" t="s">
        <v>8425</v>
      </c>
      <c r="P2362" t="s">
        <v>8426</v>
      </c>
      <c r="Q2362" t="s">
        <v>8427</v>
      </c>
      <c r="R2362" t="s">
        <v>8428</v>
      </c>
      <c r="S2362" t="s">
        <v>8429</v>
      </c>
      <c r="T2362" t="s">
        <v>9635</v>
      </c>
    </row>
    <row r="2363" spans="1:20" x14ac:dyDescent="0.25">
      <c r="A2363" t="s">
        <v>5171</v>
      </c>
      <c r="B2363" t="s">
        <v>5172</v>
      </c>
      <c r="C2363" t="s">
        <v>9633</v>
      </c>
      <c r="E2363" t="s">
        <v>9634</v>
      </c>
      <c r="G2363" t="s">
        <v>8406</v>
      </c>
      <c r="H2363" t="s">
        <v>8418</v>
      </c>
      <c r="I2363" t="s">
        <v>8419</v>
      </c>
      <c r="J2363" t="s">
        <v>8420</v>
      </c>
      <c r="K2363" t="s">
        <v>8421</v>
      </c>
      <c r="L2363" t="s">
        <v>8422</v>
      </c>
      <c r="M2363" t="s">
        <v>8423</v>
      </c>
      <c r="N2363" t="s">
        <v>8424</v>
      </c>
      <c r="O2363" t="s">
        <v>8425</v>
      </c>
      <c r="P2363" t="s">
        <v>8426</v>
      </c>
      <c r="Q2363" t="s">
        <v>8427</v>
      </c>
      <c r="R2363" t="s">
        <v>8428</v>
      </c>
      <c r="S2363" t="s">
        <v>8429</v>
      </c>
      <c r="T2363" t="s">
        <v>9635</v>
      </c>
    </row>
    <row r="2364" spans="1:20" x14ac:dyDescent="0.25">
      <c r="A2364" t="s">
        <v>5173</v>
      </c>
      <c r="B2364" t="s">
        <v>5174</v>
      </c>
      <c r="C2364" t="s">
        <v>9633</v>
      </c>
      <c r="E2364" t="s">
        <v>9634</v>
      </c>
      <c r="G2364" t="s">
        <v>8406</v>
      </c>
      <c r="H2364" t="s">
        <v>8418</v>
      </c>
      <c r="I2364" t="s">
        <v>8419</v>
      </c>
      <c r="J2364" t="s">
        <v>8420</v>
      </c>
      <c r="K2364" t="s">
        <v>8421</v>
      </c>
      <c r="L2364" t="s">
        <v>8422</v>
      </c>
      <c r="M2364" t="s">
        <v>8423</v>
      </c>
      <c r="N2364" t="s">
        <v>8424</v>
      </c>
      <c r="O2364" t="s">
        <v>8425</v>
      </c>
      <c r="P2364" t="s">
        <v>8426</v>
      </c>
      <c r="Q2364" t="s">
        <v>8427</v>
      </c>
      <c r="R2364" t="s">
        <v>8428</v>
      </c>
      <c r="S2364" t="s">
        <v>8429</v>
      </c>
      <c r="T2364" t="s">
        <v>9635</v>
      </c>
    </row>
    <row r="2365" spans="1:20" x14ac:dyDescent="0.25">
      <c r="A2365" t="s">
        <v>5175</v>
      </c>
      <c r="B2365" t="s">
        <v>5176</v>
      </c>
      <c r="C2365" t="s">
        <v>9633</v>
      </c>
      <c r="E2365" t="s">
        <v>9634</v>
      </c>
      <c r="G2365" t="s">
        <v>8406</v>
      </c>
      <c r="H2365" t="s">
        <v>8418</v>
      </c>
      <c r="I2365" t="s">
        <v>8419</v>
      </c>
      <c r="J2365" t="s">
        <v>8420</v>
      </c>
      <c r="K2365" t="s">
        <v>8421</v>
      </c>
      <c r="L2365" t="s">
        <v>8422</v>
      </c>
      <c r="M2365" t="s">
        <v>8423</v>
      </c>
      <c r="N2365" t="s">
        <v>8424</v>
      </c>
      <c r="O2365" t="s">
        <v>8425</v>
      </c>
      <c r="P2365" t="s">
        <v>8426</v>
      </c>
      <c r="Q2365" t="s">
        <v>8427</v>
      </c>
      <c r="R2365" t="s">
        <v>8428</v>
      </c>
      <c r="S2365" t="s">
        <v>8429</v>
      </c>
      <c r="T2365" t="s">
        <v>9635</v>
      </c>
    </row>
    <row r="2366" spans="1:20" x14ac:dyDescent="0.25">
      <c r="A2366" t="s">
        <v>5177</v>
      </c>
      <c r="B2366" t="s">
        <v>5178</v>
      </c>
      <c r="C2366" t="s">
        <v>9633</v>
      </c>
      <c r="E2366" t="s">
        <v>9634</v>
      </c>
      <c r="G2366" t="s">
        <v>8406</v>
      </c>
      <c r="H2366" t="s">
        <v>8418</v>
      </c>
      <c r="I2366" t="s">
        <v>8419</v>
      </c>
      <c r="J2366" t="s">
        <v>8420</v>
      </c>
      <c r="K2366" t="s">
        <v>8421</v>
      </c>
      <c r="L2366" t="s">
        <v>8422</v>
      </c>
      <c r="M2366" t="s">
        <v>8423</v>
      </c>
      <c r="N2366" t="s">
        <v>8424</v>
      </c>
      <c r="O2366" t="s">
        <v>8425</v>
      </c>
      <c r="P2366" t="s">
        <v>8426</v>
      </c>
      <c r="Q2366" t="s">
        <v>8427</v>
      </c>
      <c r="R2366" t="s">
        <v>8428</v>
      </c>
      <c r="S2366" t="s">
        <v>8429</v>
      </c>
      <c r="T2366" t="s">
        <v>9635</v>
      </c>
    </row>
    <row r="2367" spans="1:20" x14ac:dyDescent="0.25">
      <c r="A2367" t="s">
        <v>5179</v>
      </c>
      <c r="B2367" t="s">
        <v>5180</v>
      </c>
      <c r="C2367" t="s">
        <v>9633</v>
      </c>
      <c r="E2367" t="s">
        <v>9634</v>
      </c>
      <c r="G2367" t="s">
        <v>8406</v>
      </c>
      <c r="H2367" t="s">
        <v>8418</v>
      </c>
      <c r="I2367" t="s">
        <v>8419</v>
      </c>
      <c r="J2367" t="s">
        <v>8420</v>
      </c>
      <c r="K2367" t="s">
        <v>8421</v>
      </c>
      <c r="L2367" t="s">
        <v>8422</v>
      </c>
      <c r="M2367" t="s">
        <v>8423</v>
      </c>
      <c r="N2367" t="s">
        <v>8424</v>
      </c>
      <c r="O2367" t="s">
        <v>8425</v>
      </c>
      <c r="P2367" t="s">
        <v>8426</v>
      </c>
      <c r="Q2367" t="s">
        <v>8427</v>
      </c>
      <c r="R2367" t="s">
        <v>8428</v>
      </c>
      <c r="S2367" t="s">
        <v>8429</v>
      </c>
      <c r="T2367" t="s">
        <v>9635</v>
      </c>
    </row>
    <row r="2368" spans="1:20" x14ac:dyDescent="0.25">
      <c r="A2368" t="s">
        <v>5181</v>
      </c>
      <c r="B2368" t="s">
        <v>5182</v>
      </c>
      <c r="C2368" t="s">
        <v>9633</v>
      </c>
      <c r="E2368" t="s">
        <v>9634</v>
      </c>
      <c r="G2368" t="s">
        <v>8406</v>
      </c>
      <c r="H2368" t="s">
        <v>8418</v>
      </c>
      <c r="I2368" t="s">
        <v>8419</v>
      </c>
      <c r="J2368" t="s">
        <v>8420</v>
      </c>
      <c r="K2368" t="s">
        <v>8421</v>
      </c>
      <c r="L2368" t="s">
        <v>8422</v>
      </c>
      <c r="M2368" t="s">
        <v>8423</v>
      </c>
      <c r="N2368" t="s">
        <v>8424</v>
      </c>
      <c r="O2368" t="s">
        <v>8425</v>
      </c>
      <c r="P2368" t="s">
        <v>8426</v>
      </c>
      <c r="Q2368" t="s">
        <v>8427</v>
      </c>
      <c r="R2368" t="s">
        <v>8428</v>
      </c>
      <c r="S2368" t="s">
        <v>8429</v>
      </c>
      <c r="T2368" t="s">
        <v>9635</v>
      </c>
    </row>
    <row r="2369" spans="1:20" x14ac:dyDescent="0.25">
      <c r="A2369" t="s">
        <v>5183</v>
      </c>
      <c r="B2369" t="s">
        <v>5184</v>
      </c>
      <c r="C2369" t="s">
        <v>9633</v>
      </c>
      <c r="E2369" t="s">
        <v>9634</v>
      </c>
      <c r="G2369" t="s">
        <v>8406</v>
      </c>
      <c r="H2369" t="s">
        <v>8418</v>
      </c>
      <c r="I2369" t="s">
        <v>8419</v>
      </c>
      <c r="J2369" t="s">
        <v>8420</v>
      </c>
      <c r="K2369" t="s">
        <v>8421</v>
      </c>
      <c r="L2369" t="s">
        <v>8422</v>
      </c>
      <c r="M2369" t="s">
        <v>8423</v>
      </c>
      <c r="N2369" t="s">
        <v>8424</v>
      </c>
      <c r="O2369" t="s">
        <v>8425</v>
      </c>
      <c r="P2369" t="s">
        <v>8426</v>
      </c>
      <c r="Q2369" t="s">
        <v>8427</v>
      </c>
      <c r="R2369" t="s">
        <v>8428</v>
      </c>
      <c r="S2369" t="s">
        <v>8429</v>
      </c>
      <c r="T2369" t="s">
        <v>9635</v>
      </c>
    </row>
    <row r="2370" spans="1:20" x14ac:dyDescent="0.25">
      <c r="A2370" t="s">
        <v>5185</v>
      </c>
      <c r="B2370" t="s">
        <v>5186</v>
      </c>
      <c r="C2370" t="s">
        <v>9633</v>
      </c>
      <c r="E2370" t="s">
        <v>9634</v>
      </c>
      <c r="G2370" t="s">
        <v>8406</v>
      </c>
      <c r="H2370" t="s">
        <v>8418</v>
      </c>
      <c r="I2370" t="s">
        <v>8419</v>
      </c>
      <c r="J2370" t="s">
        <v>8420</v>
      </c>
      <c r="K2370" t="s">
        <v>8421</v>
      </c>
      <c r="L2370" t="s">
        <v>8422</v>
      </c>
      <c r="M2370" t="s">
        <v>8423</v>
      </c>
      <c r="N2370" t="s">
        <v>8424</v>
      </c>
      <c r="O2370" t="s">
        <v>8425</v>
      </c>
      <c r="P2370" t="s">
        <v>8426</v>
      </c>
      <c r="Q2370" t="s">
        <v>8427</v>
      </c>
      <c r="R2370" t="s">
        <v>8428</v>
      </c>
      <c r="S2370" t="s">
        <v>8429</v>
      </c>
      <c r="T2370" t="s">
        <v>9635</v>
      </c>
    </row>
    <row r="2371" spans="1:20" x14ac:dyDescent="0.25">
      <c r="A2371" t="s">
        <v>5187</v>
      </c>
      <c r="B2371" t="s">
        <v>5188</v>
      </c>
      <c r="C2371" t="s">
        <v>9633</v>
      </c>
      <c r="E2371" t="s">
        <v>9634</v>
      </c>
      <c r="G2371" t="s">
        <v>8406</v>
      </c>
      <c r="H2371" t="s">
        <v>8418</v>
      </c>
      <c r="I2371" t="s">
        <v>8419</v>
      </c>
      <c r="J2371" t="s">
        <v>8420</v>
      </c>
      <c r="K2371" t="s">
        <v>8421</v>
      </c>
      <c r="L2371" t="s">
        <v>8422</v>
      </c>
      <c r="M2371" t="s">
        <v>8423</v>
      </c>
      <c r="N2371" t="s">
        <v>8424</v>
      </c>
      <c r="O2371" t="s">
        <v>8425</v>
      </c>
      <c r="P2371" t="s">
        <v>8426</v>
      </c>
      <c r="Q2371" t="s">
        <v>8427</v>
      </c>
      <c r="R2371" t="s">
        <v>8428</v>
      </c>
      <c r="S2371" t="s">
        <v>8429</v>
      </c>
      <c r="T2371" t="s">
        <v>9635</v>
      </c>
    </row>
    <row r="2372" spans="1:20" x14ac:dyDescent="0.25">
      <c r="A2372" t="s">
        <v>5189</v>
      </c>
      <c r="B2372" t="s">
        <v>5190</v>
      </c>
      <c r="C2372" t="s">
        <v>9636</v>
      </c>
      <c r="E2372" t="s">
        <v>9637</v>
      </c>
      <c r="G2372" t="s">
        <v>8406</v>
      </c>
      <c r="H2372" t="s">
        <v>8418</v>
      </c>
      <c r="I2372" t="s">
        <v>8419</v>
      </c>
      <c r="J2372" t="s">
        <v>8420</v>
      </c>
      <c r="K2372" t="s">
        <v>8421</v>
      </c>
      <c r="L2372" t="s">
        <v>8422</v>
      </c>
      <c r="M2372" t="s">
        <v>8423</v>
      </c>
      <c r="N2372" t="s">
        <v>8424</v>
      </c>
      <c r="O2372" t="s">
        <v>9638</v>
      </c>
      <c r="P2372" t="s">
        <v>9639</v>
      </c>
      <c r="Q2372" t="s">
        <v>9640</v>
      </c>
      <c r="R2372" t="s">
        <v>9641</v>
      </c>
    </row>
    <row r="2373" spans="1:20" x14ac:dyDescent="0.25">
      <c r="A2373" t="s">
        <v>5191</v>
      </c>
      <c r="B2373" t="s">
        <v>5192</v>
      </c>
      <c r="C2373" t="s">
        <v>9636</v>
      </c>
      <c r="E2373" t="s">
        <v>9637</v>
      </c>
      <c r="G2373" t="s">
        <v>8406</v>
      </c>
      <c r="H2373" t="s">
        <v>8418</v>
      </c>
      <c r="I2373" t="s">
        <v>8419</v>
      </c>
      <c r="J2373" t="s">
        <v>8420</v>
      </c>
      <c r="K2373" t="s">
        <v>8421</v>
      </c>
      <c r="L2373" t="s">
        <v>8422</v>
      </c>
      <c r="M2373" t="s">
        <v>8423</v>
      </c>
      <c r="N2373" t="s">
        <v>8424</v>
      </c>
      <c r="O2373" t="s">
        <v>9638</v>
      </c>
      <c r="P2373" t="s">
        <v>9639</v>
      </c>
      <c r="Q2373" t="s">
        <v>9640</v>
      </c>
      <c r="R2373" t="s">
        <v>9641</v>
      </c>
    </row>
    <row r="2374" spans="1:20" x14ac:dyDescent="0.25">
      <c r="A2374" t="s">
        <v>5193</v>
      </c>
      <c r="B2374" t="s">
        <v>5194</v>
      </c>
      <c r="C2374" t="s">
        <v>9636</v>
      </c>
      <c r="E2374" t="s">
        <v>9637</v>
      </c>
      <c r="G2374" t="s">
        <v>8406</v>
      </c>
      <c r="H2374" t="s">
        <v>8418</v>
      </c>
      <c r="I2374" t="s">
        <v>8419</v>
      </c>
      <c r="J2374" t="s">
        <v>8420</v>
      </c>
      <c r="K2374" t="s">
        <v>8421</v>
      </c>
      <c r="L2374" t="s">
        <v>8422</v>
      </c>
      <c r="M2374" t="s">
        <v>8423</v>
      </c>
      <c r="N2374" t="s">
        <v>8424</v>
      </c>
      <c r="O2374" t="s">
        <v>9638</v>
      </c>
      <c r="P2374" t="s">
        <v>9639</v>
      </c>
      <c r="Q2374" t="s">
        <v>9640</v>
      </c>
      <c r="R2374" t="s">
        <v>9641</v>
      </c>
    </row>
    <row r="2375" spans="1:20" x14ac:dyDescent="0.25">
      <c r="A2375" t="s">
        <v>5195</v>
      </c>
      <c r="B2375" t="s">
        <v>5196</v>
      </c>
      <c r="C2375" t="s">
        <v>9636</v>
      </c>
      <c r="E2375" t="s">
        <v>9637</v>
      </c>
      <c r="G2375" t="s">
        <v>8406</v>
      </c>
      <c r="H2375" t="s">
        <v>8418</v>
      </c>
      <c r="I2375" t="s">
        <v>8419</v>
      </c>
      <c r="J2375" t="s">
        <v>8420</v>
      </c>
      <c r="K2375" t="s">
        <v>8421</v>
      </c>
      <c r="L2375" t="s">
        <v>8422</v>
      </c>
      <c r="M2375" t="s">
        <v>8423</v>
      </c>
      <c r="N2375" t="s">
        <v>8424</v>
      </c>
      <c r="O2375" t="s">
        <v>9638</v>
      </c>
      <c r="P2375" t="s">
        <v>9639</v>
      </c>
      <c r="Q2375" t="s">
        <v>9640</v>
      </c>
      <c r="R2375" t="s">
        <v>9641</v>
      </c>
    </row>
    <row r="2376" spans="1:20" x14ac:dyDescent="0.25">
      <c r="A2376" t="s">
        <v>5197</v>
      </c>
      <c r="B2376" t="s">
        <v>5198</v>
      </c>
      <c r="C2376" t="s">
        <v>9636</v>
      </c>
      <c r="E2376" t="s">
        <v>9637</v>
      </c>
      <c r="G2376" t="s">
        <v>8406</v>
      </c>
      <c r="H2376" t="s">
        <v>8418</v>
      </c>
      <c r="I2376" t="s">
        <v>8419</v>
      </c>
      <c r="J2376" t="s">
        <v>8420</v>
      </c>
      <c r="K2376" t="s">
        <v>8421</v>
      </c>
      <c r="L2376" t="s">
        <v>8422</v>
      </c>
      <c r="M2376" t="s">
        <v>8423</v>
      </c>
      <c r="N2376" t="s">
        <v>8424</v>
      </c>
      <c r="O2376" t="s">
        <v>9638</v>
      </c>
      <c r="P2376" t="s">
        <v>9639</v>
      </c>
      <c r="Q2376" t="s">
        <v>9640</v>
      </c>
      <c r="R2376" t="s">
        <v>9641</v>
      </c>
    </row>
    <row r="2377" spans="1:20" x14ac:dyDescent="0.25">
      <c r="A2377" t="s">
        <v>5199</v>
      </c>
      <c r="B2377" t="s">
        <v>5200</v>
      </c>
      <c r="C2377" t="s">
        <v>9636</v>
      </c>
      <c r="E2377" t="s">
        <v>9637</v>
      </c>
      <c r="G2377" t="s">
        <v>8406</v>
      </c>
      <c r="H2377" t="s">
        <v>8418</v>
      </c>
      <c r="I2377" t="s">
        <v>8419</v>
      </c>
      <c r="J2377" t="s">
        <v>8420</v>
      </c>
      <c r="K2377" t="s">
        <v>8421</v>
      </c>
      <c r="L2377" t="s">
        <v>8422</v>
      </c>
      <c r="M2377" t="s">
        <v>8423</v>
      </c>
      <c r="N2377" t="s">
        <v>8424</v>
      </c>
      <c r="O2377" t="s">
        <v>9638</v>
      </c>
      <c r="P2377" t="s">
        <v>9639</v>
      </c>
      <c r="Q2377" t="s">
        <v>9640</v>
      </c>
      <c r="R2377" t="s">
        <v>9641</v>
      </c>
    </row>
    <row r="2378" spans="1:20" x14ac:dyDescent="0.25">
      <c r="A2378" t="s">
        <v>5201</v>
      </c>
      <c r="B2378" t="s">
        <v>5202</v>
      </c>
      <c r="C2378" t="s">
        <v>9636</v>
      </c>
      <c r="E2378" t="s">
        <v>9637</v>
      </c>
      <c r="G2378" t="s">
        <v>8406</v>
      </c>
      <c r="H2378" t="s">
        <v>8418</v>
      </c>
      <c r="I2378" t="s">
        <v>8419</v>
      </c>
      <c r="J2378" t="s">
        <v>8420</v>
      </c>
      <c r="K2378" t="s">
        <v>8421</v>
      </c>
      <c r="L2378" t="s">
        <v>8422</v>
      </c>
      <c r="M2378" t="s">
        <v>8423</v>
      </c>
      <c r="N2378" t="s">
        <v>8424</v>
      </c>
      <c r="O2378" t="s">
        <v>9638</v>
      </c>
      <c r="P2378" t="s">
        <v>9639</v>
      </c>
      <c r="Q2378" t="s">
        <v>9640</v>
      </c>
      <c r="R2378" t="s">
        <v>9641</v>
      </c>
    </row>
    <row r="2379" spans="1:20" x14ac:dyDescent="0.25">
      <c r="A2379" t="s">
        <v>5203</v>
      </c>
      <c r="B2379" t="s">
        <v>5204</v>
      </c>
      <c r="C2379" t="s">
        <v>9636</v>
      </c>
      <c r="E2379" t="s">
        <v>9637</v>
      </c>
      <c r="G2379" t="s">
        <v>8406</v>
      </c>
      <c r="H2379" t="s">
        <v>8418</v>
      </c>
      <c r="I2379" t="s">
        <v>8419</v>
      </c>
      <c r="J2379" t="s">
        <v>8420</v>
      </c>
      <c r="K2379" t="s">
        <v>8421</v>
      </c>
      <c r="L2379" t="s">
        <v>8422</v>
      </c>
      <c r="M2379" t="s">
        <v>8423</v>
      </c>
      <c r="N2379" t="s">
        <v>8424</v>
      </c>
      <c r="O2379" t="s">
        <v>9638</v>
      </c>
      <c r="P2379" t="s">
        <v>9639</v>
      </c>
      <c r="Q2379" t="s">
        <v>9640</v>
      </c>
      <c r="R2379" t="s">
        <v>9641</v>
      </c>
    </row>
    <row r="2380" spans="1:20" x14ac:dyDescent="0.25">
      <c r="A2380" t="s">
        <v>5205</v>
      </c>
      <c r="B2380" t="s">
        <v>5206</v>
      </c>
      <c r="C2380" t="s">
        <v>9636</v>
      </c>
      <c r="E2380" t="s">
        <v>9637</v>
      </c>
      <c r="G2380" t="s">
        <v>8406</v>
      </c>
      <c r="H2380" t="s">
        <v>8418</v>
      </c>
      <c r="I2380" t="s">
        <v>8419</v>
      </c>
      <c r="J2380" t="s">
        <v>8420</v>
      </c>
      <c r="K2380" t="s">
        <v>8421</v>
      </c>
      <c r="L2380" t="s">
        <v>8422</v>
      </c>
      <c r="M2380" t="s">
        <v>8423</v>
      </c>
      <c r="N2380" t="s">
        <v>8424</v>
      </c>
      <c r="O2380" t="s">
        <v>9638</v>
      </c>
      <c r="P2380" t="s">
        <v>9639</v>
      </c>
      <c r="Q2380" t="s">
        <v>9640</v>
      </c>
      <c r="R2380" t="s">
        <v>9641</v>
      </c>
    </row>
    <row r="2381" spans="1:20" x14ac:dyDescent="0.25">
      <c r="A2381" t="s">
        <v>5207</v>
      </c>
      <c r="B2381" t="s">
        <v>5208</v>
      </c>
      <c r="C2381" t="s">
        <v>9636</v>
      </c>
      <c r="E2381" t="s">
        <v>9637</v>
      </c>
      <c r="G2381" t="s">
        <v>8406</v>
      </c>
      <c r="H2381" t="s">
        <v>8418</v>
      </c>
      <c r="I2381" t="s">
        <v>8419</v>
      </c>
      <c r="J2381" t="s">
        <v>8420</v>
      </c>
      <c r="K2381" t="s">
        <v>8421</v>
      </c>
      <c r="L2381" t="s">
        <v>8422</v>
      </c>
      <c r="M2381" t="s">
        <v>8423</v>
      </c>
      <c r="N2381" t="s">
        <v>8424</v>
      </c>
      <c r="O2381" t="s">
        <v>9638</v>
      </c>
      <c r="P2381" t="s">
        <v>9639</v>
      </c>
      <c r="Q2381" t="s">
        <v>9640</v>
      </c>
      <c r="R2381" t="s">
        <v>9641</v>
      </c>
    </row>
    <row r="2382" spans="1:20" x14ac:dyDescent="0.25">
      <c r="A2382" t="s">
        <v>5209</v>
      </c>
      <c r="B2382" t="s">
        <v>5210</v>
      </c>
      <c r="C2382" t="s">
        <v>9636</v>
      </c>
      <c r="E2382" t="s">
        <v>9637</v>
      </c>
      <c r="G2382" t="s">
        <v>8406</v>
      </c>
      <c r="H2382" t="s">
        <v>8418</v>
      </c>
      <c r="I2382" t="s">
        <v>8419</v>
      </c>
      <c r="J2382" t="s">
        <v>8420</v>
      </c>
      <c r="K2382" t="s">
        <v>8421</v>
      </c>
      <c r="L2382" t="s">
        <v>8422</v>
      </c>
      <c r="M2382" t="s">
        <v>8423</v>
      </c>
      <c r="N2382" t="s">
        <v>8424</v>
      </c>
      <c r="O2382" t="s">
        <v>9638</v>
      </c>
      <c r="P2382" t="s">
        <v>9639</v>
      </c>
      <c r="Q2382" t="s">
        <v>9640</v>
      </c>
      <c r="R2382" t="s">
        <v>9641</v>
      </c>
    </row>
    <row r="2383" spans="1:20" x14ac:dyDescent="0.25">
      <c r="A2383" t="s">
        <v>5211</v>
      </c>
      <c r="B2383" t="s">
        <v>5212</v>
      </c>
      <c r="C2383" t="s">
        <v>9636</v>
      </c>
      <c r="E2383" t="s">
        <v>9637</v>
      </c>
      <c r="G2383" t="s">
        <v>8406</v>
      </c>
      <c r="H2383" t="s">
        <v>8418</v>
      </c>
      <c r="I2383" t="s">
        <v>8419</v>
      </c>
      <c r="J2383" t="s">
        <v>8420</v>
      </c>
      <c r="K2383" t="s">
        <v>8421</v>
      </c>
      <c r="L2383" t="s">
        <v>8422</v>
      </c>
      <c r="M2383" t="s">
        <v>8423</v>
      </c>
      <c r="N2383" t="s">
        <v>8424</v>
      </c>
      <c r="O2383" t="s">
        <v>9638</v>
      </c>
      <c r="P2383" t="s">
        <v>9639</v>
      </c>
      <c r="Q2383" t="s">
        <v>9640</v>
      </c>
      <c r="R2383" t="s">
        <v>9641</v>
      </c>
    </row>
    <row r="2384" spans="1:20" x14ac:dyDescent="0.25">
      <c r="A2384" t="s">
        <v>5213</v>
      </c>
      <c r="B2384" t="s">
        <v>5214</v>
      </c>
      <c r="C2384" t="s">
        <v>9636</v>
      </c>
      <c r="E2384" t="s">
        <v>9637</v>
      </c>
      <c r="G2384" t="s">
        <v>8406</v>
      </c>
      <c r="H2384" t="s">
        <v>8418</v>
      </c>
      <c r="I2384" t="s">
        <v>8419</v>
      </c>
      <c r="J2384" t="s">
        <v>8420</v>
      </c>
      <c r="K2384" t="s">
        <v>8421</v>
      </c>
      <c r="L2384" t="s">
        <v>8422</v>
      </c>
      <c r="M2384" t="s">
        <v>8423</v>
      </c>
      <c r="N2384" t="s">
        <v>8424</v>
      </c>
      <c r="O2384" t="s">
        <v>9638</v>
      </c>
      <c r="P2384" t="s">
        <v>9639</v>
      </c>
      <c r="Q2384" t="s">
        <v>9640</v>
      </c>
      <c r="R2384" t="s">
        <v>9641</v>
      </c>
    </row>
    <row r="2385" spans="1:24" x14ac:dyDescent="0.25">
      <c r="A2385" t="s">
        <v>5215</v>
      </c>
      <c r="B2385" t="s">
        <v>5216</v>
      </c>
      <c r="C2385" t="s">
        <v>9636</v>
      </c>
      <c r="E2385" t="s">
        <v>9637</v>
      </c>
      <c r="G2385" t="s">
        <v>8406</v>
      </c>
      <c r="H2385" t="s">
        <v>8418</v>
      </c>
      <c r="I2385" t="s">
        <v>8419</v>
      </c>
      <c r="J2385" t="s">
        <v>8420</v>
      </c>
      <c r="K2385" t="s">
        <v>8421</v>
      </c>
      <c r="L2385" t="s">
        <v>8422</v>
      </c>
      <c r="M2385" t="s">
        <v>8423</v>
      </c>
      <c r="N2385" t="s">
        <v>8424</v>
      </c>
      <c r="O2385" t="s">
        <v>9638</v>
      </c>
      <c r="P2385" t="s">
        <v>9639</v>
      </c>
      <c r="Q2385" t="s">
        <v>9640</v>
      </c>
      <c r="R2385" t="s">
        <v>9641</v>
      </c>
    </row>
    <row r="2386" spans="1:24" x14ac:dyDescent="0.25">
      <c r="A2386" t="s">
        <v>5217</v>
      </c>
      <c r="B2386" t="s">
        <v>5218</v>
      </c>
      <c r="C2386" t="s">
        <v>9636</v>
      </c>
      <c r="E2386" t="s">
        <v>9637</v>
      </c>
      <c r="G2386" t="s">
        <v>8406</v>
      </c>
      <c r="H2386" t="s">
        <v>8418</v>
      </c>
      <c r="I2386" t="s">
        <v>8419</v>
      </c>
      <c r="J2386" t="s">
        <v>8420</v>
      </c>
      <c r="K2386" t="s">
        <v>8421</v>
      </c>
      <c r="L2386" t="s">
        <v>8422</v>
      </c>
      <c r="M2386" t="s">
        <v>8423</v>
      </c>
      <c r="N2386" t="s">
        <v>8424</v>
      </c>
      <c r="O2386" t="s">
        <v>9638</v>
      </c>
      <c r="P2386" t="s">
        <v>9639</v>
      </c>
      <c r="Q2386" t="s">
        <v>9640</v>
      </c>
      <c r="R2386" t="s">
        <v>9641</v>
      </c>
    </row>
    <row r="2387" spans="1:24" x14ac:dyDescent="0.25">
      <c r="A2387" t="s">
        <v>5219</v>
      </c>
      <c r="B2387" t="s">
        <v>5220</v>
      </c>
      <c r="C2387" t="s">
        <v>9636</v>
      </c>
      <c r="E2387" t="s">
        <v>9637</v>
      </c>
      <c r="G2387" t="s">
        <v>8406</v>
      </c>
      <c r="H2387" t="s">
        <v>8418</v>
      </c>
      <c r="I2387" t="s">
        <v>8419</v>
      </c>
      <c r="J2387" t="s">
        <v>8420</v>
      </c>
      <c r="K2387" t="s">
        <v>8421</v>
      </c>
      <c r="L2387" t="s">
        <v>8422</v>
      </c>
      <c r="M2387" t="s">
        <v>8423</v>
      </c>
      <c r="N2387" t="s">
        <v>8424</v>
      </c>
      <c r="O2387" t="s">
        <v>9638</v>
      </c>
      <c r="P2387" t="s">
        <v>9639</v>
      </c>
      <c r="Q2387" t="s">
        <v>9640</v>
      </c>
      <c r="R2387" t="s">
        <v>9641</v>
      </c>
    </row>
    <row r="2388" spans="1:24" x14ac:dyDescent="0.25">
      <c r="A2388" t="s">
        <v>5221</v>
      </c>
      <c r="B2388" t="s">
        <v>5222</v>
      </c>
      <c r="C2388" t="s">
        <v>9636</v>
      </c>
      <c r="E2388" t="s">
        <v>9637</v>
      </c>
      <c r="G2388" t="s">
        <v>8406</v>
      </c>
      <c r="H2388" t="s">
        <v>8418</v>
      </c>
      <c r="I2388" t="s">
        <v>8419</v>
      </c>
      <c r="J2388" t="s">
        <v>8420</v>
      </c>
      <c r="K2388" t="s">
        <v>8421</v>
      </c>
      <c r="L2388" t="s">
        <v>8422</v>
      </c>
      <c r="M2388" t="s">
        <v>8423</v>
      </c>
      <c r="N2388" t="s">
        <v>8424</v>
      </c>
      <c r="O2388" t="s">
        <v>9638</v>
      </c>
      <c r="P2388" t="s">
        <v>9639</v>
      </c>
      <c r="Q2388" t="s">
        <v>9640</v>
      </c>
      <c r="R2388" t="s">
        <v>9641</v>
      </c>
    </row>
    <row r="2389" spans="1:24" x14ac:dyDescent="0.25">
      <c r="A2389" t="s">
        <v>5223</v>
      </c>
      <c r="B2389" t="s">
        <v>5224</v>
      </c>
      <c r="C2389" t="s">
        <v>9636</v>
      </c>
      <c r="E2389" t="s">
        <v>9637</v>
      </c>
      <c r="G2389" t="s">
        <v>8406</v>
      </c>
      <c r="H2389" t="s">
        <v>8418</v>
      </c>
      <c r="I2389" t="s">
        <v>8419</v>
      </c>
      <c r="J2389" t="s">
        <v>8420</v>
      </c>
      <c r="K2389" t="s">
        <v>8421</v>
      </c>
      <c r="L2389" t="s">
        <v>8422</v>
      </c>
      <c r="M2389" t="s">
        <v>8423</v>
      </c>
      <c r="N2389" t="s">
        <v>8424</v>
      </c>
      <c r="O2389" t="s">
        <v>9638</v>
      </c>
      <c r="P2389" t="s">
        <v>9639</v>
      </c>
      <c r="Q2389" t="s">
        <v>9640</v>
      </c>
      <c r="R2389" t="s">
        <v>9641</v>
      </c>
    </row>
    <row r="2390" spans="1:24" x14ac:dyDescent="0.25">
      <c r="A2390" t="s">
        <v>5225</v>
      </c>
      <c r="B2390" t="s">
        <v>5226</v>
      </c>
      <c r="C2390" t="s">
        <v>9636</v>
      </c>
      <c r="E2390" t="s">
        <v>9637</v>
      </c>
      <c r="G2390" t="s">
        <v>8406</v>
      </c>
      <c r="H2390" t="s">
        <v>8418</v>
      </c>
      <c r="I2390" t="s">
        <v>8419</v>
      </c>
      <c r="J2390" t="s">
        <v>8420</v>
      </c>
      <c r="K2390" t="s">
        <v>8421</v>
      </c>
      <c r="L2390" t="s">
        <v>8422</v>
      </c>
      <c r="M2390" t="s">
        <v>8423</v>
      </c>
      <c r="N2390" t="s">
        <v>8424</v>
      </c>
      <c r="O2390" t="s">
        <v>9638</v>
      </c>
      <c r="P2390" t="s">
        <v>9639</v>
      </c>
      <c r="Q2390" t="s">
        <v>9640</v>
      </c>
      <c r="R2390" t="s">
        <v>9641</v>
      </c>
    </row>
    <row r="2391" spans="1:24" x14ac:dyDescent="0.25">
      <c r="A2391" t="s">
        <v>5227</v>
      </c>
      <c r="B2391" t="s">
        <v>5228</v>
      </c>
      <c r="C2391" t="s">
        <v>9636</v>
      </c>
      <c r="E2391" t="s">
        <v>9637</v>
      </c>
      <c r="G2391" t="s">
        <v>8406</v>
      </c>
      <c r="H2391" t="s">
        <v>8418</v>
      </c>
      <c r="I2391" t="s">
        <v>8419</v>
      </c>
      <c r="J2391" t="s">
        <v>8420</v>
      </c>
      <c r="K2391" t="s">
        <v>8421</v>
      </c>
      <c r="L2391" t="s">
        <v>8422</v>
      </c>
      <c r="M2391" t="s">
        <v>8423</v>
      </c>
      <c r="N2391" t="s">
        <v>8424</v>
      </c>
      <c r="O2391" t="s">
        <v>9638</v>
      </c>
      <c r="P2391" t="s">
        <v>9639</v>
      </c>
      <c r="Q2391" t="s">
        <v>9640</v>
      </c>
      <c r="R2391" t="s">
        <v>9641</v>
      </c>
    </row>
    <row r="2392" spans="1:24" x14ac:dyDescent="0.25">
      <c r="A2392" t="s">
        <v>5229</v>
      </c>
      <c r="B2392" t="s">
        <v>5230</v>
      </c>
      <c r="C2392" t="s">
        <v>9636</v>
      </c>
      <c r="E2392" t="s">
        <v>9637</v>
      </c>
      <c r="G2392" t="s">
        <v>8406</v>
      </c>
      <c r="H2392" t="s">
        <v>8418</v>
      </c>
      <c r="I2392" t="s">
        <v>8419</v>
      </c>
      <c r="J2392" t="s">
        <v>8420</v>
      </c>
      <c r="K2392" t="s">
        <v>8421</v>
      </c>
      <c r="L2392" t="s">
        <v>8422</v>
      </c>
      <c r="M2392" t="s">
        <v>8423</v>
      </c>
      <c r="N2392" t="s">
        <v>8424</v>
      </c>
      <c r="O2392" t="s">
        <v>9638</v>
      </c>
      <c r="P2392" t="s">
        <v>9639</v>
      </c>
      <c r="Q2392" t="s">
        <v>9640</v>
      </c>
      <c r="R2392" t="s">
        <v>9641</v>
      </c>
    </row>
    <row r="2393" spans="1:24" x14ac:dyDescent="0.25">
      <c r="A2393" t="s">
        <v>5231</v>
      </c>
      <c r="B2393" t="s">
        <v>5232</v>
      </c>
      <c r="C2393" t="s">
        <v>9636</v>
      </c>
      <c r="E2393" t="s">
        <v>9637</v>
      </c>
      <c r="G2393" t="s">
        <v>8406</v>
      </c>
      <c r="H2393" t="s">
        <v>8418</v>
      </c>
      <c r="I2393" t="s">
        <v>8419</v>
      </c>
      <c r="J2393" t="s">
        <v>8420</v>
      </c>
      <c r="K2393" t="s">
        <v>8421</v>
      </c>
      <c r="L2393" t="s">
        <v>8422</v>
      </c>
      <c r="M2393" t="s">
        <v>8423</v>
      </c>
      <c r="N2393" t="s">
        <v>8424</v>
      </c>
      <c r="O2393" t="s">
        <v>9638</v>
      </c>
      <c r="P2393" t="s">
        <v>9639</v>
      </c>
      <c r="Q2393" t="s">
        <v>9640</v>
      </c>
      <c r="R2393" t="s">
        <v>9641</v>
      </c>
    </row>
    <row r="2394" spans="1:24" x14ac:dyDescent="0.25">
      <c r="A2394" t="s">
        <v>5233</v>
      </c>
      <c r="B2394" t="s">
        <v>5234</v>
      </c>
      <c r="C2394" t="s">
        <v>9636</v>
      </c>
      <c r="E2394" t="s">
        <v>9637</v>
      </c>
      <c r="G2394" t="s">
        <v>8406</v>
      </c>
      <c r="H2394" t="s">
        <v>8418</v>
      </c>
      <c r="I2394" t="s">
        <v>8419</v>
      </c>
      <c r="J2394" t="s">
        <v>8420</v>
      </c>
      <c r="K2394" t="s">
        <v>8421</v>
      </c>
      <c r="L2394" t="s">
        <v>8422</v>
      </c>
      <c r="M2394" t="s">
        <v>8423</v>
      </c>
      <c r="N2394" t="s">
        <v>8424</v>
      </c>
      <c r="O2394" t="s">
        <v>9638</v>
      </c>
      <c r="P2394" t="s">
        <v>9639</v>
      </c>
      <c r="Q2394" t="s">
        <v>9640</v>
      </c>
      <c r="R2394" t="s">
        <v>9641</v>
      </c>
    </row>
    <row r="2395" spans="1:24" x14ac:dyDescent="0.25">
      <c r="A2395" t="s">
        <v>5235</v>
      </c>
      <c r="B2395" t="s">
        <v>5236</v>
      </c>
      <c r="C2395" t="s">
        <v>9565</v>
      </c>
      <c r="E2395" t="s">
        <v>9566</v>
      </c>
      <c r="G2395" t="s">
        <v>8406</v>
      </c>
      <c r="H2395" t="s">
        <v>8418</v>
      </c>
      <c r="I2395" t="s">
        <v>8419</v>
      </c>
      <c r="J2395" t="s">
        <v>8420</v>
      </c>
      <c r="K2395" t="s">
        <v>8421</v>
      </c>
      <c r="L2395" t="s">
        <v>8422</v>
      </c>
      <c r="M2395" t="s">
        <v>9221</v>
      </c>
      <c r="N2395" t="s">
        <v>9222</v>
      </c>
      <c r="O2395" t="s">
        <v>9223</v>
      </c>
      <c r="P2395" t="s">
        <v>9224</v>
      </c>
      <c r="Q2395" t="s">
        <v>9225</v>
      </c>
      <c r="R2395" t="s">
        <v>9226</v>
      </c>
      <c r="S2395" t="s">
        <v>9227</v>
      </c>
      <c r="T2395" t="s">
        <v>9228</v>
      </c>
      <c r="U2395" t="s">
        <v>9229</v>
      </c>
      <c r="V2395" t="s">
        <v>9230</v>
      </c>
      <c r="W2395" t="s">
        <v>9567</v>
      </c>
      <c r="X2395" t="s">
        <v>9568</v>
      </c>
    </row>
    <row r="2396" spans="1:24" x14ac:dyDescent="0.25">
      <c r="A2396" t="s">
        <v>5237</v>
      </c>
      <c r="B2396" t="s">
        <v>5238</v>
      </c>
      <c r="C2396" t="s">
        <v>9565</v>
      </c>
      <c r="E2396" t="s">
        <v>9566</v>
      </c>
      <c r="G2396" t="s">
        <v>8406</v>
      </c>
      <c r="H2396" t="s">
        <v>8418</v>
      </c>
      <c r="I2396" t="s">
        <v>8419</v>
      </c>
      <c r="J2396" t="s">
        <v>8420</v>
      </c>
      <c r="K2396" t="s">
        <v>8421</v>
      </c>
      <c r="L2396" t="s">
        <v>8422</v>
      </c>
      <c r="M2396" t="s">
        <v>9221</v>
      </c>
      <c r="N2396" t="s">
        <v>9222</v>
      </c>
      <c r="O2396" t="s">
        <v>9223</v>
      </c>
      <c r="P2396" t="s">
        <v>9224</v>
      </c>
      <c r="Q2396" t="s">
        <v>9225</v>
      </c>
      <c r="R2396" t="s">
        <v>9226</v>
      </c>
      <c r="S2396" t="s">
        <v>9227</v>
      </c>
      <c r="T2396" t="s">
        <v>9228</v>
      </c>
      <c r="U2396" t="s">
        <v>9229</v>
      </c>
      <c r="V2396" t="s">
        <v>9230</v>
      </c>
      <c r="W2396" t="s">
        <v>9567</v>
      </c>
      <c r="X2396" t="s">
        <v>9568</v>
      </c>
    </row>
    <row r="2397" spans="1:24" x14ac:dyDescent="0.25">
      <c r="A2397" t="s">
        <v>5239</v>
      </c>
      <c r="B2397" t="s">
        <v>5240</v>
      </c>
      <c r="C2397" t="s">
        <v>8805</v>
      </c>
      <c r="E2397" t="s">
        <v>8806</v>
      </c>
      <c r="G2397" t="s">
        <v>8406</v>
      </c>
      <c r="H2397" t="s">
        <v>8418</v>
      </c>
      <c r="I2397" t="s">
        <v>8419</v>
      </c>
      <c r="J2397" t="s">
        <v>8420</v>
      </c>
      <c r="K2397" t="s">
        <v>8421</v>
      </c>
      <c r="L2397" t="s">
        <v>8422</v>
      </c>
      <c r="M2397" t="s">
        <v>8423</v>
      </c>
      <c r="N2397" t="s">
        <v>8424</v>
      </c>
      <c r="O2397" t="s">
        <v>8425</v>
      </c>
      <c r="P2397" t="s">
        <v>8480</v>
      </c>
      <c r="Q2397" t="s">
        <v>8481</v>
      </c>
      <c r="R2397" t="s">
        <v>8482</v>
      </c>
      <c r="S2397" t="s">
        <v>8483</v>
      </c>
      <c r="T2397" t="s">
        <v>8484</v>
      </c>
      <c r="U2397" t="s">
        <v>8485</v>
      </c>
      <c r="V2397" t="s">
        <v>8807</v>
      </c>
    </row>
    <row r="2398" spans="1:24" x14ac:dyDescent="0.25">
      <c r="A2398" t="s">
        <v>5241</v>
      </c>
      <c r="B2398" t="s">
        <v>5242</v>
      </c>
      <c r="C2398" t="s">
        <v>8805</v>
      </c>
      <c r="E2398" t="s">
        <v>8806</v>
      </c>
      <c r="G2398" t="s">
        <v>8406</v>
      </c>
      <c r="H2398" t="s">
        <v>8418</v>
      </c>
      <c r="I2398" t="s">
        <v>8419</v>
      </c>
      <c r="J2398" t="s">
        <v>8420</v>
      </c>
      <c r="K2398" t="s">
        <v>8421</v>
      </c>
      <c r="L2398" t="s">
        <v>8422</v>
      </c>
      <c r="M2398" t="s">
        <v>8423</v>
      </c>
      <c r="N2398" t="s">
        <v>8424</v>
      </c>
      <c r="O2398" t="s">
        <v>8425</v>
      </c>
      <c r="P2398" t="s">
        <v>8480</v>
      </c>
      <c r="Q2398" t="s">
        <v>8481</v>
      </c>
      <c r="R2398" t="s">
        <v>8482</v>
      </c>
      <c r="S2398" t="s">
        <v>8483</v>
      </c>
      <c r="T2398" t="s">
        <v>8484</v>
      </c>
      <c r="U2398" t="s">
        <v>8485</v>
      </c>
      <c r="V2398" t="s">
        <v>8807</v>
      </c>
    </row>
    <row r="2399" spans="1:24" x14ac:dyDescent="0.25">
      <c r="A2399" t="s">
        <v>5243</v>
      </c>
      <c r="B2399" t="s">
        <v>5244</v>
      </c>
      <c r="C2399" t="s">
        <v>9642</v>
      </c>
      <c r="E2399" t="s">
        <v>9643</v>
      </c>
      <c r="G2399" t="s">
        <v>8406</v>
      </c>
      <c r="H2399" t="s">
        <v>8418</v>
      </c>
      <c r="I2399" t="s">
        <v>8419</v>
      </c>
      <c r="J2399" t="s">
        <v>8420</v>
      </c>
      <c r="K2399" t="s">
        <v>8421</v>
      </c>
      <c r="L2399" t="s">
        <v>8422</v>
      </c>
      <c r="M2399" t="s">
        <v>8423</v>
      </c>
      <c r="N2399" t="s">
        <v>9485</v>
      </c>
      <c r="O2399" t="s">
        <v>9644</v>
      </c>
      <c r="P2399" t="s">
        <v>9645</v>
      </c>
      <c r="Q2399" t="s">
        <v>9646</v>
      </c>
    </row>
    <row r="2400" spans="1:24" x14ac:dyDescent="0.25">
      <c r="A2400" t="s">
        <v>5245</v>
      </c>
      <c r="B2400" t="s">
        <v>5246</v>
      </c>
      <c r="C2400" t="s">
        <v>9642</v>
      </c>
      <c r="E2400" t="s">
        <v>9643</v>
      </c>
      <c r="G2400" t="s">
        <v>8406</v>
      </c>
      <c r="H2400" t="s">
        <v>8418</v>
      </c>
      <c r="I2400" t="s">
        <v>8419</v>
      </c>
      <c r="J2400" t="s">
        <v>8420</v>
      </c>
      <c r="K2400" t="s">
        <v>8421</v>
      </c>
      <c r="L2400" t="s">
        <v>8422</v>
      </c>
      <c r="M2400" t="s">
        <v>8423</v>
      </c>
      <c r="N2400" t="s">
        <v>9485</v>
      </c>
      <c r="O2400" t="s">
        <v>9644</v>
      </c>
      <c r="P2400" t="s">
        <v>9645</v>
      </c>
      <c r="Q2400" t="s">
        <v>9646</v>
      </c>
    </row>
    <row r="2401" spans="1:17" x14ac:dyDescent="0.25">
      <c r="A2401" t="s">
        <v>5247</v>
      </c>
      <c r="B2401" t="s">
        <v>5248</v>
      </c>
      <c r="C2401" t="s">
        <v>9642</v>
      </c>
      <c r="E2401" t="s">
        <v>9643</v>
      </c>
      <c r="G2401" t="s">
        <v>8406</v>
      </c>
      <c r="H2401" t="s">
        <v>8418</v>
      </c>
      <c r="I2401" t="s">
        <v>8419</v>
      </c>
      <c r="J2401" t="s">
        <v>8420</v>
      </c>
      <c r="K2401" t="s">
        <v>8421</v>
      </c>
      <c r="L2401" t="s">
        <v>8422</v>
      </c>
      <c r="M2401" t="s">
        <v>8423</v>
      </c>
      <c r="N2401" t="s">
        <v>9485</v>
      </c>
      <c r="O2401" t="s">
        <v>9644</v>
      </c>
      <c r="P2401" t="s">
        <v>9645</v>
      </c>
      <c r="Q2401" t="s">
        <v>9646</v>
      </c>
    </row>
    <row r="2402" spans="1:17" x14ac:dyDescent="0.25">
      <c r="A2402" t="s">
        <v>5249</v>
      </c>
      <c r="B2402" t="s">
        <v>5250</v>
      </c>
      <c r="C2402" t="s">
        <v>9642</v>
      </c>
      <c r="E2402" t="s">
        <v>9643</v>
      </c>
      <c r="G2402" t="s">
        <v>8406</v>
      </c>
      <c r="H2402" t="s">
        <v>8418</v>
      </c>
      <c r="I2402" t="s">
        <v>8419</v>
      </c>
      <c r="J2402" t="s">
        <v>8420</v>
      </c>
      <c r="K2402" t="s">
        <v>8421</v>
      </c>
      <c r="L2402" t="s">
        <v>8422</v>
      </c>
      <c r="M2402" t="s">
        <v>8423</v>
      </c>
      <c r="N2402" t="s">
        <v>9485</v>
      </c>
      <c r="O2402" t="s">
        <v>9644</v>
      </c>
      <c r="P2402" t="s">
        <v>9645</v>
      </c>
      <c r="Q2402" t="s">
        <v>9646</v>
      </c>
    </row>
    <row r="2403" spans="1:17" x14ac:dyDescent="0.25">
      <c r="A2403" t="s">
        <v>5251</v>
      </c>
      <c r="B2403" t="s">
        <v>5252</v>
      </c>
      <c r="C2403" t="s">
        <v>9642</v>
      </c>
      <c r="E2403" t="s">
        <v>9643</v>
      </c>
      <c r="G2403" t="s">
        <v>8406</v>
      </c>
      <c r="H2403" t="s">
        <v>8418</v>
      </c>
      <c r="I2403" t="s">
        <v>8419</v>
      </c>
      <c r="J2403" t="s">
        <v>8420</v>
      </c>
      <c r="K2403" t="s">
        <v>8421</v>
      </c>
      <c r="L2403" t="s">
        <v>8422</v>
      </c>
      <c r="M2403" t="s">
        <v>8423</v>
      </c>
      <c r="N2403" t="s">
        <v>9485</v>
      </c>
      <c r="O2403" t="s">
        <v>9644</v>
      </c>
      <c r="P2403" t="s">
        <v>9645</v>
      </c>
      <c r="Q2403" t="s">
        <v>9646</v>
      </c>
    </row>
    <row r="2404" spans="1:17" x14ac:dyDescent="0.25">
      <c r="A2404" t="s">
        <v>5253</v>
      </c>
      <c r="B2404" t="s">
        <v>5254</v>
      </c>
      <c r="C2404" t="s">
        <v>9642</v>
      </c>
      <c r="E2404" t="s">
        <v>9643</v>
      </c>
      <c r="G2404" t="s">
        <v>8406</v>
      </c>
      <c r="H2404" t="s">
        <v>8418</v>
      </c>
      <c r="I2404" t="s">
        <v>8419</v>
      </c>
      <c r="J2404" t="s">
        <v>8420</v>
      </c>
      <c r="K2404" t="s">
        <v>8421</v>
      </c>
      <c r="L2404" t="s">
        <v>8422</v>
      </c>
      <c r="M2404" t="s">
        <v>8423</v>
      </c>
      <c r="N2404" t="s">
        <v>9485</v>
      </c>
      <c r="O2404" t="s">
        <v>9644</v>
      </c>
      <c r="P2404" t="s">
        <v>9645</v>
      </c>
      <c r="Q2404" t="s">
        <v>9646</v>
      </c>
    </row>
    <row r="2405" spans="1:17" x14ac:dyDescent="0.25">
      <c r="A2405" t="s">
        <v>5255</v>
      </c>
      <c r="B2405" t="s">
        <v>5256</v>
      </c>
      <c r="C2405" t="s">
        <v>9642</v>
      </c>
      <c r="E2405" t="s">
        <v>9643</v>
      </c>
      <c r="G2405" t="s">
        <v>8406</v>
      </c>
      <c r="H2405" t="s">
        <v>8418</v>
      </c>
      <c r="I2405" t="s">
        <v>8419</v>
      </c>
      <c r="J2405" t="s">
        <v>8420</v>
      </c>
      <c r="K2405" t="s">
        <v>8421</v>
      </c>
      <c r="L2405" t="s">
        <v>8422</v>
      </c>
      <c r="M2405" t="s">
        <v>8423</v>
      </c>
      <c r="N2405" t="s">
        <v>9485</v>
      </c>
      <c r="O2405" t="s">
        <v>9644</v>
      </c>
      <c r="P2405" t="s">
        <v>9645</v>
      </c>
      <c r="Q2405" t="s">
        <v>9646</v>
      </c>
    </row>
    <row r="2406" spans="1:17" x14ac:dyDescent="0.25">
      <c r="A2406" t="s">
        <v>5257</v>
      </c>
      <c r="B2406" t="s">
        <v>5258</v>
      </c>
      <c r="C2406" t="s">
        <v>9642</v>
      </c>
      <c r="E2406" t="s">
        <v>9643</v>
      </c>
      <c r="G2406" t="s">
        <v>8406</v>
      </c>
      <c r="H2406" t="s">
        <v>8418</v>
      </c>
      <c r="I2406" t="s">
        <v>8419</v>
      </c>
      <c r="J2406" t="s">
        <v>8420</v>
      </c>
      <c r="K2406" t="s">
        <v>8421</v>
      </c>
      <c r="L2406" t="s">
        <v>8422</v>
      </c>
      <c r="M2406" t="s">
        <v>8423</v>
      </c>
      <c r="N2406" t="s">
        <v>9485</v>
      </c>
      <c r="O2406" t="s">
        <v>9644</v>
      </c>
      <c r="P2406" t="s">
        <v>9645</v>
      </c>
      <c r="Q2406" t="s">
        <v>9646</v>
      </c>
    </row>
    <row r="2407" spans="1:17" x14ac:dyDescent="0.25">
      <c r="A2407" t="s">
        <v>5259</v>
      </c>
      <c r="B2407" t="s">
        <v>5260</v>
      </c>
      <c r="C2407" t="s">
        <v>9642</v>
      </c>
      <c r="E2407" t="s">
        <v>9643</v>
      </c>
      <c r="G2407" t="s">
        <v>8406</v>
      </c>
      <c r="H2407" t="s">
        <v>8418</v>
      </c>
      <c r="I2407" t="s">
        <v>8419</v>
      </c>
      <c r="J2407" t="s">
        <v>8420</v>
      </c>
      <c r="K2407" t="s">
        <v>8421</v>
      </c>
      <c r="L2407" t="s">
        <v>8422</v>
      </c>
      <c r="M2407" t="s">
        <v>8423</v>
      </c>
      <c r="N2407" t="s">
        <v>9485</v>
      </c>
      <c r="O2407" t="s">
        <v>9644</v>
      </c>
      <c r="P2407" t="s">
        <v>9645</v>
      </c>
      <c r="Q2407" t="s">
        <v>9646</v>
      </c>
    </row>
    <row r="2408" spans="1:17" x14ac:dyDescent="0.25">
      <c r="A2408" t="s">
        <v>5261</v>
      </c>
      <c r="B2408" t="s">
        <v>5262</v>
      </c>
      <c r="C2408" t="s">
        <v>9642</v>
      </c>
      <c r="E2408" t="s">
        <v>9643</v>
      </c>
      <c r="G2408" t="s">
        <v>8406</v>
      </c>
      <c r="H2408" t="s">
        <v>8418</v>
      </c>
      <c r="I2408" t="s">
        <v>8419</v>
      </c>
      <c r="J2408" t="s">
        <v>8420</v>
      </c>
      <c r="K2408" t="s">
        <v>8421</v>
      </c>
      <c r="L2408" t="s">
        <v>8422</v>
      </c>
      <c r="M2408" t="s">
        <v>8423</v>
      </c>
      <c r="N2408" t="s">
        <v>9485</v>
      </c>
      <c r="O2408" t="s">
        <v>9644</v>
      </c>
      <c r="P2408" t="s">
        <v>9645</v>
      </c>
      <c r="Q2408" t="s">
        <v>9646</v>
      </c>
    </row>
    <row r="2409" spans="1:17" x14ac:dyDescent="0.25">
      <c r="A2409" t="s">
        <v>5263</v>
      </c>
      <c r="B2409" t="s">
        <v>5264</v>
      </c>
      <c r="C2409" t="s">
        <v>9642</v>
      </c>
      <c r="E2409" t="s">
        <v>9643</v>
      </c>
      <c r="G2409" t="s">
        <v>8406</v>
      </c>
      <c r="H2409" t="s">
        <v>8418</v>
      </c>
      <c r="I2409" t="s">
        <v>8419</v>
      </c>
      <c r="J2409" t="s">
        <v>8420</v>
      </c>
      <c r="K2409" t="s">
        <v>8421</v>
      </c>
      <c r="L2409" t="s">
        <v>8422</v>
      </c>
      <c r="M2409" t="s">
        <v>8423</v>
      </c>
      <c r="N2409" t="s">
        <v>9485</v>
      </c>
      <c r="O2409" t="s">
        <v>9644</v>
      </c>
      <c r="P2409" t="s">
        <v>9645</v>
      </c>
      <c r="Q2409" t="s">
        <v>9646</v>
      </c>
    </row>
    <row r="2410" spans="1:17" x14ac:dyDescent="0.25">
      <c r="A2410" t="s">
        <v>5265</v>
      </c>
      <c r="B2410" t="s">
        <v>5266</v>
      </c>
      <c r="C2410" t="s">
        <v>9642</v>
      </c>
      <c r="E2410" t="s">
        <v>9643</v>
      </c>
      <c r="G2410" t="s">
        <v>8406</v>
      </c>
      <c r="H2410" t="s">
        <v>8418</v>
      </c>
      <c r="I2410" t="s">
        <v>8419</v>
      </c>
      <c r="J2410" t="s">
        <v>8420</v>
      </c>
      <c r="K2410" t="s">
        <v>8421</v>
      </c>
      <c r="L2410" t="s">
        <v>8422</v>
      </c>
      <c r="M2410" t="s">
        <v>8423</v>
      </c>
      <c r="N2410" t="s">
        <v>9485</v>
      </c>
      <c r="O2410" t="s">
        <v>9644</v>
      </c>
      <c r="P2410" t="s">
        <v>9645</v>
      </c>
      <c r="Q2410" t="s">
        <v>9646</v>
      </c>
    </row>
    <row r="2411" spans="1:17" x14ac:dyDescent="0.25">
      <c r="A2411" t="s">
        <v>5267</v>
      </c>
      <c r="B2411" t="s">
        <v>5268</v>
      </c>
      <c r="C2411" t="s">
        <v>9642</v>
      </c>
      <c r="E2411" t="s">
        <v>9643</v>
      </c>
      <c r="G2411" t="s">
        <v>8406</v>
      </c>
      <c r="H2411" t="s">
        <v>8418</v>
      </c>
      <c r="I2411" t="s">
        <v>8419</v>
      </c>
      <c r="J2411" t="s">
        <v>8420</v>
      </c>
      <c r="K2411" t="s">
        <v>8421</v>
      </c>
      <c r="L2411" t="s">
        <v>8422</v>
      </c>
      <c r="M2411" t="s">
        <v>8423</v>
      </c>
      <c r="N2411" t="s">
        <v>9485</v>
      </c>
      <c r="O2411" t="s">
        <v>9644</v>
      </c>
      <c r="P2411" t="s">
        <v>9645</v>
      </c>
      <c r="Q2411" t="s">
        <v>9646</v>
      </c>
    </row>
    <row r="2412" spans="1:17" x14ac:dyDescent="0.25">
      <c r="A2412" t="s">
        <v>5269</v>
      </c>
      <c r="B2412" t="s">
        <v>5270</v>
      </c>
      <c r="C2412" t="s">
        <v>9642</v>
      </c>
      <c r="E2412" t="s">
        <v>9643</v>
      </c>
      <c r="G2412" t="s">
        <v>8406</v>
      </c>
      <c r="H2412" t="s">
        <v>8418</v>
      </c>
      <c r="I2412" t="s">
        <v>8419</v>
      </c>
      <c r="J2412" t="s">
        <v>8420</v>
      </c>
      <c r="K2412" t="s">
        <v>8421</v>
      </c>
      <c r="L2412" t="s">
        <v>8422</v>
      </c>
      <c r="M2412" t="s">
        <v>8423</v>
      </c>
      <c r="N2412" t="s">
        <v>9485</v>
      </c>
      <c r="O2412" t="s">
        <v>9644</v>
      </c>
      <c r="P2412" t="s">
        <v>9645</v>
      </c>
      <c r="Q2412" t="s">
        <v>9646</v>
      </c>
    </row>
    <row r="2413" spans="1:17" x14ac:dyDescent="0.25">
      <c r="A2413" t="s">
        <v>5271</v>
      </c>
      <c r="B2413" t="s">
        <v>5272</v>
      </c>
      <c r="C2413" t="s">
        <v>9642</v>
      </c>
      <c r="E2413" t="s">
        <v>9643</v>
      </c>
      <c r="G2413" t="s">
        <v>8406</v>
      </c>
      <c r="H2413" t="s">
        <v>8418</v>
      </c>
      <c r="I2413" t="s">
        <v>8419</v>
      </c>
      <c r="J2413" t="s">
        <v>8420</v>
      </c>
      <c r="K2413" t="s">
        <v>8421</v>
      </c>
      <c r="L2413" t="s">
        <v>8422</v>
      </c>
      <c r="M2413" t="s">
        <v>8423</v>
      </c>
      <c r="N2413" t="s">
        <v>9485</v>
      </c>
      <c r="O2413" t="s">
        <v>9644</v>
      </c>
      <c r="P2413" t="s">
        <v>9645</v>
      </c>
      <c r="Q2413" t="s">
        <v>9646</v>
      </c>
    </row>
    <row r="2414" spans="1:17" x14ac:dyDescent="0.25">
      <c r="A2414" t="s">
        <v>5273</v>
      </c>
      <c r="B2414" t="s">
        <v>5274</v>
      </c>
      <c r="C2414" t="s">
        <v>9642</v>
      </c>
      <c r="E2414" t="s">
        <v>9643</v>
      </c>
      <c r="G2414" t="s">
        <v>8406</v>
      </c>
      <c r="H2414" t="s">
        <v>8418</v>
      </c>
      <c r="I2414" t="s">
        <v>8419</v>
      </c>
      <c r="J2414" t="s">
        <v>8420</v>
      </c>
      <c r="K2414" t="s">
        <v>8421</v>
      </c>
      <c r="L2414" t="s">
        <v>8422</v>
      </c>
      <c r="M2414" t="s">
        <v>8423</v>
      </c>
      <c r="N2414" t="s">
        <v>9485</v>
      </c>
      <c r="O2414" t="s">
        <v>9644</v>
      </c>
      <c r="P2414" t="s">
        <v>9645</v>
      </c>
      <c r="Q2414" t="s">
        <v>9646</v>
      </c>
    </row>
    <row r="2415" spans="1:17" x14ac:dyDescent="0.25">
      <c r="A2415" t="s">
        <v>5275</v>
      </c>
      <c r="B2415" t="s">
        <v>5276</v>
      </c>
      <c r="C2415" t="s">
        <v>9642</v>
      </c>
      <c r="E2415" t="s">
        <v>9643</v>
      </c>
      <c r="G2415" t="s">
        <v>8406</v>
      </c>
      <c r="H2415" t="s">
        <v>8418</v>
      </c>
      <c r="I2415" t="s">
        <v>8419</v>
      </c>
      <c r="J2415" t="s">
        <v>8420</v>
      </c>
      <c r="K2415" t="s">
        <v>8421</v>
      </c>
      <c r="L2415" t="s">
        <v>8422</v>
      </c>
      <c r="M2415" t="s">
        <v>8423</v>
      </c>
      <c r="N2415" t="s">
        <v>9485</v>
      </c>
      <c r="O2415" t="s">
        <v>9644</v>
      </c>
      <c r="P2415" t="s">
        <v>9645</v>
      </c>
      <c r="Q2415" t="s">
        <v>9646</v>
      </c>
    </row>
    <row r="2416" spans="1:17" x14ac:dyDescent="0.25">
      <c r="A2416" t="s">
        <v>5277</v>
      </c>
      <c r="B2416" t="s">
        <v>5278</v>
      </c>
      <c r="C2416" t="s">
        <v>9642</v>
      </c>
      <c r="E2416" t="s">
        <v>9643</v>
      </c>
      <c r="G2416" t="s">
        <v>8406</v>
      </c>
      <c r="H2416" t="s">
        <v>8418</v>
      </c>
      <c r="I2416" t="s">
        <v>8419</v>
      </c>
      <c r="J2416" t="s">
        <v>8420</v>
      </c>
      <c r="K2416" t="s">
        <v>8421</v>
      </c>
      <c r="L2416" t="s">
        <v>8422</v>
      </c>
      <c r="M2416" t="s">
        <v>8423</v>
      </c>
      <c r="N2416" t="s">
        <v>9485</v>
      </c>
      <c r="O2416" t="s">
        <v>9644</v>
      </c>
      <c r="P2416" t="s">
        <v>9645</v>
      </c>
      <c r="Q2416" t="s">
        <v>9646</v>
      </c>
    </row>
    <row r="2417" spans="1:16" x14ac:dyDescent="0.25">
      <c r="A2417" t="s">
        <v>5279</v>
      </c>
      <c r="B2417" t="s">
        <v>5280</v>
      </c>
      <c r="C2417" t="s">
        <v>9647</v>
      </c>
      <c r="E2417" t="s">
        <v>9648</v>
      </c>
      <c r="G2417" t="s">
        <v>8406</v>
      </c>
      <c r="H2417" t="s">
        <v>8407</v>
      </c>
      <c r="I2417" t="s">
        <v>8408</v>
      </c>
      <c r="J2417" t="s">
        <v>8409</v>
      </c>
      <c r="K2417" t="s">
        <v>8410</v>
      </c>
      <c r="L2417" t="s">
        <v>8411</v>
      </c>
      <c r="M2417" t="s">
        <v>8412</v>
      </c>
      <c r="N2417" t="s">
        <v>8413</v>
      </c>
      <c r="O2417" t="s">
        <v>8414</v>
      </c>
      <c r="P2417" t="s">
        <v>8415</v>
      </c>
    </row>
    <row r="2418" spans="1:16" x14ac:dyDescent="0.25">
      <c r="A2418" t="s">
        <v>5281</v>
      </c>
      <c r="B2418" t="s">
        <v>5282</v>
      </c>
      <c r="C2418" t="s">
        <v>9647</v>
      </c>
      <c r="E2418" t="s">
        <v>9648</v>
      </c>
      <c r="G2418" t="s">
        <v>8406</v>
      </c>
      <c r="H2418" t="s">
        <v>8407</v>
      </c>
      <c r="I2418" t="s">
        <v>8408</v>
      </c>
      <c r="J2418" t="s">
        <v>8409</v>
      </c>
      <c r="K2418" t="s">
        <v>8410</v>
      </c>
      <c r="L2418" t="s">
        <v>8411</v>
      </c>
      <c r="M2418" t="s">
        <v>8412</v>
      </c>
      <c r="N2418" t="s">
        <v>8413</v>
      </c>
      <c r="O2418" t="s">
        <v>8414</v>
      </c>
      <c r="P2418" t="s">
        <v>8415</v>
      </c>
    </row>
    <row r="2419" spans="1:16" x14ac:dyDescent="0.25">
      <c r="A2419" t="s">
        <v>5283</v>
      </c>
      <c r="B2419" t="s">
        <v>5284</v>
      </c>
      <c r="C2419" t="s">
        <v>9647</v>
      </c>
      <c r="E2419" t="s">
        <v>9648</v>
      </c>
      <c r="G2419" t="s">
        <v>8406</v>
      </c>
      <c r="H2419" t="s">
        <v>8407</v>
      </c>
      <c r="I2419" t="s">
        <v>8408</v>
      </c>
      <c r="J2419" t="s">
        <v>8409</v>
      </c>
      <c r="K2419" t="s">
        <v>8410</v>
      </c>
      <c r="L2419" t="s">
        <v>8411</v>
      </c>
      <c r="M2419" t="s">
        <v>8412</v>
      </c>
      <c r="N2419" t="s">
        <v>8413</v>
      </c>
      <c r="O2419" t="s">
        <v>8414</v>
      </c>
      <c r="P2419" t="s">
        <v>8415</v>
      </c>
    </row>
    <row r="2420" spans="1:16" x14ac:dyDescent="0.25">
      <c r="A2420" t="s">
        <v>5285</v>
      </c>
      <c r="B2420" t="s">
        <v>5286</v>
      </c>
      <c r="C2420" t="s">
        <v>9647</v>
      </c>
      <c r="E2420" t="s">
        <v>9648</v>
      </c>
      <c r="G2420" t="s">
        <v>8406</v>
      </c>
      <c r="H2420" t="s">
        <v>8407</v>
      </c>
      <c r="I2420" t="s">
        <v>8408</v>
      </c>
      <c r="J2420" t="s">
        <v>8409</v>
      </c>
      <c r="K2420" t="s">
        <v>8410</v>
      </c>
      <c r="L2420" t="s">
        <v>8411</v>
      </c>
      <c r="M2420" t="s">
        <v>8412</v>
      </c>
      <c r="N2420" t="s">
        <v>8413</v>
      </c>
      <c r="O2420" t="s">
        <v>8414</v>
      </c>
      <c r="P2420" t="s">
        <v>8415</v>
      </c>
    </row>
    <row r="2421" spans="1:16" x14ac:dyDescent="0.25">
      <c r="A2421" t="s">
        <v>5287</v>
      </c>
      <c r="B2421" t="s">
        <v>5288</v>
      </c>
      <c r="C2421" t="s">
        <v>9647</v>
      </c>
      <c r="E2421" t="s">
        <v>9648</v>
      </c>
      <c r="G2421" t="s">
        <v>8406</v>
      </c>
      <c r="H2421" t="s">
        <v>8407</v>
      </c>
      <c r="I2421" t="s">
        <v>8408</v>
      </c>
      <c r="J2421" t="s">
        <v>8409</v>
      </c>
      <c r="K2421" t="s">
        <v>8410</v>
      </c>
      <c r="L2421" t="s">
        <v>8411</v>
      </c>
      <c r="M2421" t="s">
        <v>8412</v>
      </c>
      <c r="N2421" t="s">
        <v>8413</v>
      </c>
      <c r="O2421" t="s">
        <v>8414</v>
      </c>
      <c r="P2421" t="s">
        <v>8415</v>
      </c>
    </row>
    <row r="2422" spans="1:16" x14ac:dyDescent="0.25">
      <c r="A2422" t="s">
        <v>5289</v>
      </c>
      <c r="B2422" t="s">
        <v>5290</v>
      </c>
      <c r="C2422" t="s">
        <v>9647</v>
      </c>
      <c r="E2422" t="s">
        <v>9648</v>
      </c>
      <c r="G2422" t="s">
        <v>8406</v>
      </c>
      <c r="H2422" t="s">
        <v>8407</v>
      </c>
      <c r="I2422" t="s">
        <v>8408</v>
      </c>
      <c r="J2422" t="s">
        <v>8409</v>
      </c>
      <c r="K2422" t="s">
        <v>8410</v>
      </c>
      <c r="L2422" t="s">
        <v>8411</v>
      </c>
      <c r="M2422" t="s">
        <v>8412</v>
      </c>
      <c r="N2422" t="s">
        <v>8413</v>
      </c>
      <c r="O2422" t="s">
        <v>8414</v>
      </c>
      <c r="P2422" t="s">
        <v>8415</v>
      </c>
    </row>
    <row r="2423" spans="1:16" x14ac:dyDescent="0.25">
      <c r="A2423" t="s">
        <v>5291</v>
      </c>
      <c r="B2423" t="s">
        <v>5292</v>
      </c>
      <c r="C2423" t="s">
        <v>9007</v>
      </c>
      <c r="E2423" t="s">
        <v>9008</v>
      </c>
      <c r="G2423" t="s">
        <v>8406</v>
      </c>
      <c r="H2423" t="s">
        <v>8418</v>
      </c>
      <c r="I2423" t="s">
        <v>8546</v>
      </c>
      <c r="J2423" t="s">
        <v>8787</v>
      </c>
      <c r="K2423" t="s">
        <v>8788</v>
      </c>
      <c r="L2423" t="s">
        <v>8789</v>
      </c>
      <c r="M2423" t="s">
        <v>8790</v>
      </c>
      <c r="N2423" t="s">
        <v>8791</v>
      </c>
      <c r="O2423" t="s">
        <v>8792</v>
      </c>
    </row>
    <row r="2424" spans="1:16" x14ac:dyDescent="0.25">
      <c r="A2424" t="s">
        <v>5293</v>
      </c>
      <c r="B2424" t="s">
        <v>5294</v>
      </c>
      <c r="C2424" t="s">
        <v>9007</v>
      </c>
      <c r="E2424" t="s">
        <v>9008</v>
      </c>
      <c r="G2424" t="s">
        <v>8406</v>
      </c>
      <c r="H2424" t="s">
        <v>8418</v>
      </c>
      <c r="I2424" t="s">
        <v>8546</v>
      </c>
      <c r="J2424" t="s">
        <v>8787</v>
      </c>
      <c r="K2424" t="s">
        <v>8788</v>
      </c>
      <c r="L2424" t="s">
        <v>8789</v>
      </c>
      <c r="M2424" t="s">
        <v>8790</v>
      </c>
      <c r="N2424" t="s">
        <v>8791</v>
      </c>
      <c r="O2424" t="s">
        <v>8792</v>
      </c>
    </row>
    <row r="2425" spans="1:16" x14ac:dyDescent="0.25">
      <c r="A2425" t="s">
        <v>5295</v>
      </c>
      <c r="B2425" t="s">
        <v>5296</v>
      </c>
      <c r="C2425" t="s">
        <v>9007</v>
      </c>
      <c r="E2425" t="s">
        <v>9008</v>
      </c>
      <c r="G2425" t="s">
        <v>8406</v>
      </c>
      <c r="H2425" t="s">
        <v>8418</v>
      </c>
      <c r="I2425" t="s">
        <v>8546</v>
      </c>
      <c r="J2425" t="s">
        <v>8787</v>
      </c>
      <c r="K2425" t="s">
        <v>8788</v>
      </c>
      <c r="L2425" t="s">
        <v>8789</v>
      </c>
      <c r="M2425" t="s">
        <v>8790</v>
      </c>
      <c r="N2425" t="s">
        <v>8791</v>
      </c>
      <c r="O2425" t="s">
        <v>8792</v>
      </c>
    </row>
    <row r="2426" spans="1:16" x14ac:dyDescent="0.25">
      <c r="A2426" t="s">
        <v>5297</v>
      </c>
      <c r="B2426" t="s">
        <v>5298</v>
      </c>
      <c r="C2426" t="s">
        <v>9007</v>
      </c>
      <c r="E2426" t="s">
        <v>9008</v>
      </c>
      <c r="G2426" t="s">
        <v>8406</v>
      </c>
      <c r="H2426" t="s">
        <v>8418</v>
      </c>
      <c r="I2426" t="s">
        <v>8546</v>
      </c>
      <c r="J2426" t="s">
        <v>8787</v>
      </c>
      <c r="K2426" t="s">
        <v>8788</v>
      </c>
      <c r="L2426" t="s">
        <v>8789</v>
      </c>
      <c r="M2426" t="s">
        <v>8790</v>
      </c>
      <c r="N2426" t="s">
        <v>8791</v>
      </c>
      <c r="O2426" t="s">
        <v>8792</v>
      </c>
    </row>
    <row r="2427" spans="1:16" x14ac:dyDescent="0.25">
      <c r="A2427" t="s">
        <v>5300</v>
      </c>
      <c r="B2427" t="s">
        <v>5301</v>
      </c>
      <c r="C2427" t="s">
        <v>9007</v>
      </c>
      <c r="E2427" t="s">
        <v>9008</v>
      </c>
      <c r="G2427" t="s">
        <v>8406</v>
      </c>
      <c r="H2427" t="s">
        <v>8418</v>
      </c>
      <c r="I2427" t="s">
        <v>8546</v>
      </c>
      <c r="J2427" t="s">
        <v>8787</v>
      </c>
      <c r="K2427" t="s">
        <v>8788</v>
      </c>
      <c r="L2427" t="s">
        <v>8789</v>
      </c>
      <c r="M2427" t="s">
        <v>8790</v>
      </c>
      <c r="N2427" t="s">
        <v>8791</v>
      </c>
      <c r="O2427" t="s">
        <v>8792</v>
      </c>
    </row>
    <row r="2428" spans="1:16" x14ac:dyDescent="0.25">
      <c r="A2428" t="s">
        <v>5302</v>
      </c>
      <c r="B2428" t="s">
        <v>5303</v>
      </c>
      <c r="C2428" t="s">
        <v>9649</v>
      </c>
      <c r="E2428" t="s">
        <v>9650</v>
      </c>
      <c r="G2428" t="s">
        <v>8406</v>
      </c>
      <c r="H2428" t="s">
        <v>8407</v>
      </c>
      <c r="I2428" t="s">
        <v>8408</v>
      </c>
      <c r="J2428" t="s">
        <v>8409</v>
      </c>
      <c r="K2428" t="s">
        <v>8410</v>
      </c>
      <c r="L2428" t="s">
        <v>8473</v>
      </c>
      <c r="M2428" t="s">
        <v>8773</v>
      </c>
      <c r="N2428" t="s">
        <v>9406</v>
      </c>
      <c r="O2428" t="s">
        <v>9407</v>
      </c>
      <c r="P2428" t="s">
        <v>9408</v>
      </c>
    </row>
    <row r="2429" spans="1:16" x14ac:dyDescent="0.25">
      <c r="A2429" t="s">
        <v>5304</v>
      </c>
      <c r="B2429" t="s">
        <v>5305</v>
      </c>
      <c r="C2429" t="s">
        <v>9649</v>
      </c>
      <c r="E2429" t="s">
        <v>9650</v>
      </c>
      <c r="G2429" t="s">
        <v>8406</v>
      </c>
      <c r="H2429" t="s">
        <v>8407</v>
      </c>
      <c r="I2429" t="s">
        <v>8408</v>
      </c>
      <c r="J2429" t="s">
        <v>8409</v>
      </c>
      <c r="K2429" t="s">
        <v>8410</v>
      </c>
      <c r="L2429" t="s">
        <v>8473</v>
      </c>
      <c r="M2429" t="s">
        <v>8773</v>
      </c>
      <c r="N2429" t="s">
        <v>9406</v>
      </c>
      <c r="O2429" t="s">
        <v>9407</v>
      </c>
      <c r="P2429" t="s">
        <v>9408</v>
      </c>
    </row>
    <row r="2430" spans="1:16" x14ac:dyDescent="0.25">
      <c r="A2430" t="s">
        <v>5306</v>
      </c>
      <c r="B2430" t="s">
        <v>5307</v>
      </c>
      <c r="C2430" t="s">
        <v>9649</v>
      </c>
      <c r="E2430" t="s">
        <v>9650</v>
      </c>
      <c r="G2430" t="s">
        <v>8406</v>
      </c>
      <c r="H2430" t="s">
        <v>8407</v>
      </c>
      <c r="I2430" t="s">
        <v>8408</v>
      </c>
      <c r="J2430" t="s">
        <v>8409</v>
      </c>
      <c r="K2430" t="s">
        <v>8410</v>
      </c>
      <c r="L2430" t="s">
        <v>8473</v>
      </c>
      <c r="M2430" t="s">
        <v>8773</v>
      </c>
      <c r="N2430" t="s">
        <v>9406</v>
      </c>
      <c r="O2430" t="s">
        <v>9407</v>
      </c>
      <c r="P2430" t="s">
        <v>9408</v>
      </c>
    </row>
    <row r="2431" spans="1:16" x14ac:dyDescent="0.25">
      <c r="A2431" t="s">
        <v>5308</v>
      </c>
      <c r="B2431" t="s">
        <v>5309</v>
      </c>
      <c r="C2431" t="s">
        <v>9649</v>
      </c>
      <c r="E2431" t="s">
        <v>9650</v>
      </c>
      <c r="G2431" t="s">
        <v>8406</v>
      </c>
      <c r="H2431" t="s">
        <v>8407</v>
      </c>
      <c r="I2431" t="s">
        <v>8408</v>
      </c>
      <c r="J2431" t="s">
        <v>8409</v>
      </c>
      <c r="K2431" t="s">
        <v>8410</v>
      </c>
      <c r="L2431" t="s">
        <v>8473</v>
      </c>
      <c r="M2431" t="s">
        <v>8773</v>
      </c>
      <c r="N2431" t="s">
        <v>9406</v>
      </c>
      <c r="O2431" t="s">
        <v>9407</v>
      </c>
      <c r="P2431" t="s">
        <v>9408</v>
      </c>
    </row>
    <row r="2432" spans="1:16" x14ac:dyDescent="0.25">
      <c r="A2432" t="s">
        <v>5310</v>
      </c>
      <c r="B2432" t="s">
        <v>5311</v>
      </c>
      <c r="C2432" t="s">
        <v>9649</v>
      </c>
      <c r="E2432" t="s">
        <v>9650</v>
      </c>
      <c r="G2432" t="s">
        <v>8406</v>
      </c>
      <c r="H2432" t="s">
        <v>8407</v>
      </c>
      <c r="I2432" t="s">
        <v>8408</v>
      </c>
      <c r="J2432" t="s">
        <v>8409</v>
      </c>
      <c r="K2432" t="s">
        <v>8410</v>
      </c>
      <c r="L2432" t="s">
        <v>8473</v>
      </c>
      <c r="M2432" t="s">
        <v>8773</v>
      </c>
      <c r="N2432" t="s">
        <v>9406</v>
      </c>
      <c r="O2432" t="s">
        <v>9407</v>
      </c>
      <c r="P2432" t="s">
        <v>9408</v>
      </c>
    </row>
    <row r="2433" spans="1:16" x14ac:dyDescent="0.25">
      <c r="A2433" t="s">
        <v>5312</v>
      </c>
      <c r="B2433" t="s">
        <v>5313</v>
      </c>
      <c r="C2433" t="s">
        <v>9649</v>
      </c>
      <c r="E2433" t="s">
        <v>9650</v>
      </c>
      <c r="G2433" t="s">
        <v>8406</v>
      </c>
      <c r="H2433" t="s">
        <v>8407</v>
      </c>
      <c r="I2433" t="s">
        <v>8408</v>
      </c>
      <c r="J2433" t="s">
        <v>8409</v>
      </c>
      <c r="K2433" t="s">
        <v>8410</v>
      </c>
      <c r="L2433" t="s">
        <v>8473</v>
      </c>
      <c r="M2433" t="s">
        <v>8773</v>
      </c>
      <c r="N2433" t="s">
        <v>9406</v>
      </c>
      <c r="O2433" t="s">
        <v>9407</v>
      </c>
      <c r="P2433" t="s">
        <v>9408</v>
      </c>
    </row>
    <row r="2434" spans="1:16" x14ac:dyDescent="0.25">
      <c r="A2434" t="s">
        <v>5314</v>
      </c>
      <c r="B2434" t="s">
        <v>5315</v>
      </c>
      <c r="C2434" t="s">
        <v>9649</v>
      </c>
      <c r="E2434" t="s">
        <v>9650</v>
      </c>
      <c r="G2434" t="s">
        <v>8406</v>
      </c>
      <c r="H2434" t="s">
        <v>8407</v>
      </c>
      <c r="I2434" t="s">
        <v>8408</v>
      </c>
      <c r="J2434" t="s">
        <v>8409</v>
      </c>
      <c r="K2434" t="s">
        <v>8410</v>
      </c>
      <c r="L2434" t="s">
        <v>8473</v>
      </c>
      <c r="M2434" t="s">
        <v>8773</v>
      </c>
      <c r="N2434" t="s">
        <v>9406</v>
      </c>
      <c r="O2434" t="s">
        <v>9407</v>
      </c>
      <c r="P2434" t="s">
        <v>9408</v>
      </c>
    </row>
    <row r="2435" spans="1:16" x14ac:dyDescent="0.25">
      <c r="A2435" t="s">
        <v>5316</v>
      </c>
      <c r="B2435" t="s">
        <v>5317</v>
      </c>
      <c r="C2435" t="s">
        <v>9649</v>
      </c>
      <c r="E2435" t="s">
        <v>9650</v>
      </c>
      <c r="G2435" t="s">
        <v>8406</v>
      </c>
      <c r="H2435" t="s">
        <v>8407</v>
      </c>
      <c r="I2435" t="s">
        <v>8408</v>
      </c>
      <c r="J2435" t="s">
        <v>8409</v>
      </c>
      <c r="K2435" t="s">
        <v>8410</v>
      </c>
      <c r="L2435" t="s">
        <v>8473</v>
      </c>
      <c r="M2435" t="s">
        <v>8773</v>
      </c>
      <c r="N2435" t="s">
        <v>9406</v>
      </c>
      <c r="O2435" t="s">
        <v>9407</v>
      </c>
      <c r="P2435" t="s">
        <v>9408</v>
      </c>
    </row>
    <row r="2436" spans="1:16" x14ac:dyDescent="0.25">
      <c r="A2436" t="s">
        <v>5318</v>
      </c>
      <c r="B2436" t="s">
        <v>5319</v>
      </c>
      <c r="C2436" t="s">
        <v>9651</v>
      </c>
      <c r="E2436" t="s">
        <v>9652</v>
      </c>
      <c r="G2436" t="s">
        <v>8406</v>
      </c>
      <c r="H2436" t="s">
        <v>8407</v>
      </c>
      <c r="I2436" t="s">
        <v>8408</v>
      </c>
      <c r="J2436" t="s">
        <v>8696</v>
      </c>
      <c r="K2436" t="s">
        <v>8697</v>
      </c>
      <c r="L2436" t="s">
        <v>8698</v>
      </c>
      <c r="M2436" t="s">
        <v>9653</v>
      </c>
      <c r="N2436" t="s">
        <v>9654</v>
      </c>
      <c r="O2436" t="s">
        <v>9655</v>
      </c>
    </row>
    <row r="2437" spans="1:16" x14ac:dyDescent="0.25">
      <c r="A2437" t="s">
        <v>5320</v>
      </c>
      <c r="B2437" t="s">
        <v>5321</v>
      </c>
      <c r="C2437" t="s">
        <v>9651</v>
      </c>
      <c r="E2437" t="s">
        <v>9652</v>
      </c>
      <c r="G2437" t="s">
        <v>8406</v>
      </c>
      <c r="H2437" t="s">
        <v>8407</v>
      </c>
      <c r="I2437" t="s">
        <v>8408</v>
      </c>
      <c r="J2437" t="s">
        <v>8696</v>
      </c>
      <c r="K2437" t="s">
        <v>8697</v>
      </c>
      <c r="L2437" t="s">
        <v>8698</v>
      </c>
      <c r="M2437" t="s">
        <v>9653</v>
      </c>
      <c r="N2437" t="s">
        <v>9654</v>
      </c>
      <c r="O2437" t="s">
        <v>9655</v>
      </c>
    </row>
    <row r="2438" spans="1:16" x14ac:dyDescent="0.25">
      <c r="A2438" t="s">
        <v>5322</v>
      </c>
      <c r="B2438" t="s">
        <v>5323</v>
      </c>
      <c r="C2438" t="s">
        <v>9651</v>
      </c>
      <c r="E2438" t="s">
        <v>9652</v>
      </c>
      <c r="G2438" t="s">
        <v>8406</v>
      </c>
      <c r="H2438" t="s">
        <v>8407</v>
      </c>
      <c r="I2438" t="s">
        <v>8408</v>
      </c>
      <c r="J2438" t="s">
        <v>8696</v>
      </c>
      <c r="K2438" t="s">
        <v>8697</v>
      </c>
      <c r="L2438" t="s">
        <v>8698</v>
      </c>
      <c r="M2438" t="s">
        <v>9653</v>
      </c>
      <c r="N2438" t="s">
        <v>9654</v>
      </c>
      <c r="O2438" t="s">
        <v>9655</v>
      </c>
    </row>
    <row r="2439" spans="1:16" x14ac:dyDescent="0.25">
      <c r="A2439" t="s">
        <v>5324</v>
      </c>
      <c r="B2439" t="s">
        <v>5325</v>
      </c>
      <c r="C2439" t="s">
        <v>9651</v>
      </c>
      <c r="E2439" t="s">
        <v>9652</v>
      </c>
      <c r="G2439" t="s">
        <v>8406</v>
      </c>
      <c r="H2439" t="s">
        <v>8407</v>
      </c>
      <c r="I2439" t="s">
        <v>8408</v>
      </c>
      <c r="J2439" t="s">
        <v>8696</v>
      </c>
      <c r="K2439" t="s">
        <v>8697</v>
      </c>
      <c r="L2439" t="s">
        <v>8698</v>
      </c>
      <c r="M2439" t="s">
        <v>9653</v>
      </c>
      <c r="N2439" t="s">
        <v>9654</v>
      </c>
      <c r="O2439" t="s">
        <v>9655</v>
      </c>
    </row>
    <row r="2440" spans="1:16" x14ac:dyDescent="0.25">
      <c r="A2440" t="s">
        <v>5326</v>
      </c>
      <c r="B2440" t="s">
        <v>5327</v>
      </c>
      <c r="C2440" t="s">
        <v>9651</v>
      </c>
      <c r="E2440" t="s">
        <v>9652</v>
      </c>
      <c r="G2440" t="s">
        <v>8406</v>
      </c>
      <c r="H2440" t="s">
        <v>8407</v>
      </c>
      <c r="I2440" t="s">
        <v>8408</v>
      </c>
      <c r="J2440" t="s">
        <v>8696</v>
      </c>
      <c r="K2440" t="s">
        <v>8697</v>
      </c>
      <c r="L2440" t="s">
        <v>8698</v>
      </c>
      <c r="M2440" t="s">
        <v>9653</v>
      </c>
      <c r="N2440" t="s">
        <v>9654</v>
      </c>
      <c r="O2440" t="s">
        <v>9655</v>
      </c>
    </row>
    <row r="2441" spans="1:16" x14ac:dyDescent="0.25">
      <c r="A2441" t="s">
        <v>5328</v>
      </c>
      <c r="B2441" t="s">
        <v>5329</v>
      </c>
      <c r="C2441" t="s">
        <v>9651</v>
      </c>
      <c r="E2441" t="s">
        <v>9652</v>
      </c>
      <c r="G2441" t="s">
        <v>8406</v>
      </c>
      <c r="H2441" t="s">
        <v>8407</v>
      </c>
      <c r="I2441" t="s">
        <v>8408</v>
      </c>
      <c r="J2441" t="s">
        <v>8696</v>
      </c>
      <c r="K2441" t="s">
        <v>8697</v>
      </c>
      <c r="L2441" t="s">
        <v>8698</v>
      </c>
      <c r="M2441" t="s">
        <v>9653</v>
      </c>
      <c r="N2441" t="s">
        <v>9654</v>
      </c>
      <c r="O2441" t="s">
        <v>9655</v>
      </c>
    </row>
    <row r="2442" spans="1:16" x14ac:dyDescent="0.25">
      <c r="A2442" t="s">
        <v>5330</v>
      </c>
      <c r="B2442" t="s">
        <v>5331</v>
      </c>
      <c r="C2442" t="s">
        <v>9651</v>
      </c>
      <c r="E2442" t="s">
        <v>9652</v>
      </c>
      <c r="G2442" t="s">
        <v>8406</v>
      </c>
      <c r="H2442" t="s">
        <v>8407</v>
      </c>
      <c r="I2442" t="s">
        <v>8408</v>
      </c>
      <c r="J2442" t="s">
        <v>8696</v>
      </c>
      <c r="K2442" t="s">
        <v>8697</v>
      </c>
      <c r="L2442" t="s">
        <v>8698</v>
      </c>
      <c r="M2442" t="s">
        <v>9653</v>
      </c>
      <c r="N2442" t="s">
        <v>9654</v>
      </c>
      <c r="O2442" t="s">
        <v>9655</v>
      </c>
    </row>
    <row r="2443" spans="1:16" x14ac:dyDescent="0.25">
      <c r="A2443" t="s">
        <v>5340</v>
      </c>
      <c r="B2443" t="s">
        <v>5341</v>
      </c>
      <c r="C2443" t="s">
        <v>9651</v>
      </c>
      <c r="E2443" t="s">
        <v>9652</v>
      </c>
      <c r="G2443" t="s">
        <v>8406</v>
      </c>
      <c r="H2443" t="s">
        <v>8407</v>
      </c>
      <c r="I2443" t="s">
        <v>8408</v>
      </c>
      <c r="J2443" t="s">
        <v>8696</v>
      </c>
      <c r="K2443" t="s">
        <v>8697</v>
      </c>
      <c r="L2443" t="s">
        <v>8698</v>
      </c>
      <c r="M2443" t="s">
        <v>9653</v>
      </c>
      <c r="N2443" t="s">
        <v>9654</v>
      </c>
      <c r="O2443" t="s">
        <v>9655</v>
      </c>
    </row>
    <row r="2444" spans="1:16" x14ac:dyDescent="0.25">
      <c r="A2444" t="s">
        <v>5342</v>
      </c>
      <c r="B2444" t="s">
        <v>5343</v>
      </c>
      <c r="C2444" t="s">
        <v>9651</v>
      </c>
      <c r="E2444" t="s">
        <v>9652</v>
      </c>
      <c r="G2444" t="s">
        <v>8406</v>
      </c>
      <c r="H2444" t="s">
        <v>8407</v>
      </c>
      <c r="I2444" t="s">
        <v>8408</v>
      </c>
      <c r="J2444" t="s">
        <v>8696</v>
      </c>
      <c r="K2444" t="s">
        <v>8697</v>
      </c>
      <c r="L2444" t="s">
        <v>8698</v>
      </c>
      <c r="M2444" t="s">
        <v>9653</v>
      </c>
      <c r="N2444" t="s">
        <v>9654</v>
      </c>
      <c r="O2444" t="s">
        <v>9655</v>
      </c>
    </row>
    <row r="2445" spans="1:16" x14ac:dyDescent="0.25">
      <c r="A2445" t="s">
        <v>5344</v>
      </c>
      <c r="B2445" t="s">
        <v>5345</v>
      </c>
      <c r="C2445" t="s">
        <v>9656</v>
      </c>
      <c r="E2445" t="s">
        <v>9657</v>
      </c>
      <c r="G2445" t="s">
        <v>8406</v>
      </c>
      <c r="H2445" t="s">
        <v>8407</v>
      </c>
      <c r="I2445" t="s">
        <v>8408</v>
      </c>
      <c r="J2445" t="s">
        <v>8409</v>
      </c>
      <c r="K2445" t="s">
        <v>8410</v>
      </c>
      <c r="L2445" t="s">
        <v>8473</v>
      </c>
      <c r="M2445" t="s">
        <v>8773</v>
      </c>
      <c r="N2445" t="s">
        <v>8774</v>
      </c>
      <c r="O2445" t="s">
        <v>9498</v>
      </c>
      <c r="P2445" t="s">
        <v>9502</v>
      </c>
    </row>
    <row r="2446" spans="1:16" x14ac:dyDescent="0.25">
      <c r="A2446" t="s">
        <v>5346</v>
      </c>
      <c r="B2446" t="s">
        <v>5347</v>
      </c>
      <c r="C2446" t="s">
        <v>9656</v>
      </c>
      <c r="E2446" t="s">
        <v>9657</v>
      </c>
      <c r="G2446" t="s">
        <v>8406</v>
      </c>
      <c r="H2446" t="s">
        <v>8407</v>
      </c>
      <c r="I2446" t="s">
        <v>8408</v>
      </c>
      <c r="J2446" t="s">
        <v>8409</v>
      </c>
      <c r="K2446" t="s">
        <v>8410</v>
      </c>
      <c r="L2446" t="s">
        <v>8473</v>
      </c>
      <c r="M2446" t="s">
        <v>8773</v>
      </c>
      <c r="N2446" t="s">
        <v>8774</v>
      </c>
      <c r="O2446" t="s">
        <v>9498</v>
      </c>
      <c r="P2446" t="s">
        <v>9502</v>
      </c>
    </row>
    <row r="2447" spans="1:16" x14ac:dyDescent="0.25">
      <c r="A2447" t="s">
        <v>5348</v>
      </c>
      <c r="B2447" t="s">
        <v>5349</v>
      </c>
      <c r="C2447" t="s">
        <v>9656</v>
      </c>
      <c r="E2447" t="s">
        <v>9657</v>
      </c>
      <c r="G2447" t="s">
        <v>8406</v>
      </c>
      <c r="H2447" t="s">
        <v>8407</v>
      </c>
      <c r="I2447" t="s">
        <v>8408</v>
      </c>
      <c r="J2447" t="s">
        <v>8409</v>
      </c>
      <c r="K2447" t="s">
        <v>8410</v>
      </c>
      <c r="L2447" t="s">
        <v>8473</v>
      </c>
      <c r="M2447" t="s">
        <v>8773</v>
      </c>
      <c r="N2447" t="s">
        <v>8774</v>
      </c>
      <c r="O2447" t="s">
        <v>9498</v>
      </c>
      <c r="P2447" t="s">
        <v>9502</v>
      </c>
    </row>
    <row r="2448" spans="1:16" x14ac:dyDescent="0.25">
      <c r="A2448" t="s">
        <v>5350</v>
      </c>
      <c r="B2448" t="s">
        <v>5351</v>
      </c>
      <c r="C2448" t="s">
        <v>9656</v>
      </c>
      <c r="E2448" t="s">
        <v>9657</v>
      </c>
      <c r="G2448" t="s">
        <v>8406</v>
      </c>
      <c r="H2448" t="s">
        <v>8407</v>
      </c>
      <c r="I2448" t="s">
        <v>8408</v>
      </c>
      <c r="J2448" t="s">
        <v>8409</v>
      </c>
      <c r="K2448" t="s">
        <v>8410</v>
      </c>
      <c r="L2448" t="s">
        <v>8473</v>
      </c>
      <c r="M2448" t="s">
        <v>8773</v>
      </c>
      <c r="N2448" t="s">
        <v>8774</v>
      </c>
      <c r="O2448" t="s">
        <v>9498</v>
      </c>
      <c r="P2448" t="s">
        <v>9502</v>
      </c>
    </row>
    <row r="2449" spans="1:16" x14ac:dyDescent="0.25">
      <c r="A2449" t="s">
        <v>5352</v>
      </c>
      <c r="B2449" t="s">
        <v>5353</v>
      </c>
      <c r="C2449" t="s">
        <v>9656</v>
      </c>
      <c r="E2449" t="s">
        <v>9657</v>
      </c>
      <c r="G2449" t="s">
        <v>8406</v>
      </c>
      <c r="H2449" t="s">
        <v>8407</v>
      </c>
      <c r="I2449" t="s">
        <v>8408</v>
      </c>
      <c r="J2449" t="s">
        <v>8409</v>
      </c>
      <c r="K2449" t="s">
        <v>8410</v>
      </c>
      <c r="L2449" t="s">
        <v>8473</v>
      </c>
      <c r="M2449" t="s">
        <v>8773</v>
      </c>
      <c r="N2449" t="s">
        <v>8774</v>
      </c>
      <c r="O2449" t="s">
        <v>9498</v>
      </c>
      <c r="P2449" t="s">
        <v>9502</v>
      </c>
    </row>
    <row r="2450" spans="1:16" x14ac:dyDescent="0.25">
      <c r="A2450" t="s">
        <v>5354</v>
      </c>
      <c r="B2450" t="s">
        <v>5355</v>
      </c>
      <c r="C2450" t="s">
        <v>9656</v>
      </c>
      <c r="E2450" t="s">
        <v>9657</v>
      </c>
      <c r="G2450" t="s">
        <v>8406</v>
      </c>
      <c r="H2450" t="s">
        <v>8407</v>
      </c>
      <c r="I2450" t="s">
        <v>8408</v>
      </c>
      <c r="J2450" t="s">
        <v>8409</v>
      </c>
      <c r="K2450" t="s">
        <v>8410</v>
      </c>
      <c r="L2450" t="s">
        <v>8473</v>
      </c>
      <c r="M2450" t="s">
        <v>8773</v>
      </c>
      <c r="N2450" t="s">
        <v>8774</v>
      </c>
      <c r="O2450" t="s">
        <v>9498</v>
      </c>
      <c r="P2450" t="s">
        <v>9502</v>
      </c>
    </row>
    <row r="2451" spans="1:16" x14ac:dyDescent="0.25">
      <c r="A2451" t="s">
        <v>5356</v>
      </c>
      <c r="B2451" t="s">
        <v>5357</v>
      </c>
      <c r="C2451" t="s">
        <v>9656</v>
      </c>
      <c r="E2451" t="s">
        <v>9657</v>
      </c>
      <c r="G2451" t="s">
        <v>8406</v>
      </c>
      <c r="H2451" t="s">
        <v>8407</v>
      </c>
      <c r="I2451" t="s">
        <v>8408</v>
      </c>
      <c r="J2451" t="s">
        <v>8409</v>
      </c>
      <c r="K2451" t="s">
        <v>8410</v>
      </c>
      <c r="L2451" t="s">
        <v>8473</v>
      </c>
      <c r="M2451" t="s">
        <v>8773</v>
      </c>
      <c r="N2451" t="s">
        <v>8774</v>
      </c>
      <c r="O2451" t="s">
        <v>9498</v>
      </c>
      <c r="P2451" t="s">
        <v>9502</v>
      </c>
    </row>
    <row r="2452" spans="1:16" x14ac:dyDescent="0.25">
      <c r="A2452" t="s">
        <v>5358</v>
      </c>
      <c r="B2452" t="s">
        <v>5359</v>
      </c>
      <c r="C2452" t="s">
        <v>9656</v>
      </c>
      <c r="E2452" t="s">
        <v>9657</v>
      </c>
      <c r="G2452" t="s">
        <v>8406</v>
      </c>
      <c r="H2452" t="s">
        <v>8407</v>
      </c>
      <c r="I2452" t="s">
        <v>8408</v>
      </c>
      <c r="J2452" t="s">
        <v>8409</v>
      </c>
      <c r="K2452" t="s">
        <v>8410</v>
      </c>
      <c r="L2452" t="s">
        <v>8473</v>
      </c>
      <c r="M2452" t="s">
        <v>8773</v>
      </c>
      <c r="N2452" t="s">
        <v>8774</v>
      </c>
      <c r="O2452" t="s">
        <v>9498</v>
      </c>
      <c r="P2452" t="s">
        <v>9502</v>
      </c>
    </row>
    <row r="2453" spans="1:16" x14ac:dyDescent="0.25">
      <c r="A2453" t="s">
        <v>5360</v>
      </c>
      <c r="B2453" t="s">
        <v>5361</v>
      </c>
      <c r="C2453" t="s">
        <v>9656</v>
      </c>
      <c r="E2453" t="s">
        <v>9657</v>
      </c>
      <c r="G2453" t="s">
        <v>8406</v>
      </c>
      <c r="H2453" t="s">
        <v>8407</v>
      </c>
      <c r="I2453" t="s">
        <v>8408</v>
      </c>
      <c r="J2453" t="s">
        <v>8409</v>
      </c>
      <c r="K2453" t="s">
        <v>8410</v>
      </c>
      <c r="L2453" t="s">
        <v>8473</v>
      </c>
      <c r="M2453" t="s">
        <v>8773</v>
      </c>
      <c r="N2453" t="s">
        <v>8774</v>
      </c>
      <c r="O2453" t="s">
        <v>9498</v>
      </c>
      <c r="P2453" t="s">
        <v>9502</v>
      </c>
    </row>
    <row r="2454" spans="1:16" x14ac:dyDescent="0.25">
      <c r="A2454" t="s">
        <v>5362</v>
      </c>
      <c r="B2454" t="s">
        <v>5363</v>
      </c>
      <c r="C2454" t="s">
        <v>9007</v>
      </c>
      <c r="E2454" t="s">
        <v>9008</v>
      </c>
      <c r="G2454" t="s">
        <v>8406</v>
      </c>
      <c r="H2454" t="s">
        <v>8418</v>
      </c>
      <c r="I2454" t="s">
        <v>8546</v>
      </c>
      <c r="J2454" t="s">
        <v>8787</v>
      </c>
      <c r="K2454" t="s">
        <v>8788</v>
      </c>
      <c r="L2454" t="s">
        <v>8789</v>
      </c>
      <c r="M2454" t="s">
        <v>8790</v>
      </c>
      <c r="N2454" t="s">
        <v>8791</v>
      </c>
      <c r="O2454" t="s">
        <v>8792</v>
      </c>
    </row>
    <row r="2455" spans="1:16" x14ac:dyDescent="0.25">
      <c r="A2455" t="s">
        <v>5364</v>
      </c>
      <c r="B2455" t="s">
        <v>5365</v>
      </c>
      <c r="C2455" t="s">
        <v>9007</v>
      </c>
      <c r="E2455" t="s">
        <v>9008</v>
      </c>
      <c r="G2455" t="s">
        <v>8406</v>
      </c>
      <c r="H2455" t="s">
        <v>8418</v>
      </c>
      <c r="I2455" t="s">
        <v>8546</v>
      </c>
      <c r="J2455" t="s">
        <v>8787</v>
      </c>
      <c r="K2455" t="s">
        <v>8788</v>
      </c>
      <c r="L2455" t="s">
        <v>8789</v>
      </c>
      <c r="M2455" t="s">
        <v>8790</v>
      </c>
      <c r="N2455" t="s">
        <v>8791</v>
      </c>
      <c r="O2455" t="s">
        <v>8792</v>
      </c>
    </row>
    <row r="2456" spans="1:16" x14ac:dyDescent="0.25">
      <c r="A2456" t="s">
        <v>5366</v>
      </c>
      <c r="B2456" t="s">
        <v>5367</v>
      </c>
      <c r="C2456" t="s">
        <v>9007</v>
      </c>
      <c r="E2456" t="s">
        <v>9008</v>
      </c>
      <c r="G2456" t="s">
        <v>8406</v>
      </c>
      <c r="H2456" t="s">
        <v>8418</v>
      </c>
      <c r="I2456" t="s">
        <v>8546</v>
      </c>
      <c r="J2456" t="s">
        <v>8787</v>
      </c>
      <c r="K2456" t="s">
        <v>8788</v>
      </c>
      <c r="L2456" t="s">
        <v>8789</v>
      </c>
      <c r="M2456" t="s">
        <v>8790</v>
      </c>
      <c r="N2456" t="s">
        <v>8791</v>
      </c>
      <c r="O2456" t="s">
        <v>8792</v>
      </c>
    </row>
    <row r="2457" spans="1:16" x14ac:dyDescent="0.25">
      <c r="A2457" t="s">
        <v>5368</v>
      </c>
      <c r="B2457" t="s">
        <v>5369</v>
      </c>
      <c r="C2457" t="s">
        <v>9007</v>
      </c>
      <c r="E2457" t="s">
        <v>9008</v>
      </c>
      <c r="G2457" t="s">
        <v>8406</v>
      </c>
      <c r="H2457" t="s">
        <v>8418</v>
      </c>
      <c r="I2457" t="s">
        <v>8546</v>
      </c>
      <c r="J2457" t="s">
        <v>8787</v>
      </c>
      <c r="K2457" t="s">
        <v>8788</v>
      </c>
      <c r="L2457" t="s">
        <v>8789</v>
      </c>
      <c r="M2457" t="s">
        <v>8790</v>
      </c>
      <c r="N2457" t="s">
        <v>8791</v>
      </c>
      <c r="O2457" t="s">
        <v>8792</v>
      </c>
    </row>
    <row r="2458" spans="1:16" x14ac:dyDescent="0.25">
      <c r="A2458" t="s">
        <v>5370</v>
      </c>
      <c r="B2458" t="s">
        <v>5371</v>
      </c>
      <c r="C2458" t="s">
        <v>9007</v>
      </c>
      <c r="E2458" t="s">
        <v>9008</v>
      </c>
      <c r="G2458" t="s">
        <v>8406</v>
      </c>
      <c r="H2458" t="s">
        <v>8418</v>
      </c>
      <c r="I2458" t="s">
        <v>8546</v>
      </c>
      <c r="J2458" t="s">
        <v>8787</v>
      </c>
      <c r="K2458" t="s">
        <v>8788</v>
      </c>
      <c r="L2458" t="s">
        <v>8789</v>
      </c>
      <c r="M2458" t="s">
        <v>8790</v>
      </c>
      <c r="N2458" t="s">
        <v>8791</v>
      </c>
      <c r="O2458" t="s">
        <v>8792</v>
      </c>
    </row>
    <row r="2459" spans="1:16" x14ac:dyDescent="0.25">
      <c r="A2459" t="s">
        <v>5372</v>
      </c>
      <c r="B2459" t="s">
        <v>5373</v>
      </c>
      <c r="C2459" t="s">
        <v>9007</v>
      </c>
      <c r="E2459" t="s">
        <v>9008</v>
      </c>
      <c r="G2459" t="s">
        <v>8406</v>
      </c>
      <c r="H2459" t="s">
        <v>8418</v>
      </c>
      <c r="I2459" t="s">
        <v>8546</v>
      </c>
      <c r="J2459" t="s">
        <v>8787</v>
      </c>
      <c r="K2459" t="s">
        <v>8788</v>
      </c>
      <c r="L2459" t="s">
        <v>8789</v>
      </c>
      <c r="M2459" t="s">
        <v>8790</v>
      </c>
      <c r="N2459" t="s">
        <v>8791</v>
      </c>
      <c r="O2459" t="s">
        <v>8792</v>
      </c>
    </row>
    <row r="2460" spans="1:16" x14ac:dyDescent="0.25">
      <c r="A2460" t="s">
        <v>5374</v>
      </c>
      <c r="B2460" t="s">
        <v>5375</v>
      </c>
      <c r="C2460" t="s">
        <v>9007</v>
      </c>
      <c r="E2460" t="s">
        <v>9008</v>
      </c>
      <c r="G2460" t="s">
        <v>8406</v>
      </c>
      <c r="H2460" t="s">
        <v>8418</v>
      </c>
      <c r="I2460" t="s">
        <v>8546</v>
      </c>
      <c r="J2460" t="s">
        <v>8787</v>
      </c>
      <c r="K2460" t="s">
        <v>8788</v>
      </c>
      <c r="L2460" t="s">
        <v>8789</v>
      </c>
      <c r="M2460" t="s">
        <v>8790</v>
      </c>
      <c r="N2460" t="s">
        <v>8791</v>
      </c>
      <c r="O2460" t="s">
        <v>8792</v>
      </c>
    </row>
    <row r="2461" spans="1:16" x14ac:dyDescent="0.25">
      <c r="A2461" t="s">
        <v>5377</v>
      </c>
      <c r="B2461" t="s">
        <v>5378</v>
      </c>
      <c r="C2461" t="s">
        <v>9658</v>
      </c>
      <c r="E2461" t="s">
        <v>9659</v>
      </c>
      <c r="G2461" t="s">
        <v>8406</v>
      </c>
      <c r="H2461" t="s">
        <v>8851</v>
      </c>
      <c r="I2461" t="s">
        <v>9100</v>
      </c>
      <c r="J2461" t="s">
        <v>9101</v>
      </c>
      <c r="K2461" t="s">
        <v>9102</v>
      </c>
    </row>
    <row r="2462" spans="1:16" x14ac:dyDescent="0.25">
      <c r="A2462" t="s">
        <v>5379</v>
      </c>
      <c r="B2462" t="s">
        <v>5380</v>
      </c>
      <c r="C2462" t="s">
        <v>9658</v>
      </c>
      <c r="E2462" t="s">
        <v>9659</v>
      </c>
      <c r="G2462" t="s">
        <v>8406</v>
      </c>
      <c r="H2462" t="s">
        <v>8851</v>
      </c>
      <c r="I2462" t="s">
        <v>9100</v>
      </c>
      <c r="J2462" t="s">
        <v>9101</v>
      </c>
      <c r="K2462" t="s">
        <v>9102</v>
      </c>
    </row>
    <row r="2463" spans="1:16" x14ac:dyDescent="0.25">
      <c r="A2463" t="s">
        <v>5381</v>
      </c>
      <c r="B2463" t="s">
        <v>5382</v>
      </c>
      <c r="C2463" t="s">
        <v>9658</v>
      </c>
      <c r="E2463" t="s">
        <v>9659</v>
      </c>
      <c r="G2463" t="s">
        <v>8406</v>
      </c>
      <c r="H2463" t="s">
        <v>8851</v>
      </c>
      <c r="I2463" t="s">
        <v>9100</v>
      </c>
      <c r="J2463" t="s">
        <v>9101</v>
      </c>
      <c r="K2463" t="s">
        <v>9102</v>
      </c>
    </row>
    <row r="2464" spans="1:16" x14ac:dyDescent="0.25">
      <c r="A2464" t="s">
        <v>5383</v>
      </c>
      <c r="B2464" t="s">
        <v>5384</v>
      </c>
      <c r="C2464" t="s">
        <v>9658</v>
      </c>
      <c r="E2464" t="s">
        <v>9659</v>
      </c>
      <c r="G2464" t="s">
        <v>8406</v>
      </c>
      <c r="H2464" t="s">
        <v>8851</v>
      </c>
      <c r="I2464" t="s">
        <v>9100</v>
      </c>
      <c r="J2464" t="s">
        <v>9101</v>
      </c>
      <c r="K2464" t="s">
        <v>9102</v>
      </c>
    </row>
    <row r="2465" spans="1:20" x14ac:dyDescent="0.25">
      <c r="A2465" t="s">
        <v>5385</v>
      </c>
      <c r="B2465" t="s">
        <v>5386</v>
      </c>
      <c r="C2465" t="s">
        <v>9658</v>
      </c>
      <c r="E2465" t="s">
        <v>9659</v>
      </c>
      <c r="G2465" t="s">
        <v>8406</v>
      </c>
      <c r="H2465" t="s">
        <v>8851</v>
      </c>
      <c r="I2465" t="s">
        <v>9100</v>
      </c>
      <c r="J2465" t="s">
        <v>9101</v>
      </c>
      <c r="K2465" t="s">
        <v>9102</v>
      </c>
    </row>
    <row r="2466" spans="1:20" x14ac:dyDescent="0.25">
      <c r="A2466" t="s">
        <v>5388</v>
      </c>
      <c r="B2466" t="s">
        <v>5389</v>
      </c>
      <c r="C2466" t="s">
        <v>9658</v>
      </c>
      <c r="E2466" t="s">
        <v>9659</v>
      </c>
      <c r="G2466" t="s">
        <v>8406</v>
      </c>
      <c r="H2466" t="s">
        <v>8851</v>
      </c>
      <c r="I2466" t="s">
        <v>9100</v>
      </c>
      <c r="J2466" t="s">
        <v>9101</v>
      </c>
      <c r="K2466" t="s">
        <v>9102</v>
      </c>
    </row>
    <row r="2467" spans="1:20" x14ac:dyDescent="0.25">
      <c r="A2467" t="s">
        <v>5390</v>
      </c>
      <c r="B2467" t="s">
        <v>5391</v>
      </c>
      <c r="C2467" t="s">
        <v>9658</v>
      </c>
      <c r="E2467" t="s">
        <v>9659</v>
      </c>
      <c r="G2467" t="s">
        <v>8406</v>
      </c>
      <c r="H2467" t="s">
        <v>8851</v>
      </c>
      <c r="I2467" t="s">
        <v>9100</v>
      </c>
      <c r="J2467" t="s">
        <v>9101</v>
      </c>
      <c r="K2467" t="s">
        <v>9102</v>
      </c>
    </row>
    <row r="2468" spans="1:20" x14ac:dyDescent="0.25">
      <c r="A2468" t="s">
        <v>5392</v>
      </c>
      <c r="B2468" t="s">
        <v>5393</v>
      </c>
      <c r="C2468" t="s">
        <v>9658</v>
      </c>
      <c r="E2468" t="s">
        <v>9659</v>
      </c>
      <c r="G2468" t="s">
        <v>8406</v>
      </c>
      <c r="H2468" t="s">
        <v>8851</v>
      </c>
      <c r="I2468" t="s">
        <v>9100</v>
      </c>
      <c r="J2468" t="s">
        <v>9101</v>
      </c>
      <c r="K2468" t="s">
        <v>9102</v>
      </c>
    </row>
    <row r="2469" spans="1:20" x14ac:dyDescent="0.25">
      <c r="A2469" t="s">
        <v>5394</v>
      </c>
      <c r="B2469" t="s">
        <v>5395</v>
      </c>
      <c r="C2469" t="s">
        <v>9658</v>
      </c>
      <c r="E2469" t="s">
        <v>9659</v>
      </c>
      <c r="G2469" t="s">
        <v>8406</v>
      </c>
      <c r="H2469" t="s">
        <v>8851</v>
      </c>
      <c r="I2469" t="s">
        <v>9100</v>
      </c>
      <c r="J2469" t="s">
        <v>9101</v>
      </c>
      <c r="K2469" t="s">
        <v>9102</v>
      </c>
    </row>
    <row r="2470" spans="1:20" x14ac:dyDescent="0.25">
      <c r="A2470" t="s">
        <v>5396</v>
      </c>
      <c r="B2470" t="s">
        <v>5397</v>
      </c>
      <c r="C2470" t="s">
        <v>9658</v>
      </c>
      <c r="E2470" t="s">
        <v>9659</v>
      </c>
      <c r="G2470" t="s">
        <v>8406</v>
      </c>
      <c r="H2470" t="s">
        <v>8851</v>
      </c>
      <c r="I2470" t="s">
        <v>9100</v>
      </c>
      <c r="J2470" t="s">
        <v>9101</v>
      </c>
      <c r="K2470" t="s">
        <v>9102</v>
      </c>
    </row>
    <row r="2471" spans="1:20" x14ac:dyDescent="0.25">
      <c r="A2471" t="s">
        <v>5398</v>
      </c>
      <c r="B2471" t="s">
        <v>5399</v>
      </c>
      <c r="C2471" t="s">
        <v>9658</v>
      </c>
      <c r="E2471" t="s">
        <v>9659</v>
      </c>
      <c r="G2471" t="s">
        <v>8406</v>
      </c>
      <c r="H2471" t="s">
        <v>8851</v>
      </c>
      <c r="I2471" t="s">
        <v>9100</v>
      </c>
      <c r="J2471" t="s">
        <v>9101</v>
      </c>
      <c r="K2471" t="s">
        <v>9102</v>
      </c>
    </row>
    <row r="2472" spans="1:20" x14ac:dyDescent="0.25">
      <c r="A2472" t="s">
        <v>5400</v>
      </c>
      <c r="B2472" t="s">
        <v>5401</v>
      </c>
      <c r="C2472" t="s">
        <v>9658</v>
      </c>
      <c r="E2472" t="s">
        <v>9659</v>
      </c>
      <c r="G2472" t="s">
        <v>8406</v>
      </c>
      <c r="H2472" t="s">
        <v>8851</v>
      </c>
      <c r="I2472" t="s">
        <v>9100</v>
      </c>
      <c r="J2472" t="s">
        <v>9101</v>
      </c>
      <c r="K2472" t="s">
        <v>9102</v>
      </c>
    </row>
    <row r="2473" spans="1:20" x14ac:dyDescent="0.25">
      <c r="A2473" t="s">
        <v>5402</v>
      </c>
      <c r="B2473" t="s">
        <v>5403</v>
      </c>
      <c r="C2473" t="s">
        <v>9660</v>
      </c>
      <c r="E2473" t="s">
        <v>9661</v>
      </c>
      <c r="G2473" t="s">
        <v>8406</v>
      </c>
      <c r="H2473" t="s">
        <v>8418</v>
      </c>
      <c r="I2473" t="s">
        <v>8419</v>
      </c>
      <c r="J2473" t="s">
        <v>8420</v>
      </c>
      <c r="K2473" t="s">
        <v>8421</v>
      </c>
      <c r="L2473" t="s">
        <v>8422</v>
      </c>
      <c r="M2473" t="s">
        <v>8423</v>
      </c>
      <c r="N2473" t="s">
        <v>8424</v>
      </c>
      <c r="O2473" t="s">
        <v>8425</v>
      </c>
      <c r="P2473" t="s">
        <v>8480</v>
      </c>
      <c r="Q2473" t="s">
        <v>8481</v>
      </c>
      <c r="R2473" t="s">
        <v>9662</v>
      </c>
      <c r="S2473" t="s">
        <v>9663</v>
      </c>
      <c r="T2473" t="s">
        <v>9664</v>
      </c>
    </row>
    <row r="2474" spans="1:20" x14ac:dyDescent="0.25">
      <c r="A2474" t="s">
        <v>5404</v>
      </c>
      <c r="B2474" t="s">
        <v>5405</v>
      </c>
      <c r="C2474" t="s">
        <v>9660</v>
      </c>
      <c r="E2474" t="s">
        <v>9661</v>
      </c>
      <c r="G2474" t="s">
        <v>8406</v>
      </c>
      <c r="H2474" t="s">
        <v>8418</v>
      </c>
      <c r="I2474" t="s">
        <v>8419</v>
      </c>
      <c r="J2474" t="s">
        <v>8420</v>
      </c>
      <c r="K2474" t="s">
        <v>8421</v>
      </c>
      <c r="L2474" t="s">
        <v>8422</v>
      </c>
      <c r="M2474" t="s">
        <v>8423</v>
      </c>
      <c r="N2474" t="s">
        <v>8424</v>
      </c>
      <c r="O2474" t="s">
        <v>8425</v>
      </c>
      <c r="P2474" t="s">
        <v>8480</v>
      </c>
      <c r="Q2474" t="s">
        <v>8481</v>
      </c>
      <c r="R2474" t="s">
        <v>9662</v>
      </c>
      <c r="S2474" t="s">
        <v>9663</v>
      </c>
      <c r="T2474" t="s">
        <v>9664</v>
      </c>
    </row>
    <row r="2475" spans="1:20" x14ac:dyDescent="0.25">
      <c r="A2475" t="s">
        <v>5406</v>
      </c>
      <c r="B2475" t="s">
        <v>5407</v>
      </c>
      <c r="C2475" t="s">
        <v>9660</v>
      </c>
      <c r="E2475" t="s">
        <v>9661</v>
      </c>
      <c r="G2475" t="s">
        <v>8406</v>
      </c>
      <c r="H2475" t="s">
        <v>8418</v>
      </c>
      <c r="I2475" t="s">
        <v>8419</v>
      </c>
      <c r="J2475" t="s">
        <v>8420</v>
      </c>
      <c r="K2475" t="s">
        <v>8421</v>
      </c>
      <c r="L2475" t="s">
        <v>8422</v>
      </c>
      <c r="M2475" t="s">
        <v>8423</v>
      </c>
      <c r="N2475" t="s">
        <v>8424</v>
      </c>
      <c r="O2475" t="s">
        <v>8425</v>
      </c>
      <c r="P2475" t="s">
        <v>8480</v>
      </c>
      <c r="Q2475" t="s">
        <v>8481</v>
      </c>
      <c r="R2475" t="s">
        <v>9662</v>
      </c>
      <c r="S2475" t="s">
        <v>9663</v>
      </c>
      <c r="T2475" t="s">
        <v>9664</v>
      </c>
    </row>
    <row r="2476" spans="1:20" x14ac:dyDescent="0.25">
      <c r="A2476" t="s">
        <v>5408</v>
      </c>
      <c r="B2476" t="s">
        <v>5409</v>
      </c>
      <c r="C2476" t="s">
        <v>9660</v>
      </c>
      <c r="E2476" t="s">
        <v>9661</v>
      </c>
      <c r="G2476" t="s">
        <v>8406</v>
      </c>
      <c r="H2476" t="s">
        <v>8418</v>
      </c>
      <c r="I2476" t="s">
        <v>8419</v>
      </c>
      <c r="J2476" t="s">
        <v>8420</v>
      </c>
      <c r="K2476" t="s">
        <v>8421</v>
      </c>
      <c r="L2476" t="s">
        <v>8422</v>
      </c>
      <c r="M2476" t="s">
        <v>8423</v>
      </c>
      <c r="N2476" t="s">
        <v>8424</v>
      </c>
      <c r="O2476" t="s">
        <v>8425</v>
      </c>
      <c r="P2476" t="s">
        <v>8480</v>
      </c>
      <c r="Q2476" t="s">
        <v>8481</v>
      </c>
      <c r="R2476" t="s">
        <v>9662</v>
      </c>
      <c r="S2476" t="s">
        <v>9663</v>
      </c>
      <c r="T2476" t="s">
        <v>9664</v>
      </c>
    </row>
    <row r="2477" spans="1:20" x14ac:dyDescent="0.25">
      <c r="A2477" t="s">
        <v>5410</v>
      </c>
      <c r="B2477" t="s">
        <v>5411</v>
      </c>
      <c r="C2477" t="s">
        <v>9660</v>
      </c>
      <c r="E2477" t="s">
        <v>9661</v>
      </c>
      <c r="G2477" t="s">
        <v>8406</v>
      </c>
      <c r="H2477" t="s">
        <v>8418</v>
      </c>
      <c r="I2477" t="s">
        <v>8419</v>
      </c>
      <c r="J2477" t="s">
        <v>8420</v>
      </c>
      <c r="K2477" t="s">
        <v>8421</v>
      </c>
      <c r="L2477" t="s">
        <v>8422</v>
      </c>
      <c r="M2477" t="s">
        <v>8423</v>
      </c>
      <c r="N2477" t="s">
        <v>8424</v>
      </c>
      <c r="O2477" t="s">
        <v>8425</v>
      </c>
      <c r="P2477" t="s">
        <v>8480</v>
      </c>
      <c r="Q2477" t="s">
        <v>8481</v>
      </c>
      <c r="R2477" t="s">
        <v>9662</v>
      </c>
      <c r="S2477" t="s">
        <v>9663</v>
      </c>
      <c r="T2477" t="s">
        <v>9664</v>
      </c>
    </row>
    <row r="2478" spans="1:20" x14ac:dyDescent="0.25">
      <c r="A2478" t="s">
        <v>5412</v>
      </c>
      <c r="B2478" t="s">
        <v>5413</v>
      </c>
      <c r="C2478" t="s">
        <v>9660</v>
      </c>
      <c r="E2478" t="s">
        <v>9661</v>
      </c>
      <c r="G2478" t="s">
        <v>8406</v>
      </c>
      <c r="H2478" t="s">
        <v>8418</v>
      </c>
      <c r="I2478" t="s">
        <v>8419</v>
      </c>
      <c r="J2478" t="s">
        <v>8420</v>
      </c>
      <c r="K2478" t="s">
        <v>8421</v>
      </c>
      <c r="L2478" t="s">
        <v>8422</v>
      </c>
      <c r="M2478" t="s">
        <v>8423</v>
      </c>
      <c r="N2478" t="s">
        <v>8424</v>
      </c>
      <c r="O2478" t="s">
        <v>8425</v>
      </c>
      <c r="P2478" t="s">
        <v>8480</v>
      </c>
      <c r="Q2478" t="s">
        <v>8481</v>
      </c>
      <c r="R2478" t="s">
        <v>9662</v>
      </c>
      <c r="S2478" t="s">
        <v>9663</v>
      </c>
      <c r="T2478" t="s">
        <v>9664</v>
      </c>
    </row>
    <row r="2479" spans="1:20" x14ac:dyDescent="0.25">
      <c r="A2479" t="s">
        <v>5414</v>
      </c>
      <c r="B2479" t="s">
        <v>5415</v>
      </c>
      <c r="C2479" t="s">
        <v>9660</v>
      </c>
      <c r="E2479" t="s">
        <v>9661</v>
      </c>
      <c r="G2479" t="s">
        <v>8406</v>
      </c>
      <c r="H2479" t="s">
        <v>8418</v>
      </c>
      <c r="I2479" t="s">
        <v>8419</v>
      </c>
      <c r="J2479" t="s">
        <v>8420</v>
      </c>
      <c r="K2479" t="s">
        <v>8421</v>
      </c>
      <c r="L2479" t="s">
        <v>8422</v>
      </c>
      <c r="M2479" t="s">
        <v>8423</v>
      </c>
      <c r="N2479" t="s">
        <v>8424</v>
      </c>
      <c r="O2479" t="s">
        <v>8425</v>
      </c>
      <c r="P2479" t="s">
        <v>8480</v>
      </c>
      <c r="Q2479" t="s">
        <v>8481</v>
      </c>
      <c r="R2479" t="s">
        <v>9662</v>
      </c>
      <c r="S2479" t="s">
        <v>9663</v>
      </c>
      <c r="T2479" t="s">
        <v>9664</v>
      </c>
    </row>
    <row r="2480" spans="1:20" x14ac:dyDescent="0.25">
      <c r="A2480" t="s">
        <v>5416</v>
      </c>
      <c r="B2480" t="s">
        <v>5417</v>
      </c>
      <c r="C2480" t="s">
        <v>9660</v>
      </c>
      <c r="E2480" t="s">
        <v>9661</v>
      </c>
      <c r="G2480" t="s">
        <v>8406</v>
      </c>
      <c r="H2480" t="s">
        <v>8418</v>
      </c>
      <c r="I2480" t="s">
        <v>8419</v>
      </c>
      <c r="J2480" t="s">
        <v>8420</v>
      </c>
      <c r="K2480" t="s">
        <v>8421</v>
      </c>
      <c r="L2480" t="s">
        <v>8422</v>
      </c>
      <c r="M2480" t="s">
        <v>8423</v>
      </c>
      <c r="N2480" t="s">
        <v>8424</v>
      </c>
      <c r="O2480" t="s">
        <v>8425</v>
      </c>
      <c r="P2480" t="s">
        <v>8480</v>
      </c>
      <c r="Q2480" t="s">
        <v>8481</v>
      </c>
      <c r="R2480" t="s">
        <v>9662</v>
      </c>
      <c r="S2480" t="s">
        <v>9663</v>
      </c>
      <c r="T2480" t="s">
        <v>9664</v>
      </c>
    </row>
    <row r="2481" spans="1:20" x14ac:dyDescent="0.25">
      <c r="A2481" t="s">
        <v>5418</v>
      </c>
      <c r="B2481" t="s">
        <v>5419</v>
      </c>
      <c r="C2481" t="s">
        <v>9660</v>
      </c>
      <c r="E2481" t="s">
        <v>9661</v>
      </c>
      <c r="G2481" t="s">
        <v>8406</v>
      </c>
      <c r="H2481" t="s">
        <v>8418</v>
      </c>
      <c r="I2481" t="s">
        <v>8419</v>
      </c>
      <c r="J2481" t="s">
        <v>8420</v>
      </c>
      <c r="K2481" t="s">
        <v>8421</v>
      </c>
      <c r="L2481" t="s">
        <v>8422</v>
      </c>
      <c r="M2481" t="s">
        <v>8423</v>
      </c>
      <c r="N2481" t="s">
        <v>8424</v>
      </c>
      <c r="O2481" t="s">
        <v>8425</v>
      </c>
      <c r="P2481" t="s">
        <v>8480</v>
      </c>
      <c r="Q2481" t="s">
        <v>8481</v>
      </c>
      <c r="R2481" t="s">
        <v>9662</v>
      </c>
      <c r="S2481" t="s">
        <v>9663</v>
      </c>
      <c r="T2481" t="s">
        <v>9664</v>
      </c>
    </row>
    <row r="2482" spans="1:20" x14ac:dyDescent="0.25">
      <c r="A2482" t="s">
        <v>5420</v>
      </c>
      <c r="B2482" t="s">
        <v>5421</v>
      </c>
      <c r="C2482" t="s">
        <v>9660</v>
      </c>
      <c r="E2482" t="s">
        <v>9661</v>
      </c>
      <c r="G2482" t="s">
        <v>8406</v>
      </c>
      <c r="H2482" t="s">
        <v>8418</v>
      </c>
      <c r="I2482" t="s">
        <v>8419</v>
      </c>
      <c r="J2482" t="s">
        <v>8420</v>
      </c>
      <c r="K2482" t="s">
        <v>8421</v>
      </c>
      <c r="L2482" t="s">
        <v>8422</v>
      </c>
      <c r="M2482" t="s">
        <v>8423</v>
      </c>
      <c r="N2482" t="s">
        <v>8424</v>
      </c>
      <c r="O2482" t="s">
        <v>8425</v>
      </c>
      <c r="P2482" t="s">
        <v>8480</v>
      </c>
      <c r="Q2482" t="s">
        <v>8481</v>
      </c>
      <c r="R2482" t="s">
        <v>9662</v>
      </c>
      <c r="S2482" t="s">
        <v>9663</v>
      </c>
      <c r="T2482" t="s">
        <v>9664</v>
      </c>
    </row>
    <row r="2483" spans="1:20" x14ac:dyDescent="0.25">
      <c r="A2483" t="s">
        <v>5422</v>
      </c>
      <c r="B2483" t="s">
        <v>5423</v>
      </c>
      <c r="C2483" t="s">
        <v>9660</v>
      </c>
      <c r="E2483" t="s">
        <v>9661</v>
      </c>
      <c r="G2483" t="s">
        <v>8406</v>
      </c>
      <c r="H2483" t="s">
        <v>8418</v>
      </c>
      <c r="I2483" t="s">
        <v>8419</v>
      </c>
      <c r="J2483" t="s">
        <v>8420</v>
      </c>
      <c r="K2483" t="s">
        <v>8421</v>
      </c>
      <c r="L2483" t="s">
        <v>8422</v>
      </c>
      <c r="M2483" t="s">
        <v>8423</v>
      </c>
      <c r="N2483" t="s">
        <v>8424</v>
      </c>
      <c r="O2483" t="s">
        <v>8425</v>
      </c>
      <c r="P2483" t="s">
        <v>8480</v>
      </c>
      <c r="Q2483" t="s">
        <v>8481</v>
      </c>
      <c r="R2483" t="s">
        <v>9662</v>
      </c>
      <c r="S2483" t="s">
        <v>9663</v>
      </c>
      <c r="T2483" t="s">
        <v>9664</v>
      </c>
    </row>
    <row r="2484" spans="1:20" x14ac:dyDescent="0.25">
      <c r="A2484" t="s">
        <v>5424</v>
      </c>
      <c r="B2484" t="s">
        <v>5425</v>
      </c>
      <c r="C2484" t="s">
        <v>9660</v>
      </c>
      <c r="E2484" t="s">
        <v>9661</v>
      </c>
      <c r="G2484" t="s">
        <v>8406</v>
      </c>
      <c r="H2484" t="s">
        <v>8418</v>
      </c>
      <c r="I2484" t="s">
        <v>8419</v>
      </c>
      <c r="J2484" t="s">
        <v>8420</v>
      </c>
      <c r="K2484" t="s">
        <v>8421</v>
      </c>
      <c r="L2484" t="s">
        <v>8422</v>
      </c>
      <c r="M2484" t="s">
        <v>8423</v>
      </c>
      <c r="N2484" t="s">
        <v>8424</v>
      </c>
      <c r="O2484" t="s">
        <v>8425</v>
      </c>
      <c r="P2484" t="s">
        <v>8480</v>
      </c>
      <c r="Q2484" t="s">
        <v>8481</v>
      </c>
      <c r="R2484" t="s">
        <v>9662</v>
      </c>
      <c r="S2484" t="s">
        <v>9663</v>
      </c>
      <c r="T2484" t="s">
        <v>9664</v>
      </c>
    </row>
    <row r="2485" spans="1:20" x14ac:dyDescent="0.25">
      <c r="A2485" t="s">
        <v>5426</v>
      </c>
      <c r="B2485" t="s">
        <v>5427</v>
      </c>
      <c r="C2485" t="s">
        <v>9660</v>
      </c>
      <c r="E2485" t="s">
        <v>9661</v>
      </c>
      <c r="G2485" t="s">
        <v>8406</v>
      </c>
      <c r="H2485" t="s">
        <v>8418</v>
      </c>
      <c r="I2485" t="s">
        <v>8419</v>
      </c>
      <c r="J2485" t="s">
        <v>8420</v>
      </c>
      <c r="K2485" t="s">
        <v>8421</v>
      </c>
      <c r="L2485" t="s">
        <v>8422</v>
      </c>
      <c r="M2485" t="s">
        <v>8423</v>
      </c>
      <c r="N2485" t="s">
        <v>8424</v>
      </c>
      <c r="O2485" t="s">
        <v>8425</v>
      </c>
      <c r="P2485" t="s">
        <v>8480</v>
      </c>
      <c r="Q2485" t="s">
        <v>8481</v>
      </c>
      <c r="R2485" t="s">
        <v>9662</v>
      </c>
      <c r="S2485" t="s">
        <v>9663</v>
      </c>
      <c r="T2485" t="s">
        <v>9664</v>
      </c>
    </row>
    <row r="2486" spans="1:20" x14ac:dyDescent="0.25">
      <c r="A2486" t="s">
        <v>5428</v>
      </c>
      <c r="B2486" t="s">
        <v>5429</v>
      </c>
      <c r="C2486" t="s">
        <v>9660</v>
      </c>
      <c r="E2486" t="s">
        <v>9661</v>
      </c>
      <c r="G2486" t="s">
        <v>8406</v>
      </c>
      <c r="H2486" t="s">
        <v>8418</v>
      </c>
      <c r="I2486" t="s">
        <v>8419</v>
      </c>
      <c r="J2486" t="s">
        <v>8420</v>
      </c>
      <c r="K2486" t="s">
        <v>8421</v>
      </c>
      <c r="L2486" t="s">
        <v>8422</v>
      </c>
      <c r="M2486" t="s">
        <v>8423</v>
      </c>
      <c r="N2486" t="s">
        <v>8424</v>
      </c>
      <c r="O2486" t="s">
        <v>8425</v>
      </c>
      <c r="P2486" t="s">
        <v>8480</v>
      </c>
      <c r="Q2486" t="s">
        <v>8481</v>
      </c>
      <c r="R2486" t="s">
        <v>9662</v>
      </c>
      <c r="S2486" t="s">
        <v>9663</v>
      </c>
      <c r="T2486" t="s">
        <v>9664</v>
      </c>
    </row>
    <row r="2487" spans="1:20" x14ac:dyDescent="0.25">
      <c r="A2487" t="s">
        <v>5430</v>
      </c>
      <c r="B2487" t="s">
        <v>5431</v>
      </c>
      <c r="C2487" t="s">
        <v>9660</v>
      </c>
      <c r="E2487" t="s">
        <v>9661</v>
      </c>
      <c r="G2487" t="s">
        <v>8406</v>
      </c>
      <c r="H2487" t="s">
        <v>8418</v>
      </c>
      <c r="I2487" t="s">
        <v>8419</v>
      </c>
      <c r="J2487" t="s">
        <v>8420</v>
      </c>
      <c r="K2487" t="s">
        <v>8421</v>
      </c>
      <c r="L2487" t="s">
        <v>8422</v>
      </c>
      <c r="M2487" t="s">
        <v>8423</v>
      </c>
      <c r="N2487" t="s">
        <v>8424</v>
      </c>
      <c r="O2487" t="s">
        <v>8425</v>
      </c>
      <c r="P2487" t="s">
        <v>8480</v>
      </c>
      <c r="Q2487" t="s">
        <v>8481</v>
      </c>
      <c r="R2487" t="s">
        <v>9662</v>
      </c>
      <c r="S2487" t="s">
        <v>9663</v>
      </c>
      <c r="T2487" t="s">
        <v>9664</v>
      </c>
    </row>
    <row r="2488" spans="1:20" x14ac:dyDescent="0.25">
      <c r="A2488" t="s">
        <v>5432</v>
      </c>
      <c r="B2488" t="s">
        <v>5433</v>
      </c>
      <c r="C2488" t="s">
        <v>9660</v>
      </c>
      <c r="E2488" t="s">
        <v>9661</v>
      </c>
      <c r="G2488" t="s">
        <v>8406</v>
      </c>
      <c r="H2488" t="s">
        <v>8418</v>
      </c>
      <c r="I2488" t="s">
        <v>8419</v>
      </c>
      <c r="J2488" t="s">
        <v>8420</v>
      </c>
      <c r="K2488" t="s">
        <v>8421</v>
      </c>
      <c r="L2488" t="s">
        <v>8422</v>
      </c>
      <c r="M2488" t="s">
        <v>8423</v>
      </c>
      <c r="N2488" t="s">
        <v>8424</v>
      </c>
      <c r="O2488" t="s">
        <v>8425</v>
      </c>
      <c r="P2488" t="s">
        <v>8480</v>
      </c>
      <c r="Q2488" t="s">
        <v>8481</v>
      </c>
      <c r="R2488" t="s">
        <v>9662</v>
      </c>
      <c r="S2488" t="s">
        <v>9663</v>
      </c>
      <c r="T2488" t="s">
        <v>9664</v>
      </c>
    </row>
    <row r="2489" spans="1:20" x14ac:dyDescent="0.25">
      <c r="A2489" t="s">
        <v>5434</v>
      </c>
      <c r="B2489" t="s">
        <v>5435</v>
      </c>
      <c r="C2489" t="s">
        <v>9660</v>
      </c>
      <c r="E2489" t="s">
        <v>9661</v>
      </c>
      <c r="G2489" t="s">
        <v>8406</v>
      </c>
      <c r="H2489" t="s">
        <v>8418</v>
      </c>
      <c r="I2489" t="s">
        <v>8419</v>
      </c>
      <c r="J2489" t="s">
        <v>8420</v>
      </c>
      <c r="K2489" t="s">
        <v>8421</v>
      </c>
      <c r="L2489" t="s">
        <v>8422</v>
      </c>
      <c r="M2489" t="s">
        <v>8423</v>
      </c>
      <c r="N2489" t="s">
        <v>8424</v>
      </c>
      <c r="O2489" t="s">
        <v>8425</v>
      </c>
      <c r="P2489" t="s">
        <v>8480</v>
      </c>
      <c r="Q2489" t="s">
        <v>8481</v>
      </c>
      <c r="R2489" t="s">
        <v>9662</v>
      </c>
      <c r="S2489" t="s">
        <v>9663</v>
      </c>
      <c r="T2489" t="s">
        <v>9664</v>
      </c>
    </row>
    <row r="2490" spans="1:20" x14ac:dyDescent="0.25">
      <c r="A2490" t="s">
        <v>5436</v>
      </c>
      <c r="B2490" t="s">
        <v>5437</v>
      </c>
      <c r="C2490" t="s">
        <v>9660</v>
      </c>
      <c r="E2490" t="s">
        <v>9661</v>
      </c>
      <c r="G2490" t="s">
        <v>8406</v>
      </c>
      <c r="H2490" t="s">
        <v>8418</v>
      </c>
      <c r="I2490" t="s">
        <v>8419</v>
      </c>
      <c r="J2490" t="s">
        <v>8420</v>
      </c>
      <c r="K2490" t="s">
        <v>8421</v>
      </c>
      <c r="L2490" t="s">
        <v>8422</v>
      </c>
      <c r="M2490" t="s">
        <v>8423</v>
      </c>
      <c r="N2490" t="s">
        <v>8424</v>
      </c>
      <c r="O2490" t="s">
        <v>8425</v>
      </c>
      <c r="P2490" t="s">
        <v>8480</v>
      </c>
      <c r="Q2490" t="s">
        <v>8481</v>
      </c>
      <c r="R2490" t="s">
        <v>9662</v>
      </c>
      <c r="S2490" t="s">
        <v>9663</v>
      </c>
      <c r="T2490" t="s">
        <v>9664</v>
      </c>
    </row>
    <row r="2491" spans="1:20" x14ac:dyDescent="0.25">
      <c r="A2491" t="s">
        <v>5438</v>
      </c>
      <c r="B2491" t="s">
        <v>5439</v>
      </c>
      <c r="C2491" t="s">
        <v>9665</v>
      </c>
      <c r="E2491" t="s">
        <v>9666</v>
      </c>
      <c r="G2491" t="s">
        <v>8406</v>
      </c>
      <c r="H2491" t="s">
        <v>8418</v>
      </c>
      <c r="I2491" t="s">
        <v>8419</v>
      </c>
      <c r="J2491" t="s">
        <v>8420</v>
      </c>
      <c r="K2491" t="s">
        <v>8421</v>
      </c>
      <c r="L2491" t="s">
        <v>8422</v>
      </c>
      <c r="M2491" t="s">
        <v>8536</v>
      </c>
      <c r="N2491" t="s">
        <v>8537</v>
      </c>
      <c r="O2491" t="s">
        <v>8538</v>
      </c>
      <c r="P2491" t="s">
        <v>8539</v>
      </c>
      <c r="Q2491" t="s">
        <v>8540</v>
      </c>
      <c r="R2491" t="s">
        <v>9667</v>
      </c>
      <c r="S2491" t="s">
        <v>9668</v>
      </c>
    </row>
    <row r="2492" spans="1:20" x14ac:dyDescent="0.25">
      <c r="A2492" t="s">
        <v>5440</v>
      </c>
      <c r="B2492" t="s">
        <v>5441</v>
      </c>
      <c r="C2492" t="s">
        <v>9665</v>
      </c>
      <c r="E2492" t="s">
        <v>9666</v>
      </c>
      <c r="G2492" t="s">
        <v>8406</v>
      </c>
      <c r="H2492" t="s">
        <v>8418</v>
      </c>
      <c r="I2492" t="s">
        <v>8419</v>
      </c>
      <c r="J2492" t="s">
        <v>8420</v>
      </c>
      <c r="K2492" t="s">
        <v>8421</v>
      </c>
      <c r="L2492" t="s">
        <v>8422</v>
      </c>
      <c r="M2492" t="s">
        <v>8536</v>
      </c>
      <c r="N2492" t="s">
        <v>8537</v>
      </c>
      <c r="O2492" t="s">
        <v>8538</v>
      </c>
      <c r="P2492" t="s">
        <v>8539</v>
      </c>
      <c r="Q2492" t="s">
        <v>8540</v>
      </c>
      <c r="R2492" t="s">
        <v>9667</v>
      </c>
      <c r="S2492" t="s">
        <v>9668</v>
      </c>
    </row>
    <row r="2493" spans="1:20" x14ac:dyDescent="0.25">
      <c r="A2493" t="s">
        <v>5442</v>
      </c>
      <c r="B2493" t="s">
        <v>5443</v>
      </c>
      <c r="C2493" t="s">
        <v>9636</v>
      </c>
      <c r="E2493" t="s">
        <v>9637</v>
      </c>
      <c r="G2493" t="s">
        <v>8406</v>
      </c>
      <c r="H2493" t="s">
        <v>8418</v>
      </c>
      <c r="I2493" t="s">
        <v>8419</v>
      </c>
      <c r="J2493" t="s">
        <v>8420</v>
      </c>
      <c r="K2493" t="s">
        <v>8421</v>
      </c>
      <c r="L2493" t="s">
        <v>8422</v>
      </c>
      <c r="M2493" t="s">
        <v>8423</v>
      </c>
      <c r="N2493" t="s">
        <v>8424</v>
      </c>
      <c r="O2493" t="s">
        <v>9638</v>
      </c>
      <c r="P2493" t="s">
        <v>9639</v>
      </c>
      <c r="Q2493" t="s">
        <v>9640</v>
      </c>
      <c r="R2493" t="s">
        <v>9641</v>
      </c>
    </row>
    <row r="2494" spans="1:20" x14ac:dyDescent="0.25">
      <c r="A2494" t="s">
        <v>5444</v>
      </c>
      <c r="B2494" t="s">
        <v>5445</v>
      </c>
      <c r="C2494" t="s">
        <v>9636</v>
      </c>
      <c r="E2494" t="s">
        <v>9637</v>
      </c>
      <c r="G2494" t="s">
        <v>8406</v>
      </c>
      <c r="H2494" t="s">
        <v>8418</v>
      </c>
      <c r="I2494" t="s">
        <v>8419</v>
      </c>
      <c r="J2494" t="s">
        <v>8420</v>
      </c>
      <c r="K2494" t="s">
        <v>8421</v>
      </c>
      <c r="L2494" t="s">
        <v>8422</v>
      </c>
      <c r="M2494" t="s">
        <v>8423</v>
      </c>
      <c r="N2494" t="s">
        <v>8424</v>
      </c>
      <c r="O2494" t="s">
        <v>9638</v>
      </c>
      <c r="P2494" t="s">
        <v>9639</v>
      </c>
      <c r="Q2494" t="s">
        <v>9640</v>
      </c>
      <c r="R2494" t="s">
        <v>9641</v>
      </c>
    </row>
    <row r="2495" spans="1:20" x14ac:dyDescent="0.25">
      <c r="A2495" t="s">
        <v>5446</v>
      </c>
      <c r="B2495" t="s">
        <v>5447</v>
      </c>
      <c r="C2495" t="s">
        <v>8628</v>
      </c>
      <c r="E2495" t="s">
        <v>8629</v>
      </c>
      <c r="G2495" t="s">
        <v>8406</v>
      </c>
      <c r="H2495" t="s">
        <v>8418</v>
      </c>
      <c r="I2495" t="s">
        <v>8569</v>
      </c>
      <c r="J2495" t="s">
        <v>8630</v>
      </c>
      <c r="K2495" t="s">
        <v>8631</v>
      </c>
      <c r="L2495" t="s">
        <v>8632</v>
      </c>
      <c r="M2495" t="s">
        <v>8633</v>
      </c>
      <c r="N2495" t="s">
        <v>8634</v>
      </c>
      <c r="O2495" t="s">
        <v>8635</v>
      </c>
      <c r="P2495" t="s">
        <v>8636</v>
      </c>
    </row>
    <row r="2496" spans="1:20" x14ac:dyDescent="0.25">
      <c r="A2496" t="s">
        <v>5448</v>
      </c>
      <c r="B2496" t="s">
        <v>5449</v>
      </c>
      <c r="C2496" t="s">
        <v>9649</v>
      </c>
      <c r="E2496" t="s">
        <v>9650</v>
      </c>
      <c r="G2496" t="s">
        <v>8406</v>
      </c>
      <c r="H2496" t="s">
        <v>8407</v>
      </c>
      <c r="I2496" t="s">
        <v>8408</v>
      </c>
      <c r="J2496" t="s">
        <v>8409</v>
      </c>
      <c r="K2496" t="s">
        <v>8410</v>
      </c>
      <c r="L2496" t="s">
        <v>8473</v>
      </c>
      <c r="M2496" t="s">
        <v>8773</v>
      </c>
      <c r="N2496" t="s">
        <v>9406</v>
      </c>
      <c r="O2496" t="s">
        <v>9407</v>
      </c>
      <c r="P2496" t="s">
        <v>9408</v>
      </c>
    </row>
    <row r="2497" spans="1:25" x14ac:dyDescent="0.25">
      <c r="A2497" t="s">
        <v>5450</v>
      </c>
      <c r="B2497" t="s">
        <v>5451</v>
      </c>
      <c r="C2497" t="s">
        <v>9669</v>
      </c>
      <c r="E2497" t="s">
        <v>9670</v>
      </c>
      <c r="G2497" t="s">
        <v>8406</v>
      </c>
      <c r="H2497" t="s">
        <v>8418</v>
      </c>
      <c r="I2497" t="s">
        <v>8569</v>
      </c>
      <c r="J2497" t="s">
        <v>8570</v>
      </c>
      <c r="K2497" t="s">
        <v>8571</v>
      </c>
      <c r="L2497" t="s">
        <v>8572</v>
      </c>
      <c r="M2497" t="s">
        <v>8573</v>
      </c>
      <c r="N2497" t="s">
        <v>8574</v>
      </c>
      <c r="O2497" t="s">
        <v>8575</v>
      </c>
      <c r="P2497" t="s">
        <v>9671</v>
      </c>
      <c r="Q2497" t="s">
        <v>9672</v>
      </c>
      <c r="R2497" t="s">
        <v>9673</v>
      </c>
      <c r="S2497" t="s">
        <v>9674</v>
      </c>
      <c r="T2497" t="s">
        <v>9675</v>
      </c>
      <c r="U2497" t="s">
        <v>9676</v>
      </c>
      <c r="V2497" t="s">
        <v>9677</v>
      </c>
      <c r="W2497" t="s">
        <v>9678</v>
      </c>
      <c r="X2497" t="s">
        <v>9679</v>
      </c>
      <c r="Y2497" t="s">
        <v>9680</v>
      </c>
    </row>
    <row r="2498" spans="1:25" x14ac:dyDescent="0.25">
      <c r="A2498" t="s">
        <v>5452</v>
      </c>
      <c r="B2498" t="s">
        <v>5453</v>
      </c>
      <c r="C2498" t="s">
        <v>9669</v>
      </c>
      <c r="E2498" t="s">
        <v>9670</v>
      </c>
      <c r="G2498" t="s">
        <v>8406</v>
      </c>
      <c r="H2498" t="s">
        <v>8418</v>
      </c>
      <c r="I2498" t="s">
        <v>8569</v>
      </c>
      <c r="J2498" t="s">
        <v>8570</v>
      </c>
      <c r="K2498" t="s">
        <v>8571</v>
      </c>
      <c r="L2498" t="s">
        <v>8572</v>
      </c>
      <c r="M2498" t="s">
        <v>8573</v>
      </c>
      <c r="N2498" t="s">
        <v>8574</v>
      </c>
      <c r="O2498" t="s">
        <v>8575</v>
      </c>
      <c r="P2498" t="s">
        <v>9671</v>
      </c>
      <c r="Q2498" t="s">
        <v>9672</v>
      </c>
      <c r="R2498" t="s">
        <v>9673</v>
      </c>
      <c r="S2498" t="s">
        <v>9674</v>
      </c>
      <c r="T2498" t="s">
        <v>9675</v>
      </c>
      <c r="U2498" t="s">
        <v>9676</v>
      </c>
      <c r="V2498" t="s">
        <v>9677</v>
      </c>
      <c r="W2498" t="s">
        <v>9678</v>
      </c>
      <c r="X2498" t="s">
        <v>9679</v>
      </c>
      <c r="Y2498" t="s">
        <v>9680</v>
      </c>
    </row>
    <row r="2499" spans="1:25" x14ac:dyDescent="0.25">
      <c r="A2499" t="s">
        <v>5455</v>
      </c>
      <c r="B2499" t="s">
        <v>5456</v>
      </c>
      <c r="C2499" t="s">
        <v>9669</v>
      </c>
      <c r="E2499" t="s">
        <v>9670</v>
      </c>
      <c r="G2499" t="s">
        <v>8406</v>
      </c>
      <c r="H2499" t="s">
        <v>8418</v>
      </c>
      <c r="I2499" t="s">
        <v>8569</v>
      </c>
      <c r="J2499" t="s">
        <v>8570</v>
      </c>
      <c r="K2499" t="s">
        <v>8571</v>
      </c>
      <c r="L2499" t="s">
        <v>8572</v>
      </c>
      <c r="M2499" t="s">
        <v>8573</v>
      </c>
      <c r="N2499" t="s">
        <v>8574</v>
      </c>
      <c r="O2499" t="s">
        <v>8575</v>
      </c>
      <c r="P2499" t="s">
        <v>9671</v>
      </c>
      <c r="Q2499" t="s">
        <v>9672</v>
      </c>
      <c r="R2499" t="s">
        <v>9673</v>
      </c>
      <c r="S2499" t="s">
        <v>9674</v>
      </c>
      <c r="T2499" t="s">
        <v>9675</v>
      </c>
      <c r="U2499" t="s">
        <v>9676</v>
      </c>
      <c r="V2499" t="s">
        <v>9677</v>
      </c>
      <c r="W2499" t="s">
        <v>9678</v>
      </c>
      <c r="X2499" t="s">
        <v>9679</v>
      </c>
      <c r="Y2499" t="s">
        <v>9680</v>
      </c>
    </row>
    <row r="2500" spans="1:25" x14ac:dyDescent="0.25">
      <c r="A2500" t="s">
        <v>5457</v>
      </c>
      <c r="B2500" t="s">
        <v>5458</v>
      </c>
      <c r="C2500" t="s">
        <v>9669</v>
      </c>
      <c r="E2500" t="s">
        <v>9670</v>
      </c>
      <c r="G2500" t="s">
        <v>8406</v>
      </c>
      <c r="H2500" t="s">
        <v>8418</v>
      </c>
      <c r="I2500" t="s">
        <v>8569</v>
      </c>
      <c r="J2500" t="s">
        <v>8570</v>
      </c>
      <c r="K2500" t="s">
        <v>8571</v>
      </c>
      <c r="L2500" t="s">
        <v>8572</v>
      </c>
      <c r="M2500" t="s">
        <v>8573</v>
      </c>
      <c r="N2500" t="s">
        <v>8574</v>
      </c>
      <c r="O2500" t="s">
        <v>8575</v>
      </c>
      <c r="P2500" t="s">
        <v>9671</v>
      </c>
      <c r="Q2500" t="s">
        <v>9672</v>
      </c>
      <c r="R2500" t="s">
        <v>9673</v>
      </c>
      <c r="S2500" t="s">
        <v>9674</v>
      </c>
      <c r="T2500" t="s">
        <v>9675</v>
      </c>
      <c r="U2500" t="s">
        <v>9676</v>
      </c>
      <c r="V2500" t="s">
        <v>9677</v>
      </c>
      <c r="W2500" t="s">
        <v>9678</v>
      </c>
      <c r="X2500" t="s">
        <v>9679</v>
      </c>
      <c r="Y2500" t="s">
        <v>9680</v>
      </c>
    </row>
    <row r="2501" spans="1:25" x14ac:dyDescent="0.25">
      <c r="A2501" t="s">
        <v>5459</v>
      </c>
      <c r="B2501" t="s">
        <v>5460</v>
      </c>
      <c r="C2501" t="s">
        <v>9669</v>
      </c>
      <c r="E2501" t="s">
        <v>9670</v>
      </c>
      <c r="G2501" t="s">
        <v>8406</v>
      </c>
      <c r="H2501" t="s">
        <v>8418</v>
      </c>
      <c r="I2501" t="s">
        <v>8569</v>
      </c>
      <c r="J2501" t="s">
        <v>8570</v>
      </c>
      <c r="K2501" t="s">
        <v>8571</v>
      </c>
      <c r="L2501" t="s">
        <v>8572</v>
      </c>
      <c r="M2501" t="s">
        <v>8573</v>
      </c>
      <c r="N2501" t="s">
        <v>8574</v>
      </c>
      <c r="O2501" t="s">
        <v>8575</v>
      </c>
      <c r="P2501" t="s">
        <v>9671</v>
      </c>
      <c r="Q2501" t="s">
        <v>9672</v>
      </c>
      <c r="R2501" t="s">
        <v>9673</v>
      </c>
      <c r="S2501" t="s">
        <v>9674</v>
      </c>
      <c r="T2501" t="s">
        <v>9675</v>
      </c>
      <c r="U2501" t="s">
        <v>9676</v>
      </c>
      <c r="V2501" t="s">
        <v>9677</v>
      </c>
      <c r="W2501" t="s">
        <v>9678</v>
      </c>
      <c r="X2501" t="s">
        <v>9679</v>
      </c>
      <c r="Y2501" t="s">
        <v>9680</v>
      </c>
    </row>
    <row r="2502" spans="1:25" x14ac:dyDescent="0.25">
      <c r="A2502" t="s">
        <v>5461</v>
      </c>
      <c r="B2502" t="s">
        <v>5462</v>
      </c>
      <c r="C2502" t="s">
        <v>9669</v>
      </c>
      <c r="E2502" t="s">
        <v>9670</v>
      </c>
      <c r="G2502" t="s">
        <v>8406</v>
      </c>
      <c r="H2502" t="s">
        <v>8418</v>
      </c>
      <c r="I2502" t="s">
        <v>8569</v>
      </c>
      <c r="J2502" t="s">
        <v>8570</v>
      </c>
      <c r="K2502" t="s">
        <v>8571</v>
      </c>
      <c r="L2502" t="s">
        <v>8572</v>
      </c>
      <c r="M2502" t="s">
        <v>8573</v>
      </c>
      <c r="N2502" t="s">
        <v>8574</v>
      </c>
      <c r="O2502" t="s">
        <v>8575</v>
      </c>
      <c r="P2502" t="s">
        <v>9671</v>
      </c>
      <c r="Q2502" t="s">
        <v>9672</v>
      </c>
      <c r="R2502" t="s">
        <v>9673</v>
      </c>
      <c r="S2502" t="s">
        <v>9674</v>
      </c>
      <c r="T2502" t="s">
        <v>9675</v>
      </c>
      <c r="U2502" t="s">
        <v>9676</v>
      </c>
      <c r="V2502" t="s">
        <v>9677</v>
      </c>
      <c r="W2502" t="s">
        <v>9678</v>
      </c>
      <c r="X2502" t="s">
        <v>9679</v>
      </c>
      <c r="Y2502" t="s">
        <v>9680</v>
      </c>
    </row>
    <row r="2503" spans="1:25" x14ac:dyDescent="0.25">
      <c r="A2503" t="s">
        <v>5463</v>
      </c>
      <c r="B2503" t="s">
        <v>5464</v>
      </c>
      <c r="C2503" t="s">
        <v>9669</v>
      </c>
      <c r="E2503" t="s">
        <v>9670</v>
      </c>
      <c r="G2503" t="s">
        <v>8406</v>
      </c>
      <c r="H2503" t="s">
        <v>8418</v>
      </c>
      <c r="I2503" t="s">
        <v>8569</v>
      </c>
      <c r="J2503" t="s">
        <v>8570</v>
      </c>
      <c r="K2503" t="s">
        <v>8571</v>
      </c>
      <c r="L2503" t="s">
        <v>8572</v>
      </c>
      <c r="M2503" t="s">
        <v>8573</v>
      </c>
      <c r="N2503" t="s">
        <v>8574</v>
      </c>
      <c r="O2503" t="s">
        <v>8575</v>
      </c>
      <c r="P2503" t="s">
        <v>9671</v>
      </c>
      <c r="Q2503" t="s">
        <v>9672</v>
      </c>
      <c r="R2503" t="s">
        <v>9673</v>
      </c>
      <c r="S2503" t="s">
        <v>9674</v>
      </c>
      <c r="T2503" t="s">
        <v>9675</v>
      </c>
      <c r="U2503" t="s">
        <v>9676</v>
      </c>
      <c r="V2503" t="s">
        <v>9677</v>
      </c>
      <c r="W2503" t="s">
        <v>9678</v>
      </c>
      <c r="X2503" t="s">
        <v>9679</v>
      </c>
      <c r="Y2503" t="s">
        <v>9680</v>
      </c>
    </row>
    <row r="2504" spans="1:25" x14ac:dyDescent="0.25">
      <c r="A2504" t="s">
        <v>5465</v>
      </c>
      <c r="B2504" t="s">
        <v>5466</v>
      </c>
      <c r="C2504" t="s">
        <v>9669</v>
      </c>
      <c r="E2504" t="s">
        <v>9670</v>
      </c>
      <c r="G2504" t="s">
        <v>8406</v>
      </c>
      <c r="H2504" t="s">
        <v>8418</v>
      </c>
      <c r="I2504" t="s">
        <v>8569</v>
      </c>
      <c r="J2504" t="s">
        <v>8570</v>
      </c>
      <c r="K2504" t="s">
        <v>8571</v>
      </c>
      <c r="L2504" t="s">
        <v>8572</v>
      </c>
      <c r="M2504" t="s">
        <v>8573</v>
      </c>
      <c r="N2504" t="s">
        <v>8574</v>
      </c>
      <c r="O2504" t="s">
        <v>8575</v>
      </c>
      <c r="P2504" t="s">
        <v>9671</v>
      </c>
      <c r="Q2504" t="s">
        <v>9672</v>
      </c>
      <c r="R2504" t="s">
        <v>9673</v>
      </c>
      <c r="S2504" t="s">
        <v>9674</v>
      </c>
      <c r="T2504" t="s">
        <v>9675</v>
      </c>
      <c r="U2504" t="s">
        <v>9676</v>
      </c>
      <c r="V2504" t="s">
        <v>9677</v>
      </c>
      <c r="W2504" t="s">
        <v>9678</v>
      </c>
      <c r="X2504" t="s">
        <v>9679</v>
      </c>
      <c r="Y2504" t="s">
        <v>9680</v>
      </c>
    </row>
    <row r="2505" spans="1:25" x14ac:dyDescent="0.25">
      <c r="A2505" t="s">
        <v>5467</v>
      </c>
      <c r="B2505" t="s">
        <v>5468</v>
      </c>
      <c r="C2505" t="s">
        <v>9669</v>
      </c>
      <c r="E2505" t="s">
        <v>9670</v>
      </c>
      <c r="G2505" t="s">
        <v>8406</v>
      </c>
      <c r="H2505" t="s">
        <v>8418</v>
      </c>
      <c r="I2505" t="s">
        <v>8569</v>
      </c>
      <c r="J2505" t="s">
        <v>8570</v>
      </c>
      <c r="K2505" t="s">
        <v>8571</v>
      </c>
      <c r="L2505" t="s">
        <v>8572</v>
      </c>
      <c r="M2505" t="s">
        <v>8573</v>
      </c>
      <c r="N2505" t="s">
        <v>8574</v>
      </c>
      <c r="O2505" t="s">
        <v>8575</v>
      </c>
      <c r="P2505" t="s">
        <v>9671</v>
      </c>
      <c r="Q2505" t="s">
        <v>9672</v>
      </c>
      <c r="R2505" t="s">
        <v>9673</v>
      </c>
      <c r="S2505" t="s">
        <v>9674</v>
      </c>
      <c r="T2505" t="s">
        <v>9675</v>
      </c>
      <c r="U2505" t="s">
        <v>9676</v>
      </c>
      <c r="V2505" t="s">
        <v>9677</v>
      </c>
      <c r="W2505" t="s">
        <v>9678</v>
      </c>
      <c r="X2505" t="s">
        <v>9679</v>
      </c>
      <c r="Y2505" t="s">
        <v>9680</v>
      </c>
    </row>
    <row r="2506" spans="1:25" x14ac:dyDescent="0.25">
      <c r="A2506" t="s">
        <v>5469</v>
      </c>
      <c r="B2506" t="s">
        <v>5470</v>
      </c>
      <c r="C2506" t="s">
        <v>9681</v>
      </c>
      <c r="E2506" t="s">
        <v>9682</v>
      </c>
      <c r="G2506" t="s">
        <v>8406</v>
      </c>
      <c r="H2506" t="s">
        <v>8407</v>
      </c>
      <c r="I2506" t="s">
        <v>8408</v>
      </c>
      <c r="J2506" t="s">
        <v>8696</v>
      </c>
      <c r="K2506" t="s">
        <v>9271</v>
      </c>
      <c r="L2506" t="s">
        <v>9683</v>
      </c>
      <c r="M2506" t="s">
        <v>9684</v>
      </c>
      <c r="N2506" t="s">
        <v>9685</v>
      </c>
      <c r="O2506" t="s">
        <v>9686</v>
      </c>
    </row>
    <row r="2507" spans="1:25" x14ac:dyDescent="0.25">
      <c r="A2507" t="s">
        <v>5471</v>
      </c>
      <c r="B2507" t="s">
        <v>5472</v>
      </c>
      <c r="C2507" t="s">
        <v>9681</v>
      </c>
      <c r="E2507" t="s">
        <v>9682</v>
      </c>
      <c r="G2507" t="s">
        <v>8406</v>
      </c>
      <c r="H2507" t="s">
        <v>8407</v>
      </c>
      <c r="I2507" t="s">
        <v>8408</v>
      </c>
      <c r="J2507" t="s">
        <v>8696</v>
      </c>
      <c r="K2507" t="s">
        <v>9271</v>
      </c>
      <c r="L2507" t="s">
        <v>9683</v>
      </c>
      <c r="M2507" t="s">
        <v>9684</v>
      </c>
      <c r="N2507" t="s">
        <v>9685</v>
      </c>
      <c r="O2507" t="s">
        <v>9686</v>
      </c>
    </row>
    <row r="2508" spans="1:25" x14ac:dyDescent="0.25">
      <c r="A2508" t="s">
        <v>5473</v>
      </c>
      <c r="B2508" t="s">
        <v>5474</v>
      </c>
      <c r="C2508" t="s">
        <v>9681</v>
      </c>
      <c r="E2508" t="s">
        <v>9682</v>
      </c>
      <c r="G2508" t="s">
        <v>8406</v>
      </c>
      <c r="H2508" t="s">
        <v>8407</v>
      </c>
      <c r="I2508" t="s">
        <v>8408</v>
      </c>
      <c r="J2508" t="s">
        <v>8696</v>
      </c>
      <c r="K2508" t="s">
        <v>9271</v>
      </c>
      <c r="L2508" t="s">
        <v>9683</v>
      </c>
      <c r="M2508" t="s">
        <v>9684</v>
      </c>
      <c r="N2508" t="s">
        <v>9685</v>
      </c>
      <c r="O2508" t="s">
        <v>9686</v>
      </c>
    </row>
    <row r="2509" spans="1:25" x14ac:dyDescent="0.25">
      <c r="A2509" t="s">
        <v>5476</v>
      </c>
      <c r="B2509" t="s">
        <v>5477</v>
      </c>
      <c r="C2509" t="s">
        <v>9681</v>
      </c>
      <c r="E2509" t="s">
        <v>9682</v>
      </c>
      <c r="G2509" t="s">
        <v>8406</v>
      </c>
      <c r="H2509" t="s">
        <v>8407</v>
      </c>
      <c r="I2509" t="s">
        <v>8408</v>
      </c>
      <c r="J2509" t="s">
        <v>8696</v>
      </c>
      <c r="K2509" t="s">
        <v>9271</v>
      </c>
      <c r="L2509" t="s">
        <v>9683</v>
      </c>
      <c r="M2509" t="s">
        <v>9684</v>
      </c>
      <c r="N2509" t="s">
        <v>9685</v>
      </c>
      <c r="O2509" t="s">
        <v>9686</v>
      </c>
    </row>
    <row r="2510" spans="1:25" x14ac:dyDescent="0.25">
      <c r="A2510" t="s">
        <v>5478</v>
      </c>
      <c r="B2510" t="s">
        <v>5479</v>
      </c>
      <c r="C2510" t="s">
        <v>9681</v>
      </c>
      <c r="E2510" t="s">
        <v>9682</v>
      </c>
      <c r="G2510" t="s">
        <v>8406</v>
      </c>
      <c r="H2510" t="s">
        <v>8407</v>
      </c>
      <c r="I2510" t="s">
        <v>8408</v>
      </c>
      <c r="J2510" t="s">
        <v>8696</v>
      </c>
      <c r="K2510" t="s">
        <v>9271</v>
      </c>
      <c r="L2510" t="s">
        <v>9683</v>
      </c>
      <c r="M2510" t="s">
        <v>9684</v>
      </c>
      <c r="N2510" t="s">
        <v>9685</v>
      </c>
      <c r="O2510" t="s">
        <v>9686</v>
      </c>
    </row>
    <row r="2511" spans="1:25" x14ac:dyDescent="0.25">
      <c r="A2511" t="s">
        <v>5480</v>
      </c>
      <c r="B2511" t="s">
        <v>5481</v>
      </c>
      <c r="C2511" t="s">
        <v>9681</v>
      </c>
      <c r="E2511" t="s">
        <v>9682</v>
      </c>
      <c r="G2511" t="s">
        <v>8406</v>
      </c>
      <c r="H2511" t="s">
        <v>8407</v>
      </c>
      <c r="I2511" t="s">
        <v>8408</v>
      </c>
      <c r="J2511" t="s">
        <v>8696</v>
      </c>
      <c r="K2511" t="s">
        <v>9271</v>
      </c>
      <c r="L2511" t="s">
        <v>9683</v>
      </c>
      <c r="M2511" t="s">
        <v>9684</v>
      </c>
      <c r="N2511" t="s">
        <v>9685</v>
      </c>
      <c r="O2511" t="s">
        <v>9686</v>
      </c>
    </row>
    <row r="2512" spans="1:25" x14ac:dyDescent="0.25">
      <c r="A2512" t="s">
        <v>5482</v>
      </c>
      <c r="B2512" t="s">
        <v>5483</v>
      </c>
      <c r="C2512" t="s">
        <v>9681</v>
      </c>
      <c r="E2512" t="s">
        <v>9682</v>
      </c>
      <c r="G2512" t="s">
        <v>8406</v>
      </c>
      <c r="H2512" t="s">
        <v>8407</v>
      </c>
      <c r="I2512" t="s">
        <v>8408</v>
      </c>
      <c r="J2512" t="s">
        <v>8696</v>
      </c>
      <c r="K2512" t="s">
        <v>9271</v>
      </c>
      <c r="L2512" t="s">
        <v>9683</v>
      </c>
      <c r="M2512" t="s">
        <v>9684</v>
      </c>
      <c r="N2512" t="s">
        <v>9685</v>
      </c>
      <c r="O2512" t="s">
        <v>9686</v>
      </c>
    </row>
    <row r="2513" spans="1:23" x14ac:dyDescent="0.25">
      <c r="A2513" t="s">
        <v>5484</v>
      </c>
      <c r="B2513" t="s">
        <v>5485</v>
      </c>
      <c r="C2513" t="s">
        <v>9681</v>
      </c>
      <c r="E2513" t="s">
        <v>9682</v>
      </c>
      <c r="G2513" t="s">
        <v>8406</v>
      </c>
      <c r="H2513" t="s">
        <v>8407</v>
      </c>
      <c r="I2513" t="s">
        <v>8408</v>
      </c>
      <c r="J2513" t="s">
        <v>8696</v>
      </c>
      <c r="K2513" t="s">
        <v>9271</v>
      </c>
      <c r="L2513" t="s">
        <v>9683</v>
      </c>
      <c r="M2513" t="s">
        <v>9684</v>
      </c>
      <c r="N2513" t="s">
        <v>9685</v>
      </c>
      <c r="O2513" t="s">
        <v>9686</v>
      </c>
    </row>
    <row r="2514" spans="1:23" x14ac:dyDescent="0.25">
      <c r="A2514" t="s">
        <v>5486</v>
      </c>
      <c r="B2514" t="s">
        <v>5487</v>
      </c>
      <c r="C2514" t="s">
        <v>9681</v>
      </c>
      <c r="E2514" t="s">
        <v>9682</v>
      </c>
      <c r="G2514" t="s">
        <v>8406</v>
      </c>
      <c r="H2514" t="s">
        <v>8407</v>
      </c>
      <c r="I2514" t="s">
        <v>8408</v>
      </c>
      <c r="J2514" t="s">
        <v>8696</v>
      </c>
      <c r="K2514" t="s">
        <v>9271</v>
      </c>
      <c r="L2514" t="s">
        <v>9683</v>
      </c>
      <c r="M2514" t="s">
        <v>9684</v>
      </c>
      <c r="N2514" t="s">
        <v>9685</v>
      </c>
      <c r="O2514" t="s">
        <v>9686</v>
      </c>
    </row>
    <row r="2515" spans="1:23" x14ac:dyDescent="0.25">
      <c r="A2515" t="s">
        <v>5488</v>
      </c>
      <c r="B2515" t="s">
        <v>5489</v>
      </c>
      <c r="C2515" t="s">
        <v>9681</v>
      </c>
      <c r="E2515" t="s">
        <v>9682</v>
      </c>
      <c r="G2515" t="s">
        <v>8406</v>
      </c>
      <c r="H2515" t="s">
        <v>8407</v>
      </c>
      <c r="I2515" t="s">
        <v>8408</v>
      </c>
      <c r="J2515" t="s">
        <v>8696</v>
      </c>
      <c r="K2515" t="s">
        <v>9271</v>
      </c>
      <c r="L2515" t="s">
        <v>9683</v>
      </c>
      <c r="M2515" t="s">
        <v>9684</v>
      </c>
      <c r="N2515" t="s">
        <v>9685</v>
      </c>
      <c r="O2515" t="s">
        <v>9686</v>
      </c>
    </row>
    <row r="2516" spans="1:23" x14ac:dyDescent="0.25">
      <c r="A2516" t="s">
        <v>5490</v>
      </c>
      <c r="B2516" t="s">
        <v>5491</v>
      </c>
      <c r="C2516" t="s">
        <v>8881</v>
      </c>
      <c r="E2516" t="s">
        <v>8882</v>
      </c>
      <c r="G2516" t="s">
        <v>8406</v>
      </c>
      <c r="H2516" t="s">
        <v>8442</v>
      </c>
      <c r="I2516" t="s">
        <v>8443</v>
      </c>
      <c r="J2516" t="s">
        <v>8444</v>
      </c>
      <c r="K2516" t="s">
        <v>8445</v>
      </c>
      <c r="L2516" t="s">
        <v>8446</v>
      </c>
      <c r="M2516" t="s">
        <v>8447</v>
      </c>
      <c r="N2516" t="s">
        <v>8448</v>
      </c>
      <c r="O2516" t="s">
        <v>8449</v>
      </c>
      <c r="P2516" t="s">
        <v>8450</v>
      </c>
      <c r="Q2516" t="s">
        <v>8460</v>
      </c>
      <c r="R2516" t="s">
        <v>8726</v>
      </c>
      <c r="S2516" t="s">
        <v>8883</v>
      </c>
      <c r="T2516" t="s">
        <v>8884</v>
      </c>
      <c r="U2516" t="s">
        <v>8885</v>
      </c>
      <c r="V2516" t="s">
        <v>8886</v>
      </c>
      <c r="W2516" t="s">
        <v>8887</v>
      </c>
    </row>
    <row r="2517" spans="1:23" x14ac:dyDescent="0.25">
      <c r="A2517" t="s">
        <v>5492</v>
      </c>
      <c r="B2517" t="s">
        <v>5493</v>
      </c>
      <c r="C2517" t="s">
        <v>8881</v>
      </c>
      <c r="E2517" t="s">
        <v>8882</v>
      </c>
      <c r="G2517" t="s">
        <v>8406</v>
      </c>
      <c r="H2517" t="s">
        <v>8442</v>
      </c>
      <c r="I2517" t="s">
        <v>8443</v>
      </c>
      <c r="J2517" t="s">
        <v>8444</v>
      </c>
      <c r="K2517" t="s">
        <v>8445</v>
      </c>
      <c r="L2517" t="s">
        <v>8446</v>
      </c>
      <c r="M2517" t="s">
        <v>8447</v>
      </c>
      <c r="N2517" t="s">
        <v>8448</v>
      </c>
      <c r="O2517" t="s">
        <v>8449</v>
      </c>
      <c r="P2517" t="s">
        <v>8450</v>
      </c>
      <c r="Q2517" t="s">
        <v>8460</v>
      </c>
      <c r="R2517" t="s">
        <v>8726</v>
      </c>
      <c r="S2517" t="s">
        <v>8883</v>
      </c>
      <c r="T2517" t="s">
        <v>8884</v>
      </c>
      <c r="U2517" t="s">
        <v>8885</v>
      </c>
      <c r="V2517" t="s">
        <v>8886</v>
      </c>
      <c r="W2517" t="s">
        <v>8887</v>
      </c>
    </row>
    <row r="2518" spans="1:23" x14ac:dyDescent="0.25">
      <c r="A2518" t="s">
        <v>5494</v>
      </c>
      <c r="B2518" t="s">
        <v>5495</v>
      </c>
      <c r="C2518" t="s">
        <v>8881</v>
      </c>
      <c r="E2518" t="s">
        <v>8882</v>
      </c>
      <c r="G2518" t="s">
        <v>8406</v>
      </c>
      <c r="H2518" t="s">
        <v>8442</v>
      </c>
      <c r="I2518" t="s">
        <v>8443</v>
      </c>
      <c r="J2518" t="s">
        <v>8444</v>
      </c>
      <c r="K2518" t="s">
        <v>8445</v>
      </c>
      <c r="L2518" t="s">
        <v>8446</v>
      </c>
      <c r="M2518" t="s">
        <v>8447</v>
      </c>
      <c r="N2518" t="s">
        <v>8448</v>
      </c>
      <c r="O2518" t="s">
        <v>8449</v>
      </c>
      <c r="P2518" t="s">
        <v>8450</v>
      </c>
      <c r="Q2518" t="s">
        <v>8460</v>
      </c>
      <c r="R2518" t="s">
        <v>8726</v>
      </c>
      <c r="S2518" t="s">
        <v>8883</v>
      </c>
      <c r="T2518" t="s">
        <v>8884</v>
      </c>
      <c r="U2518" t="s">
        <v>8885</v>
      </c>
      <c r="V2518" t="s">
        <v>8886</v>
      </c>
      <c r="W2518" t="s">
        <v>8887</v>
      </c>
    </row>
    <row r="2519" spans="1:23" x14ac:dyDescent="0.25">
      <c r="A2519" t="s">
        <v>5496</v>
      </c>
      <c r="B2519" t="s">
        <v>5497</v>
      </c>
      <c r="C2519" t="s">
        <v>8881</v>
      </c>
      <c r="E2519" t="s">
        <v>8882</v>
      </c>
      <c r="G2519" t="s">
        <v>8406</v>
      </c>
      <c r="H2519" t="s">
        <v>8442</v>
      </c>
      <c r="I2519" t="s">
        <v>8443</v>
      </c>
      <c r="J2519" t="s">
        <v>8444</v>
      </c>
      <c r="K2519" t="s">
        <v>8445</v>
      </c>
      <c r="L2519" t="s">
        <v>8446</v>
      </c>
      <c r="M2519" t="s">
        <v>8447</v>
      </c>
      <c r="N2519" t="s">
        <v>8448</v>
      </c>
      <c r="O2519" t="s">
        <v>8449</v>
      </c>
      <c r="P2519" t="s">
        <v>8450</v>
      </c>
      <c r="Q2519" t="s">
        <v>8460</v>
      </c>
      <c r="R2519" t="s">
        <v>8726</v>
      </c>
      <c r="S2519" t="s">
        <v>8883</v>
      </c>
      <c r="T2519" t="s">
        <v>8884</v>
      </c>
      <c r="U2519" t="s">
        <v>8885</v>
      </c>
      <c r="V2519" t="s">
        <v>8886</v>
      </c>
      <c r="W2519" t="s">
        <v>8887</v>
      </c>
    </row>
    <row r="2520" spans="1:23" x14ac:dyDescent="0.25">
      <c r="A2520" t="s">
        <v>5498</v>
      </c>
      <c r="B2520" t="s">
        <v>5499</v>
      </c>
      <c r="C2520" t="s">
        <v>8881</v>
      </c>
      <c r="E2520" t="s">
        <v>8882</v>
      </c>
      <c r="G2520" t="s">
        <v>8406</v>
      </c>
      <c r="H2520" t="s">
        <v>8442</v>
      </c>
      <c r="I2520" t="s">
        <v>8443</v>
      </c>
      <c r="J2520" t="s">
        <v>8444</v>
      </c>
      <c r="K2520" t="s">
        <v>8445</v>
      </c>
      <c r="L2520" t="s">
        <v>8446</v>
      </c>
      <c r="M2520" t="s">
        <v>8447</v>
      </c>
      <c r="N2520" t="s">
        <v>8448</v>
      </c>
      <c r="O2520" t="s">
        <v>8449</v>
      </c>
      <c r="P2520" t="s">
        <v>8450</v>
      </c>
      <c r="Q2520" t="s">
        <v>8460</v>
      </c>
      <c r="R2520" t="s">
        <v>8726</v>
      </c>
      <c r="S2520" t="s">
        <v>8883</v>
      </c>
      <c r="T2520" t="s">
        <v>8884</v>
      </c>
      <c r="U2520" t="s">
        <v>8885</v>
      </c>
      <c r="V2520" t="s">
        <v>8886</v>
      </c>
      <c r="W2520" t="s">
        <v>8887</v>
      </c>
    </row>
    <row r="2521" spans="1:23" x14ac:dyDescent="0.25">
      <c r="A2521" t="s">
        <v>5500</v>
      </c>
      <c r="B2521" t="s">
        <v>5501</v>
      </c>
      <c r="C2521" t="s">
        <v>8881</v>
      </c>
      <c r="E2521" t="s">
        <v>8882</v>
      </c>
      <c r="G2521" t="s">
        <v>8406</v>
      </c>
      <c r="H2521" t="s">
        <v>8442</v>
      </c>
      <c r="I2521" t="s">
        <v>8443</v>
      </c>
      <c r="J2521" t="s">
        <v>8444</v>
      </c>
      <c r="K2521" t="s">
        <v>8445</v>
      </c>
      <c r="L2521" t="s">
        <v>8446</v>
      </c>
      <c r="M2521" t="s">
        <v>8447</v>
      </c>
      <c r="N2521" t="s">
        <v>8448</v>
      </c>
      <c r="O2521" t="s">
        <v>8449</v>
      </c>
      <c r="P2521" t="s">
        <v>8450</v>
      </c>
      <c r="Q2521" t="s">
        <v>8460</v>
      </c>
      <c r="R2521" t="s">
        <v>8726</v>
      </c>
      <c r="S2521" t="s">
        <v>8883</v>
      </c>
      <c r="T2521" t="s">
        <v>8884</v>
      </c>
      <c r="U2521" t="s">
        <v>8885</v>
      </c>
      <c r="V2521" t="s">
        <v>8886</v>
      </c>
      <c r="W2521" t="s">
        <v>8887</v>
      </c>
    </row>
    <row r="2522" spans="1:23" x14ac:dyDescent="0.25">
      <c r="A2522" t="s">
        <v>5502</v>
      </c>
      <c r="B2522" t="s">
        <v>5503</v>
      </c>
      <c r="C2522" t="s">
        <v>8881</v>
      </c>
      <c r="E2522" t="s">
        <v>8882</v>
      </c>
      <c r="G2522" t="s">
        <v>8406</v>
      </c>
      <c r="H2522" t="s">
        <v>8442</v>
      </c>
      <c r="I2522" t="s">
        <v>8443</v>
      </c>
      <c r="J2522" t="s">
        <v>8444</v>
      </c>
      <c r="K2522" t="s">
        <v>8445</v>
      </c>
      <c r="L2522" t="s">
        <v>8446</v>
      </c>
      <c r="M2522" t="s">
        <v>8447</v>
      </c>
      <c r="N2522" t="s">
        <v>8448</v>
      </c>
      <c r="O2522" t="s">
        <v>8449</v>
      </c>
      <c r="P2522" t="s">
        <v>8450</v>
      </c>
      <c r="Q2522" t="s">
        <v>8460</v>
      </c>
      <c r="R2522" t="s">
        <v>8726</v>
      </c>
      <c r="S2522" t="s">
        <v>8883</v>
      </c>
      <c r="T2522" t="s">
        <v>8884</v>
      </c>
      <c r="U2522" t="s">
        <v>8885</v>
      </c>
      <c r="V2522" t="s">
        <v>8886</v>
      </c>
      <c r="W2522" t="s">
        <v>8887</v>
      </c>
    </row>
    <row r="2523" spans="1:23" x14ac:dyDescent="0.25">
      <c r="A2523" t="s">
        <v>5504</v>
      </c>
      <c r="B2523" t="s">
        <v>5505</v>
      </c>
      <c r="C2523" t="s">
        <v>8881</v>
      </c>
      <c r="E2523" t="s">
        <v>8882</v>
      </c>
      <c r="G2523" t="s">
        <v>8406</v>
      </c>
      <c r="H2523" t="s">
        <v>8442</v>
      </c>
      <c r="I2523" t="s">
        <v>8443</v>
      </c>
      <c r="J2523" t="s">
        <v>8444</v>
      </c>
      <c r="K2523" t="s">
        <v>8445</v>
      </c>
      <c r="L2523" t="s">
        <v>8446</v>
      </c>
      <c r="M2523" t="s">
        <v>8447</v>
      </c>
      <c r="N2523" t="s">
        <v>8448</v>
      </c>
      <c r="O2523" t="s">
        <v>8449</v>
      </c>
      <c r="P2523" t="s">
        <v>8450</v>
      </c>
      <c r="Q2523" t="s">
        <v>8460</v>
      </c>
      <c r="R2523" t="s">
        <v>8726</v>
      </c>
      <c r="S2523" t="s">
        <v>8883</v>
      </c>
      <c r="T2523" t="s">
        <v>8884</v>
      </c>
      <c r="U2523" t="s">
        <v>8885</v>
      </c>
      <c r="V2523" t="s">
        <v>8886</v>
      </c>
      <c r="W2523" t="s">
        <v>8887</v>
      </c>
    </row>
    <row r="2524" spans="1:23" x14ac:dyDescent="0.25">
      <c r="A2524" t="s">
        <v>5506</v>
      </c>
      <c r="B2524" t="s">
        <v>5507</v>
      </c>
      <c r="C2524" t="s">
        <v>8881</v>
      </c>
      <c r="E2524" t="s">
        <v>8882</v>
      </c>
      <c r="G2524" t="s">
        <v>8406</v>
      </c>
      <c r="H2524" t="s">
        <v>8442</v>
      </c>
      <c r="I2524" t="s">
        <v>8443</v>
      </c>
      <c r="J2524" t="s">
        <v>8444</v>
      </c>
      <c r="K2524" t="s">
        <v>8445</v>
      </c>
      <c r="L2524" t="s">
        <v>8446</v>
      </c>
      <c r="M2524" t="s">
        <v>8447</v>
      </c>
      <c r="N2524" t="s">
        <v>8448</v>
      </c>
      <c r="O2524" t="s">
        <v>8449</v>
      </c>
      <c r="P2524" t="s">
        <v>8450</v>
      </c>
      <c r="Q2524" t="s">
        <v>8460</v>
      </c>
      <c r="R2524" t="s">
        <v>8726</v>
      </c>
      <c r="S2524" t="s">
        <v>8883</v>
      </c>
      <c r="T2524" t="s">
        <v>8884</v>
      </c>
      <c r="U2524" t="s">
        <v>8885</v>
      </c>
      <c r="V2524" t="s">
        <v>8886</v>
      </c>
      <c r="W2524" t="s">
        <v>8887</v>
      </c>
    </row>
    <row r="2525" spans="1:23" x14ac:dyDescent="0.25">
      <c r="A2525" t="s">
        <v>5508</v>
      </c>
      <c r="B2525" t="s">
        <v>5509</v>
      </c>
      <c r="C2525" t="s">
        <v>8881</v>
      </c>
      <c r="E2525" t="s">
        <v>8882</v>
      </c>
      <c r="G2525" t="s">
        <v>8406</v>
      </c>
      <c r="H2525" t="s">
        <v>8442</v>
      </c>
      <c r="I2525" t="s">
        <v>8443</v>
      </c>
      <c r="J2525" t="s">
        <v>8444</v>
      </c>
      <c r="K2525" t="s">
        <v>8445</v>
      </c>
      <c r="L2525" t="s">
        <v>8446</v>
      </c>
      <c r="M2525" t="s">
        <v>8447</v>
      </c>
      <c r="N2525" t="s">
        <v>8448</v>
      </c>
      <c r="O2525" t="s">
        <v>8449</v>
      </c>
      <c r="P2525" t="s">
        <v>8450</v>
      </c>
      <c r="Q2525" t="s">
        <v>8460</v>
      </c>
      <c r="R2525" t="s">
        <v>8726</v>
      </c>
      <c r="S2525" t="s">
        <v>8883</v>
      </c>
      <c r="T2525" t="s">
        <v>8884</v>
      </c>
      <c r="U2525" t="s">
        <v>8885</v>
      </c>
      <c r="V2525" t="s">
        <v>8886</v>
      </c>
      <c r="W2525" t="s">
        <v>8887</v>
      </c>
    </row>
    <row r="2526" spans="1:23" x14ac:dyDescent="0.25">
      <c r="A2526" t="s">
        <v>5510</v>
      </c>
      <c r="B2526" t="s">
        <v>5511</v>
      </c>
      <c r="C2526" t="s">
        <v>8881</v>
      </c>
      <c r="E2526" t="s">
        <v>8882</v>
      </c>
      <c r="G2526" t="s">
        <v>8406</v>
      </c>
      <c r="H2526" t="s">
        <v>8442</v>
      </c>
      <c r="I2526" t="s">
        <v>8443</v>
      </c>
      <c r="J2526" t="s">
        <v>8444</v>
      </c>
      <c r="K2526" t="s">
        <v>8445</v>
      </c>
      <c r="L2526" t="s">
        <v>8446</v>
      </c>
      <c r="M2526" t="s">
        <v>8447</v>
      </c>
      <c r="N2526" t="s">
        <v>8448</v>
      </c>
      <c r="O2526" t="s">
        <v>8449</v>
      </c>
      <c r="P2526" t="s">
        <v>8450</v>
      </c>
      <c r="Q2526" t="s">
        <v>8460</v>
      </c>
      <c r="R2526" t="s">
        <v>8726</v>
      </c>
      <c r="S2526" t="s">
        <v>8883</v>
      </c>
      <c r="T2526" t="s">
        <v>8884</v>
      </c>
      <c r="U2526" t="s">
        <v>8885</v>
      </c>
      <c r="V2526" t="s">
        <v>8886</v>
      </c>
      <c r="W2526" t="s">
        <v>8887</v>
      </c>
    </row>
    <row r="2527" spans="1:23" x14ac:dyDescent="0.25">
      <c r="A2527" t="s">
        <v>5512</v>
      </c>
      <c r="B2527" t="s">
        <v>5513</v>
      </c>
      <c r="C2527" t="s">
        <v>8881</v>
      </c>
      <c r="E2527" t="s">
        <v>8882</v>
      </c>
      <c r="G2527" t="s">
        <v>8406</v>
      </c>
      <c r="H2527" t="s">
        <v>8442</v>
      </c>
      <c r="I2527" t="s">
        <v>8443</v>
      </c>
      <c r="J2527" t="s">
        <v>8444</v>
      </c>
      <c r="K2527" t="s">
        <v>8445</v>
      </c>
      <c r="L2527" t="s">
        <v>8446</v>
      </c>
      <c r="M2527" t="s">
        <v>8447</v>
      </c>
      <c r="N2527" t="s">
        <v>8448</v>
      </c>
      <c r="O2527" t="s">
        <v>8449</v>
      </c>
      <c r="P2527" t="s">
        <v>8450</v>
      </c>
      <c r="Q2527" t="s">
        <v>8460</v>
      </c>
      <c r="R2527" t="s">
        <v>8726</v>
      </c>
      <c r="S2527" t="s">
        <v>8883</v>
      </c>
      <c r="T2527" t="s">
        <v>8884</v>
      </c>
      <c r="U2527" t="s">
        <v>8885</v>
      </c>
      <c r="V2527" t="s">
        <v>8886</v>
      </c>
      <c r="W2527" t="s">
        <v>8887</v>
      </c>
    </row>
    <row r="2528" spans="1:23" x14ac:dyDescent="0.25">
      <c r="A2528" t="s">
        <v>5514</v>
      </c>
      <c r="B2528" t="s">
        <v>5515</v>
      </c>
      <c r="C2528" t="s">
        <v>8881</v>
      </c>
      <c r="E2528" t="s">
        <v>8882</v>
      </c>
      <c r="G2528" t="s">
        <v>8406</v>
      </c>
      <c r="H2528" t="s">
        <v>8442</v>
      </c>
      <c r="I2528" t="s">
        <v>8443</v>
      </c>
      <c r="J2528" t="s">
        <v>8444</v>
      </c>
      <c r="K2528" t="s">
        <v>8445</v>
      </c>
      <c r="L2528" t="s">
        <v>8446</v>
      </c>
      <c r="M2528" t="s">
        <v>8447</v>
      </c>
      <c r="N2528" t="s">
        <v>8448</v>
      </c>
      <c r="O2528" t="s">
        <v>8449</v>
      </c>
      <c r="P2528" t="s">
        <v>8450</v>
      </c>
      <c r="Q2528" t="s">
        <v>8460</v>
      </c>
      <c r="R2528" t="s">
        <v>8726</v>
      </c>
      <c r="S2528" t="s">
        <v>8883</v>
      </c>
      <c r="T2528" t="s">
        <v>8884</v>
      </c>
      <c r="U2528" t="s">
        <v>8885</v>
      </c>
      <c r="V2528" t="s">
        <v>8886</v>
      </c>
      <c r="W2528" t="s">
        <v>8887</v>
      </c>
    </row>
    <row r="2529" spans="1:23" x14ac:dyDescent="0.25">
      <c r="A2529" t="s">
        <v>5516</v>
      </c>
      <c r="B2529" t="s">
        <v>5517</v>
      </c>
      <c r="C2529" t="s">
        <v>8881</v>
      </c>
      <c r="E2529" t="s">
        <v>8882</v>
      </c>
      <c r="G2529" t="s">
        <v>8406</v>
      </c>
      <c r="H2529" t="s">
        <v>8442</v>
      </c>
      <c r="I2529" t="s">
        <v>8443</v>
      </c>
      <c r="J2529" t="s">
        <v>8444</v>
      </c>
      <c r="K2529" t="s">
        <v>8445</v>
      </c>
      <c r="L2529" t="s">
        <v>8446</v>
      </c>
      <c r="M2529" t="s">
        <v>8447</v>
      </c>
      <c r="N2529" t="s">
        <v>8448</v>
      </c>
      <c r="O2529" t="s">
        <v>8449</v>
      </c>
      <c r="P2529" t="s">
        <v>8450</v>
      </c>
      <c r="Q2529" t="s">
        <v>8460</v>
      </c>
      <c r="R2529" t="s">
        <v>8726</v>
      </c>
      <c r="S2529" t="s">
        <v>8883</v>
      </c>
      <c r="T2529" t="s">
        <v>8884</v>
      </c>
      <c r="U2529" t="s">
        <v>8885</v>
      </c>
      <c r="V2529" t="s">
        <v>8886</v>
      </c>
      <c r="W2529" t="s">
        <v>8887</v>
      </c>
    </row>
    <row r="2530" spans="1:23" x14ac:dyDescent="0.25">
      <c r="A2530" t="s">
        <v>5518</v>
      </c>
      <c r="B2530" t="s">
        <v>5519</v>
      </c>
      <c r="C2530" t="s">
        <v>8881</v>
      </c>
      <c r="E2530" t="s">
        <v>8882</v>
      </c>
      <c r="G2530" t="s">
        <v>8406</v>
      </c>
      <c r="H2530" t="s">
        <v>8442</v>
      </c>
      <c r="I2530" t="s">
        <v>8443</v>
      </c>
      <c r="J2530" t="s">
        <v>8444</v>
      </c>
      <c r="K2530" t="s">
        <v>8445</v>
      </c>
      <c r="L2530" t="s">
        <v>8446</v>
      </c>
      <c r="M2530" t="s">
        <v>8447</v>
      </c>
      <c r="N2530" t="s">
        <v>8448</v>
      </c>
      <c r="O2530" t="s">
        <v>8449</v>
      </c>
      <c r="P2530" t="s">
        <v>8450</v>
      </c>
      <c r="Q2530" t="s">
        <v>8460</v>
      </c>
      <c r="R2530" t="s">
        <v>8726</v>
      </c>
      <c r="S2530" t="s">
        <v>8883</v>
      </c>
      <c r="T2530" t="s">
        <v>8884</v>
      </c>
      <c r="U2530" t="s">
        <v>8885</v>
      </c>
      <c r="V2530" t="s">
        <v>8886</v>
      </c>
      <c r="W2530" t="s">
        <v>8887</v>
      </c>
    </row>
    <row r="2531" spans="1:23" x14ac:dyDescent="0.25">
      <c r="A2531" t="s">
        <v>5520</v>
      </c>
      <c r="B2531" t="s">
        <v>5521</v>
      </c>
      <c r="C2531" t="s">
        <v>8881</v>
      </c>
      <c r="E2531" t="s">
        <v>8882</v>
      </c>
      <c r="G2531" t="s">
        <v>8406</v>
      </c>
      <c r="H2531" t="s">
        <v>8442</v>
      </c>
      <c r="I2531" t="s">
        <v>8443</v>
      </c>
      <c r="J2531" t="s">
        <v>8444</v>
      </c>
      <c r="K2531" t="s">
        <v>8445</v>
      </c>
      <c r="L2531" t="s">
        <v>8446</v>
      </c>
      <c r="M2531" t="s">
        <v>8447</v>
      </c>
      <c r="N2531" t="s">
        <v>8448</v>
      </c>
      <c r="O2531" t="s">
        <v>8449</v>
      </c>
      <c r="P2531" t="s">
        <v>8450</v>
      </c>
      <c r="Q2531" t="s">
        <v>8460</v>
      </c>
      <c r="R2531" t="s">
        <v>8726</v>
      </c>
      <c r="S2531" t="s">
        <v>8883</v>
      </c>
      <c r="T2531" t="s">
        <v>8884</v>
      </c>
      <c r="U2531" t="s">
        <v>8885</v>
      </c>
      <c r="V2531" t="s">
        <v>8886</v>
      </c>
      <c r="W2531" t="s">
        <v>8887</v>
      </c>
    </row>
    <row r="2532" spans="1:23" x14ac:dyDescent="0.25">
      <c r="A2532" t="s">
        <v>5522</v>
      </c>
      <c r="B2532" t="s">
        <v>5523</v>
      </c>
      <c r="C2532" t="s">
        <v>8881</v>
      </c>
      <c r="E2532" t="s">
        <v>8882</v>
      </c>
      <c r="G2532" t="s">
        <v>8406</v>
      </c>
      <c r="H2532" t="s">
        <v>8442</v>
      </c>
      <c r="I2532" t="s">
        <v>8443</v>
      </c>
      <c r="J2532" t="s">
        <v>8444</v>
      </c>
      <c r="K2532" t="s">
        <v>8445</v>
      </c>
      <c r="L2532" t="s">
        <v>8446</v>
      </c>
      <c r="M2532" t="s">
        <v>8447</v>
      </c>
      <c r="N2532" t="s">
        <v>8448</v>
      </c>
      <c r="O2532" t="s">
        <v>8449</v>
      </c>
      <c r="P2532" t="s">
        <v>8450</v>
      </c>
      <c r="Q2532" t="s">
        <v>8460</v>
      </c>
      <c r="R2532" t="s">
        <v>8726</v>
      </c>
      <c r="S2532" t="s">
        <v>8883</v>
      </c>
      <c r="T2532" t="s">
        <v>8884</v>
      </c>
      <c r="U2532" t="s">
        <v>8885</v>
      </c>
      <c r="V2532" t="s">
        <v>8886</v>
      </c>
      <c r="W2532" t="s">
        <v>8887</v>
      </c>
    </row>
    <row r="2533" spans="1:23" x14ac:dyDescent="0.25">
      <c r="A2533" t="s">
        <v>5524</v>
      </c>
      <c r="B2533" t="s">
        <v>5525</v>
      </c>
      <c r="C2533" t="s">
        <v>8881</v>
      </c>
      <c r="E2533" t="s">
        <v>8882</v>
      </c>
      <c r="G2533" t="s">
        <v>8406</v>
      </c>
      <c r="H2533" t="s">
        <v>8442</v>
      </c>
      <c r="I2533" t="s">
        <v>8443</v>
      </c>
      <c r="J2533" t="s">
        <v>8444</v>
      </c>
      <c r="K2533" t="s">
        <v>8445</v>
      </c>
      <c r="L2533" t="s">
        <v>8446</v>
      </c>
      <c r="M2533" t="s">
        <v>8447</v>
      </c>
      <c r="N2533" t="s">
        <v>8448</v>
      </c>
      <c r="O2533" t="s">
        <v>8449</v>
      </c>
      <c r="P2533" t="s">
        <v>8450</v>
      </c>
      <c r="Q2533" t="s">
        <v>8460</v>
      </c>
      <c r="R2533" t="s">
        <v>8726</v>
      </c>
      <c r="S2533" t="s">
        <v>8883</v>
      </c>
      <c r="T2533" t="s">
        <v>8884</v>
      </c>
      <c r="U2533" t="s">
        <v>8885</v>
      </c>
      <c r="V2533" t="s">
        <v>8886</v>
      </c>
      <c r="W2533" t="s">
        <v>8887</v>
      </c>
    </row>
    <row r="2534" spans="1:23" x14ac:dyDescent="0.25">
      <c r="A2534" t="s">
        <v>5526</v>
      </c>
      <c r="B2534" t="s">
        <v>5527</v>
      </c>
      <c r="C2534" t="s">
        <v>8881</v>
      </c>
      <c r="E2534" t="s">
        <v>8882</v>
      </c>
      <c r="G2534" t="s">
        <v>8406</v>
      </c>
      <c r="H2534" t="s">
        <v>8442</v>
      </c>
      <c r="I2534" t="s">
        <v>8443</v>
      </c>
      <c r="J2534" t="s">
        <v>8444</v>
      </c>
      <c r="K2534" t="s">
        <v>8445</v>
      </c>
      <c r="L2534" t="s">
        <v>8446</v>
      </c>
      <c r="M2534" t="s">
        <v>8447</v>
      </c>
      <c r="N2534" t="s">
        <v>8448</v>
      </c>
      <c r="O2534" t="s">
        <v>8449</v>
      </c>
      <c r="P2534" t="s">
        <v>8450</v>
      </c>
      <c r="Q2534" t="s">
        <v>8460</v>
      </c>
      <c r="R2534" t="s">
        <v>8726</v>
      </c>
      <c r="S2534" t="s">
        <v>8883</v>
      </c>
      <c r="T2534" t="s">
        <v>8884</v>
      </c>
      <c r="U2534" t="s">
        <v>8885</v>
      </c>
      <c r="V2534" t="s">
        <v>8886</v>
      </c>
      <c r="W2534" t="s">
        <v>8887</v>
      </c>
    </row>
    <row r="2535" spans="1:23" x14ac:dyDescent="0.25">
      <c r="A2535" t="s">
        <v>5528</v>
      </c>
      <c r="B2535" t="s">
        <v>5529</v>
      </c>
      <c r="C2535" t="s">
        <v>8881</v>
      </c>
      <c r="E2535" t="s">
        <v>8882</v>
      </c>
      <c r="G2535" t="s">
        <v>8406</v>
      </c>
      <c r="H2535" t="s">
        <v>8442</v>
      </c>
      <c r="I2535" t="s">
        <v>8443</v>
      </c>
      <c r="J2535" t="s">
        <v>8444</v>
      </c>
      <c r="K2535" t="s">
        <v>8445</v>
      </c>
      <c r="L2535" t="s">
        <v>8446</v>
      </c>
      <c r="M2535" t="s">
        <v>8447</v>
      </c>
      <c r="N2535" t="s">
        <v>8448</v>
      </c>
      <c r="O2535" t="s">
        <v>8449</v>
      </c>
      <c r="P2535" t="s">
        <v>8450</v>
      </c>
      <c r="Q2535" t="s">
        <v>8460</v>
      </c>
      <c r="R2535" t="s">
        <v>8726</v>
      </c>
      <c r="S2535" t="s">
        <v>8883</v>
      </c>
      <c r="T2535" t="s">
        <v>8884</v>
      </c>
      <c r="U2535" t="s">
        <v>8885</v>
      </c>
      <c r="V2535" t="s">
        <v>8886</v>
      </c>
      <c r="W2535" t="s">
        <v>8887</v>
      </c>
    </row>
    <row r="2536" spans="1:23" x14ac:dyDescent="0.25">
      <c r="A2536" t="s">
        <v>5530</v>
      </c>
      <c r="B2536" t="s">
        <v>5531</v>
      </c>
      <c r="C2536" t="s">
        <v>9478</v>
      </c>
      <c r="E2536" t="s">
        <v>9479</v>
      </c>
      <c r="G2536" t="s">
        <v>8406</v>
      </c>
      <c r="H2536" t="s">
        <v>8418</v>
      </c>
      <c r="I2536" t="s">
        <v>8419</v>
      </c>
      <c r="J2536" t="s">
        <v>8420</v>
      </c>
      <c r="K2536" t="s">
        <v>8421</v>
      </c>
      <c r="L2536" t="s">
        <v>8422</v>
      </c>
      <c r="M2536" t="s">
        <v>8423</v>
      </c>
      <c r="N2536" t="s">
        <v>8424</v>
      </c>
      <c r="O2536" t="s">
        <v>8425</v>
      </c>
      <c r="P2536" t="s">
        <v>8426</v>
      </c>
      <c r="Q2536" t="s">
        <v>8427</v>
      </c>
      <c r="R2536" t="s">
        <v>8428</v>
      </c>
      <c r="S2536" t="s">
        <v>9480</v>
      </c>
      <c r="T2536" t="s">
        <v>9481</v>
      </c>
      <c r="U2536" t="s">
        <v>9482</v>
      </c>
    </row>
    <row r="2537" spans="1:23" x14ac:dyDescent="0.25">
      <c r="A2537" t="s">
        <v>5532</v>
      </c>
      <c r="B2537" t="s">
        <v>5533</v>
      </c>
      <c r="C2537" t="s">
        <v>9478</v>
      </c>
      <c r="E2537" t="s">
        <v>9479</v>
      </c>
      <c r="G2537" t="s">
        <v>8406</v>
      </c>
      <c r="H2537" t="s">
        <v>8418</v>
      </c>
      <c r="I2537" t="s">
        <v>8419</v>
      </c>
      <c r="J2537" t="s">
        <v>8420</v>
      </c>
      <c r="K2537" t="s">
        <v>8421</v>
      </c>
      <c r="L2537" t="s">
        <v>8422</v>
      </c>
      <c r="M2537" t="s">
        <v>8423</v>
      </c>
      <c r="N2537" t="s">
        <v>8424</v>
      </c>
      <c r="O2537" t="s">
        <v>8425</v>
      </c>
      <c r="P2537" t="s">
        <v>8426</v>
      </c>
      <c r="Q2537" t="s">
        <v>8427</v>
      </c>
      <c r="R2537" t="s">
        <v>8428</v>
      </c>
      <c r="S2537" t="s">
        <v>9480</v>
      </c>
      <c r="T2537" t="s">
        <v>9481</v>
      </c>
      <c r="U2537" t="s">
        <v>9482</v>
      </c>
    </row>
    <row r="2538" spans="1:23" x14ac:dyDescent="0.25">
      <c r="A2538" t="s">
        <v>5534</v>
      </c>
      <c r="B2538" t="s">
        <v>5535</v>
      </c>
      <c r="C2538" t="s">
        <v>9478</v>
      </c>
      <c r="E2538" t="s">
        <v>9479</v>
      </c>
      <c r="G2538" t="s">
        <v>8406</v>
      </c>
      <c r="H2538" t="s">
        <v>8418</v>
      </c>
      <c r="I2538" t="s">
        <v>8419</v>
      </c>
      <c r="J2538" t="s">
        <v>8420</v>
      </c>
      <c r="K2538" t="s">
        <v>8421</v>
      </c>
      <c r="L2538" t="s">
        <v>8422</v>
      </c>
      <c r="M2538" t="s">
        <v>8423</v>
      </c>
      <c r="N2538" t="s">
        <v>8424</v>
      </c>
      <c r="O2538" t="s">
        <v>8425</v>
      </c>
      <c r="P2538" t="s">
        <v>8426</v>
      </c>
      <c r="Q2538" t="s">
        <v>8427</v>
      </c>
      <c r="R2538" t="s">
        <v>8428</v>
      </c>
      <c r="S2538" t="s">
        <v>9480</v>
      </c>
      <c r="T2538" t="s">
        <v>9481</v>
      </c>
      <c r="U2538" t="s">
        <v>9482</v>
      </c>
    </row>
    <row r="2539" spans="1:23" x14ac:dyDescent="0.25">
      <c r="A2539" t="s">
        <v>5536</v>
      </c>
      <c r="B2539" t="s">
        <v>5537</v>
      </c>
      <c r="C2539" t="s">
        <v>9478</v>
      </c>
      <c r="E2539" t="s">
        <v>9479</v>
      </c>
      <c r="G2539" t="s">
        <v>8406</v>
      </c>
      <c r="H2539" t="s">
        <v>8418</v>
      </c>
      <c r="I2539" t="s">
        <v>8419</v>
      </c>
      <c r="J2539" t="s">
        <v>8420</v>
      </c>
      <c r="K2539" t="s">
        <v>8421</v>
      </c>
      <c r="L2539" t="s">
        <v>8422</v>
      </c>
      <c r="M2539" t="s">
        <v>8423</v>
      </c>
      <c r="N2539" t="s">
        <v>8424</v>
      </c>
      <c r="O2539" t="s">
        <v>8425</v>
      </c>
      <c r="P2539" t="s">
        <v>8426</v>
      </c>
      <c r="Q2539" t="s">
        <v>8427</v>
      </c>
      <c r="R2539" t="s">
        <v>8428</v>
      </c>
      <c r="S2539" t="s">
        <v>9480</v>
      </c>
      <c r="T2539" t="s">
        <v>9481</v>
      </c>
      <c r="U2539" t="s">
        <v>9482</v>
      </c>
    </row>
    <row r="2540" spans="1:23" x14ac:dyDescent="0.25">
      <c r="A2540" t="s">
        <v>5538</v>
      </c>
      <c r="B2540" t="s">
        <v>5539</v>
      </c>
      <c r="C2540" t="s">
        <v>9478</v>
      </c>
      <c r="E2540" t="s">
        <v>9479</v>
      </c>
      <c r="G2540" t="s">
        <v>8406</v>
      </c>
      <c r="H2540" t="s">
        <v>8418</v>
      </c>
      <c r="I2540" t="s">
        <v>8419</v>
      </c>
      <c r="J2540" t="s">
        <v>8420</v>
      </c>
      <c r="K2540" t="s">
        <v>8421</v>
      </c>
      <c r="L2540" t="s">
        <v>8422</v>
      </c>
      <c r="M2540" t="s">
        <v>8423</v>
      </c>
      <c r="N2540" t="s">
        <v>8424</v>
      </c>
      <c r="O2540" t="s">
        <v>8425</v>
      </c>
      <c r="P2540" t="s">
        <v>8426</v>
      </c>
      <c r="Q2540" t="s">
        <v>8427</v>
      </c>
      <c r="R2540" t="s">
        <v>8428</v>
      </c>
      <c r="S2540" t="s">
        <v>9480</v>
      </c>
      <c r="T2540" t="s">
        <v>9481</v>
      </c>
      <c r="U2540" t="s">
        <v>9482</v>
      </c>
    </row>
    <row r="2541" spans="1:23" x14ac:dyDescent="0.25">
      <c r="A2541" t="s">
        <v>5540</v>
      </c>
      <c r="B2541" t="s">
        <v>5541</v>
      </c>
      <c r="C2541" t="s">
        <v>9478</v>
      </c>
      <c r="E2541" t="s">
        <v>9479</v>
      </c>
      <c r="G2541" t="s">
        <v>8406</v>
      </c>
      <c r="H2541" t="s">
        <v>8418</v>
      </c>
      <c r="I2541" t="s">
        <v>8419</v>
      </c>
      <c r="J2541" t="s">
        <v>8420</v>
      </c>
      <c r="K2541" t="s">
        <v>8421</v>
      </c>
      <c r="L2541" t="s">
        <v>8422</v>
      </c>
      <c r="M2541" t="s">
        <v>8423</v>
      </c>
      <c r="N2541" t="s">
        <v>8424</v>
      </c>
      <c r="O2541" t="s">
        <v>8425</v>
      </c>
      <c r="P2541" t="s">
        <v>8426</v>
      </c>
      <c r="Q2541" t="s">
        <v>8427</v>
      </c>
      <c r="R2541" t="s">
        <v>8428</v>
      </c>
      <c r="S2541" t="s">
        <v>9480</v>
      </c>
      <c r="T2541" t="s">
        <v>9481</v>
      </c>
      <c r="U2541" t="s">
        <v>9482</v>
      </c>
    </row>
    <row r="2542" spans="1:23" x14ac:dyDescent="0.25">
      <c r="A2542" t="s">
        <v>5542</v>
      </c>
      <c r="B2542" t="s">
        <v>5543</v>
      </c>
      <c r="C2542" t="s">
        <v>9478</v>
      </c>
      <c r="E2542" t="s">
        <v>9479</v>
      </c>
      <c r="G2542" t="s">
        <v>8406</v>
      </c>
      <c r="H2542" t="s">
        <v>8418</v>
      </c>
      <c r="I2542" t="s">
        <v>8419</v>
      </c>
      <c r="J2542" t="s">
        <v>8420</v>
      </c>
      <c r="K2542" t="s">
        <v>8421</v>
      </c>
      <c r="L2542" t="s">
        <v>8422</v>
      </c>
      <c r="M2542" t="s">
        <v>8423</v>
      </c>
      <c r="N2542" t="s">
        <v>8424</v>
      </c>
      <c r="O2542" t="s">
        <v>8425</v>
      </c>
      <c r="P2542" t="s">
        <v>8426</v>
      </c>
      <c r="Q2542" t="s">
        <v>8427</v>
      </c>
      <c r="R2542" t="s">
        <v>8428</v>
      </c>
      <c r="S2542" t="s">
        <v>9480</v>
      </c>
      <c r="T2542" t="s">
        <v>9481</v>
      </c>
      <c r="U2542" t="s">
        <v>9482</v>
      </c>
    </row>
    <row r="2543" spans="1:23" x14ac:dyDescent="0.25">
      <c r="A2543" t="s">
        <v>5544</v>
      </c>
      <c r="B2543" t="s">
        <v>5545</v>
      </c>
      <c r="C2543" t="s">
        <v>9687</v>
      </c>
      <c r="E2543" t="s">
        <v>9688</v>
      </c>
      <c r="G2543" t="s">
        <v>8406</v>
      </c>
      <c r="H2543" t="s">
        <v>8418</v>
      </c>
      <c r="I2543" t="s">
        <v>8419</v>
      </c>
      <c r="J2543" t="s">
        <v>8420</v>
      </c>
      <c r="K2543" t="s">
        <v>8421</v>
      </c>
      <c r="L2543" t="s">
        <v>8422</v>
      </c>
      <c r="M2543" t="s">
        <v>8423</v>
      </c>
      <c r="N2543" t="s">
        <v>8424</v>
      </c>
      <c r="O2543" t="s">
        <v>8425</v>
      </c>
      <c r="P2543" t="s">
        <v>8426</v>
      </c>
      <c r="Q2543" t="s">
        <v>8427</v>
      </c>
      <c r="R2543" t="s">
        <v>8428</v>
      </c>
      <c r="S2543" t="s">
        <v>9480</v>
      </c>
      <c r="T2543" t="s">
        <v>9481</v>
      </c>
      <c r="U2543" t="s">
        <v>9482</v>
      </c>
    </row>
    <row r="2544" spans="1:23" x14ac:dyDescent="0.25">
      <c r="A2544" t="s">
        <v>5546</v>
      </c>
      <c r="B2544" t="s">
        <v>5547</v>
      </c>
      <c r="C2544" t="s">
        <v>9687</v>
      </c>
      <c r="E2544" t="s">
        <v>9688</v>
      </c>
      <c r="G2544" t="s">
        <v>8406</v>
      </c>
      <c r="H2544" t="s">
        <v>8418</v>
      </c>
      <c r="I2544" t="s">
        <v>8419</v>
      </c>
      <c r="J2544" t="s">
        <v>8420</v>
      </c>
      <c r="K2544" t="s">
        <v>8421</v>
      </c>
      <c r="L2544" t="s">
        <v>8422</v>
      </c>
      <c r="M2544" t="s">
        <v>8423</v>
      </c>
      <c r="N2544" t="s">
        <v>8424</v>
      </c>
      <c r="O2544" t="s">
        <v>8425</v>
      </c>
      <c r="P2544" t="s">
        <v>8426</v>
      </c>
      <c r="Q2544" t="s">
        <v>8427</v>
      </c>
      <c r="R2544" t="s">
        <v>8428</v>
      </c>
      <c r="S2544" t="s">
        <v>9480</v>
      </c>
      <c r="T2544" t="s">
        <v>9481</v>
      </c>
      <c r="U2544" t="s">
        <v>9482</v>
      </c>
    </row>
    <row r="2545" spans="1:21" x14ac:dyDescent="0.25">
      <c r="A2545" t="s">
        <v>5548</v>
      </c>
      <c r="B2545" t="s">
        <v>5549</v>
      </c>
      <c r="C2545" t="s">
        <v>9687</v>
      </c>
      <c r="E2545" t="s">
        <v>9688</v>
      </c>
      <c r="G2545" t="s">
        <v>8406</v>
      </c>
      <c r="H2545" t="s">
        <v>8418</v>
      </c>
      <c r="I2545" t="s">
        <v>8419</v>
      </c>
      <c r="J2545" t="s">
        <v>8420</v>
      </c>
      <c r="K2545" t="s">
        <v>8421</v>
      </c>
      <c r="L2545" t="s">
        <v>8422</v>
      </c>
      <c r="M2545" t="s">
        <v>8423</v>
      </c>
      <c r="N2545" t="s">
        <v>8424</v>
      </c>
      <c r="O2545" t="s">
        <v>8425</v>
      </c>
      <c r="P2545" t="s">
        <v>8426</v>
      </c>
      <c r="Q2545" t="s">
        <v>8427</v>
      </c>
      <c r="R2545" t="s">
        <v>8428</v>
      </c>
      <c r="S2545" t="s">
        <v>9480</v>
      </c>
      <c r="T2545" t="s">
        <v>9481</v>
      </c>
      <c r="U2545" t="s">
        <v>9482</v>
      </c>
    </row>
    <row r="2546" spans="1:21" x14ac:dyDescent="0.25">
      <c r="A2546" t="s">
        <v>5550</v>
      </c>
      <c r="B2546" t="s">
        <v>5551</v>
      </c>
      <c r="C2546" t="s">
        <v>9687</v>
      </c>
      <c r="E2546" t="s">
        <v>9688</v>
      </c>
      <c r="G2546" t="s">
        <v>8406</v>
      </c>
      <c r="H2546" t="s">
        <v>8418</v>
      </c>
      <c r="I2546" t="s">
        <v>8419</v>
      </c>
      <c r="J2546" t="s">
        <v>8420</v>
      </c>
      <c r="K2546" t="s">
        <v>8421</v>
      </c>
      <c r="L2546" t="s">
        <v>8422</v>
      </c>
      <c r="M2546" t="s">
        <v>8423</v>
      </c>
      <c r="N2546" t="s">
        <v>8424</v>
      </c>
      <c r="O2546" t="s">
        <v>8425</v>
      </c>
      <c r="P2546" t="s">
        <v>8426</v>
      </c>
      <c r="Q2546" t="s">
        <v>8427</v>
      </c>
      <c r="R2546" t="s">
        <v>8428</v>
      </c>
      <c r="S2546" t="s">
        <v>9480</v>
      </c>
      <c r="T2546" t="s">
        <v>9481</v>
      </c>
      <c r="U2546" t="s">
        <v>9482</v>
      </c>
    </row>
    <row r="2547" spans="1:21" x14ac:dyDescent="0.25">
      <c r="A2547" t="s">
        <v>5552</v>
      </c>
      <c r="B2547" t="s">
        <v>5553</v>
      </c>
      <c r="C2547" t="s">
        <v>9687</v>
      </c>
      <c r="E2547" t="s">
        <v>9688</v>
      </c>
      <c r="G2547" t="s">
        <v>8406</v>
      </c>
      <c r="H2547" t="s">
        <v>8418</v>
      </c>
      <c r="I2547" t="s">
        <v>8419</v>
      </c>
      <c r="J2547" t="s">
        <v>8420</v>
      </c>
      <c r="K2547" t="s">
        <v>8421</v>
      </c>
      <c r="L2547" t="s">
        <v>8422</v>
      </c>
      <c r="M2547" t="s">
        <v>8423</v>
      </c>
      <c r="N2547" t="s">
        <v>8424</v>
      </c>
      <c r="O2547" t="s">
        <v>8425</v>
      </c>
      <c r="P2547" t="s">
        <v>8426</v>
      </c>
      <c r="Q2547" t="s">
        <v>8427</v>
      </c>
      <c r="R2547" t="s">
        <v>8428</v>
      </c>
      <c r="S2547" t="s">
        <v>9480</v>
      </c>
      <c r="T2547" t="s">
        <v>9481</v>
      </c>
      <c r="U2547" t="s">
        <v>9482</v>
      </c>
    </row>
    <row r="2548" spans="1:21" x14ac:dyDescent="0.25">
      <c r="A2548" t="s">
        <v>5554</v>
      </c>
      <c r="B2548" t="s">
        <v>5555</v>
      </c>
      <c r="C2548" t="s">
        <v>9687</v>
      </c>
      <c r="E2548" t="s">
        <v>9688</v>
      </c>
      <c r="G2548" t="s">
        <v>8406</v>
      </c>
      <c r="H2548" t="s">
        <v>8418</v>
      </c>
      <c r="I2548" t="s">
        <v>8419</v>
      </c>
      <c r="J2548" t="s">
        <v>8420</v>
      </c>
      <c r="K2548" t="s">
        <v>8421</v>
      </c>
      <c r="L2548" t="s">
        <v>8422</v>
      </c>
      <c r="M2548" t="s">
        <v>8423</v>
      </c>
      <c r="N2548" t="s">
        <v>8424</v>
      </c>
      <c r="O2548" t="s">
        <v>8425</v>
      </c>
      <c r="P2548" t="s">
        <v>8426</v>
      </c>
      <c r="Q2548" t="s">
        <v>8427</v>
      </c>
      <c r="R2548" t="s">
        <v>8428</v>
      </c>
      <c r="S2548" t="s">
        <v>9480</v>
      </c>
      <c r="T2548" t="s">
        <v>9481</v>
      </c>
      <c r="U2548" t="s">
        <v>9482</v>
      </c>
    </row>
    <row r="2549" spans="1:21" x14ac:dyDescent="0.25">
      <c r="A2549" t="s">
        <v>5556</v>
      </c>
      <c r="B2549" t="s">
        <v>5557</v>
      </c>
      <c r="C2549" t="s">
        <v>9687</v>
      </c>
      <c r="E2549" t="s">
        <v>9688</v>
      </c>
      <c r="G2549" t="s">
        <v>8406</v>
      </c>
      <c r="H2549" t="s">
        <v>8418</v>
      </c>
      <c r="I2549" t="s">
        <v>8419</v>
      </c>
      <c r="J2549" t="s">
        <v>8420</v>
      </c>
      <c r="K2549" t="s">
        <v>8421</v>
      </c>
      <c r="L2549" t="s">
        <v>8422</v>
      </c>
      <c r="M2549" t="s">
        <v>8423</v>
      </c>
      <c r="N2549" t="s">
        <v>8424</v>
      </c>
      <c r="O2549" t="s">
        <v>8425</v>
      </c>
      <c r="P2549" t="s">
        <v>8426</v>
      </c>
      <c r="Q2549" t="s">
        <v>8427</v>
      </c>
      <c r="R2549" t="s">
        <v>8428</v>
      </c>
      <c r="S2549" t="s">
        <v>9480</v>
      </c>
      <c r="T2549" t="s">
        <v>9481</v>
      </c>
      <c r="U2549" t="s">
        <v>9482</v>
      </c>
    </row>
    <row r="2550" spans="1:21" x14ac:dyDescent="0.25">
      <c r="A2550" t="s">
        <v>5558</v>
      </c>
      <c r="B2550" t="s">
        <v>5559</v>
      </c>
      <c r="C2550" t="s">
        <v>9687</v>
      </c>
      <c r="E2550" t="s">
        <v>9688</v>
      </c>
      <c r="G2550" t="s">
        <v>8406</v>
      </c>
      <c r="H2550" t="s">
        <v>8418</v>
      </c>
      <c r="I2550" t="s">
        <v>8419</v>
      </c>
      <c r="J2550" t="s">
        <v>8420</v>
      </c>
      <c r="K2550" t="s">
        <v>8421</v>
      </c>
      <c r="L2550" t="s">
        <v>8422</v>
      </c>
      <c r="M2550" t="s">
        <v>8423</v>
      </c>
      <c r="N2550" t="s">
        <v>8424</v>
      </c>
      <c r="O2550" t="s">
        <v>8425</v>
      </c>
      <c r="P2550" t="s">
        <v>8426</v>
      </c>
      <c r="Q2550" t="s">
        <v>8427</v>
      </c>
      <c r="R2550" t="s">
        <v>8428</v>
      </c>
      <c r="S2550" t="s">
        <v>9480</v>
      </c>
      <c r="T2550" t="s">
        <v>9481</v>
      </c>
      <c r="U2550" t="s">
        <v>9482</v>
      </c>
    </row>
    <row r="2551" spans="1:21" x14ac:dyDescent="0.25">
      <c r="A2551" t="s">
        <v>5560</v>
      </c>
      <c r="B2551" t="s">
        <v>5561</v>
      </c>
      <c r="C2551" t="s">
        <v>9687</v>
      </c>
      <c r="E2551" t="s">
        <v>9688</v>
      </c>
      <c r="G2551" t="s">
        <v>8406</v>
      </c>
      <c r="H2551" t="s">
        <v>8418</v>
      </c>
      <c r="I2551" t="s">
        <v>8419</v>
      </c>
      <c r="J2551" t="s">
        <v>8420</v>
      </c>
      <c r="K2551" t="s">
        <v>8421</v>
      </c>
      <c r="L2551" t="s">
        <v>8422</v>
      </c>
      <c r="M2551" t="s">
        <v>8423</v>
      </c>
      <c r="N2551" t="s">
        <v>8424</v>
      </c>
      <c r="O2551" t="s">
        <v>8425</v>
      </c>
      <c r="P2551" t="s">
        <v>8426</v>
      </c>
      <c r="Q2551" t="s">
        <v>8427</v>
      </c>
      <c r="R2551" t="s">
        <v>8428</v>
      </c>
      <c r="S2551" t="s">
        <v>9480</v>
      </c>
      <c r="T2551" t="s">
        <v>9481</v>
      </c>
      <c r="U2551" t="s">
        <v>9482</v>
      </c>
    </row>
    <row r="2552" spans="1:21" x14ac:dyDescent="0.25">
      <c r="A2552" t="s">
        <v>5562</v>
      </c>
      <c r="B2552" t="s">
        <v>5563</v>
      </c>
      <c r="C2552" t="s">
        <v>9687</v>
      </c>
      <c r="E2552" t="s">
        <v>9688</v>
      </c>
      <c r="G2552" t="s">
        <v>8406</v>
      </c>
      <c r="H2552" t="s">
        <v>8418</v>
      </c>
      <c r="I2552" t="s">
        <v>8419</v>
      </c>
      <c r="J2552" t="s">
        <v>8420</v>
      </c>
      <c r="K2552" t="s">
        <v>8421</v>
      </c>
      <c r="L2552" t="s">
        <v>8422</v>
      </c>
      <c r="M2552" t="s">
        <v>8423</v>
      </c>
      <c r="N2552" t="s">
        <v>8424</v>
      </c>
      <c r="O2552" t="s">
        <v>8425</v>
      </c>
      <c r="P2552" t="s">
        <v>8426</v>
      </c>
      <c r="Q2552" t="s">
        <v>8427</v>
      </c>
      <c r="R2552" t="s">
        <v>8428</v>
      </c>
      <c r="S2552" t="s">
        <v>9480</v>
      </c>
      <c r="T2552" t="s">
        <v>9481</v>
      </c>
      <c r="U2552" t="s">
        <v>9482</v>
      </c>
    </row>
    <row r="2553" spans="1:21" x14ac:dyDescent="0.25">
      <c r="A2553" t="s">
        <v>5564</v>
      </c>
      <c r="B2553" t="s">
        <v>5565</v>
      </c>
      <c r="C2553" t="s">
        <v>9687</v>
      </c>
      <c r="E2553" t="s">
        <v>9688</v>
      </c>
      <c r="G2553" t="s">
        <v>8406</v>
      </c>
      <c r="H2553" t="s">
        <v>8418</v>
      </c>
      <c r="I2553" t="s">
        <v>8419</v>
      </c>
      <c r="J2553" t="s">
        <v>8420</v>
      </c>
      <c r="K2553" t="s">
        <v>8421</v>
      </c>
      <c r="L2553" t="s">
        <v>8422</v>
      </c>
      <c r="M2553" t="s">
        <v>8423</v>
      </c>
      <c r="N2553" t="s">
        <v>8424</v>
      </c>
      <c r="O2553" t="s">
        <v>8425</v>
      </c>
      <c r="P2553" t="s">
        <v>8426</v>
      </c>
      <c r="Q2553" t="s">
        <v>8427</v>
      </c>
      <c r="R2553" t="s">
        <v>8428</v>
      </c>
      <c r="S2553" t="s">
        <v>9480</v>
      </c>
      <c r="T2553" t="s">
        <v>9481</v>
      </c>
      <c r="U2553" t="s">
        <v>9482</v>
      </c>
    </row>
    <row r="2554" spans="1:21" x14ac:dyDescent="0.25">
      <c r="A2554" t="s">
        <v>5566</v>
      </c>
      <c r="B2554" t="s">
        <v>5567</v>
      </c>
      <c r="C2554" t="s">
        <v>9687</v>
      </c>
      <c r="E2554" t="s">
        <v>9688</v>
      </c>
      <c r="G2554" t="s">
        <v>8406</v>
      </c>
      <c r="H2554" t="s">
        <v>8418</v>
      </c>
      <c r="I2554" t="s">
        <v>8419</v>
      </c>
      <c r="J2554" t="s">
        <v>8420</v>
      </c>
      <c r="K2554" t="s">
        <v>8421</v>
      </c>
      <c r="L2554" t="s">
        <v>8422</v>
      </c>
      <c r="M2554" t="s">
        <v>8423</v>
      </c>
      <c r="N2554" t="s">
        <v>8424</v>
      </c>
      <c r="O2554" t="s">
        <v>8425</v>
      </c>
      <c r="P2554" t="s">
        <v>8426</v>
      </c>
      <c r="Q2554" t="s">
        <v>8427</v>
      </c>
      <c r="R2554" t="s">
        <v>8428</v>
      </c>
      <c r="S2554" t="s">
        <v>9480</v>
      </c>
      <c r="T2554" t="s">
        <v>9481</v>
      </c>
      <c r="U2554" t="s">
        <v>9482</v>
      </c>
    </row>
    <row r="2555" spans="1:21" x14ac:dyDescent="0.25">
      <c r="A2555" t="s">
        <v>5568</v>
      </c>
      <c r="B2555" t="s">
        <v>5569</v>
      </c>
      <c r="C2555" t="s">
        <v>9687</v>
      </c>
      <c r="E2555" t="s">
        <v>9688</v>
      </c>
      <c r="G2555" t="s">
        <v>8406</v>
      </c>
      <c r="H2555" t="s">
        <v>8418</v>
      </c>
      <c r="I2555" t="s">
        <v>8419</v>
      </c>
      <c r="J2555" t="s">
        <v>8420</v>
      </c>
      <c r="K2555" t="s">
        <v>8421</v>
      </c>
      <c r="L2555" t="s">
        <v>8422</v>
      </c>
      <c r="M2555" t="s">
        <v>8423</v>
      </c>
      <c r="N2555" t="s">
        <v>8424</v>
      </c>
      <c r="O2555" t="s">
        <v>8425</v>
      </c>
      <c r="P2555" t="s">
        <v>8426</v>
      </c>
      <c r="Q2555" t="s">
        <v>8427</v>
      </c>
      <c r="R2555" t="s">
        <v>8428</v>
      </c>
      <c r="S2555" t="s">
        <v>9480</v>
      </c>
      <c r="T2555" t="s">
        <v>9481</v>
      </c>
      <c r="U2555" t="s">
        <v>9482</v>
      </c>
    </row>
    <row r="2556" spans="1:21" x14ac:dyDescent="0.25">
      <c r="A2556" t="s">
        <v>5570</v>
      </c>
      <c r="B2556" t="s">
        <v>5571</v>
      </c>
      <c r="C2556" t="s">
        <v>9687</v>
      </c>
      <c r="E2556" t="s">
        <v>9688</v>
      </c>
      <c r="G2556" t="s">
        <v>8406</v>
      </c>
      <c r="H2556" t="s">
        <v>8418</v>
      </c>
      <c r="I2556" t="s">
        <v>8419</v>
      </c>
      <c r="J2556" t="s">
        <v>8420</v>
      </c>
      <c r="K2556" t="s">
        <v>8421</v>
      </c>
      <c r="L2556" t="s">
        <v>8422</v>
      </c>
      <c r="M2556" t="s">
        <v>8423</v>
      </c>
      <c r="N2556" t="s">
        <v>8424</v>
      </c>
      <c r="O2556" t="s">
        <v>8425</v>
      </c>
      <c r="P2556" t="s">
        <v>8426</v>
      </c>
      <c r="Q2556" t="s">
        <v>8427</v>
      </c>
      <c r="R2556" t="s">
        <v>8428</v>
      </c>
      <c r="S2556" t="s">
        <v>9480</v>
      </c>
      <c r="T2556" t="s">
        <v>9481</v>
      </c>
      <c r="U2556" t="s">
        <v>9482</v>
      </c>
    </row>
    <row r="2557" spans="1:21" x14ac:dyDescent="0.25">
      <c r="A2557" t="s">
        <v>5572</v>
      </c>
      <c r="B2557" t="s">
        <v>5573</v>
      </c>
      <c r="C2557" t="s">
        <v>9687</v>
      </c>
      <c r="E2557" t="s">
        <v>9688</v>
      </c>
      <c r="G2557" t="s">
        <v>8406</v>
      </c>
      <c r="H2557" t="s">
        <v>8418</v>
      </c>
      <c r="I2557" t="s">
        <v>8419</v>
      </c>
      <c r="J2557" t="s">
        <v>8420</v>
      </c>
      <c r="K2557" t="s">
        <v>8421</v>
      </c>
      <c r="L2557" t="s">
        <v>8422</v>
      </c>
      <c r="M2557" t="s">
        <v>8423</v>
      </c>
      <c r="N2557" t="s">
        <v>8424</v>
      </c>
      <c r="O2557" t="s">
        <v>8425</v>
      </c>
      <c r="P2557" t="s">
        <v>8426</v>
      </c>
      <c r="Q2557" t="s">
        <v>8427</v>
      </c>
      <c r="R2557" t="s">
        <v>8428</v>
      </c>
      <c r="S2557" t="s">
        <v>9480</v>
      </c>
      <c r="T2557" t="s">
        <v>9481</v>
      </c>
      <c r="U2557" t="s">
        <v>9482</v>
      </c>
    </row>
    <row r="2558" spans="1:21" x14ac:dyDescent="0.25">
      <c r="A2558" t="s">
        <v>5574</v>
      </c>
      <c r="B2558" t="s">
        <v>5575</v>
      </c>
      <c r="C2558" t="s">
        <v>9687</v>
      </c>
      <c r="E2558" t="s">
        <v>9688</v>
      </c>
      <c r="G2558" t="s">
        <v>8406</v>
      </c>
      <c r="H2558" t="s">
        <v>8418</v>
      </c>
      <c r="I2558" t="s">
        <v>8419</v>
      </c>
      <c r="J2558" t="s">
        <v>8420</v>
      </c>
      <c r="K2558" t="s">
        <v>8421</v>
      </c>
      <c r="L2558" t="s">
        <v>8422</v>
      </c>
      <c r="M2558" t="s">
        <v>8423</v>
      </c>
      <c r="N2558" t="s">
        <v>8424</v>
      </c>
      <c r="O2558" t="s">
        <v>8425</v>
      </c>
      <c r="P2558" t="s">
        <v>8426</v>
      </c>
      <c r="Q2558" t="s">
        <v>8427</v>
      </c>
      <c r="R2558" t="s">
        <v>8428</v>
      </c>
      <c r="S2558" t="s">
        <v>9480</v>
      </c>
      <c r="T2558" t="s">
        <v>9481</v>
      </c>
      <c r="U2558" t="s">
        <v>9482</v>
      </c>
    </row>
    <row r="2559" spans="1:21" x14ac:dyDescent="0.25">
      <c r="A2559" t="s">
        <v>5576</v>
      </c>
      <c r="B2559" t="s">
        <v>5577</v>
      </c>
      <c r="C2559" t="s">
        <v>9687</v>
      </c>
      <c r="E2559" t="s">
        <v>9688</v>
      </c>
      <c r="G2559" t="s">
        <v>8406</v>
      </c>
      <c r="H2559" t="s">
        <v>8418</v>
      </c>
      <c r="I2559" t="s">
        <v>8419</v>
      </c>
      <c r="J2559" t="s">
        <v>8420</v>
      </c>
      <c r="K2559" t="s">
        <v>8421</v>
      </c>
      <c r="L2559" t="s">
        <v>8422</v>
      </c>
      <c r="M2559" t="s">
        <v>8423</v>
      </c>
      <c r="N2559" t="s">
        <v>8424</v>
      </c>
      <c r="O2559" t="s">
        <v>8425</v>
      </c>
      <c r="P2559" t="s">
        <v>8426</v>
      </c>
      <c r="Q2559" t="s">
        <v>8427</v>
      </c>
      <c r="R2559" t="s">
        <v>8428</v>
      </c>
      <c r="S2559" t="s">
        <v>9480</v>
      </c>
      <c r="T2559" t="s">
        <v>9481</v>
      </c>
      <c r="U2559" t="s">
        <v>9482</v>
      </c>
    </row>
    <row r="2560" spans="1:21" x14ac:dyDescent="0.25">
      <c r="A2560" t="s">
        <v>5578</v>
      </c>
      <c r="B2560" t="s">
        <v>5579</v>
      </c>
      <c r="C2560" t="s">
        <v>9689</v>
      </c>
      <c r="E2560" t="s">
        <v>9690</v>
      </c>
      <c r="G2560" t="s">
        <v>8406</v>
      </c>
      <c r="H2560" t="s">
        <v>8407</v>
      </c>
      <c r="I2560" t="s">
        <v>8408</v>
      </c>
      <c r="J2560" t="s">
        <v>8409</v>
      </c>
      <c r="K2560" t="s">
        <v>8410</v>
      </c>
      <c r="L2560" t="s">
        <v>8411</v>
      </c>
      <c r="M2560" t="s">
        <v>8412</v>
      </c>
      <c r="N2560" t="s">
        <v>8413</v>
      </c>
      <c r="O2560" t="s">
        <v>8414</v>
      </c>
      <c r="P2560" t="s">
        <v>8415</v>
      </c>
    </row>
    <row r="2561" spans="1:16" x14ac:dyDescent="0.25">
      <c r="A2561" t="s">
        <v>5580</v>
      </c>
      <c r="B2561" t="s">
        <v>5581</v>
      </c>
      <c r="C2561" t="s">
        <v>9689</v>
      </c>
      <c r="E2561" t="s">
        <v>9690</v>
      </c>
      <c r="G2561" t="s">
        <v>8406</v>
      </c>
      <c r="H2561" t="s">
        <v>8407</v>
      </c>
      <c r="I2561" t="s">
        <v>8408</v>
      </c>
      <c r="J2561" t="s">
        <v>8409</v>
      </c>
      <c r="K2561" t="s">
        <v>8410</v>
      </c>
      <c r="L2561" t="s">
        <v>8411</v>
      </c>
      <c r="M2561" t="s">
        <v>8412</v>
      </c>
      <c r="N2561" t="s">
        <v>8413</v>
      </c>
      <c r="O2561" t="s">
        <v>8414</v>
      </c>
      <c r="P2561" t="s">
        <v>8415</v>
      </c>
    </row>
    <row r="2562" spans="1:16" x14ac:dyDescent="0.25">
      <c r="A2562" t="s">
        <v>5582</v>
      </c>
      <c r="B2562" t="s">
        <v>5583</v>
      </c>
      <c r="C2562" t="s">
        <v>9689</v>
      </c>
      <c r="E2562" t="s">
        <v>9690</v>
      </c>
      <c r="G2562" t="s">
        <v>8406</v>
      </c>
      <c r="H2562" t="s">
        <v>8407</v>
      </c>
      <c r="I2562" t="s">
        <v>8408</v>
      </c>
      <c r="J2562" t="s">
        <v>8409</v>
      </c>
      <c r="K2562" t="s">
        <v>8410</v>
      </c>
      <c r="L2562" t="s">
        <v>8411</v>
      </c>
      <c r="M2562" t="s">
        <v>8412</v>
      </c>
      <c r="N2562" t="s">
        <v>8413</v>
      </c>
      <c r="O2562" t="s">
        <v>8414</v>
      </c>
      <c r="P2562" t="s">
        <v>8415</v>
      </c>
    </row>
    <row r="2563" spans="1:16" x14ac:dyDescent="0.25">
      <c r="A2563" t="s">
        <v>5584</v>
      </c>
      <c r="B2563" t="s">
        <v>5585</v>
      </c>
      <c r="C2563" t="s">
        <v>9689</v>
      </c>
      <c r="E2563" t="s">
        <v>9690</v>
      </c>
      <c r="G2563" t="s">
        <v>8406</v>
      </c>
      <c r="H2563" t="s">
        <v>8407</v>
      </c>
      <c r="I2563" t="s">
        <v>8408</v>
      </c>
      <c r="J2563" t="s">
        <v>8409</v>
      </c>
      <c r="K2563" t="s">
        <v>8410</v>
      </c>
      <c r="L2563" t="s">
        <v>8411</v>
      </c>
      <c r="M2563" t="s">
        <v>8412</v>
      </c>
      <c r="N2563" t="s">
        <v>8413</v>
      </c>
      <c r="O2563" t="s">
        <v>8414</v>
      </c>
      <c r="P2563" t="s">
        <v>8415</v>
      </c>
    </row>
    <row r="2564" spans="1:16" x14ac:dyDescent="0.25">
      <c r="A2564" t="s">
        <v>5586</v>
      </c>
      <c r="B2564" t="s">
        <v>5587</v>
      </c>
      <c r="C2564" t="s">
        <v>9689</v>
      </c>
      <c r="E2564" t="s">
        <v>9690</v>
      </c>
      <c r="G2564" t="s">
        <v>8406</v>
      </c>
      <c r="H2564" t="s">
        <v>8407</v>
      </c>
      <c r="I2564" t="s">
        <v>8408</v>
      </c>
      <c r="J2564" t="s">
        <v>8409</v>
      </c>
      <c r="K2564" t="s">
        <v>8410</v>
      </c>
      <c r="L2564" t="s">
        <v>8411</v>
      </c>
      <c r="M2564" t="s">
        <v>8412</v>
      </c>
      <c r="N2564" t="s">
        <v>8413</v>
      </c>
      <c r="O2564" t="s">
        <v>8414</v>
      </c>
      <c r="P2564" t="s">
        <v>8415</v>
      </c>
    </row>
    <row r="2565" spans="1:16" x14ac:dyDescent="0.25">
      <c r="A2565" t="s">
        <v>5588</v>
      </c>
      <c r="B2565" t="s">
        <v>5589</v>
      </c>
      <c r="C2565" t="s">
        <v>9689</v>
      </c>
      <c r="E2565" t="s">
        <v>9690</v>
      </c>
      <c r="G2565" t="s">
        <v>8406</v>
      </c>
      <c r="H2565" t="s">
        <v>8407</v>
      </c>
      <c r="I2565" t="s">
        <v>8408</v>
      </c>
      <c r="J2565" t="s">
        <v>8409</v>
      </c>
      <c r="K2565" t="s">
        <v>8410</v>
      </c>
      <c r="L2565" t="s">
        <v>8411</v>
      </c>
      <c r="M2565" t="s">
        <v>8412</v>
      </c>
      <c r="N2565" t="s">
        <v>8413</v>
      </c>
      <c r="O2565" t="s">
        <v>8414</v>
      </c>
      <c r="P2565" t="s">
        <v>8415</v>
      </c>
    </row>
    <row r="2566" spans="1:16" x14ac:dyDescent="0.25">
      <c r="A2566" t="s">
        <v>5590</v>
      </c>
      <c r="B2566" t="s">
        <v>5591</v>
      </c>
      <c r="C2566" t="s">
        <v>9691</v>
      </c>
      <c r="E2566" t="s">
        <v>9692</v>
      </c>
      <c r="G2566" t="s">
        <v>8406</v>
      </c>
      <c r="H2566" t="s">
        <v>8418</v>
      </c>
      <c r="I2566" t="s">
        <v>8546</v>
      </c>
      <c r="J2566" t="s">
        <v>8787</v>
      </c>
      <c r="K2566" t="s">
        <v>8788</v>
      </c>
      <c r="L2566" t="s">
        <v>9693</v>
      </c>
      <c r="M2566" t="s">
        <v>9694</v>
      </c>
      <c r="N2566" t="s">
        <v>9695</v>
      </c>
      <c r="O2566" t="s">
        <v>9696</v>
      </c>
    </row>
    <row r="2567" spans="1:16" x14ac:dyDescent="0.25">
      <c r="A2567" t="s">
        <v>5592</v>
      </c>
      <c r="B2567" t="s">
        <v>5593</v>
      </c>
      <c r="C2567" t="s">
        <v>9691</v>
      </c>
      <c r="E2567" t="s">
        <v>9692</v>
      </c>
      <c r="G2567" t="s">
        <v>8406</v>
      </c>
      <c r="H2567" t="s">
        <v>8418</v>
      </c>
      <c r="I2567" t="s">
        <v>8546</v>
      </c>
      <c r="J2567" t="s">
        <v>8787</v>
      </c>
      <c r="K2567" t="s">
        <v>8788</v>
      </c>
      <c r="L2567" t="s">
        <v>9693</v>
      </c>
      <c r="M2567" t="s">
        <v>9694</v>
      </c>
      <c r="N2567" t="s">
        <v>9695</v>
      </c>
      <c r="O2567" t="s">
        <v>9696</v>
      </c>
    </row>
    <row r="2568" spans="1:16" x14ac:dyDescent="0.25">
      <c r="A2568" t="s">
        <v>5594</v>
      </c>
      <c r="B2568" t="s">
        <v>5595</v>
      </c>
      <c r="C2568" t="s">
        <v>9691</v>
      </c>
      <c r="E2568" t="s">
        <v>9692</v>
      </c>
      <c r="G2568" t="s">
        <v>8406</v>
      </c>
      <c r="H2568" t="s">
        <v>8418</v>
      </c>
      <c r="I2568" t="s">
        <v>8546</v>
      </c>
      <c r="J2568" t="s">
        <v>8787</v>
      </c>
      <c r="K2568" t="s">
        <v>8788</v>
      </c>
      <c r="L2568" t="s">
        <v>9693</v>
      </c>
      <c r="M2568" t="s">
        <v>9694</v>
      </c>
      <c r="N2568" t="s">
        <v>9695</v>
      </c>
      <c r="O2568" t="s">
        <v>9696</v>
      </c>
    </row>
    <row r="2569" spans="1:16" x14ac:dyDescent="0.25">
      <c r="A2569" t="s">
        <v>5596</v>
      </c>
      <c r="B2569" t="s">
        <v>5597</v>
      </c>
      <c r="C2569" t="s">
        <v>9691</v>
      </c>
      <c r="E2569" t="s">
        <v>9692</v>
      </c>
      <c r="G2569" t="s">
        <v>8406</v>
      </c>
      <c r="H2569" t="s">
        <v>8418</v>
      </c>
      <c r="I2569" t="s">
        <v>8546</v>
      </c>
      <c r="J2569" t="s">
        <v>8787</v>
      </c>
      <c r="K2569" t="s">
        <v>8788</v>
      </c>
      <c r="L2569" t="s">
        <v>9693</v>
      </c>
      <c r="M2569" t="s">
        <v>9694</v>
      </c>
      <c r="N2569" t="s">
        <v>9695</v>
      </c>
      <c r="O2569" t="s">
        <v>9696</v>
      </c>
    </row>
    <row r="2570" spans="1:16" x14ac:dyDescent="0.25">
      <c r="A2570" t="s">
        <v>5598</v>
      </c>
      <c r="B2570" t="s">
        <v>5599</v>
      </c>
      <c r="C2570" t="s">
        <v>9691</v>
      </c>
      <c r="E2570" t="s">
        <v>9692</v>
      </c>
      <c r="G2570" t="s">
        <v>8406</v>
      </c>
      <c r="H2570" t="s">
        <v>8418</v>
      </c>
      <c r="I2570" t="s">
        <v>8546</v>
      </c>
      <c r="J2570" t="s">
        <v>8787</v>
      </c>
      <c r="K2570" t="s">
        <v>8788</v>
      </c>
      <c r="L2570" t="s">
        <v>9693</v>
      </c>
      <c r="M2570" t="s">
        <v>9694</v>
      </c>
      <c r="N2570" t="s">
        <v>9695</v>
      </c>
      <c r="O2570" t="s">
        <v>9696</v>
      </c>
    </row>
    <row r="2571" spans="1:16" x14ac:dyDescent="0.25">
      <c r="A2571" t="s">
        <v>5600</v>
      </c>
      <c r="B2571" t="s">
        <v>5601</v>
      </c>
      <c r="C2571" t="s">
        <v>9691</v>
      </c>
      <c r="E2571" t="s">
        <v>9692</v>
      </c>
      <c r="G2571" t="s">
        <v>8406</v>
      </c>
      <c r="H2571" t="s">
        <v>8418</v>
      </c>
      <c r="I2571" t="s">
        <v>8546</v>
      </c>
      <c r="J2571" t="s">
        <v>8787</v>
      </c>
      <c r="K2571" t="s">
        <v>8788</v>
      </c>
      <c r="L2571" t="s">
        <v>9693</v>
      </c>
      <c r="M2571" t="s">
        <v>9694</v>
      </c>
      <c r="N2571" t="s">
        <v>9695</v>
      </c>
      <c r="O2571" t="s">
        <v>9696</v>
      </c>
    </row>
    <row r="2572" spans="1:16" x14ac:dyDescent="0.25">
      <c r="A2572" t="s">
        <v>5602</v>
      </c>
      <c r="B2572" t="s">
        <v>5603</v>
      </c>
      <c r="C2572" t="s">
        <v>9691</v>
      </c>
      <c r="E2572" t="s">
        <v>9692</v>
      </c>
      <c r="G2572" t="s">
        <v>8406</v>
      </c>
      <c r="H2572" t="s">
        <v>8418</v>
      </c>
      <c r="I2572" t="s">
        <v>8546</v>
      </c>
      <c r="J2572" t="s">
        <v>8787</v>
      </c>
      <c r="K2572" t="s">
        <v>8788</v>
      </c>
      <c r="L2572" t="s">
        <v>9693</v>
      </c>
      <c r="M2572" t="s">
        <v>9694</v>
      </c>
      <c r="N2572" t="s">
        <v>9695</v>
      </c>
      <c r="O2572" t="s">
        <v>9696</v>
      </c>
    </row>
    <row r="2573" spans="1:16" x14ac:dyDescent="0.25">
      <c r="A2573" t="s">
        <v>5605</v>
      </c>
      <c r="B2573" t="s">
        <v>5606</v>
      </c>
      <c r="C2573" t="s">
        <v>9697</v>
      </c>
      <c r="E2573" t="s">
        <v>9698</v>
      </c>
      <c r="G2573" t="s">
        <v>8406</v>
      </c>
      <c r="H2573" t="s">
        <v>8407</v>
      </c>
      <c r="I2573" t="s">
        <v>8408</v>
      </c>
      <c r="J2573" t="s">
        <v>8409</v>
      </c>
      <c r="K2573" t="s">
        <v>8518</v>
      </c>
      <c r="L2573" t="s">
        <v>8519</v>
      </c>
      <c r="M2573" t="s">
        <v>8520</v>
      </c>
      <c r="N2573" t="s">
        <v>8928</v>
      </c>
      <c r="O2573" t="s">
        <v>8929</v>
      </c>
    </row>
    <row r="2574" spans="1:16" x14ac:dyDescent="0.25">
      <c r="A2574" t="s">
        <v>5607</v>
      </c>
      <c r="B2574" t="s">
        <v>5608</v>
      </c>
      <c r="C2574" t="s">
        <v>9697</v>
      </c>
      <c r="E2574" t="s">
        <v>9698</v>
      </c>
      <c r="G2574" t="s">
        <v>8406</v>
      </c>
      <c r="H2574" t="s">
        <v>8407</v>
      </c>
      <c r="I2574" t="s">
        <v>8408</v>
      </c>
      <c r="J2574" t="s">
        <v>8409</v>
      </c>
      <c r="K2574" t="s">
        <v>8518</v>
      </c>
      <c r="L2574" t="s">
        <v>8519</v>
      </c>
      <c r="M2574" t="s">
        <v>8520</v>
      </c>
      <c r="N2574" t="s">
        <v>8928</v>
      </c>
      <c r="O2574" t="s">
        <v>8929</v>
      </c>
    </row>
    <row r="2575" spans="1:16" x14ac:dyDescent="0.25">
      <c r="A2575" t="s">
        <v>5609</v>
      </c>
      <c r="B2575" t="s">
        <v>5610</v>
      </c>
      <c r="C2575" t="s">
        <v>9697</v>
      </c>
      <c r="E2575" t="s">
        <v>9698</v>
      </c>
      <c r="G2575" t="s">
        <v>8406</v>
      </c>
      <c r="H2575" t="s">
        <v>8407</v>
      </c>
      <c r="I2575" t="s">
        <v>8408</v>
      </c>
      <c r="J2575" t="s">
        <v>8409</v>
      </c>
      <c r="K2575" t="s">
        <v>8518</v>
      </c>
      <c r="L2575" t="s">
        <v>8519</v>
      </c>
      <c r="M2575" t="s">
        <v>8520</v>
      </c>
      <c r="N2575" t="s">
        <v>8928</v>
      </c>
      <c r="O2575" t="s">
        <v>8929</v>
      </c>
    </row>
    <row r="2576" spans="1:16" x14ac:dyDescent="0.25">
      <c r="A2576" t="s">
        <v>5611</v>
      </c>
      <c r="B2576" t="s">
        <v>5612</v>
      </c>
      <c r="C2576" t="s">
        <v>9697</v>
      </c>
      <c r="E2576" t="s">
        <v>9698</v>
      </c>
      <c r="G2576" t="s">
        <v>8406</v>
      </c>
      <c r="H2576" t="s">
        <v>8407</v>
      </c>
      <c r="I2576" t="s">
        <v>8408</v>
      </c>
      <c r="J2576" t="s">
        <v>8409</v>
      </c>
      <c r="K2576" t="s">
        <v>8518</v>
      </c>
      <c r="L2576" t="s">
        <v>8519</v>
      </c>
      <c r="M2576" t="s">
        <v>8520</v>
      </c>
      <c r="N2576" t="s">
        <v>8928</v>
      </c>
      <c r="O2576" t="s">
        <v>8929</v>
      </c>
    </row>
    <row r="2577" spans="1:20" x14ac:dyDescent="0.25">
      <c r="A2577" t="s">
        <v>5613</v>
      </c>
      <c r="B2577" t="s">
        <v>5614</v>
      </c>
      <c r="C2577" t="s">
        <v>9697</v>
      </c>
      <c r="E2577" t="s">
        <v>9698</v>
      </c>
      <c r="G2577" t="s">
        <v>8406</v>
      </c>
      <c r="H2577" t="s">
        <v>8407</v>
      </c>
      <c r="I2577" t="s">
        <v>8408</v>
      </c>
      <c r="J2577" t="s">
        <v>8409</v>
      </c>
      <c r="K2577" t="s">
        <v>8518</v>
      </c>
      <c r="L2577" t="s">
        <v>8519</v>
      </c>
      <c r="M2577" t="s">
        <v>8520</v>
      </c>
      <c r="N2577" t="s">
        <v>8928</v>
      </c>
      <c r="O2577" t="s">
        <v>8929</v>
      </c>
    </row>
    <row r="2578" spans="1:20" x14ac:dyDescent="0.25">
      <c r="A2578" t="s">
        <v>5616</v>
      </c>
      <c r="B2578" t="s">
        <v>5617</v>
      </c>
      <c r="C2578" t="s">
        <v>9697</v>
      </c>
      <c r="E2578" t="s">
        <v>9698</v>
      </c>
      <c r="G2578" t="s">
        <v>8406</v>
      </c>
      <c r="H2578" t="s">
        <v>8407</v>
      </c>
      <c r="I2578" t="s">
        <v>8408</v>
      </c>
      <c r="J2578" t="s">
        <v>8409</v>
      </c>
      <c r="K2578" t="s">
        <v>8518</v>
      </c>
      <c r="L2578" t="s">
        <v>8519</v>
      </c>
      <c r="M2578" t="s">
        <v>8520</v>
      </c>
      <c r="N2578" t="s">
        <v>8928</v>
      </c>
      <c r="O2578" t="s">
        <v>8929</v>
      </c>
    </row>
    <row r="2579" spans="1:20" x14ac:dyDescent="0.25">
      <c r="A2579" t="s">
        <v>5618</v>
      </c>
      <c r="B2579" t="s">
        <v>5619</v>
      </c>
      <c r="C2579" t="s">
        <v>9697</v>
      </c>
      <c r="E2579" t="s">
        <v>9698</v>
      </c>
      <c r="G2579" t="s">
        <v>8406</v>
      </c>
      <c r="H2579" t="s">
        <v>8407</v>
      </c>
      <c r="I2579" t="s">
        <v>8408</v>
      </c>
      <c r="J2579" t="s">
        <v>8409</v>
      </c>
      <c r="K2579" t="s">
        <v>8518</v>
      </c>
      <c r="L2579" t="s">
        <v>8519</v>
      </c>
      <c r="M2579" t="s">
        <v>8520</v>
      </c>
      <c r="N2579" t="s">
        <v>8928</v>
      </c>
      <c r="O2579" t="s">
        <v>8929</v>
      </c>
    </row>
    <row r="2580" spans="1:20" x14ac:dyDescent="0.25">
      <c r="A2580" t="s">
        <v>5620</v>
      </c>
      <c r="B2580" t="s">
        <v>5621</v>
      </c>
      <c r="C2580" t="s">
        <v>9697</v>
      </c>
      <c r="E2580" t="s">
        <v>9698</v>
      </c>
      <c r="G2580" t="s">
        <v>8406</v>
      </c>
      <c r="H2580" t="s">
        <v>8407</v>
      </c>
      <c r="I2580" t="s">
        <v>8408</v>
      </c>
      <c r="J2580" t="s">
        <v>8409</v>
      </c>
      <c r="K2580" t="s">
        <v>8518</v>
      </c>
      <c r="L2580" t="s">
        <v>8519</v>
      </c>
      <c r="M2580" t="s">
        <v>8520</v>
      </c>
      <c r="N2580" t="s">
        <v>8928</v>
      </c>
      <c r="O2580" t="s">
        <v>8929</v>
      </c>
    </row>
    <row r="2581" spans="1:20" x14ac:dyDescent="0.25">
      <c r="A2581" t="s">
        <v>5622</v>
      </c>
      <c r="B2581" t="s">
        <v>5623</v>
      </c>
      <c r="C2581" t="s">
        <v>9699</v>
      </c>
      <c r="E2581" t="s">
        <v>9700</v>
      </c>
      <c r="G2581" t="s">
        <v>8406</v>
      </c>
      <c r="H2581" t="s">
        <v>8407</v>
      </c>
      <c r="I2581" t="s">
        <v>8408</v>
      </c>
      <c r="J2581" t="s">
        <v>8409</v>
      </c>
      <c r="K2581" t="s">
        <v>8518</v>
      </c>
      <c r="L2581" t="s">
        <v>8519</v>
      </c>
      <c r="M2581" t="s">
        <v>8520</v>
      </c>
      <c r="N2581" t="s">
        <v>8654</v>
      </c>
      <c r="O2581" t="s">
        <v>9701</v>
      </c>
    </row>
    <row r="2582" spans="1:20" x14ac:dyDescent="0.25">
      <c r="A2582" t="s">
        <v>5624</v>
      </c>
      <c r="B2582" t="s">
        <v>5625</v>
      </c>
      <c r="C2582" t="s">
        <v>9699</v>
      </c>
      <c r="E2582" t="s">
        <v>9700</v>
      </c>
      <c r="G2582" t="s">
        <v>8406</v>
      </c>
      <c r="H2582" t="s">
        <v>8407</v>
      </c>
      <c r="I2582" t="s">
        <v>8408</v>
      </c>
      <c r="J2582" t="s">
        <v>8409</v>
      </c>
      <c r="K2582" t="s">
        <v>8518</v>
      </c>
      <c r="L2582" t="s">
        <v>8519</v>
      </c>
      <c r="M2582" t="s">
        <v>8520</v>
      </c>
      <c r="N2582" t="s">
        <v>8654</v>
      </c>
      <c r="O2582" t="s">
        <v>9701</v>
      </c>
    </row>
    <row r="2583" spans="1:20" x14ac:dyDescent="0.25">
      <c r="A2583" t="s">
        <v>5626</v>
      </c>
      <c r="B2583" t="s">
        <v>5627</v>
      </c>
      <c r="C2583" t="s">
        <v>9699</v>
      </c>
      <c r="E2583" t="s">
        <v>9700</v>
      </c>
      <c r="G2583" t="s">
        <v>8406</v>
      </c>
      <c r="H2583" t="s">
        <v>8407</v>
      </c>
      <c r="I2583" t="s">
        <v>8408</v>
      </c>
      <c r="J2583" t="s">
        <v>8409</v>
      </c>
      <c r="K2583" t="s">
        <v>8518</v>
      </c>
      <c r="L2583" t="s">
        <v>8519</v>
      </c>
      <c r="M2583" t="s">
        <v>8520</v>
      </c>
      <c r="N2583" t="s">
        <v>8654</v>
      </c>
      <c r="O2583" t="s">
        <v>9701</v>
      </c>
    </row>
    <row r="2584" spans="1:20" x14ac:dyDescent="0.25">
      <c r="A2584" t="s">
        <v>5628</v>
      </c>
      <c r="B2584" t="s">
        <v>5629</v>
      </c>
      <c r="C2584" t="s">
        <v>9699</v>
      </c>
      <c r="E2584" t="s">
        <v>9700</v>
      </c>
      <c r="G2584" t="s">
        <v>8406</v>
      </c>
      <c r="H2584" t="s">
        <v>8407</v>
      </c>
      <c r="I2584" t="s">
        <v>8408</v>
      </c>
      <c r="J2584" t="s">
        <v>8409</v>
      </c>
      <c r="K2584" t="s">
        <v>8518</v>
      </c>
      <c r="L2584" t="s">
        <v>8519</v>
      </c>
      <c r="M2584" t="s">
        <v>8520</v>
      </c>
      <c r="N2584" t="s">
        <v>8654</v>
      </c>
      <c r="O2584" t="s">
        <v>9701</v>
      </c>
    </row>
    <row r="2585" spans="1:20" x14ac:dyDescent="0.25">
      <c r="A2585" t="s">
        <v>5630</v>
      </c>
      <c r="B2585" t="s">
        <v>5631</v>
      </c>
      <c r="C2585" t="s">
        <v>9699</v>
      </c>
      <c r="E2585" t="s">
        <v>9700</v>
      </c>
      <c r="G2585" t="s">
        <v>8406</v>
      </c>
      <c r="H2585" t="s">
        <v>8407</v>
      </c>
      <c r="I2585" t="s">
        <v>8408</v>
      </c>
      <c r="J2585" t="s">
        <v>8409</v>
      </c>
      <c r="K2585" t="s">
        <v>8518</v>
      </c>
      <c r="L2585" t="s">
        <v>8519</v>
      </c>
      <c r="M2585" t="s">
        <v>8520</v>
      </c>
      <c r="N2585" t="s">
        <v>8654</v>
      </c>
      <c r="O2585" t="s">
        <v>9701</v>
      </c>
    </row>
    <row r="2586" spans="1:20" x14ac:dyDescent="0.25">
      <c r="A2586" t="s">
        <v>5632</v>
      </c>
      <c r="B2586" t="s">
        <v>5633</v>
      </c>
      <c r="C2586" t="s">
        <v>9699</v>
      </c>
      <c r="E2586" t="s">
        <v>9700</v>
      </c>
      <c r="G2586" t="s">
        <v>8406</v>
      </c>
      <c r="H2586" t="s">
        <v>8407</v>
      </c>
      <c r="I2586" t="s">
        <v>8408</v>
      </c>
      <c r="J2586" t="s">
        <v>8409</v>
      </c>
      <c r="K2586" t="s">
        <v>8518</v>
      </c>
      <c r="L2586" t="s">
        <v>8519</v>
      </c>
      <c r="M2586" t="s">
        <v>8520</v>
      </c>
      <c r="N2586" t="s">
        <v>8654</v>
      </c>
      <c r="O2586" t="s">
        <v>9701</v>
      </c>
    </row>
    <row r="2587" spans="1:20" x14ac:dyDescent="0.25">
      <c r="A2587" t="s">
        <v>5634</v>
      </c>
      <c r="B2587" t="s">
        <v>5635</v>
      </c>
      <c r="C2587" t="s">
        <v>9699</v>
      </c>
      <c r="E2587" t="s">
        <v>9700</v>
      </c>
      <c r="G2587" t="s">
        <v>8406</v>
      </c>
      <c r="H2587" t="s">
        <v>8407</v>
      </c>
      <c r="I2587" t="s">
        <v>8408</v>
      </c>
      <c r="J2587" t="s">
        <v>8409</v>
      </c>
      <c r="K2587" t="s">
        <v>8518</v>
      </c>
      <c r="L2587" t="s">
        <v>8519</v>
      </c>
      <c r="M2587" t="s">
        <v>8520</v>
      </c>
      <c r="N2587" t="s">
        <v>8654</v>
      </c>
      <c r="O2587" t="s">
        <v>9701</v>
      </c>
    </row>
    <row r="2588" spans="1:20" x14ac:dyDescent="0.25">
      <c r="A2588" t="s">
        <v>5636</v>
      </c>
      <c r="B2588" t="s">
        <v>5637</v>
      </c>
      <c r="C2588" t="s">
        <v>9699</v>
      </c>
      <c r="E2588" t="s">
        <v>9700</v>
      </c>
      <c r="G2588" t="s">
        <v>8406</v>
      </c>
      <c r="H2588" t="s">
        <v>8407</v>
      </c>
      <c r="I2588" t="s">
        <v>8408</v>
      </c>
      <c r="J2588" t="s">
        <v>8409</v>
      </c>
      <c r="K2588" t="s">
        <v>8518</v>
      </c>
      <c r="L2588" t="s">
        <v>8519</v>
      </c>
      <c r="M2588" t="s">
        <v>8520</v>
      </c>
      <c r="N2588" t="s">
        <v>8654</v>
      </c>
      <c r="O2588" t="s">
        <v>9701</v>
      </c>
    </row>
    <row r="2589" spans="1:20" x14ac:dyDescent="0.25">
      <c r="A2589" t="s">
        <v>5639</v>
      </c>
      <c r="B2589" t="s">
        <v>5640</v>
      </c>
      <c r="C2589" t="s">
        <v>9699</v>
      </c>
      <c r="E2589" t="s">
        <v>9700</v>
      </c>
      <c r="G2589" t="s">
        <v>8406</v>
      </c>
      <c r="H2589" t="s">
        <v>8407</v>
      </c>
      <c r="I2589" t="s">
        <v>8408</v>
      </c>
      <c r="J2589" t="s">
        <v>8409</v>
      </c>
      <c r="K2589" t="s">
        <v>8518</v>
      </c>
      <c r="L2589" t="s">
        <v>8519</v>
      </c>
      <c r="M2589" t="s">
        <v>8520</v>
      </c>
      <c r="N2589" t="s">
        <v>8654</v>
      </c>
      <c r="O2589" t="s">
        <v>9701</v>
      </c>
    </row>
    <row r="2590" spans="1:20" x14ac:dyDescent="0.25">
      <c r="A2590" t="s">
        <v>5641</v>
      </c>
      <c r="B2590" t="s">
        <v>5642</v>
      </c>
      <c r="C2590" t="s">
        <v>8416</v>
      </c>
      <c r="E2590" t="s">
        <v>8417</v>
      </c>
      <c r="G2590" t="s">
        <v>8406</v>
      </c>
      <c r="H2590" t="s">
        <v>8418</v>
      </c>
      <c r="I2590" t="s">
        <v>8419</v>
      </c>
      <c r="J2590" t="s">
        <v>8420</v>
      </c>
      <c r="K2590" t="s">
        <v>8421</v>
      </c>
      <c r="L2590" t="s">
        <v>8422</v>
      </c>
      <c r="M2590" t="s">
        <v>8423</v>
      </c>
      <c r="N2590" t="s">
        <v>8424</v>
      </c>
      <c r="O2590" t="s">
        <v>8425</v>
      </c>
      <c r="P2590" t="s">
        <v>8426</v>
      </c>
      <c r="Q2590" t="s">
        <v>8427</v>
      </c>
      <c r="R2590" t="s">
        <v>8428</v>
      </c>
      <c r="S2590" t="s">
        <v>8429</v>
      </c>
      <c r="T2590" t="s">
        <v>8430</v>
      </c>
    </row>
    <row r="2591" spans="1:20" x14ac:dyDescent="0.25">
      <c r="A2591" t="s">
        <v>5643</v>
      </c>
      <c r="B2591" t="s">
        <v>5644</v>
      </c>
      <c r="C2591" t="s">
        <v>9702</v>
      </c>
      <c r="E2591" t="s">
        <v>9703</v>
      </c>
      <c r="G2591" t="s">
        <v>8406</v>
      </c>
      <c r="H2591" t="s">
        <v>8407</v>
      </c>
      <c r="I2591" t="s">
        <v>8408</v>
      </c>
      <c r="J2591" t="s">
        <v>8409</v>
      </c>
      <c r="K2591" t="s">
        <v>8518</v>
      </c>
      <c r="L2591" t="s">
        <v>8519</v>
      </c>
      <c r="M2591" t="s">
        <v>8520</v>
      </c>
      <c r="N2591" t="s">
        <v>8654</v>
      </c>
      <c r="O2591" t="s">
        <v>9704</v>
      </c>
    </row>
    <row r="2592" spans="1:20" x14ac:dyDescent="0.25">
      <c r="A2592" t="s">
        <v>5646</v>
      </c>
      <c r="B2592" t="s">
        <v>5647</v>
      </c>
      <c r="C2592" t="s">
        <v>9702</v>
      </c>
      <c r="E2592" t="s">
        <v>9703</v>
      </c>
      <c r="G2592" t="s">
        <v>8406</v>
      </c>
      <c r="H2592" t="s">
        <v>8407</v>
      </c>
      <c r="I2592" t="s">
        <v>8408</v>
      </c>
      <c r="J2592" t="s">
        <v>8409</v>
      </c>
      <c r="K2592" t="s">
        <v>8518</v>
      </c>
      <c r="L2592" t="s">
        <v>8519</v>
      </c>
      <c r="M2592" t="s">
        <v>8520</v>
      </c>
      <c r="N2592" t="s">
        <v>8654</v>
      </c>
      <c r="O2592" t="s">
        <v>9704</v>
      </c>
    </row>
    <row r="2593" spans="1:15" x14ac:dyDescent="0.25">
      <c r="A2593" t="s">
        <v>5648</v>
      </c>
      <c r="B2593" t="s">
        <v>5649</v>
      </c>
      <c r="C2593" t="s">
        <v>9702</v>
      </c>
      <c r="E2593" t="s">
        <v>9703</v>
      </c>
      <c r="G2593" t="s">
        <v>8406</v>
      </c>
      <c r="H2593" t="s">
        <v>8407</v>
      </c>
      <c r="I2593" t="s">
        <v>8408</v>
      </c>
      <c r="J2593" t="s">
        <v>8409</v>
      </c>
      <c r="K2593" t="s">
        <v>8518</v>
      </c>
      <c r="L2593" t="s">
        <v>8519</v>
      </c>
      <c r="M2593" t="s">
        <v>8520</v>
      </c>
      <c r="N2593" t="s">
        <v>8654</v>
      </c>
      <c r="O2593" t="s">
        <v>9704</v>
      </c>
    </row>
    <row r="2594" spans="1:15" x14ac:dyDescent="0.25">
      <c r="A2594" t="s">
        <v>5650</v>
      </c>
      <c r="B2594" t="s">
        <v>5651</v>
      </c>
      <c r="C2594" t="s">
        <v>9702</v>
      </c>
      <c r="E2594" t="s">
        <v>9703</v>
      </c>
      <c r="G2594" t="s">
        <v>8406</v>
      </c>
      <c r="H2594" t="s">
        <v>8407</v>
      </c>
      <c r="I2594" t="s">
        <v>8408</v>
      </c>
      <c r="J2594" t="s">
        <v>8409</v>
      </c>
      <c r="K2594" t="s">
        <v>8518</v>
      </c>
      <c r="L2594" t="s">
        <v>8519</v>
      </c>
      <c r="M2594" t="s">
        <v>8520</v>
      </c>
      <c r="N2594" t="s">
        <v>8654</v>
      </c>
      <c r="O2594" t="s">
        <v>9704</v>
      </c>
    </row>
    <row r="2595" spans="1:15" x14ac:dyDescent="0.25">
      <c r="A2595" t="s">
        <v>5652</v>
      </c>
      <c r="B2595" t="s">
        <v>5653</v>
      </c>
      <c r="C2595" t="s">
        <v>9702</v>
      </c>
      <c r="E2595" t="s">
        <v>9703</v>
      </c>
      <c r="G2595" t="s">
        <v>8406</v>
      </c>
      <c r="H2595" t="s">
        <v>8407</v>
      </c>
      <c r="I2595" t="s">
        <v>8408</v>
      </c>
      <c r="J2595" t="s">
        <v>8409</v>
      </c>
      <c r="K2595" t="s">
        <v>8518</v>
      </c>
      <c r="L2595" t="s">
        <v>8519</v>
      </c>
      <c r="M2595" t="s">
        <v>8520</v>
      </c>
      <c r="N2595" t="s">
        <v>8654</v>
      </c>
      <c r="O2595" t="s">
        <v>9704</v>
      </c>
    </row>
    <row r="2596" spans="1:15" x14ac:dyDescent="0.25">
      <c r="A2596" t="s">
        <v>5654</v>
      </c>
      <c r="B2596" t="s">
        <v>5655</v>
      </c>
      <c r="C2596" t="s">
        <v>9702</v>
      </c>
      <c r="E2596" t="s">
        <v>9703</v>
      </c>
      <c r="G2596" t="s">
        <v>8406</v>
      </c>
      <c r="H2596" t="s">
        <v>8407</v>
      </c>
      <c r="I2596" t="s">
        <v>8408</v>
      </c>
      <c r="J2596" t="s">
        <v>8409</v>
      </c>
      <c r="K2596" t="s">
        <v>8518</v>
      </c>
      <c r="L2596" t="s">
        <v>8519</v>
      </c>
      <c r="M2596" t="s">
        <v>8520</v>
      </c>
      <c r="N2596" t="s">
        <v>8654</v>
      </c>
      <c r="O2596" t="s">
        <v>9704</v>
      </c>
    </row>
    <row r="2597" spans="1:15" x14ac:dyDescent="0.25">
      <c r="A2597" t="s">
        <v>5656</v>
      </c>
      <c r="B2597" t="s">
        <v>5657</v>
      </c>
      <c r="C2597" t="s">
        <v>9705</v>
      </c>
      <c r="E2597" t="s">
        <v>9706</v>
      </c>
      <c r="G2597" t="s">
        <v>8406</v>
      </c>
      <c r="H2597" t="s">
        <v>8407</v>
      </c>
      <c r="I2597" t="s">
        <v>8408</v>
      </c>
      <c r="J2597" t="s">
        <v>8409</v>
      </c>
      <c r="K2597" t="s">
        <v>8518</v>
      </c>
      <c r="L2597" t="s">
        <v>8519</v>
      </c>
      <c r="M2597" t="s">
        <v>8520</v>
      </c>
      <c r="N2597" t="s">
        <v>8521</v>
      </c>
      <c r="O2597" t="s">
        <v>9707</v>
      </c>
    </row>
    <row r="2598" spans="1:15" x14ac:dyDescent="0.25">
      <c r="A2598" t="s">
        <v>5658</v>
      </c>
      <c r="B2598" t="s">
        <v>5659</v>
      </c>
      <c r="C2598" t="s">
        <v>9705</v>
      </c>
      <c r="E2598" t="s">
        <v>9706</v>
      </c>
      <c r="G2598" t="s">
        <v>8406</v>
      </c>
      <c r="H2598" t="s">
        <v>8407</v>
      </c>
      <c r="I2598" t="s">
        <v>8408</v>
      </c>
      <c r="J2598" t="s">
        <v>8409</v>
      </c>
      <c r="K2598" t="s">
        <v>8518</v>
      </c>
      <c r="L2598" t="s">
        <v>8519</v>
      </c>
      <c r="M2598" t="s">
        <v>8520</v>
      </c>
      <c r="N2598" t="s">
        <v>8521</v>
      </c>
      <c r="O2598" t="s">
        <v>9707</v>
      </c>
    </row>
    <row r="2599" spans="1:15" x14ac:dyDescent="0.25">
      <c r="A2599" t="s">
        <v>5660</v>
      </c>
      <c r="B2599" t="s">
        <v>5661</v>
      </c>
      <c r="C2599" t="s">
        <v>9705</v>
      </c>
      <c r="E2599" t="s">
        <v>9706</v>
      </c>
      <c r="G2599" t="s">
        <v>8406</v>
      </c>
      <c r="H2599" t="s">
        <v>8407</v>
      </c>
      <c r="I2599" t="s">
        <v>8408</v>
      </c>
      <c r="J2599" t="s">
        <v>8409</v>
      </c>
      <c r="K2599" t="s">
        <v>8518</v>
      </c>
      <c r="L2599" t="s">
        <v>8519</v>
      </c>
      <c r="M2599" t="s">
        <v>8520</v>
      </c>
      <c r="N2599" t="s">
        <v>8521</v>
      </c>
      <c r="O2599" t="s">
        <v>9707</v>
      </c>
    </row>
    <row r="2600" spans="1:15" x14ac:dyDescent="0.25">
      <c r="A2600" t="s">
        <v>5663</v>
      </c>
      <c r="B2600" t="s">
        <v>5664</v>
      </c>
      <c r="C2600" t="s">
        <v>9705</v>
      </c>
      <c r="E2600" t="s">
        <v>9706</v>
      </c>
      <c r="G2600" t="s">
        <v>8406</v>
      </c>
      <c r="H2600" t="s">
        <v>8407</v>
      </c>
      <c r="I2600" t="s">
        <v>8408</v>
      </c>
      <c r="J2600" t="s">
        <v>8409</v>
      </c>
      <c r="K2600" t="s">
        <v>8518</v>
      </c>
      <c r="L2600" t="s">
        <v>8519</v>
      </c>
      <c r="M2600" t="s">
        <v>8520</v>
      </c>
      <c r="N2600" t="s">
        <v>8521</v>
      </c>
      <c r="O2600" t="s">
        <v>9707</v>
      </c>
    </row>
    <row r="2601" spans="1:15" x14ac:dyDescent="0.25">
      <c r="A2601" t="s">
        <v>5665</v>
      </c>
      <c r="B2601" t="s">
        <v>5666</v>
      </c>
      <c r="C2601" t="s">
        <v>9705</v>
      </c>
      <c r="E2601" t="s">
        <v>9706</v>
      </c>
      <c r="G2601" t="s">
        <v>8406</v>
      </c>
      <c r="H2601" t="s">
        <v>8407</v>
      </c>
      <c r="I2601" t="s">
        <v>8408</v>
      </c>
      <c r="J2601" t="s">
        <v>8409</v>
      </c>
      <c r="K2601" t="s">
        <v>8518</v>
      </c>
      <c r="L2601" t="s">
        <v>8519</v>
      </c>
      <c r="M2601" t="s">
        <v>8520</v>
      </c>
      <c r="N2601" t="s">
        <v>8521</v>
      </c>
      <c r="O2601" t="s">
        <v>9707</v>
      </c>
    </row>
    <row r="2602" spans="1:15" x14ac:dyDescent="0.25">
      <c r="A2602" t="s">
        <v>5667</v>
      </c>
      <c r="B2602" t="s">
        <v>5668</v>
      </c>
      <c r="C2602" t="s">
        <v>9705</v>
      </c>
      <c r="E2602" t="s">
        <v>9706</v>
      </c>
      <c r="G2602" t="s">
        <v>8406</v>
      </c>
      <c r="H2602" t="s">
        <v>8407</v>
      </c>
      <c r="I2602" t="s">
        <v>8408</v>
      </c>
      <c r="J2602" t="s">
        <v>8409</v>
      </c>
      <c r="K2602" t="s">
        <v>8518</v>
      </c>
      <c r="L2602" t="s">
        <v>8519</v>
      </c>
      <c r="M2602" t="s">
        <v>8520</v>
      </c>
      <c r="N2602" t="s">
        <v>8521</v>
      </c>
      <c r="O2602" t="s">
        <v>9707</v>
      </c>
    </row>
    <row r="2603" spans="1:15" x14ac:dyDescent="0.25">
      <c r="A2603" t="s">
        <v>5669</v>
      </c>
      <c r="B2603" t="s">
        <v>5670</v>
      </c>
      <c r="C2603" t="s">
        <v>9705</v>
      </c>
      <c r="E2603" t="s">
        <v>9706</v>
      </c>
      <c r="G2603" t="s">
        <v>8406</v>
      </c>
      <c r="H2603" t="s">
        <v>8407</v>
      </c>
      <c r="I2603" t="s">
        <v>8408</v>
      </c>
      <c r="J2603" t="s">
        <v>8409</v>
      </c>
      <c r="K2603" t="s">
        <v>8518</v>
      </c>
      <c r="L2603" t="s">
        <v>8519</v>
      </c>
      <c r="M2603" t="s">
        <v>8520</v>
      </c>
      <c r="N2603" t="s">
        <v>8521</v>
      </c>
      <c r="O2603" t="s">
        <v>9707</v>
      </c>
    </row>
    <row r="2604" spans="1:15" x14ac:dyDescent="0.25">
      <c r="A2604" t="s">
        <v>5671</v>
      </c>
      <c r="B2604" t="s">
        <v>5672</v>
      </c>
      <c r="C2604" t="s">
        <v>9705</v>
      </c>
      <c r="E2604" t="s">
        <v>9706</v>
      </c>
      <c r="G2604" t="s">
        <v>8406</v>
      </c>
      <c r="H2604" t="s">
        <v>8407</v>
      </c>
      <c r="I2604" t="s">
        <v>8408</v>
      </c>
      <c r="J2604" t="s">
        <v>8409</v>
      </c>
      <c r="K2604" t="s">
        <v>8518</v>
      </c>
      <c r="L2604" t="s">
        <v>8519</v>
      </c>
      <c r="M2604" t="s">
        <v>8520</v>
      </c>
      <c r="N2604" t="s">
        <v>8521</v>
      </c>
      <c r="O2604" t="s">
        <v>9707</v>
      </c>
    </row>
    <row r="2605" spans="1:15" x14ac:dyDescent="0.25">
      <c r="A2605" t="s">
        <v>5673</v>
      </c>
      <c r="B2605" t="s">
        <v>5674</v>
      </c>
      <c r="C2605" t="s">
        <v>9705</v>
      </c>
      <c r="E2605" t="s">
        <v>9706</v>
      </c>
      <c r="G2605" t="s">
        <v>8406</v>
      </c>
      <c r="H2605" t="s">
        <v>8407</v>
      </c>
      <c r="I2605" t="s">
        <v>8408</v>
      </c>
      <c r="J2605" t="s">
        <v>8409</v>
      </c>
      <c r="K2605" t="s">
        <v>8518</v>
      </c>
      <c r="L2605" t="s">
        <v>8519</v>
      </c>
      <c r="M2605" t="s">
        <v>8520</v>
      </c>
      <c r="N2605" t="s">
        <v>8521</v>
      </c>
      <c r="O2605" t="s">
        <v>9707</v>
      </c>
    </row>
    <row r="2606" spans="1:15" x14ac:dyDescent="0.25">
      <c r="A2606" t="s">
        <v>5676</v>
      </c>
      <c r="B2606" t="s">
        <v>5677</v>
      </c>
      <c r="C2606" t="s">
        <v>9705</v>
      </c>
      <c r="E2606" t="s">
        <v>9706</v>
      </c>
      <c r="G2606" t="s">
        <v>8406</v>
      </c>
      <c r="H2606" t="s">
        <v>8407</v>
      </c>
      <c r="I2606" t="s">
        <v>8408</v>
      </c>
      <c r="J2606" t="s">
        <v>8409</v>
      </c>
      <c r="K2606" t="s">
        <v>8518</v>
      </c>
      <c r="L2606" t="s">
        <v>8519</v>
      </c>
      <c r="M2606" t="s">
        <v>8520</v>
      </c>
      <c r="N2606" t="s">
        <v>8521</v>
      </c>
      <c r="O2606" t="s">
        <v>9707</v>
      </c>
    </row>
    <row r="2607" spans="1:15" x14ac:dyDescent="0.25">
      <c r="A2607" t="s">
        <v>5678</v>
      </c>
      <c r="B2607" t="s">
        <v>5679</v>
      </c>
      <c r="C2607" t="s">
        <v>9705</v>
      </c>
      <c r="E2607" t="s">
        <v>9706</v>
      </c>
      <c r="G2607" t="s">
        <v>8406</v>
      </c>
      <c r="H2607" t="s">
        <v>8407</v>
      </c>
      <c r="I2607" t="s">
        <v>8408</v>
      </c>
      <c r="J2607" t="s">
        <v>8409</v>
      </c>
      <c r="K2607" t="s">
        <v>8518</v>
      </c>
      <c r="L2607" t="s">
        <v>8519</v>
      </c>
      <c r="M2607" t="s">
        <v>8520</v>
      </c>
      <c r="N2607" t="s">
        <v>8521</v>
      </c>
      <c r="O2607" t="s">
        <v>9707</v>
      </c>
    </row>
    <row r="2608" spans="1:15" x14ac:dyDescent="0.25">
      <c r="A2608" t="s">
        <v>5680</v>
      </c>
      <c r="B2608" t="s">
        <v>5681</v>
      </c>
      <c r="C2608" t="s">
        <v>9705</v>
      </c>
      <c r="E2608" t="s">
        <v>9706</v>
      </c>
      <c r="G2608" t="s">
        <v>8406</v>
      </c>
      <c r="H2608" t="s">
        <v>8407</v>
      </c>
      <c r="I2608" t="s">
        <v>8408</v>
      </c>
      <c r="J2608" t="s">
        <v>8409</v>
      </c>
      <c r="K2608" t="s">
        <v>8518</v>
      </c>
      <c r="L2608" t="s">
        <v>8519</v>
      </c>
      <c r="M2608" t="s">
        <v>8520</v>
      </c>
      <c r="N2608" t="s">
        <v>8521</v>
      </c>
      <c r="O2608" t="s">
        <v>9707</v>
      </c>
    </row>
    <row r="2609" spans="1:20" x14ac:dyDescent="0.25">
      <c r="A2609" t="s">
        <v>5682</v>
      </c>
      <c r="B2609" t="s">
        <v>5683</v>
      </c>
      <c r="C2609" t="s">
        <v>9708</v>
      </c>
      <c r="E2609" t="s">
        <v>9709</v>
      </c>
      <c r="G2609" t="s">
        <v>8406</v>
      </c>
      <c r="H2609" t="s">
        <v>8407</v>
      </c>
      <c r="I2609" t="s">
        <v>8408</v>
      </c>
      <c r="J2609" t="s">
        <v>8409</v>
      </c>
      <c r="K2609" t="s">
        <v>8518</v>
      </c>
      <c r="L2609" t="s">
        <v>8519</v>
      </c>
      <c r="M2609" t="s">
        <v>8520</v>
      </c>
      <c r="N2609" t="s">
        <v>8654</v>
      </c>
      <c r="O2609" t="s">
        <v>9710</v>
      </c>
    </row>
    <row r="2610" spans="1:20" x14ac:dyDescent="0.25">
      <c r="A2610" t="s">
        <v>5684</v>
      </c>
      <c r="B2610" t="s">
        <v>5685</v>
      </c>
      <c r="C2610" t="s">
        <v>9708</v>
      </c>
      <c r="E2610" t="s">
        <v>9709</v>
      </c>
      <c r="G2610" t="s">
        <v>8406</v>
      </c>
      <c r="H2610" t="s">
        <v>8407</v>
      </c>
      <c r="I2610" t="s">
        <v>8408</v>
      </c>
      <c r="J2610" t="s">
        <v>8409</v>
      </c>
      <c r="K2610" t="s">
        <v>8518</v>
      </c>
      <c r="L2610" t="s">
        <v>8519</v>
      </c>
      <c r="M2610" t="s">
        <v>8520</v>
      </c>
      <c r="N2610" t="s">
        <v>8654</v>
      </c>
      <c r="O2610" t="s">
        <v>9710</v>
      </c>
    </row>
    <row r="2611" spans="1:20" x14ac:dyDescent="0.25">
      <c r="A2611" t="s">
        <v>5686</v>
      </c>
      <c r="B2611" t="s">
        <v>5687</v>
      </c>
      <c r="C2611" t="s">
        <v>9708</v>
      </c>
      <c r="E2611" t="s">
        <v>9709</v>
      </c>
      <c r="G2611" t="s">
        <v>8406</v>
      </c>
      <c r="H2611" t="s">
        <v>8407</v>
      </c>
      <c r="I2611" t="s">
        <v>8408</v>
      </c>
      <c r="J2611" t="s">
        <v>8409</v>
      </c>
      <c r="K2611" t="s">
        <v>8518</v>
      </c>
      <c r="L2611" t="s">
        <v>8519</v>
      </c>
      <c r="M2611" t="s">
        <v>8520</v>
      </c>
      <c r="N2611" t="s">
        <v>8654</v>
      </c>
      <c r="O2611" t="s">
        <v>9710</v>
      </c>
    </row>
    <row r="2612" spans="1:20" x14ac:dyDescent="0.25">
      <c r="A2612" t="s">
        <v>5688</v>
      </c>
      <c r="B2612" t="s">
        <v>5689</v>
      </c>
      <c r="C2612" t="s">
        <v>9708</v>
      </c>
      <c r="E2612" t="s">
        <v>9709</v>
      </c>
      <c r="G2612" t="s">
        <v>8406</v>
      </c>
      <c r="H2612" t="s">
        <v>8407</v>
      </c>
      <c r="I2612" t="s">
        <v>8408</v>
      </c>
      <c r="J2612" t="s">
        <v>8409</v>
      </c>
      <c r="K2612" t="s">
        <v>8518</v>
      </c>
      <c r="L2612" t="s">
        <v>8519</v>
      </c>
      <c r="M2612" t="s">
        <v>8520</v>
      </c>
      <c r="N2612" t="s">
        <v>8654</v>
      </c>
      <c r="O2612" t="s">
        <v>9710</v>
      </c>
    </row>
    <row r="2613" spans="1:20" x14ac:dyDescent="0.25">
      <c r="A2613" t="s">
        <v>5690</v>
      </c>
      <c r="B2613" t="s">
        <v>5691</v>
      </c>
      <c r="C2613" t="s">
        <v>9708</v>
      </c>
      <c r="E2613" t="s">
        <v>9709</v>
      </c>
      <c r="G2613" t="s">
        <v>8406</v>
      </c>
      <c r="H2613" t="s">
        <v>8407</v>
      </c>
      <c r="I2613" t="s">
        <v>8408</v>
      </c>
      <c r="J2613" t="s">
        <v>8409</v>
      </c>
      <c r="K2613" t="s">
        <v>8518</v>
      </c>
      <c r="L2613" t="s">
        <v>8519</v>
      </c>
      <c r="M2613" t="s">
        <v>8520</v>
      </c>
      <c r="N2613" t="s">
        <v>8654</v>
      </c>
      <c r="O2613" t="s">
        <v>9710</v>
      </c>
    </row>
    <row r="2614" spans="1:20" x14ac:dyDescent="0.25">
      <c r="A2614" t="s">
        <v>5692</v>
      </c>
      <c r="B2614" t="s">
        <v>5693</v>
      </c>
      <c r="C2614" t="s">
        <v>9708</v>
      </c>
      <c r="E2614" t="s">
        <v>9709</v>
      </c>
      <c r="G2614" t="s">
        <v>8406</v>
      </c>
      <c r="H2614" t="s">
        <v>8407</v>
      </c>
      <c r="I2614" t="s">
        <v>8408</v>
      </c>
      <c r="J2614" t="s">
        <v>8409</v>
      </c>
      <c r="K2614" t="s">
        <v>8518</v>
      </c>
      <c r="L2614" t="s">
        <v>8519</v>
      </c>
      <c r="M2614" t="s">
        <v>8520</v>
      </c>
      <c r="N2614" t="s">
        <v>8654</v>
      </c>
      <c r="O2614" t="s">
        <v>9710</v>
      </c>
    </row>
    <row r="2615" spans="1:20" x14ac:dyDescent="0.25">
      <c r="A2615" t="s">
        <v>5694</v>
      </c>
      <c r="B2615" t="s">
        <v>5695</v>
      </c>
      <c r="C2615" t="s">
        <v>9708</v>
      </c>
      <c r="E2615" t="s">
        <v>9709</v>
      </c>
      <c r="G2615" t="s">
        <v>8406</v>
      </c>
      <c r="H2615" t="s">
        <v>8407</v>
      </c>
      <c r="I2615" t="s">
        <v>8408</v>
      </c>
      <c r="J2615" t="s">
        <v>8409</v>
      </c>
      <c r="K2615" t="s">
        <v>8518</v>
      </c>
      <c r="L2615" t="s">
        <v>8519</v>
      </c>
      <c r="M2615" t="s">
        <v>8520</v>
      </c>
      <c r="N2615" t="s">
        <v>8654</v>
      </c>
      <c r="O2615" t="s">
        <v>9710</v>
      </c>
    </row>
    <row r="2616" spans="1:20" x14ac:dyDescent="0.25">
      <c r="A2616" t="s">
        <v>5696</v>
      </c>
      <c r="B2616" t="s">
        <v>5697</v>
      </c>
      <c r="C2616" t="s">
        <v>9708</v>
      </c>
      <c r="E2616" t="s">
        <v>9709</v>
      </c>
      <c r="G2616" t="s">
        <v>8406</v>
      </c>
      <c r="H2616" t="s">
        <v>8407</v>
      </c>
      <c r="I2616" t="s">
        <v>8408</v>
      </c>
      <c r="J2616" t="s">
        <v>8409</v>
      </c>
      <c r="K2616" t="s">
        <v>8518</v>
      </c>
      <c r="L2616" t="s">
        <v>8519</v>
      </c>
      <c r="M2616" t="s">
        <v>8520</v>
      </c>
      <c r="N2616" t="s">
        <v>8654</v>
      </c>
      <c r="O2616" t="s">
        <v>9710</v>
      </c>
    </row>
    <row r="2617" spans="1:20" x14ac:dyDescent="0.25">
      <c r="A2617" t="s">
        <v>5698</v>
      </c>
      <c r="B2617" t="s">
        <v>5699</v>
      </c>
      <c r="C2617" t="s">
        <v>9711</v>
      </c>
      <c r="E2617" t="s">
        <v>9712</v>
      </c>
      <c r="G2617" t="s">
        <v>8406</v>
      </c>
      <c r="H2617" t="s">
        <v>8418</v>
      </c>
      <c r="I2617" t="s">
        <v>8419</v>
      </c>
      <c r="J2617" t="s">
        <v>8420</v>
      </c>
      <c r="K2617" t="s">
        <v>8421</v>
      </c>
      <c r="L2617" t="s">
        <v>8422</v>
      </c>
      <c r="M2617" t="s">
        <v>8423</v>
      </c>
      <c r="N2617" t="s">
        <v>8424</v>
      </c>
      <c r="O2617" t="s">
        <v>8498</v>
      </c>
      <c r="P2617" t="s">
        <v>9113</v>
      </c>
      <c r="Q2617" t="s">
        <v>9114</v>
      </c>
      <c r="R2617" t="s">
        <v>9713</v>
      </c>
      <c r="S2617" t="s">
        <v>9714</v>
      </c>
      <c r="T2617" t="s">
        <v>9715</v>
      </c>
    </row>
    <row r="2618" spans="1:20" x14ac:dyDescent="0.25">
      <c r="A2618" t="s">
        <v>5700</v>
      </c>
      <c r="B2618" t="s">
        <v>5701</v>
      </c>
      <c r="C2618" t="s">
        <v>9711</v>
      </c>
      <c r="E2618" t="s">
        <v>9712</v>
      </c>
      <c r="G2618" t="s">
        <v>8406</v>
      </c>
      <c r="H2618" t="s">
        <v>8418</v>
      </c>
      <c r="I2618" t="s">
        <v>8419</v>
      </c>
      <c r="J2618" t="s">
        <v>8420</v>
      </c>
      <c r="K2618" t="s">
        <v>8421</v>
      </c>
      <c r="L2618" t="s">
        <v>8422</v>
      </c>
      <c r="M2618" t="s">
        <v>8423</v>
      </c>
      <c r="N2618" t="s">
        <v>8424</v>
      </c>
      <c r="O2618" t="s">
        <v>8498</v>
      </c>
      <c r="P2618" t="s">
        <v>9113</v>
      </c>
      <c r="Q2618" t="s">
        <v>9114</v>
      </c>
      <c r="R2618" t="s">
        <v>9713</v>
      </c>
      <c r="S2618" t="s">
        <v>9714</v>
      </c>
      <c r="T2618" t="s">
        <v>9715</v>
      </c>
    </row>
    <row r="2619" spans="1:20" x14ac:dyDescent="0.25">
      <c r="A2619" t="s">
        <v>5702</v>
      </c>
      <c r="B2619" t="s">
        <v>5703</v>
      </c>
      <c r="C2619" t="s">
        <v>9711</v>
      </c>
      <c r="E2619" t="s">
        <v>9712</v>
      </c>
      <c r="G2619" t="s">
        <v>8406</v>
      </c>
      <c r="H2619" t="s">
        <v>8418</v>
      </c>
      <c r="I2619" t="s">
        <v>8419</v>
      </c>
      <c r="J2619" t="s">
        <v>8420</v>
      </c>
      <c r="K2619" t="s">
        <v>8421</v>
      </c>
      <c r="L2619" t="s">
        <v>8422</v>
      </c>
      <c r="M2619" t="s">
        <v>8423</v>
      </c>
      <c r="N2619" t="s">
        <v>8424</v>
      </c>
      <c r="O2619" t="s">
        <v>8498</v>
      </c>
      <c r="P2619" t="s">
        <v>9113</v>
      </c>
      <c r="Q2619" t="s">
        <v>9114</v>
      </c>
      <c r="R2619" t="s">
        <v>9713</v>
      </c>
      <c r="S2619" t="s">
        <v>9714</v>
      </c>
      <c r="T2619" t="s">
        <v>9715</v>
      </c>
    </row>
    <row r="2620" spans="1:20" x14ac:dyDescent="0.25">
      <c r="A2620" t="s">
        <v>5704</v>
      </c>
      <c r="B2620" t="s">
        <v>5705</v>
      </c>
      <c r="C2620" t="s">
        <v>9711</v>
      </c>
      <c r="E2620" t="s">
        <v>9712</v>
      </c>
      <c r="G2620" t="s">
        <v>8406</v>
      </c>
      <c r="H2620" t="s">
        <v>8418</v>
      </c>
      <c r="I2620" t="s">
        <v>8419</v>
      </c>
      <c r="J2620" t="s">
        <v>8420</v>
      </c>
      <c r="K2620" t="s">
        <v>8421</v>
      </c>
      <c r="L2620" t="s">
        <v>8422</v>
      </c>
      <c r="M2620" t="s">
        <v>8423</v>
      </c>
      <c r="N2620" t="s">
        <v>8424</v>
      </c>
      <c r="O2620" t="s">
        <v>8498</v>
      </c>
      <c r="P2620" t="s">
        <v>9113</v>
      </c>
      <c r="Q2620" t="s">
        <v>9114</v>
      </c>
      <c r="R2620" t="s">
        <v>9713</v>
      </c>
      <c r="S2620" t="s">
        <v>9714</v>
      </c>
      <c r="T2620" t="s">
        <v>9715</v>
      </c>
    </row>
    <row r="2621" spans="1:20" x14ac:dyDescent="0.25">
      <c r="A2621" t="s">
        <v>5706</v>
      </c>
      <c r="B2621" t="s">
        <v>5707</v>
      </c>
      <c r="C2621" t="s">
        <v>9711</v>
      </c>
      <c r="E2621" t="s">
        <v>9712</v>
      </c>
      <c r="G2621" t="s">
        <v>8406</v>
      </c>
      <c r="H2621" t="s">
        <v>8418</v>
      </c>
      <c r="I2621" t="s">
        <v>8419</v>
      </c>
      <c r="J2621" t="s">
        <v>8420</v>
      </c>
      <c r="K2621" t="s">
        <v>8421</v>
      </c>
      <c r="L2621" t="s">
        <v>8422</v>
      </c>
      <c r="M2621" t="s">
        <v>8423</v>
      </c>
      <c r="N2621" t="s">
        <v>8424</v>
      </c>
      <c r="O2621" t="s">
        <v>8498</v>
      </c>
      <c r="P2621" t="s">
        <v>9113</v>
      </c>
      <c r="Q2621" t="s">
        <v>9114</v>
      </c>
      <c r="R2621" t="s">
        <v>9713</v>
      </c>
      <c r="S2621" t="s">
        <v>9714</v>
      </c>
      <c r="T2621" t="s">
        <v>9715</v>
      </c>
    </row>
    <row r="2622" spans="1:20" x14ac:dyDescent="0.25">
      <c r="A2622" t="s">
        <v>5708</v>
      </c>
      <c r="B2622" t="s">
        <v>5709</v>
      </c>
      <c r="C2622" t="s">
        <v>9711</v>
      </c>
      <c r="E2622" t="s">
        <v>9712</v>
      </c>
      <c r="G2622" t="s">
        <v>8406</v>
      </c>
      <c r="H2622" t="s">
        <v>8418</v>
      </c>
      <c r="I2622" t="s">
        <v>8419</v>
      </c>
      <c r="J2622" t="s">
        <v>8420</v>
      </c>
      <c r="K2622" t="s">
        <v>8421</v>
      </c>
      <c r="L2622" t="s">
        <v>8422</v>
      </c>
      <c r="M2622" t="s">
        <v>8423</v>
      </c>
      <c r="N2622" t="s">
        <v>8424</v>
      </c>
      <c r="O2622" t="s">
        <v>8498</v>
      </c>
      <c r="P2622" t="s">
        <v>9113</v>
      </c>
      <c r="Q2622" t="s">
        <v>9114</v>
      </c>
      <c r="R2622" t="s">
        <v>9713</v>
      </c>
      <c r="S2622" t="s">
        <v>9714</v>
      </c>
      <c r="T2622" t="s">
        <v>9715</v>
      </c>
    </row>
    <row r="2623" spans="1:20" x14ac:dyDescent="0.25">
      <c r="A2623" t="s">
        <v>5710</v>
      </c>
      <c r="B2623" t="s">
        <v>5711</v>
      </c>
      <c r="C2623" t="s">
        <v>9711</v>
      </c>
      <c r="E2623" t="s">
        <v>9712</v>
      </c>
      <c r="G2623" t="s">
        <v>8406</v>
      </c>
      <c r="H2623" t="s">
        <v>8418</v>
      </c>
      <c r="I2623" t="s">
        <v>8419</v>
      </c>
      <c r="J2623" t="s">
        <v>8420</v>
      </c>
      <c r="K2623" t="s">
        <v>8421</v>
      </c>
      <c r="L2623" t="s">
        <v>8422</v>
      </c>
      <c r="M2623" t="s">
        <v>8423</v>
      </c>
      <c r="N2623" t="s">
        <v>8424</v>
      </c>
      <c r="O2623" t="s">
        <v>8498</v>
      </c>
      <c r="P2623" t="s">
        <v>9113</v>
      </c>
      <c r="Q2623" t="s">
        <v>9114</v>
      </c>
      <c r="R2623" t="s">
        <v>9713</v>
      </c>
      <c r="S2623" t="s">
        <v>9714</v>
      </c>
      <c r="T2623" t="s">
        <v>9715</v>
      </c>
    </row>
    <row r="2624" spans="1:20" x14ac:dyDescent="0.25">
      <c r="A2624" t="s">
        <v>5712</v>
      </c>
      <c r="B2624" t="s">
        <v>5713</v>
      </c>
      <c r="C2624" t="s">
        <v>9711</v>
      </c>
      <c r="E2624" t="s">
        <v>9712</v>
      </c>
      <c r="G2624" t="s">
        <v>8406</v>
      </c>
      <c r="H2624" t="s">
        <v>8418</v>
      </c>
      <c r="I2624" t="s">
        <v>8419</v>
      </c>
      <c r="J2624" t="s">
        <v>8420</v>
      </c>
      <c r="K2624" t="s">
        <v>8421</v>
      </c>
      <c r="L2624" t="s">
        <v>8422</v>
      </c>
      <c r="M2624" t="s">
        <v>8423</v>
      </c>
      <c r="N2624" t="s">
        <v>8424</v>
      </c>
      <c r="O2624" t="s">
        <v>8498</v>
      </c>
      <c r="P2624" t="s">
        <v>9113</v>
      </c>
      <c r="Q2624" t="s">
        <v>9114</v>
      </c>
      <c r="R2624" t="s">
        <v>9713</v>
      </c>
      <c r="S2624" t="s">
        <v>9714</v>
      </c>
      <c r="T2624" t="s">
        <v>9715</v>
      </c>
    </row>
    <row r="2625" spans="1:20" x14ac:dyDescent="0.25">
      <c r="A2625" t="s">
        <v>5714</v>
      </c>
      <c r="B2625" t="s">
        <v>5715</v>
      </c>
      <c r="C2625" t="s">
        <v>9711</v>
      </c>
      <c r="E2625" t="s">
        <v>9712</v>
      </c>
      <c r="G2625" t="s">
        <v>8406</v>
      </c>
      <c r="H2625" t="s">
        <v>8418</v>
      </c>
      <c r="I2625" t="s">
        <v>8419</v>
      </c>
      <c r="J2625" t="s">
        <v>8420</v>
      </c>
      <c r="K2625" t="s">
        <v>8421</v>
      </c>
      <c r="L2625" t="s">
        <v>8422</v>
      </c>
      <c r="M2625" t="s">
        <v>8423</v>
      </c>
      <c r="N2625" t="s">
        <v>8424</v>
      </c>
      <c r="O2625" t="s">
        <v>8498</v>
      </c>
      <c r="P2625" t="s">
        <v>9113</v>
      </c>
      <c r="Q2625" t="s">
        <v>9114</v>
      </c>
      <c r="R2625" t="s">
        <v>9713</v>
      </c>
      <c r="S2625" t="s">
        <v>9714</v>
      </c>
      <c r="T2625" t="s">
        <v>9715</v>
      </c>
    </row>
    <row r="2626" spans="1:20" x14ac:dyDescent="0.25">
      <c r="A2626" t="s">
        <v>5716</v>
      </c>
      <c r="B2626" t="s">
        <v>5717</v>
      </c>
      <c r="C2626" t="s">
        <v>9711</v>
      </c>
      <c r="E2626" t="s">
        <v>9712</v>
      </c>
      <c r="G2626" t="s">
        <v>8406</v>
      </c>
      <c r="H2626" t="s">
        <v>8418</v>
      </c>
      <c r="I2626" t="s">
        <v>8419</v>
      </c>
      <c r="J2626" t="s">
        <v>8420</v>
      </c>
      <c r="K2626" t="s">
        <v>8421</v>
      </c>
      <c r="L2626" t="s">
        <v>8422</v>
      </c>
      <c r="M2626" t="s">
        <v>8423</v>
      </c>
      <c r="N2626" t="s">
        <v>8424</v>
      </c>
      <c r="O2626" t="s">
        <v>8498</v>
      </c>
      <c r="P2626" t="s">
        <v>9113</v>
      </c>
      <c r="Q2626" t="s">
        <v>9114</v>
      </c>
      <c r="R2626" t="s">
        <v>9713</v>
      </c>
      <c r="S2626" t="s">
        <v>9714</v>
      </c>
      <c r="T2626" t="s">
        <v>9715</v>
      </c>
    </row>
    <row r="2627" spans="1:20" x14ac:dyDescent="0.25">
      <c r="A2627" t="s">
        <v>5718</v>
      </c>
      <c r="B2627" t="s">
        <v>5719</v>
      </c>
      <c r="C2627" t="s">
        <v>9711</v>
      </c>
      <c r="E2627" t="s">
        <v>9712</v>
      </c>
      <c r="G2627" t="s">
        <v>8406</v>
      </c>
      <c r="H2627" t="s">
        <v>8418</v>
      </c>
      <c r="I2627" t="s">
        <v>8419</v>
      </c>
      <c r="J2627" t="s">
        <v>8420</v>
      </c>
      <c r="K2627" t="s">
        <v>8421</v>
      </c>
      <c r="L2627" t="s">
        <v>8422</v>
      </c>
      <c r="M2627" t="s">
        <v>8423</v>
      </c>
      <c r="N2627" t="s">
        <v>8424</v>
      </c>
      <c r="O2627" t="s">
        <v>8498</v>
      </c>
      <c r="P2627" t="s">
        <v>9113</v>
      </c>
      <c r="Q2627" t="s">
        <v>9114</v>
      </c>
      <c r="R2627" t="s">
        <v>9713</v>
      </c>
      <c r="S2627" t="s">
        <v>9714</v>
      </c>
      <c r="T2627" t="s">
        <v>9715</v>
      </c>
    </row>
    <row r="2628" spans="1:20" x14ac:dyDescent="0.25">
      <c r="A2628" t="s">
        <v>5720</v>
      </c>
      <c r="B2628" t="s">
        <v>5721</v>
      </c>
      <c r="C2628" t="s">
        <v>9711</v>
      </c>
      <c r="E2628" t="s">
        <v>9712</v>
      </c>
      <c r="G2628" t="s">
        <v>8406</v>
      </c>
      <c r="H2628" t="s">
        <v>8418</v>
      </c>
      <c r="I2628" t="s">
        <v>8419</v>
      </c>
      <c r="J2628" t="s">
        <v>8420</v>
      </c>
      <c r="K2628" t="s">
        <v>8421</v>
      </c>
      <c r="L2628" t="s">
        <v>8422</v>
      </c>
      <c r="M2628" t="s">
        <v>8423</v>
      </c>
      <c r="N2628" t="s">
        <v>8424</v>
      </c>
      <c r="O2628" t="s">
        <v>8498</v>
      </c>
      <c r="P2628" t="s">
        <v>9113</v>
      </c>
      <c r="Q2628" t="s">
        <v>9114</v>
      </c>
      <c r="R2628" t="s">
        <v>9713</v>
      </c>
      <c r="S2628" t="s">
        <v>9714</v>
      </c>
      <c r="T2628" t="s">
        <v>9715</v>
      </c>
    </row>
    <row r="2629" spans="1:20" x14ac:dyDescent="0.25">
      <c r="A2629" t="s">
        <v>5722</v>
      </c>
      <c r="B2629" t="s">
        <v>5723</v>
      </c>
      <c r="C2629" t="s">
        <v>9711</v>
      </c>
      <c r="E2629" t="s">
        <v>9712</v>
      </c>
      <c r="G2629" t="s">
        <v>8406</v>
      </c>
      <c r="H2629" t="s">
        <v>8418</v>
      </c>
      <c r="I2629" t="s">
        <v>8419</v>
      </c>
      <c r="J2629" t="s">
        <v>8420</v>
      </c>
      <c r="K2629" t="s">
        <v>8421</v>
      </c>
      <c r="L2629" t="s">
        <v>8422</v>
      </c>
      <c r="M2629" t="s">
        <v>8423</v>
      </c>
      <c r="N2629" t="s">
        <v>8424</v>
      </c>
      <c r="O2629" t="s">
        <v>8498</v>
      </c>
      <c r="P2629" t="s">
        <v>9113</v>
      </c>
      <c r="Q2629" t="s">
        <v>9114</v>
      </c>
      <c r="R2629" t="s">
        <v>9713</v>
      </c>
      <c r="S2629" t="s">
        <v>9714</v>
      </c>
      <c r="T2629" t="s">
        <v>9715</v>
      </c>
    </row>
    <row r="2630" spans="1:20" x14ac:dyDescent="0.25">
      <c r="A2630" t="s">
        <v>5724</v>
      </c>
      <c r="B2630" t="s">
        <v>5725</v>
      </c>
      <c r="C2630" t="s">
        <v>9711</v>
      </c>
      <c r="E2630" t="s">
        <v>9712</v>
      </c>
      <c r="G2630" t="s">
        <v>8406</v>
      </c>
      <c r="H2630" t="s">
        <v>8418</v>
      </c>
      <c r="I2630" t="s">
        <v>8419</v>
      </c>
      <c r="J2630" t="s">
        <v>8420</v>
      </c>
      <c r="K2630" t="s">
        <v>8421</v>
      </c>
      <c r="L2630" t="s">
        <v>8422</v>
      </c>
      <c r="M2630" t="s">
        <v>8423</v>
      </c>
      <c r="N2630" t="s">
        <v>8424</v>
      </c>
      <c r="O2630" t="s">
        <v>8498</v>
      </c>
      <c r="P2630" t="s">
        <v>9113</v>
      </c>
      <c r="Q2630" t="s">
        <v>9114</v>
      </c>
      <c r="R2630" t="s">
        <v>9713</v>
      </c>
      <c r="S2630" t="s">
        <v>9714</v>
      </c>
      <c r="T2630" t="s">
        <v>9715</v>
      </c>
    </row>
    <row r="2631" spans="1:20" x14ac:dyDescent="0.25">
      <c r="A2631" t="s">
        <v>5726</v>
      </c>
      <c r="B2631" t="s">
        <v>5727</v>
      </c>
      <c r="C2631" t="s">
        <v>9716</v>
      </c>
      <c r="E2631" t="s">
        <v>9717</v>
      </c>
      <c r="G2631" t="s">
        <v>8406</v>
      </c>
      <c r="H2631" t="s">
        <v>8407</v>
      </c>
      <c r="I2631" t="s">
        <v>8408</v>
      </c>
      <c r="J2631" t="s">
        <v>8409</v>
      </c>
      <c r="K2631" t="s">
        <v>8410</v>
      </c>
      <c r="L2631" t="s">
        <v>8473</v>
      </c>
      <c r="M2631" t="s">
        <v>8474</v>
      </c>
      <c r="N2631" t="s">
        <v>8475</v>
      </c>
      <c r="O2631" t="s">
        <v>8476</v>
      </c>
      <c r="P2631" t="s">
        <v>8477</v>
      </c>
    </row>
    <row r="2632" spans="1:20" x14ac:dyDescent="0.25">
      <c r="A2632" t="s">
        <v>5728</v>
      </c>
      <c r="B2632" t="s">
        <v>5729</v>
      </c>
      <c r="C2632" t="s">
        <v>9716</v>
      </c>
      <c r="E2632" t="s">
        <v>9717</v>
      </c>
      <c r="G2632" t="s">
        <v>8406</v>
      </c>
      <c r="H2632" t="s">
        <v>8407</v>
      </c>
      <c r="I2632" t="s">
        <v>8408</v>
      </c>
      <c r="J2632" t="s">
        <v>8409</v>
      </c>
      <c r="K2632" t="s">
        <v>8410</v>
      </c>
      <c r="L2632" t="s">
        <v>8473</v>
      </c>
      <c r="M2632" t="s">
        <v>8474</v>
      </c>
      <c r="N2632" t="s">
        <v>8475</v>
      </c>
      <c r="O2632" t="s">
        <v>8476</v>
      </c>
      <c r="P2632" t="s">
        <v>8477</v>
      </c>
    </row>
    <row r="2633" spans="1:20" x14ac:dyDescent="0.25">
      <c r="A2633" t="s">
        <v>5730</v>
      </c>
      <c r="B2633" t="s">
        <v>5731</v>
      </c>
      <c r="C2633" t="s">
        <v>9716</v>
      </c>
      <c r="E2633" t="s">
        <v>9717</v>
      </c>
      <c r="G2633" t="s">
        <v>8406</v>
      </c>
      <c r="H2633" t="s">
        <v>8407</v>
      </c>
      <c r="I2633" t="s">
        <v>8408</v>
      </c>
      <c r="J2633" t="s">
        <v>8409</v>
      </c>
      <c r="K2633" t="s">
        <v>8410</v>
      </c>
      <c r="L2633" t="s">
        <v>8473</v>
      </c>
      <c r="M2633" t="s">
        <v>8474</v>
      </c>
      <c r="N2633" t="s">
        <v>8475</v>
      </c>
      <c r="O2633" t="s">
        <v>8476</v>
      </c>
      <c r="P2633" t="s">
        <v>8477</v>
      </c>
    </row>
    <row r="2634" spans="1:20" x14ac:dyDescent="0.25">
      <c r="A2634" t="s">
        <v>5732</v>
      </c>
      <c r="B2634" t="s">
        <v>5733</v>
      </c>
      <c r="C2634" t="s">
        <v>9716</v>
      </c>
      <c r="E2634" t="s">
        <v>9717</v>
      </c>
      <c r="G2634" t="s">
        <v>8406</v>
      </c>
      <c r="H2634" t="s">
        <v>8407</v>
      </c>
      <c r="I2634" t="s">
        <v>8408</v>
      </c>
      <c r="J2634" t="s">
        <v>8409</v>
      </c>
      <c r="K2634" t="s">
        <v>8410</v>
      </c>
      <c r="L2634" t="s">
        <v>8473</v>
      </c>
      <c r="M2634" t="s">
        <v>8474</v>
      </c>
      <c r="N2634" t="s">
        <v>8475</v>
      </c>
      <c r="O2634" t="s">
        <v>8476</v>
      </c>
      <c r="P2634" t="s">
        <v>8477</v>
      </c>
    </row>
    <row r="2635" spans="1:20" x14ac:dyDescent="0.25">
      <c r="A2635" t="s">
        <v>5734</v>
      </c>
      <c r="B2635" t="s">
        <v>5735</v>
      </c>
      <c r="C2635" t="s">
        <v>9716</v>
      </c>
      <c r="E2635" t="s">
        <v>9717</v>
      </c>
      <c r="G2635" t="s">
        <v>8406</v>
      </c>
      <c r="H2635" t="s">
        <v>8407</v>
      </c>
      <c r="I2635" t="s">
        <v>8408</v>
      </c>
      <c r="J2635" t="s">
        <v>8409</v>
      </c>
      <c r="K2635" t="s">
        <v>8410</v>
      </c>
      <c r="L2635" t="s">
        <v>8473</v>
      </c>
      <c r="M2635" t="s">
        <v>8474</v>
      </c>
      <c r="N2635" t="s">
        <v>8475</v>
      </c>
      <c r="O2635" t="s">
        <v>8476</v>
      </c>
      <c r="P2635" t="s">
        <v>8477</v>
      </c>
    </row>
    <row r="2636" spans="1:20" x14ac:dyDescent="0.25">
      <c r="A2636" t="s">
        <v>5736</v>
      </c>
      <c r="B2636" t="s">
        <v>5737</v>
      </c>
      <c r="C2636" t="s">
        <v>9716</v>
      </c>
      <c r="E2636" t="s">
        <v>9717</v>
      </c>
      <c r="G2636" t="s">
        <v>8406</v>
      </c>
      <c r="H2636" t="s">
        <v>8407</v>
      </c>
      <c r="I2636" t="s">
        <v>8408</v>
      </c>
      <c r="J2636" t="s">
        <v>8409</v>
      </c>
      <c r="K2636" t="s">
        <v>8410</v>
      </c>
      <c r="L2636" t="s">
        <v>8473</v>
      </c>
      <c r="M2636" t="s">
        <v>8474</v>
      </c>
      <c r="N2636" t="s">
        <v>8475</v>
      </c>
      <c r="O2636" t="s">
        <v>8476</v>
      </c>
      <c r="P2636" t="s">
        <v>8477</v>
      </c>
    </row>
    <row r="2637" spans="1:20" x14ac:dyDescent="0.25">
      <c r="A2637" t="s">
        <v>5738</v>
      </c>
      <c r="B2637" t="s">
        <v>5739</v>
      </c>
      <c r="C2637" t="s">
        <v>9716</v>
      </c>
      <c r="E2637" t="s">
        <v>9717</v>
      </c>
      <c r="G2637" t="s">
        <v>8406</v>
      </c>
      <c r="H2637" t="s">
        <v>8407</v>
      </c>
      <c r="I2637" t="s">
        <v>8408</v>
      </c>
      <c r="J2637" t="s">
        <v>8409</v>
      </c>
      <c r="K2637" t="s">
        <v>8410</v>
      </c>
      <c r="L2637" t="s">
        <v>8473</v>
      </c>
      <c r="M2637" t="s">
        <v>8474</v>
      </c>
      <c r="N2637" t="s">
        <v>8475</v>
      </c>
      <c r="O2637" t="s">
        <v>8476</v>
      </c>
      <c r="P2637" t="s">
        <v>8477</v>
      </c>
    </row>
    <row r="2638" spans="1:20" x14ac:dyDescent="0.25">
      <c r="A2638" t="s">
        <v>5740</v>
      </c>
      <c r="B2638" t="s">
        <v>5741</v>
      </c>
      <c r="C2638" t="s">
        <v>9716</v>
      </c>
      <c r="E2638" t="s">
        <v>9717</v>
      </c>
      <c r="G2638" t="s">
        <v>8406</v>
      </c>
      <c r="H2638" t="s">
        <v>8407</v>
      </c>
      <c r="I2638" t="s">
        <v>8408</v>
      </c>
      <c r="J2638" t="s">
        <v>8409</v>
      </c>
      <c r="K2638" t="s">
        <v>8410</v>
      </c>
      <c r="L2638" t="s">
        <v>8473</v>
      </c>
      <c r="M2638" t="s">
        <v>8474</v>
      </c>
      <c r="N2638" t="s">
        <v>8475</v>
      </c>
      <c r="O2638" t="s">
        <v>8476</v>
      </c>
      <c r="P2638" t="s">
        <v>8477</v>
      </c>
    </row>
    <row r="2639" spans="1:20" x14ac:dyDescent="0.25">
      <c r="A2639" t="s">
        <v>5743</v>
      </c>
      <c r="B2639" t="s">
        <v>5744</v>
      </c>
      <c r="C2639" t="s">
        <v>9716</v>
      </c>
      <c r="E2639" t="s">
        <v>9717</v>
      </c>
      <c r="G2639" t="s">
        <v>8406</v>
      </c>
      <c r="H2639" t="s">
        <v>8407</v>
      </c>
      <c r="I2639" t="s">
        <v>8408</v>
      </c>
      <c r="J2639" t="s">
        <v>8409</v>
      </c>
      <c r="K2639" t="s">
        <v>8410</v>
      </c>
      <c r="L2639" t="s">
        <v>8473</v>
      </c>
      <c r="M2639" t="s">
        <v>8474</v>
      </c>
      <c r="N2639" t="s">
        <v>8475</v>
      </c>
      <c r="O2639" t="s">
        <v>8476</v>
      </c>
      <c r="P2639" t="s">
        <v>8477</v>
      </c>
    </row>
    <row r="2640" spans="1:20" x14ac:dyDescent="0.25">
      <c r="A2640" t="s">
        <v>5745</v>
      </c>
      <c r="B2640" t="s">
        <v>5746</v>
      </c>
      <c r="C2640" t="s">
        <v>9718</v>
      </c>
      <c r="E2640" t="s">
        <v>9719</v>
      </c>
      <c r="G2640" t="s">
        <v>8406</v>
      </c>
      <c r="H2640" t="s">
        <v>8407</v>
      </c>
      <c r="I2640" t="s">
        <v>8408</v>
      </c>
      <c r="J2640" t="s">
        <v>8409</v>
      </c>
      <c r="K2640" t="s">
        <v>8410</v>
      </c>
      <c r="L2640" t="s">
        <v>8473</v>
      </c>
      <c r="M2640" t="s">
        <v>8474</v>
      </c>
      <c r="N2640" t="s">
        <v>8475</v>
      </c>
      <c r="O2640" t="s">
        <v>8476</v>
      </c>
      <c r="P2640" t="s">
        <v>8477</v>
      </c>
    </row>
    <row r="2641" spans="1:16" x14ac:dyDescent="0.25">
      <c r="A2641" t="s">
        <v>5747</v>
      </c>
      <c r="B2641" t="s">
        <v>5748</v>
      </c>
      <c r="C2641" t="s">
        <v>9718</v>
      </c>
      <c r="E2641" t="s">
        <v>9719</v>
      </c>
      <c r="G2641" t="s">
        <v>8406</v>
      </c>
      <c r="H2641" t="s">
        <v>8407</v>
      </c>
      <c r="I2641" t="s">
        <v>8408</v>
      </c>
      <c r="J2641" t="s">
        <v>8409</v>
      </c>
      <c r="K2641" t="s">
        <v>8410</v>
      </c>
      <c r="L2641" t="s">
        <v>8473</v>
      </c>
      <c r="M2641" t="s">
        <v>8474</v>
      </c>
      <c r="N2641" t="s">
        <v>8475</v>
      </c>
      <c r="O2641" t="s">
        <v>8476</v>
      </c>
      <c r="P2641" t="s">
        <v>8477</v>
      </c>
    </row>
    <row r="2642" spans="1:16" x14ac:dyDescent="0.25">
      <c r="A2642" t="s">
        <v>5749</v>
      </c>
      <c r="B2642" t="s">
        <v>5750</v>
      </c>
      <c r="C2642" t="s">
        <v>9718</v>
      </c>
      <c r="E2642" t="s">
        <v>9719</v>
      </c>
      <c r="G2642" t="s">
        <v>8406</v>
      </c>
      <c r="H2642" t="s">
        <v>8407</v>
      </c>
      <c r="I2642" t="s">
        <v>8408</v>
      </c>
      <c r="J2642" t="s">
        <v>8409</v>
      </c>
      <c r="K2642" t="s">
        <v>8410</v>
      </c>
      <c r="L2642" t="s">
        <v>8473</v>
      </c>
      <c r="M2642" t="s">
        <v>8474</v>
      </c>
      <c r="N2642" t="s">
        <v>8475</v>
      </c>
      <c r="O2642" t="s">
        <v>8476</v>
      </c>
      <c r="P2642" t="s">
        <v>8477</v>
      </c>
    </row>
    <row r="2643" spans="1:16" x14ac:dyDescent="0.25">
      <c r="A2643" t="s">
        <v>5751</v>
      </c>
      <c r="B2643" t="s">
        <v>5752</v>
      </c>
      <c r="C2643" t="s">
        <v>9718</v>
      </c>
      <c r="E2643" t="s">
        <v>9719</v>
      </c>
      <c r="G2643" t="s">
        <v>8406</v>
      </c>
      <c r="H2643" t="s">
        <v>8407</v>
      </c>
      <c r="I2643" t="s">
        <v>8408</v>
      </c>
      <c r="J2643" t="s">
        <v>8409</v>
      </c>
      <c r="K2643" t="s">
        <v>8410</v>
      </c>
      <c r="L2643" t="s">
        <v>8473</v>
      </c>
      <c r="M2643" t="s">
        <v>8474</v>
      </c>
      <c r="N2643" t="s">
        <v>8475</v>
      </c>
      <c r="O2643" t="s">
        <v>8476</v>
      </c>
      <c r="P2643" t="s">
        <v>8477</v>
      </c>
    </row>
    <row r="2644" spans="1:16" x14ac:dyDescent="0.25">
      <c r="A2644" t="s">
        <v>5753</v>
      </c>
      <c r="B2644" t="s">
        <v>5754</v>
      </c>
      <c r="C2644" t="s">
        <v>9718</v>
      </c>
      <c r="E2644" t="s">
        <v>9719</v>
      </c>
      <c r="G2644" t="s">
        <v>8406</v>
      </c>
      <c r="H2644" t="s">
        <v>8407</v>
      </c>
      <c r="I2644" t="s">
        <v>8408</v>
      </c>
      <c r="J2644" t="s">
        <v>8409</v>
      </c>
      <c r="K2644" t="s">
        <v>8410</v>
      </c>
      <c r="L2644" t="s">
        <v>8473</v>
      </c>
      <c r="M2644" t="s">
        <v>8474</v>
      </c>
      <c r="N2644" t="s">
        <v>8475</v>
      </c>
      <c r="O2644" t="s">
        <v>8476</v>
      </c>
      <c r="P2644" t="s">
        <v>8477</v>
      </c>
    </row>
    <row r="2645" spans="1:16" x14ac:dyDescent="0.25">
      <c r="A2645" t="s">
        <v>5755</v>
      </c>
      <c r="B2645" t="s">
        <v>5756</v>
      </c>
      <c r="C2645" t="s">
        <v>9718</v>
      </c>
      <c r="E2645" t="s">
        <v>9719</v>
      </c>
      <c r="G2645" t="s">
        <v>8406</v>
      </c>
      <c r="H2645" t="s">
        <v>8407</v>
      </c>
      <c r="I2645" t="s">
        <v>8408</v>
      </c>
      <c r="J2645" t="s">
        <v>8409</v>
      </c>
      <c r="K2645" t="s">
        <v>8410</v>
      </c>
      <c r="L2645" t="s">
        <v>8473</v>
      </c>
      <c r="M2645" t="s">
        <v>8474</v>
      </c>
      <c r="N2645" t="s">
        <v>8475</v>
      </c>
      <c r="O2645" t="s">
        <v>8476</v>
      </c>
      <c r="P2645" t="s">
        <v>8477</v>
      </c>
    </row>
    <row r="2646" spans="1:16" x14ac:dyDescent="0.25">
      <c r="A2646" t="s">
        <v>5757</v>
      </c>
      <c r="B2646" t="s">
        <v>5758</v>
      </c>
      <c r="C2646" t="s">
        <v>9718</v>
      </c>
      <c r="E2646" t="s">
        <v>9719</v>
      </c>
      <c r="G2646" t="s">
        <v>8406</v>
      </c>
      <c r="H2646" t="s">
        <v>8407</v>
      </c>
      <c r="I2646" t="s">
        <v>8408</v>
      </c>
      <c r="J2646" t="s">
        <v>8409</v>
      </c>
      <c r="K2646" t="s">
        <v>8410</v>
      </c>
      <c r="L2646" t="s">
        <v>8473</v>
      </c>
      <c r="M2646" t="s">
        <v>8474</v>
      </c>
      <c r="N2646" t="s">
        <v>8475</v>
      </c>
      <c r="O2646" t="s">
        <v>8476</v>
      </c>
      <c r="P2646" t="s">
        <v>8477</v>
      </c>
    </row>
    <row r="2647" spans="1:16" x14ac:dyDescent="0.25">
      <c r="A2647" t="s">
        <v>5759</v>
      </c>
      <c r="B2647" t="s">
        <v>5760</v>
      </c>
      <c r="C2647" t="s">
        <v>9718</v>
      </c>
      <c r="E2647" t="s">
        <v>9719</v>
      </c>
      <c r="G2647" t="s">
        <v>8406</v>
      </c>
      <c r="H2647" t="s">
        <v>8407</v>
      </c>
      <c r="I2647" t="s">
        <v>8408</v>
      </c>
      <c r="J2647" t="s">
        <v>8409</v>
      </c>
      <c r="K2647" t="s">
        <v>8410</v>
      </c>
      <c r="L2647" t="s">
        <v>8473</v>
      </c>
      <c r="M2647" t="s">
        <v>8474</v>
      </c>
      <c r="N2647" t="s">
        <v>8475</v>
      </c>
      <c r="O2647" t="s">
        <v>8476</v>
      </c>
      <c r="P2647" t="s">
        <v>8477</v>
      </c>
    </row>
    <row r="2648" spans="1:16" x14ac:dyDescent="0.25">
      <c r="A2648" t="s">
        <v>5761</v>
      </c>
      <c r="B2648" t="s">
        <v>5762</v>
      </c>
      <c r="C2648" t="s">
        <v>9718</v>
      </c>
      <c r="E2648" t="s">
        <v>9719</v>
      </c>
      <c r="G2648" t="s">
        <v>8406</v>
      </c>
      <c r="H2648" t="s">
        <v>8407</v>
      </c>
      <c r="I2648" t="s">
        <v>8408</v>
      </c>
      <c r="J2648" t="s">
        <v>8409</v>
      </c>
      <c r="K2648" t="s">
        <v>8410</v>
      </c>
      <c r="L2648" t="s">
        <v>8473</v>
      </c>
      <c r="M2648" t="s">
        <v>8474</v>
      </c>
      <c r="N2648" t="s">
        <v>8475</v>
      </c>
      <c r="O2648" t="s">
        <v>8476</v>
      </c>
      <c r="P2648" t="s">
        <v>8477</v>
      </c>
    </row>
    <row r="2649" spans="1:16" x14ac:dyDescent="0.25">
      <c r="A2649" t="s">
        <v>5763</v>
      </c>
      <c r="B2649" t="s">
        <v>5764</v>
      </c>
      <c r="C2649" t="s">
        <v>9720</v>
      </c>
      <c r="E2649" t="s">
        <v>9721</v>
      </c>
      <c r="G2649" t="s">
        <v>8406</v>
      </c>
      <c r="H2649" t="s">
        <v>8407</v>
      </c>
      <c r="I2649" t="s">
        <v>8408</v>
      </c>
      <c r="J2649" t="s">
        <v>8409</v>
      </c>
      <c r="K2649" t="s">
        <v>8410</v>
      </c>
      <c r="L2649" t="s">
        <v>8663</v>
      </c>
      <c r="M2649" t="s">
        <v>8664</v>
      </c>
      <c r="N2649" t="s">
        <v>9722</v>
      </c>
      <c r="O2649" t="s">
        <v>9723</v>
      </c>
    </row>
    <row r="2650" spans="1:16" x14ac:dyDescent="0.25">
      <c r="A2650" t="s">
        <v>5765</v>
      </c>
      <c r="B2650" t="s">
        <v>5766</v>
      </c>
      <c r="C2650" t="s">
        <v>9720</v>
      </c>
      <c r="E2650" t="s">
        <v>9721</v>
      </c>
      <c r="G2650" t="s">
        <v>8406</v>
      </c>
      <c r="H2650" t="s">
        <v>8407</v>
      </c>
      <c r="I2650" t="s">
        <v>8408</v>
      </c>
      <c r="J2650" t="s">
        <v>8409</v>
      </c>
      <c r="K2650" t="s">
        <v>8410</v>
      </c>
      <c r="L2650" t="s">
        <v>8663</v>
      </c>
      <c r="M2650" t="s">
        <v>8664</v>
      </c>
      <c r="N2650" t="s">
        <v>9722</v>
      </c>
      <c r="O2650" t="s">
        <v>9723</v>
      </c>
    </row>
    <row r="2651" spans="1:16" x14ac:dyDescent="0.25">
      <c r="A2651" t="s">
        <v>5767</v>
      </c>
      <c r="B2651" t="s">
        <v>5768</v>
      </c>
      <c r="C2651" t="s">
        <v>9720</v>
      </c>
      <c r="E2651" t="s">
        <v>9721</v>
      </c>
      <c r="G2651" t="s">
        <v>8406</v>
      </c>
      <c r="H2651" t="s">
        <v>8407</v>
      </c>
      <c r="I2651" t="s">
        <v>8408</v>
      </c>
      <c r="J2651" t="s">
        <v>8409</v>
      </c>
      <c r="K2651" t="s">
        <v>8410</v>
      </c>
      <c r="L2651" t="s">
        <v>8663</v>
      </c>
      <c r="M2651" t="s">
        <v>8664</v>
      </c>
      <c r="N2651" t="s">
        <v>9722</v>
      </c>
      <c r="O2651" t="s">
        <v>9723</v>
      </c>
    </row>
    <row r="2652" spans="1:16" x14ac:dyDescent="0.25">
      <c r="A2652" t="s">
        <v>5769</v>
      </c>
      <c r="B2652" t="s">
        <v>5770</v>
      </c>
      <c r="C2652" t="s">
        <v>9720</v>
      </c>
      <c r="E2652" t="s">
        <v>9721</v>
      </c>
      <c r="G2652" t="s">
        <v>8406</v>
      </c>
      <c r="H2652" t="s">
        <v>8407</v>
      </c>
      <c r="I2652" t="s">
        <v>8408</v>
      </c>
      <c r="J2652" t="s">
        <v>8409</v>
      </c>
      <c r="K2652" t="s">
        <v>8410</v>
      </c>
      <c r="L2652" t="s">
        <v>8663</v>
      </c>
      <c r="M2652" t="s">
        <v>8664</v>
      </c>
      <c r="N2652" t="s">
        <v>9722</v>
      </c>
      <c r="O2652" t="s">
        <v>9723</v>
      </c>
    </row>
    <row r="2653" spans="1:16" x14ac:dyDescent="0.25">
      <c r="A2653" t="s">
        <v>5771</v>
      </c>
      <c r="B2653" t="s">
        <v>5772</v>
      </c>
      <c r="C2653" t="s">
        <v>9720</v>
      </c>
      <c r="E2653" t="s">
        <v>9721</v>
      </c>
      <c r="G2653" t="s">
        <v>8406</v>
      </c>
      <c r="H2653" t="s">
        <v>8407</v>
      </c>
      <c r="I2653" t="s">
        <v>8408</v>
      </c>
      <c r="J2653" t="s">
        <v>8409</v>
      </c>
      <c r="K2653" t="s">
        <v>8410</v>
      </c>
      <c r="L2653" t="s">
        <v>8663</v>
      </c>
      <c r="M2653" t="s">
        <v>8664</v>
      </c>
      <c r="N2653" t="s">
        <v>9722</v>
      </c>
      <c r="O2653" t="s">
        <v>9723</v>
      </c>
    </row>
    <row r="2654" spans="1:16" x14ac:dyDescent="0.25">
      <c r="A2654" t="s">
        <v>5773</v>
      </c>
      <c r="B2654" t="s">
        <v>5774</v>
      </c>
      <c r="C2654" t="s">
        <v>9724</v>
      </c>
      <c r="E2654" t="s">
        <v>9725</v>
      </c>
      <c r="G2654" t="s">
        <v>8406</v>
      </c>
      <c r="H2654" t="s">
        <v>8407</v>
      </c>
      <c r="I2654" t="s">
        <v>8408</v>
      </c>
      <c r="J2654" t="s">
        <v>8409</v>
      </c>
      <c r="K2654" t="s">
        <v>8518</v>
      </c>
      <c r="L2654" t="s">
        <v>8519</v>
      </c>
      <c r="M2654" t="s">
        <v>8520</v>
      </c>
      <c r="N2654" t="s">
        <v>8654</v>
      </c>
      <c r="O2654" t="s">
        <v>8655</v>
      </c>
    </row>
    <row r="2655" spans="1:16" x14ac:dyDescent="0.25">
      <c r="A2655" t="s">
        <v>5775</v>
      </c>
      <c r="B2655" t="s">
        <v>5776</v>
      </c>
      <c r="C2655" t="s">
        <v>9724</v>
      </c>
      <c r="E2655" t="s">
        <v>9725</v>
      </c>
      <c r="G2655" t="s">
        <v>8406</v>
      </c>
      <c r="H2655" t="s">
        <v>8407</v>
      </c>
      <c r="I2655" t="s">
        <v>8408</v>
      </c>
      <c r="J2655" t="s">
        <v>8409</v>
      </c>
      <c r="K2655" t="s">
        <v>8518</v>
      </c>
      <c r="L2655" t="s">
        <v>8519</v>
      </c>
      <c r="M2655" t="s">
        <v>8520</v>
      </c>
      <c r="N2655" t="s">
        <v>8654</v>
      </c>
      <c r="O2655" t="s">
        <v>8655</v>
      </c>
    </row>
    <row r="2656" spans="1:16" x14ac:dyDescent="0.25">
      <c r="A2656" t="s">
        <v>5777</v>
      </c>
      <c r="B2656" t="s">
        <v>5778</v>
      </c>
      <c r="C2656" t="s">
        <v>9724</v>
      </c>
      <c r="E2656" t="s">
        <v>9725</v>
      </c>
      <c r="G2656" t="s">
        <v>8406</v>
      </c>
      <c r="H2656" t="s">
        <v>8407</v>
      </c>
      <c r="I2656" t="s">
        <v>8408</v>
      </c>
      <c r="J2656" t="s">
        <v>8409</v>
      </c>
      <c r="K2656" t="s">
        <v>8518</v>
      </c>
      <c r="L2656" t="s">
        <v>8519</v>
      </c>
      <c r="M2656" t="s">
        <v>8520</v>
      </c>
      <c r="N2656" t="s">
        <v>8654</v>
      </c>
      <c r="O2656" t="s">
        <v>8655</v>
      </c>
    </row>
    <row r="2657" spans="1:20" x14ac:dyDescent="0.25">
      <c r="A2657" t="s">
        <v>5779</v>
      </c>
      <c r="B2657" t="s">
        <v>5780</v>
      </c>
      <c r="C2657" t="s">
        <v>9724</v>
      </c>
      <c r="E2657" t="s">
        <v>9725</v>
      </c>
      <c r="G2657" t="s">
        <v>8406</v>
      </c>
      <c r="H2657" t="s">
        <v>8407</v>
      </c>
      <c r="I2657" t="s">
        <v>8408</v>
      </c>
      <c r="J2657" t="s">
        <v>8409</v>
      </c>
      <c r="K2657" t="s">
        <v>8518</v>
      </c>
      <c r="L2657" t="s">
        <v>8519</v>
      </c>
      <c r="M2657" t="s">
        <v>8520</v>
      </c>
      <c r="N2657" t="s">
        <v>8654</v>
      </c>
      <c r="O2657" t="s">
        <v>8655</v>
      </c>
    </row>
    <row r="2658" spans="1:20" x14ac:dyDescent="0.25">
      <c r="A2658" t="s">
        <v>5781</v>
      </c>
      <c r="B2658" t="s">
        <v>5782</v>
      </c>
      <c r="C2658" t="s">
        <v>9724</v>
      </c>
      <c r="E2658" t="s">
        <v>9725</v>
      </c>
      <c r="G2658" t="s">
        <v>8406</v>
      </c>
      <c r="H2658" t="s">
        <v>8407</v>
      </c>
      <c r="I2658" t="s">
        <v>8408</v>
      </c>
      <c r="J2658" t="s">
        <v>8409</v>
      </c>
      <c r="K2658" t="s">
        <v>8518</v>
      </c>
      <c r="L2658" t="s">
        <v>8519</v>
      </c>
      <c r="M2658" t="s">
        <v>8520</v>
      </c>
      <c r="N2658" t="s">
        <v>8654</v>
      </c>
      <c r="O2658" t="s">
        <v>8655</v>
      </c>
    </row>
    <row r="2659" spans="1:20" x14ac:dyDescent="0.25">
      <c r="A2659" t="s">
        <v>5783</v>
      </c>
      <c r="B2659" t="s">
        <v>5784</v>
      </c>
      <c r="C2659" t="s">
        <v>9724</v>
      </c>
      <c r="E2659" t="s">
        <v>9725</v>
      </c>
      <c r="G2659" t="s">
        <v>8406</v>
      </c>
      <c r="H2659" t="s">
        <v>8407</v>
      </c>
      <c r="I2659" t="s">
        <v>8408</v>
      </c>
      <c r="J2659" t="s">
        <v>8409</v>
      </c>
      <c r="K2659" t="s">
        <v>8518</v>
      </c>
      <c r="L2659" t="s">
        <v>8519</v>
      </c>
      <c r="M2659" t="s">
        <v>8520</v>
      </c>
      <c r="N2659" t="s">
        <v>8654</v>
      </c>
      <c r="O2659" t="s">
        <v>8655</v>
      </c>
    </row>
    <row r="2660" spans="1:20" x14ac:dyDescent="0.25">
      <c r="A2660" t="s">
        <v>5785</v>
      </c>
      <c r="B2660" t="s">
        <v>5786</v>
      </c>
      <c r="C2660" t="s">
        <v>9724</v>
      </c>
      <c r="E2660" t="s">
        <v>9725</v>
      </c>
      <c r="G2660" t="s">
        <v>8406</v>
      </c>
      <c r="H2660" t="s">
        <v>8407</v>
      </c>
      <c r="I2660" t="s">
        <v>8408</v>
      </c>
      <c r="J2660" t="s">
        <v>8409</v>
      </c>
      <c r="K2660" t="s">
        <v>8518</v>
      </c>
      <c r="L2660" t="s">
        <v>8519</v>
      </c>
      <c r="M2660" t="s">
        <v>8520</v>
      </c>
      <c r="N2660" t="s">
        <v>8654</v>
      </c>
      <c r="O2660" t="s">
        <v>8655</v>
      </c>
    </row>
    <row r="2661" spans="1:20" x14ac:dyDescent="0.25">
      <c r="A2661" t="s">
        <v>5787</v>
      </c>
      <c r="B2661" t="s">
        <v>5788</v>
      </c>
      <c r="C2661" t="s">
        <v>9724</v>
      </c>
      <c r="E2661" t="s">
        <v>9725</v>
      </c>
      <c r="G2661" t="s">
        <v>8406</v>
      </c>
      <c r="H2661" t="s">
        <v>8407</v>
      </c>
      <c r="I2661" t="s">
        <v>8408</v>
      </c>
      <c r="J2661" t="s">
        <v>8409</v>
      </c>
      <c r="K2661" t="s">
        <v>8518</v>
      </c>
      <c r="L2661" t="s">
        <v>8519</v>
      </c>
      <c r="M2661" t="s">
        <v>8520</v>
      </c>
      <c r="N2661" t="s">
        <v>8654</v>
      </c>
      <c r="O2661" t="s">
        <v>8655</v>
      </c>
    </row>
    <row r="2662" spans="1:20" x14ac:dyDescent="0.25">
      <c r="A2662" t="s">
        <v>5789</v>
      </c>
      <c r="B2662" t="s">
        <v>5790</v>
      </c>
      <c r="C2662" t="s">
        <v>9724</v>
      </c>
      <c r="E2662" t="s">
        <v>9725</v>
      </c>
      <c r="G2662" t="s">
        <v>8406</v>
      </c>
      <c r="H2662" t="s">
        <v>8407</v>
      </c>
      <c r="I2662" t="s">
        <v>8408</v>
      </c>
      <c r="J2662" t="s">
        <v>8409</v>
      </c>
      <c r="K2662" t="s">
        <v>8518</v>
      </c>
      <c r="L2662" t="s">
        <v>8519</v>
      </c>
      <c r="M2662" t="s">
        <v>8520</v>
      </c>
      <c r="N2662" t="s">
        <v>8654</v>
      </c>
      <c r="O2662" t="s">
        <v>8655</v>
      </c>
    </row>
    <row r="2663" spans="1:20" x14ac:dyDescent="0.25">
      <c r="A2663" t="s">
        <v>5791</v>
      </c>
      <c r="B2663" t="s">
        <v>5792</v>
      </c>
      <c r="C2663" t="s">
        <v>9724</v>
      </c>
      <c r="E2663" t="s">
        <v>9725</v>
      </c>
      <c r="G2663" t="s">
        <v>8406</v>
      </c>
      <c r="H2663" t="s">
        <v>8407</v>
      </c>
      <c r="I2663" t="s">
        <v>8408</v>
      </c>
      <c r="J2663" t="s">
        <v>8409</v>
      </c>
      <c r="K2663" t="s">
        <v>8518</v>
      </c>
      <c r="L2663" t="s">
        <v>8519</v>
      </c>
      <c r="M2663" t="s">
        <v>8520</v>
      </c>
      <c r="N2663" t="s">
        <v>8654</v>
      </c>
      <c r="O2663" t="s">
        <v>8655</v>
      </c>
    </row>
    <row r="2664" spans="1:20" x14ac:dyDescent="0.25">
      <c r="A2664" t="s">
        <v>5793</v>
      </c>
      <c r="B2664" t="s">
        <v>5794</v>
      </c>
      <c r="C2664" t="s">
        <v>9724</v>
      </c>
      <c r="E2664" t="s">
        <v>9725</v>
      </c>
      <c r="G2664" t="s">
        <v>8406</v>
      </c>
      <c r="H2664" t="s">
        <v>8407</v>
      </c>
      <c r="I2664" t="s">
        <v>8408</v>
      </c>
      <c r="J2664" t="s">
        <v>8409</v>
      </c>
      <c r="K2664" t="s">
        <v>8518</v>
      </c>
      <c r="L2664" t="s">
        <v>8519</v>
      </c>
      <c r="M2664" t="s">
        <v>8520</v>
      </c>
      <c r="N2664" t="s">
        <v>8654</v>
      </c>
      <c r="O2664" t="s">
        <v>8655</v>
      </c>
    </row>
    <row r="2665" spans="1:20" x14ac:dyDescent="0.25">
      <c r="A2665" t="s">
        <v>5795</v>
      </c>
      <c r="B2665" t="s">
        <v>5796</v>
      </c>
      <c r="C2665" t="s">
        <v>9724</v>
      </c>
      <c r="E2665" t="s">
        <v>9725</v>
      </c>
      <c r="G2665" t="s">
        <v>8406</v>
      </c>
      <c r="H2665" t="s">
        <v>8407</v>
      </c>
      <c r="I2665" t="s">
        <v>8408</v>
      </c>
      <c r="J2665" t="s">
        <v>8409</v>
      </c>
      <c r="K2665" t="s">
        <v>8518</v>
      </c>
      <c r="L2665" t="s">
        <v>8519</v>
      </c>
      <c r="M2665" t="s">
        <v>8520</v>
      </c>
      <c r="N2665" t="s">
        <v>8654</v>
      </c>
      <c r="O2665" t="s">
        <v>8655</v>
      </c>
    </row>
    <row r="2666" spans="1:20" x14ac:dyDescent="0.25">
      <c r="A2666" t="s">
        <v>5797</v>
      </c>
      <c r="B2666" t="s">
        <v>5798</v>
      </c>
      <c r="C2666" t="s">
        <v>9724</v>
      </c>
      <c r="E2666" t="s">
        <v>9725</v>
      </c>
      <c r="G2666" t="s">
        <v>8406</v>
      </c>
      <c r="H2666" t="s">
        <v>8407</v>
      </c>
      <c r="I2666" t="s">
        <v>8408</v>
      </c>
      <c r="J2666" t="s">
        <v>8409</v>
      </c>
      <c r="K2666" t="s">
        <v>8518</v>
      </c>
      <c r="L2666" t="s">
        <v>8519</v>
      </c>
      <c r="M2666" t="s">
        <v>8520</v>
      </c>
      <c r="N2666" t="s">
        <v>8654</v>
      </c>
      <c r="O2666" t="s">
        <v>8655</v>
      </c>
    </row>
    <row r="2667" spans="1:20" x14ac:dyDescent="0.25">
      <c r="A2667" t="s">
        <v>5799</v>
      </c>
      <c r="B2667" t="s">
        <v>5800</v>
      </c>
      <c r="C2667" t="s">
        <v>9724</v>
      </c>
      <c r="E2667" t="s">
        <v>9725</v>
      </c>
      <c r="G2667" t="s">
        <v>8406</v>
      </c>
      <c r="H2667" t="s">
        <v>8407</v>
      </c>
      <c r="I2667" t="s">
        <v>8408</v>
      </c>
      <c r="J2667" t="s">
        <v>8409</v>
      </c>
      <c r="K2667" t="s">
        <v>8518</v>
      </c>
      <c r="L2667" t="s">
        <v>8519</v>
      </c>
      <c r="M2667" t="s">
        <v>8520</v>
      </c>
      <c r="N2667" t="s">
        <v>8654</v>
      </c>
      <c r="O2667" t="s">
        <v>8655</v>
      </c>
    </row>
    <row r="2668" spans="1:20" x14ac:dyDescent="0.25">
      <c r="A2668" t="s">
        <v>5801</v>
      </c>
      <c r="B2668" t="s">
        <v>5802</v>
      </c>
      <c r="C2668" t="s">
        <v>9724</v>
      </c>
      <c r="E2668" t="s">
        <v>9725</v>
      </c>
      <c r="G2668" t="s">
        <v>8406</v>
      </c>
      <c r="H2668" t="s">
        <v>8407</v>
      </c>
      <c r="I2668" t="s">
        <v>8408</v>
      </c>
      <c r="J2668" t="s">
        <v>8409</v>
      </c>
      <c r="K2668" t="s">
        <v>8518</v>
      </c>
      <c r="L2668" t="s">
        <v>8519</v>
      </c>
      <c r="M2668" t="s">
        <v>8520</v>
      </c>
      <c r="N2668" t="s">
        <v>8654</v>
      </c>
      <c r="O2668" t="s">
        <v>8655</v>
      </c>
    </row>
    <row r="2669" spans="1:20" x14ac:dyDescent="0.25">
      <c r="A2669" t="s">
        <v>5803</v>
      </c>
      <c r="B2669" t="s">
        <v>5804</v>
      </c>
      <c r="C2669" t="s">
        <v>9724</v>
      </c>
      <c r="E2669" t="s">
        <v>9725</v>
      </c>
      <c r="G2669" t="s">
        <v>8406</v>
      </c>
      <c r="H2669" t="s">
        <v>8407</v>
      </c>
      <c r="I2669" t="s">
        <v>8408</v>
      </c>
      <c r="J2669" t="s">
        <v>8409</v>
      </c>
      <c r="K2669" t="s">
        <v>8518</v>
      </c>
      <c r="L2669" t="s">
        <v>8519</v>
      </c>
      <c r="M2669" t="s">
        <v>8520</v>
      </c>
      <c r="N2669" t="s">
        <v>8654</v>
      </c>
      <c r="O2669" t="s">
        <v>8655</v>
      </c>
    </row>
    <row r="2670" spans="1:20" x14ac:dyDescent="0.25">
      <c r="A2670" t="s">
        <v>5805</v>
      </c>
      <c r="B2670" t="s">
        <v>5806</v>
      </c>
      <c r="C2670" t="s">
        <v>9724</v>
      </c>
      <c r="E2670" t="s">
        <v>9725</v>
      </c>
      <c r="G2670" t="s">
        <v>8406</v>
      </c>
      <c r="H2670" t="s">
        <v>8407</v>
      </c>
      <c r="I2670" t="s">
        <v>8408</v>
      </c>
      <c r="J2670" t="s">
        <v>8409</v>
      </c>
      <c r="K2670" t="s">
        <v>8518</v>
      </c>
      <c r="L2670" t="s">
        <v>8519</v>
      </c>
      <c r="M2670" t="s">
        <v>8520</v>
      </c>
      <c r="N2670" t="s">
        <v>8654</v>
      </c>
      <c r="O2670" t="s">
        <v>8655</v>
      </c>
    </row>
    <row r="2671" spans="1:20" x14ac:dyDescent="0.25">
      <c r="A2671" t="s">
        <v>5807</v>
      </c>
      <c r="B2671" t="s">
        <v>5808</v>
      </c>
      <c r="C2671" t="s">
        <v>9726</v>
      </c>
      <c r="E2671" t="s">
        <v>9727</v>
      </c>
      <c r="G2671" t="s">
        <v>8406</v>
      </c>
      <c r="H2671" t="s">
        <v>8418</v>
      </c>
      <c r="I2671" t="s">
        <v>8419</v>
      </c>
      <c r="J2671" t="s">
        <v>8420</v>
      </c>
      <c r="K2671" t="s">
        <v>8421</v>
      </c>
      <c r="L2671" t="s">
        <v>8422</v>
      </c>
      <c r="M2671" t="s">
        <v>8423</v>
      </c>
      <c r="N2671" t="s">
        <v>8424</v>
      </c>
      <c r="O2671" t="s">
        <v>8425</v>
      </c>
      <c r="P2671" t="s">
        <v>8480</v>
      </c>
      <c r="Q2671" t="s">
        <v>8481</v>
      </c>
      <c r="R2671" t="s">
        <v>9662</v>
      </c>
      <c r="S2671" t="s">
        <v>9728</v>
      </c>
      <c r="T2671" t="s">
        <v>9729</v>
      </c>
    </row>
    <row r="2672" spans="1:20" x14ac:dyDescent="0.25">
      <c r="A2672" t="s">
        <v>5809</v>
      </c>
      <c r="B2672" t="s">
        <v>5810</v>
      </c>
      <c r="C2672" t="s">
        <v>9726</v>
      </c>
      <c r="E2672" t="s">
        <v>9727</v>
      </c>
      <c r="G2672" t="s">
        <v>8406</v>
      </c>
      <c r="H2672" t="s">
        <v>8418</v>
      </c>
      <c r="I2672" t="s">
        <v>8419</v>
      </c>
      <c r="J2672" t="s">
        <v>8420</v>
      </c>
      <c r="K2672" t="s">
        <v>8421</v>
      </c>
      <c r="L2672" t="s">
        <v>8422</v>
      </c>
      <c r="M2672" t="s">
        <v>8423</v>
      </c>
      <c r="N2672" t="s">
        <v>8424</v>
      </c>
      <c r="O2672" t="s">
        <v>8425</v>
      </c>
      <c r="P2672" t="s">
        <v>8480</v>
      </c>
      <c r="Q2672" t="s">
        <v>8481</v>
      </c>
      <c r="R2672" t="s">
        <v>9662</v>
      </c>
      <c r="S2672" t="s">
        <v>9728</v>
      </c>
      <c r="T2672" t="s">
        <v>9729</v>
      </c>
    </row>
    <row r="2673" spans="1:20" x14ac:dyDescent="0.25">
      <c r="A2673" t="s">
        <v>5811</v>
      </c>
      <c r="B2673" t="s">
        <v>5812</v>
      </c>
      <c r="C2673" t="s">
        <v>9726</v>
      </c>
      <c r="E2673" t="s">
        <v>9727</v>
      </c>
      <c r="G2673" t="s">
        <v>8406</v>
      </c>
      <c r="H2673" t="s">
        <v>8418</v>
      </c>
      <c r="I2673" t="s">
        <v>8419</v>
      </c>
      <c r="J2673" t="s">
        <v>8420</v>
      </c>
      <c r="K2673" t="s">
        <v>8421</v>
      </c>
      <c r="L2673" t="s">
        <v>8422</v>
      </c>
      <c r="M2673" t="s">
        <v>8423</v>
      </c>
      <c r="N2673" t="s">
        <v>8424</v>
      </c>
      <c r="O2673" t="s">
        <v>8425</v>
      </c>
      <c r="P2673" t="s">
        <v>8480</v>
      </c>
      <c r="Q2673" t="s">
        <v>8481</v>
      </c>
      <c r="R2673" t="s">
        <v>9662</v>
      </c>
      <c r="S2673" t="s">
        <v>9728</v>
      </c>
      <c r="T2673" t="s">
        <v>9729</v>
      </c>
    </row>
    <row r="2674" spans="1:20" x14ac:dyDescent="0.25">
      <c r="A2674" t="s">
        <v>5813</v>
      </c>
      <c r="B2674" t="s">
        <v>5814</v>
      </c>
      <c r="C2674" t="s">
        <v>9726</v>
      </c>
      <c r="E2674" t="s">
        <v>9727</v>
      </c>
      <c r="G2674" t="s">
        <v>8406</v>
      </c>
      <c r="H2674" t="s">
        <v>8418</v>
      </c>
      <c r="I2674" t="s">
        <v>8419</v>
      </c>
      <c r="J2674" t="s">
        <v>8420</v>
      </c>
      <c r="K2674" t="s">
        <v>8421</v>
      </c>
      <c r="L2674" t="s">
        <v>8422</v>
      </c>
      <c r="M2674" t="s">
        <v>8423</v>
      </c>
      <c r="N2674" t="s">
        <v>8424</v>
      </c>
      <c r="O2674" t="s">
        <v>8425</v>
      </c>
      <c r="P2674" t="s">
        <v>8480</v>
      </c>
      <c r="Q2674" t="s">
        <v>8481</v>
      </c>
      <c r="R2674" t="s">
        <v>9662</v>
      </c>
      <c r="S2674" t="s">
        <v>9728</v>
      </c>
      <c r="T2674" t="s">
        <v>9729</v>
      </c>
    </row>
    <row r="2675" spans="1:20" x14ac:dyDescent="0.25">
      <c r="A2675" t="s">
        <v>5815</v>
      </c>
      <c r="B2675" t="s">
        <v>5816</v>
      </c>
      <c r="C2675" t="s">
        <v>9726</v>
      </c>
      <c r="E2675" t="s">
        <v>9727</v>
      </c>
      <c r="G2675" t="s">
        <v>8406</v>
      </c>
      <c r="H2675" t="s">
        <v>8418</v>
      </c>
      <c r="I2675" t="s">
        <v>8419</v>
      </c>
      <c r="J2675" t="s">
        <v>8420</v>
      </c>
      <c r="K2675" t="s">
        <v>8421</v>
      </c>
      <c r="L2675" t="s">
        <v>8422</v>
      </c>
      <c r="M2675" t="s">
        <v>8423</v>
      </c>
      <c r="N2675" t="s">
        <v>8424</v>
      </c>
      <c r="O2675" t="s">
        <v>8425</v>
      </c>
      <c r="P2675" t="s">
        <v>8480</v>
      </c>
      <c r="Q2675" t="s">
        <v>8481</v>
      </c>
      <c r="R2675" t="s">
        <v>9662</v>
      </c>
      <c r="S2675" t="s">
        <v>9728</v>
      </c>
      <c r="T2675" t="s">
        <v>9729</v>
      </c>
    </row>
    <row r="2676" spans="1:20" x14ac:dyDescent="0.25">
      <c r="A2676" t="s">
        <v>5817</v>
      </c>
      <c r="B2676" t="s">
        <v>5818</v>
      </c>
      <c r="C2676" t="s">
        <v>9726</v>
      </c>
      <c r="E2676" t="s">
        <v>9727</v>
      </c>
      <c r="G2676" t="s">
        <v>8406</v>
      </c>
      <c r="H2676" t="s">
        <v>8418</v>
      </c>
      <c r="I2676" t="s">
        <v>8419</v>
      </c>
      <c r="J2676" t="s">
        <v>8420</v>
      </c>
      <c r="K2676" t="s">
        <v>8421</v>
      </c>
      <c r="L2676" t="s">
        <v>8422</v>
      </c>
      <c r="M2676" t="s">
        <v>8423</v>
      </c>
      <c r="N2676" t="s">
        <v>8424</v>
      </c>
      <c r="O2676" t="s">
        <v>8425</v>
      </c>
      <c r="P2676" t="s">
        <v>8480</v>
      </c>
      <c r="Q2676" t="s">
        <v>8481</v>
      </c>
      <c r="R2676" t="s">
        <v>9662</v>
      </c>
      <c r="S2676" t="s">
        <v>9728</v>
      </c>
      <c r="T2676" t="s">
        <v>9729</v>
      </c>
    </row>
    <row r="2677" spans="1:20" x14ac:dyDescent="0.25">
      <c r="A2677" t="s">
        <v>5819</v>
      </c>
      <c r="B2677" t="s">
        <v>5820</v>
      </c>
      <c r="C2677" t="s">
        <v>9726</v>
      </c>
      <c r="E2677" t="s">
        <v>9727</v>
      </c>
      <c r="G2677" t="s">
        <v>8406</v>
      </c>
      <c r="H2677" t="s">
        <v>8418</v>
      </c>
      <c r="I2677" t="s">
        <v>8419</v>
      </c>
      <c r="J2677" t="s">
        <v>8420</v>
      </c>
      <c r="K2677" t="s">
        <v>8421</v>
      </c>
      <c r="L2677" t="s">
        <v>8422</v>
      </c>
      <c r="M2677" t="s">
        <v>8423</v>
      </c>
      <c r="N2677" t="s">
        <v>8424</v>
      </c>
      <c r="O2677" t="s">
        <v>8425</v>
      </c>
      <c r="P2677" t="s">
        <v>8480</v>
      </c>
      <c r="Q2677" t="s">
        <v>8481</v>
      </c>
      <c r="R2677" t="s">
        <v>9662</v>
      </c>
      <c r="S2677" t="s">
        <v>9728</v>
      </c>
      <c r="T2677" t="s">
        <v>9729</v>
      </c>
    </row>
    <row r="2678" spans="1:20" x14ac:dyDescent="0.25">
      <c r="A2678" t="s">
        <v>5821</v>
      </c>
      <c r="B2678" t="s">
        <v>5822</v>
      </c>
      <c r="C2678" t="s">
        <v>9726</v>
      </c>
      <c r="E2678" t="s">
        <v>9727</v>
      </c>
      <c r="G2678" t="s">
        <v>8406</v>
      </c>
      <c r="H2678" t="s">
        <v>8418</v>
      </c>
      <c r="I2678" t="s">
        <v>8419</v>
      </c>
      <c r="J2678" t="s">
        <v>8420</v>
      </c>
      <c r="K2678" t="s">
        <v>8421</v>
      </c>
      <c r="L2678" t="s">
        <v>8422</v>
      </c>
      <c r="M2678" t="s">
        <v>8423</v>
      </c>
      <c r="N2678" t="s">
        <v>8424</v>
      </c>
      <c r="O2678" t="s">
        <v>8425</v>
      </c>
      <c r="P2678" t="s">
        <v>8480</v>
      </c>
      <c r="Q2678" t="s">
        <v>8481</v>
      </c>
      <c r="R2678" t="s">
        <v>9662</v>
      </c>
      <c r="S2678" t="s">
        <v>9728</v>
      </c>
      <c r="T2678" t="s">
        <v>9729</v>
      </c>
    </row>
    <row r="2679" spans="1:20" x14ac:dyDescent="0.25">
      <c r="A2679" t="s">
        <v>5823</v>
      </c>
      <c r="B2679" t="s">
        <v>5824</v>
      </c>
      <c r="C2679" t="s">
        <v>9726</v>
      </c>
      <c r="E2679" t="s">
        <v>9727</v>
      </c>
      <c r="G2679" t="s">
        <v>8406</v>
      </c>
      <c r="H2679" t="s">
        <v>8418</v>
      </c>
      <c r="I2679" t="s">
        <v>8419</v>
      </c>
      <c r="J2679" t="s">
        <v>8420</v>
      </c>
      <c r="K2679" t="s">
        <v>8421</v>
      </c>
      <c r="L2679" t="s">
        <v>8422</v>
      </c>
      <c r="M2679" t="s">
        <v>8423</v>
      </c>
      <c r="N2679" t="s">
        <v>8424</v>
      </c>
      <c r="O2679" t="s">
        <v>8425</v>
      </c>
      <c r="P2679" t="s">
        <v>8480</v>
      </c>
      <c r="Q2679" t="s">
        <v>8481</v>
      </c>
      <c r="R2679" t="s">
        <v>9662</v>
      </c>
      <c r="S2679" t="s">
        <v>9728</v>
      </c>
      <c r="T2679" t="s">
        <v>9729</v>
      </c>
    </row>
    <row r="2680" spans="1:20" x14ac:dyDescent="0.25">
      <c r="A2680" t="s">
        <v>5825</v>
      </c>
      <c r="B2680" t="s">
        <v>5826</v>
      </c>
      <c r="C2680" t="s">
        <v>9726</v>
      </c>
      <c r="E2680" t="s">
        <v>9727</v>
      </c>
      <c r="G2680" t="s">
        <v>8406</v>
      </c>
      <c r="H2680" t="s">
        <v>8418</v>
      </c>
      <c r="I2680" t="s">
        <v>8419</v>
      </c>
      <c r="J2680" t="s">
        <v>8420</v>
      </c>
      <c r="K2680" t="s">
        <v>8421</v>
      </c>
      <c r="L2680" t="s">
        <v>8422</v>
      </c>
      <c r="M2680" t="s">
        <v>8423</v>
      </c>
      <c r="N2680" t="s">
        <v>8424</v>
      </c>
      <c r="O2680" t="s">
        <v>8425</v>
      </c>
      <c r="P2680" t="s">
        <v>8480</v>
      </c>
      <c r="Q2680" t="s">
        <v>8481</v>
      </c>
      <c r="R2680" t="s">
        <v>9662</v>
      </c>
      <c r="S2680" t="s">
        <v>9728</v>
      </c>
      <c r="T2680" t="s">
        <v>9729</v>
      </c>
    </row>
    <row r="2681" spans="1:20" x14ac:dyDescent="0.25">
      <c r="A2681" t="s">
        <v>5827</v>
      </c>
      <c r="B2681" t="s">
        <v>5828</v>
      </c>
      <c r="C2681" t="s">
        <v>9726</v>
      </c>
      <c r="E2681" t="s">
        <v>9727</v>
      </c>
      <c r="G2681" t="s">
        <v>8406</v>
      </c>
      <c r="H2681" t="s">
        <v>8418</v>
      </c>
      <c r="I2681" t="s">
        <v>8419</v>
      </c>
      <c r="J2681" t="s">
        <v>8420</v>
      </c>
      <c r="K2681" t="s">
        <v>8421</v>
      </c>
      <c r="L2681" t="s">
        <v>8422</v>
      </c>
      <c r="M2681" t="s">
        <v>8423</v>
      </c>
      <c r="N2681" t="s">
        <v>8424</v>
      </c>
      <c r="O2681" t="s">
        <v>8425</v>
      </c>
      <c r="P2681" t="s">
        <v>8480</v>
      </c>
      <c r="Q2681" t="s">
        <v>8481</v>
      </c>
      <c r="R2681" t="s">
        <v>9662</v>
      </c>
      <c r="S2681" t="s">
        <v>9728</v>
      </c>
      <c r="T2681" t="s">
        <v>9729</v>
      </c>
    </row>
    <row r="2682" spans="1:20" x14ac:dyDescent="0.25">
      <c r="A2682" t="s">
        <v>5829</v>
      </c>
      <c r="B2682" t="s">
        <v>5830</v>
      </c>
      <c r="C2682" t="s">
        <v>9726</v>
      </c>
      <c r="E2682" t="s">
        <v>9727</v>
      </c>
      <c r="G2682" t="s">
        <v>8406</v>
      </c>
      <c r="H2682" t="s">
        <v>8418</v>
      </c>
      <c r="I2682" t="s">
        <v>8419</v>
      </c>
      <c r="J2682" t="s">
        <v>8420</v>
      </c>
      <c r="K2682" t="s">
        <v>8421</v>
      </c>
      <c r="L2682" t="s">
        <v>8422</v>
      </c>
      <c r="M2682" t="s">
        <v>8423</v>
      </c>
      <c r="N2682" t="s">
        <v>8424</v>
      </c>
      <c r="O2682" t="s">
        <v>8425</v>
      </c>
      <c r="P2682" t="s">
        <v>8480</v>
      </c>
      <c r="Q2682" t="s">
        <v>8481</v>
      </c>
      <c r="R2682" t="s">
        <v>9662</v>
      </c>
      <c r="S2682" t="s">
        <v>9728</v>
      </c>
      <c r="T2682" t="s">
        <v>9729</v>
      </c>
    </row>
    <row r="2683" spans="1:20" x14ac:dyDescent="0.25">
      <c r="A2683" t="s">
        <v>5831</v>
      </c>
      <c r="B2683" t="s">
        <v>5832</v>
      </c>
      <c r="C2683" t="s">
        <v>9726</v>
      </c>
      <c r="E2683" t="s">
        <v>9727</v>
      </c>
      <c r="G2683" t="s">
        <v>8406</v>
      </c>
      <c r="H2683" t="s">
        <v>8418</v>
      </c>
      <c r="I2683" t="s">
        <v>8419</v>
      </c>
      <c r="J2683" t="s">
        <v>8420</v>
      </c>
      <c r="K2683" t="s">
        <v>8421</v>
      </c>
      <c r="L2683" t="s">
        <v>8422</v>
      </c>
      <c r="M2683" t="s">
        <v>8423</v>
      </c>
      <c r="N2683" t="s">
        <v>8424</v>
      </c>
      <c r="O2683" t="s">
        <v>8425</v>
      </c>
      <c r="P2683" t="s">
        <v>8480</v>
      </c>
      <c r="Q2683" t="s">
        <v>8481</v>
      </c>
      <c r="R2683" t="s">
        <v>9662</v>
      </c>
      <c r="S2683" t="s">
        <v>9728</v>
      </c>
      <c r="T2683" t="s">
        <v>9729</v>
      </c>
    </row>
    <row r="2684" spans="1:20" x14ac:dyDescent="0.25">
      <c r="A2684" t="s">
        <v>5833</v>
      </c>
      <c r="B2684" t="s">
        <v>5834</v>
      </c>
      <c r="C2684" t="s">
        <v>9726</v>
      </c>
      <c r="E2684" t="s">
        <v>9727</v>
      </c>
      <c r="G2684" t="s">
        <v>8406</v>
      </c>
      <c r="H2684" t="s">
        <v>8418</v>
      </c>
      <c r="I2684" t="s">
        <v>8419</v>
      </c>
      <c r="J2684" t="s">
        <v>8420</v>
      </c>
      <c r="K2684" t="s">
        <v>8421</v>
      </c>
      <c r="L2684" t="s">
        <v>8422</v>
      </c>
      <c r="M2684" t="s">
        <v>8423</v>
      </c>
      <c r="N2684" t="s">
        <v>8424</v>
      </c>
      <c r="O2684" t="s">
        <v>8425</v>
      </c>
      <c r="P2684" t="s">
        <v>8480</v>
      </c>
      <c r="Q2684" t="s">
        <v>8481</v>
      </c>
      <c r="R2684" t="s">
        <v>9662</v>
      </c>
      <c r="S2684" t="s">
        <v>9728</v>
      </c>
      <c r="T2684" t="s">
        <v>9729</v>
      </c>
    </row>
    <row r="2685" spans="1:20" x14ac:dyDescent="0.25">
      <c r="A2685" t="s">
        <v>5835</v>
      </c>
      <c r="B2685" t="s">
        <v>5836</v>
      </c>
      <c r="C2685" t="s">
        <v>9726</v>
      </c>
      <c r="E2685" t="s">
        <v>9727</v>
      </c>
      <c r="G2685" t="s">
        <v>8406</v>
      </c>
      <c r="H2685" t="s">
        <v>8418</v>
      </c>
      <c r="I2685" t="s">
        <v>8419</v>
      </c>
      <c r="J2685" t="s">
        <v>8420</v>
      </c>
      <c r="K2685" t="s">
        <v>8421</v>
      </c>
      <c r="L2685" t="s">
        <v>8422</v>
      </c>
      <c r="M2685" t="s">
        <v>8423</v>
      </c>
      <c r="N2685" t="s">
        <v>8424</v>
      </c>
      <c r="O2685" t="s">
        <v>8425</v>
      </c>
      <c r="P2685" t="s">
        <v>8480</v>
      </c>
      <c r="Q2685" t="s">
        <v>8481</v>
      </c>
      <c r="R2685" t="s">
        <v>9662</v>
      </c>
      <c r="S2685" t="s">
        <v>9728</v>
      </c>
      <c r="T2685" t="s">
        <v>9729</v>
      </c>
    </row>
    <row r="2686" spans="1:20" x14ac:dyDescent="0.25">
      <c r="A2686" t="s">
        <v>5837</v>
      </c>
      <c r="B2686" t="s">
        <v>5838</v>
      </c>
      <c r="C2686" t="s">
        <v>9726</v>
      </c>
      <c r="E2686" t="s">
        <v>9727</v>
      </c>
      <c r="G2686" t="s">
        <v>8406</v>
      </c>
      <c r="H2686" t="s">
        <v>8418</v>
      </c>
      <c r="I2686" t="s">
        <v>8419</v>
      </c>
      <c r="J2686" t="s">
        <v>8420</v>
      </c>
      <c r="K2686" t="s">
        <v>8421</v>
      </c>
      <c r="L2686" t="s">
        <v>8422</v>
      </c>
      <c r="M2686" t="s">
        <v>8423</v>
      </c>
      <c r="N2686" t="s">
        <v>8424</v>
      </c>
      <c r="O2686" t="s">
        <v>8425</v>
      </c>
      <c r="P2686" t="s">
        <v>8480</v>
      </c>
      <c r="Q2686" t="s">
        <v>8481</v>
      </c>
      <c r="R2686" t="s">
        <v>9662</v>
      </c>
      <c r="S2686" t="s">
        <v>9728</v>
      </c>
      <c r="T2686" t="s">
        <v>9729</v>
      </c>
    </row>
    <row r="2687" spans="1:20" x14ac:dyDescent="0.25">
      <c r="A2687" t="s">
        <v>5839</v>
      </c>
      <c r="B2687" t="s">
        <v>5840</v>
      </c>
      <c r="C2687" t="s">
        <v>9726</v>
      </c>
      <c r="E2687" t="s">
        <v>9727</v>
      </c>
      <c r="G2687" t="s">
        <v>8406</v>
      </c>
      <c r="H2687" t="s">
        <v>8418</v>
      </c>
      <c r="I2687" t="s">
        <v>8419</v>
      </c>
      <c r="J2687" t="s">
        <v>8420</v>
      </c>
      <c r="K2687" t="s">
        <v>8421</v>
      </c>
      <c r="L2687" t="s">
        <v>8422</v>
      </c>
      <c r="M2687" t="s">
        <v>8423</v>
      </c>
      <c r="N2687" t="s">
        <v>8424</v>
      </c>
      <c r="O2687" t="s">
        <v>8425</v>
      </c>
      <c r="P2687" t="s">
        <v>8480</v>
      </c>
      <c r="Q2687" t="s">
        <v>8481</v>
      </c>
      <c r="R2687" t="s">
        <v>9662</v>
      </c>
      <c r="S2687" t="s">
        <v>9728</v>
      </c>
      <c r="T2687" t="s">
        <v>9729</v>
      </c>
    </row>
    <row r="2688" spans="1:20" x14ac:dyDescent="0.25">
      <c r="A2688" t="s">
        <v>5841</v>
      </c>
      <c r="B2688" t="s">
        <v>5842</v>
      </c>
      <c r="C2688" t="s">
        <v>9726</v>
      </c>
      <c r="E2688" t="s">
        <v>9727</v>
      </c>
      <c r="G2688" t="s">
        <v>8406</v>
      </c>
      <c r="H2688" t="s">
        <v>8418</v>
      </c>
      <c r="I2688" t="s">
        <v>8419</v>
      </c>
      <c r="J2688" t="s">
        <v>8420</v>
      </c>
      <c r="K2688" t="s">
        <v>8421</v>
      </c>
      <c r="L2688" t="s">
        <v>8422</v>
      </c>
      <c r="M2688" t="s">
        <v>8423</v>
      </c>
      <c r="N2688" t="s">
        <v>8424</v>
      </c>
      <c r="O2688" t="s">
        <v>8425</v>
      </c>
      <c r="P2688" t="s">
        <v>8480</v>
      </c>
      <c r="Q2688" t="s">
        <v>8481</v>
      </c>
      <c r="R2688" t="s">
        <v>9662</v>
      </c>
      <c r="S2688" t="s">
        <v>9728</v>
      </c>
      <c r="T2688" t="s">
        <v>9729</v>
      </c>
    </row>
    <row r="2689" spans="1:20" x14ac:dyDescent="0.25">
      <c r="A2689" t="s">
        <v>5843</v>
      </c>
      <c r="B2689" t="s">
        <v>5844</v>
      </c>
      <c r="C2689" t="s">
        <v>9726</v>
      </c>
      <c r="E2689" t="s">
        <v>9727</v>
      </c>
      <c r="G2689" t="s">
        <v>8406</v>
      </c>
      <c r="H2689" t="s">
        <v>8418</v>
      </c>
      <c r="I2689" t="s">
        <v>8419</v>
      </c>
      <c r="J2689" t="s">
        <v>8420</v>
      </c>
      <c r="K2689" t="s">
        <v>8421</v>
      </c>
      <c r="L2689" t="s">
        <v>8422</v>
      </c>
      <c r="M2689" t="s">
        <v>8423</v>
      </c>
      <c r="N2689" t="s">
        <v>8424</v>
      </c>
      <c r="O2689" t="s">
        <v>8425</v>
      </c>
      <c r="P2689" t="s">
        <v>8480</v>
      </c>
      <c r="Q2689" t="s">
        <v>8481</v>
      </c>
      <c r="R2689" t="s">
        <v>9662</v>
      </c>
      <c r="S2689" t="s">
        <v>9728</v>
      </c>
      <c r="T2689" t="s">
        <v>9729</v>
      </c>
    </row>
    <row r="2690" spans="1:20" x14ac:dyDescent="0.25">
      <c r="A2690" t="s">
        <v>5845</v>
      </c>
      <c r="B2690" t="s">
        <v>5846</v>
      </c>
      <c r="C2690" t="s">
        <v>8832</v>
      </c>
      <c r="E2690" t="s">
        <v>8833</v>
      </c>
      <c r="G2690" t="s">
        <v>8406</v>
      </c>
      <c r="H2690" t="s">
        <v>8418</v>
      </c>
      <c r="I2690" t="s">
        <v>8419</v>
      </c>
      <c r="J2690" t="s">
        <v>8420</v>
      </c>
      <c r="K2690" t="s">
        <v>8421</v>
      </c>
      <c r="L2690" t="s">
        <v>8422</v>
      </c>
      <c r="M2690" t="s">
        <v>8423</v>
      </c>
      <c r="N2690" t="s">
        <v>8424</v>
      </c>
      <c r="O2690" t="s">
        <v>8425</v>
      </c>
      <c r="P2690" t="s">
        <v>8426</v>
      </c>
      <c r="Q2690" t="s">
        <v>8834</v>
      </c>
      <c r="R2690" t="s">
        <v>8835</v>
      </c>
      <c r="S2690" t="s">
        <v>8836</v>
      </c>
      <c r="T2690" t="s">
        <v>8837</v>
      </c>
    </row>
    <row r="2691" spans="1:20" x14ac:dyDescent="0.25">
      <c r="A2691" t="s">
        <v>5847</v>
      </c>
      <c r="B2691" t="s">
        <v>5848</v>
      </c>
      <c r="C2691" t="s">
        <v>8832</v>
      </c>
      <c r="E2691" t="s">
        <v>8833</v>
      </c>
      <c r="G2691" t="s">
        <v>8406</v>
      </c>
      <c r="H2691" t="s">
        <v>8418</v>
      </c>
      <c r="I2691" t="s">
        <v>8419</v>
      </c>
      <c r="J2691" t="s">
        <v>8420</v>
      </c>
      <c r="K2691" t="s">
        <v>8421</v>
      </c>
      <c r="L2691" t="s">
        <v>8422</v>
      </c>
      <c r="M2691" t="s">
        <v>8423</v>
      </c>
      <c r="N2691" t="s">
        <v>8424</v>
      </c>
      <c r="O2691" t="s">
        <v>8425</v>
      </c>
      <c r="P2691" t="s">
        <v>8426</v>
      </c>
      <c r="Q2691" t="s">
        <v>8834</v>
      </c>
      <c r="R2691" t="s">
        <v>8835</v>
      </c>
      <c r="S2691" t="s">
        <v>8836</v>
      </c>
      <c r="T2691" t="s">
        <v>8837</v>
      </c>
    </row>
    <row r="2692" spans="1:20" x14ac:dyDescent="0.25">
      <c r="A2692" t="s">
        <v>5849</v>
      </c>
      <c r="B2692" t="s">
        <v>5850</v>
      </c>
      <c r="C2692" t="s">
        <v>8832</v>
      </c>
      <c r="E2692" t="s">
        <v>8833</v>
      </c>
      <c r="G2692" t="s">
        <v>8406</v>
      </c>
      <c r="H2692" t="s">
        <v>8418</v>
      </c>
      <c r="I2692" t="s">
        <v>8419</v>
      </c>
      <c r="J2692" t="s">
        <v>8420</v>
      </c>
      <c r="K2692" t="s">
        <v>8421</v>
      </c>
      <c r="L2692" t="s">
        <v>8422</v>
      </c>
      <c r="M2692" t="s">
        <v>8423</v>
      </c>
      <c r="N2692" t="s">
        <v>8424</v>
      </c>
      <c r="O2692" t="s">
        <v>8425</v>
      </c>
      <c r="P2692" t="s">
        <v>8426</v>
      </c>
      <c r="Q2692" t="s">
        <v>8834</v>
      </c>
      <c r="R2692" t="s">
        <v>8835</v>
      </c>
      <c r="S2692" t="s">
        <v>8836</v>
      </c>
      <c r="T2692" t="s">
        <v>8837</v>
      </c>
    </row>
    <row r="2693" spans="1:20" x14ac:dyDescent="0.25">
      <c r="A2693" t="s">
        <v>5851</v>
      </c>
      <c r="B2693" t="s">
        <v>5852</v>
      </c>
      <c r="C2693" t="s">
        <v>8832</v>
      </c>
      <c r="E2693" t="s">
        <v>8833</v>
      </c>
      <c r="G2693" t="s">
        <v>8406</v>
      </c>
      <c r="H2693" t="s">
        <v>8418</v>
      </c>
      <c r="I2693" t="s">
        <v>8419</v>
      </c>
      <c r="J2693" t="s">
        <v>8420</v>
      </c>
      <c r="K2693" t="s">
        <v>8421</v>
      </c>
      <c r="L2693" t="s">
        <v>8422</v>
      </c>
      <c r="M2693" t="s">
        <v>8423</v>
      </c>
      <c r="N2693" t="s">
        <v>8424</v>
      </c>
      <c r="O2693" t="s">
        <v>8425</v>
      </c>
      <c r="P2693" t="s">
        <v>8426</v>
      </c>
      <c r="Q2693" t="s">
        <v>8834</v>
      </c>
      <c r="R2693" t="s">
        <v>8835</v>
      </c>
      <c r="S2693" t="s">
        <v>8836</v>
      </c>
      <c r="T2693" t="s">
        <v>8837</v>
      </c>
    </row>
    <row r="2694" spans="1:20" x14ac:dyDescent="0.25">
      <c r="A2694" t="s">
        <v>5853</v>
      </c>
      <c r="B2694" t="s">
        <v>5854</v>
      </c>
      <c r="C2694" t="s">
        <v>8832</v>
      </c>
      <c r="E2694" t="s">
        <v>8833</v>
      </c>
      <c r="G2694" t="s">
        <v>8406</v>
      </c>
      <c r="H2694" t="s">
        <v>8418</v>
      </c>
      <c r="I2694" t="s">
        <v>8419</v>
      </c>
      <c r="J2694" t="s">
        <v>8420</v>
      </c>
      <c r="K2694" t="s">
        <v>8421</v>
      </c>
      <c r="L2694" t="s">
        <v>8422</v>
      </c>
      <c r="M2694" t="s">
        <v>8423</v>
      </c>
      <c r="N2694" t="s">
        <v>8424</v>
      </c>
      <c r="O2694" t="s">
        <v>8425</v>
      </c>
      <c r="P2694" t="s">
        <v>8426</v>
      </c>
      <c r="Q2694" t="s">
        <v>8834</v>
      </c>
      <c r="R2694" t="s">
        <v>8835</v>
      </c>
      <c r="S2694" t="s">
        <v>8836</v>
      </c>
      <c r="T2694" t="s">
        <v>8837</v>
      </c>
    </row>
    <row r="2695" spans="1:20" x14ac:dyDescent="0.25">
      <c r="A2695" t="s">
        <v>5855</v>
      </c>
      <c r="B2695" t="s">
        <v>5856</v>
      </c>
      <c r="C2695" t="s">
        <v>8832</v>
      </c>
      <c r="E2695" t="s">
        <v>8833</v>
      </c>
      <c r="G2695" t="s">
        <v>8406</v>
      </c>
      <c r="H2695" t="s">
        <v>8418</v>
      </c>
      <c r="I2695" t="s">
        <v>8419</v>
      </c>
      <c r="J2695" t="s">
        <v>8420</v>
      </c>
      <c r="K2695" t="s">
        <v>8421</v>
      </c>
      <c r="L2695" t="s">
        <v>8422</v>
      </c>
      <c r="M2695" t="s">
        <v>8423</v>
      </c>
      <c r="N2695" t="s">
        <v>8424</v>
      </c>
      <c r="O2695" t="s">
        <v>8425</v>
      </c>
      <c r="P2695" t="s">
        <v>8426</v>
      </c>
      <c r="Q2695" t="s">
        <v>8834</v>
      </c>
      <c r="R2695" t="s">
        <v>8835</v>
      </c>
      <c r="S2695" t="s">
        <v>8836</v>
      </c>
      <c r="T2695" t="s">
        <v>8837</v>
      </c>
    </row>
    <row r="2696" spans="1:20" x14ac:dyDescent="0.25">
      <c r="A2696" t="s">
        <v>5857</v>
      </c>
      <c r="B2696" t="s">
        <v>5858</v>
      </c>
      <c r="C2696" t="s">
        <v>8832</v>
      </c>
      <c r="E2696" t="s">
        <v>8833</v>
      </c>
      <c r="G2696" t="s">
        <v>8406</v>
      </c>
      <c r="H2696" t="s">
        <v>8418</v>
      </c>
      <c r="I2696" t="s">
        <v>8419</v>
      </c>
      <c r="J2696" t="s">
        <v>8420</v>
      </c>
      <c r="K2696" t="s">
        <v>8421</v>
      </c>
      <c r="L2696" t="s">
        <v>8422</v>
      </c>
      <c r="M2696" t="s">
        <v>8423</v>
      </c>
      <c r="N2696" t="s">
        <v>8424</v>
      </c>
      <c r="O2696" t="s">
        <v>8425</v>
      </c>
      <c r="P2696" t="s">
        <v>8426</v>
      </c>
      <c r="Q2696" t="s">
        <v>8834</v>
      </c>
      <c r="R2696" t="s">
        <v>8835</v>
      </c>
      <c r="S2696" t="s">
        <v>8836</v>
      </c>
      <c r="T2696" t="s">
        <v>8837</v>
      </c>
    </row>
    <row r="2697" spans="1:20" x14ac:dyDescent="0.25">
      <c r="A2697" t="s">
        <v>5859</v>
      </c>
      <c r="B2697" t="s">
        <v>5860</v>
      </c>
      <c r="C2697" t="s">
        <v>8832</v>
      </c>
      <c r="E2697" t="s">
        <v>8833</v>
      </c>
      <c r="G2697" t="s">
        <v>8406</v>
      </c>
      <c r="H2697" t="s">
        <v>8418</v>
      </c>
      <c r="I2697" t="s">
        <v>8419</v>
      </c>
      <c r="J2697" t="s">
        <v>8420</v>
      </c>
      <c r="K2697" t="s">
        <v>8421</v>
      </c>
      <c r="L2697" t="s">
        <v>8422</v>
      </c>
      <c r="M2697" t="s">
        <v>8423</v>
      </c>
      <c r="N2697" t="s">
        <v>8424</v>
      </c>
      <c r="O2697" t="s">
        <v>8425</v>
      </c>
      <c r="P2697" t="s">
        <v>8426</v>
      </c>
      <c r="Q2697" t="s">
        <v>8834</v>
      </c>
      <c r="R2697" t="s">
        <v>8835</v>
      </c>
      <c r="S2697" t="s">
        <v>8836</v>
      </c>
      <c r="T2697" t="s">
        <v>8837</v>
      </c>
    </row>
    <row r="2698" spans="1:20" x14ac:dyDescent="0.25">
      <c r="A2698" t="s">
        <v>5861</v>
      </c>
      <c r="B2698" t="s">
        <v>5862</v>
      </c>
      <c r="C2698" t="s">
        <v>8832</v>
      </c>
      <c r="E2698" t="s">
        <v>8833</v>
      </c>
      <c r="G2698" t="s">
        <v>8406</v>
      </c>
      <c r="H2698" t="s">
        <v>8418</v>
      </c>
      <c r="I2698" t="s">
        <v>8419</v>
      </c>
      <c r="J2698" t="s">
        <v>8420</v>
      </c>
      <c r="K2698" t="s">
        <v>8421</v>
      </c>
      <c r="L2698" t="s">
        <v>8422</v>
      </c>
      <c r="M2698" t="s">
        <v>8423</v>
      </c>
      <c r="N2698" t="s">
        <v>8424</v>
      </c>
      <c r="O2698" t="s">
        <v>8425</v>
      </c>
      <c r="P2698" t="s">
        <v>8426</v>
      </c>
      <c r="Q2698" t="s">
        <v>8834</v>
      </c>
      <c r="R2698" t="s">
        <v>8835</v>
      </c>
      <c r="S2698" t="s">
        <v>8836</v>
      </c>
      <c r="T2698" t="s">
        <v>8837</v>
      </c>
    </row>
    <row r="2699" spans="1:20" x14ac:dyDescent="0.25">
      <c r="A2699" t="s">
        <v>5863</v>
      </c>
      <c r="B2699" t="s">
        <v>5864</v>
      </c>
      <c r="C2699" t="s">
        <v>8832</v>
      </c>
      <c r="E2699" t="s">
        <v>8833</v>
      </c>
      <c r="G2699" t="s">
        <v>8406</v>
      </c>
      <c r="H2699" t="s">
        <v>8418</v>
      </c>
      <c r="I2699" t="s">
        <v>8419</v>
      </c>
      <c r="J2699" t="s">
        <v>8420</v>
      </c>
      <c r="K2699" t="s">
        <v>8421</v>
      </c>
      <c r="L2699" t="s">
        <v>8422</v>
      </c>
      <c r="M2699" t="s">
        <v>8423</v>
      </c>
      <c r="N2699" t="s">
        <v>8424</v>
      </c>
      <c r="O2699" t="s">
        <v>8425</v>
      </c>
      <c r="P2699" t="s">
        <v>8426</v>
      </c>
      <c r="Q2699" t="s">
        <v>8834</v>
      </c>
      <c r="R2699" t="s">
        <v>8835</v>
      </c>
      <c r="S2699" t="s">
        <v>8836</v>
      </c>
      <c r="T2699" t="s">
        <v>8837</v>
      </c>
    </row>
    <row r="2700" spans="1:20" x14ac:dyDescent="0.25">
      <c r="A2700" t="s">
        <v>5865</v>
      </c>
      <c r="B2700" t="s">
        <v>5866</v>
      </c>
      <c r="C2700" t="s">
        <v>8832</v>
      </c>
      <c r="E2700" t="s">
        <v>8833</v>
      </c>
      <c r="G2700" t="s">
        <v>8406</v>
      </c>
      <c r="H2700" t="s">
        <v>8418</v>
      </c>
      <c r="I2700" t="s">
        <v>8419</v>
      </c>
      <c r="J2700" t="s">
        <v>8420</v>
      </c>
      <c r="K2700" t="s">
        <v>8421</v>
      </c>
      <c r="L2700" t="s">
        <v>8422</v>
      </c>
      <c r="M2700" t="s">
        <v>8423</v>
      </c>
      <c r="N2700" t="s">
        <v>8424</v>
      </c>
      <c r="O2700" t="s">
        <v>8425</v>
      </c>
      <c r="P2700" t="s">
        <v>8426</v>
      </c>
      <c r="Q2700" t="s">
        <v>8834</v>
      </c>
      <c r="R2700" t="s">
        <v>8835</v>
      </c>
      <c r="S2700" t="s">
        <v>8836</v>
      </c>
      <c r="T2700" t="s">
        <v>8837</v>
      </c>
    </row>
    <row r="2701" spans="1:20" x14ac:dyDescent="0.25">
      <c r="A2701" t="s">
        <v>5867</v>
      </c>
      <c r="B2701" t="s">
        <v>5868</v>
      </c>
      <c r="C2701" t="s">
        <v>8832</v>
      </c>
      <c r="E2701" t="s">
        <v>8833</v>
      </c>
      <c r="G2701" t="s">
        <v>8406</v>
      </c>
      <c r="H2701" t="s">
        <v>8418</v>
      </c>
      <c r="I2701" t="s">
        <v>8419</v>
      </c>
      <c r="J2701" t="s">
        <v>8420</v>
      </c>
      <c r="K2701" t="s">
        <v>8421</v>
      </c>
      <c r="L2701" t="s">
        <v>8422</v>
      </c>
      <c r="M2701" t="s">
        <v>8423</v>
      </c>
      <c r="N2701" t="s">
        <v>8424</v>
      </c>
      <c r="O2701" t="s">
        <v>8425</v>
      </c>
      <c r="P2701" t="s">
        <v>8426</v>
      </c>
      <c r="Q2701" t="s">
        <v>8834</v>
      </c>
      <c r="R2701" t="s">
        <v>8835</v>
      </c>
      <c r="S2701" t="s">
        <v>8836</v>
      </c>
      <c r="T2701" t="s">
        <v>8837</v>
      </c>
    </row>
    <row r="2702" spans="1:20" x14ac:dyDescent="0.25">
      <c r="A2702" t="s">
        <v>5869</v>
      </c>
      <c r="B2702" t="s">
        <v>5870</v>
      </c>
      <c r="C2702" t="s">
        <v>8832</v>
      </c>
      <c r="E2702" t="s">
        <v>8833</v>
      </c>
      <c r="G2702" t="s">
        <v>8406</v>
      </c>
      <c r="H2702" t="s">
        <v>8418</v>
      </c>
      <c r="I2702" t="s">
        <v>8419</v>
      </c>
      <c r="J2702" t="s">
        <v>8420</v>
      </c>
      <c r="K2702" t="s">
        <v>8421</v>
      </c>
      <c r="L2702" t="s">
        <v>8422</v>
      </c>
      <c r="M2702" t="s">
        <v>8423</v>
      </c>
      <c r="N2702" t="s">
        <v>8424</v>
      </c>
      <c r="O2702" t="s">
        <v>8425</v>
      </c>
      <c r="P2702" t="s">
        <v>8426</v>
      </c>
      <c r="Q2702" t="s">
        <v>8834</v>
      </c>
      <c r="R2702" t="s">
        <v>8835</v>
      </c>
      <c r="S2702" t="s">
        <v>8836</v>
      </c>
      <c r="T2702" t="s">
        <v>8837</v>
      </c>
    </row>
    <row r="2703" spans="1:20" x14ac:dyDescent="0.25">
      <c r="A2703" t="s">
        <v>5871</v>
      </c>
      <c r="B2703" t="s">
        <v>5872</v>
      </c>
      <c r="C2703" t="s">
        <v>8832</v>
      </c>
      <c r="E2703" t="s">
        <v>8833</v>
      </c>
      <c r="G2703" t="s">
        <v>8406</v>
      </c>
      <c r="H2703" t="s">
        <v>8418</v>
      </c>
      <c r="I2703" t="s">
        <v>8419</v>
      </c>
      <c r="J2703" t="s">
        <v>8420</v>
      </c>
      <c r="K2703" t="s">
        <v>8421</v>
      </c>
      <c r="L2703" t="s">
        <v>8422</v>
      </c>
      <c r="M2703" t="s">
        <v>8423</v>
      </c>
      <c r="N2703" t="s">
        <v>8424</v>
      </c>
      <c r="O2703" t="s">
        <v>8425</v>
      </c>
      <c r="P2703" t="s">
        <v>8426</v>
      </c>
      <c r="Q2703" t="s">
        <v>8834</v>
      </c>
      <c r="R2703" t="s">
        <v>8835</v>
      </c>
      <c r="S2703" t="s">
        <v>8836</v>
      </c>
      <c r="T2703" t="s">
        <v>8837</v>
      </c>
    </row>
    <row r="2704" spans="1:20" x14ac:dyDescent="0.25">
      <c r="A2704" t="s">
        <v>5873</v>
      </c>
      <c r="B2704" t="s">
        <v>5874</v>
      </c>
      <c r="C2704" t="s">
        <v>8832</v>
      </c>
      <c r="E2704" t="s">
        <v>8833</v>
      </c>
      <c r="G2704" t="s">
        <v>8406</v>
      </c>
      <c r="H2704" t="s">
        <v>8418</v>
      </c>
      <c r="I2704" t="s">
        <v>8419</v>
      </c>
      <c r="J2704" t="s">
        <v>8420</v>
      </c>
      <c r="K2704" t="s">
        <v>8421</v>
      </c>
      <c r="L2704" t="s">
        <v>8422</v>
      </c>
      <c r="M2704" t="s">
        <v>8423</v>
      </c>
      <c r="N2704" t="s">
        <v>8424</v>
      </c>
      <c r="O2704" t="s">
        <v>8425</v>
      </c>
      <c r="P2704" t="s">
        <v>8426</v>
      </c>
      <c r="Q2704" t="s">
        <v>8834</v>
      </c>
      <c r="R2704" t="s">
        <v>8835</v>
      </c>
      <c r="S2704" t="s">
        <v>8836</v>
      </c>
      <c r="T2704" t="s">
        <v>8837</v>
      </c>
    </row>
    <row r="2705" spans="1:25" x14ac:dyDescent="0.25">
      <c r="A2705" t="s">
        <v>5875</v>
      </c>
      <c r="B2705" t="s">
        <v>5876</v>
      </c>
      <c r="C2705" t="s">
        <v>8832</v>
      </c>
      <c r="E2705" t="s">
        <v>8833</v>
      </c>
      <c r="G2705" t="s">
        <v>8406</v>
      </c>
      <c r="H2705" t="s">
        <v>8418</v>
      </c>
      <c r="I2705" t="s">
        <v>8419</v>
      </c>
      <c r="J2705" t="s">
        <v>8420</v>
      </c>
      <c r="K2705" t="s">
        <v>8421</v>
      </c>
      <c r="L2705" t="s">
        <v>8422</v>
      </c>
      <c r="M2705" t="s">
        <v>8423</v>
      </c>
      <c r="N2705" t="s">
        <v>8424</v>
      </c>
      <c r="O2705" t="s">
        <v>8425</v>
      </c>
      <c r="P2705" t="s">
        <v>8426</v>
      </c>
      <c r="Q2705" t="s">
        <v>8834</v>
      </c>
      <c r="R2705" t="s">
        <v>8835</v>
      </c>
      <c r="S2705" t="s">
        <v>8836</v>
      </c>
      <c r="T2705" t="s">
        <v>8837</v>
      </c>
    </row>
    <row r="2706" spans="1:25" x14ac:dyDescent="0.25">
      <c r="A2706" t="s">
        <v>5877</v>
      </c>
      <c r="B2706" t="s">
        <v>5878</v>
      </c>
      <c r="C2706" t="s">
        <v>8832</v>
      </c>
      <c r="E2706" t="s">
        <v>8833</v>
      </c>
      <c r="G2706" t="s">
        <v>8406</v>
      </c>
      <c r="H2706" t="s">
        <v>8418</v>
      </c>
      <c r="I2706" t="s">
        <v>8419</v>
      </c>
      <c r="J2706" t="s">
        <v>8420</v>
      </c>
      <c r="K2706" t="s">
        <v>8421</v>
      </c>
      <c r="L2706" t="s">
        <v>8422</v>
      </c>
      <c r="M2706" t="s">
        <v>8423</v>
      </c>
      <c r="N2706" t="s">
        <v>8424</v>
      </c>
      <c r="O2706" t="s">
        <v>8425</v>
      </c>
      <c r="P2706" t="s">
        <v>8426</v>
      </c>
      <c r="Q2706" t="s">
        <v>8834</v>
      </c>
      <c r="R2706" t="s">
        <v>8835</v>
      </c>
      <c r="S2706" t="s">
        <v>8836</v>
      </c>
      <c r="T2706" t="s">
        <v>8837</v>
      </c>
    </row>
    <row r="2707" spans="1:25" x14ac:dyDescent="0.25">
      <c r="A2707" t="s">
        <v>5879</v>
      </c>
      <c r="B2707" t="s">
        <v>5880</v>
      </c>
      <c r="C2707" t="s">
        <v>8832</v>
      </c>
      <c r="E2707" t="s">
        <v>8833</v>
      </c>
      <c r="G2707" t="s">
        <v>8406</v>
      </c>
      <c r="H2707" t="s">
        <v>8418</v>
      </c>
      <c r="I2707" t="s">
        <v>8419</v>
      </c>
      <c r="J2707" t="s">
        <v>8420</v>
      </c>
      <c r="K2707" t="s">
        <v>8421</v>
      </c>
      <c r="L2707" t="s">
        <v>8422</v>
      </c>
      <c r="M2707" t="s">
        <v>8423</v>
      </c>
      <c r="N2707" t="s">
        <v>8424</v>
      </c>
      <c r="O2707" t="s">
        <v>8425</v>
      </c>
      <c r="P2707" t="s">
        <v>8426</v>
      </c>
      <c r="Q2707" t="s">
        <v>8834</v>
      </c>
      <c r="R2707" t="s">
        <v>8835</v>
      </c>
      <c r="S2707" t="s">
        <v>8836</v>
      </c>
      <c r="T2707" t="s">
        <v>8837</v>
      </c>
    </row>
    <row r="2708" spans="1:25" x14ac:dyDescent="0.25">
      <c r="A2708" t="s">
        <v>5881</v>
      </c>
      <c r="B2708" t="s">
        <v>5882</v>
      </c>
      <c r="C2708" t="s">
        <v>8832</v>
      </c>
      <c r="E2708" t="s">
        <v>8833</v>
      </c>
      <c r="G2708" t="s">
        <v>8406</v>
      </c>
      <c r="H2708" t="s">
        <v>8418</v>
      </c>
      <c r="I2708" t="s">
        <v>8419</v>
      </c>
      <c r="J2708" t="s">
        <v>8420</v>
      </c>
      <c r="K2708" t="s">
        <v>8421</v>
      </c>
      <c r="L2708" t="s">
        <v>8422</v>
      </c>
      <c r="M2708" t="s">
        <v>8423</v>
      </c>
      <c r="N2708" t="s">
        <v>8424</v>
      </c>
      <c r="O2708" t="s">
        <v>8425</v>
      </c>
      <c r="P2708" t="s">
        <v>8426</v>
      </c>
      <c r="Q2708" t="s">
        <v>8834</v>
      </c>
      <c r="R2708" t="s">
        <v>8835</v>
      </c>
      <c r="S2708" t="s">
        <v>8836</v>
      </c>
      <c r="T2708" t="s">
        <v>8837</v>
      </c>
    </row>
    <row r="2709" spans="1:25" x14ac:dyDescent="0.25">
      <c r="A2709" t="s">
        <v>5883</v>
      </c>
      <c r="B2709" t="s">
        <v>5884</v>
      </c>
      <c r="C2709" t="s">
        <v>8832</v>
      </c>
      <c r="E2709" t="s">
        <v>8833</v>
      </c>
      <c r="G2709" t="s">
        <v>8406</v>
      </c>
      <c r="H2709" t="s">
        <v>8418</v>
      </c>
      <c r="I2709" t="s">
        <v>8419</v>
      </c>
      <c r="J2709" t="s">
        <v>8420</v>
      </c>
      <c r="K2709" t="s">
        <v>8421</v>
      </c>
      <c r="L2709" t="s">
        <v>8422</v>
      </c>
      <c r="M2709" t="s">
        <v>8423</v>
      </c>
      <c r="N2709" t="s">
        <v>8424</v>
      </c>
      <c r="O2709" t="s">
        <v>8425</v>
      </c>
      <c r="P2709" t="s">
        <v>8426</v>
      </c>
      <c r="Q2709" t="s">
        <v>8834</v>
      </c>
      <c r="R2709" t="s">
        <v>8835</v>
      </c>
      <c r="S2709" t="s">
        <v>8836</v>
      </c>
      <c r="T2709" t="s">
        <v>8837</v>
      </c>
    </row>
    <row r="2710" spans="1:25" x14ac:dyDescent="0.25">
      <c r="A2710" t="s">
        <v>5885</v>
      </c>
      <c r="B2710" t="s">
        <v>5886</v>
      </c>
      <c r="C2710" t="s">
        <v>9730</v>
      </c>
      <c r="E2710" t="s">
        <v>9731</v>
      </c>
      <c r="G2710" t="s">
        <v>8406</v>
      </c>
      <c r="H2710" t="s">
        <v>8418</v>
      </c>
      <c r="I2710" t="s">
        <v>8419</v>
      </c>
      <c r="J2710" t="s">
        <v>8420</v>
      </c>
      <c r="K2710" t="s">
        <v>8421</v>
      </c>
      <c r="L2710" t="s">
        <v>8422</v>
      </c>
      <c r="M2710" t="s">
        <v>9221</v>
      </c>
      <c r="N2710" t="s">
        <v>9222</v>
      </c>
      <c r="O2710" t="s">
        <v>9223</v>
      </c>
      <c r="P2710" t="s">
        <v>9224</v>
      </c>
      <c r="Q2710" t="s">
        <v>9225</v>
      </c>
      <c r="R2710" t="s">
        <v>9226</v>
      </c>
      <c r="S2710" t="s">
        <v>9227</v>
      </c>
      <c r="T2710" t="s">
        <v>9228</v>
      </c>
      <c r="U2710" t="s">
        <v>9732</v>
      </c>
      <c r="V2710" t="s">
        <v>9733</v>
      </c>
      <c r="W2710" t="s">
        <v>9734</v>
      </c>
      <c r="X2710" t="s">
        <v>9735</v>
      </c>
      <c r="Y2710" t="s">
        <v>9736</v>
      </c>
    </row>
    <row r="2711" spans="1:25" x14ac:dyDescent="0.25">
      <c r="A2711" t="s">
        <v>5887</v>
      </c>
      <c r="B2711" t="s">
        <v>5888</v>
      </c>
      <c r="C2711" t="s">
        <v>9730</v>
      </c>
      <c r="E2711" t="s">
        <v>9731</v>
      </c>
      <c r="G2711" t="s">
        <v>8406</v>
      </c>
      <c r="H2711" t="s">
        <v>8418</v>
      </c>
      <c r="I2711" t="s">
        <v>8419</v>
      </c>
      <c r="J2711" t="s">
        <v>8420</v>
      </c>
      <c r="K2711" t="s">
        <v>8421</v>
      </c>
      <c r="L2711" t="s">
        <v>8422</v>
      </c>
      <c r="M2711" t="s">
        <v>9221</v>
      </c>
      <c r="N2711" t="s">
        <v>9222</v>
      </c>
      <c r="O2711" t="s">
        <v>9223</v>
      </c>
      <c r="P2711" t="s">
        <v>9224</v>
      </c>
      <c r="Q2711" t="s">
        <v>9225</v>
      </c>
      <c r="R2711" t="s">
        <v>9226</v>
      </c>
      <c r="S2711" t="s">
        <v>9227</v>
      </c>
      <c r="T2711" t="s">
        <v>9228</v>
      </c>
      <c r="U2711" t="s">
        <v>9732</v>
      </c>
      <c r="V2711" t="s">
        <v>9733</v>
      </c>
      <c r="W2711" t="s">
        <v>9734</v>
      </c>
      <c r="X2711" t="s">
        <v>9735</v>
      </c>
      <c r="Y2711" t="s">
        <v>9736</v>
      </c>
    </row>
    <row r="2712" spans="1:25" x14ac:dyDescent="0.25">
      <c r="A2712" t="s">
        <v>5889</v>
      </c>
      <c r="B2712" t="s">
        <v>5890</v>
      </c>
      <c r="C2712" t="s">
        <v>9730</v>
      </c>
      <c r="E2712" t="s">
        <v>9731</v>
      </c>
      <c r="G2712" t="s">
        <v>8406</v>
      </c>
      <c r="H2712" t="s">
        <v>8418</v>
      </c>
      <c r="I2712" t="s">
        <v>8419</v>
      </c>
      <c r="J2712" t="s">
        <v>8420</v>
      </c>
      <c r="K2712" t="s">
        <v>8421</v>
      </c>
      <c r="L2712" t="s">
        <v>8422</v>
      </c>
      <c r="M2712" t="s">
        <v>9221</v>
      </c>
      <c r="N2712" t="s">
        <v>9222</v>
      </c>
      <c r="O2712" t="s">
        <v>9223</v>
      </c>
      <c r="P2712" t="s">
        <v>9224</v>
      </c>
      <c r="Q2712" t="s">
        <v>9225</v>
      </c>
      <c r="R2712" t="s">
        <v>9226</v>
      </c>
      <c r="S2712" t="s">
        <v>9227</v>
      </c>
      <c r="T2712" t="s">
        <v>9228</v>
      </c>
      <c r="U2712" t="s">
        <v>9732</v>
      </c>
      <c r="V2712" t="s">
        <v>9733</v>
      </c>
      <c r="W2712" t="s">
        <v>9734</v>
      </c>
      <c r="X2712" t="s">
        <v>9735</v>
      </c>
      <c r="Y2712" t="s">
        <v>9736</v>
      </c>
    </row>
    <row r="2713" spans="1:25" x14ac:dyDescent="0.25">
      <c r="A2713" t="s">
        <v>5891</v>
      </c>
      <c r="B2713" t="s">
        <v>5892</v>
      </c>
      <c r="C2713" t="s">
        <v>9730</v>
      </c>
      <c r="E2713" t="s">
        <v>9731</v>
      </c>
      <c r="G2713" t="s">
        <v>8406</v>
      </c>
      <c r="H2713" t="s">
        <v>8418</v>
      </c>
      <c r="I2713" t="s">
        <v>8419</v>
      </c>
      <c r="J2713" t="s">
        <v>8420</v>
      </c>
      <c r="K2713" t="s">
        <v>8421</v>
      </c>
      <c r="L2713" t="s">
        <v>8422</v>
      </c>
      <c r="M2713" t="s">
        <v>9221</v>
      </c>
      <c r="N2713" t="s">
        <v>9222</v>
      </c>
      <c r="O2713" t="s">
        <v>9223</v>
      </c>
      <c r="P2713" t="s">
        <v>9224</v>
      </c>
      <c r="Q2713" t="s">
        <v>9225</v>
      </c>
      <c r="R2713" t="s">
        <v>9226</v>
      </c>
      <c r="S2713" t="s">
        <v>9227</v>
      </c>
      <c r="T2713" t="s">
        <v>9228</v>
      </c>
      <c r="U2713" t="s">
        <v>9732</v>
      </c>
      <c r="V2713" t="s">
        <v>9733</v>
      </c>
      <c r="W2713" t="s">
        <v>9734</v>
      </c>
      <c r="X2713" t="s">
        <v>9735</v>
      </c>
      <c r="Y2713" t="s">
        <v>9736</v>
      </c>
    </row>
    <row r="2714" spans="1:25" x14ac:dyDescent="0.25">
      <c r="A2714" t="s">
        <v>5893</v>
      </c>
      <c r="B2714" t="s">
        <v>5894</v>
      </c>
      <c r="C2714" t="s">
        <v>9730</v>
      </c>
      <c r="E2714" t="s">
        <v>9731</v>
      </c>
      <c r="G2714" t="s">
        <v>8406</v>
      </c>
      <c r="H2714" t="s">
        <v>8418</v>
      </c>
      <c r="I2714" t="s">
        <v>8419</v>
      </c>
      <c r="J2714" t="s">
        <v>8420</v>
      </c>
      <c r="K2714" t="s">
        <v>8421</v>
      </c>
      <c r="L2714" t="s">
        <v>8422</v>
      </c>
      <c r="M2714" t="s">
        <v>9221</v>
      </c>
      <c r="N2714" t="s">
        <v>9222</v>
      </c>
      <c r="O2714" t="s">
        <v>9223</v>
      </c>
      <c r="P2714" t="s">
        <v>9224</v>
      </c>
      <c r="Q2714" t="s">
        <v>9225</v>
      </c>
      <c r="R2714" t="s">
        <v>9226</v>
      </c>
      <c r="S2714" t="s">
        <v>9227</v>
      </c>
      <c r="T2714" t="s">
        <v>9228</v>
      </c>
      <c r="U2714" t="s">
        <v>9732</v>
      </c>
      <c r="V2714" t="s">
        <v>9733</v>
      </c>
      <c r="W2714" t="s">
        <v>9734</v>
      </c>
      <c r="X2714" t="s">
        <v>9735</v>
      </c>
      <c r="Y2714" t="s">
        <v>9736</v>
      </c>
    </row>
    <row r="2715" spans="1:25" x14ac:dyDescent="0.25">
      <c r="A2715" t="s">
        <v>5895</v>
      </c>
      <c r="B2715" t="s">
        <v>5896</v>
      </c>
      <c r="C2715" t="s">
        <v>9730</v>
      </c>
      <c r="E2715" t="s">
        <v>9731</v>
      </c>
      <c r="G2715" t="s">
        <v>8406</v>
      </c>
      <c r="H2715" t="s">
        <v>8418</v>
      </c>
      <c r="I2715" t="s">
        <v>8419</v>
      </c>
      <c r="J2715" t="s">
        <v>8420</v>
      </c>
      <c r="K2715" t="s">
        <v>8421</v>
      </c>
      <c r="L2715" t="s">
        <v>8422</v>
      </c>
      <c r="M2715" t="s">
        <v>9221</v>
      </c>
      <c r="N2715" t="s">
        <v>9222</v>
      </c>
      <c r="O2715" t="s">
        <v>9223</v>
      </c>
      <c r="P2715" t="s">
        <v>9224</v>
      </c>
      <c r="Q2715" t="s">
        <v>9225</v>
      </c>
      <c r="R2715" t="s">
        <v>9226</v>
      </c>
      <c r="S2715" t="s">
        <v>9227</v>
      </c>
      <c r="T2715" t="s">
        <v>9228</v>
      </c>
      <c r="U2715" t="s">
        <v>9732</v>
      </c>
      <c r="V2715" t="s">
        <v>9733</v>
      </c>
      <c r="W2715" t="s">
        <v>9734</v>
      </c>
      <c r="X2715" t="s">
        <v>9735</v>
      </c>
      <c r="Y2715" t="s">
        <v>9736</v>
      </c>
    </row>
    <row r="2716" spans="1:25" x14ac:dyDescent="0.25">
      <c r="A2716" t="s">
        <v>5897</v>
      </c>
      <c r="B2716" t="s">
        <v>5898</v>
      </c>
      <c r="C2716" t="s">
        <v>9730</v>
      </c>
      <c r="E2716" t="s">
        <v>9731</v>
      </c>
      <c r="G2716" t="s">
        <v>8406</v>
      </c>
      <c r="H2716" t="s">
        <v>8418</v>
      </c>
      <c r="I2716" t="s">
        <v>8419</v>
      </c>
      <c r="J2716" t="s">
        <v>8420</v>
      </c>
      <c r="K2716" t="s">
        <v>8421</v>
      </c>
      <c r="L2716" t="s">
        <v>8422</v>
      </c>
      <c r="M2716" t="s">
        <v>9221</v>
      </c>
      <c r="N2716" t="s">
        <v>9222</v>
      </c>
      <c r="O2716" t="s">
        <v>9223</v>
      </c>
      <c r="P2716" t="s">
        <v>9224</v>
      </c>
      <c r="Q2716" t="s">
        <v>9225</v>
      </c>
      <c r="R2716" t="s">
        <v>9226</v>
      </c>
      <c r="S2716" t="s">
        <v>9227</v>
      </c>
      <c r="T2716" t="s">
        <v>9228</v>
      </c>
      <c r="U2716" t="s">
        <v>9732</v>
      </c>
      <c r="V2716" t="s">
        <v>9733</v>
      </c>
      <c r="W2716" t="s">
        <v>9734</v>
      </c>
      <c r="X2716" t="s">
        <v>9735</v>
      </c>
      <c r="Y2716" t="s">
        <v>9736</v>
      </c>
    </row>
    <row r="2717" spans="1:25" x14ac:dyDescent="0.25">
      <c r="A2717" t="s">
        <v>5899</v>
      </c>
      <c r="B2717" t="s">
        <v>5900</v>
      </c>
      <c r="C2717" t="s">
        <v>9730</v>
      </c>
      <c r="E2717" t="s">
        <v>9731</v>
      </c>
      <c r="G2717" t="s">
        <v>8406</v>
      </c>
      <c r="H2717" t="s">
        <v>8418</v>
      </c>
      <c r="I2717" t="s">
        <v>8419</v>
      </c>
      <c r="J2717" t="s">
        <v>8420</v>
      </c>
      <c r="K2717" t="s">
        <v>8421</v>
      </c>
      <c r="L2717" t="s">
        <v>8422</v>
      </c>
      <c r="M2717" t="s">
        <v>9221</v>
      </c>
      <c r="N2717" t="s">
        <v>9222</v>
      </c>
      <c r="O2717" t="s">
        <v>9223</v>
      </c>
      <c r="P2717" t="s">
        <v>9224</v>
      </c>
      <c r="Q2717" t="s">
        <v>9225</v>
      </c>
      <c r="R2717" t="s">
        <v>9226</v>
      </c>
      <c r="S2717" t="s">
        <v>9227</v>
      </c>
      <c r="T2717" t="s">
        <v>9228</v>
      </c>
      <c r="U2717" t="s">
        <v>9732</v>
      </c>
      <c r="V2717" t="s">
        <v>9733</v>
      </c>
      <c r="W2717" t="s">
        <v>9734</v>
      </c>
      <c r="X2717" t="s">
        <v>9735</v>
      </c>
      <c r="Y2717" t="s">
        <v>9736</v>
      </c>
    </row>
    <row r="2718" spans="1:25" x14ac:dyDescent="0.25">
      <c r="A2718" t="s">
        <v>5901</v>
      </c>
      <c r="B2718" t="s">
        <v>5902</v>
      </c>
      <c r="C2718" t="s">
        <v>9730</v>
      </c>
      <c r="E2718" t="s">
        <v>9731</v>
      </c>
      <c r="G2718" t="s">
        <v>8406</v>
      </c>
      <c r="H2718" t="s">
        <v>8418</v>
      </c>
      <c r="I2718" t="s">
        <v>8419</v>
      </c>
      <c r="J2718" t="s">
        <v>8420</v>
      </c>
      <c r="K2718" t="s">
        <v>8421</v>
      </c>
      <c r="L2718" t="s">
        <v>8422</v>
      </c>
      <c r="M2718" t="s">
        <v>9221</v>
      </c>
      <c r="N2718" t="s">
        <v>9222</v>
      </c>
      <c r="O2718" t="s">
        <v>9223</v>
      </c>
      <c r="P2718" t="s">
        <v>9224</v>
      </c>
      <c r="Q2718" t="s">
        <v>9225</v>
      </c>
      <c r="R2718" t="s">
        <v>9226</v>
      </c>
      <c r="S2718" t="s">
        <v>9227</v>
      </c>
      <c r="T2718" t="s">
        <v>9228</v>
      </c>
      <c r="U2718" t="s">
        <v>9732</v>
      </c>
      <c r="V2718" t="s">
        <v>9733</v>
      </c>
      <c r="W2718" t="s">
        <v>9734</v>
      </c>
      <c r="X2718" t="s">
        <v>9735</v>
      </c>
      <c r="Y2718" t="s">
        <v>9736</v>
      </c>
    </row>
    <row r="2719" spans="1:25" x14ac:dyDescent="0.25">
      <c r="A2719" t="s">
        <v>5903</v>
      </c>
      <c r="B2719" t="s">
        <v>5904</v>
      </c>
      <c r="C2719" t="s">
        <v>9730</v>
      </c>
      <c r="E2719" t="s">
        <v>9731</v>
      </c>
      <c r="G2719" t="s">
        <v>8406</v>
      </c>
      <c r="H2719" t="s">
        <v>8418</v>
      </c>
      <c r="I2719" t="s">
        <v>8419</v>
      </c>
      <c r="J2719" t="s">
        <v>8420</v>
      </c>
      <c r="K2719" t="s">
        <v>8421</v>
      </c>
      <c r="L2719" t="s">
        <v>8422</v>
      </c>
      <c r="M2719" t="s">
        <v>9221</v>
      </c>
      <c r="N2719" t="s">
        <v>9222</v>
      </c>
      <c r="O2719" t="s">
        <v>9223</v>
      </c>
      <c r="P2719" t="s">
        <v>9224</v>
      </c>
      <c r="Q2719" t="s">
        <v>9225</v>
      </c>
      <c r="R2719" t="s">
        <v>9226</v>
      </c>
      <c r="S2719" t="s">
        <v>9227</v>
      </c>
      <c r="T2719" t="s">
        <v>9228</v>
      </c>
      <c r="U2719" t="s">
        <v>9732</v>
      </c>
      <c r="V2719" t="s">
        <v>9733</v>
      </c>
      <c r="W2719" t="s">
        <v>9734</v>
      </c>
      <c r="X2719" t="s">
        <v>9735</v>
      </c>
      <c r="Y2719" t="s">
        <v>9736</v>
      </c>
    </row>
    <row r="2720" spans="1:25" x14ac:dyDescent="0.25">
      <c r="A2720" t="s">
        <v>5905</v>
      </c>
      <c r="B2720" t="s">
        <v>5906</v>
      </c>
      <c r="C2720" t="s">
        <v>9730</v>
      </c>
      <c r="E2720" t="s">
        <v>9731</v>
      </c>
      <c r="G2720" t="s">
        <v>8406</v>
      </c>
      <c r="H2720" t="s">
        <v>8418</v>
      </c>
      <c r="I2720" t="s">
        <v>8419</v>
      </c>
      <c r="J2720" t="s">
        <v>8420</v>
      </c>
      <c r="K2720" t="s">
        <v>8421</v>
      </c>
      <c r="L2720" t="s">
        <v>8422</v>
      </c>
      <c r="M2720" t="s">
        <v>9221</v>
      </c>
      <c r="N2720" t="s">
        <v>9222</v>
      </c>
      <c r="O2720" t="s">
        <v>9223</v>
      </c>
      <c r="P2720" t="s">
        <v>9224</v>
      </c>
      <c r="Q2720" t="s">
        <v>9225</v>
      </c>
      <c r="R2720" t="s">
        <v>9226</v>
      </c>
      <c r="S2720" t="s">
        <v>9227</v>
      </c>
      <c r="T2720" t="s">
        <v>9228</v>
      </c>
      <c r="U2720" t="s">
        <v>9732</v>
      </c>
      <c r="V2720" t="s">
        <v>9733</v>
      </c>
      <c r="W2720" t="s">
        <v>9734</v>
      </c>
      <c r="X2720" t="s">
        <v>9735</v>
      </c>
      <c r="Y2720" t="s">
        <v>9736</v>
      </c>
    </row>
    <row r="2721" spans="1:25" x14ac:dyDescent="0.25">
      <c r="A2721" t="s">
        <v>5907</v>
      </c>
      <c r="B2721" t="s">
        <v>5908</v>
      </c>
      <c r="C2721" t="s">
        <v>9730</v>
      </c>
      <c r="E2721" t="s">
        <v>9731</v>
      </c>
      <c r="G2721" t="s">
        <v>8406</v>
      </c>
      <c r="H2721" t="s">
        <v>8418</v>
      </c>
      <c r="I2721" t="s">
        <v>8419</v>
      </c>
      <c r="J2721" t="s">
        <v>8420</v>
      </c>
      <c r="K2721" t="s">
        <v>8421</v>
      </c>
      <c r="L2721" t="s">
        <v>8422</v>
      </c>
      <c r="M2721" t="s">
        <v>9221</v>
      </c>
      <c r="N2721" t="s">
        <v>9222</v>
      </c>
      <c r="O2721" t="s">
        <v>9223</v>
      </c>
      <c r="P2721" t="s">
        <v>9224</v>
      </c>
      <c r="Q2721" t="s">
        <v>9225</v>
      </c>
      <c r="R2721" t="s">
        <v>9226</v>
      </c>
      <c r="S2721" t="s">
        <v>9227</v>
      </c>
      <c r="T2721" t="s">
        <v>9228</v>
      </c>
      <c r="U2721" t="s">
        <v>9732</v>
      </c>
      <c r="V2721" t="s">
        <v>9733</v>
      </c>
      <c r="W2721" t="s">
        <v>9734</v>
      </c>
      <c r="X2721" t="s">
        <v>9735</v>
      </c>
      <c r="Y2721" t="s">
        <v>9736</v>
      </c>
    </row>
    <row r="2722" spans="1:25" x14ac:dyDescent="0.25">
      <c r="A2722" t="s">
        <v>5909</v>
      </c>
      <c r="B2722" t="s">
        <v>5910</v>
      </c>
      <c r="C2722" t="s">
        <v>9730</v>
      </c>
      <c r="E2722" t="s">
        <v>9731</v>
      </c>
      <c r="G2722" t="s">
        <v>8406</v>
      </c>
      <c r="H2722" t="s">
        <v>8418</v>
      </c>
      <c r="I2722" t="s">
        <v>8419</v>
      </c>
      <c r="J2722" t="s">
        <v>8420</v>
      </c>
      <c r="K2722" t="s">
        <v>8421</v>
      </c>
      <c r="L2722" t="s">
        <v>8422</v>
      </c>
      <c r="M2722" t="s">
        <v>9221</v>
      </c>
      <c r="N2722" t="s">
        <v>9222</v>
      </c>
      <c r="O2722" t="s">
        <v>9223</v>
      </c>
      <c r="P2722" t="s">
        <v>9224</v>
      </c>
      <c r="Q2722" t="s">
        <v>9225</v>
      </c>
      <c r="R2722" t="s">
        <v>9226</v>
      </c>
      <c r="S2722" t="s">
        <v>9227</v>
      </c>
      <c r="T2722" t="s">
        <v>9228</v>
      </c>
      <c r="U2722" t="s">
        <v>9732</v>
      </c>
      <c r="V2722" t="s">
        <v>9733</v>
      </c>
      <c r="W2722" t="s">
        <v>9734</v>
      </c>
      <c r="X2722" t="s">
        <v>9735</v>
      </c>
      <c r="Y2722" t="s">
        <v>9736</v>
      </c>
    </row>
    <row r="2723" spans="1:25" x14ac:dyDescent="0.25">
      <c r="A2723" t="s">
        <v>5911</v>
      </c>
      <c r="B2723" t="s">
        <v>5912</v>
      </c>
      <c r="C2723" t="s">
        <v>9730</v>
      </c>
      <c r="E2723" t="s">
        <v>9731</v>
      </c>
      <c r="G2723" t="s">
        <v>8406</v>
      </c>
      <c r="H2723" t="s">
        <v>8418</v>
      </c>
      <c r="I2723" t="s">
        <v>8419</v>
      </c>
      <c r="J2723" t="s">
        <v>8420</v>
      </c>
      <c r="K2723" t="s">
        <v>8421</v>
      </c>
      <c r="L2723" t="s">
        <v>8422</v>
      </c>
      <c r="M2723" t="s">
        <v>9221</v>
      </c>
      <c r="N2723" t="s">
        <v>9222</v>
      </c>
      <c r="O2723" t="s">
        <v>9223</v>
      </c>
      <c r="P2723" t="s">
        <v>9224</v>
      </c>
      <c r="Q2723" t="s">
        <v>9225</v>
      </c>
      <c r="R2723" t="s">
        <v>9226</v>
      </c>
      <c r="S2723" t="s">
        <v>9227</v>
      </c>
      <c r="T2723" t="s">
        <v>9228</v>
      </c>
      <c r="U2723" t="s">
        <v>9732</v>
      </c>
      <c r="V2723" t="s">
        <v>9733</v>
      </c>
      <c r="W2723" t="s">
        <v>9734</v>
      </c>
      <c r="X2723" t="s">
        <v>9735</v>
      </c>
      <c r="Y2723" t="s">
        <v>9736</v>
      </c>
    </row>
    <row r="2724" spans="1:25" x14ac:dyDescent="0.25">
      <c r="A2724" t="s">
        <v>5913</v>
      </c>
      <c r="B2724" t="s">
        <v>5914</v>
      </c>
      <c r="C2724" t="s">
        <v>9730</v>
      </c>
      <c r="E2724" t="s">
        <v>9731</v>
      </c>
      <c r="G2724" t="s">
        <v>8406</v>
      </c>
      <c r="H2724" t="s">
        <v>8418</v>
      </c>
      <c r="I2724" t="s">
        <v>8419</v>
      </c>
      <c r="J2724" t="s">
        <v>8420</v>
      </c>
      <c r="K2724" t="s">
        <v>8421</v>
      </c>
      <c r="L2724" t="s">
        <v>8422</v>
      </c>
      <c r="M2724" t="s">
        <v>9221</v>
      </c>
      <c r="N2724" t="s">
        <v>9222</v>
      </c>
      <c r="O2724" t="s">
        <v>9223</v>
      </c>
      <c r="P2724" t="s">
        <v>9224</v>
      </c>
      <c r="Q2724" t="s">
        <v>9225</v>
      </c>
      <c r="R2724" t="s">
        <v>9226</v>
      </c>
      <c r="S2724" t="s">
        <v>9227</v>
      </c>
      <c r="T2724" t="s">
        <v>9228</v>
      </c>
      <c r="U2724" t="s">
        <v>9732</v>
      </c>
      <c r="V2724" t="s">
        <v>9733</v>
      </c>
      <c r="W2724" t="s">
        <v>9734</v>
      </c>
      <c r="X2724" t="s">
        <v>9735</v>
      </c>
      <c r="Y2724" t="s">
        <v>9736</v>
      </c>
    </row>
    <row r="2725" spans="1:25" x14ac:dyDescent="0.25">
      <c r="A2725" t="s">
        <v>5915</v>
      </c>
      <c r="B2725" t="s">
        <v>5916</v>
      </c>
      <c r="C2725" t="s">
        <v>9730</v>
      </c>
      <c r="E2725" t="s">
        <v>9731</v>
      </c>
      <c r="G2725" t="s">
        <v>8406</v>
      </c>
      <c r="H2725" t="s">
        <v>8418</v>
      </c>
      <c r="I2725" t="s">
        <v>8419</v>
      </c>
      <c r="J2725" t="s">
        <v>8420</v>
      </c>
      <c r="K2725" t="s">
        <v>8421</v>
      </c>
      <c r="L2725" t="s">
        <v>8422</v>
      </c>
      <c r="M2725" t="s">
        <v>9221</v>
      </c>
      <c r="N2725" t="s">
        <v>9222</v>
      </c>
      <c r="O2725" t="s">
        <v>9223</v>
      </c>
      <c r="P2725" t="s">
        <v>9224</v>
      </c>
      <c r="Q2725" t="s">
        <v>9225</v>
      </c>
      <c r="R2725" t="s">
        <v>9226</v>
      </c>
      <c r="S2725" t="s">
        <v>9227</v>
      </c>
      <c r="T2725" t="s">
        <v>9228</v>
      </c>
      <c r="U2725" t="s">
        <v>9732</v>
      </c>
      <c r="V2725" t="s">
        <v>9733</v>
      </c>
      <c r="W2725" t="s">
        <v>9734</v>
      </c>
      <c r="X2725" t="s">
        <v>9735</v>
      </c>
      <c r="Y2725" t="s">
        <v>9736</v>
      </c>
    </row>
    <row r="2726" spans="1:25" x14ac:dyDescent="0.25">
      <c r="A2726" t="s">
        <v>5917</v>
      </c>
      <c r="B2726" t="s">
        <v>5918</v>
      </c>
      <c r="C2726" t="s">
        <v>9730</v>
      </c>
      <c r="E2726" t="s">
        <v>9731</v>
      </c>
      <c r="G2726" t="s">
        <v>8406</v>
      </c>
      <c r="H2726" t="s">
        <v>8418</v>
      </c>
      <c r="I2726" t="s">
        <v>8419</v>
      </c>
      <c r="J2726" t="s">
        <v>8420</v>
      </c>
      <c r="K2726" t="s">
        <v>8421</v>
      </c>
      <c r="L2726" t="s">
        <v>8422</v>
      </c>
      <c r="M2726" t="s">
        <v>9221</v>
      </c>
      <c r="N2726" t="s">
        <v>9222</v>
      </c>
      <c r="O2726" t="s">
        <v>9223</v>
      </c>
      <c r="P2726" t="s">
        <v>9224</v>
      </c>
      <c r="Q2726" t="s">
        <v>9225</v>
      </c>
      <c r="R2726" t="s">
        <v>9226</v>
      </c>
      <c r="S2726" t="s">
        <v>9227</v>
      </c>
      <c r="T2726" t="s">
        <v>9228</v>
      </c>
      <c r="U2726" t="s">
        <v>9732</v>
      </c>
      <c r="V2726" t="s">
        <v>9733</v>
      </c>
      <c r="W2726" t="s">
        <v>9734</v>
      </c>
      <c r="X2726" t="s">
        <v>9735</v>
      </c>
      <c r="Y2726" t="s">
        <v>9736</v>
      </c>
    </row>
    <row r="2727" spans="1:25" x14ac:dyDescent="0.25">
      <c r="A2727" t="s">
        <v>5919</v>
      </c>
      <c r="B2727" t="s">
        <v>5920</v>
      </c>
      <c r="C2727" t="s">
        <v>9730</v>
      </c>
      <c r="E2727" t="s">
        <v>9731</v>
      </c>
      <c r="G2727" t="s">
        <v>8406</v>
      </c>
      <c r="H2727" t="s">
        <v>8418</v>
      </c>
      <c r="I2727" t="s">
        <v>8419</v>
      </c>
      <c r="J2727" t="s">
        <v>8420</v>
      </c>
      <c r="K2727" t="s">
        <v>8421</v>
      </c>
      <c r="L2727" t="s">
        <v>8422</v>
      </c>
      <c r="M2727" t="s">
        <v>9221</v>
      </c>
      <c r="N2727" t="s">
        <v>9222</v>
      </c>
      <c r="O2727" t="s">
        <v>9223</v>
      </c>
      <c r="P2727" t="s">
        <v>9224</v>
      </c>
      <c r="Q2727" t="s">
        <v>9225</v>
      </c>
      <c r="R2727" t="s">
        <v>9226</v>
      </c>
      <c r="S2727" t="s">
        <v>9227</v>
      </c>
      <c r="T2727" t="s">
        <v>9228</v>
      </c>
      <c r="U2727" t="s">
        <v>9732</v>
      </c>
      <c r="V2727" t="s">
        <v>9733</v>
      </c>
      <c r="W2727" t="s">
        <v>9734</v>
      </c>
      <c r="X2727" t="s">
        <v>9735</v>
      </c>
      <c r="Y2727" t="s">
        <v>9736</v>
      </c>
    </row>
    <row r="2728" spans="1:25" x14ac:dyDescent="0.25">
      <c r="A2728" t="s">
        <v>5921</v>
      </c>
      <c r="B2728" t="s">
        <v>5922</v>
      </c>
      <c r="C2728" t="s">
        <v>9730</v>
      </c>
      <c r="E2728" t="s">
        <v>9731</v>
      </c>
      <c r="G2728" t="s">
        <v>8406</v>
      </c>
      <c r="H2728" t="s">
        <v>8418</v>
      </c>
      <c r="I2728" t="s">
        <v>8419</v>
      </c>
      <c r="J2728" t="s">
        <v>8420</v>
      </c>
      <c r="K2728" t="s">
        <v>8421</v>
      </c>
      <c r="L2728" t="s">
        <v>8422</v>
      </c>
      <c r="M2728" t="s">
        <v>9221</v>
      </c>
      <c r="N2728" t="s">
        <v>9222</v>
      </c>
      <c r="O2728" t="s">
        <v>9223</v>
      </c>
      <c r="P2728" t="s">
        <v>9224</v>
      </c>
      <c r="Q2728" t="s">
        <v>9225</v>
      </c>
      <c r="R2728" t="s">
        <v>9226</v>
      </c>
      <c r="S2728" t="s">
        <v>9227</v>
      </c>
      <c r="T2728" t="s">
        <v>9228</v>
      </c>
      <c r="U2728" t="s">
        <v>9732</v>
      </c>
      <c r="V2728" t="s">
        <v>9733</v>
      </c>
      <c r="W2728" t="s">
        <v>9734</v>
      </c>
      <c r="X2728" t="s">
        <v>9735</v>
      </c>
      <c r="Y2728" t="s">
        <v>9736</v>
      </c>
    </row>
    <row r="2729" spans="1:25" x14ac:dyDescent="0.25">
      <c r="A2729" t="s">
        <v>5923</v>
      </c>
      <c r="B2729" t="s">
        <v>5924</v>
      </c>
      <c r="C2729" t="s">
        <v>9730</v>
      </c>
      <c r="E2729" t="s">
        <v>9731</v>
      </c>
      <c r="G2729" t="s">
        <v>8406</v>
      </c>
      <c r="H2729" t="s">
        <v>8418</v>
      </c>
      <c r="I2729" t="s">
        <v>8419</v>
      </c>
      <c r="J2729" t="s">
        <v>8420</v>
      </c>
      <c r="K2729" t="s">
        <v>8421</v>
      </c>
      <c r="L2729" t="s">
        <v>8422</v>
      </c>
      <c r="M2729" t="s">
        <v>9221</v>
      </c>
      <c r="N2729" t="s">
        <v>9222</v>
      </c>
      <c r="O2729" t="s">
        <v>9223</v>
      </c>
      <c r="P2729" t="s">
        <v>9224</v>
      </c>
      <c r="Q2729" t="s">
        <v>9225</v>
      </c>
      <c r="R2729" t="s">
        <v>9226</v>
      </c>
      <c r="S2729" t="s">
        <v>9227</v>
      </c>
      <c r="T2729" t="s">
        <v>9228</v>
      </c>
      <c r="U2729" t="s">
        <v>9732</v>
      </c>
      <c r="V2729" t="s">
        <v>9733</v>
      </c>
      <c r="W2729" t="s">
        <v>9734</v>
      </c>
      <c r="X2729" t="s">
        <v>9735</v>
      </c>
      <c r="Y2729" t="s">
        <v>9736</v>
      </c>
    </row>
    <row r="2730" spans="1:25" x14ac:dyDescent="0.25">
      <c r="A2730" t="s">
        <v>5925</v>
      </c>
      <c r="B2730" t="s">
        <v>5926</v>
      </c>
      <c r="C2730" t="s">
        <v>9737</v>
      </c>
      <c r="E2730" t="s">
        <v>9738</v>
      </c>
      <c r="G2730" t="s">
        <v>8406</v>
      </c>
      <c r="H2730" t="s">
        <v>8407</v>
      </c>
      <c r="I2730" t="s">
        <v>8408</v>
      </c>
      <c r="J2730" t="s">
        <v>8409</v>
      </c>
      <c r="K2730" t="s">
        <v>8410</v>
      </c>
      <c r="L2730" t="s">
        <v>8473</v>
      </c>
      <c r="M2730" t="s">
        <v>8474</v>
      </c>
      <c r="N2730" t="s">
        <v>9086</v>
      </c>
      <c r="O2730" t="s">
        <v>9280</v>
      </c>
      <c r="P2730" t="s">
        <v>9281</v>
      </c>
      <c r="Q2730" t="s">
        <v>9282</v>
      </c>
    </row>
    <row r="2731" spans="1:25" x14ac:dyDescent="0.25">
      <c r="A2731" t="s">
        <v>5927</v>
      </c>
      <c r="B2731" t="s">
        <v>5928</v>
      </c>
      <c r="C2731" t="s">
        <v>9737</v>
      </c>
      <c r="E2731" t="s">
        <v>9738</v>
      </c>
      <c r="G2731" t="s">
        <v>8406</v>
      </c>
      <c r="H2731" t="s">
        <v>8407</v>
      </c>
      <c r="I2731" t="s">
        <v>8408</v>
      </c>
      <c r="J2731" t="s">
        <v>8409</v>
      </c>
      <c r="K2731" t="s">
        <v>8410</v>
      </c>
      <c r="L2731" t="s">
        <v>8473</v>
      </c>
      <c r="M2731" t="s">
        <v>8474</v>
      </c>
      <c r="N2731" t="s">
        <v>9086</v>
      </c>
      <c r="O2731" t="s">
        <v>9280</v>
      </c>
      <c r="P2731" t="s">
        <v>9281</v>
      </c>
      <c r="Q2731" t="s">
        <v>9282</v>
      </c>
    </row>
    <row r="2732" spans="1:25" x14ac:dyDescent="0.25">
      <c r="A2732" t="s">
        <v>5929</v>
      </c>
      <c r="B2732" t="s">
        <v>5930</v>
      </c>
      <c r="C2732" t="s">
        <v>9737</v>
      </c>
      <c r="E2732" t="s">
        <v>9738</v>
      </c>
      <c r="G2732" t="s">
        <v>8406</v>
      </c>
      <c r="H2732" t="s">
        <v>8407</v>
      </c>
      <c r="I2732" t="s">
        <v>8408</v>
      </c>
      <c r="J2732" t="s">
        <v>8409</v>
      </c>
      <c r="K2732" t="s">
        <v>8410</v>
      </c>
      <c r="L2732" t="s">
        <v>8473</v>
      </c>
      <c r="M2732" t="s">
        <v>8474</v>
      </c>
      <c r="N2732" t="s">
        <v>9086</v>
      </c>
      <c r="O2732" t="s">
        <v>9280</v>
      </c>
      <c r="P2732" t="s">
        <v>9281</v>
      </c>
      <c r="Q2732" t="s">
        <v>9282</v>
      </c>
    </row>
    <row r="2733" spans="1:25" x14ac:dyDescent="0.25">
      <c r="A2733" t="s">
        <v>5931</v>
      </c>
      <c r="B2733" t="s">
        <v>5932</v>
      </c>
      <c r="C2733" t="s">
        <v>9737</v>
      </c>
      <c r="E2733" t="s">
        <v>9738</v>
      </c>
      <c r="G2733" t="s">
        <v>8406</v>
      </c>
      <c r="H2733" t="s">
        <v>8407</v>
      </c>
      <c r="I2733" t="s">
        <v>8408</v>
      </c>
      <c r="J2733" t="s">
        <v>8409</v>
      </c>
      <c r="K2733" t="s">
        <v>8410</v>
      </c>
      <c r="L2733" t="s">
        <v>8473</v>
      </c>
      <c r="M2733" t="s">
        <v>8474</v>
      </c>
      <c r="N2733" t="s">
        <v>9086</v>
      </c>
      <c r="O2733" t="s">
        <v>9280</v>
      </c>
      <c r="P2733" t="s">
        <v>9281</v>
      </c>
      <c r="Q2733" t="s">
        <v>9282</v>
      </c>
    </row>
    <row r="2734" spans="1:25" x14ac:dyDescent="0.25">
      <c r="A2734" t="s">
        <v>5933</v>
      </c>
      <c r="B2734" t="s">
        <v>5934</v>
      </c>
      <c r="C2734" t="s">
        <v>9737</v>
      </c>
      <c r="E2734" t="s">
        <v>9738</v>
      </c>
      <c r="G2734" t="s">
        <v>8406</v>
      </c>
      <c r="H2734" t="s">
        <v>8407</v>
      </c>
      <c r="I2734" t="s">
        <v>8408</v>
      </c>
      <c r="J2734" t="s">
        <v>8409</v>
      </c>
      <c r="K2734" t="s">
        <v>8410</v>
      </c>
      <c r="L2734" t="s">
        <v>8473</v>
      </c>
      <c r="M2734" t="s">
        <v>8474</v>
      </c>
      <c r="N2734" t="s">
        <v>9086</v>
      </c>
      <c r="O2734" t="s">
        <v>9280</v>
      </c>
      <c r="P2734" t="s">
        <v>9281</v>
      </c>
      <c r="Q2734" t="s">
        <v>9282</v>
      </c>
    </row>
    <row r="2735" spans="1:25" x14ac:dyDescent="0.25">
      <c r="A2735" t="s">
        <v>5935</v>
      </c>
      <c r="B2735" t="s">
        <v>5936</v>
      </c>
      <c r="C2735" t="s">
        <v>9737</v>
      </c>
      <c r="E2735" t="s">
        <v>9738</v>
      </c>
      <c r="G2735" t="s">
        <v>8406</v>
      </c>
      <c r="H2735" t="s">
        <v>8407</v>
      </c>
      <c r="I2735" t="s">
        <v>8408</v>
      </c>
      <c r="J2735" t="s">
        <v>8409</v>
      </c>
      <c r="K2735" t="s">
        <v>8410</v>
      </c>
      <c r="L2735" t="s">
        <v>8473</v>
      </c>
      <c r="M2735" t="s">
        <v>8474</v>
      </c>
      <c r="N2735" t="s">
        <v>9086</v>
      </c>
      <c r="O2735" t="s">
        <v>9280</v>
      </c>
      <c r="P2735" t="s">
        <v>9281</v>
      </c>
      <c r="Q2735" t="s">
        <v>9282</v>
      </c>
    </row>
    <row r="2736" spans="1:25" x14ac:dyDescent="0.25">
      <c r="A2736" t="s">
        <v>5937</v>
      </c>
      <c r="B2736" t="s">
        <v>5938</v>
      </c>
      <c r="C2736" t="s">
        <v>9737</v>
      </c>
      <c r="E2736" t="s">
        <v>9738</v>
      </c>
      <c r="G2736" t="s">
        <v>8406</v>
      </c>
      <c r="H2736" t="s">
        <v>8407</v>
      </c>
      <c r="I2736" t="s">
        <v>8408</v>
      </c>
      <c r="J2736" t="s">
        <v>8409</v>
      </c>
      <c r="K2736" t="s">
        <v>8410</v>
      </c>
      <c r="L2736" t="s">
        <v>8473</v>
      </c>
      <c r="M2736" t="s">
        <v>8474</v>
      </c>
      <c r="N2736" t="s">
        <v>9086</v>
      </c>
      <c r="O2736" t="s">
        <v>9280</v>
      </c>
      <c r="P2736" t="s">
        <v>9281</v>
      </c>
      <c r="Q2736" t="s">
        <v>9282</v>
      </c>
    </row>
    <row r="2737" spans="1:17" x14ac:dyDescent="0.25">
      <c r="A2737" t="s">
        <v>5939</v>
      </c>
      <c r="B2737" t="s">
        <v>5940</v>
      </c>
      <c r="C2737" t="s">
        <v>9737</v>
      </c>
      <c r="E2737" t="s">
        <v>9738</v>
      </c>
      <c r="G2737" t="s">
        <v>8406</v>
      </c>
      <c r="H2737" t="s">
        <v>8407</v>
      </c>
      <c r="I2737" t="s">
        <v>8408</v>
      </c>
      <c r="J2737" t="s">
        <v>8409</v>
      </c>
      <c r="K2737" t="s">
        <v>8410</v>
      </c>
      <c r="L2737" t="s">
        <v>8473</v>
      </c>
      <c r="M2737" t="s">
        <v>8474</v>
      </c>
      <c r="N2737" t="s">
        <v>9086</v>
      </c>
      <c r="O2737" t="s">
        <v>9280</v>
      </c>
      <c r="P2737" t="s">
        <v>9281</v>
      </c>
      <c r="Q2737" t="s">
        <v>9282</v>
      </c>
    </row>
    <row r="2738" spans="1:17" x14ac:dyDescent="0.25">
      <c r="A2738" t="s">
        <v>5941</v>
      </c>
      <c r="B2738" t="s">
        <v>5942</v>
      </c>
      <c r="C2738" t="s">
        <v>9739</v>
      </c>
      <c r="E2738" t="s">
        <v>9740</v>
      </c>
      <c r="G2738" t="s">
        <v>8406</v>
      </c>
      <c r="H2738" t="s">
        <v>8407</v>
      </c>
      <c r="I2738" t="s">
        <v>8408</v>
      </c>
      <c r="J2738" t="s">
        <v>8409</v>
      </c>
      <c r="K2738" t="s">
        <v>8518</v>
      </c>
      <c r="L2738" t="s">
        <v>8519</v>
      </c>
      <c r="M2738" t="s">
        <v>8520</v>
      </c>
      <c r="N2738" t="s">
        <v>8654</v>
      </c>
      <c r="O2738" t="s">
        <v>9741</v>
      </c>
    </row>
    <row r="2739" spans="1:17" x14ac:dyDescent="0.25">
      <c r="A2739" t="s">
        <v>5943</v>
      </c>
      <c r="B2739" t="s">
        <v>5944</v>
      </c>
      <c r="C2739" t="s">
        <v>9739</v>
      </c>
      <c r="E2739" t="s">
        <v>9740</v>
      </c>
      <c r="G2739" t="s">
        <v>8406</v>
      </c>
      <c r="H2739" t="s">
        <v>8407</v>
      </c>
      <c r="I2739" t="s">
        <v>8408</v>
      </c>
      <c r="J2739" t="s">
        <v>8409</v>
      </c>
      <c r="K2739" t="s">
        <v>8518</v>
      </c>
      <c r="L2739" t="s">
        <v>8519</v>
      </c>
      <c r="M2739" t="s">
        <v>8520</v>
      </c>
      <c r="N2739" t="s">
        <v>8654</v>
      </c>
      <c r="O2739" t="s">
        <v>9741</v>
      </c>
    </row>
    <row r="2740" spans="1:17" x14ac:dyDescent="0.25">
      <c r="A2740" t="s">
        <v>5945</v>
      </c>
      <c r="B2740" t="s">
        <v>5946</v>
      </c>
      <c r="C2740" t="s">
        <v>9739</v>
      </c>
      <c r="E2740" t="s">
        <v>9740</v>
      </c>
      <c r="G2740" t="s">
        <v>8406</v>
      </c>
      <c r="H2740" t="s">
        <v>8407</v>
      </c>
      <c r="I2740" t="s">
        <v>8408</v>
      </c>
      <c r="J2740" t="s">
        <v>8409</v>
      </c>
      <c r="K2740" t="s">
        <v>8518</v>
      </c>
      <c r="L2740" t="s">
        <v>8519</v>
      </c>
      <c r="M2740" t="s">
        <v>8520</v>
      </c>
      <c r="N2740" t="s">
        <v>8654</v>
      </c>
      <c r="O2740" t="s">
        <v>9741</v>
      </c>
    </row>
    <row r="2741" spans="1:17" x14ac:dyDescent="0.25">
      <c r="A2741" t="s">
        <v>5947</v>
      </c>
      <c r="B2741" t="s">
        <v>5948</v>
      </c>
      <c r="C2741" t="s">
        <v>9739</v>
      </c>
      <c r="E2741" t="s">
        <v>9740</v>
      </c>
      <c r="G2741" t="s">
        <v>8406</v>
      </c>
      <c r="H2741" t="s">
        <v>8407</v>
      </c>
      <c r="I2741" t="s">
        <v>8408</v>
      </c>
      <c r="J2741" t="s">
        <v>8409</v>
      </c>
      <c r="K2741" t="s">
        <v>8518</v>
      </c>
      <c r="L2741" t="s">
        <v>8519</v>
      </c>
      <c r="M2741" t="s">
        <v>8520</v>
      </c>
      <c r="N2741" t="s">
        <v>8654</v>
      </c>
      <c r="O2741" t="s">
        <v>9741</v>
      </c>
    </row>
    <row r="2742" spans="1:17" x14ac:dyDescent="0.25">
      <c r="A2742" t="s">
        <v>5949</v>
      </c>
      <c r="B2742" t="s">
        <v>5950</v>
      </c>
      <c r="C2742" t="s">
        <v>9739</v>
      </c>
      <c r="E2742" t="s">
        <v>9740</v>
      </c>
      <c r="G2742" t="s">
        <v>8406</v>
      </c>
      <c r="H2742" t="s">
        <v>8407</v>
      </c>
      <c r="I2742" t="s">
        <v>8408</v>
      </c>
      <c r="J2742" t="s">
        <v>8409</v>
      </c>
      <c r="K2742" t="s">
        <v>8518</v>
      </c>
      <c r="L2742" t="s">
        <v>8519</v>
      </c>
      <c r="M2742" t="s">
        <v>8520</v>
      </c>
      <c r="N2742" t="s">
        <v>8654</v>
      </c>
      <c r="O2742" t="s">
        <v>9741</v>
      </c>
    </row>
    <row r="2743" spans="1:17" x14ac:dyDescent="0.25">
      <c r="A2743" t="s">
        <v>5951</v>
      </c>
      <c r="B2743" t="s">
        <v>5952</v>
      </c>
      <c r="C2743" t="s">
        <v>9739</v>
      </c>
      <c r="E2743" t="s">
        <v>9740</v>
      </c>
      <c r="G2743" t="s">
        <v>8406</v>
      </c>
      <c r="H2743" t="s">
        <v>8407</v>
      </c>
      <c r="I2743" t="s">
        <v>8408</v>
      </c>
      <c r="J2743" t="s">
        <v>8409</v>
      </c>
      <c r="K2743" t="s">
        <v>8518</v>
      </c>
      <c r="L2743" t="s">
        <v>8519</v>
      </c>
      <c r="M2743" t="s">
        <v>8520</v>
      </c>
      <c r="N2743" t="s">
        <v>8654</v>
      </c>
      <c r="O2743" t="s">
        <v>9741</v>
      </c>
    </row>
    <row r="2744" spans="1:17" x14ac:dyDescent="0.25">
      <c r="A2744" t="s">
        <v>5953</v>
      </c>
      <c r="B2744" t="s">
        <v>5954</v>
      </c>
      <c r="C2744" t="s">
        <v>9739</v>
      </c>
      <c r="E2744" t="s">
        <v>9740</v>
      </c>
      <c r="G2744" t="s">
        <v>8406</v>
      </c>
      <c r="H2744" t="s">
        <v>8407</v>
      </c>
      <c r="I2744" t="s">
        <v>8408</v>
      </c>
      <c r="J2744" t="s">
        <v>8409</v>
      </c>
      <c r="K2744" t="s">
        <v>8518</v>
      </c>
      <c r="L2744" t="s">
        <v>8519</v>
      </c>
      <c r="M2744" t="s">
        <v>8520</v>
      </c>
      <c r="N2744" t="s">
        <v>8654</v>
      </c>
      <c r="O2744" t="s">
        <v>9741</v>
      </c>
    </row>
    <row r="2745" spans="1:17" x14ac:dyDescent="0.25">
      <c r="A2745" t="s">
        <v>5955</v>
      </c>
      <c r="B2745" t="s">
        <v>5956</v>
      </c>
      <c r="C2745" t="s">
        <v>9739</v>
      </c>
      <c r="E2745" t="s">
        <v>9740</v>
      </c>
      <c r="G2745" t="s">
        <v>8406</v>
      </c>
      <c r="H2745" t="s">
        <v>8407</v>
      </c>
      <c r="I2745" t="s">
        <v>8408</v>
      </c>
      <c r="J2745" t="s">
        <v>8409</v>
      </c>
      <c r="K2745" t="s">
        <v>8518</v>
      </c>
      <c r="L2745" t="s">
        <v>8519</v>
      </c>
      <c r="M2745" t="s">
        <v>8520</v>
      </c>
      <c r="N2745" t="s">
        <v>8654</v>
      </c>
      <c r="O2745" t="s">
        <v>9741</v>
      </c>
    </row>
    <row r="2746" spans="1:17" x14ac:dyDescent="0.25">
      <c r="A2746" t="s">
        <v>5957</v>
      </c>
      <c r="B2746" t="s">
        <v>5958</v>
      </c>
      <c r="C2746" t="s">
        <v>9739</v>
      </c>
      <c r="E2746" t="s">
        <v>9740</v>
      </c>
      <c r="G2746" t="s">
        <v>8406</v>
      </c>
      <c r="H2746" t="s">
        <v>8407</v>
      </c>
      <c r="I2746" t="s">
        <v>8408</v>
      </c>
      <c r="J2746" t="s">
        <v>8409</v>
      </c>
      <c r="K2746" t="s">
        <v>8518</v>
      </c>
      <c r="L2746" t="s">
        <v>8519</v>
      </c>
      <c r="M2746" t="s">
        <v>8520</v>
      </c>
      <c r="N2746" t="s">
        <v>8654</v>
      </c>
      <c r="O2746" t="s">
        <v>9741</v>
      </c>
    </row>
    <row r="2747" spans="1:17" x14ac:dyDescent="0.25">
      <c r="A2747" t="s">
        <v>5959</v>
      </c>
      <c r="B2747" t="s">
        <v>5960</v>
      </c>
      <c r="C2747" t="s">
        <v>9691</v>
      </c>
      <c r="E2747" t="s">
        <v>9692</v>
      </c>
      <c r="G2747" t="s">
        <v>8406</v>
      </c>
      <c r="H2747" t="s">
        <v>8418</v>
      </c>
      <c r="I2747" t="s">
        <v>8546</v>
      </c>
      <c r="J2747" t="s">
        <v>8787</v>
      </c>
      <c r="K2747" t="s">
        <v>8788</v>
      </c>
      <c r="L2747" t="s">
        <v>9693</v>
      </c>
      <c r="M2747" t="s">
        <v>9694</v>
      </c>
      <c r="N2747" t="s">
        <v>9695</v>
      </c>
      <c r="O2747" t="s">
        <v>9696</v>
      </c>
    </row>
    <row r="2748" spans="1:17" x14ac:dyDescent="0.25">
      <c r="A2748" t="s">
        <v>5963</v>
      </c>
      <c r="B2748" t="s">
        <v>5964</v>
      </c>
      <c r="C2748" t="s">
        <v>9691</v>
      </c>
      <c r="E2748" t="s">
        <v>9692</v>
      </c>
      <c r="G2748" t="s">
        <v>8406</v>
      </c>
      <c r="H2748" t="s">
        <v>8418</v>
      </c>
      <c r="I2748" t="s">
        <v>8546</v>
      </c>
      <c r="J2748" t="s">
        <v>8787</v>
      </c>
      <c r="K2748" t="s">
        <v>8788</v>
      </c>
      <c r="L2748" t="s">
        <v>9693</v>
      </c>
      <c r="M2748" t="s">
        <v>9694</v>
      </c>
      <c r="N2748" t="s">
        <v>9695</v>
      </c>
      <c r="O2748" t="s">
        <v>9696</v>
      </c>
    </row>
    <row r="2749" spans="1:17" x14ac:dyDescent="0.25">
      <c r="A2749" t="s">
        <v>5965</v>
      </c>
      <c r="B2749" t="s">
        <v>5966</v>
      </c>
      <c r="C2749" t="s">
        <v>9691</v>
      </c>
      <c r="E2749" t="s">
        <v>9692</v>
      </c>
      <c r="G2749" t="s">
        <v>8406</v>
      </c>
      <c r="H2749" t="s">
        <v>8418</v>
      </c>
      <c r="I2749" t="s">
        <v>8546</v>
      </c>
      <c r="J2749" t="s">
        <v>8787</v>
      </c>
      <c r="K2749" t="s">
        <v>8788</v>
      </c>
      <c r="L2749" t="s">
        <v>9693</v>
      </c>
      <c r="M2749" t="s">
        <v>9694</v>
      </c>
      <c r="N2749" t="s">
        <v>9695</v>
      </c>
      <c r="O2749" t="s">
        <v>9696</v>
      </c>
    </row>
    <row r="2750" spans="1:17" x14ac:dyDescent="0.25">
      <c r="A2750" t="s">
        <v>5967</v>
      </c>
      <c r="B2750" t="s">
        <v>5968</v>
      </c>
      <c r="C2750" t="s">
        <v>9691</v>
      </c>
      <c r="E2750" t="s">
        <v>9692</v>
      </c>
      <c r="G2750" t="s">
        <v>8406</v>
      </c>
      <c r="H2750" t="s">
        <v>8418</v>
      </c>
      <c r="I2750" t="s">
        <v>8546</v>
      </c>
      <c r="J2750" t="s">
        <v>8787</v>
      </c>
      <c r="K2750" t="s">
        <v>8788</v>
      </c>
      <c r="L2750" t="s">
        <v>9693</v>
      </c>
      <c r="M2750" t="s">
        <v>9694</v>
      </c>
      <c r="N2750" t="s">
        <v>9695</v>
      </c>
      <c r="O2750" t="s">
        <v>9696</v>
      </c>
    </row>
    <row r="2751" spans="1:17" x14ac:dyDescent="0.25">
      <c r="A2751" t="s">
        <v>5969</v>
      </c>
      <c r="B2751" t="s">
        <v>5970</v>
      </c>
      <c r="C2751" t="s">
        <v>9691</v>
      </c>
      <c r="E2751" t="s">
        <v>9692</v>
      </c>
      <c r="G2751" t="s">
        <v>8406</v>
      </c>
      <c r="H2751" t="s">
        <v>8418</v>
      </c>
      <c r="I2751" t="s">
        <v>8546</v>
      </c>
      <c r="J2751" t="s">
        <v>8787</v>
      </c>
      <c r="K2751" t="s">
        <v>8788</v>
      </c>
      <c r="L2751" t="s">
        <v>9693</v>
      </c>
      <c r="M2751" t="s">
        <v>9694</v>
      </c>
      <c r="N2751" t="s">
        <v>9695</v>
      </c>
      <c r="O2751" t="s">
        <v>9696</v>
      </c>
    </row>
    <row r="2752" spans="1:17" x14ac:dyDescent="0.25">
      <c r="A2752" t="s">
        <v>5971</v>
      </c>
      <c r="B2752" t="s">
        <v>5972</v>
      </c>
      <c r="C2752" t="s">
        <v>9691</v>
      </c>
      <c r="E2752" t="s">
        <v>9692</v>
      </c>
      <c r="G2752" t="s">
        <v>8406</v>
      </c>
      <c r="H2752" t="s">
        <v>8418</v>
      </c>
      <c r="I2752" t="s">
        <v>8546</v>
      </c>
      <c r="J2752" t="s">
        <v>8787</v>
      </c>
      <c r="K2752" t="s">
        <v>8788</v>
      </c>
      <c r="L2752" t="s">
        <v>9693</v>
      </c>
      <c r="M2752" t="s">
        <v>9694</v>
      </c>
      <c r="N2752" t="s">
        <v>9695</v>
      </c>
      <c r="O2752" t="s">
        <v>9696</v>
      </c>
    </row>
    <row r="2753" spans="1:25" x14ac:dyDescent="0.25">
      <c r="A2753" t="s">
        <v>5974</v>
      </c>
      <c r="B2753" t="s">
        <v>5975</v>
      </c>
      <c r="C2753" t="s">
        <v>9742</v>
      </c>
      <c r="E2753" t="s">
        <v>9743</v>
      </c>
      <c r="G2753" t="s">
        <v>8406</v>
      </c>
      <c r="H2753" t="s">
        <v>8418</v>
      </c>
      <c r="I2753" t="s">
        <v>8419</v>
      </c>
      <c r="J2753" t="s">
        <v>8420</v>
      </c>
      <c r="K2753" t="s">
        <v>8421</v>
      </c>
      <c r="L2753" t="s">
        <v>8422</v>
      </c>
      <c r="M2753" t="s">
        <v>8585</v>
      </c>
      <c r="N2753" t="s">
        <v>8586</v>
      </c>
      <c r="O2753" t="s">
        <v>8587</v>
      </c>
      <c r="P2753" t="s">
        <v>8588</v>
      </c>
      <c r="Q2753" t="s">
        <v>8589</v>
      </c>
      <c r="R2753" t="s">
        <v>8590</v>
      </c>
      <c r="S2753" t="s">
        <v>8591</v>
      </c>
      <c r="T2753" t="s">
        <v>8592</v>
      </c>
      <c r="U2753" t="s">
        <v>9744</v>
      </c>
      <c r="V2753" t="s">
        <v>9745</v>
      </c>
      <c r="W2753" t="s">
        <v>9746</v>
      </c>
      <c r="X2753" t="s">
        <v>9747</v>
      </c>
      <c r="Y2753" t="s">
        <v>9748</v>
      </c>
    </row>
    <row r="2754" spans="1:25" x14ac:dyDescent="0.25">
      <c r="A2754" t="s">
        <v>5976</v>
      </c>
      <c r="B2754" t="s">
        <v>5977</v>
      </c>
      <c r="C2754" t="s">
        <v>9742</v>
      </c>
      <c r="E2754" t="s">
        <v>9743</v>
      </c>
      <c r="G2754" t="s">
        <v>8406</v>
      </c>
      <c r="H2754" t="s">
        <v>8418</v>
      </c>
      <c r="I2754" t="s">
        <v>8419</v>
      </c>
      <c r="J2754" t="s">
        <v>8420</v>
      </c>
      <c r="K2754" t="s">
        <v>8421</v>
      </c>
      <c r="L2754" t="s">
        <v>8422</v>
      </c>
      <c r="M2754" t="s">
        <v>8585</v>
      </c>
      <c r="N2754" t="s">
        <v>8586</v>
      </c>
      <c r="O2754" t="s">
        <v>8587</v>
      </c>
      <c r="P2754" t="s">
        <v>8588</v>
      </c>
      <c r="Q2754" t="s">
        <v>8589</v>
      </c>
      <c r="R2754" t="s">
        <v>8590</v>
      </c>
      <c r="S2754" t="s">
        <v>8591</v>
      </c>
      <c r="T2754" t="s">
        <v>8592</v>
      </c>
      <c r="U2754" t="s">
        <v>9744</v>
      </c>
      <c r="V2754" t="s">
        <v>9745</v>
      </c>
      <c r="W2754" t="s">
        <v>9746</v>
      </c>
      <c r="X2754" t="s">
        <v>9747</v>
      </c>
      <c r="Y2754" t="s">
        <v>9748</v>
      </c>
    </row>
    <row r="2755" spans="1:25" x14ac:dyDescent="0.25">
      <c r="A2755" t="s">
        <v>5978</v>
      </c>
      <c r="B2755" t="s">
        <v>5979</v>
      </c>
      <c r="C2755" t="s">
        <v>9742</v>
      </c>
      <c r="E2755" t="s">
        <v>9743</v>
      </c>
      <c r="G2755" t="s">
        <v>8406</v>
      </c>
      <c r="H2755" t="s">
        <v>8418</v>
      </c>
      <c r="I2755" t="s">
        <v>8419</v>
      </c>
      <c r="J2755" t="s">
        <v>8420</v>
      </c>
      <c r="K2755" t="s">
        <v>8421</v>
      </c>
      <c r="L2755" t="s">
        <v>8422</v>
      </c>
      <c r="M2755" t="s">
        <v>8585</v>
      </c>
      <c r="N2755" t="s">
        <v>8586</v>
      </c>
      <c r="O2755" t="s">
        <v>8587</v>
      </c>
      <c r="P2755" t="s">
        <v>8588</v>
      </c>
      <c r="Q2755" t="s">
        <v>8589</v>
      </c>
      <c r="R2755" t="s">
        <v>8590</v>
      </c>
      <c r="S2755" t="s">
        <v>8591</v>
      </c>
      <c r="T2755" t="s">
        <v>8592</v>
      </c>
      <c r="U2755" t="s">
        <v>9744</v>
      </c>
      <c r="V2755" t="s">
        <v>9745</v>
      </c>
      <c r="W2755" t="s">
        <v>9746</v>
      </c>
      <c r="X2755" t="s">
        <v>9747</v>
      </c>
      <c r="Y2755" t="s">
        <v>9748</v>
      </c>
    </row>
    <row r="2756" spans="1:25" x14ac:dyDescent="0.25">
      <c r="A2756" t="s">
        <v>5980</v>
      </c>
      <c r="B2756" t="s">
        <v>5981</v>
      </c>
      <c r="C2756" t="s">
        <v>9742</v>
      </c>
      <c r="E2756" t="s">
        <v>9743</v>
      </c>
      <c r="G2756" t="s">
        <v>8406</v>
      </c>
      <c r="H2756" t="s">
        <v>8418</v>
      </c>
      <c r="I2756" t="s">
        <v>8419</v>
      </c>
      <c r="J2756" t="s">
        <v>8420</v>
      </c>
      <c r="K2756" t="s">
        <v>8421</v>
      </c>
      <c r="L2756" t="s">
        <v>8422</v>
      </c>
      <c r="M2756" t="s">
        <v>8585</v>
      </c>
      <c r="N2756" t="s">
        <v>8586</v>
      </c>
      <c r="O2756" t="s">
        <v>8587</v>
      </c>
      <c r="P2756" t="s">
        <v>8588</v>
      </c>
      <c r="Q2756" t="s">
        <v>8589</v>
      </c>
      <c r="R2756" t="s">
        <v>8590</v>
      </c>
      <c r="S2756" t="s">
        <v>8591</v>
      </c>
      <c r="T2756" t="s">
        <v>8592</v>
      </c>
      <c r="U2756" t="s">
        <v>9744</v>
      </c>
      <c r="V2756" t="s">
        <v>9745</v>
      </c>
      <c r="W2756" t="s">
        <v>9746</v>
      </c>
      <c r="X2756" t="s">
        <v>9747</v>
      </c>
      <c r="Y2756" t="s">
        <v>9748</v>
      </c>
    </row>
    <row r="2757" spans="1:25" x14ac:dyDescent="0.25">
      <c r="A2757" t="s">
        <v>5982</v>
      </c>
      <c r="B2757" t="s">
        <v>5983</v>
      </c>
      <c r="C2757" t="s">
        <v>9742</v>
      </c>
      <c r="E2757" t="s">
        <v>9743</v>
      </c>
      <c r="G2757" t="s">
        <v>8406</v>
      </c>
      <c r="H2757" t="s">
        <v>8418</v>
      </c>
      <c r="I2757" t="s">
        <v>8419</v>
      </c>
      <c r="J2757" t="s">
        <v>8420</v>
      </c>
      <c r="K2757" t="s">
        <v>8421</v>
      </c>
      <c r="L2757" t="s">
        <v>8422</v>
      </c>
      <c r="M2757" t="s">
        <v>8585</v>
      </c>
      <c r="N2757" t="s">
        <v>8586</v>
      </c>
      <c r="O2757" t="s">
        <v>8587</v>
      </c>
      <c r="P2757" t="s">
        <v>8588</v>
      </c>
      <c r="Q2757" t="s">
        <v>8589</v>
      </c>
      <c r="R2757" t="s">
        <v>8590</v>
      </c>
      <c r="S2757" t="s">
        <v>8591</v>
      </c>
      <c r="T2757" t="s">
        <v>8592</v>
      </c>
      <c r="U2757" t="s">
        <v>9744</v>
      </c>
      <c r="V2757" t="s">
        <v>9745</v>
      </c>
      <c r="W2757" t="s">
        <v>9746</v>
      </c>
      <c r="X2757" t="s">
        <v>9747</v>
      </c>
      <c r="Y2757" t="s">
        <v>9748</v>
      </c>
    </row>
    <row r="2758" spans="1:25" x14ac:dyDescent="0.25">
      <c r="A2758" t="s">
        <v>5984</v>
      </c>
      <c r="B2758" t="s">
        <v>5985</v>
      </c>
      <c r="C2758" t="s">
        <v>9742</v>
      </c>
      <c r="E2758" t="s">
        <v>9743</v>
      </c>
      <c r="G2758" t="s">
        <v>8406</v>
      </c>
      <c r="H2758" t="s">
        <v>8418</v>
      </c>
      <c r="I2758" t="s">
        <v>8419</v>
      </c>
      <c r="J2758" t="s">
        <v>8420</v>
      </c>
      <c r="K2758" t="s">
        <v>8421</v>
      </c>
      <c r="L2758" t="s">
        <v>8422</v>
      </c>
      <c r="M2758" t="s">
        <v>8585</v>
      </c>
      <c r="N2758" t="s">
        <v>8586</v>
      </c>
      <c r="O2758" t="s">
        <v>8587</v>
      </c>
      <c r="P2758" t="s">
        <v>8588</v>
      </c>
      <c r="Q2758" t="s">
        <v>8589</v>
      </c>
      <c r="R2758" t="s">
        <v>8590</v>
      </c>
      <c r="S2758" t="s">
        <v>8591</v>
      </c>
      <c r="T2758" t="s">
        <v>8592</v>
      </c>
      <c r="U2758" t="s">
        <v>9744</v>
      </c>
      <c r="V2758" t="s">
        <v>9745</v>
      </c>
      <c r="W2758" t="s">
        <v>9746</v>
      </c>
      <c r="X2758" t="s">
        <v>9747</v>
      </c>
      <c r="Y2758" t="s">
        <v>9748</v>
      </c>
    </row>
    <row r="2759" spans="1:25" x14ac:dyDescent="0.25">
      <c r="A2759" t="s">
        <v>5986</v>
      </c>
      <c r="B2759" t="s">
        <v>5987</v>
      </c>
      <c r="C2759" t="s">
        <v>9742</v>
      </c>
      <c r="E2759" t="s">
        <v>9743</v>
      </c>
      <c r="G2759" t="s">
        <v>8406</v>
      </c>
      <c r="H2759" t="s">
        <v>8418</v>
      </c>
      <c r="I2759" t="s">
        <v>8419</v>
      </c>
      <c r="J2759" t="s">
        <v>8420</v>
      </c>
      <c r="K2759" t="s">
        <v>8421</v>
      </c>
      <c r="L2759" t="s">
        <v>8422</v>
      </c>
      <c r="M2759" t="s">
        <v>8585</v>
      </c>
      <c r="N2759" t="s">
        <v>8586</v>
      </c>
      <c r="O2759" t="s">
        <v>8587</v>
      </c>
      <c r="P2759" t="s">
        <v>8588</v>
      </c>
      <c r="Q2759" t="s">
        <v>8589</v>
      </c>
      <c r="R2759" t="s">
        <v>8590</v>
      </c>
      <c r="S2759" t="s">
        <v>8591</v>
      </c>
      <c r="T2759" t="s">
        <v>8592</v>
      </c>
      <c r="U2759" t="s">
        <v>9744</v>
      </c>
      <c r="V2759" t="s">
        <v>9745</v>
      </c>
      <c r="W2759" t="s">
        <v>9746</v>
      </c>
      <c r="X2759" t="s">
        <v>9747</v>
      </c>
      <c r="Y2759" t="s">
        <v>9748</v>
      </c>
    </row>
    <row r="2760" spans="1:25" x14ac:dyDescent="0.25">
      <c r="A2760" t="s">
        <v>5988</v>
      </c>
      <c r="B2760" t="s">
        <v>5989</v>
      </c>
      <c r="C2760" t="s">
        <v>9742</v>
      </c>
      <c r="E2760" t="s">
        <v>9743</v>
      </c>
      <c r="G2760" t="s">
        <v>8406</v>
      </c>
      <c r="H2760" t="s">
        <v>8418</v>
      </c>
      <c r="I2760" t="s">
        <v>8419</v>
      </c>
      <c r="J2760" t="s">
        <v>8420</v>
      </c>
      <c r="K2760" t="s">
        <v>8421</v>
      </c>
      <c r="L2760" t="s">
        <v>8422</v>
      </c>
      <c r="M2760" t="s">
        <v>8585</v>
      </c>
      <c r="N2760" t="s">
        <v>8586</v>
      </c>
      <c r="O2760" t="s">
        <v>8587</v>
      </c>
      <c r="P2760" t="s">
        <v>8588</v>
      </c>
      <c r="Q2760" t="s">
        <v>8589</v>
      </c>
      <c r="R2760" t="s">
        <v>8590</v>
      </c>
      <c r="S2760" t="s">
        <v>8591</v>
      </c>
      <c r="T2760" t="s">
        <v>8592</v>
      </c>
      <c r="U2760" t="s">
        <v>9744</v>
      </c>
      <c r="V2760" t="s">
        <v>9745</v>
      </c>
      <c r="W2760" t="s">
        <v>9746</v>
      </c>
      <c r="X2760" t="s">
        <v>9747</v>
      </c>
      <c r="Y2760" t="s">
        <v>9748</v>
      </c>
    </row>
    <row r="2761" spans="1:25" x14ac:dyDescent="0.25">
      <c r="A2761" t="s">
        <v>5990</v>
      </c>
      <c r="B2761" t="s">
        <v>5991</v>
      </c>
      <c r="C2761" t="s">
        <v>9742</v>
      </c>
      <c r="E2761" t="s">
        <v>9743</v>
      </c>
      <c r="G2761" t="s">
        <v>8406</v>
      </c>
      <c r="H2761" t="s">
        <v>8418</v>
      </c>
      <c r="I2761" t="s">
        <v>8419</v>
      </c>
      <c r="J2761" t="s">
        <v>8420</v>
      </c>
      <c r="K2761" t="s">
        <v>8421</v>
      </c>
      <c r="L2761" t="s">
        <v>8422</v>
      </c>
      <c r="M2761" t="s">
        <v>8585</v>
      </c>
      <c r="N2761" t="s">
        <v>8586</v>
      </c>
      <c r="O2761" t="s">
        <v>8587</v>
      </c>
      <c r="P2761" t="s">
        <v>8588</v>
      </c>
      <c r="Q2761" t="s">
        <v>8589</v>
      </c>
      <c r="R2761" t="s">
        <v>8590</v>
      </c>
      <c r="S2761" t="s">
        <v>8591</v>
      </c>
      <c r="T2761" t="s">
        <v>8592</v>
      </c>
      <c r="U2761" t="s">
        <v>9744</v>
      </c>
      <c r="V2761" t="s">
        <v>9745</v>
      </c>
      <c r="W2761" t="s">
        <v>9746</v>
      </c>
      <c r="X2761" t="s">
        <v>9747</v>
      </c>
      <c r="Y2761" t="s">
        <v>9748</v>
      </c>
    </row>
    <row r="2762" spans="1:25" x14ac:dyDescent="0.25">
      <c r="A2762" t="s">
        <v>5992</v>
      </c>
      <c r="B2762" t="s">
        <v>5993</v>
      </c>
      <c r="C2762" t="s">
        <v>9742</v>
      </c>
      <c r="E2762" t="s">
        <v>9743</v>
      </c>
      <c r="G2762" t="s">
        <v>8406</v>
      </c>
      <c r="H2762" t="s">
        <v>8418</v>
      </c>
      <c r="I2762" t="s">
        <v>8419</v>
      </c>
      <c r="J2762" t="s">
        <v>8420</v>
      </c>
      <c r="K2762" t="s">
        <v>8421</v>
      </c>
      <c r="L2762" t="s">
        <v>8422</v>
      </c>
      <c r="M2762" t="s">
        <v>8585</v>
      </c>
      <c r="N2762" t="s">
        <v>8586</v>
      </c>
      <c r="O2762" t="s">
        <v>8587</v>
      </c>
      <c r="P2762" t="s">
        <v>8588</v>
      </c>
      <c r="Q2762" t="s">
        <v>8589</v>
      </c>
      <c r="R2762" t="s">
        <v>8590</v>
      </c>
      <c r="S2762" t="s">
        <v>8591</v>
      </c>
      <c r="T2762" t="s">
        <v>8592</v>
      </c>
      <c r="U2762" t="s">
        <v>9744</v>
      </c>
      <c r="V2762" t="s">
        <v>9745</v>
      </c>
      <c r="W2762" t="s">
        <v>9746</v>
      </c>
      <c r="X2762" t="s">
        <v>9747</v>
      </c>
      <c r="Y2762" t="s">
        <v>9748</v>
      </c>
    </row>
    <row r="2763" spans="1:25" x14ac:dyDescent="0.25">
      <c r="A2763" t="s">
        <v>5994</v>
      </c>
      <c r="B2763" t="s">
        <v>5995</v>
      </c>
      <c r="C2763" t="s">
        <v>9742</v>
      </c>
      <c r="E2763" t="s">
        <v>9743</v>
      </c>
      <c r="G2763" t="s">
        <v>8406</v>
      </c>
      <c r="H2763" t="s">
        <v>8418</v>
      </c>
      <c r="I2763" t="s">
        <v>8419</v>
      </c>
      <c r="J2763" t="s">
        <v>8420</v>
      </c>
      <c r="K2763" t="s">
        <v>8421</v>
      </c>
      <c r="L2763" t="s">
        <v>8422</v>
      </c>
      <c r="M2763" t="s">
        <v>8585</v>
      </c>
      <c r="N2763" t="s">
        <v>8586</v>
      </c>
      <c r="O2763" t="s">
        <v>8587</v>
      </c>
      <c r="P2763" t="s">
        <v>8588</v>
      </c>
      <c r="Q2763" t="s">
        <v>8589</v>
      </c>
      <c r="R2763" t="s">
        <v>8590</v>
      </c>
      <c r="S2763" t="s">
        <v>8591</v>
      </c>
      <c r="T2763" t="s">
        <v>8592</v>
      </c>
      <c r="U2763" t="s">
        <v>9744</v>
      </c>
      <c r="V2763" t="s">
        <v>9745</v>
      </c>
      <c r="W2763" t="s">
        <v>9746</v>
      </c>
      <c r="X2763" t="s">
        <v>9747</v>
      </c>
      <c r="Y2763" t="s">
        <v>9748</v>
      </c>
    </row>
    <row r="2764" spans="1:25" x14ac:dyDescent="0.25">
      <c r="A2764" t="s">
        <v>5996</v>
      </c>
      <c r="B2764" t="s">
        <v>5997</v>
      </c>
      <c r="C2764" t="s">
        <v>9742</v>
      </c>
      <c r="E2764" t="s">
        <v>9743</v>
      </c>
      <c r="G2764" t="s">
        <v>8406</v>
      </c>
      <c r="H2764" t="s">
        <v>8418</v>
      </c>
      <c r="I2764" t="s">
        <v>8419</v>
      </c>
      <c r="J2764" t="s">
        <v>8420</v>
      </c>
      <c r="K2764" t="s">
        <v>8421</v>
      </c>
      <c r="L2764" t="s">
        <v>8422</v>
      </c>
      <c r="M2764" t="s">
        <v>8585</v>
      </c>
      <c r="N2764" t="s">
        <v>8586</v>
      </c>
      <c r="O2764" t="s">
        <v>8587</v>
      </c>
      <c r="P2764" t="s">
        <v>8588</v>
      </c>
      <c r="Q2764" t="s">
        <v>8589</v>
      </c>
      <c r="R2764" t="s">
        <v>8590</v>
      </c>
      <c r="S2764" t="s">
        <v>8591</v>
      </c>
      <c r="T2764" t="s">
        <v>8592</v>
      </c>
      <c r="U2764" t="s">
        <v>9744</v>
      </c>
      <c r="V2764" t="s">
        <v>9745</v>
      </c>
      <c r="W2764" t="s">
        <v>9746</v>
      </c>
      <c r="X2764" t="s">
        <v>9747</v>
      </c>
      <c r="Y2764" t="s">
        <v>9748</v>
      </c>
    </row>
    <row r="2765" spans="1:25" x14ac:dyDescent="0.25">
      <c r="A2765" t="s">
        <v>5998</v>
      </c>
      <c r="B2765" t="s">
        <v>5999</v>
      </c>
      <c r="C2765" t="s">
        <v>9742</v>
      </c>
      <c r="E2765" t="s">
        <v>9743</v>
      </c>
      <c r="G2765" t="s">
        <v>8406</v>
      </c>
      <c r="H2765" t="s">
        <v>8418</v>
      </c>
      <c r="I2765" t="s">
        <v>8419</v>
      </c>
      <c r="J2765" t="s">
        <v>8420</v>
      </c>
      <c r="K2765" t="s">
        <v>8421</v>
      </c>
      <c r="L2765" t="s">
        <v>8422</v>
      </c>
      <c r="M2765" t="s">
        <v>8585</v>
      </c>
      <c r="N2765" t="s">
        <v>8586</v>
      </c>
      <c r="O2765" t="s">
        <v>8587</v>
      </c>
      <c r="P2765" t="s">
        <v>8588</v>
      </c>
      <c r="Q2765" t="s">
        <v>8589</v>
      </c>
      <c r="R2765" t="s">
        <v>8590</v>
      </c>
      <c r="S2765" t="s">
        <v>8591</v>
      </c>
      <c r="T2765" t="s">
        <v>8592</v>
      </c>
      <c r="U2765" t="s">
        <v>9744</v>
      </c>
      <c r="V2765" t="s">
        <v>9745</v>
      </c>
      <c r="W2765" t="s">
        <v>9746</v>
      </c>
      <c r="X2765" t="s">
        <v>9747</v>
      </c>
      <c r="Y2765" t="s">
        <v>9748</v>
      </c>
    </row>
    <row r="2766" spans="1:25" x14ac:dyDescent="0.25">
      <c r="A2766" t="s">
        <v>6000</v>
      </c>
      <c r="B2766" t="s">
        <v>6001</v>
      </c>
      <c r="C2766" t="s">
        <v>9742</v>
      </c>
      <c r="E2766" t="s">
        <v>9743</v>
      </c>
      <c r="G2766" t="s">
        <v>8406</v>
      </c>
      <c r="H2766" t="s">
        <v>8418</v>
      </c>
      <c r="I2766" t="s">
        <v>8419</v>
      </c>
      <c r="J2766" t="s">
        <v>8420</v>
      </c>
      <c r="K2766" t="s">
        <v>8421</v>
      </c>
      <c r="L2766" t="s">
        <v>8422</v>
      </c>
      <c r="M2766" t="s">
        <v>8585</v>
      </c>
      <c r="N2766" t="s">
        <v>8586</v>
      </c>
      <c r="O2766" t="s">
        <v>8587</v>
      </c>
      <c r="P2766" t="s">
        <v>8588</v>
      </c>
      <c r="Q2766" t="s">
        <v>8589</v>
      </c>
      <c r="R2766" t="s">
        <v>8590</v>
      </c>
      <c r="S2766" t="s">
        <v>8591</v>
      </c>
      <c r="T2766" t="s">
        <v>8592</v>
      </c>
      <c r="U2766" t="s">
        <v>9744</v>
      </c>
      <c r="V2766" t="s">
        <v>9745</v>
      </c>
      <c r="W2766" t="s">
        <v>9746</v>
      </c>
      <c r="X2766" t="s">
        <v>9747</v>
      </c>
      <c r="Y2766" t="s">
        <v>9748</v>
      </c>
    </row>
    <row r="2767" spans="1:25" x14ac:dyDescent="0.25">
      <c r="A2767" t="s">
        <v>6002</v>
      </c>
      <c r="B2767" t="s">
        <v>6003</v>
      </c>
      <c r="C2767" t="s">
        <v>9742</v>
      </c>
      <c r="E2767" t="s">
        <v>9743</v>
      </c>
      <c r="G2767" t="s">
        <v>8406</v>
      </c>
      <c r="H2767" t="s">
        <v>8418</v>
      </c>
      <c r="I2767" t="s">
        <v>8419</v>
      </c>
      <c r="J2767" t="s">
        <v>8420</v>
      </c>
      <c r="K2767" t="s">
        <v>8421</v>
      </c>
      <c r="L2767" t="s">
        <v>8422</v>
      </c>
      <c r="M2767" t="s">
        <v>8585</v>
      </c>
      <c r="N2767" t="s">
        <v>8586</v>
      </c>
      <c r="O2767" t="s">
        <v>8587</v>
      </c>
      <c r="P2767" t="s">
        <v>8588</v>
      </c>
      <c r="Q2767" t="s">
        <v>8589</v>
      </c>
      <c r="R2767" t="s">
        <v>8590</v>
      </c>
      <c r="S2767" t="s">
        <v>8591</v>
      </c>
      <c r="T2767" t="s">
        <v>8592</v>
      </c>
      <c r="U2767" t="s">
        <v>9744</v>
      </c>
      <c r="V2767" t="s">
        <v>9745</v>
      </c>
      <c r="W2767" t="s">
        <v>9746</v>
      </c>
      <c r="X2767" t="s">
        <v>9747</v>
      </c>
      <c r="Y2767" t="s">
        <v>9748</v>
      </c>
    </row>
    <row r="2768" spans="1:25" x14ac:dyDescent="0.25">
      <c r="A2768" t="s">
        <v>6004</v>
      </c>
      <c r="B2768" t="s">
        <v>6005</v>
      </c>
      <c r="C2768" t="s">
        <v>9742</v>
      </c>
      <c r="E2768" t="s">
        <v>9743</v>
      </c>
      <c r="G2768" t="s">
        <v>8406</v>
      </c>
      <c r="H2768" t="s">
        <v>8418</v>
      </c>
      <c r="I2768" t="s">
        <v>8419</v>
      </c>
      <c r="J2768" t="s">
        <v>8420</v>
      </c>
      <c r="K2768" t="s">
        <v>8421</v>
      </c>
      <c r="L2768" t="s">
        <v>8422</v>
      </c>
      <c r="M2768" t="s">
        <v>8585</v>
      </c>
      <c r="N2768" t="s">
        <v>8586</v>
      </c>
      <c r="O2768" t="s">
        <v>8587</v>
      </c>
      <c r="P2768" t="s">
        <v>8588</v>
      </c>
      <c r="Q2768" t="s">
        <v>8589</v>
      </c>
      <c r="R2768" t="s">
        <v>8590</v>
      </c>
      <c r="S2768" t="s">
        <v>8591</v>
      </c>
      <c r="T2768" t="s">
        <v>8592</v>
      </c>
      <c r="U2768" t="s">
        <v>9744</v>
      </c>
      <c r="V2768" t="s">
        <v>9745</v>
      </c>
      <c r="W2768" t="s">
        <v>9746</v>
      </c>
      <c r="X2768" t="s">
        <v>9747</v>
      </c>
      <c r="Y2768" t="s">
        <v>9748</v>
      </c>
    </row>
    <row r="2769" spans="1:25" x14ac:dyDescent="0.25">
      <c r="A2769" t="s">
        <v>6006</v>
      </c>
      <c r="B2769" t="s">
        <v>6007</v>
      </c>
      <c r="C2769" t="s">
        <v>9742</v>
      </c>
      <c r="E2769" t="s">
        <v>9743</v>
      </c>
      <c r="G2769" t="s">
        <v>8406</v>
      </c>
      <c r="H2769" t="s">
        <v>8418</v>
      </c>
      <c r="I2769" t="s">
        <v>8419</v>
      </c>
      <c r="J2769" t="s">
        <v>8420</v>
      </c>
      <c r="K2769" t="s">
        <v>8421</v>
      </c>
      <c r="L2769" t="s">
        <v>8422</v>
      </c>
      <c r="M2769" t="s">
        <v>8585</v>
      </c>
      <c r="N2769" t="s">
        <v>8586</v>
      </c>
      <c r="O2769" t="s">
        <v>8587</v>
      </c>
      <c r="P2769" t="s">
        <v>8588</v>
      </c>
      <c r="Q2769" t="s">
        <v>8589</v>
      </c>
      <c r="R2769" t="s">
        <v>8590</v>
      </c>
      <c r="S2769" t="s">
        <v>8591</v>
      </c>
      <c r="T2769" t="s">
        <v>8592</v>
      </c>
      <c r="U2769" t="s">
        <v>9744</v>
      </c>
      <c r="V2769" t="s">
        <v>9745</v>
      </c>
      <c r="W2769" t="s">
        <v>9746</v>
      </c>
      <c r="X2769" t="s">
        <v>9747</v>
      </c>
      <c r="Y2769" t="s">
        <v>9748</v>
      </c>
    </row>
    <row r="2770" spans="1:25" x14ac:dyDescent="0.25">
      <c r="A2770" t="s">
        <v>6008</v>
      </c>
      <c r="B2770" t="s">
        <v>6009</v>
      </c>
      <c r="C2770" t="s">
        <v>9742</v>
      </c>
      <c r="E2770" t="s">
        <v>9743</v>
      </c>
      <c r="G2770" t="s">
        <v>8406</v>
      </c>
      <c r="H2770" t="s">
        <v>8418</v>
      </c>
      <c r="I2770" t="s">
        <v>8419</v>
      </c>
      <c r="J2770" t="s">
        <v>8420</v>
      </c>
      <c r="K2770" t="s">
        <v>8421</v>
      </c>
      <c r="L2770" t="s">
        <v>8422</v>
      </c>
      <c r="M2770" t="s">
        <v>8585</v>
      </c>
      <c r="N2770" t="s">
        <v>8586</v>
      </c>
      <c r="O2770" t="s">
        <v>8587</v>
      </c>
      <c r="P2770" t="s">
        <v>8588</v>
      </c>
      <c r="Q2770" t="s">
        <v>8589</v>
      </c>
      <c r="R2770" t="s">
        <v>8590</v>
      </c>
      <c r="S2770" t="s">
        <v>8591</v>
      </c>
      <c r="T2770" t="s">
        <v>8592</v>
      </c>
      <c r="U2770" t="s">
        <v>9744</v>
      </c>
      <c r="V2770" t="s">
        <v>9745</v>
      </c>
      <c r="W2770" t="s">
        <v>9746</v>
      </c>
      <c r="X2770" t="s">
        <v>9747</v>
      </c>
      <c r="Y2770" t="s">
        <v>9748</v>
      </c>
    </row>
    <row r="2771" spans="1:25" x14ac:dyDescent="0.25">
      <c r="A2771" t="s">
        <v>6010</v>
      </c>
      <c r="B2771" t="s">
        <v>6011</v>
      </c>
      <c r="C2771" t="s">
        <v>9742</v>
      </c>
      <c r="E2771" t="s">
        <v>9743</v>
      </c>
      <c r="G2771" t="s">
        <v>8406</v>
      </c>
      <c r="H2771" t="s">
        <v>8418</v>
      </c>
      <c r="I2771" t="s">
        <v>8419</v>
      </c>
      <c r="J2771" t="s">
        <v>8420</v>
      </c>
      <c r="K2771" t="s">
        <v>8421</v>
      </c>
      <c r="L2771" t="s">
        <v>8422</v>
      </c>
      <c r="M2771" t="s">
        <v>8585</v>
      </c>
      <c r="N2771" t="s">
        <v>8586</v>
      </c>
      <c r="O2771" t="s">
        <v>8587</v>
      </c>
      <c r="P2771" t="s">
        <v>8588</v>
      </c>
      <c r="Q2771" t="s">
        <v>8589</v>
      </c>
      <c r="R2771" t="s">
        <v>8590</v>
      </c>
      <c r="S2771" t="s">
        <v>8591</v>
      </c>
      <c r="T2771" t="s">
        <v>8592</v>
      </c>
      <c r="U2771" t="s">
        <v>9744</v>
      </c>
      <c r="V2771" t="s">
        <v>9745</v>
      </c>
      <c r="W2771" t="s">
        <v>9746</v>
      </c>
      <c r="X2771" t="s">
        <v>9747</v>
      </c>
      <c r="Y2771" t="s">
        <v>9748</v>
      </c>
    </row>
    <row r="2772" spans="1:25" x14ac:dyDescent="0.25">
      <c r="A2772" t="s">
        <v>6012</v>
      </c>
      <c r="B2772" t="s">
        <v>6013</v>
      </c>
      <c r="C2772" t="s">
        <v>9742</v>
      </c>
      <c r="E2772" t="s">
        <v>9743</v>
      </c>
      <c r="G2772" t="s">
        <v>8406</v>
      </c>
      <c r="H2772" t="s">
        <v>8418</v>
      </c>
      <c r="I2772" t="s">
        <v>8419</v>
      </c>
      <c r="J2772" t="s">
        <v>8420</v>
      </c>
      <c r="K2772" t="s">
        <v>8421</v>
      </c>
      <c r="L2772" t="s">
        <v>8422</v>
      </c>
      <c r="M2772" t="s">
        <v>8585</v>
      </c>
      <c r="N2772" t="s">
        <v>8586</v>
      </c>
      <c r="O2772" t="s">
        <v>8587</v>
      </c>
      <c r="P2772" t="s">
        <v>8588</v>
      </c>
      <c r="Q2772" t="s">
        <v>8589</v>
      </c>
      <c r="R2772" t="s">
        <v>8590</v>
      </c>
      <c r="S2772" t="s">
        <v>8591</v>
      </c>
      <c r="T2772" t="s">
        <v>8592</v>
      </c>
      <c r="U2772" t="s">
        <v>9744</v>
      </c>
      <c r="V2772" t="s">
        <v>9745</v>
      </c>
      <c r="W2772" t="s">
        <v>9746</v>
      </c>
      <c r="X2772" t="s">
        <v>9747</v>
      </c>
      <c r="Y2772" t="s">
        <v>9748</v>
      </c>
    </row>
    <row r="2773" spans="1:25" x14ac:dyDescent="0.25">
      <c r="A2773" t="s">
        <v>6014</v>
      </c>
      <c r="B2773" t="s">
        <v>6015</v>
      </c>
      <c r="C2773" t="s">
        <v>9742</v>
      </c>
      <c r="E2773" t="s">
        <v>9743</v>
      </c>
      <c r="G2773" t="s">
        <v>8406</v>
      </c>
      <c r="H2773" t="s">
        <v>8418</v>
      </c>
      <c r="I2773" t="s">
        <v>8419</v>
      </c>
      <c r="J2773" t="s">
        <v>8420</v>
      </c>
      <c r="K2773" t="s">
        <v>8421</v>
      </c>
      <c r="L2773" t="s">
        <v>8422</v>
      </c>
      <c r="M2773" t="s">
        <v>8585</v>
      </c>
      <c r="N2773" t="s">
        <v>8586</v>
      </c>
      <c r="O2773" t="s">
        <v>8587</v>
      </c>
      <c r="P2773" t="s">
        <v>8588</v>
      </c>
      <c r="Q2773" t="s">
        <v>8589</v>
      </c>
      <c r="R2773" t="s">
        <v>8590</v>
      </c>
      <c r="S2773" t="s">
        <v>8591</v>
      </c>
      <c r="T2773" t="s">
        <v>8592</v>
      </c>
      <c r="U2773" t="s">
        <v>9744</v>
      </c>
      <c r="V2773" t="s">
        <v>9745</v>
      </c>
      <c r="W2773" t="s">
        <v>9746</v>
      </c>
      <c r="X2773" t="s">
        <v>9747</v>
      </c>
      <c r="Y2773" t="s">
        <v>9748</v>
      </c>
    </row>
    <row r="2774" spans="1:25" x14ac:dyDescent="0.25">
      <c r="A2774" t="s">
        <v>6017</v>
      </c>
      <c r="B2774" t="s">
        <v>6018</v>
      </c>
      <c r="C2774" t="s">
        <v>9742</v>
      </c>
      <c r="E2774" t="s">
        <v>9743</v>
      </c>
      <c r="G2774" t="s">
        <v>8406</v>
      </c>
      <c r="H2774" t="s">
        <v>8418</v>
      </c>
      <c r="I2774" t="s">
        <v>8419</v>
      </c>
      <c r="J2774" t="s">
        <v>8420</v>
      </c>
      <c r="K2774" t="s">
        <v>8421</v>
      </c>
      <c r="L2774" t="s">
        <v>8422</v>
      </c>
      <c r="M2774" t="s">
        <v>8585</v>
      </c>
      <c r="N2774" t="s">
        <v>8586</v>
      </c>
      <c r="O2774" t="s">
        <v>8587</v>
      </c>
      <c r="P2774" t="s">
        <v>8588</v>
      </c>
      <c r="Q2774" t="s">
        <v>8589</v>
      </c>
      <c r="R2774" t="s">
        <v>8590</v>
      </c>
      <c r="S2774" t="s">
        <v>8591</v>
      </c>
      <c r="T2774" t="s">
        <v>8592</v>
      </c>
      <c r="U2774" t="s">
        <v>9744</v>
      </c>
      <c r="V2774" t="s">
        <v>9745</v>
      </c>
      <c r="W2774" t="s">
        <v>9746</v>
      </c>
      <c r="X2774" t="s">
        <v>9747</v>
      </c>
      <c r="Y2774" t="s">
        <v>9748</v>
      </c>
    </row>
    <row r="2775" spans="1:25" x14ac:dyDescent="0.25">
      <c r="A2775" t="s">
        <v>6019</v>
      </c>
      <c r="B2775" t="s">
        <v>6020</v>
      </c>
      <c r="C2775" t="s">
        <v>9742</v>
      </c>
      <c r="E2775" t="s">
        <v>9743</v>
      </c>
      <c r="G2775" t="s">
        <v>8406</v>
      </c>
      <c r="H2775" t="s">
        <v>8418</v>
      </c>
      <c r="I2775" t="s">
        <v>8419</v>
      </c>
      <c r="J2775" t="s">
        <v>8420</v>
      </c>
      <c r="K2775" t="s">
        <v>8421</v>
      </c>
      <c r="L2775" t="s">
        <v>8422</v>
      </c>
      <c r="M2775" t="s">
        <v>8585</v>
      </c>
      <c r="N2775" t="s">
        <v>8586</v>
      </c>
      <c r="O2775" t="s">
        <v>8587</v>
      </c>
      <c r="P2775" t="s">
        <v>8588</v>
      </c>
      <c r="Q2775" t="s">
        <v>8589</v>
      </c>
      <c r="R2775" t="s">
        <v>8590</v>
      </c>
      <c r="S2775" t="s">
        <v>8591</v>
      </c>
      <c r="T2775" t="s">
        <v>8592</v>
      </c>
      <c r="U2775" t="s">
        <v>9744</v>
      </c>
      <c r="V2775" t="s">
        <v>9745</v>
      </c>
      <c r="W2775" t="s">
        <v>9746</v>
      </c>
      <c r="X2775" t="s">
        <v>9747</v>
      </c>
      <c r="Y2775" t="s">
        <v>9748</v>
      </c>
    </row>
    <row r="2776" spans="1:25" x14ac:dyDescent="0.25">
      <c r="A2776" t="s">
        <v>6021</v>
      </c>
      <c r="B2776" t="s">
        <v>6022</v>
      </c>
      <c r="C2776" t="s">
        <v>9742</v>
      </c>
      <c r="E2776" t="s">
        <v>9743</v>
      </c>
      <c r="G2776" t="s">
        <v>8406</v>
      </c>
      <c r="H2776" t="s">
        <v>8418</v>
      </c>
      <c r="I2776" t="s">
        <v>8419</v>
      </c>
      <c r="J2776" t="s">
        <v>8420</v>
      </c>
      <c r="K2776" t="s">
        <v>8421</v>
      </c>
      <c r="L2776" t="s">
        <v>8422</v>
      </c>
      <c r="M2776" t="s">
        <v>8585</v>
      </c>
      <c r="N2776" t="s">
        <v>8586</v>
      </c>
      <c r="O2776" t="s">
        <v>8587</v>
      </c>
      <c r="P2776" t="s">
        <v>8588</v>
      </c>
      <c r="Q2776" t="s">
        <v>8589</v>
      </c>
      <c r="R2776" t="s">
        <v>8590</v>
      </c>
      <c r="S2776" t="s">
        <v>8591</v>
      </c>
      <c r="T2776" t="s">
        <v>8592</v>
      </c>
      <c r="U2776" t="s">
        <v>9744</v>
      </c>
      <c r="V2776" t="s">
        <v>9745</v>
      </c>
      <c r="W2776" t="s">
        <v>9746</v>
      </c>
      <c r="X2776" t="s">
        <v>9747</v>
      </c>
      <c r="Y2776" t="s">
        <v>9748</v>
      </c>
    </row>
    <row r="2777" spans="1:25" x14ac:dyDescent="0.25">
      <c r="A2777" t="s">
        <v>6023</v>
      </c>
      <c r="B2777" t="s">
        <v>6024</v>
      </c>
      <c r="C2777" t="s">
        <v>9742</v>
      </c>
      <c r="E2777" t="s">
        <v>9743</v>
      </c>
      <c r="G2777" t="s">
        <v>8406</v>
      </c>
      <c r="H2777" t="s">
        <v>8418</v>
      </c>
      <c r="I2777" t="s">
        <v>8419</v>
      </c>
      <c r="J2777" t="s">
        <v>8420</v>
      </c>
      <c r="K2777" t="s">
        <v>8421</v>
      </c>
      <c r="L2777" t="s">
        <v>8422</v>
      </c>
      <c r="M2777" t="s">
        <v>8585</v>
      </c>
      <c r="N2777" t="s">
        <v>8586</v>
      </c>
      <c r="O2777" t="s">
        <v>8587</v>
      </c>
      <c r="P2777" t="s">
        <v>8588</v>
      </c>
      <c r="Q2777" t="s">
        <v>8589</v>
      </c>
      <c r="R2777" t="s">
        <v>8590</v>
      </c>
      <c r="S2777" t="s">
        <v>8591</v>
      </c>
      <c r="T2777" t="s">
        <v>8592</v>
      </c>
      <c r="U2777" t="s">
        <v>9744</v>
      </c>
      <c r="V2777" t="s">
        <v>9745</v>
      </c>
      <c r="W2777" t="s">
        <v>9746</v>
      </c>
      <c r="X2777" t="s">
        <v>9747</v>
      </c>
      <c r="Y2777" t="s">
        <v>9748</v>
      </c>
    </row>
    <row r="2778" spans="1:25" x14ac:dyDescent="0.25">
      <c r="A2778" t="s">
        <v>6025</v>
      </c>
      <c r="B2778" t="s">
        <v>6026</v>
      </c>
      <c r="C2778" t="s">
        <v>9742</v>
      </c>
      <c r="E2778" t="s">
        <v>9743</v>
      </c>
      <c r="G2778" t="s">
        <v>8406</v>
      </c>
      <c r="H2778" t="s">
        <v>8418</v>
      </c>
      <c r="I2778" t="s">
        <v>8419</v>
      </c>
      <c r="J2778" t="s">
        <v>8420</v>
      </c>
      <c r="K2778" t="s">
        <v>8421</v>
      </c>
      <c r="L2778" t="s">
        <v>8422</v>
      </c>
      <c r="M2778" t="s">
        <v>8585</v>
      </c>
      <c r="N2778" t="s">
        <v>8586</v>
      </c>
      <c r="O2778" t="s">
        <v>8587</v>
      </c>
      <c r="P2778" t="s">
        <v>8588</v>
      </c>
      <c r="Q2778" t="s">
        <v>8589</v>
      </c>
      <c r="R2778" t="s">
        <v>8590</v>
      </c>
      <c r="S2778" t="s">
        <v>8591</v>
      </c>
      <c r="T2778" t="s">
        <v>8592</v>
      </c>
      <c r="U2778" t="s">
        <v>9744</v>
      </c>
      <c r="V2778" t="s">
        <v>9745</v>
      </c>
      <c r="W2778" t="s">
        <v>9746</v>
      </c>
      <c r="X2778" t="s">
        <v>9747</v>
      </c>
      <c r="Y2778" t="s">
        <v>9748</v>
      </c>
    </row>
    <row r="2779" spans="1:25" x14ac:dyDescent="0.25">
      <c r="A2779" t="s">
        <v>6027</v>
      </c>
      <c r="B2779" t="s">
        <v>6028</v>
      </c>
      <c r="C2779" t="s">
        <v>9742</v>
      </c>
      <c r="E2779" t="s">
        <v>9743</v>
      </c>
      <c r="G2779" t="s">
        <v>8406</v>
      </c>
      <c r="H2779" t="s">
        <v>8418</v>
      </c>
      <c r="I2779" t="s">
        <v>8419</v>
      </c>
      <c r="J2779" t="s">
        <v>8420</v>
      </c>
      <c r="K2779" t="s">
        <v>8421</v>
      </c>
      <c r="L2779" t="s">
        <v>8422</v>
      </c>
      <c r="M2779" t="s">
        <v>8585</v>
      </c>
      <c r="N2779" t="s">
        <v>8586</v>
      </c>
      <c r="O2779" t="s">
        <v>8587</v>
      </c>
      <c r="P2779" t="s">
        <v>8588</v>
      </c>
      <c r="Q2779" t="s">
        <v>8589</v>
      </c>
      <c r="R2779" t="s">
        <v>8590</v>
      </c>
      <c r="S2779" t="s">
        <v>8591</v>
      </c>
      <c r="T2779" t="s">
        <v>8592</v>
      </c>
      <c r="U2779" t="s">
        <v>9744</v>
      </c>
      <c r="V2779" t="s">
        <v>9745</v>
      </c>
      <c r="W2779" t="s">
        <v>9746</v>
      </c>
      <c r="X2779" t="s">
        <v>9747</v>
      </c>
      <c r="Y2779" t="s">
        <v>9748</v>
      </c>
    </row>
    <row r="2780" spans="1:25" x14ac:dyDescent="0.25">
      <c r="A2780" t="s">
        <v>6029</v>
      </c>
      <c r="B2780" t="s">
        <v>6030</v>
      </c>
      <c r="C2780" t="s">
        <v>9742</v>
      </c>
      <c r="E2780" t="s">
        <v>9743</v>
      </c>
      <c r="G2780" t="s">
        <v>8406</v>
      </c>
      <c r="H2780" t="s">
        <v>8418</v>
      </c>
      <c r="I2780" t="s">
        <v>8419</v>
      </c>
      <c r="J2780" t="s">
        <v>8420</v>
      </c>
      <c r="K2780" t="s">
        <v>8421</v>
      </c>
      <c r="L2780" t="s">
        <v>8422</v>
      </c>
      <c r="M2780" t="s">
        <v>8585</v>
      </c>
      <c r="N2780" t="s">
        <v>8586</v>
      </c>
      <c r="O2780" t="s">
        <v>8587</v>
      </c>
      <c r="P2780" t="s">
        <v>8588</v>
      </c>
      <c r="Q2780" t="s">
        <v>8589</v>
      </c>
      <c r="R2780" t="s">
        <v>8590</v>
      </c>
      <c r="S2780" t="s">
        <v>8591</v>
      </c>
      <c r="T2780" t="s">
        <v>8592</v>
      </c>
      <c r="U2780" t="s">
        <v>9744</v>
      </c>
      <c r="V2780" t="s">
        <v>9745</v>
      </c>
      <c r="W2780" t="s">
        <v>9746</v>
      </c>
      <c r="X2780" t="s">
        <v>9747</v>
      </c>
      <c r="Y2780" t="s">
        <v>9748</v>
      </c>
    </row>
    <row r="2781" spans="1:25" x14ac:dyDescent="0.25">
      <c r="A2781" t="s">
        <v>6031</v>
      </c>
      <c r="B2781" t="s">
        <v>6032</v>
      </c>
      <c r="C2781" t="s">
        <v>9742</v>
      </c>
      <c r="E2781" t="s">
        <v>9743</v>
      </c>
      <c r="G2781" t="s">
        <v>8406</v>
      </c>
      <c r="H2781" t="s">
        <v>8418</v>
      </c>
      <c r="I2781" t="s">
        <v>8419</v>
      </c>
      <c r="J2781" t="s">
        <v>8420</v>
      </c>
      <c r="K2781" t="s">
        <v>8421</v>
      </c>
      <c r="L2781" t="s">
        <v>8422</v>
      </c>
      <c r="M2781" t="s">
        <v>8585</v>
      </c>
      <c r="N2781" t="s">
        <v>8586</v>
      </c>
      <c r="O2781" t="s">
        <v>8587</v>
      </c>
      <c r="P2781" t="s">
        <v>8588</v>
      </c>
      <c r="Q2781" t="s">
        <v>8589</v>
      </c>
      <c r="R2781" t="s">
        <v>8590</v>
      </c>
      <c r="S2781" t="s">
        <v>8591</v>
      </c>
      <c r="T2781" t="s">
        <v>8592</v>
      </c>
      <c r="U2781" t="s">
        <v>9744</v>
      </c>
      <c r="V2781" t="s">
        <v>9745</v>
      </c>
      <c r="W2781" t="s">
        <v>9746</v>
      </c>
      <c r="X2781" t="s">
        <v>9747</v>
      </c>
      <c r="Y2781" t="s">
        <v>9748</v>
      </c>
    </row>
    <row r="2782" spans="1:25" x14ac:dyDescent="0.25">
      <c r="A2782" t="s">
        <v>6033</v>
      </c>
      <c r="B2782" t="s">
        <v>6034</v>
      </c>
      <c r="C2782" t="s">
        <v>9742</v>
      </c>
      <c r="E2782" t="s">
        <v>9743</v>
      </c>
      <c r="G2782" t="s">
        <v>8406</v>
      </c>
      <c r="H2782" t="s">
        <v>8418</v>
      </c>
      <c r="I2782" t="s">
        <v>8419</v>
      </c>
      <c r="J2782" t="s">
        <v>8420</v>
      </c>
      <c r="K2782" t="s">
        <v>8421</v>
      </c>
      <c r="L2782" t="s">
        <v>8422</v>
      </c>
      <c r="M2782" t="s">
        <v>8585</v>
      </c>
      <c r="N2782" t="s">
        <v>8586</v>
      </c>
      <c r="O2782" t="s">
        <v>8587</v>
      </c>
      <c r="P2782" t="s">
        <v>8588</v>
      </c>
      <c r="Q2782" t="s">
        <v>8589</v>
      </c>
      <c r="R2782" t="s">
        <v>8590</v>
      </c>
      <c r="S2782" t="s">
        <v>8591</v>
      </c>
      <c r="T2782" t="s">
        <v>8592</v>
      </c>
      <c r="U2782" t="s">
        <v>9744</v>
      </c>
      <c r="V2782" t="s">
        <v>9745</v>
      </c>
      <c r="W2782" t="s">
        <v>9746</v>
      </c>
      <c r="X2782" t="s">
        <v>9747</v>
      </c>
      <c r="Y2782" t="s">
        <v>9748</v>
      </c>
    </row>
    <row r="2783" spans="1:25" x14ac:dyDescent="0.25">
      <c r="A2783" t="s">
        <v>6035</v>
      </c>
      <c r="B2783" t="s">
        <v>6036</v>
      </c>
      <c r="C2783" t="s">
        <v>9742</v>
      </c>
      <c r="E2783" t="s">
        <v>9743</v>
      </c>
      <c r="G2783" t="s">
        <v>8406</v>
      </c>
      <c r="H2783" t="s">
        <v>8418</v>
      </c>
      <c r="I2783" t="s">
        <v>8419</v>
      </c>
      <c r="J2783" t="s">
        <v>8420</v>
      </c>
      <c r="K2783" t="s">
        <v>8421</v>
      </c>
      <c r="L2783" t="s">
        <v>8422</v>
      </c>
      <c r="M2783" t="s">
        <v>8585</v>
      </c>
      <c r="N2783" t="s">
        <v>8586</v>
      </c>
      <c r="O2783" t="s">
        <v>8587</v>
      </c>
      <c r="P2783" t="s">
        <v>8588</v>
      </c>
      <c r="Q2783" t="s">
        <v>8589</v>
      </c>
      <c r="R2783" t="s">
        <v>8590</v>
      </c>
      <c r="S2783" t="s">
        <v>8591</v>
      </c>
      <c r="T2783" t="s">
        <v>8592</v>
      </c>
      <c r="U2783" t="s">
        <v>9744</v>
      </c>
      <c r="V2783" t="s">
        <v>9745</v>
      </c>
      <c r="W2783" t="s">
        <v>9746</v>
      </c>
      <c r="X2783" t="s">
        <v>9747</v>
      </c>
      <c r="Y2783" t="s">
        <v>9748</v>
      </c>
    </row>
    <row r="2784" spans="1:25" x14ac:dyDescent="0.25">
      <c r="A2784" t="s">
        <v>6037</v>
      </c>
      <c r="B2784" t="s">
        <v>6038</v>
      </c>
      <c r="C2784" t="s">
        <v>9742</v>
      </c>
      <c r="E2784" t="s">
        <v>9743</v>
      </c>
      <c r="G2784" t="s">
        <v>8406</v>
      </c>
      <c r="H2784" t="s">
        <v>8418</v>
      </c>
      <c r="I2784" t="s">
        <v>8419</v>
      </c>
      <c r="J2784" t="s">
        <v>8420</v>
      </c>
      <c r="K2784" t="s">
        <v>8421</v>
      </c>
      <c r="L2784" t="s">
        <v>8422</v>
      </c>
      <c r="M2784" t="s">
        <v>8585</v>
      </c>
      <c r="N2784" t="s">
        <v>8586</v>
      </c>
      <c r="O2784" t="s">
        <v>8587</v>
      </c>
      <c r="P2784" t="s">
        <v>8588</v>
      </c>
      <c r="Q2784" t="s">
        <v>8589</v>
      </c>
      <c r="R2784" t="s">
        <v>8590</v>
      </c>
      <c r="S2784" t="s">
        <v>8591</v>
      </c>
      <c r="T2784" t="s">
        <v>8592</v>
      </c>
      <c r="U2784" t="s">
        <v>9744</v>
      </c>
      <c r="V2784" t="s">
        <v>9745</v>
      </c>
      <c r="W2784" t="s">
        <v>9746</v>
      </c>
      <c r="X2784" t="s">
        <v>9747</v>
      </c>
      <c r="Y2784" t="s">
        <v>9748</v>
      </c>
    </row>
    <row r="2785" spans="1:20" x14ac:dyDescent="0.25">
      <c r="A2785" t="s">
        <v>6039</v>
      </c>
      <c r="B2785" t="s">
        <v>6040</v>
      </c>
      <c r="C2785" t="s">
        <v>8930</v>
      </c>
      <c r="E2785" t="s">
        <v>8931</v>
      </c>
      <c r="G2785" t="s">
        <v>8406</v>
      </c>
      <c r="H2785" t="s">
        <v>8418</v>
      </c>
      <c r="I2785" t="s">
        <v>8419</v>
      </c>
      <c r="J2785" t="s">
        <v>8420</v>
      </c>
      <c r="K2785" t="s">
        <v>8421</v>
      </c>
      <c r="L2785" t="s">
        <v>8422</v>
      </c>
      <c r="M2785" t="s">
        <v>8423</v>
      </c>
      <c r="N2785" t="s">
        <v>8424</v>
      </c>
      <c r="O2785" t="s">
        <v>8425</v>
      </c>
      <c r="P2785" t="s">
        <v>8426</v>
      </c>
      <c r="Q2785" t="s">
        <v>8427</v>
      </c>
      <c r="R2785" t="s">
        <v>8428</v>
      </c>
      <c r="S2785" t="s">
        <v>8429</v>
      </c>
      <c r="T2785" t="s">
        <v>8932</v>
      </c>
    </row>
    <row r="2786" spans="1:20" x14ac:dyDescent="0.25">
      <c r="A2786" t="s">
        <v>6041</v>
      </c>
      <c r="B2786" t="s">
        <v>6042</v>
      </c>
      <c r="C2786" t="s">
        <v>8930</v>
      </c>
      <c r="E2786" t="s">
        <v>8931</v>
      </c>
      <c r="G2786" t="s">
        <v>8406</v>
      </c>
      <c r="H2786" t="s">
        <v>8418</v>
      </c>
      <c r="I2786" t="s">
        <v>8419</v>
      </c>
      <c r="J2786" t="s">
        <v>8420</v>
      </c>
      <c r="K2786" t="s">
        <v>8421</v>
      </c>
      <c r="L2786" t="s">
        <v>8422</v>
      </c>
      <c r="M2786" t="s">
        <v>8423</v>
      </c>
      <c r="N2786" t="s">
        <v>8424</v>
      </c>
      <c r="O2786" t="s">
        <v>8425</v>
      </c>
      <c r="P2786" t="s">
        <v>8426</v>
      </c>
      <c r="Q2786" t="s">
        <v>8427</v>
      </c>
      <c r="R2786" t="s">
        <v>8428</v>
      </c>
      <c r="S2786" t="s">
        <v>8429</v>
      </c>
      <c r="T2786" t="s">
        <v>8932</v>
      </c>
    </row>
    <row r="2787" spans="1:20" x14ac:dyDescent="0.25">
      <c r="A2787" t="s">
        <v>6045</v>
      </c>
      <c r="B2787" t="s">
        <v>6046</v>
      </c>
      <c r="C2787" t="s">
        <v>8930</v>
      </c>
      <c r="E2787" t="s">
        <v>8931</v>
      </c>
      <c r="G2787" t="s">
        <v>8406</v>
      </c>
      <c r="H2787" t="s">
        <v>8418</v>
      </c>
      <c r="I2787" t="s">
        <v>8419</v>
      </c>
      <c r="J2787" t="s">
        <v>8420</v>
      </c>
      <c r="K2787" t="s">
        <v>8421</v>
      </c>
      <c r="L2787" t="s">
        <v>8422</v>
      </c>
      <c r="M2787" t="s">
        <v>8423</v>
      </c>
      <c r="N2787" t="s">
        <v>8424</v>
      </c>
      <c r="O2787" t="s">
        <v>8425</v>
      </c>
      <c r="P2787" t="s">
        <v>8426</v>
      </c>
      <c r="Q2787" t="s">
        <v>8427</v>
      </c>
      <c r="R2787" t="s">
        <v>8428</v>
      </c>
      <c r="S2787" t="s">
        <v>8429</v>
      </c>
      <c r="T2787" t="s">
        <v>8932</v>
      </c>
    </row>
    <row r="2788" spans="1:20" x14ac:dyDescent="0.25">
      <c r="A2788" t="s">
        <v>6047</v>
      </c>
      <c r="B2788" t="s">
        <v>6048</v>
      </c>
      <c r="C2788" t="s">
        <v>8930</v>
      </c>
      <c r="E2788" t="s">
        <v>8931</v>
      </c>
      <c r="G2788" t="s">
        <v>8406</v>
      </c>
      <c r="H2788" t="s">
        <v>8418</v>
      </c>
      <c r="I2788" t="s">
        <v>8419</v>
      </c>
      <c r="J2788" t="s">
        <v>8420</v>
      </c>
      <c r="K2788" t="s">
        <v>8421</v>
      </c>
      <c r="L2788" t="s">
        <v>8422</v>
      </c>
      <c r="M2788" t="s">
        <v>8423</v>
      </c>
      <c r="N2788" t="s">
        <v>8424</v>
      </c>
      <c r="O2788" t="s">
        <v>8425</v>
      </c>
      <c r="P2788" t="s">
        <v>8426</v>
      </c>
      <c r="Q2788" t="s">
        <v>8427</v>
      </c>
      <c r="R2788" t="s">
        <v>8428</v>
      </c>
      <c r="S2788" t="s">
        <v>8429</v>
      </c>
      <c r="T2788" t="s">
        <v>8932</v>
      </c>
    </row>
    <row r="2789" spans="1:20" x14ac:dyDescent="0.25">
      <c r="A2789" t="s">
        <v>6049</v>
      </c>
      <c r="B2789" t="s">
        <v>6050</v>
      </c>
      <c r="C2789" t="s">
        <v>8930</v>
      </c>
      <c r="E2789" t="s">
        <v>8931</v>
      </c>
      <c r="G2789" t="s">
        <v>8406</v>
      </c>
      <c r="H2789" t="s">
        <v>8418</v>
      </c>
      <c r="I2789" t="s">
        <v>8419</v>
      </c>
      <c r="J2789" t="s">
        <v>8420</v>
      </c>
      <c r="K2789" t="s">
        <v>8421</v>
      </c>
      <c r="L2789" t="s">
        <v>8422</v>
      </c>
      <c r="M2789" t="s">
        <v>8423</v>
      </c>
      <c r="N2789" t="s">
        <v>8424</v>
      </c>
      <c r="O2789" t="s">
        <v>8425</v>
      </c>
      <c r="P2789" t="s">
        <v>8426</v>
      </c>
      <c r="Q2789" t="s">
        <v>8427</v>
      </c>
      <c r="R2789" t="s">
        <v>8428</v>
      </c>
      <c r="S2789" t="s">
        <v>8429</v>
      </c>
      <c r="T2789" t="s">
        <v>8932</v>
      </c>
    </row>
    <row r="2790" spans="1:20" x14ac:dyDescent="0.25">
      <c r="A2790" t="s">
        <v>6051</v>
      </c>
      <c r="B2790" t="s">
        <v>6052</v>
      </c>
      <c r="C2790" t="s">
        <v>8930</v>
      </c>
      <c r="E2790" t="s">
        <v>8931</v>
      </c>
      <c r="G2790" t="s">
        <v>8406</v>
      </c>
      <c r="H2790" t="s">
        <v>8418</v>
      </c>
      <c r="I2790" t="s">
        <v>8419</v>
      </c>
      <c r="J2790" t="s">
        <v>8420</v>
      </c>
      <c r="K2790" t="s">
        <v>8421</v>
      </c>
      <c r="L2790" t="s">
        <v>8422</v>
      </c>
      <c r="M2790" t="s">
        <v>8423</v>
      </c>
      <c r="N2790" t="s">
        <v>8424</v>
      </c>
      <c r="O2790" t="s">
        <v>8425</v>
      </c>
      <c r="P2790" t="s">
        <v>8426</v>
      </c>
      <c r="Q2790" t="s">
        <v>8427</v>
      </c>
      <c r="R2790" t="s">
        <v>8428</v>
      </c>
      <c r="S2790" t="s">
        <v>8429</v>
      </c>
      <c r="T2790" t="s">
        <v>8932</v>
      </c>
    </row>
    <row r="2791" spans="1:20" x14ac:dyDescent="0.25">
      <c r="A2791" t="s">
        <v>6053</v>
      </c>
      <c r="B2791" t="s">
        <v>6054</v>
      </c>
      <c r="C2791" t="s">
        <v>8930</v>
      </c>
      <c r="E2791" t="s">
        <v>8931</v>
      </c>
      <c r="G2791" t="s">
        <v>8406</v>
      </c>
      <c r="H2791" t="s">
        <v>8418</v>
      </c>
      <c r="I2791" t="s">
        <v>8419</v>
      </c>
      <c r="J2791" t="s">
        <v>8420</v>
      </c>
      <c r="K2791" t="s">
        <v>8421</v>
      </c>
      <c r="L2791" t="s">
        <v>8422</v>
      </c>
      <c r="M2791" t="s">
        <v>8423</v>
      </c>
      <c r="N2791" t="s">
        <v>8424</v>
      </c>
      <c r="O2791" t="s">
        <v>8425</v>
      </c>
      <c r="P2791" t="s">
        <v>8426</v>
      </c>
      <c r="Q2791" t="s">
        <v>8427</v>
      </c>
      <c r="R2791" t="s">
        <v>8428</v>
      </c>
      <c r="S2791" t="s">
        <v>8429</v>
      </c>
      <c r="T2791" t="s">
        <v>8932</v>
      </c>
    </row>
    <row r="2792" spans="1:20" x14ac:dyDescent="0.25">
      <c r="A2792" t="s">
        <v>6055</v>
      </c>
      <c r="B2792" t="s">
        <v>6056</v>
      </c>
      <c r="C2792" t="s">
        <v>8930</v>
      </c>
      <c r="E2792" t="s">
        <v>8931</v>
      </c>
      <c r="G2792" t="s">
        <v>8406</v>
      </c>
      <c r="H2792" t="s">
        <v>8418</v>
      </c>
      <c r="I2792" t="s">
        <v>8419</v>
      </c>
      <c r="J2792" t="s">
        <v>8420</v>
      </c>
      <c r="K2792" t="s">
        <v>8421</v>
      </c>
      <c r="L2792" t="s">
        <v>8422</v>
      </c>
      <c r="M2792" t="s">
        <v>8423</v>
      </c>
      <c r="N2792" t="s">
        <v>8424</v>
      </c>
      <c r="O2792" t="s">
        <v>8425</v>
      </c>
      <c r="P2792" t="s">
        <v>8426</v>
      </c>
      <c r="Q2792" t="s">
        <v>8427</v>
      </c>
      <c r="R2792" t="s">
        <v>8428</v>
      </c>
      <c r="S2792" t="s">
        <v>8429</v>
      </c>
      <c r="T2792" t="s">
        <v>8932</v>
      </c>
    </row>
    <row r="2793" spans="1:20" x14ac:dyDescent="0.25">
      <c r="A2793" t="s">
        <v>6057</v>
      </c>
      <c r="B2793" t="s">
        <v>6058</v>
      </c>
      <c r="C2793" t="s">
        <v>8930</v>
      </c>
      <c r="E2793" t="s">
        <v>8931</v>
      </c>
      <c r="G2793" t="s">
        <v>8406</v>
      </c>
      <c r="H2793" t="s">
        <v>8418</v>
      </c>
      <c r="I2793" t="s">
        <v>8419</v>
      </c>
      <c r="J2793" t="s">
        <v>8420</v>
      </c>
      <c r="K2793" t="s">
        <v>8421</v>
      </c>
      <c r="L2793" t="s">
        <v>8422</v>
      </c>
      <c r="M2793" t="s">
        <v>8423</v>
      </c>
      <c r="N2793" t="s">
        <v>8424</v>
      </c>
      <c r="O2793" t="s">
        <v>8425</v>
      </c>
      <c r="P2793" t="s">
        <v>8426</v>
      </c>
      <c r="Q2793" t="s">
        <v>8427</v>
      </c>
      <c r="R2793" t="s">
        <v>8428</v>
      </c>
      <c r="S2793" t="s">
        <v>8429</v>
      </c>
      <c r="T2793" t="s">
        <v>8932</v>
      </c>
    </row>
    <row r="2794" spans="1:20" x14ac:dyDescent="0.25">
      <c r="A2794" t="s">
        <v>6061</v>
      </c>
      <c r="B2794" t="s">
        <v>6062</v>
      </c>
      <c r="C2794" t="s">
        <v>8930</v>
      </c>
      <c r="E2794" t="s">
        <v>8931</v>
      </c>
      <c r="G2794" t="s">
        <v>8406</v>
      </c>
      <c r="H2794" t="s">
        <v>8418</v>
      </c>
      <c r="I2794" t="s">
        <v>8419</v>
      </c>
      <c r="J2794" t="s">
        <v>8420</v>
      </c>
      <c r="K2794" t="s">
        <v>8421</v>
      </c>
      <c r="L2794" t="s">
        <v>8422</v>
      </c>
      <c r="M2794" t="s">
        <v>8423</v>
      </c>
      <c r="N2794" t="s">
        <v>8424</v>
      </c>
      <c r="O2794" t="s">
        <v>8425</v>
      </c>
      <c r="P2794" t="s">
        <v>8426</v>
      </c>
      <c r="Q2794" t="s">
        <v>8427</v>
      </c>
      <c r="R2794" t="s">
        <v>8428</v>
      </c>
      <c r="S2794" t="s">
        <v>8429</v>
      </c>
      <c r="T2794" t="s">
        <v>8932</v>
      </c>
    </row>
    <row r="2795" spans="1:20" x14ac:dyDescent="0.25">
      <c r="A2795" t="s">
        <v>6063</v>
      </c>
      <c r="B2795" t="s">
        <v>6064</v>
      </c>
      <c r="C2795" t="s">
        <v>8930</v>
      </c>
      <c r="E2795" t="s">
        <v>8931</v>
      </c>
      <c r="G2795" t="s">
        <v>8406</v>
      </c>
      <c r="H2795" t="s">
        <v>8418</v>
      </c>
      <c r="I2795" t="s">
        <v>8419</v>
      </c>
      <c r="J2795" t="s">
        <v>8420</v>
      </c>
      <c r="K2795" t="s">
        <v>8421</v>
      </c>
      <c r="L2795" t="s">
        <v>8422</v>
      </c>
      <c r="M2795" t="s">
        <v>8423</v>
      </c>
      <c r="N2795" t="s">
        <v>8424</v>
      </c>
      <c r="O2795" t="s">
        <v>8425</v>
      </c>
      <c r="P2795" t="s">
        <v>8426</v>
      </c>
      <c r="Q2795" t="s">
        <v>8427</v>
      </c>
      <c r="R2795" t="s">
        <v>8428</v>
      </c>
      <c r="S2795" t="s">
        <v>8429</v>
      </c>
      <c r="T2795" t="s">
        <v>8932</v>
      </c>
    </row>
    <row r="2796" spans="1:20" x14ac:dyDescent="0.25">
      <c r="A2796" t="s">
        <v>6065</v>
      </c>
      <c r="B2796" t="s">
        <v>6066</v>
      </c>
      <c r="C2796" t="s">
        <v>8930</v>
      </c>
      <c r="E2796" t="s">
        <v>8931</v>
      </c>
      <c r="G2796" t="s">
        <v>8406</v>
      </c>
      <c r="H2796" t="s">
        <v>8418</v>
      </c>
      <c r="I2796" t="s">
        <v>8419</v>
      </c>
      <c r="J2796" t="s">
        <v>8420</v>
      </c>
      <c r="K2796" t="s">
        <v>8421</v>
      </c>
      <c r="L2796" t="s">
        <v>8422</v>
      </c>
      <c r="M2796" t="s">
        <v>8423</v>
      </c>
      <c r="N2796" t="s">
        <v>8424</v>
      </c>
      <c r="O2796" t="s">
        <v>8425</v>
      </c>
      <c r="P2796" t="s">
        <v>8426</v>
      </c>
      <c r="Q2796" t="s">
        <v>8427</v>
      </c>
      <c r="R2796" t="s">
        <v>8428</v>
      </c>
      <c r="S2796" t="s">
        <v>8429</v>
      </c>
      <c r="T2796" t="s">
        <v>8932</v>
      </c>
    </row>
    <row r="2797" spans="1:20" x14ac:dyDescent="0.25">
      <c r="A2797" t="s">
        <v>6067</v>
      </c>
      <c r="B2797" t="s">
        <v>6068</v>
      </c>
      <c r="C2797" t="s">
        <v>8930</v>
      </c>
      <c r="E2797" t="s">
        <v>8931</v>
      </c>
      <c r="G2797" t="s">
        <v>8406</v>
      </c>
      <c r="H2797" t="s">
        <v>8418</v>
      </c>
      <c r="I2797" t="s">
        <v>8419</v>
      </c>
      <c r="J2797" t="s">
        <v>8420</v>
      </c>
      <c r="K2797" t="s">
        <v>8421</v>
      </c>
      <c r="L2797" t="s">
        <v>8422</v>
      </c>
      <c r="M2797" t="s">
        <v>8423</v>
      </c>
      <c r="N2797" t="s">
        <v>8424</v>
      </c>
      <c r="O2797" t="s">
        <v>8425</v>
      </c>
      <c r="P2797" t="s">
        <v>8426</v>
      </c>
      <c r="Q2797" t="s">
        <v>8427</v>
      </c>
      <c r="R2797" t="s">
        <v>8428</v>
      </c>
      <c r="S2797" t="s">
        <v>8429</v>
      </c>
      <c r="T2797" t="s">
        <v>8932</v>
      </c>
    </row>
    <row r="2798" spans="1:20" x14ac:dyDescent="0.25">
      <c r="A2798" t="s">
        <v>6069</v>
      </c>
      <c r="B2798" t="s">
        <v>6070</v>
      </c>
      <c r="C2798" t="s">
        <v>8930</v>
      </c>
      <c r="E2798" t="s">
        <v>8931</v>
      </c>
      <c r="G2798" t="s">
        <v>8406</v>
      </c>
      <c r="H2798" t="s">
        <v>8418</v>
      </c>
      <c r="I2798" t="s">
        <v>8419</v>
      </c>
      <c r="J2798" t="s">
        <v>8420</v>
      </c>
      <c r="K2798" t="s">
        <v>8421</v>
      </c>
      <c r="L2798" t="s">
        <v>8422</v>
      </c>
      <c r="M2798" t="s">
        <v>8423</v>
      </c>
      <c r="N2798" t="s">
        <v>8424</v>
      </c>
      <c r="O2798" t="s">
        <v>8425</v>
      </c>
      <c r="P2798" t="s">
        <v>8426</v>
      </c>
      <c r="Q2798" t="s">
        <v>8427</v>
      </c>
      <c r="R2798" t="s">
        <v>8428</v>
      </c>
      <c r="S2798" t="s">
        <v>8429</v>
      </c>
      <c r="T2798" t="s">
        <v>8932</v>
      </c>
    </row>
    <row r="2799" spans="1:20" x14ac:dyDescent="0.25">
      <c r="A2799" t="s">
        <v>6071</v>
      </c>
      <c r="B2799" t="s">
        <v>6072</v>
      </c>
      <c r="C2799" t="s">
        <v>8930</v>
      </c>
      <c r="E2799" t="s">
        <v>8931</v>
      </c>
      <c r="G2799" t="s">
        <v>8406</v>
      </c>
      <c r="H2799" t="s">
        <v>8418</v>
      </c>
      <c r="I2799" t="s">
        <v>8419</v>
      </c>
      <c r="J2799" t="s">
        <v>8420</v>
      </c>
      <c r="K2799" t="s">
        <v>8421</v>
      </c>
      <c r="L2799" t="s">
        <v>8422</v>
      </c>
      <c r="M2799" t="s">
        <v>8423</v>
      </c>
      <c r="N2799" t="s">
        <v>8424</v>
      </c>
      <c r="O2799" t="s">
        <v>8425</v>
      </c>
      <c r="P2799" t="s">
        <v>8426</v>
      </c>
      <c r="Q2799" t="s">
        <v>8427</v>
      </c>
      <c r="R2799" t="s">
        <v>8428</v>
      </c>
      <c r="S2799" t="s">
        <v>8429</v>
      </c>
      <c r="T2799" t="s">
        <v>8932</v>
      </c>
    </row>
    <row r="2800" spans="1:20" x14ac:dyDescent="0.25">
      <c r="A2800" t="s">
        <v>6073</v>
      </c>
      <c r="B2800" t="s">
        <v>6074</v>
      </c>
      <c r="C2800" t="s">
        <v>8930</v>
      </c>
      <c r="E2800" t="s">
        <v>8931</v>
      </c>
      <c r="G2800" t="s">
        <v>8406</v>
      </c>
      <c r="H2800" t="s">
        <v>8418</v>
      </c>
      <c r="I2800" t="s">
        <v>8419</v>
      </c>
      <c r="J2800" t="s">
        <v>8420</v>
      </c>
      <c r="K2800" t="s">
        <v>8421</v>
      </c>
      <c r="L2800" t="s">
        <v>8422</v>
      </c>
      <c r="M2800" t="s">
        <v>8423</v>
      </c>
      <c r="N2800" t="s">
        <v>8424</v>
      </c>
      <c r="O2800" t="s">
        <v>8425</v>
      </c>
      <c r="P2800" t="s">
        <v>8426</v>
      </c>
      <c r="Q2800" t="s">
        <v>8427</v>
      </c>
      <c r="R2800" t="s">
        <v>8428</v>
      </c>
      <c r="S2800" t="s">
        <v>8429</v>
      </c>
      <c r="T2800" t="s">
        <v>8932</v>
      </c>
    </row>
    <row r="2801" spans="1:20" x14ac:dyDescent="0.25">
      <c r="A2801" t="s">
        <v>6075</v>
      </c>
      <c r="B2801" t="s">
        <v>6076</v>
      </c>
      <c r="C2801" t="s">
        <v>8930</v>
      </c>
      <c r="E2801" t="s">
        <v>8931</v>
      </c>
      <c r="G2801" t="s">
        <v>8406</v>
      </c>
      <c r="H2801" t="s">
        <v>8418</v>
      </c>
      <c r="I2801" t="s">
        <v>8419</v>
      </c>
      <c r="J2801" t="s">
        <v>8420</v>
      </c>
      <c r="K2801" t="s">
        <v>8421</v>
      </c>
      <c r="L2801" t="s">
        <v>8422</v>
      </c>
      <c r="M2801" t="s">
        <v>8423</v>
      </c>
      <c r="N2801" t="s">
        <v>8424</v>
      </c>
      <c r="O2801" t="s">
        <v>8425</v>
      </c>
      <c r="P2801" t="s">
        <v>8426</v>
      </c>
      <c r="Q2801" t="s">
        <v>8427</v>
      </c>
      <c r="R2801" t="s">
        <v>8428</v>
      </c>
      <c r="S2801" t="s">
        <v>8429</v>
      </c>
      <c r="T2801" t="s">
        <v>8932</v>
      </c>
    </row>
    <row r="2802" spans="1:20" x14ac:dyDescent="0.25">
      <c r="A2802" t="s">
        <v>6077</v>
      </c>
      <c r="B2802" t="s">
        <v>6078</v>
      </c>
      <c r="C2802" t="s">
        <v>9594</v>
      </c>
      <c r="E2802" t="s">
        <v>9595</v>
      </c>
      <c r="G2802" t="s">
        <v>8406</v>
      </c>
      <c r="H2802" t="s">
        <v>8418</v>
      </c>
      <c r="I2802" t="s">
        <v>8419</v>
      </c>
      <c r="J2802" t="s">
        <v>8420</v>
      </c>
      <c r="K2802" t="s">
        <v>8421</v>
      </c>
      <c r="L2802" t="s">
        <v>8422</v>
      </c>
      <c r="M2802" t="s">
        <v>8423</v>
      </c>
      <c r="N2802" t="s">
        <v>8424</v>
      </c>
      <c r="O2802" t="s">
        <v>8425</v>
      </c>
      <c r="P2802" t="s">
        <v>8426</v>
      </c>
      <c r="Q2802" t="s">
        <v>8427</v>
      </c>
      <c r="R2802" t="s">
        <v>8428</v>
      </c>
      <c r="S2802" t="s">
        <v>8429</v>
      </c>
      <c r="T2802" t="s">
        <v>9596</v>
      </c>
    </row>
    <row r="2803" spans="1:20" x14ac:dyDescent="0.25">
      <c r="A2803" t="s">
        <v>6079</v>
      </c>
      <c r="B2803" t="s">
        <v>6080</v>
      </c>
      <c r="C2803" t="s">
        <v>9594</v>
      </c>
      <c r="E2803" t="s">
        <v>9595</v>
      </c>
      <c r="G2803" t="s">
        <v>8406</v>
      </c>
      <c r="H2803" t="s">
        <v>8418</v>
      </c>
      <c r="I2803" t="s">
        <v>8419</v>
      </c>
      <c r="J2803" t="s">
        <v>8420</v>
      </c>
      <c r="K2803" t="s">
        <v>8421</v>
      </c>
      <c r="L2803" t="s">
        <v>8422</v>
      </c>
      <c r="M2803" t="s">
        <v>8423</v>
      </c>
      <c r="N2803" t="s">
        <v>8424</v>
      </c>
      <c r="O2803" t="s">
        <v>8425</v>
      </c>
      <c r="P2803" t="s">
        <v>8426</v>
      </c>
      <c r="Q2803" t="s">
        <v>8427</v>
      </c>
      <c r="R2803" t="s">
        <v>8428</v>
      </c>
      <c r="S2803" t="s">
        <v>8429</v>
      </c>
      <c r="T2803" t="s">
        <v>9596</v>
      </c>
    </row>
    <row r="2804" spans="1:20" x14ac:dyDescent="0.25">
      <c r="A2804" t="s">
        <v>6081</v>
      </c>
      <c r="B2804" t="s">
        <v>6082</v>
      </c>
      <c r="C2804" t="s">
        <v>9594</v>
      </c>
      <c r="E2804" t="s">
        <v>9595</v>
      </c>
      <c r="G2804" t="s">
        <v>8406</v>
      </c>
      <c r="H2804" t="s">
        <v>8418</v>
      </c>
      <c r="I2804" t="s">
        <v>8419</v>
      </c>
      <c r="J2804" t="s">
        <v>8420</v>
      </c>
      <c r="K2804" t="s">
        <v>8421</v>
      </c>
      <c r="L2804" t="s">
        <v>8422</v>
      </c>
      <c r="M2804" t="s">
        <v>8423</v>
      </c>
      <c r="N2804" t="s">
        <v>8424</v>
      </c>
      <c r="O2804" t="s">
        <v>8425</v>
      </c>
      <c r="P2804" t="s">
        <v>8426</v>
      </c>
      <c r="Q2804" t="s">
        <v>8427</v>
      </c>
      <c r="R2804" t="s">
        <v>8428</v>
      </c>
      <c r="S2804" t="s">
        <v>8429</v>
      </c>
      <c r="T2804" t="s">
        <v>9596</v>
      </c>
    </row>
    <row r="2805" spans="1:20" x14ac:dyDescent="0.25">
      <c r="A2805" t="s">
        <v>6083</v>
      </c>
      <c r="B2805" t="s">
        <v>6084</v>
      </c>
      <c r="C2805" t="s">
        <v>9594</v>
      </c>
      <c r="E2805" t="s">
        <v>9595</v>
      </c>
      <c r="G2805" t="s">
        <v>8406</v>
      </c>
      <c r="H2805" t="s">
        <v>8418</v>
      </c>
      <c r="I2805" t="s">
        <v>8419</v>
      </c>
      <c r="J2805" t="s">
        <v>8420</v>
      </c>
      <c r="K2805" t="s">
        <v>8421</v>
      </c>
      <c r="L2805" t="s">
        <v>8422</v>
      </c>
      <c r="M2805" t="s">
        <v>8423</v>
      </c>
      <c r="N2805" t="s">
        <v>8424</v>
      </c>
      <c r="O2805" t="s">
        <v>8425</v>
      </c>
      <c r="P2805" t="s">
        <v>8426</v>
      </c>
      <c r="Q2805" t="s">
        <v>8427</v>
      </c>
      <c r="R2805" t="s">
        <v>8428</v>
      </c>
      <c r="S2805" t="s">
        <v>8429</v>
      </c>
      <c r="T2805" t="s">
        <v>9596</v>
      </c>
    </row>
    <row r="2806" spans="1:20" x14ac:dyDescent="0.25">
      <c r="A2806" t="s">
        <v>6085</v>
      </c>
      <c r="B2806" t="s">
        <v>6086</v>
      </c>
      <c r="C2806" t="s">
        <v>9594</v>
      </c>
      <c r="E2806" t="s">
        <v>9595</v>
      </c>
      <c r="G2806" t="s">
        <v>8406</v>
      </c>
      <c r="H2806" t="s">
        <v>8418</v>
      </c>
      <c r="I2806" t="s">
        <v>8419</v>
      </c>
      <c r="J2806" t="s">
        <v>8420</v>
      </c>
      <c r="K2806" t="s">
        <v>8421</v>
      </c>
      <c r="L2806" t="s">
        <v>8422</v>
      </c>
      <c r="M2806" t="s">
        <v>8423</v>
      </c>
      <c r="N2806" t="s">
        <v>8424</v>
      </c>
      <c r="O2806" t="s">
        <v>8425</v>
      </c>
      <c r="P2806" t="s">
        <v>8426</v>
      </c>
      <c r="Q2806" t="s">
        <v>8427</v>
      </c>
      <c r="R2806" t="s">
        <v>8428</v>
      </c>
      <c r="S2806" t="s">
        <v>8429</v>
      </c>
      <c r="T2806" t="s">
        <v>9596</v>
      </c>
    </row>
    <row r="2807" spans="1:20" x14ac:dyDescent="0.25">
      <c r="A2807" t="s">
        <v>6087</v>
      </c>
      <c r="B2807" t="s">
        <v>6088</v>
      </c>
      <c r="C2807" t="s">
        <v>9594</v>
      </c>
      <c r="E2807" t="s">
        <v>9595</v>
      </c>
      <c r="G2807" t="s">
        <v>8406</v>
      </c>
      <c r="H2807" t="s">
        <v>8418</v>
      </c>
      <c r="I2807" t="s">
        <v>8419</v>
      </c>
      <c r="J2807" t="s">
        <v>8420</v>
      </c>
      <c r="K2807" t="s">
        <v>8421</v>
      </c>
      <c r="L2807" t="s">
        <v>8422</v>
      </c>
      <c r="M2807" t="s">
        <v>8423</v>
      </c>
      <c r="N2807" t="s">
        <v>8424</v>
      </c>
      <c r="O2807" t="s">
        <v>8425</v>
      </c>
      <c r="P2807" t="s">
        <v>8426</v>
      </c>
      <c r="Q2807" t="s">
        <v>8427</v>
      </c>
      <c r="R2807" t="s">
        <v>8428</v>
      </c>
      <c r="S2807" t="s">
        <v>8429</v>
      </c>
      <c r="T2807" t="s">
        <v>9596</v>
      </c>
    </row>
    <row r="2808" spans="1:20" x14ac:dyDescent="0.25">
      <c r="A2808" t="s">
        <v>6089</v>
      </c>
      <c r="B2808" t="s">
        <v>6090</v>
      </c>
      <c r="C2808" t="s">
        <v>9594</v>
      </c>
      <c r="E2808" t="s">
        <v>9595</v>
      </c>
      <c r="G2808" t="s">
        <v>8406</v>
      </c>
      <c r="H2808" t="s">
        <v>8418</v>
      </c>
      <c r="I2808" t="s">
        <v>8419</v>
      </c>
      <c r="J2808" t="s">
        <v>8420</v>
      </c>
      <c r="K2808" t="s">
        <v>8421</v>
      </c>
      <c r="L2808" t="s">
        <v>8422</v>
      </c>
      <c r="M2808" t="s">
        <v>8423</v>
      </c>
      <c r="N2808" t="s">
        <v>8424</v>
      </c>
      <c r="O2808" t="s">
        <v>8425</v>
      </c>
      <c r="P2808" t="s">
        <v>8426</v>
      </c>
      <c r="Q2808" t="s">
        <v>8427</v>
      </c>
      <c r="R2808" t="s">
        <v>8428</v>
      </c>
      <c r="S2808" t="s">
        <v>8429</v>
      </c>
      <c r="T2808" t="s">
        <v>9596</v>
      </c>
    </row>
    <row r="2809" spans="1:20" x14ac:dyDescent="0.25">
      <c r="A2809" t="s">
        <v>6091</v>
      </c>
      <c r="B2809" t="s">
        <v>6092</v>
      </c>
      <c r="C2809" t="s">
        <v>9594</v>
      </c>
      <c r="E2809" t="s">
        <v>9595</v>
      </c>
      <c r="G2809" t="s">
        <v>8406</v>
      </c>
      <c r="H2809" t="s">
        <v>8418</v>
      </c>
      <c r="I2809" t="s">
        <v>8419</v>
      </c>
      <c r="J2809" t="s">
        <v>8420</v>
      </c>
      <c r="K2809" t="s">
        <v>8421</v>
      </c>
      <c r="L2809" t="s">
        <v>8422</v>
      </c>
      <c r="M2809" t="s">
        <v>8423</v>
      </c>
      <c r="N2809" t="s">
        <v>8424</v>
      </c>
      <c r="O2809" t="s">
        <v>8425</v>
      </c>
      <c r="P2809" t="s">
        <v>8426</v>
      </c>
      <c r="Q2809" t="s">
        <v>8427</v>
      </c>
      <c r="R2809" t="s">
        <v>8428</v>
      </c>
      <c r="S2809" t="s">
        <v>8429</v>
      </c>
      <c r="T2809" t="s">
        <v>9596</v>
      </c>
    </row>
    <row r="2810" spans="1:20" x14ac:dyDescent="0.25">
      <c r="A2810" t="s">
        <v>6093</v>
      </c>
      <c r="B2810" t="s">
        <v>6094</v>
      </c>
      <c r="C2810" t="s">
        <v>9594</v>
      </c>
      <c r="E2810" t="s">
        <v>9595</v>
      </c>
      <c r="G2810" t="s">
        <v>8406</v>
      </c>
      <c r="H2810" t="s">
        <v>8418</v>
      </c>
      <c r="I2810" t="s">
        <v>8419</v>
      </c>
      <c r="J2810" t="s">
        <v>8420</v>
      </c>
      <c r="K2810" t="s">
        <v>8421</v>
      </c>
      <c r="L2810" t="s">
        <v>8422</v>
      </c>
      <c r="M2810" t="s">
        <v>8423</v>
      </c>
      <c r="N2810" t="s">
        <v>8424</v>
      </c>
      <c r="O2810" t="s">
        <v>8425</v>
      </c>
      <c r="P2810" t="s">
        <v>8426</v>
      </c>
      <c r="Q2810" t="s">
        <v>8427</v>
      </c>
      <c r="R2810" t="s">
        <v>8428</v>
      </c>
      <c r="S2810" t="s">
        <v>8429</v>
      </c>
      <c r="T2810" t="s">
        <v>9596</v>
      </c>
    </row>
    <row r="2811" spans="1:20" x14ac:dyDescent="0.25">
      <c r="A2811" t="s">
        <v>6095</v>
      </c>
      <c r="B2811" t="s">
        <v>6096</v>
      </c>
      <c r="C2811" t="s">
        <v>9594</v>
      </c>
      <c r="E2811" t="s">
        <v>9595</v>
      </c>
      <c r="G2811" t="s">
        <v>8406</v>
      </c>
      <c r="H2811" t="s">
        <v>8418</v>
      </c>
      <c r="I2811" t="s">
        <v>8419</v>
      </c>
      <c r="J2811" t="s">
        <v>8420</v>
      </c>
      <c r="K2811" t="s">
        <v>8421</v>
      </c>
      <c r="L2811" t="s">
        <v>8422</v>
      </c>
      <c r="M2811" t="s">
        <v>8423</v>
      </c>
      <c r="N2811" t="s">
        <v>8424</v>
      </c>
      <c r="O2811" t="s">
        <v>8425</v>
      </c>
      <c r="P2811" t="s">
        <v>8426</v>
      </c>
      <c r="Q2811" t="s">
        <v>8427</v>
      </c>
      <c r="R2811" t="s">
        <v>8428</v>
      </c>
      <c r="S2811" t="s">
        <v>8429</v>
      </c>
      <c r="T2811" t="s">
        <v>9596</v>
      </c>
    </row>
    <row r="2812" spans="1:20" x14ac:dyDescent="0.25">
      <c r="A2812" t="s">
        <v>6097</v>
      </c>
      <c r="B2812" t="s">
        <v>6098</v>
      </c>
      <c r="C2812" t="s">
        <v>9594</v>
      </c>
      <c r="E2812" t="s">
        <v>9595</v>
      </c>
      <c r="G2812" t="s">
        <v>8406</v>
      </c>
      <c r="H2812" t="s">
        <v>8418</v>
      </c>
      <c r="I2812" t="s">
        <v>8419</v>
      </c>
      <c r="J2812" t="s">
        <v>8420</v>
      </c>
      <c r="K2812" t="s">
        <v>8421</v>
      </c>
      <c r="L2812" t="s">
        <v>8422</v>
      </c>
      <c r="M2812" t="s">
        <v>8423</v>
      </c>
      <c r="N2812" t="s">
        <v>8424</v>
      </c>
      <c r="O2812" t="s">
        <v>8425</v>
      </c>
      <c r="P2812" t="s">
        <v>8426</v>
      </c>
      <c r="Q2812" t="s">
        <v>8427</v>
      </c>
      <c r="R2812" t="s">
        <v>8428</v>
      </c>
      <c r="S2812" t="s">
        <v>8429</v>
      </c>
      <c r="T2812" t="s">
        <v>9596</v>
      </c>
    </row>
    <row r="2813" spans="1:20" x14ac:dyDescent="0.25">
      <c r="A2813" t="s">
        <v>6099</v>
      </c>
      <c r="B2813" t="s">
        <v>6100</v>
      </c>
      <c r="C2813" t="s">
        <v>9594</v>
      </c>
      <c r="E2813" t="s">
        <v>9595</v>
      </c>
      <c r="G2813" t="s">
        <v>8406</v>
      </c>
      <c r="H2813" t="s">
        <v>8418</v>
      </c>
      <c r="I2813" t="s">
        <v>8419</v>
      </c>
      <c r="J2813" t="s">
        <v>8420</v>
      </c>
      <c r="K2813" t="s">
        <v>8421</v>
      </c>
      <c r="L2813" t="s">
        <v>8422</v>
      </c>
      <c r="M2813" t="s">
        <v>8423</v>
      </c>
      <c r="N2813" t="s">
        <v>8424</v>
      </c>
      <c r="O2813" t="s">
        <v>8425</v>
      </c>
      <c r="P2813" t="s">
        <v>8426</v>
      </c>
      <c r="Q2813" t="s">
        <v>8427</v>
      </c>
      <c r="R2813" t="s">
        <v>8428</v>
      </c>
      <c r="S2813" t="s">
        <v>8429</v>
      </c>
      <c r="T2813" t="s">
        <v>9596</v>
      </c>
    </row>
    <row r="2814" spans="1:20" x14ac:dyDescent="0.25">
      <c r="A2814" t="s">
        <v>6101</v>
      </c>
      <c r="B2814" t="s">
        <v>6102</v>
      </c>
      <c r="C2814" t="s">
        <v>9594</v>
      </c>
      <c r="E2814" t="s">
        <v>9595</v>
      </c>
      <c r="G2814" t="s">
        <v>8406</v>
      </c>
      <c r="H2814" t="s">
        <v>8418</v>
      </c>
      <c r="I2814" t="s">
        <v>8419</v>
      </c>
      <c r="J2814" t="s">
        <v>8420</v>
      </c>
      <c r="K2814" t="s">
        <v>8421</v>
      </c>
      <c r="L2814" t="s">
        <v>8422</v>
      </c>
      <c r="M2814" t="s">
        <v>8423</v>
      </c>
      <c r="N2814" t="s">
        <v>8424</v>
      </c>
      <c r="O2814" t="s">
        <v>8425</v>
      </c>
      <c r="P2814" t="s">
        <v>8426</v>
      </c>
      <c r="Q2814" t="s">
        <v>8427</v>
      </c>
      <c r="R2814" t="s">
        <v>8428</v>
      </c>
      <c r="S2814" t="s">
        <v>8429</v>
      </c>
      <c r="T2814" t="s">
        <v>9596</v>
      </c>
    </row>
    <row r="2815" spans="1:20" x14ac:dyDescent="0.25">
      <c r="A2815" t="s">
        <v>6103</v>
      </c>
      <c r="B2815" t="s">
        <v>6104</v>
      </c>
      <c r="C2815" t="s">
        <v>9594</v>
      </c>
      <c r="E2815" t="s">
        <v>9595</v>
      </c>
      <c r="G2815" t="s">
        <v>8406</v>
      </c>
      <c r="H2815" t="s">
        <v>8418</v>
      </c>
      <c r="I2815" t="s">
        <v>8419</v>
      </c>
      <c r="J2815" t="s">
        <v>8420</v>
      </c>
      <c r="K2815" t="s">
        <v>8421</v>
      </c>
      <c r="L2815" t="s">
        <v>8422</v>
      </c>
      <c r="M2815" t="s">
        <v>8423</v>
      </c>
      <c r="N2815" t="s">
        <v>8424</v>
      </c>
      <c r="O2815" t="s">
        <v>8425</v>
      </c>
      <c r="P2815" t="s">
        <v>8426</v>
      </c>
      <c r="Q2815" t="s">
        <v>8427</v>
      </c>
      <c r="R2815" t="s">
        <v>8428</v>
      </c>
      <c r="S2815" t="s">
        <v>8429</v>
      </c>
      <c r="T2815" t="s">
        <v>9596</v>
      </c>
    </row>
    <row r="2816" spans="1:20" x14ac:dyDescent="0.25">
      <c r="A2816" t="s">
        <v>6105</v>
      </c>
      <c r="B2816" t="s">
        <v>6106</v>
      </c>
      <c r="C2816" t="s">
        <v>9594</v>
      </c>
      <c r="E2816" t="s">
        <v>9595</v>
      </c>
      <c r="G2816" t="s">
        <v>8406</v>
      </c>
      <c r="H2816" t="s">
        <v>8418</v>
      </c>
      <c r="I2816" t="s">
        <v>8419</v>
      </c>
      <c r="J2816" t="s">
        <v>8420</v>
      </c>
      <c r="K2816" t="s">
        <v>8421</v>
      </c>
      <c r="L2816" t="s">
        <v>8422</v>
      </c>
      <c r="M2816" t="s">
        <v>8423</v>
      </c>
      <c r="N2816" t="s">
        <v>8424</v>
      </c>
      <c r="O2816" t="s">
        <v>8425</v>
      </c>
      <c r="P2816" t="s">
        <v>8426</v>
      </c>
      <c r="Q2816" t="s">
        <v>8427</v>
      </c>
      <c r="R2816" t="s">
        <v>8428</v>
      </c>
      <c r="S2816" t="s">
        <v>8429</v>
      </c>
      <c r="T2816" t="s">
        <v>9596</v>
      </c>
    </row>
    <row r="2817" spans="1:24" x14ac:dyDescent="0.25">
      <c r="A2817" t="s">
        <v>6107</v>
      </c>
      <c r="B2817" t="s">
        <v>6108</v>
      </c>
      <c r="C2817" t="s">
        <v>9594</v>
      </c>
      <c r="E2817" t="s">
        <v>9595</v>
      </c>
      <c r="G2817" t="s">
        <v>8406</v>
      </c>
      <c r="H2817" t="s">
        <v>8418</v>
      </c>
      <c r="I2817" t="s">
        <v>8419</v>
      </c>
      <c r="J2817" t="s">
        <v>8420</v>
      </c>
      <c r="K2817" t="s">
        <v>8421</v>
      </c>
      <c r="L2817" t="s">
        <v>8422</v>
      </c>
      <c r="M2817" t="s">
        <v>8423</v>
      </c>
      <c r="N2817" t="s">
        <v>8424</v>
      </c>
      <c r="O2817" t="s">
        <v>8425</v>
      </c>
      <c r="P2817" t="s">
        <v>8426</v>
      </c>
      <c r="Q2817" t="s">
        <v>8427</v>
      </c>
      <c r="R2817" t="s">
        <v>8428</v>
      </c>
      <c r="S2817" t="s">
        <v>8429</v>
      </c>
      <c r="T2817" t="s">
        <v>9596</v>
      </c>
    </row>
    <row r="2818" spans="1:24" x14ac:dyDescent="0.25">
      <c r="A2818" t="s">
        <v>6109</v>
      </c>
      <c r="B2818" t="s">
        <v>6110</v>
      </c>
      <c r="C2818" t="s">
        <v>9594</v>
      </c>
      <c r="E2818" t="s">
        <v>9595</v>
      </c>
      <c r="G2818" t="s">
        <v>8406</v>
      </c>
      <c r="H2818" t="s">
        <v>8418</v>
      </c>
      <c r="I2818" t="s">
        <v>8419</v>
      </c>
      <c r="J2818" t="s">
        <v>8420</v>
      </c>
      <c r="K2818" t="s">
        <v>8421</v>
      </c>
      <c r="L2818" t="s">
        <v>8422</v>
      </c>
      <c r="M2818" t="s">
        <v>8423</v>
      </c>
      <c r="N2818" t="s">
        <v>8424</v>
      </c>
      <c r="O2818" t="s">
        <v>8425</v>
      </c>
      <c r="P2818" t="s">
        <v>8426</v>
      </c>
      <c r="Q2818" t="s">
        <v>8427</v>
      </c>
      <c r="R2818" t="s">
        <v>8428</v>
      </c>
      <c r="S2818" t="s">
        <v>8429</v>
      </c>
      <c r="T2818" t="s">
        <v>9596</v>
      </c>
    </row>
    <row r="2819" spans="1:24" x14ac:dyDescent="0.25">
      <c r="A2819" t="s">
        <v>6111</v>
      </c>
      <c r="B2819" t="s">
        <v>6112</v>
      </c>
      <c r="C2819" t="s">
        <v>9594</v>
      </c>
      <c r="E2819" t="s">
        <v>9595</v>
      </c>
      <c r="G2819" t="s">
        <v>8406</v>
      </c>
      <c r="H2819" t="s">
        <v>8418</v>
      </c>
      <c r="I2819" t="s">
        <v>8419</v>
      </c>
      <c r="J2819" t="s">
        <v>8420</v>
      </c>
      <c r="K2819" t="s">
        <v>8421</v>
      </c>
      <c r="L2819" t="s">
        <v>8422</v>
      </c>
      <c r="M2819" t="s">
        <v>8423</v>
      </c>
      <c r="N2819" t="s">
        <v>8424</v>
      </c>
      <c r="O2819" t="s">
        <v>8425</v>
      </c>
      <c r="P2819" t="s">
        <v>8426</v>
      </c>
      <c r="Q2819" t="s">
        <v>8427</v>
      </c>
      <c r="R2819" t="s">
        <v>8428</v>
      </c>
      <c r="S2819" t="s">
        <v>8429</v>
      </c>
      <c r="T2819" t="s">
        <v>9596</v>
      </c>
    </row>
    <row r="2820" spans="1:24" x14ac:dyDescent="0.25">
      <c r="A2820" t="s">
        <v>6113</v>
      </c>
      <c r="B2820" t="s">
        <v>6114</v>
      </c>
      <c r="C2820" t="s">
        <v>9594</v>
      </c>
      <c r="E2820" t="s">
        <v>9595</v>
      </c>
      <c r="G2820" t="s">
        <v>8406</v>
      </c>
      <c r="H2820" t="s">
        <v>8418</v>
      </c>
      <c r="I2820" t="s">
        <v>8419</v>
      </c>
      <c r="J2820" t="s">
        <v>8420</v>
      </c>
      <c r="K2820" t="s">
        <v>8421</v>
      </c>
      <c r="L2820" t="s">
        <v>8422</v>
      </c>
      <c r="M2820" t="s">
        <v>8423</v>
      </c>
      <c r="N2820" t="s">
        <v>8424</v>
      </c>
      <c r="O2820" t="s">
        <v>8425</v>
      </c>
      <c r="P2820" t="s">
        <v>8426</v>
      </c>
      <c r="Q2820" t="s">
        <v>8427</v>
      </c>
      <c r="R2820" t="s">
        <v>8428</v>
      </c>
      <c r="S2820" t="s">
        <v>8429</v>
      </c>
      <c r="T2820" t="s">
        <v>9596</v>
      </c>
    </row>
    <row r="2821" spans="1:24" x14ac:dyDescent="0.25">
      <c r="A2821" t="s">
        <v>6115</v>
      </c>
      <c r="B2821" t="s">
        <v>6116</v>
      </c>
      <c r="C2821" t="s">
        <v>9594</v>
      </c>
      <c r="E2821" t="s">
        <v>9595</v>
      </c>
      <c r="G2821" t="s">
        <v>8406</v>
      </c>
      <c r="H2821" t="s">
        <v>8418</v>
      </c>
      <c r="I2821" t="s">
        <v>8419</v>
      </c>
      <c r="J2821" t="s">
        <v>8420</v>
      </c>
      <c r="K2821" t="s">
        <v>8421</v>
      </c>
      <c r="L2821" t="s">
        <v>8422</v>
      </c>
      <c r="M2821" t="s">
        <v>8423</v>
      </c>
      <c r="N2821" t="s">
        <v>8424</v>
      </c>
      <c r="O2821" t="s">
        <v>8425</v>
      </c>
      <c r="P2821" t="s">
        <v>8426</v>
      </c>
      <c r="Q2821" t="s">
        <v>8427</v>
      </c>
      <c r="R2821" t="s">
        <v>8428</v>
      </c>
      <c r="S2821" t="s">
        <v>8429</v>
      </c>
      <c r="T2821" t="s">
        <v>9596</v>
      </c>
    </row>
    <row r="2822" spans="1:24" x14ac:dyDescent="0.25">
      <c r="A2822" t="s">
        <v>6117</v>
      </c>
      <c r="B2822" t="s">
        <v>6118</v>
      </c>
      <c r="C2822" t="s">
        <v>9749</v>
      </c>
      <c r="E2822" t="s">
        <v>9750</v>
      </c>
      <c r="G2822" t="s">
        <v>8406</v>
      </c>
      <c r="H2822" t="s">
        <v>8418</v>
      </c>
      <c r="I2822" t="s">
        <v>8419</v>
      </c>
      <c r="J2822" t="s">
        <v>8420</v>
      </c>
      <c r="K2822" t="s">
        <v>8421</v>
      </c>
      <c r="L2822" t="s">
        <v>8422</v>
      </c>
      <c r="M2822" t="s">
        <v>8585</v>
      </c>
      <c r="N2822" t="s">
        <v>8586</v>
      </c>
      <c r="O2822" t="s">
        <v>8587</v>
      </c>
      <c r="P2822" t="s">
        <v>8588</v>
      </c>
      <c r="Q2822" t="s">
        <v>8589</v>
      </c>
      <c r="R2822" t="s">
        <v>8590</v>
      </c>
      <c r="S2822" t="s">
        <v>8591</v>
      </c>
      <c r="T2822" t="s">
        <v>8592</v>
      </c>
      <c r="U2822" t="s">
        <v>9751</v>
      </c>
      <c r="V2822" t="s">
        <v>9752</v>
      </c>
      <c r="W2822" t="s">
        <v>9753</v>
      </c>
      <c r="X2822" t="s">
        <v>9754</v>
      </c>
    </row>
    <row r="2823" spans="1:24" x14ac:dyDescent="0.25">
      <c r="A2823" t="s">
        <v>6119</v>
      </c>
      <c r="B2823" t="s">
        <v>6120</v>
      </c>
      <c r="C2823" t="s">
        <v>9749</v>
      </c>
      <c r="E2823" t="s">
        <v>9750</v>
      </c>
      <c r="G2823" t="s">
        <v>8406</v>
      </c>
      <c r="H2823" t="s">
        <v>8418</v>
      </c>
      <c r="I2823" t="s">
        <v>8419</v>
      </c>
      <c r="J2823" t="s">
        <v>8420</v>
      </c>
      <c r="K2823" t="s">
        <v>8421</v>
      </c>
      <c r="L2823" t="s">
        <v>8422</v>
      </c>
      <c r="M2823" t="s">
        <v>8585</v>
      </c>
      <c r="N2823" t="s">
        <v>8586</v>
      </c>
      <c r="O2823" t="s">
        <v>8587</v>
      </c>
      <c r="P2823" t="s">
        <v>8588</v>
      </c>
      <c r="Q2823" t="s">
        <v>8589</v>
      </c>
      <c r="R2823" t="s">
        <v>8590</v>
      </c>
      <c r="S2823" t="s">
        <v>8591</v>
      </c>
      <c r="T2823" t="s">
        <v>8592</v>
      </c>
      <c r="U2823" t="s">
        <v>9751</v>
      </c>
      <c r="V2823" t="s">
        <v>9752</v>
      </c>
      <c r="W2823" t="s">
        <v>9753</v>
      </c>
      <c r="X2823" t="s">
        <v>9754</v>
      </c>
    </row>
    <row r="2824" spans="1:24" x14ac:dyDescent="0.25">
      <c r="A2824" t="s">
        <v>6121</v>
      </c>
      <c r="B2824" t="s">
        <v>6122</v>
      </c>
      <c r="C2824" t="s">
        <v>9749</v>
      </c>
      <c r="E2824" t="s">
        <v>9750</v>
      </c>
      <c r="G2824" t="s">
        <v>8406</v>
      </c>
      <c r="H2824" t="s">
        <v>8418</v>
      </c>
      <c r="I2824" t="s">
        <v>8419</v>
      </c>
      <c r="J2824" t="s">
        <v>8420</v>
      </c>
      <c r="K2824" t="s">
        <v>8421</v>
      </c>
      <c r="L2824" t="s">
        <v>8422</v>
      </c>
      <c r="M2824" t="s">
        <v>8585</v>
      </c>
      <c r="N2824" t="s">
        <v>8586</v>
      </c>
      <c r="O2824" t="s">
        <v>8587</v>
      </c>
      <c r="P2824" t="s">
        <v>8588</v>
      </c>
      <c r="Q2824" t="s">
        <v>8589</v>
      </c>
      <c r="R2824" t="s">
        <v>8590</v>
      </c>
      <c r="S2824" t="s">
        <v>8591</v>
      </c>
      <c r="T2824" t="s">
        <v>8592</v>
      </c>
      <c r="U2824" t="s">
        <v>9751</v>
      </c>
      <c r="V2824" t="s">
        <v>9752</v>
      </c>
      <c r="W2824" t="s">
        <v>9753</v>
      </c>
      <c r="X2824" t="s">
        <v>9754</v>
      </c>
    </row>
    <row r="2825" spans="1:24" x14ac:dyDescent="0.25">
      <c r="A2825" t="s">
        <v>6123</v>
      </c>
      <c r="B2825" t="s">
        <v>6124</v>
      </c>
      <c r="C2825" t="s">
        <v>9749</v>
      </c>
      <c r="E2825" t="s">
        <v>9750</v>
      </c>
      <c r="G2825" t="s">
        <v>8406</v>
      </c>
      <c r="H2825" t="s">
        <v>8418</v>
      </c>
      <c r="I2825" t="s">
        <v>8419</v>
      </c>
      <c r="J2825" t="s">
        <v>8420</v>
      </c>
      <c r="K2825" t="s">
        <v>8421</v>
      </c>
      <c r="L2825" t="s">
        <v>8422</v>
      </c>
      <c r="M2825" t="s">
        <v>8585</v>
      </c>
      <c r="N2825" t="s">
        <v>8586</v>
      </c>
      <c r="O2825" t="s">
        <v>8587</v>
      </c>
      <c r="P2825" t="s">
        <v>8588</v>
      </c>
      <c r="Q2825" t="s">
        <v>8589</v>
      </c>
      <c r="R2825" t="s">
        <v>8590</v>
      </c>
      <c r="S2825" t="s">
        <v>8591</v>
      </c>
      <c r="T2825" t="s">
        <v>8592</v>
      </c>
      <c r="U2825" t="s">
        <v>9751</v>
      </c>
      <c r="V2825" t="s">
        <v>9752</v>
      </c>
      <c r="W2825" t="s">
        <v>9753</v>
      </c>
      <c r="X2825" t="s">
        <v>9754</v>
      </c>
    </row>
    <row r="2826" spans="1:24" x14ac:dyDescent="0.25">
      <c r="A2826" t="s">
        <v>6125</v>
      </c>
      <c r="B2826" t="s">
        <v>6126</v>
      </c>
      <c r="C2826" t="s">
        <v>9749</v>
      </c>
      <c r="E2826" t="s">
        <v>9750</v>
      </c>
      <c r="G2826" t="s">
        <v>8406</v>
      </c>
      <c r="H2826" t="s">
        <v>8418</v>
      </c>
      <c r="I2826" t="s">
        <v>8419</v>
      </c>
      <c r="J2826" t="s">
        <v>8420</v>
      </c>
      <c r="K2826" t="s">
        <v>8421</v>
      </c>
      <c r="L2826" t="s">
        <v>8422</v>
      </c>
      <c r="M2826" t="s">
        <v>8585</v>
      </c>
      <c r="N2826" t="s">
        <v>8586</v>
      </c>
      <c r="O2826" t="s">
        <v>8587</v>
      </c>
      <c r="P2826" t="s">
        <v>8588</v>
      </c>
      <c r="Q2826" t="s">
        <v>8589</v>
      </c>
      <c r="R2826" t="s">
        <v>8590</v>
      </c>
      <c r="S2826" t="s">
        <v>8591</v>
      </c>
      <c r="T2826" t="s">
        <v>8592</v>
      </c>
      <c r="U2826" t="s">
        <v>9751</v>
      </c>
      <c r="V2826" t="s">
        <v>9752</v>
      </c>
      <c r="W2826" t="s">
        <v>9753</v>
      </c>
      <c r="X2826" t="s">
        <v>9754</v>
      </c>
    </row>
    <row r="2827" spans="1:24" x14ac:dyDescent="0.25">
      <c r="A2827" t="s">
        <v>6127</v>
      </c>
      <c r="B2827" t="s">
        <v>6128</v>
      </c>
      <c r="C2827" t="s">
        <v>9749</v>
      </c>
      <c r="E2827" t="s">
        <v>9750</v>
      </c>
      <c r="G2827" t="s">
        <v>8406</v>
      </c>
      <c r="H2827" t="s">
        <v>8418</v>
      </c>
      <c r="I2827" t="s">
        <v>8419</v>
      </c>
      <c r="J2827" t="s">
        <v>8420</v>
      </c>
      <c r="K2827" t="s">
        <v>8421</v>
      </c>
      <c r="L2827" t="s">
        <v>8422</v>
      </c>
      <c r="M2827" t="s">
        <v>8585</v>
      </c>
      <c r="N2827" t="s">
        <v>8586</v>
      </c>
      <c r="O2827" t="s">
        <v>8587</v>
      </c>
      <c r="P2827" t="s">
        <v>8588</v>
      </c>
      <c r="Q2827" t="s">
        <v>8589</v>
      </c>
      <c r="R2827" t="s">
        <v>8590</v>
      </c>
      <c r="S2827" t="s">
        <v>8591</v>
      </c>
      <c r="T2827" t="s">
        <v>8592</v>
      </c>
      <c r="U2827" t="s">
        <v>9751</v>
      </c>
      <c r="V2827" t="s">
        <v>9752</v>
      </c>
      <c r="W2827" t="s">
        <v>9753</v>
      </c>
      <c r="X2827" t="s">
        <v>9754</v>
      </c>
    </row>
    <row r="2828" spans="1:24" x14ac:dyDescent="0.25">
      <c r="A2828" t="s">
        <v>6129</v>
      </c>
      <c r="B2828" t="s">
        <v>6130</v>
      </c>
      <c r="C2828" t="s">
        <v>9749</v>
      </c>
      <c r="E2828" t="s">
        <v>9750</v>
      </c>
      <c r="G2828" t="s">
        <v>8406</v>
      </c>
      <c r="H2828" t="s">
        <v>8418</v>
      </c>
      <c r="I2828" t="s">
        <v>8419</v>
      </c>
      <c r="J2828" t="s">
        <v>8420</v>
      </c>
      <c r="K2828" t="s">
        <v>8421</v>
      </c>
      <c r="L2828" t="s">
        <v>8422</v>
      </c>
      <c r="M2828" t="s">
        <v>8585</v>
      </c>
      <c r="N2828" t="s">
        <v>8586</v>
      </c>
      <c r="O2828" t="s">
        <v>8587</v>
      </c>
      <c r="P2828" t="s">
        <v>8588</v>
      </c>
      <c r="Q2828" t="s">
        <v>8589</v>
      </c>
      <c r="R2828" t="s">
        <v>8590</v>
      </c>
      <c r="S2828" t="s">
        <v>8591</v>
      </c>
      <c r="T2828" t="s">
        <v>8592</v>
      </c>
      <c r="U2828" t="s">
        <v>9751</v>
      </c>
      <c r="V2828" t="s">
        <v>9752</v>
      </c>
      <c r="W2828" t="s">
        <v>9753</v>
      </c>
      <c r="X2828" t="s">
        <v>9754</v>
      </c>
    </row>
    <row r="2829" spans="1:24" x14ac:dyDescent="0.25">
      <c r="A2829" t="s">
        <v>6131</v>
      </c>
      <c r="B2829" t="s">
        <v>6132</v>
      </c>
      <c r="C2829" t="s">
        <v>9749</v>
      </c>
      <c r="E2829" t="s">
        <v>9750</v>
      </c>
      <c r="G2829" t="s">
        <v>8406</v>
      </c>
      <c r="H2829" t="s">
        <v>8418</v>
      </c>
      <c r="I2829" t="s">
        <v>8419</v>
      </c>
      <c r="J2829" t="s">
        <v>8420</v>
      </c>
      <c r="K2829" t="s">
        <v>8421</v>
      </c>
      <c r="L2829" t="s">
        <v>8422</v>
      </c>
      <c r="M2829" t="s">
        <v>8585</v>
      </c>
      <c r="N2829" t="s">
        <v>8586</v>
      </c>
      <c r="O2829" t="s">
        <v>8587</v>
      </c>
      <c r="P2829" t="s">
        <v>8588</v>
      </c>
      <c r="Q2829" t="s">
        <v>8589</v>
      </c>
      <c r="R2829" t="s">
        <v>8590</v>
      </c>
      <c r="S2829" t="s">
        <v>8591</v>
      </c>
      <c r="T2829" t="s">
        <v>8592</v>
      </c>
      <c r="U2829" t="s">
        <v>9751</v>
      </c>
      <c r="V2829" t="s">
        <v>9752</v>
      </c>
      <c r="W2829" t="s">
        <v>9753</v>
      </c>
      <c r="X2829" t="s">
        <v>9754</v>
      </c>
    </row>
    <row r="2830" spans="1:24" x14ac:dyDescent="0.25">
      <c r="A2830" t="s">
        <v>6133</v>
      </c>
      <c r="B2830" t="s">
        <v>6134</v>
      </c>
      <c r="C2830" t="s">
        <v>9749</v>
      </c>
      <c r="E2830" t="s">
        <v>9750</v>
      </c>
      <c r="G2830" t="s">
        <v>8406</v>
      </c>
      <c r="H2830" t="s">
        <v>8418</v>
      </c>
      <c r="I2830" t="s">
        <v>8419</v>
      </c>
      <c r="J2830" t="s">
        <v>8420</v>
      </c>
      <c r="K2830" t="s">
        <v>8421</v>
      </c>
      <c r="L2830" t="s">
        <v>8422</v>
      </c>
      <c r="M2830" t="s">
        <v>8585</v>
      </c>
      <c r="N2830" t="s">
        <v>8586</v>
      </c>
      <c r="O2830" t="s">
        <v>8587</v>
      </c>
      <c r="P2830" t="s">
        <v>8588</v>
      </c>
      <c r="Q2830" t="s">
        <v>8589</v>
      </c>
      <c r="R2830" t="s">
        <v>8590</v>
      </c>
      <c r="S2830" t="s">
        <v>8591</v>
      </c>
      <c r="T2830" t="s">
        <v>8592</v>
      </c>
      <c r="U2830" t="s">
        <v>9751</v>
      </c>
      <c r="V2830" t="s">
        <v>9752</v>
      </c>
      <c r="W2830" t="s">
        <v>9753</v>
      </c>
      <c r="X2830" t="s">
        <v>9754</v>
      </c>
    </row>
    <row r="2831" spans="1:24" x14ac:dyDescent="0.25">
      <c r="A2831" t="s">
        <v>6135</v>
      </c>
      <c r="B2831" t="s">
        <v>6136</v>
      </c>
      <c r="C2831" t="s">
        <v>9749</v>
      </c>
      <c r="E2831" t="s">
        <v>9750</v>
      </c>
      <c r="G2831" t="s">
        <v>8406</v>
      </c>
      <c r="H2831" t="s">
        <v>8418</v>
      </c>
      <c r="I2831" t="s">
        <v>8419</v>
      </c>
      <c r="J2831" t="s">
        <v>8420</v>
      </c>
      <c r="K2831" t="s">
        <v>8421</v>
      </c>
      <c r="L2831" t="s">
        <v>8422</v>
      </c>
      <c r="M2831" t="s">
        <v>8585</v>
      </c>
      <c r="N2831" t="s">
        <v>8586</v>
      </c>
      <c r="O2831" t="s">
        <v>8587</v>
      </c>
      <c r="P2831" t="s">
        <v>8588</v>
      </c>
      <c r="Q2831" t="s">
        <v>8589</v>
      </c>
      <c r="R2831" t="s">
        <v>8590</v>
      </c>
      <c r="S2831" t="s">
        <v>8591</v>
      </c>
      <c r="T2831" t="s">
        <v>8592</v>
      </c>
      <c r="U2831" t="s">
        <v>9751</v>
      </c>
      <c r="V2831" t="s">
        <v>9752</v>
      </c>
      <c r="W2831" t="s">
        <v>9753</v>
      </c>
      <c r="X2831" t="s">
        <v>9754</v>
      </c>
    </row>
    <row r="2832" spans="1:24" x14ac:dyDescent="0.25">
      <c r="A2832" t="s">
        <v>6137</v>
      </c>
      <c r="B2832" t="s">
        <v>6138</v>
      </c>
      <c r="C2832" t="s">
        <v>9749</v>
      </c>
      <c r="E2832" t="s">
        <v>9750</v>
      </c>
      <c r="G2832" t="s">
        <v>8406</v>
      </c>
      <c r="H2832" t="s">
        <v>8418</v>
      </c>
      <c r="I2832" t="s">
        <v>8419</v>
      </c>
      <c r="J2832" t="s">
        <v>8420</v>
      </c>
      <c r="K2832" t="s">
        <v>8421</v>
      </c>
      <c r="L2832" t="s">
        <v>8422</v>
      </c>
      <c r="M2832" t="s">
        <v>8585</v>
      </c>
      <c r="N2832" t="s">
        <v>8586</v>
      </c>
      <c r="O2832" t="s">
        <v>8587</v>
      </c>
      <c r="P2832" t="s">
        <v>8588</v>
      </c>
      <c r="Q2832" t="s">
        <v>8589</v>
      </c>
      <c r="R2832" t="s">
        <v>8590</v>
      </c>
      <c r="S2832" t="s">
        <v>8591</v>
      </c>
      <c r="T2832" t="s">
        <v>8592</v>
      </c>
      <c r="U2832" t="s">
        <v>9751</v>
      </c>
      <c r="V2832" t="s">
        <v>9752</v>
      </c>
      <c r="W2832" t="s">
        <v>9753</v>
      </c>
      <c r="X2832" t="s">
        <v>9754</v>
      </c>
    </row>
    <row r="2833" spans="1:24" x14ac:dyDescent="0.25">
      <c r="A2833" t="s">
        <v>6139</v>
      </c>
      <c r="B2833" t="s">
        <v>6140</v>
      </c>
      <c r="C2833" t="s">
        <v>9749</v>
      </c>
      <c r="E2833" t="s">
        <v>9750</v>
      </c>
      <c r="G2833" t="s">
        <v>8406</v>
      </c>
      <c r="H2833" t="s">
        <v>8418</v>
      </c>
      <c r="I2833" t="s">
        <v>8419</v>
      </c>
      <c r="J2833" t="s">
        <v>8420</v>
      </c>
      <c r="K2833" t="s">
        <v>8421</v>
      </c>
      <c r="L2833" t="s">
        <v>8422</v>
      </c>
      <c r="M2833" t="s">
        <v>8585</v>
      </c>
      <c r="N2833" t="s">
        <v>8586</v>
      </c>
      <c r="O2833" t="s">
        <v>8587</v>
      </c>
      <c r="P2833" t="s">
        <v>8588</v>
      </c>
      <c r="Q2833" t="s">
        <v>8589</v>
      </c>
      <c r="R2833" t="s">
        <v>8590</v>
      </c>
      <c r="S2833" t="s">
        <v>8591</v>
      </c>
      <c r="T2833" t="s">
        <v>8592</v>
      </c>
      <c r="U2833" t="s">
        <v>9751</v>
      </c>
      <c r="V2833" t="s">
        <v>9752</v>
      </c>
      <c r="W2833" t="s">
        <v>9753</v>
      </c>
      <c r="X2833" t="s">
        <v>9754</v>
      </c>
    </row>
    <row r="2834" spans="1:24" x14ac:dyDescent="0.25">
      <c r="A2834" t="s">
        <v>6141</v>
      </c>
      <c r="B2834" t="s">
        <v>6142</v>
      </c>
      <c r="C2834" t="s">
        <v>9749</v>
      </c>
      <c r="E2834" t="s">
        <v>9750</v>
      </c>
      <c r="G2834" t="s">
        <v>8406</v>
      </c>
      <c r="H2834" t="s">
        <v>8418</v>
      </c>
      <c r="I2834" t="s">
        <v>8419</v>
      </c>
      <c r="J2834" t="s">
        <v>8420</v>
      </c>
      <c r="K2834" t="s">
        <v>8421</v>
      </c>
      <c r="L2834" t="s">
        <v>8422</v>
      </c>
      <c r="M2834" t="s">
        <v>8585</v>
      </c>
      <c r="N2834" t="s">
        <v>8586</v>
      </c>
      <c r="O2834" t="s">
        <v>8587</v>
      </c>
      <c r="P2834" t="s">
        <v>8588</v>
      </c>
      <c r="Q2834" t="s">
        <v>8589</v>
      </c>
      <c r="R2834" t="s">
        <v>8590</v>
      </c>
      <c r="S2834" t="s">
        <v>8591</v>
      </c>
      <c r="T2834" t="s">
        <v>8592</v>
      </c>
      <c r="U2834" t="s">
        <v>9751</v>
      </c>
      <c r="V2834" t="s">
        <v>9752</v>
      </c>
      <c r="W2834" t="s">
        <v>9753</v>
      </c>
      <c r="X2834" t="s">
        <v>9754</v>
      </c>
    </row>
    <row r="2835" spans="1:24" x14ac:dyDescent="0.25">
      <c r="A2835" t="s">
        <v>6143</v>
      </c>
      <c r="B2835" t="s">
        <v>6144</v>
      </c>
      <c r="C2835" t="s">
        <v>9749</v>
      </c>
      <c r="E2835" t="s">
        <v>9750</v>
      </c>
      <c r="G2835" t="s">
        <v>8406</v>
      </c>
      <c r="H2835" t="s">
        <v>8418</v>
      </c>
      <c r="I2835" t="s">
        <v>8419</v>
      </c>
      <c r="J2835" t="s">
        <v>8420</v>
      </c>
      <c r="K2835" t="s">
        <v>8421</v>
      </c>
      <c r="L2835" t="s">
        <v>8422</v>
      </c>
      <c r="M2835" t="s">
        <v>8585</v>
      </c>
      <c r="N2835" t="s">
        <v>8586</v>
      </c>
      <c r="O2835" t="s">
        <v>8587</v>
      </c>
      <c r="P2835" t="s">
        <v>8588</v>
      </c>
      <c r="Q2835" t="s">
        <v>8589</v>
      </c>
      <c r="R2835" t="s">
        <v>8590</v>
      </c>
      <c r="S2835" t="s">
        <v>8591</v>
      </c>
      <c r="T2835" t="s">
        <v>8592</v>
      </c>
      <c r="U2835" t="s">
        <v>9751</v>
      </c>
      <c r="V2835" t="s">
        <v>9752</v>
      </c>
      <c r="W2835" t="s">
        <v>9753</v>
      </c>
      <c r="X2835" t="s">
        <v>9754</v>
      </c>
    </row>
    <row r="2836" spans="1:24" x14ac:dyDescent="0.25">
      <c r="A2836" t="s">
        <v>6145</v>
      </c>
      <c r="B2836" t="s">
        <v>6146</v>
      </c>
      <c r="C2836" t="s">
        <v>9749</v>
      </c>
      <c r="E2836" t="s">
        <v>9750</v>
      </c>
      <c r="G2836" t="s">
        <v>8406</v>
      </c>
      <c r="H2836" t="s">
        <v>8418</v>
      </c>
      <c r="I2836" t="s">
        <v>8419</v>
      </c>
      <c r="J2836" t="s">
        <v>8420</v>
      </c>
      <c r="K2836" t="s">
        <v>8421</v>
      </c>
      <c r="L2836" t="s">
        <v>8422</v>
      </c>
      <c r="M2836" t="s">
        <v>8585</v>
      </c>
      <c r="N2836" t="s">
        <v>8586</v>
      </c>
      <c r="O2836" t="s">
        <v>8587</v>
      </c>
      <c r="P2836" t="s">
        <v>8588</v>
      </c>
      <c r="Q2836" t="s">
        <v>8589</v>
      </c>
      <c r="R2836" t="s">
        <v>8590</v>
      </c>
      <c r="S2836" t="s">
        <v>8591</v>
      </c>
      <c r="T2836" t="s">
        <v>8592</v>
      </c>
      <c r="U2836" t="s">
        <v>9751</v>
      </c>
      <c r="V2836" t="s">
        <v>9752</v>
      </c>
      <c r="W2836" t="s">
        <v>9753</v>
      </c>
      <c r="X2836" t="s">
        <v>9754</v>
      </c>
    </row>
    <row r="2837" spans="1:24" x14ac:dyDescent="0.25">
      <c r="A2837" t="s">
        <v>6147</v>
      </c>
      <c r="B2837" t="s">
        <v>6148</v>
      </c>
      <c r="C2837" t="s">
        <v>9749</v>
      </c>
      <c r="E2837" t="s">
        <v>9750</v>
      </c>
      <c r="G2837" t="s">
        <v>8406</v>
      </c>
      <c r="H2837" t="s">
        <v>8418</v>
      </c>
      <c r="I2837" t="s">
        <v>8419</v>
      </c>
      <c r="J2837" t="s">
        <v>8420</v>
      </c>
      <c r="K2837" t="s">
        <v>8421</v>
      </c>
      <c r="L2837" t="s">
        <v>8422</v>
      </c>
      <c r="M2837" t="s">
        <v>8585</v>
      </c>
      <c r="N2837" t="s">
        <v>8586</v>
      </c>
      <c r="O2837" t="s">
        <v>8587</v>
      </c>
      <c r="P2837" t="s">
        <v>8588</v>
      </c>
      <c r="Q2837" t="s">
        <v>8589</v>
      </c>
      <c r="R2837" t="s">
        <v>8590</v>
      </c>
      <c r="S2837" t="s">
        <v>8591</v>
      </c>
      <c r="T2837" t="s">
        <v>8592</v>
      </c>
      <c r="U2837" t="s">
        <v>9751</v>
      </c>
      <c r="V2837" t="s">
        <v>9752</v>
      </c>
      <c r="W2837" t="s">
        <v>9753</v>
      </c>
      <c r="X2837" t="s">
        <v>9754</v>
      </c>
    </row>
    <row r="2838" spans="1:24" x14ac:dyDescent="0.25">
      <c r="A2838" t="s">
        <v>6149</v>
      </c>
      <c r="B2838" t="s">
        <v>6150</v>
      </c>
      <c r="C2838" t="s">
        <v>9749</v>
      </c>
      <c r="E2838" t="s">
        <v>9750</v>
      </c>
      <c r="G2838" t="s">
        <v>8406</v>
      </c>
      <c r="H2838" t="s">
        <v>8418</v>
      </c>
      <c r="I2838" t="s">
        <v>8419</v>
      </c>
      <c r="J2838" t="s">
        <v>8420</v>
      </c>
      <c r="K2838" t="s">
        <v>8421</v>
      </c>
      <c r="L2838" t="s">
        <v>8422</v>
      </c>
      <c r="M2838" t="s">
        <v>8585</v>
      </c>
      <c r="N2838" t="s">
        <v>8586</v>
      </c>
      <c r="O2838" t="s">
        <v>8587</v>
      </c>
      <c r="P2838" t="s">
        <v>8588</v>
      </c>
      <c r="Q2838" t="s">
        <v>8589</v>
      </c>
      <c r="R2838" t="s">
        <v>8590</v>
      </c>
      <c r="S2838" t="s">
        <v>8591</v>
      </c>
      <c r="T2838" t="s">
        <v>8592</v>
      </c>
      <c r="U2838" t="s">
        <v>9751</v>
      </c>
      <c r="V2838" t="s">
        <v>9752</v>
      </c>
      <c r="W2838" t="s">
        <v>9753</v>
      </c>
      <c r="X2838" t="s">
        <v>9754</v>
      </c>
    </row>
    <row r="2839" spans="1:24" x14ac:dyDescent="0.25">
      <c r="A2839" t="s">
        <v>6151</v>
      </c>
      <c r="B2839" t="s">
        <v>6152</v>
      </c>
      <c r="C2839" t="s">
        <v>9749</v>
      </c>
      <c r="E2839" t="s">
        <v>9750</v>
      </c>
      <c r="G2839" t="s">
        <v>8406</v>
      </c>
      <c r="H2839" t="s">
        <v>8418</v>
      </c>
      <c r="I2839" t="s">
        <v>8419</v>
      </c>
      <c r="J2839" t="s">
        <v>8420</v>
      </c>
      <c r="K2839" t="s">
        <v>8421</v>
      </c>
      <c r="L2839" t="s">
        <v>8422</v>
      </c>
      <c r="M2839" t="s">
        <v>8585</v>
      </c>
      <c r="N2839" t="s">
        <v>8586</v>
      </c>
      <c r="O2839" t="s">
        <v>8587</v>
      </c>
      <c r="P2839" t="s">
        <v>8588</v>
      </c>
      <c r="Q2839" t="s">
        <v>8589</v>
      </c>
      <c r="R2839" t="s">
        <v>8590</v>
      </c>
      <c r="S2839" t="s">
        <v>8591</v>
      </c>
      <c r="T2839" t="s">
        <v>8592</v>
      </c>
      <c r="U2839" t="s">
        <v>9751</v>
      </c>
      <c r="V2839" t="s">
        <v>9752</v>
      </c>
      <c r="W2839" t="s">
        <v>9753</v>
      </c>
      <c r="X2839" t="s">
        <v>9754</v>
      </c>
    </row>
    <row r="2840" spans="1:24" x14ac:dyDescent="0.25">
      <c r="A2840" t="s">
        <v>6153</v>
      </c>
      <c r="B2840" t="s">
        <v>6154</v>
      </c>
      <c r="C2840" t="s">
        <v>9749</v>
      </c>
      <c r="E2840" t="s">
        <v>9750</v>
      </c>
      <c r="G2840" t="s">
        <v>8406</v>
      </c>
      <c r="H2840" t="s">
        <v>8418</v>
      </c>
      <c r="I2840" t="s">
        <v>8419</v>
      </c>
      <c r="J2840" t="s">
        <v>8420</v>
      </c>
      <c r="K2840" t="s">
        <v>8421</v>
      </c>
      <c r="L2840" t="s">
        <v>8422</v>
      </c>
      <c r="M2840" t="s">
        <v>8585</v>
      </c>
      <c r="N2840" t="s">
        <v>8586</v>
      </c>
      <c r="O2840" t="s">
        <v>8587</v>
      </c>
      <c r="P2840" t="s">
        <v>8588</v>
      </c>
      <c r="Q2840" t="s">
        <v>8589</v>
      </c>
      <c r="R2840" t="s">
        <v>8590</v>
      </c>
      <c r="S2840" t="s">
        <v>8591</v>
      </c>
      <c r="T2840" t="s">
        <v>8592</v>
      </c>
      <c r="U2840" t="s">
        <v>9751</v>
      </c>
      <c r="V2840" t="s">
        <v>9752</v>
      </c>
      <c r="W2840" t="s">
        <v>9753</v>
      </c>
      <c r="X2840" t="s">
        <v>9754</v>
      </c>
    </row>
    <row r="2841" spans="1:24" x14ac:dyDescent="0.25">
      <c r="A2841" t="s">
        <v>6155</v>
      </c>
      <c r="B2841" t="s">
        <v>6156</v>
      </c>
      <c r="C2841" t="s">
        <v>9749</v>
      </c>
      <c r="E2841" t="s">
        <v>9750</v>
      </c>
      <c r="G2841" t="s">
        <v>8406</v>
      </c>
      <c r="H2841" t="s">
        <v>8418</v>
      </c>
      <c r="I2841" t="s">
        <v>8419</v>
      </c>
      <c r="J2841" t="s">
        <v>8420</v>
      </c>
      <c r="K2841" t="s">
        <v>8421</v>
      </c>
      <c r="L2841" t="s">
        <v>8422</v>
      </c>
      <c r="M2841" t="s">
        <v>8585</v>
      </c>
      <c r="N2841" t="s">
        <v>8586</v>
      </c>
      <c r="O2841" t="s">
        <v>8587</v>
      </c>
      <c r="P2841" t="s">
        <v>8588</v>
      </c>
      <c r="Q2841" t="s">
        <v>8589</v>
      </c>
      <c r="R2841" t="s">
        <v>8590</v>
      </c>
      <c r="S2841" t="s">
        <v>8591</v>
      </c>
      <c r="T2841" t="s">
        <v>8592</v>
      </c>
      <c r="U2841" t="s">
        <v>9751</v>
      </c>
      <c r="V2841" t="s">
        <v>9752</v>
      </c>
      <c r="W2841" t="s">
        <v>9753</v>
      </c>
      <c r="X2841" t="s">
        <v>9754</v>
      </c>
    </row>
    <row r="2842" spans="1:24" x14ac:dyDescent="0.25">
      <c r="A2842" t="s">
        <v>6157</v>
      </c>
      <c r="B2842" t="s">
        <v>6158</v>
      </c>
      <c r="C2842" t="s">
        <v>9749</v>
      </c>
      <c r="E2842" t="s">
        <v>9750</v>
      </c>
      <c r="G2842" t="s">
        <v>8406</v>
      </c>
      <c r="H2842" t="s">
        <v>8418</v>
      </c>
      <c r="I2842" t="s">
        <v>8419</v>
      </c>
      <c r="J2842" t="s">
        <v>8420</v>
      </c>
      <c r="K2842" t="s">
        <v>8421</v>
      </c>
      <c r="L2842" t="s">
        <v>8422</v>
      </c>
      <c r="M2842" t="s">
        <v>8585</v>
      </c>
      <c r="N2842" t="s">
        <v>8586</v>
      </c>
      <c r="O2842" t="s">
        <v>8587</v>
      </c>
      <c r="P2842" t="s">
        <v>8588</v>
      </c>
      <c r="Q2842" t="s">
        <v>8589</v>
      </c>
      <c r="R2842" t="s">
        <v>8590</v>
      </c>
      <c r="S2842" t="s">
        <v>8591</v>
      </c>
      <c r="T2842" t="s">
        <v>8592</v>
      </c>
      <c r="U2842" t="s">
        <v>9751</v>
      </c>
      <c r="V2842" t="s">
        <v>9752</v>
      </c>
      <c r="W2842" t="s">
        <v>9753</v>
      </c>
      <c r="X2842" t="s">
        <v>9754</v>
      </c>
    </row>
    <row r="2843" spans="1:24" x14ac:dyDescent="0.25">
      <c r="A2843" t="s">
        <v>6159</v>
      </c>
      <c r="B2843" t="s">
        <v>6160</v>
      </c>
      <c r="C2843" t="s">
        <v>9749</v>
      </c>
      <c r="E2843" t="s">
        <v>9750</v>
      </c>
      <c r="G2843" t="s">
        <v>8406</v>
      </c>
      <c r="H2843" t="s">
        <v>8418</v>
      </c>
      <c r="I2843" t="s">
        <v>8419</v>
      </c>
      <c r="J2843" t="s">
        <v>8420</v>
      </c>
      <c r="K2843" t="s">
        <v>8421</v>
      </c>
      <c r="L2843" t="s">
        <v>8422</v>
      </c>
      <c r="M2843" t="s">
        <v>8585</v>
      </c>
      <c r="N2843" t="s">
        <v>8586</v>
      </c>
      <c r="O2843" t="s">
        <v>8587</v>
      </c>
      <c r="P2843" t="s">
        <v>8588</v>
      </c>
      <c r="Q2843" t="s">
        <v>8589</v>
      </c>
      <c r="R2843" t="s">
        <v>8590</v>
      </c>
      <c r="S2843" t="s">
        <v>8591</v>
      </c>
      <c r="T2843" t="s">
        <v>8592</v>
      </c>
      <c r="U2843" t="s">
        <v>9751</v>
      </c>
      <c r="V2843" t="s">
        <v>9752</v>
      </c>
      <c r="W2843" t="s">
        <v>9753</v>
      </c>
      <c r="X2843" t="s">
        <v>9754</v>
      </c>
    </row>
    <row r="2844" spans="1:24" x14ac:dyDescent="0.25">
      <c r="A2844" t="s">
        <v>6161</v>
      </c>
      <c r="B2844" t="s">
        <v>6162</v>
      </c>
      <c r="C2844" t="s">
        <v>9749</v>
      </c>
      <c r="E2844" t="s">
        <v>9750</v>
      </c>
      <c r="G2844" t="s">
        <v>8406</v>
      </c>
      <c r="H2844" t="s">
        <v>8418</v>
      </c>
      <c r="I2844" t="s">
        <v>8419</v>
      </c>
      <c r="J2844" t="s">
        <v>8420</v>
      </c>
      <c r="K2844" t="s">
        <v>8421</v>
      </c>
      <c r="L2844" t="s">
        <v>8422</v>
      </c>
      <c r="M2844" t="s">
        <v>8585</v>
      </c>
      <c r="N2844" t="s">
        <v>8586</v>
      </c>
      <c r="O2844" t="s">
        <v>8587</v>
      </c>
      <c r="P2844" t="s">
        <v>8588</v>
      </c>
      <c r="Q2844" t="s">
        <v>8589</v>
      </c>
      <c r="R2844" t="s">
        <v>8590</v>
      </c>
      <c r="S2844" t="s">
        <v>8591</v>
      </c>
      <c r="T2844" t="s">
        <v>8592</v>
      </c>
      <c r="U2844" t="s">
        <v>9751</v>
      </c>
      <c r="V2844" t="s">
        <v>9752</v>
      </c>
      <c r="W2844" t="s">
        <v>9753</v>
      </c>
      <c r="X2844" t="s">
        <v>9754</v>
      </c>
    </row>
    <row r="2845" spans="1:24" x14ac:dyDescent="0.25">
      <c r="A2845" t="s">
        <v>6163</v>
      </c>
      <c r="B2845" t="s">
        <v>6164</v>
      </c>
      <c r="C2845" t="s">
        <v>9749</v>
      </c>
      <c r="E2845" t="s">
        <v>9750</v>
      </c>
      <c r="G2845" t="s">
        <v>8406</v>
      </c>
      <c r="H2845" t="s">
        <v>8418</v>
      </c>
      <c r="I2845" t="s">
        <v>8419</v>
      </c>
      <c r="J2845" t="s">
        <v>8420</v>
      </c>
      <c r="K2845" t="s">
        <v>8421</v>
      </c>
      <c r="L2845" t="s">
        <v>8422</v>
      </c>
      <c r="M2845" t="s">
        <v>8585</v>
      </c>
      <c r="N2845" t="s">
        <v>8586</v>
      </c>
      <c r="O2845" t="s">
        <v>8587</v>
      </c>
      <c r="P2845" t="s">
        <v>8588</v>
      </c>
      <c r="Q2845" t="s">
        <v>8589</v>
      </c>
      <c r="R2845" t="s">
        <v>8590</v>
      </c>
      <c r="S2845" t="s">
        <v>8591</v>
      </c>
      <c r="T2845" t="s">
        <v>8592</v>
      </c>
      <c r="U2845" t="s">
        <v>9751</v>
      </c>
      <c r="V2845" t="s">
        <v>9752</v>
      </c>
      <c r="W2845" t="s">
        <v>9753</v>
      </c>
      <c r="X2845" t="s">
        <v>9754</v>
      </c>
    </row>
    <row r="2846" spans="1:24" x14ac:dyDescent="0.25">
      <c r="A2846" t="s">
        <v>6165</v>
      </c>
      <c r="B2846" t="s">
        <v>6166</v>
      </c>
      <c r="C2846" t="s">
        <v>9749</v>
      </c>
      <c r="E2846" t="s">
        <v>9750</v>
      </c>
      <c r="G2846" t="s">
        <v>8406</v>
      </c>
      <c r="H2846" t="s">
        <v>8418</v>
      </c>
      <c r="I2846" t="s">
        <v>8419</v>
      </c>
      <c r="J2846" t="s">
        <v>8420</v>
      </c>
      <c r="K2846" t="s">
        <v>8421</v>
      </c>
      <c r="L2846" t="s">
        <v>8422</v>
      </c>
      <c r="M2846" t="s">
        <v>8585</v>
      </c>
      <c r="N2846" t="s">
        <v>8586</v>
      </c>
      <c r="O2846" t="s">
        <v>8587</v>
      </c>
      <c r="P2846" t="s">
        <v>8588</v>
      </c>
      <c r="Q2846" t="s">
        <v>8589</v>
      </c>
      <c r="R2846" t="s">
        <v>8590</v>
      </c>
      <c r="S2846" t="s">
        <v>8591</v>
      </c>
      <c r="T2846" t="s">
        <v>8592</v>
      </c>
      <c r="U2846" t="s">
        <v>9751</v>
      </c>
      <c r="V2846" t="s">
        <v>9752</v>
      </c>
      <c r="W2846" t="s">
        <v>9753</v>
      </c>
      <c r="X2846" t="s">
        <v>9754</v>
      </c>
    </row>
    <row r="2847" spans="1:24" x14ac:dyDescent="0.25">
      <c r="A2847" t="s">
        <v>6167</v>
      </c>
      <c r="B2847" t="s">
        <v>6168</v>
      </c>
      <c r="C2847" t="s">
        <v>9749</v>
      </c>
      <c r="E2847" t="s">
        <v>9750</v>
      </c>
      <c r="G2847" t="s">
        <v>8406</v>
      </c>
      <c r="H2847" t="s">
        <v>8418</v>
      </c>
      <c r="I2847" t="s">
        <v>8419</v>
      </c>
      <c r="J2847" t="s">
        <v>8420</v>
      </c>
      <c r="K2847" t="s">
        <v>8421</v>
      </c>
      <c r="L2847" t="s">
        <v>8422</v>
      </c>
      <c r="M2847" t="s">
        <v>8585</v>
      </c>
      <c r="N2847" t="s">
        <v>8586</v>
      </c>
      <c r="O2847" t="s">
        <v>8587</v>
      </c>
      <c r="P2847" t="s">
        <v>8588</v>
      </c>
      <c r="Q2847" t="s">
        <v>8589</v>
      </c>
      <c r="R2847" t="s">
        <v>8590</v>
      </c>
      <c r="S2847" t="s">
        <v>8591</v>
      </c>
      <c r="T2847" t="s">
        <v>8592</v>
      </c>
      <c r="U2847" t="s">
        <v>9751</v>
      </c>
      <c r="V2847" t="s">
        <v>9752</v>
      </c>
      <c r="W2847" t="s">
        <v>9753</v>
      </c>
      <c r="X2847" t="s">
        <v>9754</v>
      </c>
    </row>
    <row r="2848" spans="1:24" x14ac:dyDescent="0.25">
      <c r="A2848" t="s">
        <v>6169</v>
      </c>
      <c r="B2848" t="s">
        <v>6170</v>
      </c>
      <c r="C2848" t="s">
        <v>9749</v>
      </c>
      <c r="E2848" t="s">
        <v>9750</v>
      </c>
      <c r="G2848" t="s">
        <v>8406</v>
      </c>
      <c r="H2848" t="s">
        <v>8418</v>
      </c>
      <c r="I2848" t="s">
        <v>8419</v>
      </c>
      <c r="J2848" t="s">
        <v>8420</v>
      </c>
      <c r="K2848" t="s">
        <v>8421</v>
      </c>
      <c r="L2848" t="s">
        <v>8422</v>
      </c>
      <c r="M2848" t="s">
        <v>8585</v>
      </c>
      <c r="N2848" t="s">
        <v>8586</v>
      </c>
      <c r="O2848" t="s">
        <v>8587</v>
      </c>
      <c r="P2848" t="s">
        <v>8588</v>
      </c>
      <c r="Q2848" t="s">
        <v>8589</v>
      </c>
      <c r="R2848" t="s">
        <v>8590</v>
      </c>
      <c r="S2848" t="s">
        <v>8591</v>
      </c>
      <c r="T2848" t="s">
        <v>8592</v>
      </c>
      <c r="U2848" t="s">
        <v>9751</v>
      </c>
      <c r="V2848" t="s">
        <v>9752</v>
      </c>
      <c r="W2848" t="s">
        <v>9753</v>
      </c>
      <c r="X2848" t="s">
        <v>9754</v>
      </c>
    </row>
    <row r="2849" spans="1:24" x14ac:dyDescent="0.25">
      <c r="A2849" t="s">
        <v>6171</v>
      </c>
      <c r="B2849" t="s">
        <v>6172</v>
      </c>
      <c r="C2849" t="s">
        <v>9749</v>
      </c>
      <c r="E2849" t="s">
        <v>9750</v>
      </c>
      <c r="G2849" t="s">
        <v>8406</v>
      </c>
      <c r="H2849" t="s">
        <v>8418</v>
      </c>
      <c r="I2849" t="s">
        <v>8419</v>
      </c>
      <c r="J2849" t="s">
        <v>8420</v>
      </c>
      <c r="K2849" t="s">
        <v>8421</v>
      </c>
      <c r="L2849" t="s">
        <v>8422</v>
      </c>
      <c r="M2849" t="s">
        <v>8585</v>
      </c>
      <c r="N2849" t="s">
        <v>8586</v>
      </c>
      <c r="O2849" t="s">
        <v>8587</v>
      </c>
      <c r="P2849" t="s">
        <v>8588</v>
      </c>
      <c r="Q2849" t="s">
        <v>8589</v>
      </c>
      <c r="R2849" t="s">
        <v>8590</v>
      </c>
      <c r="S2849" t="s">
        <v>8591</v>
      </c>
      <c r="T2849" t="s">
        <v>8592</v>
      </c>
      <c r="U2849" t="s">
        <v>9751</v>
      </c>
      <c r="V2849" t="s">
        <v>9752</v>
      </c>
      <c r="W2849" t="s">
        <v>9753</v>
      </c>
      <c r="X2849" t="s">
        <v>9754</v>
      </c>
    </row>
    <row r="2850" spans="1:24" x14ac:dyDescent="0.25">
      <c r="A2850" t="s">
        <v>6173</v>
      </c>
      <c r="B2850" t="s">
        <v>6174</v>
      </c>
      <c r="C2850" t="s">
        <v>9749</v>
      </c>
      <c r="E2850" t="s">
        <v>9750</v>
      </c>
      <c r="G2850" t="s">
        <v>8406</v>
      </c>
      <c r="H2850" t="s">
        <v>8418</v>
      </c>
      <c r="I2850" t="s">
        <v>8419</v>
      </c>
      <c r="J2850" t="s">
        <v>8420</v>
      </c>
      <c r="K2850" t="s">
        <v>8421</v>
      </c>
      <c r="L2850" t="s">
        <v>8422</v>
      </c>
      <c r="M2850" t="s">
        <v>8585</v>
      </c>
      <c r="N2850" t="s">
        <v>8586</v>
      </c>
      <c r="O2850" t="s">
        <v>8587</v>
      </c>
      <c r="P2850" t="s">
        <v>8588</v>
      </c>
      <c r="Q2850" t="s">
        <v>8589</v>
      </c>
      <c r="R2850" t="s">
        <v>8590</v>
      </c>
      <c r="S2850" t="s">
        <v>8591</v>
      </c>
      <c r="T2850" t="s">
        <v>8592</v>
      </c>
      <c r="U2850" t="s">
        <v>9751</v>
      </c>
      <c r="V2850" t="s">
        <v>9752</v>
      </c>
      <c r="W2850" t="s">
        <v>9753</v>
      </c>
      <c r="X2850" t="s">
        <v>9754</v>
      </c>
    </row>
    <row r="2851" spans="1:24" x14ac:dyDescent="0.25">
      <c r="A2851" t="s">
        <v>6175</v>
      </c>
      <c r="B2851" t="s">
        <v>6176</v>
      </c>
      <c r="C2851" t="s">
        <v>9749</v>
      </c>
      <c r="E2851" t="s">
        <v>9750</v>
      </c>
      <c r="G2851" t="s">
        <v>8406</v>
      </c>
      <c r="H2851" t="s">
        <v>8418</v>
      </c>
      <c r="I2851" t="s">
        <v>8419</v>
      </c>
      <c r="J2851" t="s">
        <v>8420</v>
      </c>
      <c r="K2851" t="s">
        <v>8421</v>
      </c>
      <c r="L2851" t="s">
        <v>8422</v>
      </c>
      <c r="M2851" t="s">
        <v>8585</v>
      </c>
      <c r="N2851" t="s">
        <v>8586</v>
      </c>
      <c r="O2851" t="s">
        <v>8587</v>
      </c>
      <c r="P2851" t="s">
        <v>8588</v>
      </c>
      <c r="Q2851" t="s">
        <v>8589</v>
      </c>
      <c r="R2851" t="s">
        <v>8590</v>
      </c>
      <c r="S2851" t="s">
        <v>8591</v>
      </c>
      <c r="T2851" t="s">
        <v>8592</v>
      </c>
      <c r="U2851" t="s">
        <v>9751</v>
      </c>
      <c r="V2851" t="s">
        <v>9752</v>
      </c>
      <c r="W2851" t="s">
        <v>9753</v>
      </c>
      <c r="X2851" t="s">
        <v>9754</v>
      </c>
    </row>
    <row r="2852" spans="1:24" x14ac:dyDescent="0.25">
      <c r="A2852" t="s">
        <v>6177</v>
      </c>
      <c r="B2852" t="s">
        <v>6178</v>
      </c>
      <c r="C2852" t="s">
        <v>9749</v>
      </c>
      <c r="E2852" t="s">
        <v>9750</v>
      </c>
      <c r="G2852" t="s">
        <v>8406</v>
      </c>
      <c r="H2852" t="s">
        <v>8418</v>
      </c>
      <c r="I2852" t="s">
        <v>8419</v>
      </c>
      <c r="J2852" t="s">
        <v>8420</v>
      </c>
      <c r="K2852" t="s">
        <v>8421</v>
      </c>
      <c r="L2852" t="s">
        <v>8422</v>
      </c>
      <c r="M2852" t="s">
        <v>8585</v>
      </c>
      <c r="N2852" t="s">
        <v>8586</v>
      </c>
      <c r="O2852" t="s">
        <v>8587</v>
      </c>
      <c r="P2852" t="s">
        <v>8588</v>
      </c>
      <c r="Q2852" t="s">
        <v>8589</v>
      </c>
      <c r="R2852" t="s">
        <v>8590</v>
      </c>
      <c r="S2852" t="s">
        <v>8591</v>
      </c>
      <c r="T2852" t="s">
        <v>8592</v>
      </c>
      <c r="U2852" t="s">
        <v>9751</v>
      </c>
      <c r="V2852" t="s">
        <v>9752</v>
      </c>
      <c r="W2852" t="s">
        <v>9753</v>
      </c>
      <c r="X2852" t="s">
        <v>9754</v>
      </c>
    </row>
    <row r="2853" spans="1:24" x14ac:dyDescent="0.25">
      <c r="A2853" t="s">
        <v>6179</v>
      </c>
      <c r="B2853" t="s">
        <v>6180</v>
      </c>
      <c r="C2853" t="s">
        <v>9749</v>
      </c>
      <c r="E2853" t="s">
        <v>9750</v>
      </c>
      <c r="G2853" t="s">
        <v>8406</v>
      </c>
      <c r="H2853" t="s">
        <v>8418</v>
      </c>
      <c r="I2853" t="s">
        <v>8419</v>
      </c>
      <c r="J2853" t="s">
        <v>8420</v>
      </c>
      <c r="K2853" t="s">
        <v>8421</v>
      </c>
      <c r="L2853" t="s">
        <v>8422</v>
      </c>
      <c r="M2853" t="s">
        <v>8585</v>
      </c>
      <c r="N2853" t="s">
        <v>8586</v>
      </c>
      <c r="O2853" t="s">
        <v>8587</v>
      </c>
      <c r="P2853" t="s">
        <v>8588</v>
      </c>
      <c r="Q2853" t="s">
        <v>8589</v>
      </c>
      <c r="R2853" t="s">
        <v>8590</v>
      </c>
      <c r="S2853" t="s">
        <v>8591</v>
      </c>
      <c r="T2853" t="s">
        <v>8592</v>
      </c>
      <c r="U2853" t="s">
        <v>9751</v>
      </c>
      <c r="V2853" t="s">
        <v>9752</v>
      </c>
      <c r="W2853" t="s">
        <v>9753</v>
      </c>
      <c r="X2853" t="s">
        <v>9754</v>
      </c>
    </row>
    <row r="2854" spans="1:24" x14ac:dyDescent="0.25">
      <c r="A2854" t="s">
        <v>6181</v>
      </c>
      <c r="B2854" t="s">
        <v>6182</v>
      </c>
      <c r="C2854" t="s">
        <v>9749</v>
      </c>
      <c r="E2854" t="s">
        <v>9750</v>
      </c>
      <c r="G2854" t="s">
        <v>8406</v>
      </c>
      <c r="H2854" t="s">
        <v>8418</v>
      </c>
      <c r="I2854" t="s">
        <v>8419</v>
      </c>
      <c r="J2854" t="s">
        <v>8420</v>
      </c>
      <c r="K2854" t="s">
        <v>8421</v>
      </c>
      <c r="L2854" t="s">
        <v>8422</v>
      </c>
      <c r="M2854" t="s">
        <v>8585</v>
      </c>
      <c r="N2854" t="s">
        <v>8586</v>
      </c>
      <c r="O2854" t="s">
        <v>8587</v>
      </c>
      <c r="P2854" t="s">
        <v>8588</v>
      </c>
      <c r="Q2854" t="s">
        <v>8589</v>
      </c>
      <c r="R2854" t="s">
        <v>8590</v>
      </c>
      <c r="S2854" t="s">
        <v>8591</v>
      </c>
      <c r="T2854" t="s">
        <v>8592</v>
      </c>
      <c r="U2854" t="s">
        <v>9751</v>
      </c>
      <c r="V2854" t="s">
        <v>9752</v>
      </c>
      <c r="W2854" t="s">
        <v>9753</v>
      </c>
      <c r="X2854" t="s">
        <v>9754</v>
      </c>
    </row>
    <row r="2855" spans="1:24" x14ac:dyDescent="0.25">
      <c r="A2855" t="s">
        <v>6183</v>
      </c>
      <c r="B2855" t="s">
        <v>6184</v>
      </c>
      <c r="C2855" t="s">
        <v>9749</v>
      </c>
      <c r="E2855" t="s">
        <v>9750</v>
      </c>
      <c r="G2855" t="s">
        <v>8406</v>
      </c>
      <c r="H2855" t="s">
        <v>8418</v>
      </c>
      <c r="I2855" t="s">
        <v>8419</v>
      </c>
      <c r="J2855" t="s">
        <v>8420</v>
      </c>
      <c r="K2855" t="s">
        <v>8421</v>
      </c>
      <c r="L2855" t="s">
        <v>8422</v>
      </c>
      <c r="M2855" t="s">
        <v>8585</v>
      </c>
      <c r="N2855" t="s">
        <v>8586</v>
      </c>
      <c r="O2855" t="s">
        <v>8587</v>
      </c>
      <c r="P2855" t="s">
        <v>8588</v>
      </c>
      <c r="Q2855" t="s">
        <v>8589</v>
      </c>
      <c r="R2855" t="s">
        <v>8590</v>
      </c>
      <c r="S2855" t="s">
        <v>8591</v>
      </c>
      <c r="T2855" t="s">
        <v>8592</v>
      </c>
      <c r="U2855" t="s">
        <v>9751</v>
      </c>
      <c r="V2855" t="s">
        <v>9752</v>
      </c>
      <c r="W2855" t="s">
        <v>9753</v>
      </c>
      <c r="X2855" t="s">
        <v>9754</v>
      </c>
    </row>
    <row r="2856" spans="1:24" x14ac:dyDescent="0.25">
      <c r="A2856" t="s">
        <v>6185</v>
      </c>
      <c r="B2856" t="s">
        <v>6186</v>
      </c>
      <c r="C2856" t="s">
        <v>9749</v>
      </c>
      <c r="E2856" t="s">
        <v>9750</v>
      </c>
      <c r="G2856" t="s">
        <v>8406</v>
      </c>
      <c r="H2856" t="s">
        <v>8418</v>
      </c>
      <c r="I2856" t="s">
        <v>8419</v>
      </c>
      <c r="J2856" t="s">
        <v>8420</v>
      </c>
      <c r="K2856" t="s">
        <v>8421</v>
      </c>
      <c r="L2856" t="s">
        <v>8422</v>
      </c>
      <c r="M2856" t="s">
        <v>8585</v>
      </c>
      <c r="N2856" t="s">
        <v>8586</v>
      </c>
      <c r="O2856" t="s">
        <v>8587</v>
      </c>
      <c r="P2856" t="s">
        <v>8588</v>
      </c>
      <c r="Q2856" t="s">
        <v>8589</v>
      </c>
      <c r="R2856" t="s">
        <v>8590</v>
      </c>
      <c r="S2856" t="s">
        <v>8591</v>
      </c>
      <c r="T2856" t="s">
        <v>8592</v>
      </c>
      <c r="U2856" t="s">
        <v>9751</v>
      </c>
      <c r="V2856" t="s">
        <v>9752</v>
      </c>
      <c r="W2856" t="s">
        <v>9753</v>
      </c>
      <c r="X2856" t="s">
        <v>9754</v>
      </c>
    </row>
    <row r="2857" spans="1:24" x14ac:dyDescent="0.25">
      <c r="A2857" t="s">
        <v>6187</v>
      </c>
      <c r="B2857" t="s">
        <v>6188</v>
      </c>
      <c r="C2857" t="s">
        <v>9749</v>
      </c>
      <c r="E2857" t="s">
        <v>9750</v>
      </c>
      <c r="G2857" t="s">
        <v>8406</v>
      </c>
      <c r="H2857" t="s">
        <v>8418</v>
      </c>
      <c r="I2857" t="s">
        <v>8419</v>
      </c>
      <c r="J2857" t="s">
        <v>8420</v>
      </c>
      <c r="K2857" t="s">
        <v>8421</v>
      </c>
      <c r="L2857" t="s">
        <v>8422</v>
      </c>
      <c r="M2857" t="s">
        <v>8585</v>
      </c>
      <c r="N2857" t="s">
        <v>8586</v>
      </c>
      <c r="O2857" t="s">
        <v>8587</v>
      </c>
      <c r="P2857" t="s">
        <v>8588</v>
      </c>
      <c r="Q2857" t="s">
        <v>8589</v>
      </c>
      <c r="R2857" t="s">
        <v>8590</v>
      </c>
      <c r="S2857" t="s">
        <v>8591</v>
      </c>
      <c r="T2857" t="s">
        <v>8592</v>
      </c>
      <c r="U2857" t="s">
        <v>9751</v>
      </c>
      <c r="V2857" t="s">
        <v>9752</v>
      </c>
      <c r="W2857" t="s">
        <v>9753</v>
      </c>
      <c r="X2857" t="s">
        <v>9754</v>
      </c>
    </row>
    <row r="2858" spans="1:24" x14ac:dyDescent="0.25">
      <c r="A2858" t="s">
        <v>6189</v>
      </c>
      <c r="B2858" t="s">
        <v>6190</v>
      </c>
      <c r="C2858" t="s">
        <v>9749</v>
      </c>
      <c r="E2858" t="s">
        <v>9750</v>
      </c>
      <c r="G2858" t="s">
        <v>8406</v>
      </c>
      <c r="H2858" t="s">
        <v>8418</v>
      </c>
      <c r="I2858" t="s">
        <v>8419</v>
      </c>
      <c r="J2858" t="s">
        <v>8420</v>
      </c>
      <c r="K2858" t="s">
        <v>8421</v>
      </c>
      <c r="L2858" t="s">
        <v>8422</v>
      </c>
      <c r="M2858" t="s">
        <v>8585</v>
      </c>
      <c r="N2858" t="s">
        <v>8586</v>
      </c>
      <c r="O2858" t="s">
        <v>8587</v>
      </c>
      <c r="P2858" t="s">
        <v>8588</v>
      </c>
      <c r="Q2858" t="s">
        <v>8589</v>
      </c>
      <c r="R2858" t="s">
        <v>8590</v>
      </c>
      <c r="S2858" t="s">
        <v>8591</v>
      </c>
      <c r="T2858" t="s">
        <v>8592</v>
      </c>
      <c r="U2858" t="s">
        <v>9751</v>
      </c>
      <c r="V2858" t="s">
        <v>9752</v>
      </c>
      <c r="W2858" t="s">
        <v>9753</v>
      </c>
      <c r="X2858" t="s">
        <v>9754</v>
      </c>
    </row>
    <row r="2859" spans="1:24" x14ac:dyDescent="0.25">
      <c r="A2859" t="s">
        <v>6191</v>
      </c>
      <c r="B2859" t="s">
        <v>6192</v>
      </c>
      <c r="C2859" t="s">
        <v>9749</v>
      </c>
      <c r="E2859" t="s">
        <v>9750</v>
      </c>
      <c r="G2859" t="s">
        <v>8406</v>
      </c>
      <c r="H2859" t="s">
        <v>8418</v>
      </c>
      <c r="I2859" t="s">
        <v>8419</v>
      </c>
      <c r="J2859" t="s">
        <v>8420</v>
      </c>
      <c r="K2859" t="s">
        <v>8421</v>
      </c>
      <c r="L2859" t="s">
        <v>8422</v>
      </c>
      <c r="M2859" t="s">
        <v>8585</v>
      </c>
      <c r="N2859" t="s">
        <v>8586</v>
      </c>
      <c r="O2859" t="s">
        <v>8587</v>
      </c>
      <c r="P2859" t="s">
        <v>8588</v>
      </c>
      <c r="Q2859" t="s">
        <v>8589</v>
      </c>
      <c r="R2859" t="s">
        <v>8590</v>
      </c>
      <c r="S2859" t="s">
        <v>8591</v>
      </c>
      <c r="T2859" t="s">
        <v>8592</v>
      </c>
      <c r="U2859" t="s">
        <v>9751</v>
      </c>
      <c r="V2859" t="s">
        <v>9752</v>
      </c>
      <c r="W2859" t="s">
        <v>9753</v>
      </c>
      <c r="X2859" t="s">
        <v>9754</v>
      </c>
    </row>
    <row r="2860" spans="1:24" x14ac:dyDescent="0.25">
      <c r="A2860" t="s">
        <v>6194</v>
      </c>
      <c r="B2860" t="s">
        <v>6195</v>
      </c>
      <c r="C2860" t="s">
        <v>9749</v>
      </c>
      <c r="E2860" t="s">
        <v>9750</v>
      </c>
      <c r="G2860" t="s">
        <v>8406</v>
      </c>
      <c r="H2860" t="s">
        <v>8418</v>
      </c>
      <c r="I2860" t="s">
        <v>8419</v>
      </c>
      <c r="J2860" t="s">
        <v>8420</v>
      </c>
      <c r="K2860" t="s">
        <v>8421</v>
      </c>
      <c r="L2860" t="s">
        <v>8422</v>
      </c>
      <c r="M2860" t="s">
        <v>8585</v>
      </c>
      <c r="N2860" t="s">
        <v>8586</v>
      </c>
      <c r="O2860" t="s">
        <v>8587</v>
      </c>
      <c r="P2860" t="s">
        <v>8588</v>
      </c>
      <c r="Q2860" t="s">
        <v>8589</v>
      </c>
      <c r="R2860" t="s">
        <v>8590</v>
      </c>
      <c r="S2860" t="s">
        <v>8591</v>
      </c>
      <c r="T2860" t="s">
        <v>8592</v>
      </c>
      <c r="U2860" t="s">
        <v>9751</v>
      </c>
      <c r="V2860" t="s">
        <v>9752</v>
      </c>
      <c r="W2860" t="s">
        <v>9753</v>
      </c>
      <c r="X2860" t="s">
        <v>9754</v>
      </c>
    </row>
    <row r="2861" spans="1:24" x14ac:dyDescent="0.25">
      <c r="A2861" t="s">
        <v>6196</v>
      </c>
      <c r="B2861" t="s">
        <v>6197</v>
      </c>
      <c r="C2861" t="s">
        <v>9749</v>
      </c>
      <c r="E2861" t="s">
        <v>9750</v>
      </c>
      <c r="G2861" t="s">
        <v>8406</v>
      </c>
      <c r="H2861" t="s">
        <v>8418</v>
      </c>
      <c r="I2861" t="s">
        <v>8419</v>
      </c>
      <c r="J2861" t="s">
        <v>8420</v>
      </c>
      <c r="K2861" t="s">
        <v>8421</v>
      </c>
      <c r="L2861" t="s">
        <v>8422</v>
      </c>
      <c r="M2861" t="s">
        <v>8585</v>
      </c>
      <c r="N2861" t="s">
        <v>8586</v>
      </c>
      <c r="O2861" t="s">
        <v>8587</v>
      </c>
      <c r="P2861" t="s">
        <v>8588</v>
      </c>
      <c r="Q2861" t="s">
        <v>8589</v>
      </c>
      <c r="R2861" t="s">
        <v>8590</v>
      </c>
      <c r="S2861" t="s">
        <v>8591</v>
      </c>
      <c r="T2861" t="s">
        <v>8592</v>
      </c>
      <c r="U2861" t="s">
        <v>9751</v>
      </c>
      <c r="V2861" t="s">
        <v>9752</v>
      </c>
      <c r="W2861" t="s">
        <v>9753</v>
      </c>
      <c r="X2861" t="s">
        <v>9754</v>
      </c>
    </row>
    <row r="2862" spans="1:24" x14ac:dyDescent="0.25">
      <c r="A2862" t="s">
        <v>6198</v>
      </c>
      <c r="B2862" t="s">
        <v>6199</v>
      </c>
      <c r="C2862" t="s">
        <v>9749</v>
      </c>
      <c r="E2862" t="s">
        <v>9750</v>
      </c>
      <c r="G2862" t="s">
        <v>8406</v>
      </c>
      <c r="H2862" t="s">
        <v>8418</v>
      </c>
      <c r="I2862" t="s">
        <v>8419</v>
      </c>
      <c r="J2862" t="s">
        <v>8420</v>
      </c>
      <c r="K2862" t="s">
        <v>8421</v>
      </c>
      <c r="L2862" t="s">
        <v>8422</v>
      </c>
      <c r="M2862" t="s">
        <v>8585</v>
      </c>
      <c r="N2862" t="s">
        <v>8586</v>
      </c>
      <c r="O2862" t="s">
        <v>8587</v>
      </c>
      <c r="P2862" t="s">
        <v>8588</v>
      </c>
      <c r="Q2862" t="s">
        <v>8589</v>
      </c>
      <c r="R2862" t="s">
        <v>8590</v>
      </c>
      <c r="S2862" t="s">
        <v>8591</v>
      </c>
      <c r="T2862" t="s">
        <v>8592</v>
      </c>
      <c r="U2862" t="s">
        <v>9751</v>
      </c>
      <c r="V2862" t="s">
        <v>9752</v>
      </c>
      <c r="W2862" t="s">
        <v>9753</v>
      </c>
      <c r="X2862" t="s">
        <v>9754</v>
      </c>
    </row>
    <row r="2863" spans="1:24" x14ac:dyDescent="0.25">
      <c r="A2863" t="s">
        <v>6200</v>
      </c>
      <c r="B2863" t="s">
        <v>6201</v>
      </c>
      <c r="C2863" t="s">
        <v>9749</v>
      </c>
      <c r="E2863" t="s">
        <v>9750</v>
      </c>
      <c r="G2863" t="s">
        <v>8406</v>
      </c>
      <c r="H2863" t="s">
        <v>8418</v>
      </c>
      <c r="I2863" t="s">
        <v>8419</v>
      </c>
      <c r="J2863" t="s">
        <v>8420</v>
      </c>
      <c r="K2863" t="s">
        <v>8421</v>
      </c>
      <c r="L2863" t="s">
        <v>8422</v>
      </c>
      <c r="M2863" t="s">
        <v>8585</v>
      </c>
      <c r="N2863" t="s">
        <v>8586</v>
      </c>
      <c r="O2863" t="s">
        <v>8587</v>
      </c>
      <c r="P2863" t="s">
        <v>8588</v>
      </c>
      <c r="Q2863" t="s">
        <v>8589</v>
      </c>
      <c r="R2863" t="s">
        <v>8590</v>
      </c>
      <c r="S2863" t="s">
        <v>8591</v>
      </c>
      <c r="T2863" t="s">
        <v>8592</v>
      </c>
      <c r="U2863" t="s">
        <v>9751</v>
      </c>
      <c r="V2863" t="s">
        <v>9752</v>
      </c>
      <c r="W2863" t="s">
        <v>9753</v>
      </c>
      <c r="X2863" t="s">
        <v>9754</v>
      </c>
    </row>
    <row r="2864" spans="1:24" x14ac:dyDescent="0.25">
      <c r="A2864" t="s">
        <v>6202</v>
      </c>
      <c r="B2864" t="s">
        <v>6203</v>
      </c>
      <c r="C2864" t="s">
        <v>9749</v>
      </c>
      <c r="E2864" t="s">
        <v>9750</v>
      </c>
      <c r="G2864" t="s">
        <v>8406</v>
      </c>
      <c r="H2864" t="s">
        <v>8418</v>
      </c>
      <c r="I2864" t="s">
        <v>8419</v>
      </c>
      <c r="J2864" t="s">
        <v>8420</v>
      </c>
      <c r="K2864" t="s">
        <v>8421</v>
      </c>
      <c r="L2864" t="s">
        <v>8422</v>
      </c>
      <c r="M2864" t="s">
        <v>8585</v>
      </c>
      <c r="N2864" t="s">
        <v>8586</v>
      </c>
      <c r="O2864" t="s">
        <v>8587</v>
      </c>
      <c r="P2864" t="s">
        <v>8588</v>
      </c>
      <c r="Q2864" t="s">
        <v>8589</v>
      </c>
      <c r="R2864" t="s">
        <v>8590</v>
      </c>
      <c r="S2864" t="s">
        <v>8591</v>
      </c>
      <c r="T2864" t="s">
        <v>8592</v>
      </c>
      <c r="U2864" t="s">
        <v>9751</v>
      </c>
      <c r="V2864" t="s">
        <v>9752</v>
      </c>
      <c r="W2864" t="s">
        <v>9753</v>
      </c>
      <c r="X2864" t="s">
        <v>9754</v>
      </c>
    </row>
    <row r="2865" spans="1:24" x14ac:dyDescent="0.25">
      <c r="A2865" t="s">
        <v>6204</v>
      </c>
      <c r="B2865" t="s">
        <v>6205</v>
      </c>
      <c r="C2865" t="s">
        <v>9749</v>
      </c>
      <c r="E2865" t="s">
        <v>9750</v>
      </c>
      <c r="G2865" t="s">
        <v>8406</v>
      </c>
      <c r="H2865" t="s">
        <v>8418</v>
      </c>
      <c r="I2865" t="s">
        <v>8419</v>
      </c>
      <c r="J2865" t="s">
        <v>8420</v>
      </c>
      <c r="K2865" t="s">
        <v>8421</v>
      </c>
      <c r="L2865" t="s">
        <v>8422</v>
      </c>
      <c r="M2865" t="s">
        <v>8585</v>
      </c>
      <c r="N2865" t="s">
        <v>8586</v>
      </c>
      <c r="O2865" t="s">
        <v>8587</v>
      </c>
      <c r="P2865" t="s">
        <v>8588</v>
      </c>
      <c r="Q2865" t="s">
        <v>8589</v>
      </c>
      <c r="R2865" t="s">
        <v>8590</v>
      </c>
      <c r="S2865" t="s">
        <v>8591</v>
      </c>
      <c r="T2865" t="s">
        <v>8592</v>
      </c>
      <c r="U2865" t="s">
        <v>9751</v>
      </c>
      <c r="V2865" t="s">
        <v>9752</v>
      </c>
      <c r="W2865" t="s">
        <v>9753</v>
      </c>
      <c r="X2865" t="s">
        <v>9754</v>
      </c>
    </row>
    <row r="2866" spans="1:24" x14ac:dyDescent="0.25">
      <c r="A2866" t="s">
        <v>6206</v>
      </c>
      <c r="B2866" t="s">
        <v>6207</v>
      </c>
      <c r="C2866" t="s">
        <v>9749</v>
      </c>
      <c r="E2866" t="s">
        <v>9750</v>
      </c>
      <c r="G2866" t="s">
        <v>8406</v>
      </c>
      <c r="H2866" t="s">
        <v>8418</v>
      </c>
      <c r="I2866" t="s">
        <v>8419</v>
      </c>
      <c r="J2866" t="s">
        <v>8420</v>
      </c>
      <c r="K2866" t="s">
        <v>8421</v>
      </c>
      <c r="L2866" t="s">
        <v>8422</v>
      </c>
      <c r="M2866" t="s">
        <v>8585</v>
      </c>
      <c r="N2866" t="s">
        <v>8586</v>
      </c>
      <c r="O2866" t="s">
        <v>8587</v>
      </c>
      <c r="P2866" t="s">
        <v>8588</v>
      </c>
      <c r="Q2866" t="s">
        <v>8589</v>
      </c>
      <c r="R2866" t="s">
        <v>8590</v>
      </c>
      <c r="S2866" t="s">
        <v>8591</v>
      </c>
      <c r="T2866" t="s">
        <v>8592</v>
      </c>
      <c r="U2866" t="s">
        <v>9751</v>
      </c>
      <c r="V2866" t="s">
        <v>9752</v>
      </c>
      <c r="W2866" t="s">
        <v>9753</v>
      </c>
      <c r="X2866" t="s">
        <v>9754</v>
      </c>
    </row>
    <row r="2867" spans="1:24" x14ac:dyDescent="0.25">
      <c r="A2867" t="s">
        <v>6208</v>
      </c>
      <c r="B2867" t="s">
        <v>6209</v>
      </c>
      <c r="C2867" t="s">
        <v>9749</v>
      </c>
      <c r="E2867" t="s">
        <v>9750</v>
      </c>
      <c r="G2867" t="s">
        <v>8406</v>
      </c>
      <c r="H2867" t="s">
        <v>8418</v>
      </c>
      <c r="I2867" t="s">
        <v>8419</v>
      </c>
      <c r="J2867" t="s">
        <v>8420</v>
      </c>
      <c r="K2867" t="s">
        <v>8421</v>
      </c>
      <c r="L2867" t="s">
        <v>8422</v>
      </c>
      <c r="M2867" t="s">
        <v>8585</v>
      </c>
      <c r="N2867" t="s">
        <v>8586</v>
      </c>
      <c r="O2867" t="s">
        <v>8587</v>
      </c>
      <c r="P2867" t="s">
        <v>8588</v>
      </c>
      <c r="Q2867" t="s">
        <v>8589</v>
      </c>
      <c r="R2867" t="s">
        <v>8590</v>
      </c>
      <c r="S2867" t="s">
        <v>8591</v>
      </c>
      <c r="T2867" t="s">
        <v>8592</v>
      </c>
      <c r="U2867" t="s">
        <v>9751</v>
      </c>
      <c r="V2867" t="s">
        <v>9752</v>
      </c>
      <c r="W2867" t="s">
        <v>9753</v>
      </c>
      <c r="X2867" t="s">
        <v>9754</v>
      </c>
    </row>
    <row r="2868" spans="1:24" x14ac:dyDescent="0.25">
      <c r="A2868" t="s">
        <v>6210</v>
      </c>
      <c r="B2868" t="s">
        <v>6211</v>
      </c>
      <c r="C2868" t="s">
        <v>9749</v>
      </c>
      <c r="E2868" t="s">
        <v>9750</v>
      </c>
      <c r="G2868" t="s">
        <v>8406</v>
      </c>
      <c r="H2868" t="s">
        <v>8418</v>
      </c>
      <c r="I2868" t="s">
        <v>8419</v>
      </c>
      <c r="J2868" t="s">
        <v>8420</v>
      </c>
      <c r="K2868" t="s">
        <v>8421</v>
      </c>
      <c r="L2868" t="s">
        <v>8422</v>
      </c>
      <c r="M2868" t="s">
        <v>8585</v>
      </c>
      <c r="N2868" t="s">
        <v>8586</v>
      </c>
      <c r="O2868" t="s">
        <v>8587</v>
      </c>
      <c r="P2868" t="s">
        <v>8588</v>
      </c>
      <c r="Q2868" t="s">
        <v>8589</v>
      </c>
      <c r="R2868" t="s">
        <v>8590</v>
      </c>
      <c r="S2868" t="s">
        <v>8591</v>
      </c>
      <c r="T2868" t="s">
        <v>8592</v>
      </c>
      <c r="U2868" t="s">
        <v>9751</v>
      </c>
      <c r="V2868" t="s">
        <v>9752</v>
      </c>
      <c r="W2868" t="s">
        <v>9753</v>
      </c>
      <c r="X2868" t="s">
        <v>9754</v>
      </c>
    </row>
    <row r="2869" spans="1:24" x14ac:dyDescent="0.25">
      <c r="A2869" t="s">
        <v>6212</v>
      </c>
      <c r="B2869" t="s">
        <v>6213</v>
      </c>
      <c r="C2869" t="s">
        <v>9749</v>
      </c>
      <c r="E2869" t="s">
        <v>9750</v>
      </c>
      <c r="G2869" t="s">
        <v>8406</v>
      </c>
      <c r="H2869" t="s">
        <v>8418</v>
      </c>
      <c r="I2869" t="s">
        <v>8419</v>
      </c>
      <c r="J2869" t="s">
        <v>8420</v>
      </c>
      <c r="K2869" t="s">
        <v>8421</v>
      </c>
      <c r="L2869" t="s">
        <v>8422</v>
      </c>
      <c r="M2869" t="s">
        <v>8585</v>
      </c>
      <c r="N2869" t="s">
        <v>8586</v>
      </c>
      <c r="O2869" t="s">
        <v>8587</v>
      </c>
      <c r="P2869" t="s">
        <v>8588</v>
      </c>
      <c r="Q2869" t="s">
        <v>8589</v>
      </c>
      <c r="R2869" t="s">
        <v>8590</v>
      </c>
      <c r="S2869" t="s">
        <v>8591</v>
      </c>
      <c r="T2869" t="s">
        <v>8592</v>
      </c>
      <c r="U2869" t="s">
        <v>9751</v>
      </c>
      <c r="V2869" t="s">
        <v>9752</v>
      </c>
      <c r="W2869" t="s">
        <v>9753</v>
      </c>
      <c r="X2869" t="s">
        <v>9754</v>
      </c>
    </row>
    <row r="2870" spans="1:24" x14ac:dyDescent="0.25">
      <c r="A2870" t="s">
        <v>6214</v>
      </c>
      <c r="B2870" t="s">
        <v>6215</v>
      </c>
      <c r="C2870" t="s">
        <v>9749</v>
      </c>
      <c r="E2870" t="s">
        <v>9750</v>
      </c>
      <c r="G2870" t="s">
        <v>8406</v>
      </c>
      <c r="H2870" t="s">
        <v>8418</v>
      </c>
      <c r="I2870" t="s">
        <v>8419</v>
      </c>
      <c r="J2870" t="s">
        <v>8420</v>
      </c>
      <c r="K2870" t="s">
        <v>8421</v>
      </c>
      <c r="L2870" t="s">
        <v>8422</v>
      </c>
      <c r="M2870" t="s">
        <v>8585</v>
      </c>
      <c r="N2870" t="s">
        <v>8586</v>
      </c>
      <c r="O2870" t="s">
        <v>8587</v>
      </c>
      <c r="P2870" t="s">
        <v>8588</v>
      </c>
      <c r="Q2870" t="s">
        <v>8589</v>
      </c>
      <c r="R2870" t="s">
        <v>8590</v>
      </c>
      <c r="S2870" t="s">
        <v>8591</v>
      </c>
      <c r="T2870" t="s">
        <v>8592</v>
      </c>
      <c r="U2870" t="s">
        <v>9751</v>
      </c>
      <c r="V2870" t="s">
        <v>9752</v>
      </c>
      <c r="W2870" t="s">
        <v>9753</v>
      </c>
      <c r="X2870" t="s">
        <v>9754</v>
      </c>
    </row>
    <row r="2871" spans="1:24" x14ac:dyDescent="0.25">
      <c r="A2871" t="s">
        <v>6216</v>
      </c>
      <c r="B2871" t="s">
        <v>6217</v>
      </c>
      <c r="C2871" t="s">
        <v>9749</v>
      </c>
      <c r="E2871" t="s">
        <v>9750</v>
      </c>
      <c r="G2871" t="s">
        <v>8406</v>
      </c>
      <c r="H2871" t="s">
        <v>8418</v>
      </c>
      <c r="I2871" t="s">
        <v>8419</v>
      </c>
      <c r="J2871" t="s">
        <v>8420</v>
      </c>
      <c r="K2871" t="s">
        <v>8421</v>
      </c>
      <c r="L2871" t="s">
        <v>8422</v>
      </c>
      <c r="M2871" t="s">
        <v>8585</v>
      </c>
      <c r="N2871" t="s">
        <v>8586</v>
      </c>
      <c r="O2871" t="s">
        <v>8587</v>
      </c>
      <c r="P2871" t="s">
        <v>8588</v>
      </c>
      <c r="Q2871" t="s">
        <v>8589</v>
      </c>
      <c r="R2871" t="s">
        <v>8590</v>
      </c>
      <c r="S2871" t="s">
        <v>8591</v>
      </c>
      <c r="T2871" t="s">
        <v>8592</v>
      </c>
      <c r="U2871" t="s">
        <v>9751</v>
      </c>
      <c r="V2871" t="s">
        <v>9752</v>
      </c>
      <c r="W2871" t="s">
        <v>9753</v>
      </c>
      <c r="X2871" t="s">
        <v>9754</v>
      </c>
    </row>
    <row r="2872" spans="1:24" x14ac:dyDescent="0.25">
      <c r="A2872" t="s">
        <v>6218</v>
      </c>
      <c r="B2872" t="s">
        <v>6219</v>
      </c>
      <c r="C2872" t="s">
        <v>9755</v>
      </c>
      <c r="E2872" t="s">
        <v>9756</v>
      </c>
      <c r="G2872" t="s">
        <v>8406</v>
      </c>
      <c r="H2872" t="s">
        <v>8418</v>
      </c>
      <c r="I2872" t="s">
        <v>8569</v>
      </c>
      <c r="J2872" t="s">
        <v>8630</v>
      </c>
      <c r="K2872" t="s">
        <v>8631</v>
      </c>
      <c r="L2872" t="s">
        <v>8632</v>
      </c>
      <c r="M2872" t="s">
        <v>8633</v>
      </c>
      <c r="N2872" t="s">
        <v>8634</v>
      </c>
      <c r="O2872" t="s">
        <v>8635</v>
      </c>
      <c r="P2872" t="s">
        <v>8636</v>
      </c>
    </row>
    <row r="2873" spans="1:24" x14ac:dyDescent="0.25">
      <c r="A2873" t="s">
        <v>6220</v>
      </c>
      <c r="B2873" t="s">
        <v>6221</v>
      </c>
      <c r="C2873" t="s">
        <v>9755</v>
      </c>
      <c r="E2873" t="s">
        <v>9756</v>
      </c>
      <c r="G2873" t="s">
        <v>8406</v>
      </c>
      <c r="H2873" t="s">
        <v>8418</v>
      </c>
      <c r="I2873" t="s">
        <v>8569</v>
      </c>
      <c r="J2873" t="s">
        <v>8630</v>
      </c>
      <c r="K2873" t="s">
        <v>8631</v>
      </c>
      <c r="L2873" t="s">
        <v>8632</v>
      </c>
      <c r="M2873" t="s">
        <v>8633</v>
      </c>
      <c r="N2873" t="s">
        <v>8634</v>
      </c>
      <c r="O2873" t="s">
        <v>8635</v>
      </c>
      <c r="P2873" t="s">
        <v>8636</v>
      </c>
    </row>
    <row r="2874" spans="1:24" x14ac:dyDescent="0.25">
      <c r="A2874" t="s">
        <v>6226</v>
      </c>
      <c r="B2874" t="s">
        <v>6227</v>
      </c>
      <c r="C2874" t="s">
        <v>9755</v>
      </c>
      <c r="E2874" t="s">
        <v>9756</v>
      </c>
      <c r="G2874" t="s">
        <v>8406</v>
      </c>
      <c r="H2874" t="s">
        <v>8418</v>
      </c>
      <c r="I2874" t="s">
        <v>8569</v>
      </c>
      <c r="J2874" t="s">
        <v>8630</v>
      </c>
      <c r="K2874" t="s">
        <v>8631</v>
      </c>
      <c r="L2874" t="s">
        <v>8632</v>
      </c>
      <c r="M2874" t="s">
        <v>8633</v>
      </c>
      <c r="N2874" t="s">
        <v>8634</v>
      </c>
      <c r="O2874" t="s">
        <v>8635</v>
      </c>
      <c r="P2874" t="s">
        <v>8636</v>
      </c>
    </row>
    <row r="2875" spans="1:24" x14ac:dyDescent="0.25">
      <c r="A2875" t="s">
        <v>6228</v>
      </c>
      <c r="B2875" t="s">
        <v>6229</v>
      </c>
      <c r="C2875" t="s">
        <v>9755</v>
      </c>
      <c r="E2875" t="s">
        <v>9756</v>
      </c>
      <c r="G2875" t="s">
        <v>8406</v>
      </c>
      <c r="H2875" t="s">
        <v>8418</v>
      </c>
      <c r="I2875" t="s">
        <v>8569</v>
      </c>
      <c r="J2875" t="s">
        <v>8630</v>
      </c>
      <c r="K2875" t="s">
        <v>8631</v>
      </c>
      <c r="L2875" t="s">
        <v>8632</v>
      </c>
      <c r="M2875" t="s">
        <v>8633</v>
      </c>
      <c r="N2875" t="s">
        <v>8634</v>
      </c>
      <c r="O2875" t="s">
        <v>8635</v>
      </c>
      <c r="P2875" t="s">
        <v>8636</v>
      </c>
    </row>
    <row r="2876" spans="1:24" x14ac:dyDescent="0.25">
      <c r="A2876" t="s">
        <v>6230</v>
      </c>
      <c r="B2876" t="s">
        <v>6231</v>
      </c>
      <c r="C2876" t="s">
        <v>9755</v>
      </c>
      <c r="E2876" t="s">
        <v>9756</v>
      </c>
      <c r="G2876" t="s">
        <v>8406</v>
      </c>
      <c r="H2876" t="s">
        <v>8418</v>
      </c>
      <c r="I2876" t="s">
        <v>8569</v>
      </c>
      <c r="J2876" t="s">
        <v>8630</v>
      </c>
      <c r="K2876" t="s">
        <v>8631</v>
      </c>
      <c r="L2876" t="s">
        <v>8632</v>
      </c>
      <c r="M2876" t="s">
        <v>8633</v>
      </c>
      <c r="N2876" t="s">
        <v>8634</v>
      </c>
      <c r="O2876" t="s">
        <v>8635</v>
      </c>
      <c r="P2876" t="s">
        <v>8636</v>
      </c>
    </row>
    <row r="2877" spans="1:24" x14ac:dyDescent="0.25">
      <c r="A2877" t="s">
        <v>6232</v>
      </c>
      <c r="B2877" t="s">
        <v>6233</v>
      </c>
      <c r="C2877" t="s">
        <v>9755</v>
      </c>
      <c r="E2877" t="s">
        <v>9756</v>
      </c>
      <c r="G2877" t="s">
        <v>8406</v>
      </c>
      <c r="H2877" t="s">
        <v>8418</v>
      </c>
      <c r="I2877" t="s">
        <v>8569</v>
      </c>
      <c r="J2877" t="s">
        <v>8630</v>
      </c>
      <c r="K2877" t="s">
        <v>8631</v>
      </c>
      <c r="L2877" t="s">
        <v>8632</v>
      </c>
      <c r="M2877" t="s">
        <v>8633</v>
      </c>
      <c r="N2877" t="s">
        <v>8634</v>
      </c>
      <c r="O2877" t="s">
        <v>8635</v>
      </c>
      <c r="P2877" t="s">
        <v>8636</v>
      </c>
    </row>
    <row r="2878" spans="1:24" x14ac:dyDescent="0.25">
      <c r="A2878" t="s">
        <v>6234</v>
      </c>
      <c r="B2878" t="s">
        <v>6235</v>
      </c>
      <c r="C2878" t="s">
        <v>9755</v>
      </c>
      <c r="E2878" t="s">
        <v>9756</v>
      </c>
      <c r="G2878" t="s">
        <v>8406</v>
      </c>
      <c r="H2878" t="s">
        <v>8418</v>
      </c>
      <c r="I2878" t="s">
        <v>8569</v>
      </c>
      <c r="J2878" t="s">
        <v>8630</v>
      </c>
      <c r="K2878" t="s">
        <v>8631</v>
      </c>
      <c r="L2878" t="s">
        <v>8632</v>
      </c>
      <c r="M2878" t="s">
        <v>8633</v>
      </c>
      <c r="N2878" t="s">
        <v>8634</v>
      </c>
      <c r="O2878" t="s">
        <v>8635</v>
      </c>
      <c r="P2878" t="s">
        <v>8636</v>
      </c>
    </row>
    <row r="2879" spans="1:24" x14ac:dyDescent="0.25">
      <c r="A2879" t="s">
        <v>6236</v>
      </c>
      <c r="B2879" t="s">
        <v>6237</v>
      </c>
      <c r="C2879" t="s">
        <v>9755</v>
      </c>
      <c r="E2879" t="s">
        <v>9756</v>
      </c>
      <c r="G2879" t="s">
        <v>8406</v>
      </c>
      <c r="H2879" t="s">
        <v>8418</v>
      </c>
      <c r="I2879" t="s">
        <v>8569</v>
      </c>
      <c r="J2879" t="s">
        <v>8630</v>
      </c>
      <c r="K2879" t="s">
        <v>8631</v>
      </c>
      <c r="L2879" t="s">
        <v>8632</v>
      </c>
      <c r="M2879" t="s">
        <v>8633</v>
      </c>
      <c r="N2879" t="s">
        <v>8634</v>
      </c>
      <c r="O2879" t="s">
        <v>8635</v>
      </c>
      <c r="P2879" t="s">
        <v>8636</v>
      </c>
    </row>
    <row r="2880" spans="1:24" x14ac:dyDescent="0.25">
      <c r="A2880" t="s">
        <v>6238</v>
      </c>
      <c r="B2880" t="s">
        <v>6239</v>
      </c>
      <c r="C2880" t="s">
        <v>9755</v>
      </c>
      <c r="E2880" t="s">
        <v>9756</v>
      </c>
      <c r="G2880" t="s">
        <v>8406</v>
      </c>
      <c r="H2880" t="s">
        <v>8418</v>
      </c>
      <c r="I2880" t="s">
        <v>8569</v>
      </c>
      <c r="J2880" t="s">
        <v>8630</v>
      </c>
      <c r="K2880" t="s">
        <v>8631</v>
      </c>
      <c r="L2880" t="s">
        <v>8632</v>
      </c>
      <c r="M2880" t="s">
        <v>8633</v>
      </c>
      <c r="N2880" t="s">
        <v>8634</v>
      </c>
      <c r="O2880" t="s">
        <v>8635</v>
      </c>
      <c r="P2880" t="s">
        <v>8636</v>
      </c>
    </row>
    <row r="2881" spans="1:15" x14ac:dyDescent="0.25">
      <c r="A2881" t="s">
        <v>6244</v>
      </c>
      <c r="B2881" t="s">
        <v>6245</v>
      </c>
      <c r="C2881" t="s">
        <v>9489</v>
      </c>
      <c r="E2881" t="s">
        <v>9490</v>
      </c>
      <c r="G2881" t="s">
        <v>8406</v>
      </c>
      <c r="H2881" t="s">
        <v>8418</v>
      </c>
      <c r="I2881" t="s">
        <v>8419</v>
      </c>
      <c r="J2881" t="s">
        <v>9300</v>
      </c>
      <c r="K2881" t="s">
        <v>9491</v>
      </c>
      <c r="L2881" t="s">
        <v>9492</v>
      </c>
      <c r="M2881" t="s">
        <v>9493</v>
      </c>
      <c r="N2881" t="s">
        <v>9494</v>
      </c>
      <c r="O2881" t="s">
        <v>9495</v>
      </c>
    </row>
    <row r="2882" spans="1:15" x14ac:dyDescent="0.25">
      <c r="A2882" t="s">
        <v>6246</v>
      </c>
      <c r="B2882" t="s">
        <v>6247</v>
      </c>
      <c r="C2882" t="s">
        <v>9489</v>
      </c>
      <c r="E2882" t="s">
        <v>9490</v>
      </c>
      <c r="G2882" t="s">
        <v>8406</v>
      </c>
      <c r="H2882" t="s">
        <v>8418</v>
      </c>
      <c r="I2882" t="s">
        <v>8419</v>
      </c>
      <c r="J2882" t="s">
        <v>9300</v>
      </c>
      <c r="K2882" t="s">
        <v>9491</v>
      </c>
      <c r="L2882" t="s">
        <v>9492</v>
      </c>
      <c r="M2882" t="s">
        <v>9493</v>
      </c>
      <c r="N2882" t="s">
        <v>9494</v>
      </c>
      <c r="O2882" t="s">
        <v>9495</v>
      </c>
    </row>
    <row r="2883" spans="1:15" x14ac:dyDescent="0.25">
      <c r="A2883" t="s">
        <v>6248</v>
      </c>
      <c r="B2883" t="s">
        <v>6249</v>
      </c>
      <c r="C2883" t="s">
        <v>9489</v>
      </c>
      <c r="E2883" t="s">
        <v>9490</v>
      </c>
      <c r="G2883" t="s">
        <v>8406</v>
      </c>
      <c r="H2883" t="s">
        <v>8418</v>
      </c>
      <c r="I2883" t="s">
        <v>8419</v>
      </c>
      <c r="J2883" t="s">
        <v>9300</v>
      </c>
      <c r="K2883" t="s">
        <v>9491</v>
      </c>
      <c r="L2883" t="s">
        <v>9492</v>
      </c>
      <c r="M2883" t="s">
        <v>9493</v>
      </c>
      <c r="N2883" t="s">
        <v>9494</v>
      </c>
      <c r="O2883" t="s">
        <v>9495</v>
      </c>
    </row>
    <row r="2884" spans="1:15" x14ac:dyDescent="0.25">
      <c r="A2884" t="s">
        <v>6250</v>
      </c>
      <c r="B2884" t="s">
        <v>6251</v>
      </c>
      <c r="C2884" t="s">
        <v>9489</v>
      </c>
      <c r="E2884" t="s">
        <v>9490</v>
      </c>
      <c r="G2884" t="s">
        <v>8406</v>
      </c>
      <c r="H2884" t="s">
        <v>8418</v>
      </c>
      <c r="I2884" t="s">
        <v>8419</v>
      </c>
      <c r="J2884" t="s">
        <v>9300</v>
      </c>
      <c r="K2884" t="s">
        <v>9491</v>
      </c>
      <c r="L2884" t="s">
        <v>9492</v>
      </c>
      <c r="M2884" t="s">
        <v>9493</v>
      </c>
      <c r="N2884" t="s">
        <v>9494</v>
      </c>
      <c r="O2884" t="s">
        <v>9495</v>
      </c>
    </row>
    <row r="2885" spans="1:15" x14ac:dyDescent="0.25">
      <c r="A2885" t="s">
        <v>6252</v>
      </c>
      <c r="B2885" t="s">
        <v>6253</v>
      </c>
      <c r="C2885" t="s">
        <v>9757</v>
      </c>
      <c r="E2885" t="s">
        <v>9758</v>
      </c>
      <c r="G2885" t="s">
        <v>8406</v>
      </c>
      <c r="H2885" t="s">
        <v>8418</v>
      </c>
      <c r="I2885" t="s">
        <v>8419</v>
      </c>
      <c r="J2885" t="s">
        <v>9300</v>
      </c>
      <c r="K2885" t="s">
        <v>9491</v>
      </c>
      <c r="L2885" t="s">
        <v>9492</v>
      </c>
      <c r="M2885" t="s">
        <v>9493</v>
      </c>
      <c r="N2885" t="s">
        <v>9494</v>
      </c>
      <c r="O2885" t="s">
        <v>9495</v>
      </c>
    </row>
    <row r="2886" spans="1:15" x14ac:dyDescent="0.25">
      <c r="A2886" t="s">
        <v>6254</v>
      </c>
      <c r="B2886" t="s">
        <v>6255</v>
      </c>
      <c r="C2886" t="s">
        <v>9757</v>
      </c>
      <c r="E2886" t="s">
        <v>9758</v>
      </c>
      <c r="G2886" t="s">
        <v>8406</v>
      </c>
      <c r="H2886" t="s">
        <v>8418</v>
      </c>
      <c r="I2886" t="s">
        <v>8419</v>
      </c>
      <c r="J2886" t="s">
        <v>9300</v>
      </c>
      <c r="K2886" t="s">
        <v>9491</v>
      </c>
      <c r="L2886" t="s">
        <v>9492</v>
      </c>
      <c r="M2886" t="s">
        <v>9493</v>
      </c>
      <c r="N2886" t="s">
        <v>9494</v>
      </c>
      <c r="O2886" t="s">
        <v>9495</v>
      </c>
    </row>
    <row r="2887" spans="1:15" x14ac:dyDescent="0.25">
      <c r="A2887" t="s">
        <v>6256</v>
      </c>
      <c r="B2887" t="s">
        <v>6257</v>
      </c>
      <c r="C2887" t="s">
        <v>9757</v>
      </c>
      <c r="E2887" t="s">
        <v>9758</v>
      </c>
      <c r="G2887" t="s">
        <v>8406</v>
      </c>
      <c r="H2887" t="s">
        <v>8418</v>
      </c>
      <c r="I2887" t="s">
        <v>8419</v>
      </c>
      <c r="J2887" t="s">
        <v>9300</v>
      </c>
      <c r="K2887" t="s">
        <v>9491</v>
      </c>
      <c r="L2887" t="s">
        <v>9492</v>
      </c>
      <c r="M2887" t="s">
        <v>9493</v>
      </c>
      <c r="N2887" t="s">
        <v>9494</v>
      </c>
      <c r="O2887" t="s">
        <v>9495</v>
      </c>
    </row>
    <row r="2888" spans="1:15" x14ac:dyDescent="0.25">
      <c r="A2888" t="s">
        <v>6258</v>
      </c>
      <c r="B2888" t="s">
        <v>6259</v>
      </c>
      <c r="C2888" t="s">
        <v>9757</v>
      </c>
      <c r="E2888" t="s">
        <v>9758</v>
      </c>
      <c r="G2888" t="s">
        <v>8406</v>
      </c>
      <c r="H2888" t="s">
        <v>8418</v>
      </c>
      <c r="I2888" t="s">
        <v>8419</v>
      </c>
      <c r="J2888" t="s">
        <v>9300</v>
      </c>
      <c r="K2888" t="s">
        <v>9491</v>
      </c>
      <c r="L2888" t="s">
        <v>9492</v>
      </c>
      <c r="M2888" t="s">
        <v>9493</v>
      </c>
      <c r="N2888" t="s">
        <v>9494</v>
      </c>
      <c r="O2888" t="s">
        <v>9495</v>
      </c>
    </row>
    <row r="2889" spans="1:15" x14ac:dyDescent="0.25">
      <c r="A2889" t="s">
        <v>6260</v>
      </c>
      <c r="B2889" t="s">
        <v>6261</v>
      </c>
      <c r="C2889" t="s">
        <v>9757</v>
      </c>
      <c r="E2889" t="s">
        <v>9758</v>
      </c>
      <c r="G2889" t="s">
        <v>8406</v>
      </c>
      <c r="H2889" t="s">
        <v>8418</v>
      </c>
      <c r="I2889" t="s">
        <v>8419</v>
      </c>
      <c r="J2889" t="s">
        <v>9300</v>
      </c>
      <c r="K2889" t="s">
        <v>9491</v>
      </c>
      <c r="L2889" t="s">
        <v>9492</v>
      </c>
      <c r="M2889" t="s">
        <v>9493</v>
      </c>
      <c r="N2889" t="s">
        <v>9494</v>
      </c>
      <c r="O2889" t="s">
        <v>9495</v>
      </c>
    </row>
    <row r="2890" spans="1:15" x14ac:dyDescent="0.25">
      <c r="A2890" t="s">
        <v>6262</v>
      </c>
      <c r="B2890" t="s">
        <v>6263</v>
      </c>
      <c r="C2890" t="s">
        <v>9757</v>
      </c>
      <c r="E2890" t="s">
        <v>9758</v>
      </c>
      <c r="G2890" t="s">
        <v>8406</v>
      </c>
      <c r="H2890" t="s">
        <v>8418</v>
      </c>
      <c r="I2890" t="s">
        <v>8419</v>
      </c>
      <c r="J2890" t="s">
        <v>9300</v>
      </c>
      <c r="K2890" t="s">
        <v>9491</v>
      </c>
      <c r="L2890" t="s">
        <v>9492</v>
      </c>
      <c r="M2890" t="s">
        <v>9493</v>
      </c>
      <c r="N2890" t="s">
        <v>9494</v>
      </c>
      <c r="O2890" t="s">
        <v>9495</v>
      </c>
    </row>
    <row r="2891" spans="1:15" x14ac:dyDescent="0.25">
      <c r="A2891" t="s">
        <v>6264</v>
      </c>
      <c r="B2891" t="s">
        <v>6265</v>
      </c>
      <c r="C2891" t="s">
        <v>9757</v>
      </c>
      <c r="E2891" t="s">
        <v>9758</v>
      </c>
      <c r="G2891" t="s">
        <v>8406</v>
      </c>
      <c r="H2891" t="s">
        <v>8418</v>
      </c>
      <c r="I2891" t="s">
        <v>8419</v>
      </c>
      <c r="J2891" t="s">
        <v>9300</v>
      </c>
      <c r="K2891" t="s">
        <v>9491</v>
      </c>
      <c r="L2891" t="s">
        <v>9492</v>
      </c>
      <c r="M2891" t="s">
        <v>9493</v>
      </c>
      <c r="N2891" t="s">
        <v>9494</v>
      </c>
      <c r="O2891" t="s">
        <v>9495</v>
      </c>
    </row>
    <row r="2892" spans="1:15" x14ac:dyDescent="0.25">
      <c r="A2892" t="s">
        <v>6266</v>
      </c>
      <c r="B2892" t="s">
        <v>6267</v>
      </c>
      <c r="C2892" t="s">
        <v>9757</v>
      </c>
      <c r="E2892" t="s">
        <v>9758</v>
      </c>
      <c r="G2892" t="s">
        <v>8406</v>
      </c>
      <c r="H2892" t="s">
        <v>8418</v>
      </c>
      <c r="I2892" t="s">
        <v>8419</v>
      </c>
      <c r="J2892" t="s">
        <v>9300</v>
      </c>
      <c r="K2892" t="s">
        <v>9491</v>
      </c>
      <c r="L2892" t="s">
        <v>9492</v>
      </c>
      <c r="M2892" t="s">
        <v>9493</v>
      </c>
      <c r="N2892" t="s">
        <v>9494</v>
      </c>
      <c r="O2892" t="s">
        <v>9495</v>
      </c>
    </row>
    <row r="2893" spans="1:15" x14ac:dyDescent="0.25">
      <c r="A2893" t="s">
        <v>6268</v>
      </c>
      <c r="B2893" t="s">
        <v>6269</v>
      </c>
      <c r="C2893" t="s">
        <v>9757</v>
      </c>
      <c r="E2893" t="s">
        <v>9758</v>
      </c>
      <c r="G2893" t="s">
        <v>8406</v>
      </c>
      <c r="H2893" t="s">
        <v>8418</v>
      </c>
      <c r="I2893" t="s">
        <v>8419</v>
      </c>
      <c r="J2893" t="s">
        <v>9300</v>
      </c>
      <c r="K2893" t="s">
        <v>9491</v>
      </c>
      <c r="L2893" t="s">
        <v>9492</v>
      </c>
      <c r="M2893" t="s">
        <v>9493</v>
      </c>
      <c r="N2893" t="s">
        <v>9494</v>
      </c>
      <c r="O2893" t="s">
        <v>9495</v>
      </c>
    </row>
    <row r="2894" spans="1:15" x14ac:dyDescent="0.25">
      <c r="A2894" t="s">
        <v>6270</v>
      </c>
      <c r="B2894" t="s">
        <v>6271</v>
      </c>
      <c r="C2894" t="s">
        <v>9757</v>
      </c>
      <c r="E2894" t="s">
        <v>9758</v>
      </c>
      <c r="G2894" t="s">
        <v>8406</v>
      </c>
      <c r="H2894" t="s">
        <v>8418</v>
      </c>
      <c r="I2894" t="s">
        <v>8419</v>
      </c>
      <c r="J2894" t="s">
        <v>9300</v>
      </c>
      <c r="K2894" t="s">
        <v>9491</v>
      </c>
      <c r="L2894" t="s">
        <v>9492</v>
      </c>
      <c r="M2894" t="s">
        <v>9493</v>
      </c>
      <c r="N2894" t="s">
        <v>9494</v>
      </c>
      <c r="O2894" t="s">
        <v>9495</v>
      </c>
    </row>
    <row r="2895" spans="1:15" x14ac:dyDescent="0.25">
      <c r="A2895" t="s">
        <v>6272</v>
      </c>
      <c r="B2895" t="s">
        <v>6273</v>
      </c>
      <c r="C2895" t="s">
        <v>9757</v>
      </c>
      <c r="E2895" t="s">
        <v>9758</v>
      </c>
      <c r="G2895" t="s">
        <v>8406</v>
      </c>
      <c r="H2895" t="s">
        <v>8418</v>
      </c>
      <c r="I2895" t="s">
        <v>8419</v>
      </c>
      <c r="J2895" t="s">
        <v>9300</v>
      </c>
      <c r="K2895" t="s">
        <v>9491</v>
      </c>
      <c r="L2895" t="s">
        <v>9492</v>
      </c>
      <c r="M2895" t="s">
        <v>9493</v>
      </c>
      <c r="N2895" t="s">
        <v>9494</v>
      </c>
      <c r="O2895" t="s">
        <v>9495</v>
      </c>
    </row>
    <row r="2896" spans="1:15" x14ac:dyDescent="0.25">
      <c r="A2896" t="s">
        <v>6274</v>
      </c>
      <c r="B2896" t="s">
        <v>6275</v>
      </c>
      <c r="C2896" t="s">
        <v>9759</v>
      </c>
      <c r="E2896" t="s">
        <v>9760</v>
      </c>
      <c r="G2896" t="s">
        <v>8406</v>
      </c>
      <c r="H2896" t="s">
        <v>8418</v>
      </c>
      <c r="I2896" t="s">
        <v>8419</v>
      </c>
      <c r="J2896" t="s">
        <v>8420</v>
      </c>
      <c r="K2896" t="s">
        <v>8421</v>
      </c>
      <c r="L2896" t="s">
        <v>8422</v>
      </c>
      <c r="M2896" t="s">
        <v>9761</v>
      </c>
      <c r="N2896" t="s">
        <v>9762</v>
      </c>
      <c r="O2896" t="s">
        <v>9763</v>
      </c>
    </row>
    <row r="2897" spans="1:15" x14ac:dyDescent="0.25">
      <c r="A2897" t="s">
        <v>6276</v>
      </c>
      <c r="B2897" t="s">
        <v>6277</v>
      </c>
      <c r="C2897" t="s">
        <v>9759</v>
      </c>
      <c r="E2897" t="s">
        <v>9760</v>
      </c>
      <c r="G2897" t="s">
        <v>8406</v>
      </c>
      <c r="H2897" t="s">
        <v>8418</v>
      </c>
      <c r="I2897" t="s">
        <v>8419</v>
      </c>
      <c r="J2897" t="s">
        <v>8420</v>
      </c>
      <c r="K2897" t="s">
        <v>8421</v>
      </c>
      <c r="L2897" t="s">
        <v>8422</v>
      </c>
      <c r="M2897" t="s">
        <v>9761</v>
      </c>
      <c r="N2897" t="s">
        <v>9762</v>
      </c>
      <c r="O2897" t="s">
        <v>9763</v>
      </c>
    </row>
    <row r="2898" spans="1:15" x14ac:dyDescent="0.25">
      <c r="A2898" t="s">
        <v>6278</v>
      </c>
      <c r="B2898" t="s">
        <v>6279</v>
      </c>
      <c r="C2898" t="s">
        <v>9759</v>
      </c>
      <c r="E2898" t="s">
        <v>9760</v>
      </c>
      <c r="G2898" t="s">
        <v>8406</v>
      </c>
      <c r="H2898" t="s">
        <v>8418</v>
      </c>
      <c r="I2898" t="s">
        <v>8419</v>
      </c>
      <c r="J2898" t="s">
        <v>8420</v>
      </c>
      <c r="K2898" t="s">
        <v>8421</v>
      </c>
      <c r="L2898" t="s">
        <v>8422</v>
      </c>
      <c r="M2898" t="s">
        <v>9761</v>
      </c>
      <c r="N2898" t="s">
        <v>9762</v>
      </c>
      <c r="O2898" t="s">
        <v>9763</v>
      </c>
    </row>
    <row r="2899" spans="1:15" x14ac:dyDescent="0.25">
      <c r="A2899" t="s">
        <v>6280</v>
      </c>
      <c r="B2899" t="s">
        <v>6281</v>
      </c>
      <c r="C2899" t="s">
        <v>9759</v>
      </c>
      <c r="E2899" t="s">
        <v>9760</v>
      </c>
      <c r="G2899" t="s">
        <v>8406</v>
      </c>
      <c r="H2899" t="s">
        <v>8418</v>
      </c>
      <c r="I2899" t="s">
        <v>8419</v>
      </c>
      <c r="J2899" t="s">
        <v>8420</v>
      </c>
      <c r="K2899" t="s">
        <v>8421</v>
      </c>
      <c r="L2899" t="s">
        <v>8422</v>
      </c>
      <c r="M2899" t="s">
        <v>9761</v>
      </c>
      <c r="N2899" t="s">
        <v>9762</v>
      </c>
      <c r="O2899" t="s">
        <v>9763</v>
      </c>
    </row>
    <row r="2900" spans="1:15" x14ac:dyDescent="0.25">
      <c r="A2900" t="s">
        <v>6282</v>
      </c>
      <c r="B2900" t="s">
        <v>6283</v>
      </c>
      <c r="C2900" t="s">
        <v>9759</v>
      </c>
      <c r="E2900" t="s">
        <v>9760</v>
      </c>
      <c r="G2900" t="s">
        <v>8406</v>
      </c>
      <c r="H2900" t="s">
        <v>8418</v>
      </c>
      <c r="I2900" t="s">
        <v>8419</v>
      </c>
      <c r="J2900" t="s">
        <v>8420</v>
      </c>
      <c r="K2900" t="s">
        <v>8421</v>
      </c>
      <c r="L2900" t="s">
        <v>8422</v>
      </c>
      <c r="M2900" t="s">
        <v>9761</v>
      </c>
      <c r="N2900" t="s">
        <v>9762</v>
      </c>
      <c r="O2900" t="s">
        <v>9763</v>
      </c>
    </row>
    <row r="2901" spans="1:15" x14ac:dyDescent="0.25">
      <c r="A2901" t="s">
        <v>6284</v>
      </c>
      <c r="B2901" t="s">
        <v>6285</v>
      </c>
      <c r="C2901" t="s">
        <v>9759</v>
      </c>
      <c r="E2901" t="s">
        <v>9760</v>
      </c>
      <c r="G2901" t="s">
        <v>8406</v>
      </c>
      <c r="H2901" t="s">
        <v>8418</v>
      </c>
      <c r="I2901" t="s">
        <v>8419</v>
      </c>
      <c r="J2901" t="s">
        <v>8420</v>
      </c>
      <c r="K2901" t="s">
        <v>8421</v>
      </c>
      <c r="L2901" t="s">
        <v>8422</v>
      </c>
      <c r="M2901" t="s">
        <v>9761</v>
      </c>
      <c r="N2901" t="s">
        <v>9762</v>
      </c>
      <c r="O2901" t="s">
        <v>9763</v>
      </c>
    </row>
    <row r="2902" spans="1:15" x14ac:dyDescent="0.25">
      <c r="A2902" t="s">
        <v>6286</v>
      </c>
      <c r="B2902" t="s">
        <v>6287</v>
      </c>
      <c r="C2902" t="s">
        <v>9759</v>
      </c>
      <c r="E2902" t="s">
        <v>9760</v>
      </c>
      <c r="G2902" t="s">
        <v>8406</v>
      </c>
      <c r="H2902" t="s">
        <v>8418</v>
      </c>
      <c r="I2902" t="s">
        <v>8419</v>
      </c>
      <c r="J2902" t="s">
        <v>8420</v>
      </c>
      <c r="K2902" t="s">
        <v>8421</v>
      </c>
      <c r="L2902" t="s">
        <v>8422</v>
      </c>
      <c r="M2902" t="s">
        <v>9761</v>
      </c>
      <c r="N2902" t="s">
        <v>9762</v>
      </c>
      <c r="O2902" t="s">
        <v>9763</v>
      </c>
    </row>
    <row r="2903" spans="1:15" x14ac:dyDescent="0.25">
      <c r="A2903" t="s">
        <v>6288</v>
      </c>
      <c r="B2903" t="s">
        <v>6289</v>
      </c>
      <c r="C2903" t="s">
        <v>9759</v>
      </c>
      <c r="E2903" t="s">
        <v>9760</v>
      </c>
      <c r="G2903" t="s">
        <v>8406</v>
      </c>
      <c r="H2903" t="s">
        <v>8418</v>
      </c>
      <c r="I2903" t="s">
        <v>8419</v>
      </c>
      <c r="J2903" t="s">
        <v>8420</v>
      </c>
      <c r="K2903" t="s">
        <v>8421</v>
      </c>
      <c r="L2903" t="s">
        <v>8422</v>
      </c>
      <c r="M2903" t="s">
        <v>9761</v>
      </c>
      <c r="N2903" t="s">
        <v>9762</v>
      </c>
      <c r="O2903" t="s">
        <v>9763</v>
      </c>
    </row>
    <row r="2904" spans="1:15" x14ac:dyDescent="0.25">
      <c r="A2904" t="s">
        <v>6290</v>
      </c>
      <c r="B2904" t="s">
        <v>6291</v>
      </c>
      <c r="C2904" t="s">
        <v>9759</v>
      </c>
      <c r="E2904" t="s">
        <v>9760</v>
      </c>
      <c r="G2904" t="s">
        <v>8406</v>
      </c>
      <c r="H2904" t="s">
        <v>8418</v>
      </c>
      <c r="I2904" t="s">
        <v>8419</v>
      </c>
      <c r="J2904" t="s">
        <v>8420</v>
      </c>
      <c r="K2904" t="s">
        <v>8421</v>
      </c>
      <c r="L2904" t="s">
        <v>8422</v>
      </c>
      <c r="M2904" t="s">
        <v>9761</v>
      </c>
      <c r="N2904" t="s">
        <v>9762</v>
      </c>
      <c r="O2904" t="s">
        <v>9763</v>
      </c>
    </row>
    <row r="2905" spans="1:15" x14ac:dyDescent="0.25">
      <c r="A2905" t="s">
        <v>6292</v>
      </c>
      <c r="B2905" t="s">
        <v>6293</v>
      </c>
      <c r="C2905" t="s">
        <v>9759</v>
      </c>
      <c r="E2905" t="s">
        <v>9760</v>
      </c>
      <c r="G2905" t="s">
        <v>8406</v>
      </c>
      <c r="H2905" t="s">
        <v>8418</v>
      </c>
      <c r="I2905" t="s">
        <v>8419</v>
      </c>
      <c r="J2905" t="s">
        <v>8420</v>
      </c>
      <c r="K2905" t="s">
        <v>8421</v>
      </c>
      <c r="L2905" t="s">
        <v>8422</v>
      </c>
      <c r="M2905" t="s">
        <v>9761</v>
      </c>
      <c r="N2905" t="s">
        <v>9762</v>
      </c>
      <c r="O2905" t="s">
        <v>9763</v>
      </c>
    </row>
    <row r="2906" spans="1:15" x14ac:dyDescent="0.25">
      <c r="A2906" t="s">
        <v>6294</v>
      </c>
      <c r="B2906" t="s">
        <v>6295</v>
      </c>
      <c r="C2906" t="s">
        <v>9759</v>
      </c>
      <c r="E2906" t="s">
        <v>9760</v>
      </c>
      <c r="G2906" t="s">
        <v>8406</v>
      </c>
      <c r="H2906" t="s">
        <v>8418</v>
      </c>
      <c r="I2906" t="s">
        <v>8419</v>
      </c>
      <c r="J2906" t="s">
        <v>8420</v>
      </c>
      <c r="K2906" t="s">
        <v>8421</v>
      </c>
      <c r="L2906" t="s">
        <v>8422</v>
      </c>
      <c r="M2906" t="s">
        <v>9761</v>
      </c>
      <c r="N2906" t="s">
        <v>9762</v>
      </c>
      <c r="O2906" t="s">
        <v>9763</v>
      </c>
    </row>
    <row r="2907" spans="1:15" x14ac:dyDescent="0.25">
      <c r="A2907" t="s">
        <v>6296</v>
      </c>
      <c r="B2907" t="s">
        <v>6297</v>
      </c>
      <c r="C2907" t="s">
        <v>9759</v>
      </c>
      <c r="E2907" t="s">
        <v>9760</v>
      </c>
      <c r="G2907" t="s">
        <v>8406</v>
      </c>
      <c r="H2907" t="s">
        <v>8418</v>
      </c>
      <c r="I2907" t="s">
        <v>8419</v>
      </c>
      <c r="J2907" t="s">
        <v>8420</v>
      </c>
      <c r="K2907" t="s">
        <v>8421</v>
      </c>
      <c r="L2907" t="s">
        <v>8422</v>
      </c>
      <c r="M2907" t="s">
        <v>9761</v>
      </c>
      <c r="N2907" t="s">
        <v>9762</v>
      </c>
      <c r="O2907" t="s">
        <v>9763</v>
      </c>
    </row>
    <row r="2908" spans="1:15" x14ac:dyDescent="0.25">
      <c r="A2908" t="s">
        <v>6298</v>
      </c>
      <c r="B2908" t="s">
        <v>6299</v>
      </c>
      <c r="C2908" t="s">
        <v>9759</v>
      </c>
      <c r="E2908" t="s">
        <v>9760</v>
      </c>
      <c r="G2908" t="s">
        <v>8406</v>
      </c>
      <c r="H2908" t="s">
        <v>8418</v>
      </c>
      <c r="I2908" t="s">
        <v>8419</v>
      </c>
      <c r="J2908" t="s">
        <v>8420</v>
      </c>
      <c r="K2908" t="s">
        <v>8421</v>
      </c>
      <c r="L2908" t="s">
        <v>8422</v>
      </c>
      <c r="M2908" t="s">
        <v>9761</v>
      </c>
      <c r="N2908" t="s">
        <v>9762</v>
      </c>
      <c r="O2908" t="s">
        <v>9763</v>
      </c>
    </row>
    <row r="2909" spans="1:15" x14ac:dyDescent="0.25">
      <c r="A2909" t="s">
        <v>6300</v>
      </c>
      <c r="B2909" t="s">
        <v>6301</v>
      </c>
      <c r="C2909" t="s">
        <v>9759</v>
      </c>
      <c r="E2909" t="s">
        <v>9760</v>
      </c>
      <c r="G2909" t="s">
        <v>8406</v>
      </c>
      <c r="H2909" t="s">
        <v>8418</v>
      </c>
      <c r="I2909" t="s">
        <v>8419</v>
      </c>
      <c r="J2909" t="s">
        <v>8420</v>
      </c>
      <c r="K2909" t="s">
        <v>8421</v>
      </c>
      <c r="L2909" t="s">
        <v>8422</v>
      </c>
      <c r="M2909" t="s">
        <v>9761</v>
      </c>
      <c r="N2909" t="s">
        <v>9762</v>
      </c>
      <c r="O2909" t="s">
        <v>9763</v>
      </c>
    </row>
    <row r="2910" spans="1:15" x14ac:dyDescent="0.25">
      <c r="A2910" t="s">
        <v>6302</v>
      </c>
      <c r="B2910" t="s">
        <v>6303</v>
      </c>
      <c r="C2910" t="s">
        <v>9759</v>
      </c>
      <c r="E2910" t="s">
        <v>9760</v>
      </c>
      <c r="G2910" t="s">
        <v>8406</v>
      </c>
      <c r="H2910" t="s">
        <v>8418</v>
      </c>
      <c r="I2910" t="s">
        <v>8419</v>
      </c>
      <c r="J2910" t="s">
        <v>8420</v>
      </c>
      <c r="K2910" t="s">
        <v>8421</v>
      </c>
      <c r="L2910" t="s">
        <v>8422</v>
      </c>
      <c r="M2910" t="s">
        <v>9761</v>
      </c>
      <c r="N2910" t="s">
        <v>9762</v>
      </c>
      <c r="O2910" t="s">
        <v>9763</v>
      </c>
    </row>
    <row r="2911" spans="1:15" x14ac:dyDescent="0.25">
      <c r="A2911" t="s">
        <v>6304</v>
      </c>
      <c r="B2911" t="s">
        <v>6305</v>
      </c>
      <c r="C2911" t="s">
        <v>9759</v>
      </c>
      <c r="E2911" t="s">
        <v>9760</v>
      </c>
      <c r="G2911" t="s">
        <v>8406</v>
      </c>
      <c r="H2911" t="s">
        <v>8418</v>
      </c>
      <c r="I2911" t="s">
        <v>8419</v>
      </c>
      <c r="J2911" t="s">
        <v>8420</v>
      </c>
      <c r="K2911" t="s">
        <v>8421</v>
      </c>
      <c r="L2911" t="s">
        <v>8422</v>
      </c>
      <c r="M2911" t="s">
        <v>9761</v>
      </c>
      <c r="N2911" t="s">
        <v>9762</v>
      </c>
      <c r="O2911" t="s">
        <v>9763</v>
      </c>
    </row>
    <row r="2912" spans="1:15" x14ac:dyDescent="0.25">
      <c r="A2912" t="s">
        <v>6306</v>
      </c>
      <c r="B2912" t="s">
        <v>6307</v>
      </c>
      <c r="C2912" t="s">
        <v>9759</v>
      </c>
      <c r="E2912" t="s">
        <v>9760</v>
      </c>
      <c r="G2912" t="s">
        <v>8406</v>
      </c>
      <c r="H2912" t="s">
        <v>8418</v>
      </c>
      <c r="I2912" t="s">
        <v>8419</v>
      </c>
      <c r="J2912" t="s">
        <v>8420</v>
      </c>
      <c r="K2912" t="s">
        <v>8421</v>
      </c>
      <c r="L2912" t="s">
        <v>8422</v>
      </c>
      <c r="M2912" t="s">
        <v>9761</v>
      </c>
      <c r="N2912" t="s">
        <v>9762</v>
      </c>
      <c r="O2912" t="s">
        <v>9763</v>
      </c>
    </row>
    <row r="2913" spans="1:24" x14ac:dyDescent="0.25">
      <c r="A2913" t="s">
        <v>6308</v>
      </c>
      <c r="B2913" t="s">
        <v>6309</v>
      </c>
      <c r="C2913" t="s">
        <v>9759</v>
      </c>
      <c r="E2913" t="s">
        <v>9760</v>
      </c>
      <c r="G2913" t="s">
        <v>8406</v>
      </c>
      <c r="H2913" t="s">
        <v>8418</v>
      </c>
      <c r="I2913" t="s">
        <v>8419</v>
      </c>
      <c r="J2913" t="s">
        <v>8420</v>
      </c>
      <c r="K2913" t="s">
        <v>8421</v>
      </c>
      <c r="L2913" t="s">
        <v>8422</v>
      </c>
      <c r="M2913" t="s">
        <v>9761</v>
      </c>
      <c r="N2913" t="s">
        <v>9762</v>
      </c>
      <c r="O2913" t="s">
        <v>9763</v>
      </c>
    </row>
    <row r="2914" spans="1:24" x14ac:dyDescent="0.25">
      <c r="A2914" t="s">
        <v>6310</v>
      </c>
      <c r="B2914" t="s">
        <v>6311</v>
      </c>
      <c r="C2914" t="s">
        <v>9759</v>
      </c>
      <c r="E2914" t="s">
        <v>9760</v>
      </c>
      <c r="G2914" t="s">
        <v>8406</v>
      </c>
      <c r="H2914" t="s">
        <v>8418</v>
      </c>
      <c r="I2914" t="s">
        <v>8419</v>
      </c>
      <c r="J2914" t="s">
        <v>8420</v>
      </c>
      <c r="K2914" t="s">
        <v>8421</v>
      </c>
      <c r="L2914" t="s">
        <v>8422</v>
      </c>
      <c r="M2914" t="s">
        <v>9761</v>
      </c>
      <c r="N2914" t="s">
        <v>9762</v>
      </c>
      <c r="O2914" t="s">
        <v>9763</v>
      </c>
    </row>
    <row r="2915" spans="1:24" x14ac:dyDescent="0.25">
      <c r="A2915" t="s">
        <v>6312</v>
      </c>
      <c r="B2915" t="s">
        <v>6313</v>
      </c>
      <c r="C2915" t="s">
        <v>9759</v>
      </c>
      <c r="E2915" t="s">
        <v>9760</v>
      </c>
      <c r="G2915" t="s">
        <v>8406</v>
      </c>
      <c r="H2915" t="s">
        <v>8418</v>
      </c>
      <c r="I2915" t="s">
        <v>8419</v>
      </c>
      <c r="J2915" t="s">
        <v>8420</v>
      </c>
      <c r="K2915" t="s">
        <v>8421</v>
      </c>
      <c r="L2915" t="s">
        <v>8422</v>
      </c>
      <c r="M2915" t="s">
        <v>9761</v>
      </c>
      <c r="N2915" t="s">
        <v>9762</v>
      </c>
      <c r="O2915" t="s">
        <v>9763</v>
      </c>
    </row>
    <row r="2916" spans="1:24" x14ac:dyDescent="0.25">
      <c r="A2916" t="s">
        <v>6314</v>
      </c>
      <c r="B2916" t="s">
        <v>6315</v>
      </c>
      <c r="C2916" t="s">
        <v>9759</v>
      </c>
      <c r="E2916" t="s">
        <v>9760</v>
      </c>
      <c r="G2916" t="s">
        <v>8406</v>
      </c>
      <c r="H2916" t="s">
        <v>8418</v>
      </c>
      <c r="I2916" t="s">
        <v>8419</v>
      </c>
      <c r="J2916" t="s">
        <v>8420</v>
      </c>
      <c r="K2916" t="s">
        <v>8421</v>
      </c>
      <c r="L2916" t="s">
        <v>8422</v>
      </c>
      <c r="M2916" t="s">
        <v>9761</v>
      </c>
      <c r="N2916" t="s">
        <v>9762</v>
      </c>
      <c r="O2916" t="s">
        <v>9763</v>
      </c>
    </row>
    <row r="2917" spans="1:24" x14ac:dyDescent="0.25">
      <c r="A2917" t="s">
        <v>6316</v>
      </c>
      <c r="B2917" t="s">
        <v>6317</v>
      </c>
      <c r="C2917" t="s">
        <v>9759</v>
      </c>
      <c r="E2917" t="s">
        <v>9760</v>
      </c>
      <c r="G2917" t="s">
        <v>8406</v>
      </c>
      <c r="H2917" t="s">
        <v>8418</v>
      </c>
      <c r="I2917" t="s">
        <v>8419</v>
      </c>
      <c r="J2917" t="s">
        <v>8420</v>
      </c>
      <c r="K2917" t="s">
        <v>8421</v>
      </c>
      <c r="L2917" t="s">
        <v>8422</v>
      </c>
      <c r="M2917" t="s">
        <v>9761</v>
      </c>
      <c r="N2917" t="s">
        <v>9762</v>
      </c>
      <c r="O2917" t="s">
        <v>9763</v>
      </c>
    </row>
    <row r="2918" spans="1:24" x14ac:dyDescent="0.25">
      <c r="A2918" t="s">
        <v>6318</v>
      </c>
      <c r="B2918" t="s">
        <v>6319</v>
      </c>
      <c r="C2918" t="s">
        <v>9759</v>
      </c>
      <c r="E2918" t="s">
        <v>9760</v>
      </c>
      <c r="G2918" t="s">
        <v>8406</v>
      </c>
      <c r="H2918" t="s">
        <v>8418</v>
      </c>
      <c r="I2918" t="s">
        <v>8419</v>
      </c>
      <c r="J2918" t="s">
        <v>8420</v>
      </c>
      <c r="K2918" t="s">
        <v>8421</v>
      </c>
      <c r="L2918" t="s">
        <v>8422</v>
      </c>
      <c r="M2918" t="s">
        <v>9761</v>
      </c>
      <c r="N2918" t="s">
        <v>9762</v>
      </c>
      <c r="O2918" t="s">
        <v>9763</v>
      </c>
    </row>
    <row r="2919" spans="1:24" x14ac:dyDescent="0.25">
      <c r="A2919" t="s">
        <v>6320</v>
      </c>
      <c r="B2919" t="s">
        <v>6321</v>
      </c>
      <c r="C2919" t="s">
        <v>9759</v>
      </c>
      <c r="E2919" t="s">
        <v>9760</v>
      </c>
      <c r="G2919" t="s">
        <v>8406</v>
      </c>
      <c r="H2919" t="s">
        <v>8418</v>
      </c>
      <c r="I2919" t="s">
        <v>8419</v>
      </c>
      <c r="J2919" t="s">
        <v>8420</v>
      </c>
      <c r="K2919" t="s">
        <v>8421</v>
      </c>
      <c r="L2919" t="s">
        <v>8422</v>
      </c>
      <c r="M2919" t="s">
        <v>9761</v>
      </c>
      <c r="N2919" t="s">
        <v>9762</v>
      </c>
      <c r="O2919" t="s">
        <v>9763</v>
      </c>
    </row>
    <row r="2920" spans="1:24" x14ac:dyDescent="0.25">
      <c r="A2920" t="s">
        <v>6322</v>
      </c>
      <c r="B2920" t="s">
        <v>6323</v>
      </c>
      <c r="C2920" t="s">
        <v>8478</v>
      </c>
      <c r="E2920" t="s">
        <v>8479</v>
      </c>
      <c r="G2920" t="s">
        <v>8406</v>
      </c>
      <c r="H2920" t="s">
        <v>8418</v>
      </c>
      <c r="I2920" t="s">
        <v>8419</v>
      </c>
      <c r="J2920" t="s">
        <v>8420</v>
      </c>
      <c r="K2920" t="s">
        <v>8421</v>
      </c>
      <c r="L2920" t="s">
        <v>8422</v>
      </c>
      <c r="M2920" t="s">
        <v>8423</v>
      </c>
      <c r="N2920" t="s">
        <v>8424</v>
      </c>
      <c r="O2920" t="s">
        <v>8425</v>
      </c>
      <c r="P2920" t="s">
        <v>8480</v>
      </c>
      <c r="Q2920" t="s">
        <v>8481</v>
      </c>
      <c r="R2920" t="s">
        <v>8482</v>
      </c>
      <c r="S2920" t="s">
        <v>8483</v>
      </c>
      <c r="T2920" t="s">
        <v>8484</v>
      </c>
      <c r="U2920" t="s">
        <v>8485</v>
      </c>
      <c r="V2920" t="s">
        <v>8486</v>
      </c>
      <c r="W2920" t="s">
        <v>8487</v>
      </c>
    </row>
    <row r="2921" spans="1:24" x14ac:dyDescent="0.25">
      <c r="A2921" t="s">
        <v>6324</v>
      </c>
      <c r="B2921" t="s">
        <v>6325</v>
      </c>
      <c r="C2921" t="s">
        <v>8478</v>
      </c>
      <c r="E2921" t="s">
        <v>8479</v>
      </c>
      <c r="G2921" t="s">
        <v>8406</v>
      </c>
      <c r="H2921" t="s">
        <v>8418</v>
      </c>
      <c r="I2921" t="s">
        <v>8419</v>
      </c>
      <c r="J2921" t="s">
        <v>8420</v>
      </c>
      <c r="K2921" t="s">
        <v>8421</v>
      </c>
      <c r="L2921" t="s">
        <v>8422</v>
      </c>
      <c r="M2921" t="s">
        <v>8423</v>
      </c>
      <c r="N2921" t="s">
        <v>8424</v>
      </c>
      <c r="O2921" t="s">
        <v>8425</v>
      </c>
      <c r="P2921" t="s">
        <v>8480</v>
      </c>
      <c r="Q2921" t="s">
        <v>8481</v>
      </c>
      <c r="R2921" t="s">
        <v>8482</v>
      </c>
      <c r="S2921" t="s">
        <v>8483</v>
      </c>
      <c r="T2921" t="s">
        <v>8484</v>
      </c>
      <c r="U2921" t="s">
        <v>8485</v>
      </c>
      <c r="V2921" t="s">
        <v>8486</v>
      </c>
      <c r="W2921" t="s">
        <v>8487</v>
      </c>
    </row>
    <row r="2922" spans="1:24" x14ac:dyDescent="0.25">
      <c r="A2922" t="s">
        <v>6326</v>
      </c>
      <c r="B2922" t="s">
        <v>6327</v>
      </c>
      <c r="C2922" t="s">
        <v>8478</v>
      </c>
      <c r="E2922" t="s">
        <v>8479</v>
      </c>
      <c r="G2922" t="s">
        <v>8406</v>
      </c>
      <c r="H2922" t="s">
        <v>8418</v>
      </c>
      <c r="I2922" t="s">
        <v>8419</v>
      </c>
      <c r="J2922" t="s">
        <v>8420</v>
      </c>
      <c r="K2922" t="s">
        <v>8421</v>
      </c>
      <c r="L2922" t="s">
        <v>8422</v>
      </c>
      <c r="M2922" t="s">
        <v>8423</v>
      </c>
      <c r="N2922" t="s">
        <v>8424</v>
      </c>
      <c r="O2922" t="s">
        <v>8425</v>
      </c>
      <c r="P2922" t="s">
        <v>8480</v>
      </c>
      <c r="Q2922" t="s">
        <v>8481</v>
      </c>
      <c r="R2922" t="s">
        <v>8482</v>
      </c>
      <c r="S2922" t="s">
        <v>8483</v>
      </c>
      <c r="T2922" t="s">
        <v>8484</v>
      </c>
      <c r="U2922" t="s">
        <v>8485</v>
      </c>
      <c r="V2922" t="s">
        <v>8486</v>
      </c>
      <c r="W2922" t="s">
        <v>8487</v>
      </c>
    </row>
    <row r="2923" spans="1:24" x14ac:dyDescent="0.25">
      <c r="A2923" t="s">
        <v>6328</v>
      </c>
      <c r="B2923" t="s">
        <v>6329</v>
      </c>
      <c r="C2923" t="s">
        <v>8416</v>
      </c>
      <c r="E2923" t="s">
        <v>8417</v>
      </c>
      <c r="G2923" t="s">
        <v>8406</v>
      </c>
      <c r="H2923" t="s">
        <v>8418</v>
      </c>
      <c r="I2923" t="s">
        <v>8419</v>
      </c>
      <c r="J2923" t="s">
        <v>8420</v>
      </c>
      <c r="K2923" t="s">
        <v>8421</v>
      </c>
      <c r="L2923" t="s">
        <v>8422</v>
      </c>
      <c r="M2923" t="s">
        <v>8423</v>
      </c>
      <c r="N2923" t="s">
        <v>8424</v>
      </c>
      <c r="O2923" t="s">
        <v>8425</v>
      </c>
      <c r="P2923" t="s">
        <v>8426</v>
      </c>
      <c r="Q2923" t="s">
        <v>8427</v>
      </c>
      <c r="R2923" t="s">
        <v>8428</v>
      </c>
      <c r="S2923" t="s">
        <v>8429</v>
      </c>
      <c r="T2923" t="s">
        <v>8430</v>
      </c>
    </row>
    <row r="2924" spans="1:24" x14ac:dyDescent="0.25">
      <c r="A2924" t="s">
        <v>6330</v>
      </c>
      <c r="B2924" t="s">
        <v>6331</v>
      </c>
      <c r="C2924" t="s">
        <v>8416</v>
      </c>
      <c r="E2924" t="s">
        <v>8417</v>
      </c>
      <c r="G2924" t="s">
        <v>8406</v>
      </c>
      <c r="H2924" t="s">
        <v>8418</v>
      </c>
      <c r="I2924" t="s">
        <v>8419</v>
      </c>
      <c r="J2924" t="s">
        <v>8420</v>
      </c>
      <c r="K2924" t="s">
        <v>8421</v>
      </c>
      <c r="L2924" t="s">
        <v>8422</v>
      </c>
      <c r="M2924" t="s">
        <v>8423</v>
      </c>
      <c r="N2924" t="s">
        <v>8424</v>
      </c>
      <c r="O2924" t="s">
        <v>8425</v>
      </c>
      <c r="P2924" t="s">
        <v>8426</v>
      </c>
      <c r="Q2924" t="s">
        <v>8427</v>
      </c>
      <c r="R2924" t="s">
        <v>8428</v>
      </c>
      <c r="S2924" t="s">
        <v>8429</v>
      </c>
      <c r="T2924" t="s">
        <v>8430</v>
      </c>
    </row>
    <row r="2925" spans="1:24" x14ac:dyDescent="0.25">
      <c r="A2925" t="s">
        <v>6332</v>
      </c>
      <c r="B2925" t="s">
        <v>6333</v>
      </c>
      <c r="C2925" t="s">
        <v>8416</v>
      </c>
      <c r="E2925" t="s">
        <v>8417</v>
      </c>
      <c r="G2925" t="s">
        <v>8406</v>
      </c>
      <c r="H2925" t="s">
        <v>8418</v>
      </c>
      <c r="I2925" t="s">
        <v>8419</v>
      </c>
      <c r="J2925" t="s">
        <v>8420</v>
      </c>
      <c r="K2925" t="s">
        <v>8421</v>
      </c>
      <c r="L2925" t="s">
        <v>8422</v>
      </c>
      <c r="M2925" t="s">
        <v>8423</v>
      </c>
      <c r="N2925" t="s">
        <v>8424</v>
      </c>
      <c r="O2925" t="s">
        <v>8425</v>
      </c>
      <c r="P2925" t="s">
        <v>8426</v>
      </c>
      <c r="Q2925" t="s">
        <v>8427</v>
      </c>
      <c r="R2925" t="s">
        <v>8428</v>
      </c>
      <c r="S2925" t="s">
        <v>8429</v>
      </c>
      <c r="T2925" t="s">
        <v>8430</v>
      </c>
    </row>
    <row r="2926" spans="1:24" x14ac:dyDescent="0.25">
      <c r="A2926" t="s">
        <v>6334</v>
      </c>
      <c r="B2926" t="s">
        <v>6335</v>
      </c>
      <c r="C2926" t="s">
        <v>8416</v>
      </c>
      <c r="E2926" t="s">
        <v>8417</v>
      </c>
      <c r="G2926" t="s">
        <v>8406</v>
      </c>
      <c r="H2926" t="s">
        <v>8418</v>
      </c>
      <c r="I2926" t="s">
        <v>8419</v>
      </c>
      <c r="J2926" t="s">
        <v>8420</v>
      </c>
      <c r="K2926" t="s">
        <v>8421</v>
      </c>
      <c r="L2926" t="s">
        <v>8422</v>
      </c>
      <c r="M2926" t="s">
        <v>8423</v>
      </c>
      <c r="N2926" t="s">
        <v>8424</v>
      </c>
      <c r="O2926" t="s">
        <v>8425</v>
      </c>
      <c r="P2926" t="s">
        <v>8426</v>
      </c>
      <c r="Q2926" t="s">
        <v>8427</v>
      </c>
      <c r="R2926" t="s">
        <v>8428</v>
      </c>
      <c r="S2926" t="s">
        <v>8429</v>
      </c>
      <c r="T2926" t="s">
        <v>8430</v>
      </c>
    </row>
    <row r="2927" spans="1:24" x14ac:dyDescent="0.25">
      <c r="A2927" t="s">
        <v>6336</v>
      </c>
      <c r="B2927" t="s">
        <v>6337</v>
      </c>
      <c r="C2927" t="s">
        <v>8416</v>
      </c>
      <c r="E2927" t="s">
        <v>8417</v>
      </c>
      <c r="G2927" t="s">
        <v>8406</v>
      </c>
      <c r="H2927" t="s">
        <v>8418</v>
      </c>
      <c r="I2927" t="s">
        <v>8419</v>
      </c>
      <c r="J2927" t="s">
        <v>8420</v>
      </c>
      <c r="K2927" t="s">
        <v>8421</v>
      </c>
      <c r="L2927" t="s">
        <v>8422</v>
      </c>
      <c r="M2927" t="s">
        <v>8423</v>
      </c>
      <c r="N2927" t="s">
        <v>8424</v>
      </c>
      <c r="O2927" t="s">
        <v>8425</v>
      </c>
      <c r="P2927" t="s">
        <v>8426</v>
      </c>
      <c r="Q2927" t="s">
        <v>8427</v>
      </c>
      <c r="R2927" t="s">
        <v>8428</v>
      </c>
      <c r="S2927" t="s">
        <v>8429</v>
      </c>
      <c r="T2927" t="s">
        <v>8430</v>
      </c>
    </row>
    <row r="2928" spans="1:24" x14ac:dyDescent="0.25">
      <c r="A2928" t="s">
        <v>6338</v>
      </c>
      <c r="B2928" t="s">
        <v>6339</v>
      </c>
      <c r="C2928" t="s">
        <v>9764</v>
      </c>
      <c r="E2928" t="s">
        <v>9765</v>
      </c>
      <c r="G2928" t="s">
        <v>8406</v>
      </c>
      <c r="H2928" t="s">
        <v>8418</v>
      </c>
      <c r="I2928" t="s">
        <v>8419</v>
      </c>
      <c r="J2928" t="s">
        <v>8420</v>
      </c>
      <c r="K2928" t="s">
        <v>8421</v>
      </c>
      <c r="L2928" t="s">
        <v>8422</v>
      </c>
      <c r="M2928" t="s">
        <v>8585</v>
      </c>
      <c r="N2928" t="s">
        <v>8586</v>
      </c>
      <c r="O2928" t="s">
        <v>8587</v>
      </c>
      <c r="P2928" t="s">
        <v>8588</v>
      </c>
      <c r="Q2928" t="s">
        <v>8589</v>
      </c>
      <c r="R2928" t="s">
        <v>8590</v>
      </c>
      <c r="S2928" t="s">
        <v>8591</v>
      </c>
      <c r="T2928" t="s">
        <v>8592</v>
      </c>
      <c r="U2928" t="s">
        <v>9751</v>
      </c>
      <c r="V2928" t="s">
        <v>9752</v>
      </c>
      <c r="W2928" t="s">
        <v>9753</v>
      </c>
      <c r="X2928" t="s">
        <v>9766</v>
      </c>
    </row>
    <row r="2929" spans="1:24" x14ac:dyDescent="0.25">
      <c r="A2929" t="s">
        <v>6340</v>
      </c>
      <c r="B2929" t="s">
        <v>6341</v>
      </c>
      <c r="C2929" t="s">
        <v>9764</v>
      </c>
      <c r="E2929" t="s">
        <v>9765</v>
      </c>
      <c r="G2929" t="s">
        <v>8406</v>
      </c>
      <c r="H2929" t="s">
        <v>8418</v>
      </c>
      <c r="I2929" t="s">
        <v>8419</v>
      </c>
      <c r="J2929" t="s">
        <v>8420</v>
      </c>
      <c r="K2929" t="s">
        <v>8421</v>
      </c>
      <c r="L2929" t="s">
        <v>8422</v>
      </c>
      <c r="M2929" t="s">
        <v>8585</v>
      </c>
      <c r="N2929" t="s">
        <v>8586</v>
      </c>
      <c r="O2929" t="s">
        <v>8587</v>
      </c>
      <c r="P2929" t="s">
        <v>8588</v>
      </c>
      <c r="Q2929" t="s">
        <v>8589</v>
      </c>
      <c r="R2929" t="s">
        <v>8590</v>
      </c>
      <c r="S2929" t="s">
        <v>8591</v>
      </c>
      <c r="T2929" t="s">
        <v>8592</v>
      </c>
      <c r="U2929" t="s">
        <v>9751</v>
      </c>
      <c r="V2929" t="s">
        <v>9752</v>
      </c>
      <c r="W2929" t="s">
        <v>9753</v>
      </c>
      <c r="X2929" t="s">
        <v>9766</v>
      </c>
    </row>
    <row r="2930" spans="1:24" x14ac:dyDescent="0.25">
      <c r="A2930" t="s">
        <v>6342</v>
      </c>
      <c r="B2930" t="s">
        <v>6343</v>
      </c>
      <c r="C2930" t="s">
        <v>9764</v>
      </c>
      <c r="E2930" t="s">
        <v>9765</v>
      </c>
      <c r="G2930" t="s">
        <v>8406</v>
      </c>
      <c r="H2930" t="s">
        <v>8418</v>
      </c>
      <c r="I2930" t="s">
        <v>8419</v>
      </c>
      <c r="J2930" t="s">
        <v>8420</v>
      </c>
      <c r="K2930" t="s">
        <v>8421</v>
      </c>
      <c r="L2930" t="s">
        <v>8422</v>
      </c>
      <c r="M2930" t="s">
        <v>8585</v>
      </c>
      <c r="N2930" t="s">
        <v>8586</v>
      </c>
      <c r="O2930" t="s">
        <v>8587</v>
      </c>
      <c r="P2930" t="s">
        <v>8588</v>
      </c>
      <c r="Q2930" t="s">
        <v>8589</v>
      </c>
      <c r="R2930" t="s">
        <v>8590</v>
      </c>
      <c r="S2930" t="s">
        <v>8591</v>
      </c>
      <c r="T2930" t="s">
        <v>8592</v>
      </c>
      <c r="U2930" t="s">
        <v>9751</v>
      </c>
      <c r="V2930" t="s">
        <v>9752</v>
      </c>
      <c r="W2930" t="s">
        <v>9753</v>
      </c>
      <c r="X2930" t="s">
        <v>9766</v>
      </c>
    </row>
    <row r="2931" spans="1:24" x14ac:dyDescent="0.25">
      <c r="A2931" t="s">
        <v>6344</v>
      </c>
      <c r="B2931" t="s">
        <v>6345</v>
      </c>
      <c r="C2931" t="s">
        <v>9764</v>
      </c>
      <c r="E2931" t="s">
        <v>9765</v>
      </c>
      <c r="G2931" t="s">
        <v>8406</v>
      </c>
      <c r="H2931" t="s">
        <v>8418</v>
      </c>
      <c r="I2931" t="s">
        <v>8419</v>
      </c>
      <c r="J2931" t="s">
        <v>8420</v>
      </c>
      <c r="K2931" t="s">
        <v>8421</v>
      </c>
      <c r="L2931" t="s">
        <v>8422</v>
      </c>
      <c r="M2931" t="s">
        <v>8585</v>
      </c>
      <c r="N2931" t="s">
        <v>8586</v>
      </c>
      <c r="O2931" t="s">
        <v>8587</v>
      </c>
      <c r="P2931" t="s">
        <v>8588</v>
      </c>
      <c r="Q2931" t="s">
        <v>8589</v>
      </c>
      <c r="R2931" t="s">
        <v>8590</v>
      </c>
      <c r="S2931" t="s">
        <v>8591</v>
      </c>
      <c r="T2931" t="s">
        <v>8592</v>
      </c>
      <c r="U2931" t="s">
        <v>9751</v>
      </c>
      <c r="V2931" t="s">
        <v>9752</v>
      </c>
      <c r="W2931" t="s">
        <v>9753</v>
      </c>
      <c r="X2931" t="s">
        <v>9766</v>
      </c>
    </row>
    <row r="2932" spans="1:24" x14ac:dyDescent="0.25">
      <c r="A2932" t="s">
        <v>6346</v>
      </c>
      <c r="B2932" t="s">
        <v>6347</v>
      </c>
      <c r="C2932" t="s">
        <v>9764</v>
      </c>
      <c r="E2932" t="s">
        <v>9765</v>
      </c>
      <c r="G2932" t="s">
        <v>8406</v>
      </c>
      <c r="H2932" t="s">
        <v>8418</v>
      </c>
      <c r="I2932" t="s">
        <v>8419</v>
      </c>
      <c r="J2932" t="s">
        <v>8420</v>
      </c>
      <c r="K2932" t="s">
        <v>8421</v>
      </c>
      <c r="L2932" t="s">
        <v>8422</v>
      </c>
      <c r="M2932" t="s">
        <v>8585</v>
      </c>
      <c r="N2932" t="s">
        <v>8586</v>
      </c>
      <c r="O2932" t="s">
        <v>8587</v>
      </c>
      <c r="P2932" t="s">
        <v>8588</v>
      </c>
      <c r="Q2932" t="s">
        <v>8589</v>
      </c>
      <c r="R2932" t="s">
        <v>8590</v>
      </c>
      <c r="S2932" t="s">
        <v>8591</v>
      </c>
      <c r="T2932" t="s">
        <v>8592</v>
      </c>
      <c r="U2932" t="s">
        <v>9751</v>
      </c>
      <c r="V2932" t="s">
        <v>9752</v>
      </c>
      <c r="W2932" t="s">
        <v>9753</v>
      </c>
      <c r="X2932" t="s">
        <v>9766</v>
      </c>
    </row>
    <row r="2933" spans="1:24" x14ac:dyDescent="0.25">
      <c r="A2933" t="s">
        <v>6348</v>
      </c>
      <c r="B2933" t="s">
        <v>6349</v>
      </c>
      <c r="C2933" t="s">
        <v>9764</v>
      </c>
      <c r="E2933" t="s">
        <v>9765</v>
      </c>
      <c r="G2933" t="s">
        <v>8406</v>
      </c>
      <c r="H2933" t="s">
        <v>8418</v>
      </c>
      <c r="I2933" t="s">
        <v>8419</v>
      </c>
      <c r="J2933" t="s">
        <v>8420</v>
      </c>
      <c r="K2933" t="s">
        <v>8421</v>
      </c>
      <c r="L2933" t="s">
        <v>8422</v>
      </c>
      <c r="M2933" t="s">
        <v>8585</v>
      </c>
      <c r="N2933" t="s">
        <v>8586</v>
      </c>
      <c r="O2933" t="s">
        <v>8587</v>
      </c>
      <c r="P2933" t="s">
        <v>8588</v>
      </c>
      <c r="Q2933" t="s">
        <v>8589</v>
      </c>
      <c r="R2933" t="s">
        <v>8590</v>
      </c>
      <c r="S2933" t="s">
        <v>8591</v>
      </c>
      <c r="T2933" t="s">
        <v>8592</v>
      </c>
      <c r="U2933" t="s">
        <v>9751</v>
      </c>
      <c r="V2933" t="s">
        <v>9752</v>
      </c>
      <c r="W2933" t="s">
        <v>9753</v>
      </c>
      <c r="X2933" t="s">
        <v>9766</v>
      </c>
    </row>
    <row r="2934" spans="1:24" x14ac:dyDescent="0.25">
      <c r="A2934" t="s">
        <v>6350</v>
      </c>
      <c r="B2934" t="s">
        <v>6351</v>
      </c>
      <c r="C2934" t="s">
        <v>9764</v>
      </c>
      <c r="E2934" t="s">
        <v>9765</v>
      </c>
      <c r="G2934" t="s">
        <v>8406</v>
      </c>
      <c r="H2934" t="s">
        <v>8418</v>
      </c>
      <c r="I2934" t="s">
        <v>8419</v>
      </c>
      <c r="J2934" t="s">
        <v>8420</v>
      </c>
      <c r="K2934" t="s">
        <v>8421</v>
      </c>
      <c r="L2934" t="s">
        <v>8422</v>
      </c>
      <c r="M2934" t="s">
        <v>8585</v>
      </c>
      <c r="N2934" t="s">
        <v>8586</v>
      </c>
      <c r="O2934" t="s">
        <v>8587</v>
      </c>
      <c r="P2934" t="s">
        <v>8588</v>
      </c>
      <c r="Q2934" t="s">
        <v>8589</v>
      </c>
      <c r="R2934" t="s">
        <v>8590</v>
      </c>
      <c r="S2934" t="s">
        <v>8591</v>
      </c>
      <c r="T2934" t="s">
        <v>8592</v>
      </c>
      <c r="U2934" t="s">
        <v>9751</v>
      </c>
      <c r="V2934" t="s">
        <v>9752</v>
      </c>
      <c r="W2934" t="s">
        <v>9753</v>
      </c>
      <c r="X2934" t="s">
        <v>9766</v>
      </c>
    </row>
    <row r="2935" spans="1:24" x14ac:dyDescent="0.25">
      <c r="A2935" t="s">
        <v>6352</v>
      </c>
      <c r="B2935" t="s">
        <v>6353</v>
      </c>
      <c r="C2935" t="s">
        <v>9764</v>
      </c>
      <c r="E2935" t="s">
        <v>9765</v>
      </c>
      <c r="G2935" t="s">
        <v>8406</v>
      </c>
      <c r="H2935" t="s">
        <v>8418</v>
      </c>
      <c r="I2935" t="s">
        <v>8419</v>
      </c>
      <c r="J2935" t="s">
        <v>8420</v>
      </c>
      <c r="K2935" t="s">
        <v>8421</v>
      </c>
      <c r="L2935" t="s">
        <v>8422</v>
      </c>
      <c r="M2935" t="s">
        <v>8585</v>
      </c>
      <c r="N2935" t="s">
        <v>8586</v>
      </c>
      <c r="O2935" t="s">
        <v>8587</v>
      </c>
      <c r="P2935" t="s">
        <v>8588</v>
      </c>
      <c r="Q2935" t="s">
        <v>8589</v>
      </c>
      <c r="R2935" t="s">
        <v>8590</v>
      </c>
      <c r="S2935" t="s">
        <v>8591</v>
      </c>
      <c r="T2935" t="s">
        <v>8592</v>
      </c>
      <c r="U2935" t="s">
        <v>9751</v>
      </c>
      <c r="V2935" t="s">
        <v>9752</v>
      </c>
      <c r="W2935" t="s">
        <v>9753</v>
      </c>
      <c r="X2935" t="s">
        <v>9766</v>
      </c>
    </row>
    <row r="2936" spans="1:24" x14ac:dyDescent="0.25">
      <c r="A2936" t="s">
        <v>6354</v>
      </c>
      <c r="B2936" t="s">
        <v>6355</v>
      </c>
      <c r="C2936" t="s">
        <v>9764</v>
      </c>
      <c r="E2936" t="s">
        <v>9765</v>
      </c>
      <c r="G2936" t="s">
        <v>8406</v>
      </c>
      <c r="H2936" t="s">
        <v>8418</v>
      </c>
      <c r="I2936" t="s">
        <v>8419</v>
      </c>
      <c r="J2936" t="s">
        <v>8420</v>
      </c>
      <c r="K2936" t="s">
        <v>8421</v>
      </c>
      <c r="L2936" t="s">
        <v>8422</v>
      </c>
      <c r="M2936" t="s">
        <v>8585</v>
      </c>
      <c r="N2936" t="s">
        <v>8586</v>
      </c>
      <c r="O2936" t="s">
        <v>8587</v>
      </c>
      <c r="P2936" t="s">
        <v>8588</v>
      </c>
      <c r="Q2936" t="s">
        <v>8589</v>
      </c>
      <c r="R2936" t="s">
        <v>8590</v>
      </c>
      <c r="S2936" t="s">
        <v>8591</v>
      </c>
      <c r="T2936" t="s">
        <v>8592</v>
      </c>
      <c r="U2936" t="s">
        <v>9751</v>
      </c>
      <c r="V2936" t="s">
        <v>9752</v>
      </c>
      <c r="W2936" t="s">
        <v>9753</v>
      </c>
      <c r="X2936" t="s">
        <v>9766</v>
      </c>
    </row>
    <row r="2937" spans="1:24" x14ac:dyDescent="0.25">
      <c r="A2937" t="s">
        <v>6356</v>
      </c>
      <c r="B2937" t="s">
        <v>6357</v>
      </c>
      <c r="C2937" t="s">
        <v>9764</v>
      </c>
      <c r="E2937" t="s">
        <v>9765</v>
      </c>
      <c r="G2937" t="s">
        <v>8406</v>
      </c>
      <c r="H2937" t="s">
        <v>8418</v>
      </c>
      <c r="I2937" t="s">
        <v>8419</v>
      </c>
      <c r="J2937" t="s">
        <v>8420</v>
      </c>
      <c r="K2937" t="s">
        <v>8421</v>
      </c>
      <c r="L2937" t="s">
        <v>8422</v>
      </c>
      <c r="M2937" t="s">
        <v>8585</v>
      </c>
      <c r="N2937" t="s">
        <v>8586</v>
      </c>
      <c r="O2937" t="s">
        <v>8587</v>
      </c>
      <c r="P2937" t="s">
        <v>8588</v>
      </c>
      <c r="Q2937" t="s">
        <v>8589</v>
      </c>
      <c r="R2937" t="s">
        <v>8590</v>
      </c>
      <c r="S2937" t="s">
        <v>8591</v>
      </c>
      <c r="T2937" t="s">
        <v>8592</v>
      </c>
      <c r="U2937" t="s">
        <v>9751</v>
      </c>
      <c r="V2937" t="s">
        <v>9752</v>
      </c>
      <c r="W2937" t="s">
        <v>9753</v>
      </c>
      <c r="X2937" t="s">
        <v>9766</v>
      </c>
    </row>
    <row r="2938" spans="1:24" x14ac:dyDescent="0.25">
      <c r="A2938" t="s">
        <v>6358</v>
      </c>
      <c r="B2938" t="s">
        <v>6359</v>
      </c>
      <c r="C2938" t="s">
        <v>9764</v>
      </c>
      <c r="E2938" t="s">
        <v>9765</v>
      </c>
      <c r="G2938" t="s">
        <v>8406</v>
      </c>
      <c r="H2938" t="s">
        <v>8418</v>
      </c>
      <c r="I2938" t="s">
        <v>8419</v>
      </c>
      <c r="J2938" t="s">
        <v>8420</v>
      </c>
      <c r="K2938" t="s">
        <v>8421</v>
      </c>
      <c r="L2938" t="s">
        <v>8422</v>
      </c>
      <c r="M2938" t="s">
        <v>8585</v>
      </c>
      <c r="N2938" t="s">
        <v>8586</v>
      </c>
      <c r="O2938" t="s">
        <v>8587</v>
      </c>
      <c r="P2938" t="s">
        <v>8588</v>
      </c>
      <c r="Q2938" t="s">
        <v>8589</v>
      </c>
      <c r="R2938" t="s">
        <v>8590</v>
      </c>
      <c r="S2938" t="s">
        <v>8591</v>
      </c>
      <c r="T2938" t="s">
        <v>8592</v>
      </c>
      <c r="U2938" t="s">
        <v>9751</v>
      </c>
      <c r="V2938" t="s">
        <v>9752</v>
      </c>
      <c r="W2938" t="s">
        <v>9753</v>
      </c>
      <c r="X2938" t="s">
        <v>9766</v>
      </c>
    </row>
    <row r="2939" spans="1:24" x14ac:dyDescent="0.25">
      <c r="A2939" t="s">
        <v>6360</v>
      </c>
      <c r="B2939" t="s">
        <v>6361</v>
      </c>
      <c r="C2939" t="s">
        <v>9764</v>
      </c>
      <c r="E2939" t="s">
        <v>9765</v>
      </c>
      <c r="G2939" t="s">
        <v>8406</v>
      </c>
      <c r="H2939" t="s">
        <v>8418</v>
      </c>
      <c r="I2939" t="s">
        <v>8419</v>
      </c>
      <c r="J2939" t="s">
        <v>8420</v>
      </c>
      <c r="K2939" t="s">
        <v>8421</v>
      </c>
      <c r="L2939" t="s">
        <v>8422</v>
      </c>
      <c r="M2939" t="s">
        <v>8585</v>
      </c>
      <c r="N2939" t="s">
        <v>8586</v>
      </c>
      <c r="O2939" t="s">
        <v>8587</v>
      </c>
      <c r="P2939" t="s">
        <v>8588</v>
      </c>
      <c r="Q2939" t="s">
        <v>8589</v>
      </c>
      <c r="R2939" t="s">
        <v>8590</v>
      </c>
      <c r="S2939" t="s">
        <v>8591</v>
      </c>
      <c r="T2939" t="s">
        <v>8592</v>
      </c>
      <c r="U2939" t="s">
        <v>9751</v>
      </c>
      <c r="V2939" t="s">
        <v>9752</v>
      </c>
      <c r="W2939" t="s">
        <v>9753</v>
      </c>
      <c r="X2939" t="s">
        <v>9766</v>
      </c>
    </row>
    <row r="2940" spans="1:24" x14ac:dyDescent="0.25">
      <c r="A2940" t="s">
        <v>6362</v>
      </c>
      <c r="B2940" t="s">
        <v>6363</v>
      </c>
      <c r="C2940" t="s">
        <v>9764</v>
      </c>
      <c r="E2940" t="s">
        <v>9765</v>
      </c>
      <c r="G2940" t="s">
        <v>8406</v>
      </c>
      <c r="H2940" t="s">
        <v>8418</v>
      </c>
      <c r="I2940" t="s">
        <v>8419</v>
      </c>
      <c r="J2940" t="s">
        <v>8420</v>
      </c>
      <c r="K2940" t="s">
        <v>8421</v>
      </c>
      <c r="L2940" t="s">
        <v>8422</v>
      </c>
      <c r="M2940" t="s">
        <v>8585</v>
      </c>
      <c r="N2940" t="s">
        <v>8586</v>
      </c>
      <c r="O2940" t="s">
        <v>8587</v>
      </c>
      <c r="P2940" t="s">
        <v>8588</v>
      </c>
      <c r="Q2940" t="s">
        <v>8589</v>
      </c>
      <c r="R2940" t="s">
        <v>8590</v>
      </c>
      <c r="S2940" t="s">
        <v>8591</v>
      </c>
      <c r="T2940" t="s">
        <v>8592</v>
      </c>
      <c r="U2940" t="s">
        <v>9751</v>
      </c>
      <c r="V2940" t="s">
        <v>9752</v>
      </c>
      <c r="W2940" t="s">
        <v>9753</v>
      </c>
      <c r="X2940" t="s">
        <v>9766</v>
      </c>
    </row>
    <row r="2941" spans="1:24" x14ac:dyDescent="0.25">
      <c r="A2941" t="s">
        <v>6364</v>
      </c>
      <c r="B2941" t="s">
        <v>6365</v>
      </c>
      <c r="C2941" t="s">
        <v>9764</v>
      </c>
      <c r="E2941" t="s">
        <v>9765</v>
      </c>
      <c r="G2941" t="s">
        <v>8406</v>
      </c>
      <c r="H2941" t="s">
        <v>8418</v>
      </c>
      <c r="I2941" t="s">
        <v>8419</v>
      </c>
      <c r="J2941" t="s">
        <v>8420</v>
      </c>
      <c r="K2941" t="s">
        <v>8421</v>
      </c>
      <c r="L2941" t="s">
        <v>8422</v>
      </c>
      <c r="M2941" t="s">
        <v>8585</v>
      </c>
      <c r="N2941" t="s">
        <v>8586</v>
      </c>
      <c r="O2941" t="s">
        <v>8587</v>
      </c>
      <c r="P2941" t="s">
        <v>8588</v>
      </c>
      <c r="Q2941" t="s">
        <v>8589</v>
      </c>
      <c r="R2941" t="s">
        <v>8590</v>
      </c>
      <c r="S2941" t="s">
        <v>8591</v>
      </c>
      <c r="T2941" t="s">
        <v>8592</v>
      </c>
      <c r="U2941" t="s">
        <v>9751</v>
      </c>
      <c r="V2941" t="s">
        <v>9752</v>
      </c>
      <c r="W2941" t="s">
        <v>9753</v>
      </c>
      <c r="X2941" t="s">
        <v>9766</v>
      </c>
    </row>
    <row r="2942" spans="1:24" x14ac:dyDescent="0.25">
      <c r="A2942" t="s">
        <v>6366</v>
      </c>
      <c r="B2942" t="s">
        <v>6367</v>
      </c>
      <c r="C2942" t="s">
        <v>9764</v>
      </c>
      <c r="E2942" t="s">
        <v>9765</v>
      </c>
      <c r="G2942" t="s">
        <v>8406</v>
      </c>
      <c r="H2942" t="s">
        <v>8418</v>
      </c>
      <c r="I2942" t="s">
        <v>8419</v>
      </c>
      <c r="J2942" t="s">
        <v>8420</v>
      </c>
      <c r="K2942" t="s">
        <v>8421</v>
      </c>
      <c r="L2942" t="s">
        <v>8422</v>
      </c>
      <c r="M2942" t="s">
        <v>8585</v>
      </c>
      <c r="N2942" t="s">
        <v>8586</v>
      </c>
      <c r="O2942" t="s">
        <v>8587</v>
      </c>
      <c r="P2942" t="s">
        <v>8588</v>
      </c>
      <c r="Q2942" t="s">
        <v>8589</v>
      </c>
      <c r="R2942" t="s">
        <v>8590</v>
      </c>
      <c r="S2942" t="s">
        <v>8591</v>
      </c>
      <c r="T2942" t="s">
        <v>8592</v>
      </c>
      <c r="U2942" t="s">
        <v>9751</v>
      </c>
      <c r="V2942" t="s">
        <v>9752</v>
      </c>
      <c r="W2942" t="s">
        <v>9753</v>
      </c>
      <c r="X2942" t="s">
        <v>9766</v>
      </c>
    </row>
    <row r="2943" spans="1:24" x14ac:dyDescent="0.25">
      <c r="A2943" t="s">
        <v>6368</v>
      </c>
      <c r="B2943" t="s">
        <v>6369</v>
      </c>
      <c r="C2943" t="s">
        <v>9764</v>
      </c>
      <c r="E2943" t="s">
        <v>9765</v>
      </c>
      <c r="G2943" t="s">
        <v>8406</v>
      </c>
      <c r="H2943" t="s">
        <v>8418</v>
      </c>
      <c r="I2943" t="s">
        <v>8419</v>
      </c>
      <c r="J2943" t="s">
        <v>8420</v>
      </c>
      <c r="K2943" t="s">
        <v>8421</v>
      </c>
      <c r="L2943" t="s">
        <v>8422</v>
      </c>
      <c r="M2943" t="s">
        <v>8585</v>
      </c>
      <c r="N2943" t="s">
        <v>8586</v>
      </c>
      <c r="O2943" t="s">
        <v>8587</v>
      </c>
      <c r="P2943" t="s">
        <v>8588</v>
      </c>
      <c r="Q2943" t="s">
        <v>8589</v>
      </c>
      <c r="R2943" t="s">
        <v>8590</v>
      </c>
      <c r="S2943" t="s">
        <v>8591</v>
      </c>
      <c r="T2943" t="s">
        <v>8592</v>
      </c>
      <c r="U2943" t="s">
        <v>9751</v>
      </c>
      <c r="V2943" t="s">
        <v>9752</v>
      </c>
      <c r="W2943" t="s">
        <v>9753</v>
      </c>
      <c r="X2943" t="s">
        <v>9766</v>
      </c>
    </row>
    <row r="2944" spans="1:24" x14ac:dyDescent="0.25">
      <c r="A2944" t="s">
        <v>6370</v>
      </c>
      <c r="B2944" t="s">
        <v>6371</v>
      </c>
      <c r="C2944" t="s">
        <v>9764</v>
      </c>
      <c r="E2944" t="s">
        <v>9765</v>
      </c>
      <c r="G2944" t="s">
        <v>8406</v>
      </c>
      <c r="H2944" t="s">
        <v>8418</v>
      </c>
      <c r="I2944" t="s">
        <v>8419</v>
      </c>
      <c r="J2944" t="s">
        <v>8420</v>
      </c>
      <c r="K2944" t="s">
        <v>8421</v>
      </c>
      <c r="L2944" t="s">
        <v>8422</v>
      </c>
      <c r="M2944" t="s">
        <v>8585</v>
      </c>
      <c r="N2944" t="s">
        <v>8586</v>
      </c>
      <c r="O2944" t="s">
        <v>8587</v>
      </c>
      <c r="P2944" t="s">
        <v>8588</v>
      </c>
      <c r="Q2944" t="s">
        <v>8589</v>
      </c>
      <c r="R2944" t="s">
        <v>8590</v>
      </c>
      <c r="S2944" t="s">
        <v>8591</v>
      </c>
      <c r="T2944" t="s">
        <v>8592</v>
      </c>
      <c r="U2944" t="s">
        <v>9751</v>
      </c>
      <c r="V2944" t="s">
        <v>9752</v>
      </c>
      <c r="W2944" t="s">
        <v>9753</v>
      </c>
      <c r="X2944" t="s">
        <v>9766</v>
      </c>
    </row>
    <row r="2945" spans="1:24" x14ac:dyDescent="0.25">
      <c r="A2945" t="s">
        <v>6372</v>
      </c>
      <c r="B2945" t="s">
        <v>6373</v>
      </c>
      <c r="C2945" t="s">
        <v>9764</v>
      </c>
      <c r="E2945" t="s">
        <v>9765</v>
      </c>
      <c r="G2945" t="s">
        <v>8406</v>
      </c>
      <c r="H2945" t="s">
        <v>8418</v>
      </c>
      <c r="I2945" t="s">
        <v>8419</v>
      </c>
      <c r="J2945" t="s">
        <v>8420</v>
      </c>
      <c r="K2945" t="s">
        <v>8421</v>
      </c>
      <c r="L2945" t="s">
        <v>8422</v>
      </c>
      <c r="M2945" t="s">
        <v>8585</v>
      </c>
      <c r="N2945" t="s">
        <v>8586</v>
      </c>
      <c r="O2945" t="s">
        <v>8587</v>
      </c>
      <c r="P2945" t="s">
        <v>8588</v>
      </c>
      <c r="Q2945" t="s">
        <v>8589</v>
      </c>
      <c r="R2945" t="s">
        <v>8590</v>
      </c>
      <c r="S2945" t="s">
        <v>8591</v>
      </c>
      <c r="T2945" t="s">
        <v>8592</v>
      </c>
      <c r="U2945" t="s">
        <v>9751</v>
      </c>
      <c r="V2945" t="s">
        <v>9752</v>
      </c>
      <c r="W2945" t="s">
        <v>9753</v>
      </c>
      <c r="X2945" t="s">
        <v>9766</v>
      </c>
    </row>
    <row r="2946" spans="1:24" x14ac:dyDescent="0.25">
      <c r="A2946" t="s">
        <v>6374</v>
      </c>
      <c r="B2946" t="s">
        <v>6375</v>
      </c>
      <c r="C2946" t="s">
        <v>9764</v>
      </c>
      <c r="E2946" t="s">
        <v>9765</v>
      </c>
      <c r="G2946" t="s">
        <v>8406</v>
      </c>
      <c r="H2946" t="s">
        <v>8418</v>
      </c>
      <c r="I2946" t="s">
        <v>8419</v>
      </c>
      <c r="J2946" t="s">
        <v>8420</v>
      </c>
      <c r="K2946" t="s">
        <v>8421</v>
      </c>
      <c r="L2946" t="s">
        <v>8422</v>
      </c>
      <c r="M2946" t="s">
        <v>8585</v>
      </c>
      <c r="N2946" t="s">
        <v>8586</v>
      </c>
      <c r="O2946" t="s">
        <v>8587</v>
      </c>
      <c r="P2946" t="s">
        <v>8588</v>
      </c>
      <c r="Q2946" t="s">
        <v>8589</v>
      </c>
      <c r="R2946" t="s">
        <v>8590</v>
      </c>
      <c r="S2946" t="s">
        <v>8591</v>
      </c>
      <c r="T2946" t="s">
        <v>8592</v>
      </c>
      <c r="U2946" t="s">
        <v>9751</v>
      </c>
      <c r="V2946" t="s">
        <v>9752</v>
      </c>
      <c r="W2946" t="s">
        <v>9753</v>
      </c>
      <c r="X2946" t="s">
        <v>9766</v>
      </c>
    </row>
    <row r="2947" spans="1:24" x14ac:dyDescent="0.25">
      <c r="A2947" t="s">
        <v>6376</v>
      </c>
      <c r="B2947" t="s">
        <v>6377</v>
      </c>
      <c r="C2947" t="s">
        <v>9764</v>
      </c>
      <c r="E2947" t="s">
        <v>9765</v>
      </c>
      <c r="G2947" t="s">
        <v>8406</v>
      </c>
      <c r="H2947" t="s">
        <v>8418</v>
      </c>
      <c r="I2947" t="s">
        <v>8419</v>
      </c>
      <c r="J2947" t="s">
        <v>8420</v>
      </c>
      <c r="K2947" t="s">
        <v>8421</v>
      </c>
      <c r="L2947" t="s">
        <v>8422</v>
      </c>
      <c r="M2947" t="s">
        <v>8585</v>
      </c>
      <c r="N2947" t="s">
        <v>8586</v>
      </c>
      <c r="O2947" t="s">
        <v>8587</v>
      </c>
      <c r="P2947" t="s">
        <v>8588</v>
      </c>
      <c r="Q2947" t="s">
        <v>8589</v>
      </c>
      <c r="R2947" t="s">
        <v>8590</v>
      </c>
      <c r="S2947" t="s">
        <v>8591</v>
      </c>
      <c r="T2947" t="s">
        <v>8592</v>
      </c>
      <c r="U2947" t="s">
        <v>9751</v>
      </c>
      <c r="V2947" t="s">
        <v>9752</v>
      </c>
      <c r="W2947" t="s">
        <v>9753</v>
      </c>
      <c r="X2947" t="s">
        <v>9766</v>
      </c>
    </row>
    <row r="2948" spans="1:24" x14ac:dyDescent="0.25">
      <c r="A2948" t="s">
        <v>6378</v>
      </c>
      <c r="B2948" t="s">
        <v>6379</v>
      </c>
      <c r="C2948" t="s">
        <v>9764</v>
      </c>
      <c r="E2948" t="s">
        <v>9765</v>
      </c>
      <c r="G2948" t="s">
        <v>8406</v>
      </c>
      <c r="H2948" t="s">
        <v>8418</v>
      </c>
      <c r="I2948" t="s">
        <v>8419</v>
      </c>
      <c r="J2948" t="s">
        <v>8420</v>
      </c>
      <c r="K2948" t="s">
        <v>8421</v>
      </c>
      <c r="L2948" t="s">
        <v>8422</v>
      </c>
      <c r="M2948" t="s">
        <v>8585</v>
      </c>
      <c r="N2948" t="s">
        <v>8586</v>
      </c>
      <c r="O2948" t="s">
        <v>8587</v>
      </c>
      <c r="P2948" t="s">
        <v>8588</v>
      </c>
      <c r="Q2948" t="s">
        <v>8589</v>
      </c>
      <c r="R2948" t="s">
        <v>8590</v>
      </c>
      <c r="S2948" t="s">
        <v>8591</v>
      </c>
      <c r="T2948" t="s">
        <v>8592</v>
      </c>
      <c r="U2948" t="s">
        <v>9751</v>
      </c>
      <c r="V2948" t="s">
        <v>9752</v>
      </c>
      <c r="W2948" t="s">
        <v>9753</v>
      </c>
      <c r="X2948" t="s">
        <v>9766</v>
      </c>
    </row>
    <row r="2949" spans="1:24" x14ac:dyDescent="0.25">
      <c r="A2949" t="s">
        <v>6380</v>
      </c>
      <c r="B2949" t="s">
        <v>6381</v>
      </c>
      <c r="C2949" t="s">
        <v>9764</v>
      </c>
      <c r="E2949" t="s">
        <v>9765</v>
      </c>
      <c r="G2949" t="s">
        <v>8406</v>
      </c>
      <c r="H2949" t="s">
        <v>8418</v>
      </c>
      <c r="I2949" t="s">
        <v>8419</v>
      </c>
      <c r="J2949" t="s">
        <v>8420</v>
      </c>
      <c r="K2949" t="s">
        <v>8421</v>
      </c>
      <c r="L2949" t="s">
        <v>8422</v>
      </c>
      <c r="M2949" t="s">
        <v>8585</v>
      </c>
      <c r="N2949" t="s">
        <v>8586</v>
      </c>
      <c r="O2949" t="s">
        <v>8587</v>
      </c>
      <c r="P2949" t="s">
        <v>8588</v>
      </c>
      <c r="Q2949" t="s">
        <v>8589</v>
      </c>
      <c r="R2949" t="s">
        <v>8590</v>
      </c>
      <c r="S2949" t="s">
        <v>8591</v>
      </c>
      <c r="T2949" t="s">
        <v>8592</v>
      </c>
      <c r="U2949" t="s">
        <v>9751</v>
      </c>
      <c r="V2949" t="s">
        <v>9752</v>
      </c>
      <c r="W2949" t="s">
        <v>9753</v>
      </c>
      <c r="X2949" t="s">
        <v>9766</v>
      </c>
    </row>
    <row r="2950" spans="1:24" x14ac:dyDescent="0.25">
      <c r="A2950" t="s">
        <v>6382</v>
      </c>
      <c r="B2950" t="s">
        <v>6383</v>
      </c>
      <c r="C2950" t="s">
        <v>9764</v>
      </c>
      <c r="E2950" t="s">
        <v>9765</v>
      </c>
      <c r="G2950" t="s">
        <v>8406</v>
      </c>
      <c r="H2950" t="s">
        <v>8418</v>
      </c>
      <c r="I2950" t="s">
        <v>8419</v>
      </c>
      <c r="J2950" t="s">
        <v>8420</v>
      </c>
      <c r="K2950" t="s">
        <v>8421</v>
      </c>
      <c r="L2950" t="s">
        <v>8422</v>
      </c>
      <c r="M2950" t="s">
        <v>8585</v>
      </c>
      <c r="N2950" t="s">
        <v>8586</v>
      </c>
      <c r="O2950" t="s">
        <v>8587</v>
      </c>
      <c r="P2950" t="s">
        <v>8588</v>
      </c>
      <c r="Q2950" t="s">
        <v>8589</v>
      </c>
      <c r="R2950" t="s">
        <v>8590</v>
      </c>
      <c r="S2950" t="s">
        <v>8591</v>
      </c>
      <c r="T2950" t="s">
        <v>8592</v>
      </c>
      <c r="U2950" t="s">
        <v>9751</v>
      </c>
      <c r="V2950" t="s">
        <v>9752</v>
      </c>
      <c r="W2950" t="s">
        <v>9753</v>
      </c>
      <c r="X2950" t="s">
        <v>9766</v>
      </c>
    </row>
    <row r="2951" spans="1:24" x14ac:dyDescent="0.25">
      <c r="A2951" t="s">
        <v>6384</v>
      </c>
      <c r="B2951" t="s">
        <v>6385</v>
      </c>
      <c r="C2951" t="s">
        <v>9767</v>
      </c>
      <c r="E2951" t="s">
        <v>9768</v>
      </c>
      <c r="G2951" t="s">
        <v>8406</v>
      </c>
      <c r="H2951" t="s">
        <v>8418</v>
      </c>
      <c r="I2951" t="s">
        <v>8569</v>
      </c>
      <c r="J2951" t="s">
        <v>8630</v>
      </c>
      <c r="K2951" t="s">
        <v>8631</v>
      </c>
      <c r="L2951" t="s">
        <v>9769</v>
      </c>
      <c r="M2951" t="s">
        <v>9770</v>
      </c>
      <c r="N2951" t="s">
        <v>9771</v>
      </c>
    </row>
    <row r="2952" spans="1:24" x14ac:dyDescent="0.25">
      <c r="A2952" t="s">
        <v>6386</v>
      </c>
      <c r="B2952" t="s">
        <v>6387</v>
      </c>
      <c r="C2952" t="s">
        <v>9767</v>
      </c>
      <c r="E2952" t="s">
        <v>9768</v>
      </c>
      <c r="G2952" t="s">
        <v>8406</v>
      </c>
      <c r="H2952" t="s">
        <v>8418</v>
      </c>
      <c r="I2952" t="s">
        <v>8569</v>
      </c>
      <c r="J2952" t="s">
        <v>8630</v>
      </c>
      <c r="K2952" t="s">
        <v>8631</v>
      </c>
      <c r="L2952" t="s">
        <v>9769</v>
      </c>
      <c r="M2952" t="s">
        <v>9770</v>
      </c>
      <c r="N2952" t="s">
        <v>9771</v>
      </c>
    </row>
    <row r="2953" spans="1:24" x14ac:dyDescent="0.25">
      <c r="A2953" t="s">
        <v>6388</v>
      </c>
      <c r="B2953" t="s">
        <v>6389</v>
      </c>
      <c r="C2953" t="s">
        <v>9767</v>
      </c>
      <c r="E2953" t="s">
        <v>9768</v>
      </c>
      <c r="G2953" t="s">
        <v>8406</v>
      </c>
      <c r="H2953" t="s">
        <v>8418</v>
      </c>
      <c r="I2953" t="s">
        <v>8569</v>
      </c>
      <c r="J2953" t="s">
        <v>8630</v>
      </c>
      <c r="K2953" t="s">
        <v>8631</v>
      </c>
      <c r="L2953" t="s">
        <v>9769</v>
      </c>
      <c r="M2953" t="s">
        <v>9770</v>
      </c>
      <c r="N2953" t="s">
        <v>9771</v>
      </c>
    </row>
    <row r="2954" spans="1:24" x14ac:dyDescent="0.25">
      <c r="A2954" t="s">
        <v>6390</v>
      </c>
      <c r="B2954" t="s">
        <v>6391</v>
      </c>
      <c r="C2954" t="s">
        <v>9767</v>
      </c>
      <c r="E2954" t="s">
        <v>9768</v>
      </c>
      <c r="G2954" t="s">
        <v>8406</v>
      </c>
      <c r="H2954" t="s">
        <v>8418</v>
      </c>
      <c r="I2954" t="s">
        <v>8569</v>
      </c>
      <c r="J2954" t="s">
        <v>8630</v>
      </c>
      <c r="K2954" t="s">
        <v>8631</v>
      </c>
      <c r="L2954" t="s">
        <v>9769</v>
      </c>
      <c r="M2954" t="s">
        <v>9770</v>
      </c>
      <c r="N2954" t="s">
        <v>9771</v>
      </c>
    </row>
    <row r="2955" spans="1:24" x14ac:dyDescent="0.25">
      <c r="A2955" t="s">
        <v>6392</v>
      </c>
      <c r="B2955" t="s">
        <v>6393</v>
      </c>
      <c r="C2955" t="s">
        <v>9767</v>
      </c>
      <c r="E2955" t="s">
        <v>9768</v>
      </c>
      <c r="G2955" t="s">
        <v>8406</v>
      </c>
      <c r="H2955" t="s">
        <v>8418</v>
      </c>
      <c r="I2955" t="s">
        <v>8569</v>
      </c>
      <c r="J2955" t="s">
        <v>8630</v>
      </c>
      <c r="K2955" t="s">
        <v>8631</v>
      </c>
      <c r="L2955" t="s">
        <v>9769</v>
      </c>
      <c r="M2955" t="s">
        <v>9770</v>
      </c>
      <c r="N2955" t="s">
        <v>9771</v>
      </c>
    </row>
    <row r="2956" spans="1:24" x14ac:dyDescent="0.25">
      <c r="A2956" t="s">
        <v>6394</v>
      </c>
      <c r="B2956" t="s">
        <v>6395</v>
      </c>
      <c r="C2956" t="s">
        <v>9767</v>
      </c>
      <c r="E2956" t="s">
        <v>9768</v>
      </c>
      <c r="G2956" t="s">
        <v>8406</v>
      </c>
      <c r="H2956" t="s">
        <v>8418</v>
      </c>
      <c r="I2956" t="s">
        <v>8569</v>
      </c>
      <c r="J2956" t="s">
        <v>8630</v>
      </c>
      <c r="K2956" t="s">
        <v>8631</v>
      </c>
      <c r="L2956" t="s">
        <v>9769</v>
      </c>
      <c r="M2956" t="s">
        <v>9770</v>
      </c>
      <c r="N2956" t="s">
        <v>9771</v>
      </c>
    </row>
    <row r="2957" spans="1:24" x14ac:dyDescent="0.25">
      <c r="A2957" t="s">
        <v>6396</v>
      </c>
      <c r="B2957" t="s">
        <v>6397</v>
      </c>
      <c r="C2957" t="s">
        <v>9767</v>
      </c>
      <c r="E2957" t="s">
        <v>9768</v>
      </c>
      <c r="G2957" t="s">
        <v>8406</v>
      </c>
      <c r="H2957" t="s">
        <v>8418</v>
      </c>
      <c r="I2957" t="s">
        <v>8569</v>
      </c>
      <c r="J2957" t="s">
        <v>8630</v>
      </c>
      <c r="K2957" t="s">
        <v>8631</v>
      </c>
      <c r="L2957" t="s">
        <v>9769</v>
      </c>
      <c r="M2957" t="s">
        <v>9770</v>
      </c>
      <c r="N2957" t="s">
        <v>9771</v>
      </c>
    </row>
    <row r="2958" spans="1:24" x14ac:dyDescent="0.25">
      <c r="A2958" t="s">
        <v>6398</v>
      </c>
      <c r="B2958" t="s">
        <v>6399</v>
      </c>
      <c r="C2958" t="s">
        <v>9767</v>
      </c>
      <c r="E2958" t="s">
        <v>9768</v>
      </c>
      <c r="G2958" t="s">
        <v>8406</v>
      </c>
      <c r="H2958" t="s">
        <v>8418</v>
      </c>
      <c r="I2958" t="s">
        <v>8569</v>
      </c>
      <c r="J2958" t="s">
        <v>8630</v>
      </c>
      <c r="K2958" t="s">
        <v>8631</v>
      </c>
      <c r="L2958" t="s">
        <v>9769</v>
      </c>
      <c r="M2958" t="s">
        <v>9770</v>
      </c>
      <c r="N2958" t="s">
        <v>9771</v>
      </c>
    </row>
    <row r="2959" spans="1:24" x14ac:dyDescent="0.25">
      <c r="A2959" t="s">
        <v>6401</v>
      </c>
      <c r="B2959" t="s">
        <v>6402</v>
      </c>
      <c r="C2959" t="s">
        <v>9767</v>
      </c>
      <c r="E2959" t="s">
        <v>9768</v>
      </c>
      <c r="G2959" t="s">
        <v>8406</v>
      </c>
      <c r="H2959" t="s">
        <v>8418</v>
      </c>
      <c r="I2959" t="s">
        <v>8569</v>
      </c>
      <c r="J2959" t="s">
        <v>8630</v>
      </c>
      <c r="K2959" t="s">
        <v>8631</v>
      </c>
      <c r="L2959" t="s">
        <v>9769</v>
      </c>
      <c r="M2959" t="s">
        <v>9770</v>
      </c>
      <c r="N2959" t="s">
        <v>9771</v>
      </c>
    </row>
    <row r="2960" spans="1:24" x14ac:dyDescent="0.25">
      <c r="A2960" t="s">
        <v>6403</v>
      </c>
      <c r="B2960" t="s">
        <v>6404</v>
      </c>
      <c r="C2960" t="s">
        <v>9767</v>
      </c>
      <c r="E2960" t="s">
        <v>9768</v>
      </c>
      <c r="G2960" t="s">
        <v>8406</v>
      </c>
      <c r="H2960" t="s">
        <v>8418</v>
      </c>
      <c r="I2960" t="s">
        <v>8569</v>
      </c>
      <c r="J2960" t="s">
        <v>8630</v>
      </c>
      <c r="K2960" t="s">
        <v>8631</v>
      </c>
      <c r="L2960" t="s">
        <v>9769</v>
      </c>
      <c r="M2960" t="s">
        <v>9770</v>
      </c>
      <c r="N2960" t="s">
        <v>9771</v>
      </c>
    </row>
    <row r="2961" spans="1:11" x14ac:dyDescent="0.25">
      <c r="A2961" t="s">
        <v>6405</v>
      </c>
      <c r="B2961" t="s">
        <v>6406</v>
      </c>
      <c r="C2961" t="s">
        <v>9772</v>
      </c>
      <c r="E2961" t="s">
        <v>9773</v>
      </c>
      <c r="G2961" t="s">
        <v>8406</v>
      </c>
      <c r="H2961" t="s">
        <v>8851</v>
      </c>
      <c r="I2961" t="s">
        <v>9100</v>
      </c>
      <c r="J2961" t="s">
        <v>9101</v>
      </c>
      <c r="K2961" t="s">
        <v>9102</v>
      </c>
    </row>
    <row r="2962" spans="1:11" x14ac:dyDescent="0.25">
      <c r="A2962" t="s">
        <v>6407</v>
      </c>
      <c r="B2962" t="s">
        <v>6408</v>
      </c>
      <c r="C2962" t="s">
        <v>9772</v>
      </c>
      <c r="E2962" t="s">
        <v>9773</v>
      </c>
      <c r="G2962" t="s">
        <v>8406</v>
      </c>
      <c r="H2962" t="s">
        <v>8851</v>
      </c>
      <c r="I2962" t="s">
        <v>9100</v>
      </c>
      <c r="J2962" t="s">
        <v>9101</v>
      </c>
      <c r="K2962" t="s">
        <v>9102</v>
      </c>
    </row>
    <row r="2963" spans="1:11" x14ac:dyDescent="0.25">
      <c r="A2963" t="s">
        <v>6409</v>
      </c>
      <c r="B2963" t="s">
        <v>6410</v>
      </c>
      <c r="C2963" t="s">
        <v>9772</v>
      </c>
      <c r="E2963" t="s">
        <v>9773</v>
      </c>
      <c r="G2963" t="s">
        <v>8406</v>
      </c>
      <c r="H2963" t="s">
        <v>8851</v>
      </c>
      <c r="I2963" t="s">
        <v>9100</v>
      </c>
      <c r="J2963" t="s">
        <v>9101</v>
      </c>
      <c r="K2963" t="s">
        <v>9102</v>
      </c>
    </row>
    <row r="2964" spans="1:11" x14ac:dyDescent="0.25">
      <c r="A2964" t="s">
        <v>6411</v>
      </c>
      <c r="B2964" t="s">
        <v>6412</v>
      </c>
      <c r="C2964" t="s">
        <v>9772</v>
      </c>
      <c r="E2964" t="s">
        <v>9773</v>
      </c>
      <c r="G2964" t="s">
        <v>8406</v>
      </c>
      <c r="H2964" t="s">
        <v>8851</v>
      </c>
      <c r="I2964" t="s">
        <v>9100</v>
      </c>
      <c r="J2964" t="s">
        <v>9101</v>
      </c>
      <c r="K2964" t="s">
        <v>9102</v>
      </c>
    </row>
    <row r="2965" spans="1:11" x14ac:dyDescent="0.25">
      <c r="A2965" t="s">
        <v>6413</v>
      </c>
      <c r="B2965" t="s">
        <v>6414</v>
      </c>
      <c r="C2965" t="s">
        <v>9772</v>
      </c>
      <c r="E2965" t="s">
        <v>9773</v>
      </c>
      <c r="G2965" t="s">
        <v>8406</v>
      </c>
      <c r="H2965" t="s">
        <v>8851</v>
      </c>
      <c r="I2965" t="s">
        <v>9100</v>
      </c>
      <c r="J2965" t="s">
        <v>9101</v>
      </c>
      <c r="K2965" t="s">
        <v>9102</v>
      </c>
    </row>
    <row r="2966" spans="1:11" x14ac:dyDescent="0.25">
      <c r="A2966" t="s">
        <v>6415</v>
      </c>
      <c r="B2966" t="s">
        <v>6416</v>
      </c>
      <c r="C2966" t="s">
        <v>9772</v>
      </c>
      <c r="E2966" t="s">
        <v>9773</v>
      </c>
      <c r="G2966" t="s">
        <v>8406</v>
      </c>
      <c r="H2966" t="s">
        <v>8851</v>
      </c>
      <c r="I2966" t="s">
        <v>9100</v>
      </c>
      <c r="J2966" t="s">
        <v>9101</v>
      </c>
      <c r="K2966" t="s">
        <v>9102</v>
      </c>
    </row>
    <row r="2967" spans="1:11" x14ac:dyDescent="0.25">
      <c r="A2967" t="s">
        <v>6417</v>
      </c>
      <c r="B2967" t="s">
        <v>6418</v>
      </c>
      <c r="C2967" t="s">
        <v>9772</v>
      </c>
      <c r="E2967" t="s">
        <v>9773</v>
      </c>
      <c r="G2967" t="s">
        <v>8406</v>
      </c>
      <c r="H2967" t="s">
        <v>8851</v>
      </c>
      <c r="I2967" t="s">
        <v>9100</v>
      </c>
      <c r="J2967" t="s">
        <v>9101</v>
      </c>
      <c r="K2967" t="s">
        <v>9102</v>
      </c>
    </row>
    <row r="2968" spans="1:11" x14ac:dyDescent="0.25">
      <c r="A2968" t="s">
        <v>6419</v>
      </c>
      <c r="B2968" t="s">
        <v>6420</v>
      </c>
      <c r="C2968" t="s">
        <v>9772</v>
      </c>
      <c r="E2968" t="s">
        <v>9773</v>
      </c>
      <c r="G2968" t="s">
        <v>8406</v>
      </c>
      <c r="H2968" t="s">
        <v>8851</v>
      </c>
      <c r="I2968" t="s">
        <v>9100</v>
      </c>
      <c r="J2968" t="s">
        <v>9101</v>
      </c>
      <c r="K2968" t="s">
        <v>9102</v>
      </c>
    </row>
    <row r="2969" spans="1:11" x14ac:dyDescent="0.25">
      <c r="A2969" t="s">
        <v>6421</v>
      </c>
      <c r="B2969" t="s">
        <v>6422</v>
      </c>
      <c r="C2969" t="s">
        <v>9772</v>
      </c>
      <c r="E2969" t="s">
        <v>9773</v>
      </c>
      <c r="G2969" t="s">
        <v>8406</v>
      </c>
      <c r="H2969" t="s">
        <v>8851</v>
      </c>
      <c r="I2969" t="s">
        <v>9100</v>
      </c>
      <c r="J2969" t="s">
        <v>9101</v>
      </c>
      <c r="K2969" t="s">
        <v>9102</v>
      </c>
    </row>
    <row r="2970" spans="1:11" x14ac:dyDescent="0.25">
      <c r="A2970" t="s">
        <v>6423</v>
      </c>
      <c r="B2970" t="s">
        <v>6424</v>
      </c>
      <c r="C2970" t="s">
        <v>9772</v>
      </c>
      <c r="E2970" t="s">
        <v>9773</v>
      </c>
      <c r="G2970" t="s">
        <v>8406</v>
      </c>
      <c r="H2970" t="s">
        <v>8851</v>
      </c>
      <c r="I2970" t="s">
        <v>9100</v>
      </c>
      <c r="J2970" t="s">
        <v>9101</v>
      </c>
      <c r="K2970" t="s">
        <v>9102</v>
      </c>
    </row>
    <row r="2971" spans="1:11" x14ac:dyDescent="0.25">
      <c r="A2971" t="s">
        <v>6425</v>
      </c>
      <c r="B2971" t="s">
        <v>6426</v>
      </c>
      <c r="C2971" t="s">
        <v>9772</v>
      </c>
      <c r="E2971" t="s">
        <v>9773</v>
      </c>
      <c r="G2971" t="s">
        <v>8406</v>
      </c>
      <c r="H2971" t="s">
        <v>8851</v>
      </c>
      <c r="I2971" t="s">
        <v>9100</v>
      </c>
      <c r="J2971" t="s">
        <v>9101</v>
      </c>
      <c r="K2971" t="s">
        <v>9102</v>
      </c>
    </row>
    <row r="2972" spans="1:11" x14ac:dyDescent="0.25">
      <c r="A2972" t="s">
        <v>6427</v>
      </c>
      <c r="B2972" t="s">
        <v>6428</v>
      </c>
      <c r="C2972" t="s">
        <v>9772</v>
      </c>
      <c r="E2972" t="s">
        <v>9773</v>
      </c>
      <c r="G2972" t="s">
        <v>8406</v>
      </c>
      <c r="H2972" t="s">
        <v>8851</v>
      </c>
      <c r="I2972" t="s">
        <v>9100</v>
      </c>
      <c r="J2972" t="s">
        <v>9101</v>
      </c>
      <c r="K2972" t="s">
        <v>9102</v>
      </c>
    </row>
    <row r="2973" spans="1:11" x14ac:dyDescent="0.25">
      <c r="A2973" t="s">
        <v>6429</v>
      </c>
      <c r="B2973" t="s">
        <v>6430</v>
      </c>
      <c r="C2973" t="s">
        <v>9772</v>
      </c>
      <c r="E2973" t="s">
        <v>9773</v>
      </c>
      <c r="G2973" t="s">
        <v>8406</v>
      </c>
      <c r="H2973" t="s">
        <v>8851</v>
      </c>
      <c r="I2973" t="s">
        <v>9100</v>
      </c>
      <c r="J2973" t="s">
        <v>9101</v>
      </c>
      <c r="K2973" t="s">
        <v>9102</v>
      </c>
    </row>
    <row r="2974" spans="1:11" x14ac:dyDescent="0.25">
      <c r="A2974" t="s">
        <v>6431</v>
      </c>
      <c r="B2974" t="s">
        <v>6432</v>
      </c>
      <c r="C2974" t="s">
        <v>9772</v>
      </c>
      <c r="E2974" t="s">
        <v>9773</v>
      </c>
      <c r="G2974" t="s">
        <v>8406</v>
      </c>
      <c r="H2974" t="s">
        <v>8851</v>
      </c>
      <c r="I2974" t="s">
        <v>9100</v>
      </c>
      <c r="J2974" t="s">
        <v>9101</v>
      </c>
      <c r="K2974" t="s">
        <v>9102</v>
      </c>
    </row>
    <row r="2975" spans="1:11" x14ac:dyDescent="0.25">
      <c r="A2975" t="s">
        <v>6433</v>
      </c>
      <c r="B2975" t="s">
        <v>6434</v>
      </c>
      <c r="C2975" t="s">
        <v>9772</v>
      </c>
      <c r="E2975" t="s">
        <v>9773</v>
      </c>
      <c r="G2975" t="s">
        <v>8406</v>
      </c>
      <c r="H2975" t="s">
        <v>8851</v>
      </c>
      <c r="I2975" t="s">
        <v>9100</v>
      </c>
      <c r="J2975" t="s">
        <v>9101</v>
      </c>
      <c r="K2975" t="s">
        <v>9102</v>
      </c>
    </row>
    <row r="2976" spans="1:11" x14ac:dyDescent="0.25">
      <c r="A2976" t="s">
        <v>6435</v>
      </c>
      <c r="B2976" t="s">
        <v>6436</v>
      </c>
      <c r="C2976" t="s">
        <v>9772</v>
      </c>
      <c r="E2976" t="s">
        <v>9773</v>
      </c>
      <c r="G2976" t="s">
        <v>8406</v>
      </c>
      <c r="H2976" t="s">
        <v>8851</v>
      </c>
      <c r="I2976" t="s">
        <v>9100</v>
      </c>
      <c r="J2976" t="s">
        <v>9101</v>
      </c>
      <c r="K2976" t="s">
        <v>9102</v>
      </c>
    </row>
    <row r="2977" spans="1:20" x14ac:dyDescent="0.25">
      <c r="A2977" t="s">
        <v>6462</v>
      </c>
      <c r="B2977" t="s">
        <v>6463</v>
      </c>
      <c r="C2977" t="s">
        <v>9774</v>
      </c>
      <c r="E2977" t="s">
        <v>9775</v>
      </c>
      <c r="G2977" t="s">
        <v>8406</v>
      </c>
      <c r="H2977" t="s">
        <v>8407</v>
      </c>
      <c r="I2977" t="s">
        <v>8408</v>
      </c>
      <c r="J2977" t="s">
        <v>8409</v>
      </c>
      <c r="K2977" t="s">
        <v>8410</v>
      </c>
      <c r="L2977" t="s">
        <v>8411</v>
      </c>
      <c r="M2977" t="s">
        <v>9776</v>
      </c>
      <c r="N2977" t="s">
        <v>9777</v>
      </c>
      <c r="O2977" t="s">
        <v>9778</v>
      </c>
      <c r="P2977" t="s">
        <v>9779</v>
      </c>
    </row>
    <row r="2978" spans="1:20" x14ac:dyDescent="0.25">
      <c r="A2978" t="s">
        <v>6465</v>
      </c>
      <c r="B2978" t="s">
        <v>6466</v>
      </c>
      <c r="C2978" t="s">
        <v>9774</v>
      </c>
      <c r="E2978" t="s">
        <v>9775</v>
      </c>
      <c r="G2978" t="s">
        <v>8406</v>
      </c>
      <c r="H2978" t="s">
        <v>8407</v>
      </c>
      <c r="I2978" t="s">
        <v>8408</v>
      </c>
      <c r="J2978" t="s">
        <v>8409</v>
      </c>
      <c r="K2978" t="s">
        <v>8410</v>
      </c>
      <c r="L2978" t="s">
        <v>8411</v>
      </c>
      <c r="M2978" t="s">
        <v>9776</v>
      </c>
      <c r="N2978" t="s">
        <v>9777</v>
      </c>
      <c r="O2978" t="s">
        <v>9778</v>
      </c>
      <c r="P2978" t="s">
        <v>9779</v>
      </c>
    </row>
    <row r="2979" spans="1:20" x14ac:dyDescent="0.25">
      <c r="A2979" t="s">
        <v>6467</v>
      </c>
      <c r="B2979" t="s">
        <v>6468</v>
      </c>
      <c r="C2979" t="s">
        <v>9774</v>
      </c>
      <c r="E2979" t="s">
        <v>9775</v>
      </c>
      <c r="G2979" t="s">
        <v>8406</v>
      </c>
      <c r="H2979" t="s">
        <v>8407</v>
      </c>
      <c r="I2979" t="s">
        <v>8408</v>
      </c>
      <c r="J2979" t="s">
        <v>8409</v>
      </c>
      <c r="K2979" t="s">
        <v>8410</v>
      </c>
      <c r="L2979" t="s">
        <v>8411</v>
      </c>
      <c r="M2979" t="s">
        <v>9776</v>
      </c>
      <c r="N2979" t="s">
        <v>9777</v>
      </c>
      <c r="O2979" t="s">
        <v>9778</v>
      </c>
      <c r="P2979" t="s">
        <v>9779</v>
      </c>
    </row>
    <row r="2980" spans="1:20" x14ac:dyDescent="0.25">
      <c r="A2980" t="s">
        <v>6470</v>
      </c>
      <c r="B2980" t="s">
        <v>6471</v>
      </c>
      <c r="C2980" t="s">
        <v>9774</v>
      </c>
      <c r="E2980" t="s">
        <v>9775</v>
      </c>
      <c r="G2980" t="s">
        <v>8406</v>
      </c>
      <c r="H2980" t="s">
        <v>8407</v>
      </c>
      <c r="I2980" t="s">
        <v>8408</v>
      </c>
      <c r="J2980" t="s">
        <v>8409</v>
      </c>
      <c r="K2980" t="s">
        <v>8410</v>
      </c>
      <c r="L2980" t="s">
        <v>8411</v>
      </c>
      <c r="M2980" t="s">
        <v>9776</v>
      </c>
      <c r="N2980" t="s">
        <v>9777</v>
      </c>
      <c r="O2980" t="s">
        <v>9778</v>
      </c>
      <c r="P2980" t="s">
        <v>9779</v>
      </c>
    </row>
    <row r="2981" spans="1:20" x14ac:dyDescent="0.25">
      <c r="A2981" t="s">
        <v>6472</v>
      </c>
      <c r="B2981" t="s">
        <v>6473</v>
      </c>
      <c r="C2981" t="s">
        <v>9774</v>
      </c>
      <c r="E2981" t="s">
        <v>9775</v>
      </c>
      <c r="G2981" t="s">
        <v>8406</v>
      </c>
      <c r="H2981" t="s">
        <v>8407</v>
      </c>
      <c r="I2981" t="s">
        <v>8408</v>
      </c>
      <c r="J2981" t="s">
        <v>8409</v>
      </c>
      <c r="K2981" t="s">
        <v>8410</v>
      </c>
      <c r="L2981" t="s">
        <v>8411</v>
      </c>
      <c r="M2981" t="s">
        <v>9776</v>
      </c>
      <c r="N2981" t="s">
        <v>9777</v>
      </c>
      <c r="O2981" t="s">
        <v>9778</v>
      </c>
      <c r="P2981" t="s">
        <v>9779</v>
      </c>
    </row>
    <row r="2982" spans="1:20" x14ac:dyDescent="0.25">
      <c r="A2982" t="s">
        <v>6474</v>
      </c>
      <c r="B2982" t="s">
        <v>6475</v>
      </c>
      <c r="C2982" t="s">
        <v>9774</v>
      </c>
      <c r="E2982" t="s">
        <v>9775</v>
      </c>
      <c r="G2982" t="s">
        <v>8406</v>
      </c>
      <c r="H2982" t="s">
        <v>8407</v>
      </c>
      <c r="I2982" t="s">
        <v>8408</v>
      </c>
      <c r="J2982" t="s">
        <v>8409</v>
      </c>
      <c r="K2982" t="s">
        <v>8410</v>
      </c>
      <c r="L2982" t="s">
        <v>8411</v>
      </c>
      <c r="M2982" t="s">
        <v>9776</v>
      </c>
      <c r="N2982" t="s">
        <v>9777</v>
      </c>
      <c r="O2982" t="s">
        <v>9778</v>
      </c>
      <c r="P2982" t="s">
        <v>9779</v>
      </c>
    </row>
    <row r="2983" spans="1:20" x14ac:dyDescent="0.25">
      <c r="A2983" t="s">
        <v>6476</v>
      </c>
      <c r="B2983" t="s">
        <v>6477</v>
      </c>
      <c r="C2983" t="s">
        <v>9774</v>
      </c>
      <c r="E2983" t="s">
        <v>9775</v>
      </c>
      <c r="G2983" t="s">
        <v>8406</v>
      </c>
      <c r="H2983" t="s">
        <v>8407</v>
      </c>
      <c r="I2983" t="s">
        <v>8408</v>
      </c>
      <c r="J2983" t="s">
        <v>8409</v>
      </c>
      <c r="K2983" t="s">
        <v>8410</v>
      </c>
      <c r="L2983" t="s">
        <v>8411</v>
      </c>
      <c r="M2983" t="s">
        <v>9776</v>
      </c>
      <c r="N2983" t="s">
        <v>9777</v>
      </c>
      <c r="O2983" t="s">
        <v>9778</v>
      </c>
      <c r="P2983" t="s">
        <v>9779</v>
      </c>
    </row>
    <row r="2984" spans="1:20" x14ac:dyDescent="0.25">
      <c r="A2984" t="s">
        <v>6478</v>
      </c>
      <c r="B2984" t="s">
        <v>6479</v>
      </c>
      <c r="C2984" t="s">
        <v>9774</v>
      </c>
      <c r="E2984" t="s">
        <v>9775</v>
      </c>
      <c r="G2984" t="s">
        <v>8406</v>
      </c>
      <c r="H2984" t="s">
        <v>8407</v>
      </c>
      <c r="I2984" t="s">
        <v>8408</v>
      </c>
      <c r="J2984" t="s">
        <v>8409</v>
      </c>
      <c r="K2984" t="s">
        <v>8410</v>
      </c>
      <c r="L2984" t="s">
        <v>8411</v>
      </c>
      <c r="M2984" t="s">
        <v>9776</v>
      </c>
      <c r="N2984" t="s">
        <v>9777</v>
      </c>
      <c r="O2984" t="s">
        <v>9778</v>
      </c>
      <c r="P2984" t="s">
        <v>9779</v>
      </c>
    </row>
    <row r="2985" spans="1:20" x14ac:dyDescent="0.25">
      <c r="A2985" t="s">
        <v>6480</v>
      </c>
      <c r="B2985" t="s">
        <v>6481</v>
      </c>
      <c r="C2985" t="s">
        <v>9774</v>
      </c>
      <c r="E2985" t="s">
        <v>9775</v>
      </c>
      <c r="G2985" t="s">
        <v>8406</v>
      </c>
      <c r="H2985" t="s">
        <v>8407</v>
      </c>
      <c r="I2985" t="s">
        <v>8408</v>
      </c>
      <c r="J2985" t="s">
        <v>8409</v>
      </c>
      <c r="K2985" t="s">
        <v>8410</v>
      </c>
      <c r="L2985" t="s">
        <v>8411</v>
      </c>
      <c r="M2985" t="s">
        <v>9776</v>
      </c>
      <c r="N2985" t="s">
        <v>9777</v>
      </c>
      <c r="O2985" t="s">
        <v>9778</v>
      </c>
      <c r="P2985" t="s">
        <v>9779</v>
      </c>
    </row>
    <row r="2986" spans="1:20" x14ac:dyDescent="0.25">
      <c r="A2986" t="s">
        <v>6482</v>
      </c>
      <c r="B2986" t="s">
        <v>6483</v>
      </c>
      <c r="C2986" t="s">
        <v>8416</v>
      </c>
      <c r="E2986" t="s">
        <v>8417</v>
      </c>
      <c r="G2986" t="s">
        <v>8406</v>
      </c>
      <c r="H2986" t="s">
        <v>8418</v>
      </c>
      <c r="I2986" t="s">
        <v>8419</v>
      </c>
      <c r="J2986" t="s">
        <v>8420</v>
      </c>
      <c r="K2986" t="s">
        <v>8421</v>
      </c>
      <c r="L2986" t="s">
        <v>8422</v>
      </c>
      <c r="M2986" t="s">
        <v>8423</v>
      </c>
      <c r="N2986" t="s">
        <v>8424</v>
      </c>
      <c r="O2986" t="s">
        <v>8425</v>
      </c>
      <c r="P2986" t="s">
        <v>8426</v>
      </c>
      <c r="Q2986" t="s">
        <v>8427</v>
      </c>
      <c r="R2986" t="s">
        <v>8428</v>
      </c>
      <c r="S2986" t="s">
        <v>8429</v>
      </c>
      <c r="T2986" t="s">
        <v>8430</v>
      </c>
    </row>
    <row r="2987" spans="1:20" x14ac:dyDescent="0.25">
      <c r="A2987" t="s">
        <v>6484</v>
      </c>
      <c r="B2987" t="s">
        <v>6485</v>
      </c>
      <c r="C2987" t="s">
        <v>8416</v>
      </c>
      <c r="E2987" t="s">
        <v>8417</v>
      </c>
      <c r="G2987" t="s">
        <v>8406</v>
      </c>
      <c r="H2987" t="s">
        <v>8418</v>
      </c>
      <c r="I2987" t="s">
        <v>8419</v>
      </c>
      <c r="J2987" t="s">
        <v>8420</v>
      </c>
      <c r="K2987" t="s">
        <v>8421</v>
      </c>
      <c r="L2987" t="s">
        <v>8422</v>
      </c>
      <c r="M2987" t="s">
        <v>8423</v>
      </c>
      <c r="N2987" t="s">
        <v>8424</v>
      </c>
      <c r="O2987" t="s">
        <v>8425</v>
      </c>
      <c r="P2987" t="s">
        <v>8426</v>
      </c>
      <c r="Q2987" t="s">
        <v>8427</v>
      </c>
      <c r="R2987" t="s">
        <v>8428</v>
      </c>
      <c r="S2987" t="s">
        <v>8429</v>
      </c>
      <c r="T2987" t="s">
        <v>8430</v>
      </c>
    </row>
    <row r="2988" spans="1:20" x14ac:dyDescent="0.25">
      <c r="A2988" t="s">
        <v>9780</v>
      </c>
      <c r="B2988" t="s">
        <v>6487</v>
      </c>
      <c r="C2988" t="s">
        <v>9781</v>
      </c>
      <c r="E2988" t="s">
        <v>9782</v>
      </c>
      <c r="G2988" t="s">
        <v>8406</v>
      </c>
      <c r="H2988" t="s">
        <v>8407</v>
      </c>
      <c r="I2988" t="s">
        <v>8408</v>
      </c>
      <c r="J2988" t="s">
        <v>8409</v>
      </c>
      <c r="K2988" t="s">
        <v>8518</v>
      </c>
      <c r="L2988" t="s">
        <v>8519</v>
      </c>
      <c r="M2988" t="s">
        <v>8520</v>
      </c>
      <c r="N2988" t="s">
        <v>8928</v>
      </c>
      <c r="O2988" t="s">
        <v>8929</v>
      </c>
    </row>
    <row r="2989" spans="1:20" x14ac:dyDescent="0.25">
      <c r="A2989" t="s">
        <v>9783</v>
      </c>
      <c r="B2989" t="s">
        <v>6489</v>
      </c>
      <c r="C2989" t="s">
        <v>9781</v>
      </c>
      <c r="E2989" t="s">
        <v>9782</v>
      </c>
      <c r="G2989" t="s">
        <v>8406</v>
      </c>
      <c r="H2989" t="s">
        <v>8407</v>
      </c>
      <c r="I2989" t="s">
        <v>8408</v>
      </c>
      <c r="J2989" t="s">
        <v>8409</v>
      </c>
      <c r="K2989" t="s">
        <v>8518</v>
      </c>
      <c r="L2989" t="s">
        <v>8519</v>
      </c>
      <c r="M2989" t="s">
        <v>8520</v>
      </c>
      <c r="N2989" t="s">
        <v>8928</v>
      </c>
      <c r="O2989" t="s">
        <v>8929</v>
      </c>
    </row>
    <row r="2990" spans="1:20" x14ac:dyDescent="0.25">
      <c r="A2990" t="s">
        <v>9784</v>
      </c>
      <c r="B2990" t="s">
        <v>6491</v>
      </c>
      <c r="C2990" t="s">
        <v>9781</v>
      </c>
      <c r="E2990" t="s">
        <v>9782</v>
      </c>
      <c r="G2990" t="s">
        <v>8406</v>
      </c>
      <c r="H2990" t="s">
        <v>8407</v>
      </c>
      <c r="I2990" t="s">
        <v>8408</v>
      </c>
      <c r="J2990" t="s">
        <v>8409</v>
      </c>
      <c r="K2990" t="s">
        <v>8518</v>
      </c>
      <c r="L2990" t="s">
        <v>8519</v>
      </c>
      <c r="M2990" t="s">
        <v>8520</v>
      </c>
      <c r="N2990" t="s">
        <v>8928</v>
      </c>
      <c r="O2990" t="s">
        <v>8929</v>
      </c>
    </row>
    <row r="2991" spans="1:20" x14ac:dyDescent="0.25">
      <c r="A2991" t="s">
        <v>9785</v>
      </c>
      <c r="B2991" t="s">
        <v>6493</v>
      </c>
      <c r="C2991" t="s">
        <v>9781</v>
      </c>
      <c r="E2991" t="s">
        <v>9782</v>
      </c>
      <c r="G2991" t="s">
        <v>8406</v>
      </c>
      <c r="H2991" t="s">
        <v>8407</v>
      </c>
      <c r="I2991" t="s">
        <v>8408</v>
      </c>
      <c r="J2991" t="s">
        <v>8409</v>
      </c>
      <c r="K2991" t="s">
        <v>8518</v>
      </c>
      <c r="L2991" t="s">
        <v>8519</v>
      </c>
      <c r="M2991" t="s">
        <v>8520</v>
      </c>
      <c r="N2991" t="s">
        <v>8928</v>
      </c>
      <c r="O2991" t="s">
        <v>8929</v>
      </c>
    </row>
    <row r="2992" spans="1:20" x14ac:dyDescent="0.25">
      <c r="A2992" t="s">
        <v>9786</v>
      </c>
      <c r="B2992" t="s">
        <v>6495</v>
      </c>
      <c r="C2992" t="s">
        <v>9781</v>
      </c>
      <c r="E2992" t="s">
        <v>9782</v>
      </c>
      <c r="G2992" t="s">
        <v>8406</v>
      </c>
      <c r="H2992" t="s">
        <v>8407</v>
      </c>
      <c r="I2992" t="s">
        <v>8408</v>
      </c>
      <c r="J2992" t="s">
        <v>8409</v>
      </c>
      <c r="K2992" t="s">
        <v>8518</v>
      </c>
      <c r="L2992" t="s">
        <v>8519</v>
      </c>
      <c r="M2992" t="s">
        <v>8520</v>
      </c>
      <c r="N2992" t="s">
        <v>8928</v>
      </c>
      <c r="O2992" t="s">
        <v>8929</v>
      </c>
    </row>
    <row r="2993" spans="1:22" x14ac:dyDescent="0.25">
      <c r="A2993" t="s">
        <v>9787</v>
      </c>
      <c r="B2993" t="s">
        <v>6497</v>
      </c>
      <c r="C2993" t="s">
        <v>9781</v>
      </c>
      <c r="E2993" t="s">
        <v>9782</v>
      </c>
      <c r="G2993" t="s">
        <v>8406</v>
      </c>
      <c r="H2993" t="s">
        <v>8407</v>
      </c>
      <c r="I2993" t="s">
        <v>8408</v>
      </c>
      <c r="J2993" t="s">
        <v>8409</v>
      </c>
      <c r="K2993" t="s">
        <v>8518</v>
      </c>
      <c r="L2993" t="s">
        <v>8519</v>
      </c>
      <c r="M2993" t="s">
        <v>8520</v>
      </c>
      <c r="N2993" t="s">
        <v>8928</v>
      </c>
      <c r="O2993" t="s">
        <v>8929</v>
      </c>
    </row>
    <row r="2994" spans="1:22" x14ac:dyDescent="0.25">
      <c r="A2994" t="s">
        <v>9788</v>
      </c>
      <c r="B2994" t="s">
        <v>6499</v>
      </c>
      <c r="C2994" t="s">
        <v>9781</v>
      </c>
      <c r="E2994" t="s">
        <v>9782</v>
      </c>
      <c r="G2994" t="s">
        <v>8406</v>
      </c>
      <c r="H2994" t="s">
        <v>8407</v>
      </c>
      <c r="I2994" t="s">
        <v>8408</v>
      </c>
      <c r="J2994" t="s">
        <v>8409</v>
      </c>
      <c r="K2994" t="s">
        <v>8518</v>
      </c>
      <c r="L2994" t="s">
        <v>8519</v>
      </c>
      <c r="M2994" t="s">
        <v>8520</v>
      </c>
      <c r="N2994" t="s">
        <v>8928</v>
      </c>
      <c r="O2994" t="s">
        <v>8929</v>
      </c>
    </row>
    <row r="2995" spans="1:22" x14ac:dyDescent="0.25">
      <c r="A2995" t="s">
        <v>9789</v>
      </c>
      <c r="B2995" t="s">
        <v>6501</v>
      </c>
      <c r="C2995" t="s">
        <v>9781</v>
      </c>
      <c r="E2995" t="s">
        <v>9782</v>
      </c>
      <c r="G2995" t="s">
        <v>8406</v>
      </c>
      <c r="H2995" t="s">
        <v>8407</v>
      </c>
      <c r="I2995" t="s">
        <v>8408</v>
      </c>
      <c r="J2995" t="s">
        <v>8409</v>
      </c>
      <c r="K2995" t="s">
        <v>8518</v>
      </c>
      <c r="L2995" t="s">
        <v>8519</v>
      </c>
      <c r="M2995" t="s">
        <v>8520</v>
      </c>
      <c r="N2995" t="s">
        <v>8928</v>
      </c>
      <c r="O2995" t="s">
        <v>8929</v>
      </c>
    </row>
    <row r="2996" spans="1:22" x14ac:dyDescent="0.25">
      <c r="A2996" t="s">
        <v>6502</v>
      </c>
      <c r="B2996" t="s">
        <v>6503</v>
      </c>
      <c r="C2996" t="s">
        <v>9790</v>
      </c>
      <c r="E2996" t="s">
        <v>9791</v>
      </c>
      <c r="G2996" t="s">
        <v>8406</v>
      </c>
      <c r="H2996" t="s">
        <v>8407</v>
      </c>
      <c r="I2996" t="s">
        <v>9210</v>
      </c>
      <c r="J2996" t="s">
        <v>9792</v>
      </c>
    </row>
    <row r="2997" spans="1:22" x14ac:dyDescent="0.25">
      <c r="A2997" t="s">
        <v>6504</v>
      </c>
      <c r="B2997" t="s">
        <v>6505</v>
      </c>
      <c r="C2997" t="s">
        <v>9478</v>
      </c>
      <c r="E2997" t="s">
        <v>9479</v>
      </c>
      <c r="G2997" t="s">
        <v>8406</v>
      </c>
      <c r="H2997" t="s">
        <v>8418</v>
      </c>
      <c r="I2997" t="s">
        <v>8419</v>
      </c>
      <c r="J2997" t="s">
        <v>8420</v>
      </c>
      <c r="K2997" t="s">
        <v>8421</v>
      </c>
      <c r="L2997" t="s">
        <v>8422</v>
      </c>
      <c r="M2997" t="s">
        <v>8423</v>
      </c>
      <c r="N2997" t="s">
        <v>8424</v>
      </c>
      <c r="O2997" t="s">
        <v>8425</v>
      </c>
      <c r="P2997" t="s">
        <v>8426</v>
      </c>
      <c r="Q2997" t="s">
        <v>8427</v>
      </c>
      <c r="R2997" t="s">
        <v>8428</v>
      </c>
      <c r="S2997" t="s">
        <v>9480</v>
      </c>
      <c r="T2997" t="s">
        <v>9481</v>
      </c>
      <c r="U2997" t="s">
        <v>9482</v>
      </c>
    </row>
    <row r="2998" spans="1:22" x14ac:dyDescent="0.25">
      <c r="A2998" t="s">
        <v>6506</v>
      </c>
      <c r="B2998" t="s">
        <v>6507</v>
      </c>
      <c r="C2998" t="s">
        <v>9478</v>
      </c>
      <c r="E2998" t="s">
        <v>9479</v>
      </c>
      <c r="G2998" t="s">
        <v>8406</v>
      </c>
      <c r="H2998" t="s">
        <v>8418</v>
      </c>
      <c r="I2998" t="s">
        <v>8419</v>
      </c>
      <c r="J2998" t="s">
        <v>8420</v>
      </c>
      <c r="K2998" t="s">
        <v>8421</v>
      </c>
      <c r="L2998" t="s">
        <v>8422</v>
      </c>
      <c r="M2998" t="s">
        <v>8423</v>
      </c>
      <c r="N2998" t="s">
        <v>8424</v>
      </c>
      <c r="O2998" t="s">
        <v>8425</v>
      </c>
      <c r="P2998" t="s">
        <v>8426</v>
      </c>
      <c r="Q2998" t="s">
        <v>8427</v>
      </c>
      <c r="R2998" t="s">
        <v>8428</v>
      </c>
      <c r="S2998" t="s">
        <v>9480</v>
      </c>
      <c r="T2998" t="s">
        <v>9481</v>
      </c>
      <c r="U2998" t="s">
        <v>9482</v>
      </c>
    </row>
    <row r="2999" spans="1:22" x14ac:dyDescent="0.25">
      <c r="A2999" t="s">
        <v>6508</v>
      </c>
      <c r="B2999" t="s">
        <v>6509</v>
      </c>
      <c r="C2999" t="s">
        <v>9478</v>
      </c>
      <c r="E2999" t="s">
        <v>9479</v>
      </c>
      <c r="G2999" t="s">
        <v>8406</v>
      </c>
      <c r="H2999" t="s">
        <v>8418</v>
      </c>
      <c r="I2999" t="s">
        <v>8419</v>
      </c>
      <c r="J2999" t="s">
        <v>8420</v>
      </c>
      <c r="K2999" t="s">
        <v>8421</v>
      </c>
      <c r="L2999" t="s">
        <v>8422</v>
      </c>
      <c r="M2999" t="s">
        <v>8423</v>
      </c>
      <c r="N2999" t="s">
        <v>8424</v>
      </c>
      <c r="O2999" t="s">
        <v>8425</v>
      </c>
      <c r="P2999" t="s">
        <v>8426</v>
      </c>
      <c r="Q2999" t="s">
        <v>8427</v>
      </c>
      <c r="R2999" t="s">
        <v>8428</v>
      </c>
      <c r="S2999" t="s">
        <v>9480</v>
      </c>
      <c r="T2999" t="s">
        <v>9481</v>
      </c>
      <c r="U2999" t="s">
        <v>9482</v>
      </c>
    </row>
    <row r="3000" spans="1:22" x14ac:dyDescent="0.25">
      <c r="A3000" t="s">
        <v>6510</v>
      </c>
      <c r="B3000" t="s">
        <v>6511</v>
      </c>
      <c r="C3000" t="s">
        <v>9478</v>
      </c>
      <c r="E3000" t="s">
        <v>9479</v>
      </c>
      <c r="G3000" t="s">
        <v>8406</v>
      </c>
      <c r="H3000" t="s">
        <v>8418</v>
      </c>
      <c r="I3000" t="s">
        <v>8419</v>
      </c>
      <c r="J3000" t="s">
        <v>8420</v>
      </c>
      <c r="K3000" t="s">
        <v>8421</v>
      </c>
      <c r="L3000" t="s">
        <v>8422</v>
      </c>
      <c r="M3000" t="s">
        <v>8423</v>
      </c>
      <c r="N3000" t="s">
        <v>8424</v>
      </c>
      <c r="O3000" t="s">
        <v>8425</v>
      </c>
      <c r="P3000" t="s">
        <v>8426</v>
      </c>
      <c r="Q3000" t="s">
        <v>8427</v>
      </c>
      <c r="R3000" t="s">
        <v>8428</v>
      </c>
      <c r="S3000" t="s">
        <v>9480</v>
      </c>
      <c r="T3000" t="s">
        <v>9481</v>
      </c>
      <c r="U3000" t="s">
        <v>9482</v>
      </c>
    </row>
    <row r="3001" spans="1:22" x14ac:dyDescent="0.25">
      <c r="A3001" t="s">
        <v>6512</v>
      </c>
      <c r="B3001" t="s">
        <v>6513</v>
      </c>
      <c r="C3001" t="s">
        <v>9478</v>
      </c>
      <c r="E3001" t="s">
        <v>9479</v>
      </c>
      <c r="G3001" t="s">
        <v>8406</v>
      </c>
      <c r="H3001" t="s">
        <v>8418</v>
      </c>
      <c r="I3001" t="s">
        <v>8419</v>
      </c>
      <c r="J3001" t="s">
        <v>8420</v>
      </c>
      <c r="K3001" t="s">
        <v>8421</v>
      </c>
      <c r="L3001" t="s">
        <v>8422</v>
      </c>
      <c r="M3001" t="s">
        <v>8423</v>
      </c>
      <c r="N3001" t="s">
        <v>8424</v>
      </c>
      <c r="O3001" t="s">
        <v>8425</v>
      </c>
      <c r="P3001" t="s">
        <v>8426</v>
      </c>
      <c r="Q3001" t="s">
        <v>8427</v>
      </c>
      <c r="R3001" t="s">
        <v>8428</v>
      </c>
      <c r="S3001" t="s">
        <v>9480</v>
      </c>
      <c r="T3001" t="s">
        <v>9481</v>
      </c>
      <c r="U3001" t="s">
        <v>9482</v>
      </c>
    </row>
    <row r="3002" spans="1:22" x14ac:dyDescent="0.25">
      <c r="A3002" t="s">
        <v>6514</v>
      </c>
      <c r="B3002" t="s">
        <v>6515</v>
      </c>
      <c r="C3002" t="s">
        <v>9478</v>
      </c>
      <c r="E3002" t="s">
        <v>9479</v>
      </c>
      <c r="G3002" t="s">
        <v>8406</v>
      </c>
      <c r="H3002" t="s">
        <v>8418</v>
      </c>
      <c r="I3002" t="s">
        <v>8419</v>
      </c>
      <c r="J3002" t="s">
        <v>8420</v>
      </c>
      <c r="K3002" t="s">
        <v>8421</v>
      </c>
      <c r="L3002" t="s">
        <v>8422</v>
      </c>
      <c r="M3002" t="s">
        <v>8423</v>
      </c>
      <c r="N3002" t="s">
        <v>8424</v>
      </c>
      <c r="O3002" t="s">
        <v>8425</v>
      </c>
      <c r="P3002" t="s">
        <v>8426</v>
      </c>
      <c r="Q3002" t="s">
        <v>8427</v>
      </c>
      <c r="R3002" t="s">
        <v>8428</v>
      </c>
      <c r="S3002" t="s">
        <v>9480</v>
      </c>
      <c r="T3002" t="s">
        <v>9481</v>
      </c>
      <c r="U3002" t="s">
        <v>9482</v>
      </c>
    </row>
    <row r="3003" spans="1:22" x14ac:dyDescent="0.25">
      <c r="A3003" t="s">
        <v>6516</v>
      </c>
      <c r="B3003" t="s">
        <v>6517</v>
      </c>
      <c r="C3003" t="s">
        <v>9478</v>
      </c>
      <c r="E3003" t="s">
        <v>9479</v>
      </c>
      <c r="G3003" t="s">
        <v>8406</v>
      </c>
      <c r="H3003" t="s">
        <v>8418</v>
      </c>
      <c r="I3003" t="s">
        <v>8419</v>
      </c>
      <c r="J3003" t="s">
        <v>8420</v>
      </c>
      <c r="K3003" t="s">
        <v>8421</v>
      </c>
      <c r="L3003" t="s">
        <v>8422</v>
      </c>
      <c r="M3003" t="s">
        <v>8423</v>
      </c>
      <c r="N3003" t="s">
        <v>8424</v>
      </c>
      <c r="O3003" t="s">
        <v>8425</v>
      </c>
      <c r="P3003" t="s">
        <v>8426</v>
      </c>
      <c r="Q3003" t="s">
        <v>8427</v>
      </c>
      <c r="R3003" t="s">
        <v>8428</v>
      </c>
      <c r="S3003" t="s">
        <v>9480</v>
      </c>
      <c r="T3003" t="s">
        <v>9481</v>
      </c>
      <c r="U3003" t="s">
        <v>9482</v>
      </c>
    </row>
    <row r="3004" spans="1:22" x14ac:dyDescent="0.25">
      <c r="A3004" t="s">
        <v>6518</v>
      </c>
      <c r="B3004" t="s">
        <v>6519</v>
      </c>
      <c r="C3004" t="s">
        <v>9478</v>
      </c>
      <c r="E3004" t="s">
        <v>9479</v>
      </c>
      <c r="G3004" t="s">
        <v>8406</v>
      </c>
      <c r="H3004" t="s">
        <v>8418</v>
      </c>
      <c r="I3004" t="s">
        <v>8419</v>
      </c>
      <c r="J3004" t="s">
        <v>8420</v>
      </c>
      <c r="K3004" t="s">
        <v>8421</v>
      </c>
      <c r="L3004" t="s">
        <v>8422</v>
      </c>
      <c r="M3004" t="s">
        <v>8423</v>
      </c>
      <c r="N3004" t="s">
        <v>8424</v>
      </c>
      <c r="O3004" t="s">
        <v>8425</v>
      </c>
      <c r="P3004" t="s">
        <v>8426</v>
      </c>
      <c r="Q3004" t="s">
        <v>8427</v>
      </c>
      <c r="R3004" t="s">
        <v>8428</v>
      </c>
      <c r="S3004" t="s">
        <v>9480</v>
      </c>
      <c r="T3004" t="s">
        <v>9481</v>
      </c>
      <c r="U3004" t="s">
        <v>9482</v>
      </c>
    </row>
    <row r="3005" spans="1:22" x14ac:dyDescent="0.25">
      <c r="A3005" t="s">
        <v>6520</v>
      </c>
      <c r="B3005" t="s">
        <v>6521</v>
      </c>
      <c r="C3005" t="s">
        <v>9478</v>
      </c>
      <c r="E3005" t="s">
        <v>9479</v>
      </c>
      <c r="G3005" t="s">
        <v>8406</v>
      </c>
      <c r="H3005" t="s">
        <v>8418</v>
      </c>
      <c r="I3005" t="s">
        <v>8419</v>
      </c>
      <c r="J3005" t="s">
        <v>8420</v>
      </c>
      <c r="K3005" t="s">
        <v>8421</v>
      </c>
      <c r="L3005" t="s">
        <v>8422</v>
      </c>
      <c r="M3005" t="s">
        <v>8423</v>
      </c>
      <c r="N3005" t="s">
        <v>8424</v>
      </c>
      <c r="O3005" t="s">
        <v>8425</v>
      </c>
      <c r="P3005" t="s">
        <v>8426</v>
      </c>
      <c r="Q3005" t="s">
        <v>8427</v>
      </c>
      <c r="R3005" t="s">
        <v>8428</v>
      </c>
      <c r="S3005" t="s">
        <v>9480</v>
      </c>
      <c r="T3005" t="s">
        <v>9481</v>
      </c>
      <c r="U3005" t="s">
        <v>9482</v>
      </c>
    </row>
    <row r="3006" spans="1:22" x14ac:dyDescent="0.25">
      <c r="A3006" t="s">
        <v>6522</v>
      </c>
      <c r="B3006" t="s">
        <v>6523</v>
      </c>
      <c r="C3006" t="s">
        <v>9556</v>
      </c>
      <c r="E3006" t="s">
        <v>9557</v>
      </c>
      <c r="G3006" t="s">
        <v>8406</v>
      </c>
      <c r="H3006" t="s">
        <v>8418</v>
      </c>
      <c r="I3006" t="s">
        <v>8419</v>
      </c>
      <c r="J3006" t="s">
        <v>8420</v>
      </c>
      <c r="K3006" t="s">
        <v>8421</v>
      </c>
      <c r="L3006" t="s">
        <v>8422</v>
      </c>
      <c r="M3006" t="s">
        <v>9201</v>
      </c>
      <c r="N3006" t="s">
        <v>9202</v>
      </c>
      <c r="O3006" t="s">
        <v>9203</v>
      </c>
      <c r="P3006" t="s">
        <v>9558</v>
      </c>
      <c r="Q3006" t="s">
        <v>9559</v>
      </c>
      <c r="R3006" t="s">
        <v>9560</v>
      </c>
      <c r="S3006" t="s">
        <v>9561</v>
      </c>
      <c r="T3006" t="s">
        <v>9562</v>
      </c>
      <c r="U3006" t="s">
        <v>9563</v>
      </c>
      <c r="V3006" t="s">
        <v>9564</v>
      </c>
    </row>
    <row r="3007" spans="1:22" x14ac:dyDescent="0.25">
      <c r="A3007" t="s">
        <v>6524</v>
      </c>
      <c r="B3007" t="s">
        <v>6525</v>
      </c>
      <c r="C3007" t="s">
        <v>9556</v>
      </c>
      <c r="E3007" t="s">
        <v>9557</v>
      </c>
      <c r="G3007" t="s">
        <v>8406</v>
      </c>
      <c r="H3007" t="s">
        <v>8418</v>
      </c>
      <c r="I3007" t="s">
        <v>8419</v>
      </c>
      <c r="J3007" t="s">
        <v>8420</v>
      </c>
      <c r="K3007" t="s">
        <v>8421</v>
      </c>
      <c r="L3007" t="s">
        <v>8422</v>
      </c>
      <c r="M3007" t="s">
        <v>9201</v>
      </c>
      <c r="N3007" t="s">
        <v>9202</v>
      </c>
      <c r="O3007" t="s">
        <v>9203</v>
      </c>
      <c r="P3007" t="s">
        <v>9558</v>
      </c>
      <c r="Q3007" t="s">
        <v>9559</v>
      </c>
      <c r="R3007" t="s">
        <v>9560</v>
      </c>
      <c r="S3007" t="s">
        <v>9561</v>
      </c>
      <c r="T3007" t="s">
        <v>9562</v>
      </c>
      <c r="U3007" t="s">
        <v>9563</v>
      </c>
      <c r="V3007" t="s">
        <v>9564</v>
      </c>
    </row>
    <row r="3008" spans="1:22" x14ac:dyDescent="0.25">
      <c r="A3008" t="s">
        <v>6526</v>
      </c>
      <c r="B3008" t="s">
        <v>6527</v>
      </c>
      <c r="C3008" t="s">
        <v>9556</v>
      </c>
      <c r="E3008" t="s">
        <v>9557</v>
      </c>
      <c r="G3008" t="s">
        <v>8406</v>
      </c>
      <c r="H3008" t="s">
        <v>8418</v>
      </c>
      <c r="I3008" t="s">
        <v>8419</v>
      </c>
      <c r="J3008" t="s">
        <v>8420</v>
      </c>
      <c r="K3008" t="s">
        <v>8421</v>
      </c>
      <c r="L3008" t="s">
        <v>8422</v>
      </c>
      <c r="M3008" t="s">
        <v>9201</v>
      </c>
      <c r="N3008" t="s">
        <v>9202</v>
      </c>
      <c r="O3008" t="s">
        <v>9203</v>
      </c>
      <c r="P3008" t="s">
        <v>9558</v>
      </c>
      <c r="Q3008" t="s">
        <v>9559</v>
      </c>
      <c r="R3008" t="s">
        <v>9560</v>
      </c>
      <c r="S3008" t="s">
        <v>9561</v>
      </c>
      <c r="T3008" t="s">
        <v>9562</v>
      </c>
      <c r="U3008" t="s">
        <v>9563</v>
      </c>
      <c r="V3008" t="s">
        <v>9564</v>
      </c>
    </row>
    <row r="3009" spans="1:24" x14ac:dyDescent="0.25">
      <c r="A3009" t="s">
        <v>6528</v>
      </c>
      <c r="B3009" t="s">
        <v>6529</v>
      </c>
      <c r="C3009" t="s">
        <v>9556</v>
      </c>
      <c r="E3009" t="s">
        <v>9557</v>
      </c>
      <c r="G3009" t="s">
        <v>8406</v>
      </c>
      <c r="H3009" t="s">
        <v>8418</v>
      </c>
      <c r="I3009" t="s">
        <v>8419</v>
      </c>
      <c r="J3009" t="s">
        <v>8420</v>
      </c>
      <c r="K3009" t="s">
        <v>8421</v>
      </c>
      <c r="L3009" t="s">
        <v>8422</v>
      </c>
      <c r="M3009" t="s">
        <v>9201</v>
      </c>
      <c r="N3009" t="s">
        <v>9202</v>
      </c>
      <c r="O3009" t="s">
        <v>9203</v>
      </c>
      <c r="P3009" t="s">
        <v>9558</v>
      </c>
      <c r="Q3009" t="s">
        <v>9559</v>
      </c>
      <c r="R3009" t="s">
        <v>9560</v>
      </c>
      <c r="S3009" t="s">
        <v>9561</v>
      </c>
      <c r="T3009" t="s">
        <v>9562</v>
      </c>
      <c r="U3009" t="s">
        <v>9563</v>
      </c>
      <c r="V3009" t="s">
        <v>9564</v>
      </c>
    </row>
    <row r="3010" spans="1:24" x14ac:dyDescent="0.25">
      <c r="A3010" t="s">
        <v>6530</v>
      </c>
      <c r="B3010" t="s">
        <v>6531</v>
      </c>
      <c r="C3010" t="s">
        <v>9556</v>
      </c>
      <c r="E3010" t="s">
        <v>9557</v>
      </c>
      <c r="G3010" t="s">
        <v>8406</v>
      </c>
      <c r="H3010" t="s">
        <v>8418</v>
      </c>
      <c r="I3010" t="s">
        <v>8419</v>
      </c>
      <c r="J3010" t="s">
        <v>8420</v>
      </c>
      <c r="K3010" t="s">
        <v>8421</v>
      </c>
      <c r="L3010" t="s">
        <v>8422</v>
      </c>
      <c r="M3010" t="s">
        <v>9201</v>
      </c>
      <c r="N3010" t="s">
        <v>9202</v>
      </c>
      <c r="O3010" t="s">
        <v>9203</v>
      </c>
      <c r="P3010" t="s">
        <v>9558</v>
      </c>
      <c r="Q3010" t="s">
        <v>9559</v>
      </c>
      <c r="R3010" t="s">
        <v>9560</v>
      </c>
      <c r="S3010" t="s">
        <v>9561</v>
      </c>
      <c r="T3010" t="s">
        <v>9562</v>
      </c>
      <c r="U3010" t="s">
        <v>9563</v>
      </c>
      <c r="V3010" t="s">
        <v>9564</v>
      </c>
    </row>
    <row r="3011" spans="1:24" x14ac:dyDescent="0.25">
      <c r="A3011" t="s">
        <v>6532</v>
      </c>
      <c r="B3011" t="s">
        <v>6533</v>
      </c>
      <c r="C3011" t="s">
        <v>9556</v>
      </c>
      <c r="E3011" t="s">
        <v>9557</v>
      </c>
      <c r="G3011" t="s">
        <v>8406</v>
      </c>
      <c r="H3011" t="s">
        <v>8418</v>
      </c>
      <c r="I3011" t="s">
        <v>8419</v>
      </c>
      <c r="J3011" t="s">
        <v>8420</v>
      </c>
      <c r="K3011" t="s">
        <v>8421</v>
      </c>
      <c r="L3011" t="s">
        <v>8422</v>
      </c>
      <c r="M3011" t="s">
        <v>9201</v>
      </c>
      <c r="N3011" t="s">
        <v>9202</v>
      </c>
      <c r="O3011" t="s">
        <v>9203</v>
      </c>
      <c r="P3011" t="s">
        <v>9558</v>
      </c>
      <c r="Q3011" t="s">
        <v>9559</v>
      </c>
      <c r="R3011" t="s">
        <v>9560</v>
      </c>
      <c r="S3011" t="s">
        <v>9561</v>
      </c>
      <c r="T3011" t="s">
        <v>9562</v>
      </c>
      <c r="U3011" t="s">
        <v>9563</v>
      </c>
      <c r="V3011" t="s">
        <v>9564</v>
      </c>
    </row>
    <row r="3012" spans="1:24" x14ac:dyDescent="0.25">
      <c r="A3012" t="s">
        <v>6534</v>
      </c>
      <c r="B3012" t="s">
        <v>6535</v>
      </c>
      <c r="C3012" t="s">
        <v>9556</v>
      </c>
      <c r="E3012" t="s">
        <v>9557</v>
      </c>
      <c r="G3012" t="s">
        <v>8406</v>
      </c>
      <c r="H3012" t="s">
        <v>8418</v>
      </c>
      <c r="I3012" t="s">
        <v>8419</v>
      </c>
      <c r="J3012" t="s">
        <v>8420</v>
      </c>
      <c r="K3012" t="s">
        <v>8421</v>
      </c>
      <c r="L3012" t="s">
        <v>8422</v>
      </c>
      <c r="M3012" t="s">
        <v>9201</v>
      </c>
      <c r="N3012" t="s">
        <v>9202</v>
      </c>
      <c r="O3012" t="s">
        <v>9203</v>
      </c>
      <c r="P3012" t="s">
        <v>9558</v>
      </c>
      <c r="Q3012" t="s">
        <v>9559</v>
      </c>
      <c r="R3012" t="s">
        <v>9560</v>
      </c>
      <c r="S3012" t="s">
        <v>9561</v>
      </c>
      <c r="T3012" t="s">
        <v>9562</v>
      </c>
      <c r="U3012" t="s">
        <v>9563</v>
      </c>
      <c r="V3012" t="s">
        <v>9564</v>
      </c>
    </row>
    <row r="3013" spans="1:24" x14ac:dyDescent="0.25">
      <c r="A3013" t="s">
        <v>6536</v>
      </c>
      <c r="B3013" t="s">
        <v>6537</v>
      </c>
      <c r="C3013" t="s">
        <v>9556</v>
      </c>
      <c r="E3013" t="s">
        <v>9557</v>
      </c>
      <c r="G3013" t="s">
        <v>8406</v>
      </c>
      <c r="H3013" t="s">
        <v>8418</v>
      </c>
      <c r="I3013" t="s">
        <v>8419</v>
      </c>
      <c r="J3013" t="s">
        <v>8420</v>
      </c>
      <c r="K3013" t="s">
        <v>8421</v>
      </c>
      <c r="L3013" t="s">
        <v>8422</v>
      </c>
      <c r="M3013" t="s">
        <v>9201</v>
      </c>
      <c r="N3013" t="s">
        <v>9202</v>
      </c>
      <c r="O3013" t="s">
        <v>9203</v>
      </c>
      <c r="P3013" t="s">
        <v>9558</v>
      </c>
      <c r="Q3013" t="s">
        <v>9559</v>
      </c>
      <c r="R3013" t="s">
        <v>9560</v>
      </c>
      <c r="S3013" t="s">
        <v>9561</v>
      </c>
      <c r="T3013" t="s">
        <v>9562</v>
      </c>
      <c r="U3013" t="s">
        <v>9563</v>
      </c>
      <c r="V3013" t="s">
        <v>9564</v>
      </c>
    </row>
    <row r="3014" spans="1:24" x14ac:dyDescent="0.25">
      <c r="A3014" t="s">
        <v>6538</v>
      </c>
      <c r="B3014" t="s">
        <v>6539</v>
      </c>
      <c r="C3014" t="s">
        <v>9556</v>
      </c>
      <c r="E3014" t="s">
        <v>9557</v>
      </c>
      <c r="G3014" t="s">
        <v>8406</v>
      </c>
      <c r="H3014" t="s">
        <v>8418</v>
      </c>
      <c r="I3014" t="s">
        <v>8419</v>
      </c>
      <c r="J3014" t="s">
        <v>8420</v>
      </c>
      <c r="K3014" t="s">
        <v>8421</v>
      </c>
      <c r="L3014" t="s">
        <v>8422</v>
      </c>
      <c r="M3014" t="s">
        <v>9201</v>
      </c>
      <c r="N3014" t="s">
        <v>9202</v>
      </c>
      <c r="O3014" t="s">
        <v>9203</v>
      </c>
      <c r="P3014" t="s">
        <v>9558</v>
      </c>
      <c r="Q3014" t="s">
        <v>9559</v>
      </c>
      <c r="R3014" t="s">
        <v>9560</v>
      </c>
      <c r="S3014" t="s">
        <v>9561</v>
      </c>
      <c r="T3014" t="s">
        <v>9562</v>
      </c>
      <c r="U3014" t="s">
        <v>9563</v>
      </c>
      <c r="V3014" t="s">
        <v>9564</v>
      </c>
    </row>
    <row r="3015" spans="1:24" x14ac:dyDescent="0.25">
      <c r="A3015" t="s">
        <v>6540</v>
      </c>
      <c r="B3015" t="s">
        <v>6541</v>
      </c>
      <c r="C3015" t="s">
        <v>9556</v>
      </c>
      <c r="E3015" t="s">
        <v>9557</v>
      </c>
      <c r="G3015" t="s">
        <v>8406</v>
      </c>
      <c r="H3015" t="s">
        <v>8418</v>
      </c>
      <c r="I3015" t="s">
        <v>8419</v>
      </c>
      <c r="J3015" t="s">
        <v>8420</v>
      </c>
      <c r="K3015" t="s">
        <v>8421</v>
      </c>
      <c r="L3015" t="s">
        <v>8422</v>
      </c>
      <c r="M3015" t="s">
        <v>9201</v>
      </c>
      <c r="N3015" t="s">
        <v>9202</v>
      </c>
      <c r="O3015" t="s">
        <v>9203</v>
      </c>
      <c r="P3015" t="s">
        <v>9558</v>
      </c>
      <c r="Q3015" t="s">
        <v>9559</v>
      </c>
      <c r="R3015" t="s">
        <v>9560</v>
      </c>
      <c r="S3015" t="s">
        <v>9561</v>
      </c>
      <c r="T3015" t="s">
        <v>9562</v>
      </c>
      <c r="U3015" t="s">
        <v>9563</v>
      </c>
      <c r="V3015" t="s">
        <v>9564</v>
      </c>
    </row>
    <row r="3016" spans="1:24" x14ac:dyDescent="0.25">
      <c r="A3016" t="s">
        <v>6542</v>
      </c>
      <c r="B3016" t="s">
        <v>6543</v>
      </c>
      <c r="C3016" t="s">
        <v>9556</v>
      </c>
      <c r="E3016" t="s">
        <v>9557</v>
      </c>
      <c r="G3016" t="s">
        <v>8406</v>
      </c>
      <c r="H3016" t="s">
        <v>8418</v>
      </c>
      <c r="I3016" t="s">
        <v>8419</v>
      </c>
      <c r="J3016" t="s">
        <v>8420</v>
      </c>
      <c r="K3016" t="s">
        <v>8421</v>
      </c>
      <c r="L3016" t="s">
        <v>8422</v>
      </c>
      <c r="M3016" t="s">
        <v>9201</v>
      </c>
      <c r="N3016" t="s">
        <v>9202</v>
      </c>
      <c r="O3016" t="s">
        <v>9203</v>
      </c>
      <c r="P3016" t="s">
        <v>9558</v>
      </c>
      <c r="Q3016" t="s">
        <v>9559</v>
      </c>
      <c r="R3016" t="s">
        <v>9560</v>
      </c>
      <c r="S3016" t="s">
        <v>9561</v>
      </c>
      <c r="T3016" t="s">
        <v>9562</v>
      </c>
      <c r="U3016" t="s">
        <v>9563</v>
      </c>
      <c r="V3016" t="s">
        <v>9564</v>
      </c>
    </row>
    <row r="3017" spans="1:24" x14ac:dyDescent="0.25">
      <c r="A3017" t="s">
        <v>6544</v>
      </c>
      <c r="B3017" t="s">
        <v>6545</v>
      </c>
      <c r="C3017" t="s">
        <v>9556</v>
      </c>
      <c r="E3017" t="s">
        <v>9557</v>
      </c>
      <c r="G3017" t="s">
        <v>8406</v>
      </c>
      <c r="H3017" t="s">
        <v>8418</v>
      </c>
      <c r="I3017" t="s">
        <v>8419</v>
      </c>
      <c r="J3017" t="s">
        <v>8420</v>
      </c>
      <c r="K3017" t="s">
        <v>8421</v>
      </c>
      <c r="L3017" t="s">
        <v>8422</v>
      </c>
      <c r="M3017" t="s">
        <v>9201</v>
      </c>
      <c r="N3017" t="s">
        <v>9202</v>
      </c>
      <c r="O3017" t="s">
        <v>9203</v>
      </c>
      <c r="P3017" t="s">
        <v>9558</v>
      </c>
      <c r="Q3017" t="s">
        <v>9559</v>
      </c>
      <c r="R3017" t="s">
        <v>9560</v>
      </c>
      <c r="S3017" t="s">
        <v>9561</v>
      </c>
      <c r="T3017" t="s">
        <v>9562</v>
      </c>
      <c r="U3017" t="s">
        <v>9563</v>
      </c>
      <c r="V3017" t="s">
        <v>9564</v>
      </c>
    </row>
    <row r="3018" spans="1:24" x14ac:dyDescent="0.25">
      <c r="A3018" t="s">
        <v>6546</v>
      </c>
      <c r="B3018" t="s">
        <v>6547</v>
      </c>
      <c r="C3018" t="s">
        <v>9556</v>
      </c>
      <c r="E3018" t="s">
        <v>9557</v>
      </c>
      <c r="G3018" t="s">
        <v>8406</v>
      </c>
      <c r="H3018" t="s">
        <v>8418</v>
      </c>
      <c r="I3018" t="s">
        <v>8419</v>
      </c>
      <c r="J3018" t="s">
        <v>8420</v>
      </c>
      <c r="K3018" t="s">
        <v>8421</v>
      </c>
      <c r="L3018" t="s">
        <v>8422</v>
      </c>
      <c r="M3018" t="s">
        <v>9201</v>
      </c>
      <c r="N3018" t="s">
        <v>9202</v>
      </c>
      <c r="O3018" t="s">
        <v>9203</v>
      </c>
      <c r="P3018" t="s">
        <v>9558</v>
      </c>
      <c r="Q3018" t="s">
        <v>9559</v>
      </c>
      <c r="R3018" t="s">
        <v>9560</v>
      </c>
      <c r="S3018" t="s">
        <v>9561</v>
      </c>
      <c r="T3018" t="s">
        <v>9562</v>
      </c>
      <c r="U3018" t="s">
        <v>9563</v>
      </c>
      <c r="V3018" t="s">
        <v>9564</v>
      </c>
    </row>
    <row r="3019" spans="1:24" x14ac:dyDescent="0.25">
      <c r="A3019" t="s">
        <v>6548</v>
      </c>
      <c r="B3019" t="s">
        <v>6549</v>
      </c>
      <c r="C3019" t="s">
        <v>9565</v>
      </c>
      <c r="E3019" t="s">
        <v>9566</v>
      </c>
      <c r="G3019" t="s">
        <v>8406</v>
      </c>
      <c r="H3019" t="s">
        <v>8418</v>
      </c>
      <c r="I3019" t="s">
        <v>8419</v>
      </c>
      <c r="J3019" t="s">
        <v>8420</v>
      </c>
      <c r="K3019" t="s">
        <v>8421</v>
      </c>
      <c r="L3019" t="s">
        <v>8422</v>
      </c>
      <c r="M3019" t="s">
        <v>9221</v>
      </c>
      <c r="N3019" t="s">
        <v>9222</v>
      </c>
      <c r="O3019" t="s">
        <v>9223</v>
      </c>
      <c r="P3019" t="s">
        <v>9224</v>
      </c>
      <c r="Q3019" t="s">
        <v>9225</v>
      </c>
      <c r="R3019" t="s">
        <v>9226</v>
      </c>
      <c r="S3019" t="s">
        <v>9227</v>
      </c>
      <c r="T3019" t="s">
        <v>9228</v>
      </c>
      <c r="U3019" t="s">
        <v>9229</v>
      </c>
      <c r="V3019" t="s">
        <v>9230</v>
      </c>
      <c r="W3019" t="s">
        <v>9567</v>
      </c>
      <c r="X3019" t="s">
        <v>9568</v>
      </c>
    </row>
    <row r="3020" spans="1:24" x14ac:dyDescent="0.25">
      <c r="A3020" t="s">
        <v>6550</v>
      </c>
      <c r="B3020" t="s">
        <v>6551</v>
      </c>
      <c r="C3020" t="s">
        <v>9483</v>
      </c>
      <c r="E3020" t="s">
        <v>9484</v>
      </c>
      <c r="G3020" t="s">
        <v>8406</v>
      </c>
      <c r="H3020" t="s">
        <v>8418</v>
      </c>
      <c r="I3020" t="s">
        <v>8419</v>
      </c>
      <c r="J3020" t="s">
        <v>8420</v>
      </c>
      <c r="K3020" t="s">
        <v>8421</v>
      </c>
      <c r="L3020" t="s">
        <v>8422</v>
      </c>
      <c r="M3020" t="s">
        <v>8423</v>
      </c>
      <c r="N3020" t="s">
        <v>9485</v>
      </c>
      <c r="O3020" t="s">
        <v>9486</v>
      </c>
      <c r="P3020" t="s">
        <v>9487</v>
      </c>
      <c r="Q3020" t="s">
        <v>9488</v>
      </c>
    </row>
    <row r="3021" spans="1:24" x14ac:dyDescent="0.25">
      <c r="A3021" t="s">
        <v>6552</v>
      </c>
      <c r="B3021" t="s">
        <v>6553</v>
      </c>
      <c r="C3021" t="s">
        <v>9483</v>
      </c>
      <c r="E3021" t="s">
        <v>9484</v>
      </c>
      <c r="G3021" t="s">
        <v>8406</v>
      </c>
      <c r="H3021" t="s">
        <v>8418</v>
      </c>
      <c r="I3021" t="s">
        <v>8419</v>
      </c>
      <c r="J3021" t="s">
        <v>8420</v>
      </c>
      <c r="K3021" t="s">
        <v>8421</v>
      </c>
      <c r="L3021" t="s">
        <v>8422</v>
      </c>
      <c r="M3021" t="s">
        <v>8423</v>
      </c>
      <c r="N3021" t="s">
        <v>9485</v>
      </c>
      <c r="O3021" t="s">
        <v>9486</v>
      </c>
      <c r="P3021" t="s">
        <v>9487</v>
      </c>
      <c r="Q3021" t="s">
        <v>9488</v>
      </c>
    </row>
    <row r="3022" spans="1:24" x14ac:dyDescent="0.25">
      <c r="A3022" t="s">
        <v>6576</v>
      </c>
      <c r="B3022" t="s">
        <v>6577</v>
      </c>
      <c r="C3022" t="s">
        <v>9793</v>
      </c>
      <c r="E3022" t="s">
        <v>9794</v>
      </c>
      <c r="G3022" t="s">
        <v>8406</v>
      </c>
      <c r="H3022" t="s">
        <v>8418</v>
      </c>
      <c r="I3022" t="s">
        <v>8569</v>
      </c>
      <c r="J3022" t="s">
        <v>8570</v>
      </c>
      <c r="K3022" t="s">
        <v>8571</v>
      </c>
      <c r="L3022" t="s">
        <v>8572</v>
      </c>
      <c r="M3022" t="s">
        <v>8573</v>
      </c>
      <c r="N3022" t="s">
        <v>8574</v>
      </c>
      <c r="O3022" t="s">
        <v>8575</v>
      </c>
      <c r="P3022" t="s">
        <v>9671</v>
      </c>
      <c r="Q3022" t="s">
        <v>9672</v>
      </c>
      <c r="R3022" t="s">
        <v>9673</v>
      </c>
      <c r="S3022" t="s">
        <v>9795</v>
      </c>
      <c r="T3022" t="s">
        <v>9796</v>
      </c>
      <c r="U3022" t="s">
        <v>9797</v>
      </c>
      <c r="V3022" t="s">
        <v>9798</v>
      </c>
    </row>
    <row r="3023" spans="1:24" x14ac:dyDescent="0.25">
      <c r="A3023" t="s">
        <v>6578</v>
      </c>
      <c r="B3023" t="s">
        <v>6579</v>
      </c>
      <c r="C3023" t="s">
        <v>9793</v>
      </c>
      <c r="E3023" t="s">
        <v>9794</v>
      </c>
      <c r="G3023" t="s">
        <v>8406</v>
      </c>
      <c r="H3023" t="s">
        <v>8418</v>
      </c>
      <c r="I3023" t="s">
        <v>8569</v>
      </c>
      <c r="J3023" t="s">
        <v>8570</v>
      </c>
      <c r="K3023" t="s">
        <v>8571</v>
      </c>
      <c r="L3023" t="s">
        <v>8572</v>
      </c>
      <c r="M3023" t="s">
        <v>8573</v>
      </c>
      <c r="N3023" t="s">
        <v>8574</v>
      </c>
      <c r="O3023" t="s">
        <v>8575</v>
      </c>
      <c r="P3023" t="s">
        <v>9671</v>
      </c>
      <c r="Q3023" t="s">
        <v>9672</v>
      </c>
      <c r="R3023" t="s">
        <v>9673</v>
      </c>
      <c r="S3023" t="s">
        <v>9795</v>
      </c>
      <c r="T3023" t="s">
        <v>9796</v>
      </c>
      <c r="U3023" t="s">
        <v>9797</v>
      </c>
      <c r="V3023" t="s">
        <v>9798</v>
      </c>
    </row>
    <row r="3024" spans="1:24" x14ac:dyDescent="0.25">
      <c r="A3024" t="s">
        <v>6580</v>
      </c>
      <c r="B3024" t="s">
        <v>6581</v>
      </c>
      <c r="C3024" t="s">
        <v>9793</v>
      </c>
      <c r="E3024" t="s">
        <v>9794</v>
      </c>
      <c r="G3024" t="s">
        <v>8406</v>
      </c>
      <c r="H3024" t="s">
        <v>8418</v>
      </c>
      <c r="I3024" t="s">
        <v>8569</v>
      </c>
      <c r="J3024" t="s">
        <v>8570</v>
      </c>
      <c r="K3024" t="s">
        <v>8571</v>
      </c>
      <c r="L3024" t="s">
        <v>8572</v>
      </c>
      <c r="M3024" t="s">
        <v>8573</v>
      </c>
      <c r="N3024" t="s">
        <v>8574</v>
      </c>
      <c r="O3024" t="s">
        <v>8575</v>
      </c>
      <c r="P3024" t="s">
        <v>9671</v>
      </c>
      <c r="Q3024" t="s">
        <v>9672</v>
      </c>
      <c r="R3024" t="s">
        <v>9673</v>
      </c>
      <c r="S3024" t="s">
        <v>9795</v>
      </c>
      <c r="T3024" t="s">
        <v>9796</v>
      </c>
      <c r="U3024" t="s">
        <v>9797</v>
      </c>
      <c r="V3024" t="s">
        <v>9798</v>
      </c>
    </row>
    <row r="3025" spans="1:22" x14ac:dyDescent="0.25">
      <c r="A3025" t="s">
        <v>6582</v>
      </c>
      <c r="B3025" t="s">
        <v>6583</v>
      </c>
      <c r="C3025" t="s">
        <v>9793</v>
      </c>
      <c r="E3025" t="s">
        <v>9794</v>
      </c>
      <c r="G3025" t="s">
        <v>8406</v>
      </c>
      <c r="H3025" t="s">
        <v>8418</v>
      </c>
      <c r="I3025" t="s">
        <v>8569</v>
      </c>
      <c r="J3025" t="s">
        <v>8570</v>
      </c>
      <c r="K3025" t="s">
        <v>8571</v>
      </c>
      <c r="L3025" t="s">
        <v>8572</v>
      </c>
      <c r="M3025" t="s">
        <v>8573</v>
      </c>
      <c r="N3025" t="s">
        <v>8574</v>
      </c>
      <c r="O3025" t="s">
        <v>8575</v>
      </c>
      <c r="P3025" t="s">
        <v>9671</v>
      </c>
      <c r="Q3025" t="s">
        <v>9672</v>
      </c>
      <c r="R3025" t="s">
        <v>9673</v>
      </c>
      <c r="S3025" t="s">
        <v>9795</v>
      </c>
      <c r="T3025" t="s">
        <v>9796</v>
      </c>
      <c r="U3025" t="s">
        <v>9797</v>
      </c>
      <c r="V3025" t="s">
        <v>9798</v>
      </c>
    </row>
    <row r="3026" spans="1:22" x14ac:dyDescent="0.25">
      <c r="A3026" t="s">
        <v>6584</v>
      </c>
      <c r="B3026" t="s">
        <v>6585</v>
      </c>
      <c r="C3026" t="s">
        <v>9793</v>
      </c>
      <c r="E3026" t="s">
        <v>9794</v>
      </c>
      <c r="G3026" t="s">
        <v>8406</v>
      </c>
      <c r="H3026" t="s">
        <v>8418</v>
      </c>
      <c r="I3026" t="s">
        <v>8569</v>
      </c>
      <c r="J3026" t="s">
        <v>8570</v>
      </c>
      <c r="K3026" t="s">
        <v>8571</v>
      </c>
      <c r="L3026" t="s">
        <v>8572</v>
      </c>
      <c r="M3026" t="s">
        <v>8573</v>
      </c>
      <c r="N3026" t="s">
        <v>8574</v>
      </c>
      <c r="O3026" t="s">
        <v>8575</v>
      </c>
      <c r="P3026" t="s">
        <v>9671</v>
      </c>
      <c r="Q3026" t="s">
        <v>9672</v>
      </c>
      <c r="R3026" t="s">
        <v>9673</v>
      </c>
      <c r="S3026" t="s">
        <v>9795</v>
      </c>
      <c r="T3026" t="s">
        <v>9796</v>
      </c>
      <c r="U3026" t="s">
        <v>9797</v>
      </c>
      <c r="V3026" t="s">
        <v>9798</v>
      </c>
    </row>
    <row r="3027" spans="1:22" x14ac:dyDescent="0.25">
      <c r="A3027" t="s">
        <v>6586</v>
      </c>
      <c r="B3027" t="s">
        <v>6587</v>
      </c>
      <c r="C3027" t="s">
        <v>9793</v>
      </c>
      <c r="E3027" t="s">
        <v>9794</v>
      </c>
      <c r="G3027" t="s">
        <v>8406</v>
      </c>
      <c r="H3027" t="s">
        <v>8418</v>
      </c>
      <c r="I3027" t="s">
        <v>8569</v>
      </c>
      <c r="J3027" t="s">
        <v>8570</v>
      </c>
      <c r="K3027" t="s">
        <v>8571</v>
      </c>
      <c r="L3027" t="s">
        <v>8572</v>
      </c>
      <c r="M3027" t="s">
        <v>8573</v>
      </c>
      <c r="N3027" t="s">
        <v>8574</v>
      </c>
      <c r="O3027" t="s">
        <v>8575</v>
      </c>
      <c r="P3027" t="s">
        <v>9671</v>
      </c>
      <c r="Q3027" t="s">
        <v>9672</v>
      </c>
      <c r="R3027" t="s">
        <v>9673</v>
      </c>
      <c r="S3027" t="s">
        <v>9795</v>
      </c>
      <c r="T3027" t="s">
        <v>9796</v>
      </c>
      <c r="U3027" t="s">
        <v>9797</v>
      </c>
      <c r="V3027" t="s">
        <v>9798</v>
      </c>
    </row>
    <row r="3028" spans="1:22" x14ac:dyDescent="0.25">
      <c r="A3028" t="s">
        <v>6588</v>
      </c>
      <c r="B3028" t="s">
        <v>6589</v>
      </c>
      <c r="C3028" t="s">
        <v>9793</v>
      </c>
      <c r="E3028" t="s">
        <v>9794</v>
      </c>
      <c r="G3028" t="s">
        <v>8406</v>
      </c>
      <c r="H3028" t="s">
        <v>8418</v>
      </c>
      <c r="I3028" t="s">
        <v>8569</v>
      </c>
      <c r="J3028" t="s">
        <v>8570</v>
      </c>
      <c r="K3028" t="s">
        <v>8571</v>
      </c>
      <c r="L3028" t="s">
        <v>8572</v>
      </c>
      <c r="M3028" t="s">
        <v>8573</v>
      </c>
      <c r="N3028" t="s">
        <v>8574</v>
      </c>
      <c r="O3028" t="s">
        <v>8575</v>
      </c>
      <c r="P3028" t="s">
        <v>9671</v>
      </c>
      <c r="Q3028" t="s">
        <v>9672</v>
      </c>
      <c r="R3028" t="s">
        <v>9673</v>
      </c>
      <c r="S3028" t="s">
        <v>9795</v>
      </c>
      <c r="T3028" t="s">
        <v>9796</v>
      </c>
      <c r="U3028" t="s">
        <v>9797</v>
      </c>
      <c r="V3028" t="s">
        <v>9798</v>
      </c>
    </row>
    <row r="3029" spans="1:22" x14ac:dyDescent="0.25">
      <c r="A3029" t="s">
        <v>6590</v>
      </c>
      <c r="B3029" t="s">
        <v>6591</v>
      </c>
      <c r="C3029" t="s">
        <v>9793</v>
      </c>
      <c r="E3029" t="s">
        <v>9794</v>
      </c>
      <c r="G3029" t="s">
        <v>8406</v>
      </c>
      <c r="H3029" t="s">
        <v>8418</v>
      </c>
      <c r="I3029" t="s">
        <v>8569</v>
      </c>
      <c r="J3029" t="s">
        <v>8570</v>
      </c>
      <c r="K3029" t="s">
        <v>8571</v>
      </c>
      <c r="L3029" t="s">
        <v>8572</v>
      </c>
      <c r="M3029" t="s">
        <v>8573</v>
      </c>
      <c r="N3029" t="s">
        <v>8574</v>
      </c>
      <c r="O3029" t="s">
        <v>8575</v>
      </c>
      <c r="P3029" t="s">
        <v>9671</v>
      </c>
      <c r="Q3029" t="s">
        <v>9672</v>
      </c>
      <c r="R3029" t="s">
        <v>9673</v>
      </c>
      <c r="S3029" t="s">
        <v>9795</v>
      </c>
      <c r="T3029" t="s">
        <v>9796</v>
      </c>
      <c r="U3029" t="s">
        <v>9797</v>
      </c>
      <c r="V3029" t="s">
        <v>9798</v>
      </c>
    </row>
    <row r="3030" spans="1:22" x14ac:dyDescent="0.25">
      <c r="A3030" t="s">
        <v>6592</v>
      </c>
      <c r="B3030" t="s">
        <v>6593</v>
      </c>
      <c r="C3030" t="s">
        <v>9799</v>
      </c>
      <c r="E3030" t="s">
        <v>9800</v>
      </c>
      <c r="G3030" t="s">
        <v>8406</v>
      </c>
      <c r="H3030" t="s">
        <v>8418</v>
      </c>
      <c r="I3030" t="s">
        <v>8569</v>
      </c>
      <c r="J3030" t="s">
        <v>8570</v>
      </c>
      <c r="K3030" t="s">
        <v>8571</v>
      </c>
      <c r="L3030" t="s">
        <v>8572</v>
      </c>
      <c r="M3030" t="s">
        <v>8573</v>
      </c>
      <c r="N3030" t="s">
        <v>8574</v>
      </c>
      <c r="O3030" t="s">
        <v>8575</v>
      </c>
      <c r="P3030" t="s">
        <v>9246</v>
      </c>
      <c r="Q3030" t="s">
        <v>9247</v>
      </c>
      <c r="R3030" t="s">
        <v>9248</v>
      </c>
      <c r="S3030" t="s">
        <v>9801</v>
      </c>
      <c r="T3030" t="s">
        <v>9802</v>
      </c>
      <c r="U3030" t="s">
        <v>9803</v>
      </c>
    </row>
    <row r="3031" spans="1:22" x14ac:dyDescent="0.25">
      <c r="A3031" t="s">
        <v>6594</v>
      </c>
      <c r="B3031" t="s">
        <v>6595</v>
      </c>
      <c r="C3031" t="s">
        <v>9799</v>
      </c>
      <c r="E3031" t="s">
        <v>9800</v>
      </c>
      <c r="G3031" t="s">
        <v>8406</v>
      </c>
      <c r="H3031" t="s">
        <v>8418</v>
      </c>
      <c r="I3031" t="s">
        <v>8569</v>
      </c>
      <c r="J3031" t="s">
        <v>8570</v>
      </c>
      <c r="K3031" t="s">
        <v>8571</v>
      </c>
      <c r="L3031" t="s">
        <v>8572</v>
      </c>
      <c r="M3031" t="s">
        <v>8573</v>
      </c>
      <c r="N3031" t="s">
        <v>8574</v>
      </c>
      <c r="O3031" t="s">
        <v>8575</v>
      </c>
      <c r="P3031" t="s">
        <v>9246</v>
      </c>
      <c r="Q3031" t="s">
        <v>9247</v>
      </c>
      <c r="R3031" t="s">
        <v>9248</v>
      </c>
      <c r="S3031" t="s">
        <v>9801</v>
      </c>
      <c r="T3031" t="s">
        <v>9802</v>
      </c>
      <c r="U3031" t="s">
        <v>9803</v>
      </c>
    </row>
    <row r="3032" spans="1:22" x14ac:dyDescent="0.25">
      <c r="A3032" t="s">
        <v>6598</v>
      </c>
      <c r="B3032" t="s">
        <v>6599</v>
      </c>
      <c r="C3032" t="s">
        <v>9799</v>
      </c>
      <c r="E3032" t="s">
        <v>9800</v>
      </c>
      <c r="G3032" t="s">
        <v>8406</v>
      </c>
      <c r="H3032" t="s">
        <v>8418</v>
      </c>
      <c r="I3032" t="s">
        <v>8569</v>
      </c>
      <c r="J3032" t="s">
        <v>8570</v>
      </c>
      <c r="K3032" t="s">
        <v>8571</v>
      </c>
      <c r="L3032" t="s">
        <v>8572</v>
      </c>
      <c r="M3032" t="s">
        <v>8573</v>
      </c>
      <c r="N3032" t="s">
        <v>8574</v>
      </c>
      <c r="O3032" t="s">
        <v>8575</v>
      </c>
      <c r="P3032" t="s">
        <v>9246</v>
      </c>
      <c r="Q3032" t="s">
        <v>9247</v>
      </c>
      <c r="R3032" t="s">
        <v>9248</v>
      </c>
      <c r="S3032" t="s">
        <v>9801</v>
      </c>
      <c r="T3032" t="s">
        <v>9802</v>
      </c>
      <c r="U3032" t="s">
        <v>9803</v>
      </c>
    </row>
    <row r="3033" spans="1:22" x14ac:dyDescent="0.25">
      <c r="A3033" t="s">
        <v>6600</v>
      </c>
      <c r="B3033" t="s">
        <v>6601</v>
      </c>
      <c r="C3033" t="s">
        <v>9799</v>
      </c>
      <c r="E3033" t="s">
        <v>9800</v>
      </c>
      <c r="G3033" t="s">
        <v>8406</v>
      </c>
      <c r="H3033" t="s">
        <v>8418</v>
      </c>
      <c r="I3033" t="s">
        <v>8569</v>
      </c>
      <c r="J3033" t="s">
        <v>8570</v>
      </c>
      <c r="K3033" t="s">
        <v>8571</v>
      </c>
      <c r="L3033" t="s">
        <v>8572</v>
      </c>
      <c r="M3033" t="s">
        <v>8573</v>
      </c>
      <c r="N3033" t="s">
        <v>8574</v>
      </c>
      <c r="O3033" t="s">
        <v>8575</v>
      </c>
      <c r="P3033" t="s">
        <v>9246</v>
      </c>
      <c r="Q3033" t="s">
        <v>9247</v>
      </c>
      <c r="R3033" t="s">
        <v>9248</v>
      </c>
      <c r="S3033" t="s">
        <v>9801</v>
      </c>
      <c r="T3033" t="s">
        <v>9802</v>
      </c>
      <c r="U3033" t="s">
        <v>9803</v>
      </c>
    </row>
    <row r="3034" spans="1:22" x14ac:dyDescent="0.25">
      <c r="A3034" t="s">
        <v>6602</v>
      </c>
      <c r="B3034" t="s">
        <v>6603</v>
      </c>
      <c r="C3034" t="s">
        <v>9799</v>
      </c>
      <c r="E3034" t="s">
        <v>9800</v>
      </c>
      <c r="G3034" t="s">
        <v>8406</v>
      </c>
      <c r="H3034" t="s">
        <v>8418</v>
      </c>
      <c r="I3034" t="s">
        <v>8569</v>
      </c>
      <c r="J3034" t="s">
        <v>8570</v>
      </c>
      <c r="K3034" t="s">
        <v>8571</v>
      </c>
      <c r="L3034" t="s">
        <v>8572</v>
      </c>
      <c r="M3034" t="s">
        <v>8573</v>
      </c>
      <c r="N3034" t="s">
        <v>8574</v>
      </c>
      <c r="O3034" t="s">
        <v>8575</v>
      </c>
      <c r="P3034" t="s">
        <v>9246</v>
      </c>
      <c r="Q3034" t="s">
        <v>9247</v>
      </c>
      <c r="R3034" t="s">
        <v>9248</v>
      </c>
      <c r="S3034" t="s">
        <v>9801</v>
      </c>
      <c r="T3034" t="s">
        <v>9802</v>
      </c>
      <c r="U3034" t="s">
        <v>9803</v>
      </c>
    </row>
    <row r="3035" spans="1:22" x14ac:dyDescent="0.25">
      <c r="A3035" t="s">
        <v>6604</v>
      </c>
      <c r="B3035" t="s">
        <v>6605</v>
      </c>
      <c r="C3035" t="s">
        <v>9799</v>
      </c>
      <c r="E3035" t="s">
        <v>9800</v>
      </c>
      <c r="G3035" t="s">
        <v>8406</v>
      </c>
      <c r="H3035" t="s">
        <v>8418</v>
      </c>
      <c r="I3035" t="s">
        <v>8569</v>
      </c>
      <c r="J3035" t="s">
        <v>8570</v>
      </c>
      <c r="K3035" t="s">
        <v>8571</v>
      </c>
      <c r="L3035" t="s">
        <v>8572</v>
      </c>
      <c r="M3035" t="s">
        <v>8573</v>
      </c>
      <c r="N3035" t="s">
        <v>8574</v>
      </c>
      <c r="O3035" t="s">
        <v>8575</v>
      </c>
      <c r="P3035" t="s">
        <v>9246</v>
      </c>
      <c r="Q3035" t="s">
        <v>9247</v>
      </c>
      <c r="R3035" t="s">
        <v>9248</v>
      </c>
      <c r="S3035" t="s">
        <v>9801</v>
      </c>
      <c r="T3035" t="s">
        <v>9802</v>
      </c>
      <c r="U3035" t="s">
        <v>9803</v>
      </c>
    </row>
    <row r="3036" spans="1:22" x14ac:dyDescent="0.25">
      <c r="A3036" t="s">
        <v>6606</v>
      </c>
      <c r="B3036" t="s">
        <v>6607</v>
      </c>
      <c r="C3036" t="s">
        <v>9799</v>
      </c>
      <c r="E3036" t="s">
        <v>9800</v>
      </c>
      <c r="G3036" t="s">
        <v>8406</v>
      </c>
      <c r="H3036" t="s">
        <v>8418</v>
      </c>
      <c r="I3036" t="s">
        <v>8569</v>
      </c>
      <c r="J3036" t="s">
        <v>8570</v>
      </c>
      <c r="K3036" t="s">
        <v>8571</v>
      </c>
      <c r="L3036" t="s">
        <v>8572</v>
      </c>
      <c r="M3036" t="s">
        <v>8573</v>
      </c>
      <c r="N3036" t="s">
        <v>8574</v>
      </c>
      <c r="O3036" t="s">
        <v>8575</v>
      </c>
      <c r="P3036" t="s">
        <v>9246</v>
      </c>
      <c r="Q3036" t="s">
        <v>9247</v>
      </c>
      <c r="R3036" t="s">
        <v>9248</v>
      </c>
      <c r="S3036" t="s">
        <v>9801</v>
      </c>
      <c r="T3036" t="s">
        <v>9802</v>
      </c>
      <c r="U3036" t="s">
        <v>9803</v>
      </c>
    </row>
    <row r="3037" spans="1:22" x14ac:dyDescent="0.25">
      <c r="A3037" t="s">
        <v>6608</v>
      </c>
      <c r="B3037" t="s">
        <v>6609</v>
      </c>
      <c r="C3037" t="s">
        <v>9799</v>
      </c>
      <c r="E3037" t="s">
        <v>9800</v>
      </c>
      <c r="G3037" t="s">
        <v>8406</v>
      </c>
      <c r="H3037" t="s">
        <v>8418</v>
      </c>
      <c r="I3037" t="s">
        <v>8569</v>
      </c>
      <c r="J3037" t="s">
        <v>8570</v>
      </c>
      <c r="K3037" t="s">
        <v>8571</v>
      </c>
      <c r="L3037" t="s">
        <v>8572</v>
      </c>
      <c r="M3037" t="s">
        <v>8573</v>
      </c>
      <c r="N3037" t="s">
        <v>8574</v>
      </c>
      <c r="O3037" t="s">
        <v>8575</v>
      </c>
      <c r="P3037" t="s">
        <v>9246</v>
      </c>
      <c r="Q3037" t="s">
        <v>9247</v>
      </c>
      <c r="R3037" t="s">
        <v>9248</v>
      </c>
      <c r="S3037" t="s">
        <v>9801</v>
      </c>
      <c r="T3037" t="s">
        <v>9802</v>
      </c>
      <c r="U3037" t="s">
        <v>9803</v>
      </c>
    </row>
    <row r="3038" spans="1:22" x14ac:dyDescent="0.25">
      <c r="A3038" t="s">
        <v>6611</v>
      </c>
      <c r="B3038" t="s">
        <v>6612</v>
      </c>
      <c r="C3038" t="s">
        <v>9799</v>
      </c>
      <c r="E3038" t="s">
        <v>9800</v>
      </c>
      <c r="G3038" t="s">
        <v>8406</v>
      </c>
      <c r="H3038" t="s">
        <v>8418</v>
      </c>
      <c r="I3038" t="s">
        <v>8569</v>
      </c>
      <c r="J3038" t="s">
        <v>8570</v>
      </c>
      <c r="K3038" t="s">
        <v>8571</v>
      </c>
      <c r="L3038" t="s">
        <v>8572</v>
      </c>
      <c r="M3038" t="s">
        <v>8573</v>
      </c>
      <c r="N3038" t="s">
        <v>8574</v>
      </c>
      <c r="O3038" t="s">
        <v>8575</v>
      </c>
      <c r="P3038" t="s">
        <v>9246</v>
      </c>
      <c r="Q3038" t="s">
        <v>9247</v>
      </c>
      <c r="R3038" t="s">
        <v>9248</v>
      </c>
      <c r="S3038" t="s">
        <v>9801</v>
      </c>
      <c r="T3038" t="s">
        <v>9802</v>
      </c>
      <c r="U3038" t="s">
        <v>9803</v>
      </c>
    </row>
    <row r="3039" spans="1:22" x14ac:dyDescent="0.25">
      <c r="A3039" t="s">
        <v>6613</v>
      </c>
      <c r="B3039" t="s">
        <v>6614</v>
      </c>
      <c r="C3039" t="s">
        <v>9799</v>
      </c>
      <c r="E3039" t="s">
        <v>9800</v>
      </c>
      <c r="G3039" t="s">
        <v>8406</v>
      </c>
      <c r="H3039" t="s">
        <v>8418</v>
      </c>
      <c r="I3039" t="s">
        <v>8569</v>
      </c>
      <c r="J3039" t="s">
        <v>8570</v>
      </c>
      <c r="K3039" t="s">
        <v>8571</v>
      </c>
      <c r="L3039" t="s">
        <v>8572</v>
      </c>
      <c r="M3039" t="s">
        <v>8573</v>
      </c>
      <c r="N3039" t="s">
        <v>8574</v>
      </c>
      <c r="O3039" t="s">
        <v>8575</v>
      </c>
      <c r="P3039" t="s">
        <v>9246</v>
      </c>
      <c r="Q3039" t="s">
        <v>9247</v>
      </c>
      <c r="R3039" t="s">
        <v>9248</v>
      </c>
      <c r="S3039" t="s">
        <v>9801</v>
      </c>
      <c r="T3039" t="s">
        <v>9802</v>
      </c>
      <c r="U3039" t="s">
        <v>9803</v>
      </c>
    </row>
    <row r="3040" spans="1:22" x14ac:dyDescent="0.25">
      <c r="A3040" t="s">
        <v>6615</v>
      </c>
      <c r="B3040" t="s">
        <v>6616</v>
      </c>
      <c r="C3040" t="s">
        <v>9799</v>
      </c>
      <c r="E3040" t="s">
        <v>9800</v>
      </c>
      <c r="G3040" t="s">
        <v>8406</v>
      </c>
      <c r="H3040" t="s">
        <v>8418</v>
      </c>
      <c r="I3040" t="s">
        <v>8569</v>
      </c>
      <c r="J3040" t="s">
        <v>8570</v>
      </c>
      <c r="K3040" t="s">
        <v>8571</v>
      </c>
      <c r="L3040" t="s">
        <v>8572</v>
      </c>
      <c r="M3040" t="s">
        <v>8573</v>
      </c>
      <c r="N3040" t="s">
        <v>8574</v>
      </c>
      <c r="O3040" t="s">
        <v>8575</v>
      </c>
      <c r="P3040" t="s">
        <v>9246</v>
      </c>
      <c r="Q3040" t="s">
        <v>9247</v>
      </c>
      <c r="R3040" t="s">
        <v>9248</v>
      </c>
      <c r="S3040" t="s">
        <v>9801</v>
      </c>
      <c r="T3040" t="s">
        <v>9802</v>
      </c>
      <c r="U3040" t="s">
        <v>9803</v>
      </c>
    </row>
    <row r="3041" spans="1:24" x14ac:dyDescent="0.25">
      <c r="A3041" t="s">
        <v>6617</v>
      </c>
      <c r="B3041" t="s">
        <v>6618</v>
      </c>
      <c r="C3041" t="s">
        <v>8755</v>
      </c>
      <c r="E3041" t="s">
        <v>8756</v>
      </c>
      <c r="G3041" t="s">
        <v>8406</v>
      </c>
      <c r="H3041" t="s">
        <v>8418</v>
      </c>
      <c r="I3041" t="s">
        <v>8419</v>
      </c>
      <c r="J3041" t="s">
        <v>8420</v>
      </c>
      <c r="K3041" t="s">
        <v>8421</v>
      </c>
      <c r="L3041" t="s">
        <v>8422</v>
      </c>
      <c r="M3041" t="s">
        <v>8423</v>
      </c>
      <c r="N3041" t="s">
        <v>8424</v>
      </c>
      <c r="O3041" t="s">
        <v>8425</v>
      </c>
      <c r="P3041" t="s">
        <v>8426</v>
      </c>
      <c r="Q3041" t="s">
        <v>8427</v>
      </c>
      <c r="R3041" t="s">
        <v>8757</v>
      </c>
      <c r="S3041" t="s">
        <v>8758</v>
      </c>
      <c r="T3041" t="s">
        <v>8759</v>
      </c>
      <c r="U3041" t="s">
        <v>8760</v>
      </c>
    </row>
    <row r="3042" spans="1:24" x14ac:dyDescent="0.25">
      <c r="A3042" t="s">
        <v>6619</v>
      </c>
      <c r="B3042" t="s">
        <v>6620</v>
      </c>
      <c r="C3042" t="s">
        <v>9219</v>
      </c>
      <c r="E3042" t="s">
        <v>9220</v>
      </c>
      <c r="G3042" t="s">
        <v>8406</v>
      </c>
      <c r="H3042" t="s">
        <v>8418</v>
      </c>
      <c r="I3042" t="s">
        <v>8419</v>
      </c>
      <c r="J3042" t="s">
        <v>8420</v>
      </c>
      <c r="K3042" t="s">
        <v>8421</v>
      </c>
      <c r="L3042" t="s">
        <v>8422</v>
      </c>
      <c r="M3042" t="s">
        <v>9221</v>
      </c>
      <c r="N3042" t="s">
        <v>9222</v>
      </c>
      <c r="O3042" t="s">
        <v>9223</v>
      </c>
      <c r="P3042" t="s">
        <v>9224</v>
      </c>
      <c r="Q3042" t="s">
        <v>9225</v>
      </c>
      <c r="R3042" t="s">
        <v>9226</v>
      </c>
      <c r="S3042" t="s">
        <v>9227</v>
      </c>
      <c r="T3042" t="s">
        <v>9228</v>
      </c>
      <c r="U3042" t="s">
        <v>9229</v>
      </c>
      <c r="V3042" t="s">
        <v>9230</v>
      </c>
      <c r="W3042" t="s">
        <v>9231</v>
      </c>
      <c r="X3042" t="s">
        <v>9232</v>
      </c>
    </row>
    <row r="3043" spans="1:24" x14ac:dyDescent="0.25">
      <c r="A3043" t="s">
        <v>6621</v>
      </c>
      <c r="B3043" t="s">
        <v>6622</v>
      </c>
      <c r="C3043" t="s">
        <v>9804</v>
      </c>
      <c r="E3043" t="s">
        <v>9805</v>
      </c>
      <c r="G3043" t="s">
        <v>8406</v>
      </c>
      <c r="H3043" t="s">
        <v>8442</v>
      </c>
      <c r="I3043" t="s">
        <v>8443</v>
      </c>
      <c r="J3043" t="s">
        <v>8444</v>
      </c>
      <c r="K3043" t="s">
        <v>8445</v>
      </c>
      <c r="L3043" t="s">
        <v>8446</v>
      </c>
      <c r="M3043" t="s">
        <v>8720</v>
      </c>
      <c r="N3043" t="s">
        <v>8721</v>
      </c>
      <c r="O3043" t="s">
        <v>8722</v>
      </c>
      <c r="P3043" t="s">
        <v>9806</v>
      </c>
      <c r="Q3043" t="s">
        <v>9807</v>
      </c>
    </row>
    <row r="3044" spans="1:24" x14ac:dyDescent="0.25">
      <c r="A3044" t="s">
        <v>6623</v>
      </c>
      <c r="B3044" t="s">
        <v>6624</v>
      </c>
      <c r="C3044" t="s">
        <v>9808</v>
      </c>
      <c r="E3044" t="s">
        <v>9809</v>
      </c>
      <c r="G3044" t="s">
        <v>8406</v>
      </c>
      <c r="H3044" t="s">
        <v>8442</v>
      </c>
      <c r="I3044" t="s">
        <v>8443</v>
      </c>
      <c r="J3044" t="s">
        <v>8444</v>
      </c>
      <c r="K3044" t="s">
        <v>8445</v>
      </c>
      <c r="L3044" t="s">
        <v>8446</v>
      </c>
      <c r="M3044" t="s">
        <v>8720</v>
      </c>
      <c r="N3044" t="s">
        <v>8721</v>
      </c>
      <c r="O3044" t="s">
        <v>8722</v>
      </c>
      <c r="P3044" t="s">
        <v>9806</v>
      </c>
      <c r="Q3044" t="s">
        <v>9807</v>
      </c>
    </row>
    <row r="3045" spans="1:24" x14ac:dyDescent="0.25">
      <c r="A3045" t="s">
        <v>6626</v>
      </c>
      <c r="B3045" t="s">
        <v>6627</v>
      </c>
      <c r="C3045" t="s">
        <v>9808</v>
      </c>
      <c r="E3045" t="s">
        <v>9809</v>
      </c>
      <c r="G3045" t="s">
        <v>8406</v>
      </c>
      <c r="H3045" t="s">
        <v>8442</v>
      </c>
      <c r="I3045" t="s">
        <v>8443</v>
      </c>
      <c r="J3045" t="s">
        <v>8444</v>
      </c>
      <c r="K3045" t="s">
        <v>8445</v>
      </c>
      <c r="L3045" t="s">
        <v>8446</v>
      </c>
      <c r="M3045" t="s">
        <v>8720</v>
      </c>
      <c r="N3045" t="s">
        <v>8721</v>
      </c>
      <c r="O3045" t="s">
        <v>8722</v>
      </c>
      <c r="P3045" t="s">
        <v>9806</v>
      </c>
      <c r="Q3045" t="s">
        <v>9807</v>
      </c>
    </row>
    <row r="3046" spans="1:24" x14ac:dyDescent="0.25">
      <c r="A3046" t="s">
        <v>6628</v>
      </c>
      <c r="B3046" t="s">
        <v>6629</v>
      </c>
      <c r="C3046" t="s">
        <v>9478</v>
      </c>
      <c r="E3046" t="s">
        <v>9479</v>
      </c>
      <c r="G3046" t="s">
        <v>8406</v>
      </c>
      <c r="H3046" t="s">
        <v>8418</v>
      </c>
      <c r="I3046" t="s">
        <v>8419</v>
      </c>
      <c r="J3046" t="s">
        <v>8420</v>
      </c>
      <c r="K3046" t="s">
        <v>8421</v>
      </c>
      <c r="L3046" t="s">
        <v>8422</v>
      </c>
      <c r="M3046" t="s">
        <v>8423</v>
      </c>
      <c r="N3046" t="s">
        <v>8424</v>
      </c>
      <c r="O3046" t="s">
        <v>8425</v>
      </c>
      <c r="P3046" t="s">
        <v>8426</v>
      </c>
      <c r="Q3046" t="s">
        <v>8427</v>
      </c>
      <c r="R3046" t="s">
        <v>8428</v>
      </c>
      <c r="S3046" t="s">
        <v>9480</v>
      </c>
      <c r="T3046" t="s">
        <v>9481</v>
      </c>
      <c r="U3046" t="s">
        <v>9482</v>
      </c>
    </row>
    <row r="3047" spans="1:24" x14ac:dyDescent="0.25">
      <c r="A3047" t="s">
        <v>6630</v>
      </c>
      <c r="B3047" t="s">
        <v>6631</v>
      </c>
      <c r="C3047" t="s">
        <v>9478</v>
      </c>
      <c r="E3047" t="s">
        <v>9479</v>
      </c>
      <c r="G3047" t="s">
        <v>8406</v>
      </c>
      <c r="H3047" t="s">
        <v>8418</v>
      </c>
      <c r="I3047" t="s">
        <v>8419</v>
      </c>
      <c r="J3047" t="s">
        <v>8420</v>
      </c>
      <c r="K3047" t="s">
        <v>8421</v>
      </c>
      <c r="L3047" t="s">
        <v>8422</v>
      </c>
      <c r="M3047" t="s">
        <v>8423</v>
      </c>
      <c r="N3047" t="s">
        <v>8424</v>
      </c>
      <c r="O3047" t="s">
        <v>8425</v>
      </c>
      <c r="P3047" t="s">
        <v>8426</v>
      </c>
      <c r="Q3047" t="s">
        <v>8427</v>
      </c>
      <c r="R3047" t="s">
        <v>8428</v>
      </c>
      <c r="S3047" t="s">
        <v>9480</v>
      </c>
      <c r="T3047" t="s">
        <v>9481</v>
      </c>
      <c r="U3047" t="s">
        <v>9482</v>
      </c>
    </row>
    <row r="3048" spans="1:24" x14ac:dyDescent="0.25">
      <c r="A3048" t="s">
        <v>6632</v>
      </c>
      <c r="B3048" t="s">
        <v>6633</v>
      </c>
      <c r="C3048" t="s">
        <v>9810</v>
      </c>
      <c r="E3048" t="s">
        <v>9811</v>
      </c>
      <c r="G3048" t="s">
        <v>8406</v>
      </c>
      <c r="H3048" t="s">
        <v>8442</v>
      </c>
      <c r="I3048" t="s">
        <v>8556</v>
      </c>
      <c r="J3048" t="s">
        <v>9240</v>
      </c>
      <c r="K3048" t="s">
        <v>9812</v>
      </c>
      <c r="L3048" t="s">
        <v>9813</v>
      </c>
    </row>
    <row r="3049" spans="1:24" x14ac:dyDescent="0.25">
      <c r="A3049" t="s">
        <v>6634</v>
      </c>
      <c r="B3049" t="s">
        <v>6635</v>
      </c>
      <c r="C3049" t="s">
        <v>9810</v>
      </c>
      <c r="E3049" t="s">
        <v>9811</v>
      </c>
      <c r="G3049" t="s">
        <v>8406</v>
      </c>
      <c r="H3049" t="s">
        <v>8442</v>
      </c>
      <c r="I3049" t="s">
        <v>8556</v>
      </c>
      <c r="J3049" t="s">
        <v>9240</v>
      </c>
      <c r="K3049" t="s">
        <v>9812</v>
      </c>
      <c r="L3049" t="s">
        <v>9813</v>
      </c>
    </row>
    <row r="3050" spans="1:24" x14ac:dyDescent="0.25">
      <c r="A3050" t="s">
        <v>6636</v>
      </c>
      <c r="B3050" t="s">
        <v>6637</v>
      </c>
      <c r="C3050" t="s">
        <v>9810</v>
      </c>
      <c r="E3050" t="s">
        <v>9811</v>
      </c>
      <c r="G3050" t="s">
        <v>8406</v>
      </c>
      <c r="H3050" t="s">
        <v>8442</v>
      </c>
      <c r="I3050" t="s">
        <v>8556</v>
      </c>
      <c r="J3050" t="s">
        <v>9240</v>
      </c>
      <c r="K3050" t="s">
        <v>9812</v>
      </c>
      <c r="L3050" t="s">
        <v>9813</v>
      </c>
    </row>
    <row r="3051" spans="1:24" x14ac:dyDescent="0.25">
      <c r="A3051" t="s">
        <v>6638</v>
      </c>
      <c r="B3051" t="s">
        <v>6639</v>
      </c>
      <c r="C3051" t="s">
        <v>9810</v>
      </c>
      <c r="E3051" t="s">
        <v>9811</v>
      </c>
      <c r="G3051" t="s">
        <v>8406</v>
      </c>
      <c r="H3051" t="s">
        <v>8442</v>
      </c>
      <c r="I3051" t="s">
        <v>8556</v>
      </c>
      <c r="J3051" t="s">
        <v>9240</v>
      </c>
      <c r="K3051" t="s">
        <v>9812</v>
      </c>
      <c r="L3051" t="s">
        <v>9813</v>
      </c>
    </row>
    <row r="3052" spans="1:24" x14ac:dyDescent="0.25">
      <c r="A3052" t="s">
        <v>6640</v>
      </c>
      <c r="B3052" t="s">
        <v>6641</v>
      </c>
      <c r="C3052" t="s">
        <v>9810</v>
      </c>
      <c r="E3052" t="s">
        <v>9811</v>
      </c>
      <c r="G3052" t="s">
        <v>8406</v>
      </c>
      <c r="H3052" t="s">
        <v>8442</v>
      </c>
      <c r="I3052" t="s">
        <v>8556</v>
      </c>
      <c r="J3052" t="s">
        <v>9240</v>
      </c>
      <c r="K3052" t="s">
        <v>9812</v>
      </c>
      <c r="L3052" t="s">
        <v>9813</v>
      </c>
    </row>
    <row r="3053" spans="1:24" x14ac:dyDescent="0.25">
      <c r="A3053" t="s">
        <v>6642</v>
      </c>
      <c r="B3053" t="s">
        <v>6643</v>
      </c>
      <c r="C3053" t="s">
        <v>9810</v>
      </c>
      <c r="E3053" t="s">
        <v>9811</v>
      </c>
      <c r="G3053" t="s">
        <v>8406</v>
      </c>
      <c r="H3053" t="s">
        <v>8442</v>
      </c>
      <c r="I3053" t="s">
        <v>8556</v>
      </c>
      <c r="J3053" t="s">
        <v>9240</v>
      </c>
      <c r="K3053" t="s">
        <v>9812</v>
      </c>
      <c r="L3053" t="s">
        <v>9813</v>
      </c>
    </row>
    <row r="3054" spans="1:24" x14ac:dyDescent="0.25">
      <c r="A3054" t="s">
        <v>6644</v>
      </c>
      <c r="B3054" t="s">
        <v>6645</v>
      </c>
      <c r="C3054" t="s">
        <v>9810</v>
      </c>
      <c r="E3054" t="s">
        <v>9811</v>
      </c>
      <c r="G3054" t="s">
        <v>8406</v>
      </c>
      <c r="H3054" t="s">
        <v>8442</v>
      </c>
      <c r="I3054" t="s">
        <v>8556</v>
      </c>
      <c r="J3054" t="s">
        <v>9240</v>
      </c>
      <c r="K3054" t="s">
        <v>9812</v>
      </c>
      <c r="L3054" t="s">
        <v>9813</v>
      </c>
    </row>
    <row r="3055" spans="1:24" x14ac:dyDescent="0.25">
      <c r="A3055" t="s">
        <v>6646</v>
      </c>
      <c r="B3055" t="s">
        <v>6647</v>
      </c>
      <c r="C3055" t="s">
        <v>9810</v>
      </c>
      <c r="E3055" t="s">
        <v>9811</v>
      </c>
      <c r="G3055" t="s">
        <v>8406</v>
      </c>
      <c r="H3055" t="s">
        <v>8442</v>
      </c>
      <c r="I3055" t="s">
        <v>8556</v>
      </c>
      <c r="J3055" t="s">
        <v>9240</v>
      </c>
      <c r="K3055" t="s">
        <v>9812</v>
      </c>
      <c r="L3055" t="s">
        <v>9813</v>
      </c>
    </row>
    <row r="3056" spans="1:24" x14ac:dyDescent="0.25">
      <c r="A3056" t="s">
        <v>6648</v>
      </c>
      <c r="B3056" t="s">
        <v>6649</v>
      </c>
      <c r="C3056" t="s">
        <v>9814</v>
      </c>
      <c r="E3056" t="s">
        <v>9815</v>
      </c>
      <c r="G3056" t="s">
        <v>8406</v>
      </c>
      <c r="H3056" t="s">
        <v>8407</v>
      </c>
      <c r="I3056" t="s">
        <v>9816</v>
      </c>
      <c r="J3056" t="s">
        <v>9817</v>
      </c>
      <c r="K3056" t="s">
        <v>9818</v>
      </c>
      <c r="L3056" t="s">
        <v>9819</v>
      </c>
      <c r="M3056" t="s">
        <v>9820</v>
      </c>
      <c r="N3056" t="s">
        <v>9821</v>
      </c>
      <c r="O3056" t="s">
        <v>9822</v>
      </c>
    </row>
    <row r="3057" spans="1:23" x14ac:dyDescent="0.25">
      <c r="A3057" t="s">
        <v>6650</v>
      </c>
      <c r="B3057" t="s">
        <v>6651</v>
      </c>
      <c r="C3057" t="s">
        <v>9814</v>
      </c>
      <c r="E3057" t="s">
        <v>9815</v>
      </c>
      <c r="G3057" t="s">
        <v>8406</v>
      </c>
      <c r="H3057" t="s">
        <v>8407</v>
      </c>
      <c r="I3057" t="s">
        <v>9816</v>
      </c>
      <c r="J3057" t="s">
        <v>9817</v>
      </c>
      <c r="K3057" t="s">
        <v>9818</v>
      </c>
      <c r="L3057" t="s">
        <v>9819</v>
      </c>
      <c r="M3057" t="s">
        <v>9820</v>
      </c>
      <c r="N3057" t="s">
        <v>9821</v>
      </c>
      <c r="O3057" t="s">
        <v>9822</v>
      </c>
    </row>
    <row r="3058" spans="1:23" x14ac:dyDescent="0.25">
      <c r="A3058" t="s">
        <v>6652</v>
      </c>
      <c r="B3058" t="s">
        <v>6653</v>
      </c>
      <c r="C3058" t="s">
        <v>9814</v>
      </c>
      <c r="E3058" t="s">
        <v>9815</v>
      </c>
      <c r="G3058" t="s">
        <v>8406</v>
      </c>
      <c r="H3058" t="s">
        <v>8407</v>
      </c>
      <c r="I3058" t="s">
        <v>9816</v>
      </c>
      <c r="J3058" t="s">
        <v>9817</v>
      </c>
      <c r="K3058" t="s">
        <v>9818</v>
      </c>
      <c r="L3058" t="s">
        <v>9819</v>
      </c>
      <c r="M3058" t="s">
        <v>9820</v>
      </c>
      <c r="N3058" t="s">
        <v>9821</v>
      </c>
      <c r="O3058" t="s">
        <v>9822</v>
      </c>
    </row>
    <row r="3059" spans="1:23" x14ac:dyDescent="0.25">
      <c r="A3059" t="s">
        <v>6654</v>
      </c>
      <c r="B3059" t="s">
        <v>6655</v>
      </c>
      <c r="C3059" t="s">
        <v>9814</v>
      </c>
      <c r="E3059" t="s">
        <v>9815</v>
      </c>
      <c r="G3059" t="s">
        <v>8406</v>
      </c>
      <c r="H3059" t="s">
        <v>8407</v>
      </c>
      <c r="I3059" t="s">
        <v>9816</v>
      </c>
      <c r="J3059" t="s">
        <v>9817</v>
      </c>
      <c r="K3059" t="s">
        <v>9818</v>
      </c>
      <c r="L3059" t="s">
        <v>9819</v>
      </c>
      <c r="M3059" t="s">
        <v>9820</v>
      </c>
      <c r="N3059" t="s">
        <v>9821</v>
      </c>
      <c r="O3059" t="s">
        <v>9822</v>
      </c>
    </row>
    <row r="3060" spans="1:23" x14ac:dyDescent="0.25">
      <c r="A3060" t="s">
        <v>6656</v>
      </c>
      <c r="B3060" t="s">
        <v>6657</v>
      </c>
      <c r="C3060" t="s">
        <v>9814</v>
      </c>
      <c r="E3060" t="s">
        <v>9815</v>
      </c>
      <c r="G3060" t="s">
        <v>8406</v>
      </c>
      <c r="H3060" t="s">
        <v>8407</v>
      </c>
      <c r="I3060" t="s">
        <v>9816</v>
      </c>
      <c r="J3060" t="s">
        <v>9817</v>
      </c>
      <c r="K3060" t="s">
        <v>9818</v>
      </c>
      <c r="L3060" t="s">
        <v>9819</v>
      </c>
      <c r="M3060" t="s">
        <v>9820</v>
      </c>
      <c r="N3060" t="s">
        <v>9821</v>
      </c>
      <c r="O3060" t="s">
        <v>9822</v>
      </c>
    </row>
    <row r="3061" spans="1:23" x14ac:dyDescent="0.25">
      <c r="A3061" t="s">
        <v>6658</v>
      </c>
      <c r="B3061" t="s">
        <v>6659</v>
      </c>
      <c r="C3061" t="s">
        <v>9814</v>
      </c>
      <c r="E3061" t="s">
        <v>9815</v>
      </c>
      <c r="G3061" t="s">
        <v>8406</v>
      </c>
      <c r="H3061" t="s">
        <v>8407</v>
      </c>
      <c r="I3061" t="s">
        <v>9816</v>
      </c>
      <c r="J3061" t="s">
        <v>9817</v>
      </c>
      <c r="K3061" t="s">
        <v>9818</v>
      </c>
      <c r="L3061" t="s">
        <v>9819</v>
      </c>
      <c r="M3061" t="s">
        <v>9820</v>
      </c>
      <c r="N3061" t="s">
        <v>9821</v>
      </c>
      <c r="O3061" t="s">
        <v>9822</v>
      </c>
    </row>
    <row r="3062" spans="1:23" x14ac:dyDescent="0.25">
      <c r="A3062" t="s">
        <v>6660</v>
      </c>
      <c r="B3062" t="s">
        <v>6661</v>
      </c>
      <c r="C3062" t="s">
        <v>9814</v>
      </c>
      <c r="E3062" t="s">
        <v>9815</v>
      </c>
      <c r="G3062" t="s">
        <v>8406</v>
      </c>
      <c r="H3062" t="s">
        <v>8407</v>
      </c>
      <c r="I3062" t="s">
        <v>9816</v>
      </c>
      <c r="J3062" t="s">
        <v>9817</v>
      </c>
      <c r="K3062" t="s">
        <v>9818</v>
      </c>
      <c r="L3062" t="s">
        <v>9819</v>
      </c>
      <c r="M3062" t="s">
        <v>9820</v>
      </c>
      <c r="N3062" t="s">
        <v>9821</v>
      </c>
      <c r="O3062" t="s">
        <v>9822</v>
      </c>
    </row>
    <row r="3063" spans="1:23" x14ac:dyDescent="0.25">
      <c r="A3063" t="s">
        <v>6662</v>
      </c>
      <c r="B3063" t="s">
        <v>6663</v>
      </c>
      <c r="C3063" t="s">
        <v>9814</v>
      </c>
      <c r="E3063" t="s">
        <v>9815</v>
      </c>
      <c r="G3063" t="s">
        <v>8406</v>
      </c>
      <c r="H3063" t="s">
        <v>8407</v>
      </c>
      <c r="I3063" t="s">
        <v>9816</v>
      </c>
      <c r="J3063" t="s">
        <v>9817</v>
      </c>
      <c r="K3063" t="s">
        <v>9818</v>
      </c>
      <c r="L3063" t="s">
        <v>9819</v>
      </c>
      <c r="M3063" t="s">
        <v>9820</v>
      </c>
      <c r="N3063" t="s">
        <v>9821</v>
      </c>
      <c r="O3063" t="s">
        <v>9822</v>
      </c>
    </row>
    <row r="3064" spans="1:23" x14ac:dyDescent="0.25">
      <c r="A3064" t="s">
        <v>6664</v>
      </c>
      <c r="B3064" t="s">
        <v>6665</v>
      </c>
      <c r="C3064" t="s">
        <v>9814</v>
      </c>
      <c r="E3064" t="s">
        <v>9815</v>
      </c>
      <c r="G3064" t="s">
        <v>8406</v>
      </c>
      <c r="H3064" t="s">
        <v>8407</v>
      </c>
      <c r="I3064" t="s">
        <v>9816</v>
      </c>
      <c r="J3064" t="s">
        <v>9817</v>
      </c>
      <c r="K3064" t="s">
        <v>9818</v>
      </c>
      <c r="L3064" t="s">
        <v>9819</v>
      </c>
      <c r="M3064" t="s">
        <v>9820</v>
      </c>
      <c r="N3064" t="s">
        <v>9821</v>
      </c>
      <c r="O3064" t="s">
        <v>9822</v>
      </c>
    </row>
    <row r="3065" spans="1:23" x14ac:dyDescent="0.25">
      <c r="A3065" t="s">
        <v>6666</v>
      </c>
      <c r="B3065" t="s">
        <v>6667</v>
      </c>
      <c r="C3065" t="s">
        <v>9814</v>
      </c>
      <c r="E3065" t="s">
        <v>9815</v>
      </c>
      <c r="G3065" t="s">
        <v>8406</v>
      </c>
      <c r="H3065" t="s">
        <v>8407</v>
      </c>
      <c r="I3065" t="s">
        <v>9816</v>
      </c>
      <c r="J3065" t="s">
        <v>9817</v>
      </c>
      <c r="K3065" t="s">
        <v>9818</v>
      </c>
      <c r="L3065" t="s">
        <v>9819</v>
      </c>
      <c r="M3065" t="s">
        <v>9820</v>
      </c>
      <c r="N3065" t="s">
        <v>9821</v>
      </c>
      <c r="O3065" t="s">
        <v>9822</v>
      </c>
    </row>
    <row r="3066" spans="1:23" x14ac:dyDescent="0.25">
      <c r="A3066" t="s">
        <v>6668</v>
      </c>
      <c r="B3066" t="s">
        <v>6669</v>
      </c>
      <c r="C3066" t="s">
        <v>8478</v>
      </c>
      <c r="E3066" t="s">
        <v>8479</v>
      </c>
      <c r="G3066" t="s">
        <v>8406</v>
      </c>
      <c r="H3066" t="s">
        <v>8418</v>
      </c>
      <c r="I3066" t="s">
        <v>8419</v>
      </c>
      <c r="J3066" t="s">
        <v>8420</v>
      </c>
      <c r="K3066" t="s">
        <v>8421</v>
      </c>
      <c r="L3066" t="s">
        <v>8422</v>
      </c>
      <c r="M3066" t="s">
        <v>8423</v>
      </c>
      <c r="N3066" t="s">
        <v>8424</v>
      </c>
      <c r="O3066" t="s">
        <v>8425</v>
      </c>
      <c r="P3066" t="s">
        <v>8480</v>
      </c>
      <c r="Q3066" t="s">
        <v>8481</v>
      </c>
      <c r="R3066" t="s">
        <v>8482</v>
      </c>
      <c r="S3066" t="s">
        <v>8483</v>
      </c>
      <c r="T3066" t="s">
        <v>8484</v>
      </c>
      <c r="U3066" t="s">
        <v>8485</v>
      </c>
      <c r="V3066" t="s">
        <v>8486</v>
      </c>
      <c r="W3066" t="s">
        <v>8487</v>
      </c>
    </row>
    <row r="3067" spans="1:23" x14ac:dyDescent="0.25">
      <c r="A3067" t="s">
        <v>6670</v>
      </c>
      <c r="B3067" t="s">
        <v>6671</v>
      </c>
      <c r="C3067" t="s">
        <v>9823</v>
      </c>
      <c r="E3067" t="s">
        <v>9824</v>
      </c>
      <c r="G3067" t="s">
        <v>8406</v>
      </c>
      <c r="H3067" t="s">
        <v>8418</v>
      </c>
      <c r="I3067" t="s">
        <v>9825</v>
      </c>
      <c r="J3067" t="s">
        <v>9826</v>
      </c>
      <c r="K3067" t="s">
        <v>9827</v>
      </c>
      <c r="L3067" t="s">
        <v>9828</v>
      </c>
      <c r="M3067" t="s">
        <v>9829</v>
      </c>
      <c r="N3067" t="s">
        <v>9830</v>
      </c>
    </row>
    <row r="3068" spans="1:23" x14ac:dyDescent="0.25">
      <c r="A3068" t="s">
        <v>6672</v>
      </c>
      <c r="B3068" t="s">
        <v>6673</v>
      </c>
      <c r="C3068" t="s">
        <v>9823</v>
      </c>
      <c r="E3068" t="s">
        <v>9824</v>
      </c>
      <c r="G3068" t="s">
        <v>8406</v>
      </c>
      <c r="H3068" t="s">
        <v>8418</v>
      </c>
      <c r="I3068" t="s">
        <v>9825</v>
      </c>
      <c r="J3068" t="s">
        <v>9826</v>
      </c>
      <c r="K3068" t="s">
        <v>9827</v>
      </c>
      <c r="L3068" t="s">
        <v>9828</v>
      </c>
      <c r="M3068" t="s">
        <v>9829</v>
      </c>
      <c r="N3068" t="s">
        <v>9830</v>
      </c>
    </row>
    <row r="3069" spans="1:23" x14ac:dyDescent="0.25">
      <c r="A3069" t="s">
        <v>6674</v>
      </c>
      <c r="B3069" t="s">
        <v>6675</v>
      </c>
      <c r="C3069" t="s">
        <v>9823</v>
      </c>
      <c r="E3069" t="s">
        <v>9824</v>
      </c>
      <c r="G3069" t="s">
        <v>8406</v>
      </c>
      <c r="H3069" t="s">
        <v>8418</v>
      </c>
      <c r="I3069" t="s">
        <v>9825</v>
      </c>
      <c r="J3069" t="s">
        <v>9826</v>
      </c>
      <c r="K3069" t="s">
        <v>9827</v>
      </c>
      <c r="L3069" t="s">
        <v>9828</v>
      </c>
      <c r="M3069" t="s">
        <v>9829</v>
      </c>
      <c r="N3069" t="s">
        <v>9830</v>
      </c>
    </row>
    <row r="3070" spans="1:23" x14ac:dyDescent="0.25">
      <c r="A3070" t="s">
        <v>6677</v>
      </c>
      <c r="B3070" t="s">
        <v>6678</v>
      </c>
      <c r="C3070" t="s">
        <v>9823</v>
      </c>
      <c r="E3070" t="s">
        <v>9824</v>
      </c>
      <c r="G3070" t="s">
        <v>8406</v>
      </c>
      <c r="H3070" t="s">
        <v>8418</v>
      </c>
      <c r="I3070" t="s">
        <v>9825</v>
      </c>
      <c r="J3070" t="s">
        <v>9826</v>
      </c>
      <c r="K3070" t="s">
        <v>9827</v>
      </c>
      <c r="L3070" t="s">
        <v>9828</v>
      </c>
      <c r="M3070" t="s">
        <v>9829</v>
      </c>
      <c r="N3070" t="s">
        <v>9830</v>
      </c>
    </row>
    <row r="3071" spans="1:23" x14ac:dyDescent="0.25">
      <c r="A3071" t="s">
        <v>6679</v>
      </c>
      <c r="B3071" t="s">
        <v>6680</v>
      </c>
      <c r="C3071" t="s">
        <v>9823</v>
      </c>
      <c r="E3071" t="s">
        <v>9824</v>
      </c>
      <c r="G3071" t="s">
        <v>8406</v>
      </c>
      <c r="H3071" t="s">
        <v>8418</v>
      </c>
      <c r="I3071" t="s">
        <v>9825</v>
      </c>
      <c r="J3071" t="s">
        <v>9826</v>
      </c>
      <c r="K3071" t="s">
        <v>9827</v>
      </c>
      <c r="L3071" t="s">
        <v>9828</v>
      </c>
      <c r="M3071" t="s">
        <v>9829</v>
      </c>
      <c r="N3071" t="s">
        <v>9830</v>
      </c>
    </row>
    <row r="3072" spans="1:23" x14ac:dyDescent="0.25">
      <c r="A3072" t="s">
        <v>6681</v>
      </c>
      <c r="B3072" t="s">
        <v>6682</v>
      </c>
      <c r="C3072" t="s">
        <v>9823</v>
      </c>
      <c r="E3072" t="s">
        <v>9824</v>
      </c>
      <c r="G3072" t="s">
        <v>8406</v>
      </c>
      <c r="H3072" t="s">
        <v>8418</v>
      </c>
      <c r="I3072" t="s">
        <v>9825</v>
      </c>
      <c r="J3072" t="s">
        <v>9826</v>
      </c>
      <c r="K3072" t="s">
        <v>9827</v>
      </c>
      <c r="L3072" t="s">
        <v>9828</v>
      </c>
      <c r="M3072" t="s">
        <v>9829</v>
      </c>
      <c r="N3072" t="s">
        <v>9830</v>
      </c>
    </row>
    <row r="3073" spans="1:20" x14ac:dyDescent="0.25">
      <c r="A3073" t="s">
        <v>6683</v>
      </c>
      <c r="B3073" t="s">
        <v>6684</v>
      </c>
      <c r="C3073" t="s">
        <v>9823</v>
      </c>
      <c r="E3073" t="s">
        <v>9824</v>
      </c>
      <c r="G3073" t="s">
        <v>8406</v>
      </c>
      <c r="H3073" t="s">
        <v>8418</v>
      </c>
      <c r="I3073" t="s">
        <v>9825</v>
      </c>
      <c r="J3073" t="s">
        <v>9826</v>
      </c>
      <c r="K3073" t="s">
        <v>9827</v>
      </c>
      <c r="L3073" t="s">
        <v>9828</v>
      </c>
      <c r="M3073" t="s">
        <v>9829</v>
      </c>
      <c r="N3073" t="s">
        <v>9830</v>
      </c>
    </row>
    <row r="3074" spans="1:20" x14ac:dyDescent="0.25">
      <c r="A3074" t="s">
        <v>6685</v>
      </c>
      <c r="B3074" t="s">
        <v>6686</v>
      </c>
      <c r="C3074" t="s">
        <v>9823</v>
      </c>
      <c r="E3074" t="s">
        <v>9824</v>
      </c>
      <c r="G3074" t="s">
        <v>8406</v>
      </c>
      <c r="H3074" t="s">
        <v>8418</v>
      </c>
      <c r="I3074" t="s">
        <v>9825</v>
      </c>
      <c r="J3074" t="s">
        <v>9826</v>
      </c>
      <c r="K3074" t="s">
        <v>9827</v>
      </c>
      <c r="L3074" t="s">
        <v>9828</v>
      </c>
      <c r="M3074" t="s">
        <v>9829</v>
      </c>
      <c r="N3074" t="s">
        <v>9830</v>
      </c>
    </row>
    <row r="3075" spans="1:20" x14ac:dyDescent="0.25">
      <c r="A3075" t="s">
        <v>6687</v>
      </c>
      <c r="B3075" t="s">
        <v>6688</v>
      </c>
      <c r="C3075" t="s">
        <v>9823</v>
      </c>
      <c r="E3075" t="s">
        <v>9824</v>
      </c>
      <c r="G3075" t="s">
        <v>8406</v>
      </c>
      <c r="H3075" t="s">
        <v>8418</v>
      </c>
      <c r="I3075" t="s">
        <v>9825</v>
      </c>
      <c r="J3075" t="s">
        <v>9826</v>
      </c>
      <c r="K3075" t="s">
        <v>9827</v>
      </c>
      <c r="L3075" t="s">
        <v>9828</v>
      </c>
      <c r="M3075" t="s">
        <v>9829</v>
      </c>
      <c r="N3075" t="s">
        <v>9830</v>
      </c>
    </row>
    <row r="3076" spans="1:20" x14ac:dyDescent="0.25">
      <c r="A3076" t="s">
        <v>6689</v>
      </c>
      <c r="B3076" t="s">
        <v>6690</v>
      </c>
      <c r="C3076" t="s">
        <v>9823</v>
      </c>
      <c r="E3076" t="s">
        <v>9824</v>
      </c>
      <c r="G3076" t="s">
        <v>8406</v>
      </c>
      <c r="H3076" t="s">
        <v>8418</v>
      </c>
      <c r="I3076" t="s">
        <v>9825</v>
      </c>
      <c r="J3076" t="s">
        <v>9826</v>
      </c>
      <c r="K3076" t="s">
        <v>9827</v>
      </c>
      <c r="L3076" t="s">
        <v>9828</v>
      </c>
      <c r="M3076" t="s">
        <v>9829</v>
      </c>
      <c r="N3076" t="s">
        <v>9830</v>
      </c>
    </row>
    <row r="3077" spans="1:20" x14ac:dyDescent="0.25">
      <c r="A3077" t="s">
        <v>6691</v>
      </c>
      <c r="B3077" t="s">
        <v>6692</v>
      </c>
      <c r="C3077" t="s">
        <v>9823</v>
      </c>
      <c r="E3077" t="s">
        <v>9824</v>
      </c>
      <c r="G3077" t="s">
        <v>8406</v>
      </c>
      <c r="H3077" t="s">
        <v>8418</v>
      </c>
      <c r="I3077" t="s">
        <v>9825</v>
      </c>
      <c r="J3077" t="s">
        <v>9826</v>
      </c>
      <c r="K3077" t="s">
        <v>9827</v>
      </c>
      <c r="L3077" t="s">
        <v>9828</v>
      </c>
      <c r="M3077" t="s">
        <v>9829</v>
      </c>
      <c r="N3077" t="s">
        <v>9830</v>
      </c>
    </row>
    <row r="3078" spans="1:20" x14ac:dyDescent="0.25">
      <c r="A3078" t="s">
        <v>6693</v>
      </c>
      <c r="B3078" t="s">
        <v>6694</v>
      </c>
      <c r="C3078" t="s">
        <v>9823</v>
      </c>
      <c r="E3078" t="s">
        <v>9824</v>
      </c>
      <c r="G3078" t="s">
        <v>8406</v>
      </c>
      <c r="H3078" t="s">
        <v>8418</v>
      </c>
      <c r="I3078" t="s">
        <v>9825</v>
      </c>
      <c r="J3078" t="s">
        <v>9826</v>
      </c>
      <c r="K3078" t="s">
        <v>9827</v>
      </c>
      <c r="L3078" t="s">
        <v>9828</v>
      </c>
      <c r="M3078" t="s">
        <v>9829</v>
      </c>
      <c r="N3078" t="s">
        <v>9830</v>
      </c>
    </row>
    <row r="3079" spans="1:20" x14ac:dyDescent="0.25">
      <c r="A3079" t="s">
        <v>6695</v>
      </c>
      <c r="B3079" t="s">
        <v>6696</v>
      </c>
      <c r="C3079" t="s">
        <v>9823</v>
      </c>
      <c r="E3079" t="s">
        <v>9824</v>
      </c>
      <c r="G3079" t="s">
        <v>8406</v>
      </c>
      <c r="H3079" t="s">
        <v>8418</v>
      </c>
      <c r="I3079" t="s">
        <v>9825</v>
      </c>
      <c r="J3079" t="s">
        <v>9826</v>
      </c>
      <c r="K3079" t="s">
        <v>9827</v>
      </c>
      <c r="L3079" t="s">
        <v>9828</v>
      </c>
      <c r="M3079" t="s">
        <v>9829</v>
      </c>
      <c r="N3079" t="s">
        <v>9830</v>
      </c>
    </row>
    <row r="3080" spans="1:20" x14ac:dyDescent="0.25">
      <c r="A3080" t="s">
        <v>6697</v>
      </c>
      <c r="B3080" t="s">
        <v>6698</v>
      </c>
      <c r="C3080" t="s">
        <v>9823</v>
      </c>
      <c r="E3080" t="s">
        <v>9824</v>
      </c>
      <c r="G3080" t="s">
        <v>8406</v>
      </c>
      <c r="H3080" t="s">
        <v>8418</v>
      </c>
      <c r="I3080" t="s">
        <v>9825</v>
      </c>
      <c r="J3080" t="s">
        <v>9826</v>
      </c>
      <c r="K3080" t="s">
        <v>9827</v>
      </c>
      <c r="L3080" t="s">
        <v>9828</v>
      </c>
      <c r="M3080" t="s">
        <v>9829</v>
      </c>
      <c r="N3080" t="s">
        <v>9830</v>
      </c>
    </row>
    <row r="3081" spans="1:20" x14ac:dyDescent="0.25">
      <c r="A3081" t="s">
        <v>6699</v>
      </c>
      <c r="B3081" t="s">
        <v>6700</v>
      </c>
      <c r="C3081" t="s">
        <v>9823</v>
      </c>
      <c r="E3081" t="s">
        <v>9824</v>
      </c>
      <c r="G3081" t="s">
        <v>8406</v>
      </c>
      <c r="H3081" t="s">
        <v>8418</v>
      </c>
      <c r="I3081" t="s">
        <v>9825</v>
      </c>
      <c r="J3081" t="s">
        <v>9826</v>
      </c>
      <c r="K3081" t="s">
        <v>9827</v>
      </c>
      <c r="L3081" t="s">
        <v>9828</v>
      </c>
      <c r="M3081" t="s">
        <v>9829</v>
      </c>
      <c r="N3081" t="s">
        <v>9830</v>
      </c>
    </row>
    <row r="3082" spans="1:20" x14ac:dyDescent="0.25">
      <c r="A3082" t="s">
        <v>6701</v>
      </c>
      <c r="B3082" t="s">
        <v>6702</v>
      </c>
      <c r="C3082" t="s">
        <v>9823</v>
      </c>
      <c r="E3082" t="s">
        <v>9824</v>
      </c>
      <c r="G3082" t="s">
        <v>8406</v>
      </c>
      <c r="H3082" t="s">
        <v>8418</v>
      </c>
      <c r="I3082" t="s">
        <v>9825</v>
      </c>
      <c r="J3082" t="s">
        <v>9826</v>
      </c>
      <c r="K3082" t="s">
        <v>9827</v>
      </c>
      <c r="L3082" t="s">
        <v>9828</v>
      </c>
      <c r="M3082" t="s">
        <v>9829</v>
      </c>
      <c r="N3082" t="s">
        <v>9830</v>
      </c>
    </row>
    <row r="3083" spans="1:20" x14ac:dyDescent="0.25">
      <c r="A3083" t="s">
        <v>6703</v>
      </c>
      <c r="B3083" t="s">
        <v>6704</v>
      </c>
      <c r="C3083" t="s">
        <v>9823</v>
      </c>
      <c r="E3083" t="s">
        <v>9824</v>
      </c>
      <c r="G3083" t="s">
        <v>8406</v>
      </c>
      <c r="H3083" t="s">
        <v>8418</v>
      </c>
      <c r="I3083" t="s">
        <v>9825</v>
      </c>
      <c r="J3083" t="s">
        <v>9826</v>
      </c>
      <c r="K3083" t="s">
        <v>9827</v>
      </c>
      <c r="L3083" t="s">
        <v>9828</v>
      </c>
      <c r="M3083" t="s">
        <v>9829</v>
      </c>
      <c r="N3083" t="s">
        <v>9830</v>
      </c>
    </row>
    <row r="3084" spans="1:20" x14ac:dyDescent="0.25">
      <c r="A3084" t="s">
        <v>6711</v>
      </c>
      <c r="B3084" t="s">
        <v>6712</v>
      </c>
      <c r="C3084" t="s">
        <v>9823</v>
      </c>
      <c r="E3084" t="s">
        <v>9824</v>
      </c>
      <c r="G3084" t="s">
        <v>8406</v>
      </c>
      <c r="H3084" t="s">
        <v>8418</v>
      </c>
      <c r="I3084" t="s">
        <v>9825</v>
      </c>
      <c r="J3084" t="s">
        <v>9826</v>
      </c>
      <c r="K3084" t="s">
        <v>9827</v>
      </c>
      <c r="L3084" t="s">
        <v>9828</v>
      </c>
      <c r="M3084" t="s">
        <v>9829</v>
      </c>
      <c r="N3084" t="s">
        <v>9830</v>
      </c>
    </row>
    <row r="3085" spans="1:20" x14ac:dyDescent="0.25">
      <c r="A3085" t="s">
        <v>6713</v>
      </c>
      <c r="B3085" t="s">
        <v>6714</v>
      </c>
      <c r="C3085" t="s">
        <v>9823</v>
      </c>
      <c r="E3085" t="s">
        <v>9824</v>
      </c>
      <c r="G3085" t="s">
        <v>8406</v>
      </c>
      <c r="H3085" t="s">
        <v>8418</v>
      </c>
      <c r="I3085" t="s">
        <v>9825</v>
      </c>
      <c r="J3085" t="s">
        <v>9826</v>
      </c>
      <c r="K3085" t="s">
        <v>9827</v>
      </c>
      <c r="L3085" t="s">
        <v>9828</v>
      </c>
      <c r="M3085" t="s">
        <v>9829</v>
      </c>
      <c r="N3085" t="s">
        <v>9830</v>
      </c>
    </row>
    <row r="3086" spans="1:20" x14ac:dyDescent="0.25">
      <c r="A3086" t="s">
        <v>6715</v>
      </c>
      <c r="B3086" t="s">
        <v>6716</v>
      </c>
      <c r="C3086" t="s">
        <v>9823</v>
      </c>
      <c r="E3086" t="s">
        <v>9824</v>
      </c>
      <c r="G3086" t="s">
        <v>8406</v>
      </c>
      <c r="H3086" t="s">
        <v>8418</v>
      </c>
      <c r="I3086" t="s">
        <v>9825</v>
      </c>
      <c r="J3086" t="s">
        <v>9826</v>
      </c>
      <c r="K3086" t="s">
        <v>9827</v>
      </c>
      <c r="L3086" t="s">
        <v>9828</v>
      </c>
      <c r="M3086" t="s">
        <v>9829</v>
      </c>
      <c r="N3086" t="s">
        <v>9830</v>
      </c>
    </row>
    <row r="3087" spans="1:20" x14ac:dyDescent="0.25">
      <c r="A3087" t="s">
        <v>6717</v>
      </c>
      <c r="B3087" t="s">
        <v>6718</v>
      </c>
      <c r="C3087" t="s">
        <v>9823</v>
      </c>
      <c r="E3087" t="s">
        <v>9824</v>
      </c>
      <c r="G3087" t="s">
        <v>8406</v>
      </c>
      <c r="H3087" t="s">
        <v>8418</v>
      </c>
      <c r="I3087" t="s">
        <v>9825</v>
      </c>
      <c r="J3087" t="s">
        <v>9826</v>
      </c>
      <c r="K3087" t="s">
        <v>9827</v>
      </c>
      <c r="L3087" t="s">
        <v>9828</v>
      </c>
      <c r="M3087" t="s">
        <v>9829</v>
      </c>
      <c r="N3087" t="s">
        <v>9830</v>
      </c>
    </row>
    <row r="3088" spans="1:20" x14ac:dyDescent="0.25">
      <c r="A3088" t="s">
        <v>6719</v>
      </c>
      <c r="B3088" t="s">
        <v>6720</v>
      </c>
      <c r="C3088" t="s">
        <v>9831</v>
      </c>
      <c r="E3088" t="s">
        <v>9832</v>
      </c>
      <c r="G3088" t="s">
        <v>8406</v>
      </c>
      <c r="H3088" t="s">
        <v>8442</v>
      </c>
      <c r="I3088" t="s">
        <v>8443</v>
      </c>
      <c r="J3088" t="s">
        <v>8444</v>
      </c>
      <c r="K3088" t="s">
        <v>8445</v>
      </c>
      <c r="L3088" t="s">
        <v>8446</v>
      </c>
      <c r="M3088" t="s">
        <v>8447</v>
      </c>
      <c r="N3088" t="s">
        <v>8507</v>
      </c>
      <c r="O3088" t="s">
        <v>8508</v>
      </c>
      <c r="P3088" t="s">
        <v>8509</v>
      </c>
      <c r="Q3088" t="s">
        <v>8510</v>
      </c>
      <c r="R3088" t="s">
        <v>9323</v>
      </c>
      <c r="S3088" t="s">
        <v>9833</v>
      </c>
      <c r="T3088" t="s">
        <v>9834</v>
      </c>
    </row>
    <row r="3089" spans="1:20" x14ac:dyDescent="0.25">
      <c r="A3089" t="s">
        <v>6721</v>
      </c>
      <c r="B3089" t="s">
        <v>6722</v>
      </c>
      <c r="C3089" t="s">
        <v>9831</v>
      </c>
      <c r="E3089" t="s">
        <v>9832</v>
      </c>
      <c r="G3089" t="s">
        <v>8406</v>
      </c>
      <c r="H3089" t="s">
        <v>8442</v>
      </c>
      <c r="I3089" t="s">
        <v>8443</v>
      </c>
      <c r="J3089" t="s">
        <v>8444</v>
      </c>
      <c r="K3089" t="s">
        <v>8445</v>
      </c>
      <c r="L3089" t="s">
        <v>8446</v>
      </c>
      <c r="M3089" t="s">
        <v>8447</v>
      </c>
      <c r="N3089" t="s">
        <v>8507</v>
      </c>
      <c r="O3089" t="s">
        <v>8508</v>
      </c>
      <c r="P3089" t="s">
        <v>8509</v>
      </c>
      <c r="Q3089" t="s">
        <v>8510</v>
      </c>
      <c r="R3089" t="s">
        <v>9323</v>
      </c>
      <c r="S3089" t="s">
        <v>9833</v>
      </c>
      <c r="T3089" t="s">
        <v>9834</v>
      </c>
    </row>
    <row r="3090" spans="1:20" x14ac:dyDescent="0.25">
      <c r="A3090" t="s">
        <v>6723</v>
      </c>
      <c r="B3090" t="s">
        <v>6724</v>
      </c>
      <c r="C3090" t="s">
        <v>9831</v>
      </c>
      <c r="E3090" t="s">
        <v>9832</v>
      </c>
      <c r="G3090" t="s">
        <v>8406</v>
      </c>
      <c r="H3090" t="s">
        <v>8442</v>
      </c>
      <c r="I3090" t="s">
        <v>8443</v>
      </c>
      <c r="J3090" t="s">
        <v>8444</v>
      </c>
      <c r="K3090" t="s">
        <v>8445</v>
      </c>
      <c r="L3090" t="s">
        <v>8446</v>
      </c>
      <c r="M3090" t="s">
        <v>8447</v>
      </c>
      <c r="N3090" t="s">
        <v>8507</v>
      </c>
      <c r="O3090" t="s">
        <v>8508</v>
      </c>
      <c r="P3090" t="s">
        <v>8509</v>
      </c>
      <c r="Q3090" t="s">
        <v>8510</v>
      </c>
      <c r="R3090" t="s">
        <v>9323</v>
      </c>
      <c r="S3090" t="s">
        <v>9833</v>
      </c>
      <c r="T3090" t="s">
        <v>9834</v>
      </c>
    </row>
    <row r="3091" spans="1:20" x14ac:dyDescent="0.25">
      <c r="A3091" t="s">
        <v>6725</v>
      </c>
      <c r="B3091" t="s">
        <v>6726</v>
      </c>
      <c r="C3091" t="s">
        <v>9831</v>
      </c>
      <c r="E3091" t="s">
        <v>9832</v>
      </c>
      <c r="G3091" t="s">
        <v>8406</v>
      </c>
      <c r="H3091" t="s">
        <v>8442</v>
      </c>
      <c r="I3091" t="s">
        <v>8443</v>
      </c>
      <c r="J3091" t="s">
        <v>8444</v>
      </c>
      <c r="K3091" t="s">
        <v>8445</v>
      </c>
      <c r="L3091" t="s">
        <v>8446</v>
      </c>
      <c r="M3091" t="s">
        <v>8447</v>
      </c>
      <c r="N3091" t="s">
        <v>8507</v>
      </c>
      <c r="O3091" t="s">
        <v>8508</v>
      </c>
      <c r="P3091" t="s">
        <v>8509</v>
      </c>
      <c r="Q3091" t="s">
        <v>8510</v>
      </c>
      <c r="R3091" t="s">
        <v>9323</v>
      </c>
      <c r="S3091" t="s">
        <v>9833</v>
      </c>
      <c r="T3091" t="s">
        <v>9834</v>
      </c>
    </row>
    <row r="3092" spans="1:20" x14ac:dyDescent="0.25">
      <c r="A3092" t="s">
        <v>6727</v>
      </c>
      <c r="B3092" t="s">
        <v>6728</v>
      </c>
      <c r="C3092" t="s">
        <v>9831</v>
      </c>
      <c r="E3092" t="s">
        <v>9832</v>
      </c>
      <c r="G3092" t="s">
        <v>8406</v>
      </c>
      <c r="H3092" t="s">
        <v>8442</v>
      </c>
      <c r="I3092" t="s">
        <v>8443</v>
      </c>
      <c r="J3092" t="s">
        <v>8444</v>
      </c>
      <c r="K3092" t="s">
        <v>8445</v>
      </c>
      <c r="L3092" t="s">
        <v>8446</v>
      </c>
      <c r="M3092" t="s">
        <v>8447</v>
      </c>
      <c r="N3092" t="s">
        <v>8507</v>
      </c>
      <c r="O3092" t="s">
        <v>8508</v>
      </c>
      <c r="P3092" t="s">
        <v>8509</v>
      </c>
      <c r="Q3092" t="s">
        <v>8510</v>
      </c>
      <c r="R3092" t="s">
        <v>9323</v>
      </c>
      <c r="S3092" t="s">
        <v>9833</v>
      </c>
      <c r="T3092" t="s">
        <v>9834</v>
      </c>
    </row>
    <row r="3093" spans="1:20" x14ac:dyDescent="0.25">
      <c r="A3093" t="s">
        <v>6729</v>
      </c>
      <c r="B3093" t="s">
        <v>6730</v>
      </c>
      <c r="C3093" t="s">
        <v>9831</v>
      </c>
      <c r="E3093" t="s">
        <v>9832</v>
      </c>
      <c r="G3093" t="s">
        <v>8406</v>
      </c>
      <c r="H3093" t="s">
        <v>8442</v>
      </c>
      <c r="I3093" t="s">
        <v>8443</v>
      </c>
      <c r="J3093" t="s">
        <v>8444</v>
      </c>
      <c r="K3093" t="s">
        <v>8445</v>
      </c>
      <c r="L3093" t="s">
        <v>8446</v>
      </c>
      <c r="M3093" t="s">
        <v>8447</v>
      </c>
      <c r="N3093" t="s">
        <v>8507</v>
      </c>
      <c r="O3093" t="s">
        <v>8508</v>
      </c>
      <c r="P3093" t="s">
        <v>8509</v>
      </c>
      <c r="Q3093" t="s">
        <v>8510</v>
      </c>
      <c r="R3093" t="s">
        <v>9323</v>
      </c>
      <c r="S3093" t="s">
        <v>9833</v>
      </c>
      <c r="T3093" t="s">
        <v>9834</v>
      </c>
    </row>
    <row r="3094" spans="1:20" x14ac:dyDescent="0.25">
      <c r="A3094" t="s">
        <v>6731</v>
      </c>
      <c r="B3094" t="s">
        <v>6732</v>
      </c>
      <c r="C3094" t="s">
        <v>9831</v>
      </c>
      <c r="E3094" t="s">
        <v>9832</v>
      </c>
      <c r="G3094" t="s">
        <v>8406</v>
      </c>
      <c r="H3094" t="s">
        <v>8442</v>
      </c>
      <c r="I3094" t="s">
        <v>8443</v>
      </c>
      <c r="J3094" t="s">
        <v>8444</v>
      </c>
      <c r="K3094" t="s">
        <v>8445</v>
      </c>
      <c r="L3094" t="s">
        <v>8446</v>
      </c>
      <c r="M3094" t="s">
        <v>8447</v>
      </c>
      <c r="N3094" t="s">
        <v>8507</v>
      </c>
      <c r="O3094" t="s">
        <v>8508</v>
      </c>
      <c r="P3094" t="s">
        <v>8509</v>
      </c>
      <c r="Q3094" t="s">
        <v>8510</v>
      </c>
      <c r="R3094" t="s">
        <v>9323</v>
      </c>
      <c r="S3094" t="s">
        <v>9833</v>
      </c>
      <c r="T3094" t="s">
        <v>9834</v>
      </c>
    </row>
    <row r="3095" spans="1:20" x14ac:dyDescent="0.25">
      <c r="A3095" t="s">
        <v>6733</v>
      </c>
      <c r="B3095" t="s">
        <v>6734</v>
      </c>
      <c r="C3095" t="s">
        <v>9831</v>
      </c>
      <c r="E3095" t="s">
        <v>9832</v>
      </c>
      <c r="G3095" t="s">
        <v>8406</v>
      </c>
      <c r="H3095" t="s">
        <v>8442</v>
      </c>
      <c r="I3095" t="s">
        <v>8443</v>
      </c>
      <c r="J3095" t="s">
        <v>8444</v>
      </c>
      <c r="K3095" t="s">
        <v>8445</v>
      </c>
      <c r="L3095" t="s">
        <v>8446</v>
      </c>
      <c r="M3095" t="s">
        <v>8447</v>
      </c>
      <c r="N3095" t="s">
        <v>8507</v>
      </c>
      <c r="O3095" t="s">
        <v>8508</v>
      </c>
      <c r="P3095" t="s">
        <v>8509</v>
      </c>
      <c r="Q3095" t="s">
        <v>8510</v>
      </c>
      <c r="R3095" t="s">
        <v>9323</v>
      </c>
      <c r="S3095" t="s">
        <v>9833</v>
      </c>
      <c r="T3095" t="s">
        <v>9834</v>
      </c>
    </row>
    <row r="3096" spans="1:20" x14ac:dyDescent="0.25">
      <c r="A3096" t="s">
        <v>6735</v>
      </c>
      <c r="B3096" t="s">
        <v>6736</v>
      </c>
      <c r="C3096" t="s">
        <v>9831</v>
      </c>
      <c r="E3096" t="s">
        <v>9832</v>
      </c>
      <c r="G3096" t="s">
        <v>8406</v>
      </c>
      <c r="H3096" t="s">
        <v>8442</v>
      </c>
      <c r="I3096" t="s">
        <v>8443</v>
      </c>
      <c r="J3096" t="s">
        <v>8444</v>
      </c>
      <c r="K3096" t="s">
        <v>8445</v>
      </c>
      <c r="L3096" t="s">
        <v>8446</v>
      </c>
      <c r="M3096" t="s">
        <v>8447</v>
      </c>
      <c r="N3096" t="s">
        <v>8507</v>
      </c>
      <c r="O3096" t="s">
        <v>8508</v>
      </c>
      <c r="P3096" t="s">
        <v>8509</v>
      </c>
      <c r="Q3096" t="s">
        <v>8510</v>
      </c>
      <c r="R3096" t="s">
        <v>9323</v>
      </c>
      <c r="S3096" t="s">
        <v>9833</v>
      </c>
      <c r="T3096" t="s">
        <v>9834</v>
      </c>
    </row>
    <row r="3097" spans="1:20" x14ac:dyDescent="0.25">
      <c r="A3097" t="s">
        <v>6737</v>
      </c>
      <c r="B3097" t="s">
        <v>6738</v>
      </c>
      <c r="C3097" t="s">
        <v>9831</v>
      </c>
      <c r="E3097" t="s">
        <v>9832</v>
      </c>
      <c r="G3097" t="s">
        <v>8406</v>
      </c>
      <c r="H3097" t="s">
        <v>8442</v>
      </c>
      <c r="I3097" t="s">
        <v>8443</v>
      </c>
      <c r="J3097" t="s">
        <v>8444</v>
      </c>
      <c r="K3097" t="s">
        <v>8445</v>
      </c>
      <c r="L3097" t="s">
        <v>8446</v>
      </c>
      <c r="M3097" t="s">
        <v>8447</v>
      </c>
      <c r="N3097" t="s">
        <v>8507</v>
      </c>
      <c r="O3097" t="s">
        <v>8508</v>
      </c>
      <c r="P3097" t="s">
        <v>8509</v>
      </c>
      <c r="Q3097" t="s">
        <v>8510</v>
      </c>
      <c r="R3097" t="s">
        <v>9323</v>
      </c>
      <c r="S3097" t="s">
        <v>9833</v>
      </c>
      <c r="T3097" t="s">
        <v>9834</v>
      </c>
    </row>
    <row r="3098" spans="1:20" x14ac:dyDescent="0.25">
      <c r="A3098" t="s">
        <v>6739</v>
      </c>
      <c r="B3098" t="s">
        <v>6740</v>
      </c>
      <c r="C3098" t="s">
        <v>9831</v>
      </c>
      <c r="E3098" t="s">
        <v>9832</v>
      </c>
      <c r="G3098" t="s">
        <v>8406</v>
      </c>
      <c r="H3098" t="s">
        <v>8442</v>
      </c>
      <c r="I3098" t="s">
        <v>8443</v>
      </c>
      <c r="J3098" t="s">
        <v>8444</v>
      </c>
      <c r="K3098" t="s">
        <v>8445</v>
      </c>
      <c r="L3098" t="s">
        <v>8446</v>
      </c>
      <c r="M3098" t="s">
        <v>8447</v>
      </c>
      <c r="N3098" t="s">
        <v>8507</v>
      </c>
      <c r="O3098" t="s">
        <v>8508</v>
      </c>
      <c r="P3098" t="s">
        <v>8509</v>
      </c>
      <c r="Q3098" t="s">
        <v>8510</v>
      </c>
      <c r="R3098" t="s">
        <v>9323</v>
      </c>
      <c r="S3098" t="s">
        <v>9833</v>
      </c>
      <c r="T3098" t="s">
        <v>9834</v>
      </c>
    </row>
    <row r="3099" spans="1:20" x14ac:dyDescent="0.25">
      <c r="A3099" t="s">
        <v>6741</v>
      </c>
      <c r="B3099" t="s">
        <v>6742</v>
      </c>
      <c r="C3099" t="s">
        <v>9831</v>
      </c>
      <c r="E3099" t="s">
        <v>9832</v>
      </c>
      <c r="G3099" t="s">
        <v>8406</v>
      </c>
      <c r="H3099" t="s">
        <v>8442</v>
      </c>
      <c r="I3099" t="s">
        <v>8443</v>
      </c>
      <c r="J3099" t="s">
        <v>8444</v>
      </c>
      <c r="K3099" t="s">
        <v>8445</v>
      </c>
      <c r="L3099" t="s">
        <v>8446</v>
      </c>
      <c r="M3099" t="s">
        <v>8447</v>
      </c>
      <c r="N3099" t="s">
        <v>8507</v>
      </c>
      <c r="O3099" t="s">
        <v>8508</v>
      </c>
      <c r="P3099" t="s">
        <v>8509</v>
      </c>
      <c r="Q3099" t="s">
        <v>8510</v>
      </c>
      <c r="R3099" t="s">
        <v>9323</v>
      </c>
      <c r="S3099" t="s">
        <v>9833</v>
      </c>
      <c r="T3099" t="s">
        <v>9834</v>
      </c>
    </row>
    <row r="3100" spans="1:20" x14ac:dyDescent="0.25">
      <c r="A3100" t="s">
        <v>6743</v>
      </c>
      <c r="B3100" t="s">
        <v>6744</v>
      </c>
      <c r="C3100" t="s">
        <v>9831</v>
      </c>
      <c r="E3100" t="s">
        <v>9832</v>
      </c>
      <c r="G3100" t="s">
        <v>8406</v>
      </c>
      <c r="H3100" t="s">
        <v>8442</v>
      </c>
      <c r="I3100" t="s">
        <v>8443</v>
      </c>
      <c r="J3100" t="s">
        <v>8444</v>
      </c>
      <c r="K3100" t="s">
        <v>8445</v>
      </c>
      <c r="L3100" t="s">
        <v>8446</v>
      </c>
      <c r="M3100" t="s">
        <v>8447</v>
      </c>
      <c r="N3100" t="s">
        <v>8507</v>
      </c>
      <c r="O3100" t="s">
        <v>8508</v>
      </c>
      <c r="P3100" t="s">
        <v>8509</v>
      </c>
      <c r="Q3100" t="s">
        <v>8510</v>
      </c>
      <c r="R3100" t="s">
        <v>9323</v>
      </c>
      <c r="S3100" t="s">
        <v>9833</v>
      </c>
      <c r="T3100" t="s">
        <v>9834</v>
      </c>
    </row>
    <row r="3101" spans="1:20" x14ac:dyDescent="0.25">
      <c r="A3101" t="s">
        <v>6745</v>
      </c>
      <c r="B3101" t="s">
        <v>6746</v>
      </c>
      <c r="C3101" t="s">
        <v>9831</v>
      </c>
      <c r="E3101" t="s">
        <v>9832</v>
      </c>
      <c r="G3101" t="s">
        <v>8406</v>
      </c>
      <c r="H3101" t="s">
        <v>8442</v>
      </c>
      <c r="I3101" t="s">
        <v>8443</v>
      </c>
      <c r="J3101" t="s">
        <v>8444</v>
      </c>
      <c r="K3101" t="s">
        <v>8445</v>
      </c>
      <c r="L3101" t="s">
        <v>8446</v>
      </c>
      <c r="M3101" t="s">
        <v>8447</v>
      </c>
      <c r="N3101" t="s">
        <v>8507</v>
      </c>
      <c r="O3101" t="s">
        <v>8508</v>
      </c>
      <c r="P3101" t="s">
        <v>8509</v>
      </c>
      <c r="Q3101" t="s">
        <v>8510</v>
      </c>
      <c r="R3101" t="s">
        <v>9323</v>
      </c>
      <c r="S3101" t="s">
        <v>9833</v>
      </c>
      <c r="T3101" t="s">
        <v>9834</v>
      </c>
    </row>
    <row r="3102" spans="1:20" x14ac:dyDescent="0.25">
      <c r="A3102" t="s">
        <v>6747</v>
      </c>
      <c r="B3102" t="s">
        <v>6748</v>
      </c>
      <c r="C3102" t="s">
        <v>9831</v>
      </c>
      <c r="E3102" t="s">
        <v>9832</v>
      </c>
      <c r="G3102" t="s">
        <v>8406</v>
      </c>
      <c r="H3102" t="s">
        <v>8442</v>
      </c>
      <c r="I3102" t="s">
        <v>8443</v>
      </c>
      <c r="J3102" t="s">
        <v>8444</v>
      </c>
      <c r="K3102" t="s">
        <v>8445</v>
      </c>
      <c r="L3102" t="s">
        <v>8446</v>
      </c>
      <c r="M3102" t="s">
        <v>8447</v>
      </c>
      <c r="N3102" t="s">
        <v>8507</v>
      </c>
      <c r="O3102" t="s">
        <v>8508</v>
      </c>
      <c r="P3102" t="s">
        <v>8509</v>
      </c>
      <c r="Q3102" t="s">
        <v>8510</v>
      </c>
      <c r="R3102" t="s">
        <v>9323</v>
      </c>
      <c r="S3102" t="s">
        <v>9833</v>
      </c>
      <c r="T3102" t="s">
        <v>9834</v>
      </c>
    </row>
    <row r="3103" spans="1:20" x14ac:dyDescent="0.25">
      <c r="A3103" t="s">
        <v>6749</v>
      </c>
      <c r="B3103" t="s">
        <v>6750</v>
      </c>
      <c r="C3103" t="s">
        <v>9831</v>
      </c>
      <c r="E3103" t="s">
        <v>9832</v>
      </c>
      <c r="G3103" t="s">
        <v>8406</v>
      </c>
      <c r="H3103" t="s">
        <v>8442</v>
      </c>
      <c r="I3103" t="s">
        <v>8443</v>
      </c>
      <c r="J3103" t="s">
        <v>8444</v>
      </c>
      <c r="K3103" t="s">
        <v>8445</v>
      </c>
      <c r="L3103" t="s">
        <v>8446</v>
      </c>
      <c r="M3103" t="s">
        <v>8447</v>
      </c>
      <c r="N3103" t="s">
        <v>8507</v>
      </c>
      <c r="O3103" t="s">
        <v>8508</v>
      </c>
      <c r="P3103" t="s">
        <v>8509</v>
      </c>
      <c r="Q3103" t="s">
        <v>8510</v>
      </c>
      <c r="R3103" t="s">
        <v>9323</v>
      </c>
      <c r="S3103" t="s">
        <v>9833</v>
      </c>
      <c r="T3103" t="s">
        <v>9834</v>
      </c>
    </row>
    <row r="3104" spans="1:20" x14ac:dyDescent="0.25">
      <c r="A3104" t="s">
        <v>6751</v>
      </c>
      <c r="B3104" t="s">
        <v>6752</v>
      </c>
      <c r="C3104" t="s">
        <v>9831</v>
      </c>
      <c r="E3104" t="s">
        <v>9832</v>
      </c>
      <c r="G3104" t="s">
        <v>8406</v>
      </c>
      <c r="H3104" t="s">
        <v>8442</v>
      </c>
      <c r="I3104" t="s">
        <v>8443</v>
      </c>
      <c r="J3104" t="s">
        <v>8444</v>
      </c>
      <c r="K3104" t="s">
        <v>8445</v>
      </c>
      <c r="L3104" t="s">
        <v>8446</v>
      </c>
      <c r="M3104" t="s">
        <v>8447</v>
      </c>
      <c r="N3104" t="s">
        <v>8507</v>
      </c>
      <c r="O3104" t="s">
        <v>8508</v>
      </c>
      <c r="P3104" t="s">
        <v>8509</v>
      </c>
      <c r="Q3104" t="s">
        <v>8510</v>
      </c>
      <c r="R3104" t="s">
        <v>9323</v>
      </c>
      <c r="S3104" t="s">
        <v>9833</v>
      </c>
      <c r="T3104" t="s">
        <v>9834</v>
      </c>
    </row>
    <row r="3105" spans="1:24" x14ac:dyDescent="0.25">
      <c r="A3105" t="s">
        <v>6753</v>
      </c>
      <c r="B3105" t="s">
        <v>6754</v>
      </c>
      <c r="C3105" t="s">
        <v>9831</v>
      </c>
      <c r="E3105" t="s">
        <v>9832</v>
      </c>
      <c r="G3105" t="s">
        <v>8406</v>
      </c>
      <c r="H3105" t="s">
        <v>8442</v>
      </c>
      <c r="I3105" t="s">
        <v>8443</v>
      </c>
      <c r="J3105" t="s">
        <v>8444</v>
      </c>
      <c r="K3105" t="s">
        <v>8445</v>
      </c>
      <c r="L3105" t="s">
        <v>8446</v>
      </c>
      <c r="M3105" t="s">
        <v>8447</v>
      </c>
      <c r="N3105" t="s">
        <v>8507</v>
      </c>
      <c r="O3105" t="s">
        <v>8508</v>
      </c>
      <c r="P3105" t="s">
        <v>8509</v>
      </c>
      <c r="Q3105" t="s">
        <v>8510</v>
      </c>
      <c r="R3105" t="s">
        <v>9323</v>
      </c>
      <c r="S3105" t="s">
        <v>9833</v>
      </c>
      <c r="T3105" t="s">
        <v>9834</v>
      </c>
    </row>
    <row r="3106" spans="1:24" x14ac:dyDescent="0.25">
      <c r="A3106" t="s">
        <v>6755</v>
      </c>
      <c r="B3106" t="s">
        <v>6756</v>
      </c>
      <c r="C3106" t="s">
        <v>9831</v>
      </c>
      <c r="E3106" t="s">
        <v>9832</v>
      </c>
      <c r="G3106" t="s">
        <v>8406</v>
      </c>
      <c r="H3106" t="s">
        <v>8442</v>
      </c>
      <c r="I3106" t="s">
        <v>8443</v>
      </c>
      <c r="J3106" t="s">
        <v>8444</v>
      </c>
      <c r="K3106" t="s">
        <v>8445</v>
      </c>
      <c r="L3106" t="s">
        <v>8446</v>
      </c>
      <c r="M3106" t="s">
        <v>8447</v>
      </c>
      <c r="N3106" t="s">
        <v>8507</v>
      </c>
      <c r="O3106" t="s">
        <v>8508</v>
      </c>
      <c r="P3106" t="s">
        <v>8509</v>
      </c>
      <c r="Q3106" t="s">
        <v>8510</v>
      </c>
      <c r="R3106" t="s">
        <v>9323</v>
      </c>
      <c r="S3106" t="s">
        <v>9833</v>
      </c>
      <c r="T3106" t="s">
        <v>9834</v>
      </c>
    </row>
    <row r="3107" spans="1:24" x14ac:dyDescent="0.25">
      <c r="A3107" t="s">
        <v>6757</v>
      </c>
      <c r="B3107" t="s">
        <v>6758</v>
      </c>
      <c r="C3107" t="s">
        <v>9831</v>
      </c>
      <c r="E3107" t="s">
        <v>9832</v>
      </c>
      <c r="G3107" t="s">
        <v>8406</v>
      </c>
      <c r="H3107" t="s">
        <v>8442</v>
      </c>
      <c r="I3107" t="s">
        <v>8443</v>
      </c>
      <c r="J3107" t="s">
        <v>8444</v>
      </c>
      <c r="K3107" t="s">
        <v>8445</v>
      </c>
      <c r="L3107" t="s">
        <v>8446</v>
      </c>
      <c r="M3107" t="s">
        <v>8447</v>
      </c>
      <c r="N3107" t="s">
        <v>8507</v>
      </c>
      <c r="O3107" t="s">
        <v>8508</v>
      </c>
      <c r="P3107" t="s">
        <v>8509</v>
      </c>
      <c r="Q3107" t="s">
        <v>8510</v>
      </c>
      <c r="R3107" t="s">
        <v>9323</v>
      </c>
      <c r="S3107" t="s">
        <v>9833</v>
      </c>
      <c r="T3107" t="s">
        <v>9834</v>
      </c>
    </row>
    <row r="3108" spans="1:24" x14ac:dyDescent="0.25">
      <c r="A3108" t="s">
        <v>6759</v>
      </c>
      <c r="B3108" t="s">
        <v>6760</v>
      </c>
      <c r="C3108" t="s">
        <v>9831</v>
      </c>
      <c r="E3108" t="s">
        <v>9832</v>
      </c>
      <c r="G3108" t="s">
        <v>8406</v>
      </c>
      <c r="H3108" t="s">
        <v>8442</v>
      </c>
      <c r="I3108" t="s">
        <v>8443</v>
      </c>
      <c r="J3108" t="s">
        <v>8444</v>
      </c>
      <c r="K3108" t="s">
        <v>8445</v>
      </c>
      <c r="L3108" t="s">
        <v>8446</v>
      </c>
      <c r="M3108" t="s">
        <v>8447</v>
      </c>
      <c r="N3108" t="s">
        <v>8507</v>
      </c>
      <c r="O3108" t="s">
        <v>8508</v>
      </c>
      <c r="P3108" t="s">
        <v>8509</v>
      </c>
      <c r="Q3108" t="s">
        <v>8510</v>
      </c>
      <c r="R3108" t="s">
        <v>9323</v>
      </c>
      <c r="S3108" t="s">
        <v>9833</v>
      </c>
      <c r="T3108" t="s">
        <v>9834</v>
      </c>
    </row>
    <row r="3109" spans="1:24" x14ac:dyDescent="0.25">
      <c r="A3109" t="s">
        <v>6761</v>
      </c>
      <c r="B3109" t="s">
        <v>6762</v>
      </c>
      <c r="C3109" t="s">
        <v>9831</v>
      </c>
      <c r="E3109" t="s">
        <v>9832</v>
      </c>
      <c r="G3109" t="s">
        <v>8406</v>
      </c>
      <c r="H3109" t="s">
        <v>8442</v>
      </c>
      <c r="I3109" t="s">
        <v>8443</v>
      </c>
      <c r="J3109" t="s">
        <v>8444</v>
      </c>
      <c r="K3109" t="s">
        <v>8445</v>
      </c>
      <c r="L3109" t="s">
        <v>8446</v>
      </c>
      <c r="M3109" t="s">
        <v>8447</v>
      </c>
      <c r="N3109" t="s">
        <v>8507</v>
      </c>
      <c r="O3109" t="s">
        <v>8508</v>
      </c>
      <c r="P3109" t="s">
        <v>8509</v>
      </c>
      <c r="Q3109" t="s">
        <v>8510</v>
      </c>
      <c r="R3109" t="s">
        <v>9323</v>
      </c>
      <c r="S3109" t="s">
        <v>9833</v>
      </c>
      <c r="T3109" t="s">
        <v>9834</v>
      </c>
    </row>
    <row r="3110" spans="1:24" x14ac:dyDescent="0.25">
      <c r="A3110" t="s">
        <v>6763</v>
      </c>
      <c r="B3110" t="s">
        <v>6764</v>
      </c>
      <c r="C3110" t="s">
        <v>9831</v>
      </c>
      <c r="E3110" t="s">
        <v>9832</v>
      </c>
      <c r="G3110" t="s">
        <v>8406</v>
      </c>
      <c r="H3110" t="s">
        <v>8442</v>
      </c>
      <c r="I3110" t="s">
        <v>8443</v>
      </c>
      <c r="J3110" t="s">
        <v>8444</v>
      </c>
      <c r="K3110" t="s">
        <v>8445</v>
      </c>
      <c r="L3110" t="s">
        <v>8446</v>
      </c>
      <c r="M3110" t="s">
        <v>8447</v>
      </c>
      <c r="N3110" t="s">
        <v>8507</v>
      </c>
      <c r="O3110" t="s">
        <v>8508</v>
      </c>
      <c r="P3110" t="s">
        <v>8509</v>
      </c>
      <c r="Q3110" t="s">
        <v>8510</v>
      </c>
      <c r="R3110" t="s">
        <v>9323</v>
      </c>
      <c r="S3110" t="s">
        <v>9833</v>
      </c>
      <c r="T3110" t="s">
        <v>9834</v>
      </c>
    </row>
    <row r="3111" spans="1:24" x14ac:dyDescent="0.25">
      <c r="A3111" t="s">
        <v>6765</v>
      </c>
      <c r="B3111" t="s">
        <v>6766</v>
      </c>
      <c r="C3111" t="s">
        <v>9831</v>
      </c>
      <c r="E3111" t="s">
        <v>9832</v>
      </c>
      <c r="G3111" t="s">
        <v>8406</v>
      </c>
      <c r="H3111" t="s">
        <v>8442</v>
      </c>
      <c r="I3111" t="s">
        <v>8443</v>
      </c>
      <c r="J3111" t="s">
        <v>8444</v>
      </c>
      <c r="K3111" t="s">
        <v>8445</v>
      </c>
      <c r="L3111" t="s">
        <v>8446</v>
      </c>
      <c r="M3111" t="s">
        <v>8447</v>
      </c>
      <c r="N3111" t="s">
        <v>8507</v>
      </c>
      <c r="O3111" t="s">
        <v>8508</v>
      </c>
      <c r="P3111" t="s">
        <v>8509</v>
      </c>
      <c r="Q3111" t="s">
        <v>8510</v>
      </c>
      <c r="R3111" t="s">
        <v>9323</v>
      </c>
      <c r="S3111" t="s">
        <v>9833</v>
      </c>
      <c r="T3111" t="s">
        <v>9834</v>
      </c>
    </row>
    <row r="3112" spans="1:24" x14ac:dyDescent="0.25">
      <c r="A3112" t="s">
        <v>6767</v>
      </c>
      <c r="B3112" t="s">
        <v>6768</v>
      </c>
      <c r="C3112" t="s">
        <v>9831</v>
      </c>
      <c r="E3112" t="s">
        <v>9832</v>
      </c>
      <c r="G3112" t="s">
        <v>8406</v>
      </c>
      <c r="H3112" t="s">
        <v>8442</v>
      </c>
      <c r="I3112" t="s">
        <v>8443</v>
      </c>
      <c r="J3112" t="s">
        <v>8444</v>
      </c>
      <c r="K3112" t="s">
        <v>8445</v>
      </c>
      <c r="L3112" t="s">
        <v>8446</v>
      </c>
      <c r="M3112" t="s">
        <v>8447</v>
      </c>
      <c r="N3112" t="s">
        <v>8507</v>
      </c>
      <c r="O3112" t="s">
        <v>8508</v>
      </c>
      <c r="P3112" t="s">
        <v>8509</v>
      </c>
      <c r="Q3112" t="s">
        <v>8510</v>
      </c>
      <c r="R3112" t="s">
        <v>9323</v>
      </c>
      <c r="S3112" t="s">
        <v>9833</v>
      </c>
      <c r="T3112" t="s">
        <v>9834</v>
      </c>
    </row>
    <row r="3113" spans="1:24" x14ac:dyDescent="0.25">
      <c r="A3113" t="s">
        <v>6769</v>
      </c>
      <c r="B3113" t="s">
        <v>6770</v>
      </c>
      <c r="C3113" t="s">
        <v>9831</v>
      </c>
      <c r="E3113" t="s">
        <v>9832</v>
      </c>
      <c r="G3113" t="s">
        <v>8406</v>
      </c>
      <c r="H3113" t="s">
        <v>8442</v>
      </c>
      <c r="I3113" t="s">
        <v>8443</v>
      </c>
      <c r="J3113" t="s">
        <v>8444</v>
      </c>
      <c r="K3113" t="s">
        <v>8445</v>
      </c>
      <c r="L3113" t="s">
        <v>8446</v>
      </c>
      <c r="M3113" t="s">
        <v>8447</v>
      </c>
      <c r="N3113" t="s">
        <v>8507</v>
      </c>
      <c r="O3113" t="s">
        <v>8508</v>
      </c>
      <c r="P3113" t="s">
        <v>8509</v>
      </c>
      <c r="Q3113" t="s">
        <v>8510</v>
      </c>
      <c r="R3113" t="s">
        <v>9323</v>
      </c>
      <c r="S3113" t="s">
        <v>9833</v>
      </c>
      <c r="T3113" t="s">
        <v>9834</v>
      </c>
    </row>
    <row r="3114" spans="1:24" x14ac:dyDescent="0.25">
      <c r="A3114" t="s">
        <v>6771</v>
      </c>
      <c r="B3114" t="s">
        <v>6772</v>
      </c>
      <c r="C3114" t="s">
        <v>9064</v>
      </c>
      <c r="E3114" t="s">
        <v>9065</v>
      </c>
      <c r="G3114" t="s">
        <v>8406</v>
      </c>
      <c r="H3114" t="s">
        <v>8442</v>
      </c>
      <c r="I3114" t="s">
        <v>8443</v>
      </c>
      <c r="J3114" t="s">
        <v>8444</v>
      </c>
      <c r="K3114" t="s">
        <v>8445</v>
      </c>
      <c r="L3114" t="s">
        <v>8446</v>
      </c>
      <c r="M3114" t="s">
        <v>8447</v>
      </c>
      <c r="N3114" t="s">
        <v>8448</v>
      </c>
      <c r="O3114" t="s">
        <v>8449</v>
      </c>
      <c r="P3114" t="s">
        <v>8450</v>
      </c>
      <c r="Q3114" t="s">
        <v>8460</v>
      </c>
      <c r="R3114" t="s">
        <v>8726</v>
      </c>
      <c r="S3114" t="s">
        <v>8883</v>
      </c>
      <c r="T3114" t="s">
        <v>8884</v>
      </c>
      <c r="U3114" t="s">
        <v>8885</v>
      </c>
      <c r="V3114" t="s">
        <v>9066</v>
      </c>
      <c r="W3114" t="s">
        <v>9067</v>
      </c>
      <c r="X3114" t="s">
        <v>9068</v>
      </c>
    </row>
    <row r="3115" spans="1:24" x14ac:dyDescent="0.25">
      <c r="A3115" t="s">
        <v>6773</v>
      </c>
      <c r="B3115" t="s">
        <v>6774</v>
      </c>
      <c r="C3115" t="s">
        <v>9064</v>
      </c>
      <c r="E3115" t="s">
        <v>9065</v>
      </c>
      <c r="G3115" t="s">
        <v>8406</v>
      </c>
      <c r="H3115" t="s">
        <v>8442</v>
      </c>
      <c r="I3115" t="s">
        <v>8443</v>
      </c>
      <c r="J3115" t="s">
        <v>8444</v>
      </c>
      <c r="K3115" t="s">
        <v>8445</v>
      </c>
      <c r="L3115" t="s">
        <v>8446</v>
      </c>
      <c r="M3115" t="s">
        <v>8447</v>
      </c>
      <c r="N3115" t="s">
        <v>8448</v>
      </c>
      <c r="O3115" t="s">
        <v>8449</v>
      </c>
      <c r="P3115" t="s">
        <v>8450</v>
      </c>
      <c r="Q3115" t="s">
        <v>8460</v>
      </c>
      <c r="R3115" t="s">
        <v>8726</v>
      </c>
      <c r="S3115" t="s">
        <v>8883</v>
      </c>
      <c r="T3115" t="s">
        <v>8884</v>
      </c>
      <c r="U3115" t="s">
        <v>8885</v>
      </c>
      <c r="V3115" t="s">
        <v>9066</v>
      </c>
      <c r="W3115" t="s">
        <v>9067</v>
      </c>
      <c r="X3115" t="s">
        <v>9068</v>
      </c>
    </row>
    <row r="3116" spans="1:24" x14ac:dyDescent="0.25">
      <c r="A3116" t="s">
        <v>6775</v>
      </c>
      <c r="B3116" t="s">
        <v>6776</v>
      </c>
      <c r="C3116" t="s">
        <v>9064</v>
      </c>
      <c r="E3116" t="s">
        <v>9065</v>
      </c>
      <c r="G3116" t="s">
        <v>8406</v>
      </c>
      <c r="H3116" t="s">
        <v>8442</v>
      </c>
      <c r="I3116" t="s">
        <v>8443</v>
      </c>
      <c r="J3116" t="s">
        <v>8444</v>
      </c>
      <c r="K3116" t="s">
        <v>8445</v>
      </c>
      <c r="L3116" t="s">
        <v>8446</v>
      </c>
      <c r="M3116" t="s">
        <v>8447</v>
      </c>
      <c r="N3116" t="s">
        <v>8448</v>
      </c>
      <c r="O3116" t="s">
        <v>8449</v>
      </c>
      <c r="P3116" t="s">
        <v>8450</v>
      </c>
      <c r="Q3116" t="s">
        <v>8460</v>
      </c>
      <c r="R3116" t="s">
        <v>8726</v>
      </c>
      <c r="S3116" t="s">
        <v>8883</v>
      </c>
      <c r="T3116" t="s">
        <v>8884</v>
      </c>
      <c r="U3116" t="s">
        <v>8885</v>
      </c>
      <c r="V3116" t="s">
        <v>9066</v>
      </c>
      <c r="W3116" t="s">
        <v>9067</v>
      </c>
      <c r="X3116" t="s">
        <v>9068</v>
      </c>
    </row>
    <row r="3117" spans="1:24" x14ac:dyDescent="0.25">
      <c r="A3117" t="s">
        <v>6777</v>
      </c>
      <c r="B3117" t="s">
        <v>6778</v>
      </c>
      <c r="C3117" t="s">
        <v>9064</v>
      </c>
      <c r="E3117" t="s">
        <v>9065</v>
      </c>
      <c r="G3117" t="s">
        <v>8406</v>
      </c>
      <c r="H3117" t="s">
        <v>8442</v>
      </c>
      <c r="I3117" t="s">
        <v>8443</v>
      </c>
      <c r="J3117" t="s">
        <v>8444</v>
      </c>
      <c r="K3117" t="s">
        <v>8445</v>
      </c>
      <c r="L3117" t="s">
        <v>8446</v>
      </c>
      <c r="M3117" t="s">
        <v>8447</v>
      </c>
      <c r="N3117" t="s">
        <v>8448</v>
      </c>
      <c r="O3117" t="s">
        <v>8449</v>
      </c>
      <c r="P3117" t="s">
        <v>8450</v>
      </c>
      <c r="Q3117" t="s">
        <v>8460</v>
      </c>
      <c r="R3117" t="s">
        <v>8726</v>
      </c>
      <c r="S3117" t="s">
        <v>8883</v>
      </c>
      <c r="T3117" t="s">
        <v>8884</v>
      </c>
      <c r="U3117" t="s">
        <v>8885</v>
      </c>
      <c r="V3117" t="s">
        <v>9066</v>
      </c>
      <c r="W3117" t="s">
        <v>9067</v>
      </c>
      <c r="X3117" t="s">
        <v>9068</v>
      </c>
    </row>
    <row r="3118" spans="1:24" x14ac:dyDescent="0.25">
      <c r="A3118" t="s">
        <v>6781</v>
      </c>
      <c r="B3118" t="s">
        <v>6782</v>
      </c>
      <c r="C3118" t="s">
        <v>9064</v>
      </c>
      <c r="E3118" t="s">
        <v>9065</v>
      </c>
      <c r="G3118" t="s">
        <v>8406</v>
      </c>
      <c r="H3118" t="s">
        <v>8442</v>
      </c>
      <c r="I3118" t="s">
        <v>8443</v>
      </c>
      <c r="J3118" t="s">
        <v>8444</v>
      </c>
      <c r="K3118" t="s">
        <v>8445</v>
      </c>
      <c r="L3118" t="s">
        <v>8446</v>
      </c>
      <c r="M3118" t="s">
        <v>8447</v>
      </c>
      <c r="N3118" t="s">
        <v>8448</v>
      </c>
      <c r="O3118" t="s">
        <v>8449</v>
      </c>
      <c r="P3118" t="s">
        <v>8450</v>
      </c>
      <c r="Q3118" t="s">
        <v>8460</v>
      </c>
      <c r="R3118" t="s">
        <v>8726</v>
      </c>
      <c r="S3118" t="s">
        <v>8883</v>
      </c>
      <c r="T3118" t="s">
        <v>8884</v>
      </c>
      <c r="U3118" t="s">
        <v>8885</v>
      </c>
      <c r="V3118" t="s">
        <v>9066</v>
      </c>
      <c r="W3118" t="s">
        <v>9067</v>
      </c>
      <c r="X3118" t="s">
        <v>9068</v>
      </c>
    </row>
    <row r="3119" spans="1:24" x14ac:dyDescent="0.25">
      <c r="A3119" t="s">
        <v>6783</v>
      </c>
      <c r="B3119" t="s">
        <v>6784</v>
      </c>
      <c r="C3119" t="s">
        <v>9064</v>
      </c>
      <c r="E3119" t="s">
        <v>9065</v>
      </c>
      <c r="G3119" t="s">
        <v>8406</v>
      </c>
      <c r="H3119" t="s">
        <v>8442</v>
      </c>
      <c r="I3119" t="s">
        <v>8443</v>
      </c>
      <c r="J3119" t="s">
        <v>8444</v>
      </c>
      <c r="K3119" t="s">
        <v>8445</v>
      </c>
      <c r="L3119" t="s">
        <v>8446</v>
      </c>
      <c r="M3119" t="s">
        <v>8447</v>
      </c>
      <c r="N3119" t="s">
        <v>8448</v>
      </c>
      <c r="O3119" t="s">
        <v>8449</v>
      </c>
      <c r="P3119" t="s">
        <v>8450</v>
      </c>
      <c r="Q3119" t="s">
        <v>8460</v>
      </c>
      <c r="R3119" t="s">
        <v>8726</v>
      </c>
      <c r="S3119" t="s">
        <v>8883</v>
      </c>
      <c r="T3119" t="s">
        <v>8884</v>
      </c>
      <c r="U3119" t="s">
        <v>8885</v>
      </c>
      <c r="V3119" t="s">
        <v>9066</v>
      </c>
      <c r="W3119" t="s">
        <v>9067</v>
      </c>
      <c r="X3119" t="s">
        <v>9068</v>
      </c>
    </row>
    <row r="3120" spans="1:24" x14ac:dyDescent="0.25">
      <c r="A3120" t="s">
        <v>6785</v>
      </c>
      <c r="B3120" t="s">
        <v>6786</v>
      </c>
      <c r="C3120" t="s">
        <v>9064</v>
      </c>
      <c r="E3120" t="s">
        <v>9065</v>
      </c>
      <c r="G3120" t="s">
        <v>8406</v>
      </c>
      <c r="H3120" t="s">
        <v>8442</v>
      </c>
      <c r="I3120" t="s">
        <v>8443</v>
      </c>
      <c r="J3120" t="s">
        <v>8444</v>
      </c>
      <c r="K3120" t="s">
        <v>8445</v>
      </c>
      <c r="L3120" t="s">
        <v>8446</v>
      </c>
      <c r="M3120" t="s">
        <v>8447</v>
      </c>
      <c r="N3120" t="s">
        <v>8448</v>
      </c>
      <c r="O3120" t="s">
        <v>8449</v>
      </c>
      <c r="P3120" t="s">
        <v>8450</v>
      </c>
      <c r="Q3120" t="s">
        <v>8460</v>
      </c>
      <c r="R3120" t="s">
        <v>8726</v>
      </c>
      <c r="S3120" t="s">
        <v>8883</v>
      </c>
      <c r="T3120" t="s">
        <v>8884</v>
      </c>
      <c r="U3120" t="s">
        <v>8885</v>
      </c>
      <c r="V3120" t="s">
        <v>9066</v>
      </c>
      <c r="W3120" t="s">
        <v>9067</v>
      </c>
      <c r="X3120" t="s">
        <v>9068</v>
      </c>
    </row>
    <row r="3121" spans="1:24" x14ac:dyDescent="0.25">
      <c r="A3121" t="s">
        <v>6787</v>
      </c>
      <c r="B3121" t="s">
        <v>6788</v>
      </c>
      <c r="C3121" t="s">
        <v>9064</v>
      </c>
      <c r="E3121" t="s">
        <v>9065</v>
      </c>
      <c r="G3121" t="s">
        <v>8406</v>
      </c>
      <c r="H3121" t="s">
        <v>8442</v>
      </c>
      <c r="I3121" t="s">
        <v>8443</v>
      </c>
      <c r="J3121" t="s">
        <v>8444</v>
      </c>
      <c r="K3121" t="s">
        <v>8445</v>
      </c>
      <c r="L3121" t="s">
        <v>8446</v>
      </c>
      <c r="M3121" t="s">
        <v>8447</v>
      </c>
      <c r="N3121" t="s">
        <v>8448</v>
      </c>
      <c r="O3121" t="s">
        <v>8449</v>
      </c>
      <c r="P3121" t="s">
        <v>8450</v>
      </c>
      <c r="Q3121" t="s">
        <v>8460</v>
      </c>
      <c r="R3121" t="s">
        <v>8726</v>
      </c>
      <c r="S3121" t="s">
        <v>8883</v>
      </c>
      <c r="T3121" t="s">
        <v>8884</v>
      </c>
      <c r="U3121" t="s">
        <v>8885</v>
      </c>
      <c r="V3121" t="s">
        <v>9066</v>
      </c>
      <c r="W3121" t="s">
        <v>9067</v>
      </c>
      <c r="X3121" t="s">
        <v>9068</v>
      </c>
    </row>
    <row r="3122" spans="1:24" x14ac:dyDescent="0.25">
      <c r="A3122" t="s">
        <v>6789</v>
      </c>
      <c r="B3122" t="s">
        <v>6790</v>
      </c>
      <c r="C3122" t="s">
        <v>9064</v>
      </c>
      <c r="E3122" t="s">
        <v>9065</v>
      </c>
      <c r="G3122" t="s">
        <v>8406</v>
      </c>
      <c r="H3122" t="s">
        <v>8442</v>
      </c>
      <c r="I3122" t="s">
        <v>8443</v>
      </c>
      <c r="J3122" t="s">
        <v>8444</v>
      </c>
      <c r="K3122" t="s">
        <v>8445</v>
      </c>
      <c r="L3122" t="s">
        <v>8446</v>
      </c>
      <c r="M3122" t="s">
        <v>8447</v>
      </c>
      <c r="N3122" t="s">
        <v>8448</v>
      </c>
      <c r="O3122" t="s">
        <v>8449</v>
      </c>
      <c r="P3122" t="s">
        <v>8450</v>
      </c>
      <c r="Q3122" t="s">
        <v>8460</v>
      </c>
      <c r="R3122" t="s">
        <v>8726</v>
      </c>
      <c r="S3122" t="s">
        <v>8883</v>
      </c>
      <c r="T3122" t="s">
        <v>8884</v>
      </c>
      <c r="U3122" t="s">
        <v>8885</v>
      </c>
      <c r="V3122" t="s">
        <v>9066</v>
      </c>
      <c r="W3122" t="s">
        <v>9067</v>
      </c>
      <c r="X3122" t="s">
        <v>9068</v>
      </c>
    </row>
    <row r="3123" spans="1:24" x14ac:dyDescent="0.25">
      <c r="A3123" t="s">
        <v>6791</v>
      </c>
      <c r="B3123" t="s">
        <v>6792</v>
      </c>
      <c r="C3123" t="s">
        <v>9064</v>
      </c>
      <c r="E3123" t="s">
        <v>9065</v>
      </c>
      <c r="G3123" t="s">
        <v>8406</v>
      </c>
      <c r="H3123" t="s">
        <v>8442</v>
      </c>
      <c r="I3123" t="s">
        <v>8443</v>
      </c>
      <c r="J3123" t="s">
        <v>8444</v>
      </c>
      <c r="K3123" t="s">
        <v>8445</v>
      </c>
      <c r="L3123" t="s">
        <v>8446</v>
      </c>
      <c r="M3123" t="s">
        <v>8447</v>
      </c>
      <c r="N3123" t="s">
        <v>8448</v>
      </c>
      <c r="O3123" t="s">
        <v>8449</v>
      </c>
      <c r="P3123" t="s">
        <v>8450</v>
      </c>
      <c r="Q3123" t="s">
        <v>8460</v>
      </c>
      <c r="R3123" t="s">
        <v>8726</v>
      </c>
      <c r="S3123" t="s">
        <v>8883</v>
      </c>
      <c r="T3123" t="s">
        <v>8884</v>
      </c>
      <c r="U3123" t="s">
        <v>8885</v>
      </c>
      <c r="V3123" t="s">
        <v>9066</v>
      </c>
      <c r="W3123" t="s">
        <v>9067</v>
      </c>
      <c r="X3123" t="s">
        <v>9068</v>
      </c>
    </row>
    <row r="3124" spans="1:24" x14ac:dyDescent="0.25">
      <c r="A3124" t="s">
        <v>6793</v>
      </c>
      <c r="B3124" t="s">
        <v>6794</v>
      </c>
      <c r="C3124" t="s">
        <v>9064</v>
      </c>
      <c r="E3124" t="s">
        <v>9065</v>
      </c>
      <c r="G3124" t="s">
        <v>8406</v>
      </c>
      <c r="H3124" t="s">
        <v>8442</v>
      </c>
      <c r="I3124" t="s">
        <v>8443</v>
      </c>
      <c r="J3124" t="s">
        <v>8444</v>
      </c>
      <c r="K3124" t="s">
        <v>8445</v>
      </c>
      <c r="L3124" t="s">
        <v>8446</v>
      </c>
      <c r="M3124" t="s">
        <v>8447</v>
      </c>
      <c r="N3124" t="s">
        <v>8448</v>
      </c>
      <c r="O3124" t="s">
        <v>8449</v>
      </c>
      <c r="P3124" t="s">
        <v>8450</v>
      </c>
      <c r="Q3124" t="s">
        <v>8460</v>
      </c>
      <c r="R3124" t="s">
        <v>8726</v>
      </c>
      <c r="S3124" t="s">
        <v>8883</v>
      </c>
      <c r="T3124" t="s">
        <v>8884</v>
      </c>
      <c r="U3124" t="s">
        <v>8885</v>
      </c>
      <c r="V3124" t="s">
        <v>9066</v>
      </c>
      <c r="W3124" t="s">
        <v>9067</v>
      </c>
      <c r="X3124" t="s">
        <v>9068</v>
      </c>
    </row>
    <row r="3125" spans="1:24" x14ac:dyDescent="0.25">
      <c r="A3125" t="s">
        <v>6795</v>
      </c>
      <c r="B3125" t="s">
        <v>6796</v>
      </c>
      <c r="C3125" t="s">
        <v>9064</v>
      </c>
      <c r="E3125" t="s">
        <v>9065</v>
      </c>
      <c r="G3125" t="s">
        <v>8406</v>
      </c>
      <c r="H3125" t="s">
        <v>8442</v>
      </c>
      <c r="I3125" t="s">
        <v>8443</v>
      </c>
      <c r="J3125" t="s">
        <v>8444</v>
      </c>
      <c r="K3125" t="s">
        <v>8445</v>
      </c>
      <c r="L3125" t="s">
        <v>8446</v>
      </c>
      <c r="M3125" t="s">
        <v>8447</v>
      </c>
      <c r="N3125" t="s">
        <v>8448</v>
      </c>
      <c r="O3125" t="s">
        <v>8449</v>
      </c>
      <c r="P3125" t="s">
        <v>8450</v>
      </c>
      <c r="Q3125" t="s">
        <v>8460</v>
      </c>
      <c r="R3125" t="s">
        <v>8726</v>
      </c>
      <c r="S3125" t="s">
        <v>8883</v>
      </c>
      <c r="T3125" t="s">
        <v>8884</v>
      </c>
      <c r="U3125" t="s">
        <v>8885</v>
      </c>
      <c r="V3125" t="s">
        <v>9066</v>
      </c>
      <c r="W3125" t="s">
        <v>9067</v>
      </c>
      <c r="X3125" t="s">
        <v>9068</v>
      </c>
    </row>
    <row r="3126" spans="1:24" x14ac:dyDescent="0.25">
      <c r="A3126" t="s">
        <v>6797</v>
      </c>
      <c r="B3126" t="s">
        <v>6798</v>
      </c>
      <c r="C3126" t="s">
        <v>9064</v>
      </c>
      <c r="E3126" t="s">
        <v>9065</v>
      </c>
      <c r="G3126" t="s">
        <v>8406</v>
      </c>
      <c r="H3126" t="s">
        <v>8442</v>
      </c>
      <c r="I3126" t="s">
        <v>8443</v>
      </c>
      <c r="J3126" t="s">
        <v>8444</v>
      </c>
      <c r="K3126" t="s">
        <v>8445</v>
      </c>
      <c r="L3126" t="s">
        <v>8446</v>
      </c>
      <c r="M3126" t="s">
        <v>8447</v>
      </c>
      <c r="N3126" t="s">
        <v>8448</v>
      </c>
      <c r="O3126" t="s">
        <v>8449</v>
      </c>
      <c r="P3126" t="s">
        <v>8450</v>
      </c>
      <c r="Q3126" t="s">
        <v>8460</v>
      </c>
      <c r="R3126" t="s">
        <v>8726</v>
      </c>
      <c r="S3126" t="s">
        <v>8883</v>
      </c>
      <c r="T3126" t="s">
        <v>8884</v>
      </c>
      <c r="U3126" t="s">
        <v>8885</v>
      </c>
      <c r="V3126" t="s">
        <v>9066</v>
      </c>
      <c r="W3126" t="s">
        <v>9067</v>
      </c>
      <c r="X3126" t="s">
        <v>9068</v>
      </c>
    </row>
    <row r="3127" spans="1:24" x14ac:dyDescent="0.25">
      <c r="A3127" t="s">
        <v>6799</v>
      </c>
      <c r="B3127" t="s">
        <v>6800</v>
      </c>
      <c r="C3127" t="s">
        <v>9064</v>
      </c>
      <c r="E3127" t="s">
        <v>9065</v>
      </c>
      <c r="G3127" t="s">
        <v>8406</v>
      </c>
      <c r="H3127" t="s">
        <v>8442</v>
      </c>
      <c r="I3127" t="s">
        <v>8443</v>
      </c>
      <c r="J3127" t="s">
        <v>8444</v>
      </c>
      <c r="K3127" t="s">
        <v>8445</v>
      </c>
      <c r="L3127" t="s">
        <v>8446</v>
      </c>
      <c r="M3127" t="s">
        <v>8447</v>
      </c>
      <c r="N3127" t="s">
        <v>8448</v>
      </c>
      <c r="O3127" t="s">
        <v>8449</v>
      </c>
      <c r="P3127" t="s">
        <v>8450</v>
      </c>
      <c r="Q3127" t="s">
        <v>8460</v>
      </c>
      <c r="R3127" t="s">
        <v>8726</v>
      </c>
      <c r="S3127" t="s">
        <v>8883</v>
      </c>
      <c r="T3127" t="s">
        <v>8884</v>
      </c>
      <c r="U3127" t="s">
        <v>8885</v>
      </c>
      <c r="V3127" t="s">
        <v>9066</v>
      </c>
      <c r="W3127" t="s">
        <v>9067</v>
      </c>
      <c r="X3127" t="s">
        <v>9068</v>
      </c>
    </row>
    <row r="3128" spans="1:24" x14ac:dyDescent="0.25">
      <c r="A3128" t="s">
        <v>6801</v>
      </c>
      <c r="B3128" t="s">
        <v>6802</v>
      </c>
      <c r="C3128" t="s">
        <v>9064</v>
      </c>
      <c r="E3128" t="s">
        <v>9065</v>
      </c>
      <c r="G3128" t="s">
        <v>8406</v>
      </c>
      <c r="H3128" t="s">
        <v>8442</v>
      </c>
      <c r="I3128" t="s">
        <v>8443</v>
      </c>
      <c r="J3128" t="s">
        <v>8444</v>
      </c>
      <c r="K3128" t="s">
        <v>8445</v>
      </c>
      <c r="L3128" t="s">
        <v>8446</v>
      </c>
      <c r="M3128" t="s">
        <v>8447</v>
      </c>
      <c r="N3128" t="s">
        <v>8448</v>
      </c>
      <c r="O3128" t="s">
        <v>8449</v>
      </c>
      <c r="P3128" t="s">
        <v>8450</v>
      </c>
      <c r="Q3128" t="s">
        <v>8460</v>
      </c>
      <c r="R3128" t="s">
        <v>8726</v>
      </c>
      <c r="S3128" t="s">
        <v>8883</v>
      </c>
      <c r="T3128" t="s">
        <v>8884</v>
      </c>
      <c r="U3128" t="s">
        <v>8885</v>
      </c>
      <c r="V3128" t="s">
        <v>9066</v>
      </c>
      <c r="W3128" t="s">
        <v>9067</v>
      </c>
      <c r="X3128" t="s">
        <v>9068</v>
      </c>
    </row>
    <row r="3129" spans="1:24" x14ac:dyDescent="0.25">
      <c r="A3129" t="s">
        <v>6803</v>
      </c>
      <c r="B3129" t="s">
        <v>6804</v>
      </c>
      <c r="C3129" t="s">
        <v>9064</v>
      </c>
      <c r="E3129" t="s">
        <v>9065</v>
      </c>
      <c r="G3129" t="s">
        <v>8406</v>
      </c>
      <c r="H3129" t="s">
        <v>8442</v>
      </c>
      <c r="I3129" t="s">
        <v>8443</v>
      </c>
      <c r="J3129" t="s">
        <v>8444</v>
      </c>
      <c r="K3129" t="s">
        <v>8445</v>
      </c>
      <c r="L3129" t="s">
        <v>8446</v>
      </c>
      <c r="M3129" t="s">
        <v>8447</v>
      </c>
      <c r="N3129" t="s">
        <v>8448</v>
      </c>
      <c r="O3129" t="s">
        <v>8449</v>
      </c>
      <c r="P3129" t="s">
        <v>8450</v>
      </c>
      <c r="Q3129" t="s">
        <v>8460</v>
      </c>
      <c r="R3129" t="s">
        <v>8726</v>
      </c>
      <c r="S3129" t="s">
        <v>8883</v>
      </c>
      <c r="T3129" t="s">
        <v>8884</v>
      </c>
      <c r="U3129" t="s">
        <v>8885</v>
      </c>
      <c r="V3129" t="s">
        <v>9066</v>
      </c>
      <c r="W3129" t="s">
        <v>9067</v>
      </c>
      <c r="X3129" t="s">
        <v>9068</v>
      </c>
    </row>
    <row r="3130" spans="1:24" x14ac:dyDescent="0.25">
      <c r="A3130" t="s">
        <v>6805</v>
      </c>
      <c r="B3130" t="s">
        <v>6806</v>
      </c>
      <c r="C3130" t="s">
        <v>9064</v>
      </c>
      <c r="E3130" t="s">
        <v>9065</v>
      </c>
      <c r="G3130" t="s">
        <v>8406</v>
      </c>
      <c r="H3130" t="s">
        <v>8442</v>
      </c>
      <c r="I3130" t="s">
        <v>8443</v>
      </c>
      <c r="J3130" t="s">
        <v>8444</v>
      </c>
      <c r="K3130" t="s">
        <v>8445</v>
      </c>
      <c r="L3130" t="s">
        <v>8446</v>
      </c>
      <c r="M3130" t="s">
        <v>8447</v>
      </c>
      <c r="N3130" t="s">
        <v>8448</v>
      </c>
      <c r="O3130" t="s">
        <v>8449</v>
      </c>
      <c r="P3130" t="s">
        <v>8450</v>
      </c>
      <c r="Q3130" t="s">
        <v>8460</v>
      </c>
      <c r="R3130" t="s">
        <v>8726</v>
      </c>
      <c r="S3130" t="s">
        <v>8883</v>
      </c>
      <c r="T3130" t="s">
        <v>8884</v>
      </c>
      <c r="U3130" t="s">
        <v>8885</v>
      </c>
      <c r="V3130" t="s">
        <v>9066</v>
      </c>
      <c r="W3130" t="s">
        <v>9067</v>
      </c>
      <c r="X3130" t="s">
        <v>9068</v>
      </c>
    </row>
    <row r="3131" spans="1:24" x14ac:dyDescent="0.25">
      <c r="A3131" t="s">
        <v>6807</v>
      </c>
      <c r="B3131" t="s">
        <v>6808</v>
      </c>
      <c r="C3131" t="s">
        <v>9064</v>
      </c>
      <c r="E3131" t="s">
        <v>9065</v>
      </c>
      <c r="G3131" t="s">
        <v>8406</v>
      </c>
      <c r="H3131" t="s">
        <v>8442</v>
      </c>
      <c r="I3131" t="s">
        <v>8443</v>
      </c>
      <c r="J3131" t="s">
        <v>8444</v>
      </c>
      <c r="K3131" t="s">
        <v>8445</v>
      </c>
      <c r="L3131" t="s">
        <v>8446</v>
      </c>
      <c r="M3131" t="s">
        <v>8447</v>
      </c>
      <c r="N3131" t="s">
        <v>8448</v>
      </c>
      <c r="O3131" t="s">
        <v>8449</v>
      </c>
      <c r="P3131" t="s">
        <v>8450</v>
      </c>
      <c r="Q3131" t="s">
        <v>8460</v>
      </c>
      <c r="R3131" t="s">
        <v>8726</v>
      </c>
      <c r="S3131" t="s">
        <v>8883</v>
      </c>
      <c r="T3131" t="s">
        <v>8884</v>
      </c>
      <c r="U3131" t="s">
        <v>8885</v>
      </c>
      <c r="V3131" t="s">
        <v>9066</v>
      </c>
      <c r="W3131" t="s">
        <v>9067</v>
      </c>
      <c r="X3131" t="s">
        <v>9068</v>
      </c>
    </row>
    <row r="3132" spans="1:24" x14ac:dyDescent="0.25">
      <c r="A3132" t="s">
        <v>6809</v>
      </c>
      <c r="B3132" t="s">
        <v>6810</v>
      </c>
      <c r="C3132" t="s">
        <v>9064</v>
      </c>
      <c r="E3132" t="s">
        <v>9065</v>
      </c>
      <c r="G3132" t="s">
        <v>8406</v>
      </c>
      <c r="H3132" t="s">
        <v>8442</v>
      </c>
      <c r="I3132" t="s">
        <v>8443</v>
      </c>
      <c r="J3132" t="s">
        <v>8444</v>
      </c>
      <c r="K3132" t="s">
        <v>8445</v>
      </c>
      <c r="L3132" t="s">
        <v>8446</v>
      </c>
      <c r="M3132" t="s">
        <v>8447</v>
      </c>
      <c r="N3132" t="s">
        <v>8448</v>
      </c>
      <c r="O3132" t="s">
        <v>8449</v>
      </c>
      <c r="P3132" t="s">
        <v>8450</v>
      </c>
      <c r="Q3132" t="s">
        <v>8460</v>
      </c>
      <c r="R3132" t="s">
        <v>8726</v>
      </c>
      <c r="S3132" t="s">
        <v>8883</v>
      </c>
      <c r="T3132" t="s">
        <v>8884</v>
      </c>
      <c r="U3132" t="s">
        <v>8885</v>
      </c>
      <c r="V3132" t="s">
        <v>9066</v>
      </c>
      <c r="W3132" t="s">
        <v>9067</v>
      </c>
      <c r="X3132" t="s">
        <v>9068</v>
      </c>
    </row>
    <row r="3133" spans="1:24" x14ac:dyDescent="0.25">
      <c r="A3133" t="s">
        <v>6811</v>
      </c>
      <c r="B3133" t="s">
        <v>6812</v>
      </c>
      <c r="C3133" t="s">
        <v>9064</v>
      </c>
      <c r="E3133" t="s">
        <v>9065</v>
      </c>
      <c r="G3133" t="s">
        <v>8406</v>
      </c>
      <c r="H3133" t="s">
        <v>8442</v>
      </c>
      <c r="I3133" t="s">
        <v>8443</v>
      </c>
      <c r="J3133" t="s">
        <v>8444</v>
      </c>
      <c r="K3133" t="s">
        <v>8445</v>
      </c>
      <c r="L3133" t="s">
        <v>8446</v>
      </c>
      <c r="M3133" t="s">
        <v>8447</v>
      </c>
      <c r="N3133" t="s">
        <v>8448</v>
      </c>
      <c r="O3133" t="s">
        <v>8449</v>
      </c>
      <c r="P3133" t="s">
        <v>8450</v>
      </c>
      <c r="Q3133" t="s">
        <v>8460</v>
      </c>
      <c r="R3133" t="s">
        <v>8726</v>
      </c>
      <c r="S3133" t="s">
        <v>8883</v>
      </c>
      <c r="T3133" t="s">
        <v>8884</v>
      </c>
      <c r="U3133" t="s">
        <v>8885</v>
      </c>
      <c r="V3133" t="s">
        <v>9066</v>
      </c>
      <c r="W3133" t="s">
        <v>9067</v>
      </c>
      <c r="X3133" t="s">
        <v>9068</v>
      </c>
    </row>
    <row r="3134" spans="1:24" x14ac:dyDescent="0.25">
      <c r="A3134" t="s">
        <v>6813</v>
      </c>
      <c r="B3134" t="s">
        <v>6814</v>
      </c>
      <c r="C3134" t="s">
        <v>9064</v>
      </c>
      <c r="E3134" t="s">
        <v>9065</v>
      </c>
      <c r="G3134" t="s">
        <v>8406</v>
      </c>
      <c r="H3134" t="s">
        <v>8442</v>
      </c>
      <c r="I3134" t="s">
        <v>8443</v>
      </c>
      <c r="J3134" t="s">
        <v>8444</v>
      </c>
      <c r="K3134" t="s">
        <v>8445</v>
      </c>
      <c r="L3134" t="s">
        <v>8446</v>
      </c>
      <c r="M3134" t="s">
        <v>8447</v>
      </c>
      <c r="N3134" t="s">
        <v>8448</v>
      </c>
      <c r="O3134" t="s">
        <v>8449</v>
      </c>
      <c r="P3134" t="s">
        <v>8450</v>
      </c>
      <c r="Q3134" t="s">
        <v>8460</v>
      </c>
      <c r="R3134" t="s">
        <v>8726</v>
      </c>
      <c r="S3134" t="s">
        <v>8883</v>
      </c>
      <c r="T3134" t="s">
        <v>8884</v>
      </c>
      <c r="U3134" t="s">
        <v>8885</v>
      </c>
      <c r="V3134" t="s">
        <v>9066</v>
      </c>
      <c r="W3134" t="s">
        <v>9067</v>
      </c>
      <c r="X3134" t="s">
        <v>9068</v>
      </c>
    </row>
    <row r="3135" spans="1:24" x14ac:dyDescent="0.25">
      <c r="A3135" t="s">
        <v>6815</v>
      </c>
      <c r="B3135" t="s">
        <v>6816</v>
      </c>
      <c r="C3135" t="s">
        <v>9064</v>
      </c>
      <c r="E3135" t="s">
        <v>9065</v>
      </c>
      <c r="G3135" t="s">
        <v>8406</v>
      </c>
      <c r="H3135" t="s">
        <v>8442</v>
      </c>
      <c r="I3135" t="s">
        <v>8443</v>
      </c>
      <c r="J3135" t="s">
        <v>8444</v>
      </c>
      <c r="K3135" t="s">
        <v>8445</v>
      </c>
      <c r="L3135" t="s">
        <v>8446</v>
      </c>
      <c r="M3135" t="s">
        <v>8447</v>
      </c>
      <c r="N3135" t="s">
        <v>8448</v>
      </c>
      <c r="O3135" t="s">
        <v>8449</v>
      </c>
      <c r="P3135" t="s">
        <v>8450</v>
      </c>
      <c r="Q3135" t="s">
        <v>8460</v>
      </c>
      <c r="R3135" t="s">
        <v>8726</v>
      </c>
      <c r="S3135" t="s">
        <v>8883</v>
      </c>
      <c r="T3135" t="s">
        <v>8884</v>
      </c>
      <c r="U3135" t="s">
        <v>8885</v>
      </c>
      <c r="V3135" t="s">
        <v>9066</v>
      </c>
      <c r="W3135" t="s">
        <v>9067</v>
      </c>
      <c r="X3135" t="s">
        <v>9068</v>
      </c>
    </row>
    <row r="3136" spans="1:24" x14ac:dyDescent="0.25">
      <c r="A3136" t="s">
        <v>6817</v>
      </c>
      <c r="B3136" t="s">
        <v>6818</v>
      </c>
      <c r="C3136" t="s">
        <v>9064</v>
      </c>
      <c r="E3136" t="s">
        <v>9065</v>
      </c>
      <c r="G3136" t="s">
        <v>8406</v>
      </c>
      <c r="H3136" t="s">
        <v>8442</v>
      </c>
      <c r="I3136" t="s">
        <v>8443</v>
      </c>
      <c r="J3136" t="s">
        <v>8444</v>
      </c>
      <c r="K3136" t="s">
        <v>8445</v>
      </c>
      <c r="L3136" t="s">
        <v>8446</v>
      </c>
      <c r="M3136" t="s">
        <v>8447</v>
      </c>
      <c r="N3136" t="s">
        <v>8448</v>
      </c>
      <c r="O3136" t="s">
        <v>8449</v>
      </c>
      <c r="P3136" t="s">
        <v>8450</v>
      </c>
      <c r="Q3136" t="s">
        <v>8460</v>
      </c>
      <c r="R3136" t="s">
        <v>8726</v>
      </c>
      <c r="S3136" t="s">
        <v>8883</v>
      </c>
      <c r="T3136" t="s">
        <v>8884</v>
      </c>
      <c r="U3136" t="s">
        <v>8885</v>
      </c>
      <c r="V3136" t="s">
        <v>9066</v>
      </c>
      <c r="W3136" t="s">
        <v>9067</v>
      </c>
      <c r="X3136" t="s">
        <v>9068</v>
      </c>
    </row>
    <row r="3137" spans="1:24" x14ac:dyDescent="0.25">
      <c r="A3137" t="s">
        <v>6819</v>
      </c>
      <c r="B3137" t="s">
        <v>6820</v>
      </c>
      <c r="C3137" t="s">
        <v>9064</v>
      </c>
      <c r="E3137" t="s">
        <v>9065</v>
      </c>
      <c r="G3137" t="s">
        <v>8406</v>
      </c>
      <c r="H3137" t="s">
        <v>8442</v>
      </c>
      <c r="I3137" t="s">
        <v>8443</v>
      </c>
      <c r="J3137" t="s">
        <v>8444</v>
      </c>
      <c r="K3137" t="s">
        <v>8445</v>
      </c>
      <c r="L3137" t="s">
        <v>8446</v>
      </c>
      <c r="M3137" t="s">
        <v>8447</v>
      </c>
      <c r="N3137" t="s">
        <v>8448</v>
      </c>
      <c r="O3137" t="s">
        <v>8449</v>
      </c>
      <c r="P3137" t="s">
        <v>8450</v>
      </c>
      <c r="Q3137" t="s">
        <v>8460</v>
      </c>
      <c r="R3137" t="s">
        <v>8726</v>
      </c>
      <c r="S3137" t="s">
        <v>8883</v>
      </c>
      <c r="T3137" t="s">
        <v>8884</v>
      </c>
      <c r="U3137" t="s">
        <v>8885</v>
      </c>
      <c r="V3137" t="s">
        <v>9066</v>
      </c>
      <c r="W3137" t="s">
        <v>9067</v>
      </c>
      <c r="X3137" t="s">
        <v>9068</v>
      </c>
    </row>
    <row r="3138" spans="1:24" x14ac:dyDescent="0.25">
      <c r="A3138" t="s">
        <v>6824</v>
      </c>
      <c r="B3138" t="s">
        <v>6825</v>
      </c>
      <c r="C3138" t="s">
        <v>9064</v>
      </c>
      <c r="E3138" t="s">
        <v>9065</v>
      </c>
      <c r="G3138" t="s">
        <v>8406</v>
      </c>
      <c r="H3138" t="s">
        <v>8442</v>
      </c>
      <c r="I3138" t="s">
        <v>8443</v>
      </c>
      <c r="J3138" t="s">
        <v>8444</v>
      </c>
      <c r="K3138" t="s">
        <v>8445</v>
      </c>
      <c r="L3138" t="s">
        <v>8446</v>
      </c>
      <c r="M3138" t="s">
        <v>8447</v>
      </c>
      <c r="N3138" t="s">
        <v>8448</v>
      </c>
      <c r="O3138" t="s">
        <v>8449</v>
      </c>
      <c r="P3138" t="s">
        <v>8450</v>
      </c>
      <c r="Q3138" t="s">
        <v>8460</v>
      </c>
      <c r="R3138" t="s">
        <v>8726</v>
      </c>
      <c r="S3138" t="s">
        <v>8883</v>
      </c>
      <c r="T3138" t="s">
        <v>8884</v>
      </c>
      <c r="U3138" t="s">
        <v>8885</v>
      </c>
      <c r="V3138" t="s">
        <v>9066</v>
      </c>
      <c r="W3138" t="s">
        <v>9067</v>
      </c>
      <c r="X3138" t="s">
        <v>9068</v>
      </c>
    </row>
    <row r="3139" spans="1:24" x14ac:dyDescent="0.25">
      <c r="A3139" t="s">
        <v>6826</v>
      </c>
      <c r="B3139" t="s">
        <v>6827</v>
      </c>
      <c r="C3139" t="s">
        <v>9064</v>
      </c>
      <c r="E3139" t="s">
        <v>9065</v>
      </c>
      <c r="G3139" t="s">
        <v>8406</v>
      </c>
      <c r="H3139" t="s">
        <v>8442</v>
      </c>
      <c r="I3139" t="s">
        <v>8443</v>
      </c>
      <c r="J3139" t="s">
        <v>8444</v>
      </c>
      <c r="K3139" t="s">
        <v>8445</v>
      </c>
      <c r="L3139" t="s">
        <v>8446</v>
      </c>
      <c r="M3139" t="s">
        <v>8447</v>
      </c>
      <c r="N3139" t="s">
        <v>8448</v>
      </c>
      <c r="O3139" t="s">
        <v>8449</v>
      </c>
      <c r="P3139" t="s">
        <v>8450</v>
      </c>
      <c r="Q3139" t="s">
        <v>8460</v>
      </c>
      <c r="R3139" t="s">
        <v>8726</v>
      </c>
      <c r="S3139" t="s">
        <v>8883</v>
      </c>
      <c r="T3139" t="s">
        <v>8884</v>
      </c>
      <c r="U3139" t="s">
        <v>8885</v>
      </c>
      <c r="V3139" t="s">
        <v>9066</v>
      </c>
      <c r="W3139" t="s">
        <v>9067</v>
      </c>
      <c r="X3139" t="s">
        <v>9068</v>
      </c>
    </row>
    <row r="3140" spans="1:24" x14ac:dyDescent="0.25">
      <c r="A3140" t="s">
        <v>6828</v>
      </c>
      <c r="B3140" t="s">
        <v>6829</v>
      </c>
      <c r="C3140" t="s">
        <v>9064</v>
      </c>
      <c r="E3140" t="s">
        <v>9065</v>
      </c>
      <c r="G3140" t="s">
        <v>8406</v>
      </c>
      <c r="H3140" t="s">
        <v>8442</v>
      </c>
      <c r="I3140" t="s">
        <v>8443</v>
      </c>
      <c r="J3140" t="s">
        <v>8444</v>
      </c>
      <c r="K3140" t="s">
        <v>8445</v>
      </c>
      <c r="L3140" t="s">
        <v>8446</v>
      </c>
      <c r="M3140" t="s">
        <v>8447</v>
      </c>
      <c r="N3140" t="s">
        <v>8448</v>
      </c>
      <c r="O3140" t="s">
        <v>8449</v>
      </c>
      <c r="P3140" t="s">
        <v>8450</v>
      </c>
      <c r="Q3140" t="s">
        <v>8460</v>
      </c>
      <c r="R3140" t="s">
        <v>8726</v>
      </c>
      <c r="S3140" t="s">
        <v>8883</v>
      </c>
      <c r="T3140" t="s">
        <v>8884</v>
      </c>
      <c r="U3140" t="s">
        <v>8885</v>
      </c>
      <c r="V3140" t="s">
        <v>9066</v>
      </c>
      <c r="W3140" t="s">
        <v>9067</v>
      </c>
      <c r="X3140" t="s">
        <v>9068</v>
      </c>
    </row>
    <row r="3141" spans="1:24" x14ac:dyDescent="0.25">
      <c r="A3141" t="s">
        <v>6830</v>
      </c>
      <c r="B3141" t="s">
        <v>6831</v>
      </c>
      <c r="C3141" t="s">
        <v>9064</v>
      </c>
      <c r="E3141" t="s">
        <v>9065</v>
      </c>
      <c r="G3141" t="s">
        <v>8406</v>
      </c>
      <c r="H3141" t="s">
        <v>8442</v>
      </c>
      <c r="I3141" t="s">
        <v>8443</v>
      </c>
      <c r="J3141" t="s">
        <v>8444</v>
      </c>
      <c r="K3141" t="s">
        <v>8445</v>
      </c>
      <c r="L3141" t="s">
        <v>8446</v>
      </c>
      <c r="M3141" t="s">
        <v>8447</v>
      </c>
      <c r="N3141" t="s">
        <v>8448</v>
      </c>
      <c r="O3141" t="s">
        <v>8449</v>
      </c>
      <c r="P3141" t="s">
        <v>8450</v>
      </c>
      <c r="Q3141" t="s">
        <v>8460</v>
      </c>
      <c r="R3141" t="s">
        <v>8726</v>
      </c>
      <c r="S3141" t="s">
        <v>8883</v>
      </c>
      <c r="T3141" t="s">
        <v>8884</v>
      </c>
      <c r="U3141" t="s">
        <v>8885</v>
      </c>
      <c r="V3141" t="s">
        <v>9066</v>
      </c>
      <c r="W3141" t="s">
        <v>9067</v>
      </c>
      <c r="X3141" t="s">
        <v>9068</v>
      </c>
    </row>
    <row r="3142" spans="1:24" x14ac:dyDescent="0.25">
      <c r="A3142" t="s">
        <v>6832</v>
      </c>
      <c r="B3142" t="s">
        <v>6833</v>
      </c>
      <c r="C3142" t="s">
        <v>9064</v>
      </c>
      <c r="E3142" t="s">
        <v>9065</v>
      </c>
      <c r="G3142" t="s">
        <v>8406</v>
      </c>
      <c r="H3142" t="s">
        <v>8442</v>
      </c>
      <c r="I3142" t="s">
        <v>8443</v>
      </c>
      <c r="J3142" t="s">
        <v>8444</v>
      </c>
      <c r="K3142" t="s">
        <v>8445</v>
      </c>
      <c r="L3142" t="s">
        <v>8446</v>
      </c>
      <c r="M3142" t="s">
        <v>8447</v>
      </c>
      <c r="N3142" t="s">
        <v>8448</v>
      </c>
      <c r="O3142" t="s">
        <v>8449</v>
      </c>
      <c r="P3142" t="s">
        <v>8450</v>
      </c>
      <c r="Q3142" t="s">
        <v>8460</v>
      </c>
      <c r="R3142" t="s">
        <v>8726</v>
      </c>
      <c r="S3142" t="s">
        <v>8883</v>
      </c>
      <c r="T3142" t="s">
        <v>8884</v>
      </c>
      <c r="U3142" t="s">
        <v>8885</v>
      </c>
      <c r="V3142" t="s">
        <v>9066</v>
      </c>
      <c r="W3142" t="s">
        <v>9067</v>
      </c>
      <c r="X3142" t="s">
        <v>9068</v>
      </c>
    </row>
    <row r="3143" spans="1:24" x14ac:dyDescent="0.25">
      <c r="A3143" t="s">
        <v>6836</v>
      </c>
      <c r="B3143" t="s">
        <v>6837</v>
      </c>
      <c r="C3143" t="s">
        <v>9064</v>
      </c>
      <c r="E3143" t="s">
        <v>9065</v>
      </c>
      <c r="G3143" t="s">
        <v>8406</v>
      </c>
      <c r="H3143" t="s">
        <v>8442</v>
      </c>
      <c r="I3143" t="s">
        <v>8443</v>
      </c>
      <c r="J3143" t="s">
        <v>8444</v>
      </c>
      <c r="K3143" t="s">
        <v>8445</v>
      </c>
      <c r="L3143" t="s">
        <v>8446</v>
      </c>
      <c r="M3143" t="s">
        <v>8447</v>
      </c>
      <c r="N3143" t="s">
        <v>8448</v>
      </c>
      <c r="O3143" t="s">
        <v>8449</v>
      </c>
      <c r="P3143" t="s">
        <v>8450</v>
      </c>
      <c r="Q3143" t="s">
        <v>8460</v>
      </c>
      <c r="R3143" t="s">
        <v>8726</v>
      </c>
      <c r="S3143" t="s">
        <v>8883</v>
      </c>
      <c r="T3143" t="s">
        <v>8884</v>
      </c>
      <c r="U3143" t="s">
        <v>8885</v>
      </c>
      <c r="V3143" t="s">
        <v>9066</v>
      </c>
      <c r="W3143" t="s">
        <v>9067</v>
      </c>
      <c r="X3143" t="s">
        <v>9068</v>
      </c>
    </row>
    <row r="3144" spans="1:24" x14ac:dyDescent="0.25">
      <c r="A3144" t="s">
        <v>6838</v>
      </c>
      <c r="B3144" t="s">
        <v>6839</v>
      </c>
      <c r="C3144" t="s">
        <v>9064</v>
      </c>
      <c r="E3144" t="s">
        <v>9065</v>
      </c>
      <c r="G3144" t="s">
        <v>8406</v>
      </c>
      <c r="H3144" t="s">
        <v>8442</v>
      </c>
      <c r="I3144" t="s">
        <v>8443</v>
      </c>
      <c r="J3144" t="s">
        <v>8444</v>
      </c>
      <c r="K3144" t="s">
        <v>8445</v>
      </c>
      <c r="L3144" t="s">
        <v>8446</v>
      </c>
      <c r="M3144" t="s">
        <v>8447</v>
      </c>
      <c r="N3144" t="s">
        <v>8448</v>
      </c>
      <c r="O3144" t="s">
        <v>8449</v>
      </c>
      <c r="P3144" t="s">
        <v>8450</v>
      </c>
      <c r="Q3144" t="s">
        <v>8460</v>
      </c>
      <c r="R3144" t="s">
        <v>8726</v>
      </c>
      <c r="S3144" t="s">
        <v>8883</v>
      </c>
      <c r="T3144" t="s">
        <v>8884</v>
      </c>
      <c r="U3144" t="s">
        <v>8885</v>
      </c>
      <c r="V3144" t="s">
        <v>9066</v>
      </c>
      <c r="W3144" t="s">
        <v>9067</v>
      </c>
      <c r="X3144" t="s">
        <v>9068</v>
      </c>
    </row>
    <row r="3145" spans="1:24" x14ac:dyDescent="0.25">
      <c r="A3145" t="s">
        <v>6840</v>
      </c>
      <c r="B3145" t="s">
        <v>6841</v>
      </c>
      <c r="C3145" t="s">
        <v>9064</v>
      </c>
      <c r="E3145" t="s">
        <v>9065</v>
      </c>
      <c r="G3145" t="s">
        <v>8406</v>
      </c>
      <c r="H3145" t="s">
        <v>8442</v>
      </c>
      <c r="I3145" t="s">
        <v>8443</v>
      </c>
      <c r="J3145" t="s">
        <v>8444</v>
      </c>
      <c r="K3145" t="s">
        <v>8445</v>
      </c>
      <c r="L3145" t="s">
        <v>8446</v>
      </c>
      <c r="M3145" t="s">
        <v>8447</v>
      </c>
      <c r="N3145" t="s">
        <v>8448</v>
      </c>
      <c r="O3145" t="s">
        <v>8449</v>
      </c>
      <c r="P3145" t="s">
        <v>8450</v>
      </c>
      <c r="Q3145" t="s">
        <v>8460</v>
      </c>
      <c r="R3145" t="s">
        <v>8726</v>
      </c>
      <c r="S3145" t="s">
        <v>8883</v>
      </c>
      <c r="T3145" t="s">
        <v>8884</v>
      </c>
      <c r="U3145" t="s">
        <v>8885</v>
      </c>
      <c r="V3145" t="s">
        <v>9066</v>
      </c>
      <c r="W3145" t="s">
        <v>9067</v>
      </c>
      <c r="X3145" t="s">
        <v>9068</v>
      </c>
    </row>
    <row r="3146" spans="1:24" x14ac:dyDescent="0.25">
      <c r="A3146" t="s">
        <v>6842</v>
      </c>
      <c r="B3146" t="s">
        <v>6843</v>
      </c>
      <c r="C3146" t="s">
        <v>9064</v>
      </c>
      <c r="E3146" t="s">
        <v>9065</v>
      </c>
      <c r="G3146" t="s">
        <v>8406</v>
      </c>
      <c r="H3146" t="s">
        <v>8442</v>
      </c>
      <c r="I3146" t="s">
        <v>8443</v>
      </c>
      <c r="J3146" t="s">
        <v>8444</v>
      </c>
      <c r="K3146" t="s">
        <v>8445</v>
      </c>
      <c r="L3146" t="s">
        <v>8446</v>
      </c>
      <c r="M3146" t="s">
        <v>8447</v>
      </c>
      <c r="N3146" t="s">
        <v>8448</v>
      </c>
      <c r="O3146" t="s">
        <v>8449</v>
      </c>
      <c r="P3146" t="s">
        <v>8450</v>
      </c>
      <c r="Q3146" t="s">
        <v>8460</v>
      </c>
      <c r="R3146" t="s">
        <v>8726</v>
      </c>
      <c r="S3146" t="s">
        <v>8883</v>
      </c>
      <c r="T3146" t="s">
        <v>8884</v>
      </c>
      <c r="U3146" t="s">
        <v>8885</v>
      </c>
      <c r="V3146" t="s">
        <v>9066</v>
      </c>
      <c r="W3146" t="s">
        <v>9067</v>
      </c>
      <c r="X3146" t="s">
        <v>9068</v>
      </c>
    </row>
    <row r="3147" spans="1:24" x14ac:dyDescent="0.25">
      <c r="A3147" t="s">
        <v>6844</v>
      </c>
      <c r="B3147" t="s">
        <v>6845</v>
      </c>
      <c r="C3147" t="s">
        <v>9064</v>
      </c>
      <c r="E3147" t="s">
        <v>9065</v>
      </c>
      <c r="G3147" t="s">
        <v>8406</v>
      </c>
      <c r="H3147" t="s">
        <v>8442</v>
      </c>
      <c r="I3147" t="s">
        <v>8443</v>
      </c>
      <c r="J3147" t="s">
        <v>8444</v>
      </c>
      <c r="K3147" t="s">
        <v>8445</v>
      </c>
      <c r="L3147" t="s">
        <v>8446</v>
      </c>
      <c r="M3147" t="s">
        <v>8447</v>
      </c>
      <c r="N3147" t="s">
        <v>8448</v>
      </c>
      <c r="O3147" t="s">
        <v>8449</v>
      </c>
      <c r="P3147" t="s">
        <v>8450</v>
      </c>
      <c r="Q3147" t="s">
        <v>8460</v>
      </c>
      <c r="R3147" t="s">
        <v>8726</v>
      </c>
      <c r="S3147" t="s">
        <v>8883</v>
      </c>
      <c r="T3147" t="s">
        <v>8884</v>
      </c>
      <c r="U3147" t="s">
        <v>8885</v>
      </c>
      <c r="V3147" t="s">
        <v>9066</v>
      </c>
      <c r="W3147" t="s">
        <v>9067</v>
      </c>
      <c r="X3147" t="s">
        <v>9068</v>
      </c>
    </row>
    <row r="3148" spans="1:24" x14ac:dyDescent="0.25">
      <c r="A3148" t="s">
        <v>6846</v>
      </c>
      <c r="B3148" t="s">
        <v>6847</v>
      </c>
      <c r="C3148" t="s">
        <v>9064</v>
      </c>
      <c r="E3148" t="s">
        <v>9065</v>
      </c>
      <c r="G3148" t="s">
        <v>8406</v>
      </c>
      <c r="H3148" t="s">
        <v>8442</v>
      </c>
      <c r="I3148" t="s">
        <v>8443</v>
      </c>
      <c r="J3148" t="s">
        <v>8444</v>
      </c>
      <c r="K3148" t="s">
        <v>8445</v>
      </c>
      <c r="L3148" t="s">
        <v>8446</v>
      </c>
      <c r="M3148" t="s">
        <v>8447</v>
      </c>
      <c r="N3148" t="s">
        <v>8448</v>
      </c>
      <c r="O3148" t="s">
        <v>8449</v>
      </c>
      <c r="P3148" t="s">
        <v>8450</v>
      </c>
      <c r="Q3148" t="s">
        <v>8460</v>
      </c>
      <c r="R3148" t="s">
        <v>8726</v>
      </c>
      <c r="S3148" t="s">
        <v>8883</v>
      </c>
      <c r="T3148" t="s">
        <v>8884</v>
      </c>
      <c r="U3148" t="s">
        <v>8885</v>
      </c>
      <c r="V3148" t="s">
        <v>9066</v>
      </c>
      <c r="W3148" t="s">
        <v>9067</v>
      </c>
      <c r="X3148" t="s">
        <v>9068</v>
      </c>
    </row>
    <row r="3149" spans="1:24" x14ac:dyDescent="0.25">
      <c r="A3149" t="s">
        <v>6848</v>
      </c>
      <c r="B3149" t="s">
        <v>6849</v>
      </c>
      <c r="C3149" t="s">
        <v>9064</v>
      </c>
      <c r="E3149" t="s">
        <v>9065</v>
      </c>
      <c r="G3149" t="s">
        <v>8406</v>
      </c>
      <c r="H3149" t="s">
        <v>8442</v>
      </c>
      <c r="I3149" t="s">
        <v>8443</v>
      </c>
      <c r="J3149" t="s">
        <v>8444</v>
      </c>
      <c r="K3149" t="s">
        <v>8445</v>
      </c>
      <c r="L3149" t="s">
        <v>8446</v>
      </c>
      <c r="M3149" t="s">
        <v>8447</v>
      </c>
      <c r="N3149" t="s">
        <v>8448</v>
      </c>
      <c r="O3149" t="s">
        <v>8449</v>
      </c>
      <c r="P3149" t="s">
        <v>8450</v>
      </c>
      <c r="Q3149" t="s">
        <v>8460</v>
      </c>
      <c r="R3149" t="s">
        <v>8726</v>
      </c>
      <c r="S3149" t="s">
        <v>8883</v>
      </c>
      <c r="T3149" t="s">
        <v>8884</v>
      </c>
      <c r="U3149" t="s">
        <v>8885</v>
      </c>
      <c r="V3149" t="s">
        <v>9066</v>
      </c>
      <c r="W3149" t="s">
        <v>9067</v>
      </c>
      <c r="X3149" t="s">
        <v>9068</v>
      </c>
    </row>
    <row r="3150" spans="1:24" x14ac:dyDescent="0.25">
      <c r="A3150" t="s">
        <v>6852</v>
      </c>
      <c r="B3150" t="s">
        <v>6853</v>
      </c>
      <c r="C3150" t="s">
        <v>9064</v>
      </c>
      <c r="E3150" t="s">
        <v>9065</v>
      </c>
      <c r="G3150" t="s">
        <v>8406</v>
      </c>
      <c r="H3150" t="s">
        <v>8442</v>
      </c>
      <c r="I3150" t="s">
        <v>8443</v>
      </c>
      <c r="J3150" t="s">
        <v>8444</v>
      </c>
      <c r="K3150" t="s">
        <v>8445</v>
      </c>
      <c r="L3150" t="s">
        <v>8446</v>
      </c>
      <c r="M3150" t="s">
        <v>8447</v>
      </c>
      <c r="N3150" t="s">
        <v>8448</v>
      </c>
      <c r="O3150" t="s">
        <v>8449</v>
      </c>
      <c r="P3150" t="s">
        <v>8450</v>
      </c>
      <c r="Q3150" t="s">
        <v>8460</v>
      </c>
      <c r="R3150" t="s">
        <v>8726</v>
      </c>
      <c r="S3150" t="s">
        <v>8883</v>
      </c>
      <c r="T3150" t="s">
        <v>8884</v>
      </c>
      <c r="U3150" t="s">
        <v>8885</v>
      </c>
      <c r="V3150" t="s">
        <v>9066</v>
      </c>
      <c r="W3150" t="s">
        <v>9067</v>
      </c>
      <c r="X3150" t="s">
        <v>9068</v>
      </c>
    </row>
    <row r="3151" spans="1:24" x14ac:dyDescent="0.25">
      <c r="A3151" t="s">
        <v>6854</v>
      </c>
      <c r="B3151" t="s">
        <v>6855</v>
      </c>
      <c r="C3151" t="s">
        <v>9064</v>
      </c>
      <c r="E3151" t="s">
        <v>9065</v>
      </c>
      <c r="G3151" t="s">
        <v>8406</v>
      </c>
      <c r="H3151" t="s">
        <v>8442</v>
      </c>
      <c r="I3151" t="s">
        <v>8443</v>
      </c>
      <c r="J3151" t="s">
        <v>8444</v>
      </c>
      <c r="K3151" t="s">
        <v>8445</v>
      </c>
      <c r="L3151" t="s">
        <v>8446</v>
      </c>
      <c r="M3151" t="s">
        <v>8447</v>
      </c>
      <c r="N3151" t="s">
        <v>8448</v>
      </c>
      <c r="O3151" t="s">
        <v>8449</v>
      </c>
      <c r="P3151" t="s">
        <v>8450</v>
      </c>
      <c r="Q3151" t="s">
        <v>8460</v>
      </c>
      <c r="R3151" t="s">
        <v>8726</v>
      </c>
      <c r="S3151" t="s">
        <v>8883</v>
      </c>
      <c r="T3151" t="s">
        <v>8884</v>
      </c>
      <c r="U3151" t="s">
        <v>8885</v>
      </c>
      <c r="V3151" t="s">
        <v>9066</v>
      </c>
      <c r="W3151" t="s">
        <v>9067</v>
      </c>
      <c r="X3151" t="s">
        <v>9068</v>
      </c>
    </row>
    <row r="3152" spans="1:24" x14ac:dyDescent="0.25">
      <c r="A3152" t="s">
        <v>6856</v>
      </c>
      <c r="B3152" t="s">
        <v>6857</v>
      </c>
      <c r="C3152" t="s">
        <v>9064</v>
      </c>
      <c r="E3152" t="s">
        <v>9065</v>
      </c>
      <c r="G3152" t="s">
        <v>8406</v>
      </c>
      <c r="H3152" t="s">
        <v>8442</v>
      </c>
      <c r="I3152" t="s">
        <v>8443</v>
      </c>
      <c r="J3152" t="s">
        <v>8444</v>
      </c>
      <c r="K3152" t="s">
        <v>8445</v>
      </c>
      <c r="L3152" t="s">
        <v>8446</v>
      </c>
      <c r="M3152" t="s">
        <v>8447</v>
      </c>
      <c r="N3152" t="s">
        <v>8448</v>
      </c>
      <c r="O3152" t="s">
        <v>8449</v>
      </c>
      <c r="P3152" t="s">
        <v>8450</v>
      </c>
      <c r="Q3152" t="s">
        <v>8460</v>
      </c>
      <c r="R3152" t="s">
        <v>8726</v>
      </c>
      <c r="S3152" t="s">
        <v>8883</v>
      </c>
      <c r="T3152" t="s">
        <v>8884</v>
      </c>
      <c r="U3152" t="s">
        <v>8885</v>
      </c>
      <c r="V3152" t="s">
        <v>9066</v>
      </c>
      <c r="W3152" t="s">
        <v>9067</v>
      </c>
      <c r="X3152" t="s">
        <v>9068</v>
      </c>
    </row>
    <row r="3153" spans="1:24" x14ac:dyDescent="0.25">
      <c r="A3153" t="s">
        <v>6858</v>
      </c>
      <c r="B3153" t="s">
        <v>6859</v>
      </c>
      <c r="C3153" t="s">
        <v>9064</v>
      </c>
      <c r="E3153" t="s">
        <v>9065</v>
      </c>
      <c r="G3153" t="s">
        <v>8406</v>
      </c>
      <c r="H3153" t="s">
        <v>8442</v>
      </c>
      <c r="I3153" t="s">
        <v>8443</v>
      </c>
      <c r="J3153" t="s">
        <v>8444</v>
      </c>
      <c r="K3153" t="s">
        <v>8445</v>
      </c>
      <c r="L3153" t="s">
        <v>8446</v>
      </c>
      <c r="M3153" t="s">
        <v>8447</v>
      </c>
      <c r="N3153" t="s">
        <v>8448</v>
      </c>
      <c r="O3153" t="s">
        <v>8449</v>
      </c>
      <c r="P3153" t="s">
        <v>8450</v>
      </c>
      <c r="Q3153" t="s">
        <v>8460</v>
      </c>
      <c r="R3153" t="s">
        <v>8726</v>
      </c>
      <c r="S3153" t="s">
        <v>8883</v>
      </c>
      <c r="T3153" t="s">
        <v>8884</v>
      </c>
      <c r="U3153" t="s">
        <v>8885</v>
      </c>
      <c r="V3153" t="s">
        <v>9066</v>
      </c>
      <c r="W3153" t="s">
        <v>9067</v>
      </c>
      <c r="X3153" t="s">
        <v>9068</v>
      </c>
    </row>
    <row r="3154" spans="1:24" x14ac:dyDescent="0.25">
      <c r="A3154" t="s">
        <v>6860</v>
      </c>
      <c r="B3154" t="s">
        <v>6861</v>
      </c>
      <c r="C3154" t="s">
        <v>9064</v>
      </c>
      <c r="E3154" t="s">
        <v>9065</v>
      </c>
      <c r="G3154" t="s">
        <v>8406</v>
      </c>
      <c r="H3154" t="s">
        <v>8442</v>
      </c>
      <c r="I3154" t="s">
        <v>8443</v>
      </c>
      <c r="J3154" t="s">
        <v>8444</v>
      </c>
      <c r="K3154" t="s">
        <v>8445</v>
      </c>
      <c r="L3154" t="s">
        <v>8446</v>
      </c>
      <c r="M3154" t="s">
        <v>8447</v>
      </c>
      <c r="N3154" t="s">
        <v>8448</v>
      </c>
      <c r="O3154" t="s">
        <v>8449</v>
      </c>
      <c r="P3154" t="s">
        <v>8450</v>
      </c>
      <c r="Q3154" t="s">
        <v>8460</v>
      </c>
      <c r="R3154" t="s">
        <v>8726</v>
      </c>
      <c r="S3154" t="s">
        <v>8883</v>
      </c>
      <c r="T3154" t="s">
        <v>8884</v>
      </c>
      <c r="U3154" t="s">
        <v>8885</v>
      </c>
      <c r="V3154" t="s">
        <v>9066</v>
      </c>
      <c r="W3154" t="s">
        <v>9067</v>
      </c>
      <c r="X3154" t="s">
        <v>9068</v>
      </c>
    </row>
    <row r="3155" spans="1:24" x14ac:dyDescent="0.25">
      <c r="A3155" t="s">
        <v>6862</v>
      </c>
      <c r="B3155" t="s">
        <v>6863</v>
      </c>
      <c r="C3155" t="s">
        <v>9064</v>
      </c>
      <c r="E3155" t="s">
        <v>9065</v>
      </c>
      <c r="G3155" t="s">
        <v>8406</v>
      </c>
      <c r="H3155" t="s">
        <v>8442</v>
      </c>
      <c r="I3155" t="s">
        <v>8443</v>
      </c>
      <c r="J3155" t="s">
        <v>8444</v>
      </c>
      <c r="K3155" t="s">
        <v>8445</v>
      </c>
      <c r="L3155" t="s">
        <v>8446</v>
      </c>
      <c r="M3155" t="s">
        <v>8447</v>
      </c>
      <c r="N3155" t="s">
        <v>8448</v>
      </c>
      <c r="O3155" t="s">
        <v>8449</v>
      </c>
      <c r="P3155" t="s">
        <v>8450</v>
      </c>
      <c r="Q3155" t="s">
        <v>8460</v>
      </c>
      <c r="R3155" t="s">
        <v>8726</v>
      </c>
      <c r="S3155" t="s">
        <v>8883</v>
      </c>
      <c r="T3155" t="s">
        <v>8884</v>
      </c>
      <c r="U3155" t="s">
        <v>8885</v>
      </c>
      <c r="V3155" t="s">
        <v>9066</v>
      </c>
      <c r="W3155" t="s">
        <v>9067</v>
      </c>
      <c r="X3155" t="s">
        <v>9068</v>
      </c>
    </row>
    <row r="3156" spans="1:24" x14ac:dyDescent="0.25">
      <c r="A3156" t="s">
        <v>6864</v>
      </c>
      <c r="B3156" t="s">
        <v>6865</v>
      </c>
      <c r="C3156" t="s">
        <v>9064</v>
      </c>
      <c r="E3156" t="s">
        <v>9065</v>
      </c>
      <c r="G3156" t="s">
        <v>8406</v>
      </c>
      <c r="H3156" t="s">
        <v>8442</v>
      </c>
      <c r="I3156" t="s">
        <v>8443</v>
      </c>
      <c r="J3156" t="s">
        <v>8444</v>
      </c>
      <c r="K3156" t="s">
        <v>8445</v>
      </c>
      <c r="L3156" t="s">
        <v>8446</v>
      </c>
      <c r="M3156" t="s">
        <v>8447</v>
      </c>
      <c r="N3156" t="s">
        <v>8448</v>
      </c>
      <c r="O3156" t="s">
        <v>8449</v>
      </c>
      <c r="P3156" t="s">
        <v>8450</v>
      </c>
      <c r="Q3156" t="s">
        <v>8460</v>
      </c>
      <c r="R3156" t="s">
        <v>8726</v>
      </c>
      <c r="S3156" t="s">
        <v>8883</v>
      </c>
      <c r="T3156" t="s">
        <v>8884</v>
      </c>
      <c r="U3156" t="s">
        <v>8885</v>
      </c>
      <c r="V3156" t="s">
        <v>9066</v>
      </c>
      <c r="W3156" t="s">
        <v>9067</v>
      </c>
      <c r="X3156" t="s">
        <v>9068</v>
      </c>
    </row>
    <row r="3157" spans="1:24" x14ac:dyDescent="0.25">
      <c r="A3157" t="s">
        <v>6866</v>
      </c>
      <c r="B3157" t="s">
        <v>6867</v>
      </c>
      <c r="C3157" t="s">
        <v>9064</v>
      </c>
      <c r="E3157" t="s">
        <v>9065</v>
      </c>
      <c r="G3157" t="s">
        <v>8406</v>
      </c>
      <c r="H3157" t="s">
        <v>8442</v>
      </c>
      <c r="I3157" t="s">
        <v>8443</v>
      </c>
      <c r="J3157" t="s">
        <v>8444</v>
      </c>
      <c r="K3157" t="s">
        <v>8445</v>
      </c>
      <c r="L3157" t="s">
        <v>8446</v>
      </c>
      <c r="M3157" t="s">
        <v>8447</v>
      </c>
      <c r="N3157" t="s">
        <v>8448</v>
      </c>
      <c r="O3157" t="s">
        <v>8449</v>
      </c>
      <c r="P3157" t="s">
        <v>8450</v>
      </c>
      <c r="Q3157" t="s">
        <v>8460</v>
      </c>
      <c r="R3157" t="s">
        <v>8726</v>
      </c>
      <c r="S3157" t="s">
        <v>8883</v>
      </c>
      <c r="T3157" t="s">
        <v>8884</v>
      </c>
      <c r="U3157" t="s">
        <v>8885</v>
      </c>
      <c r="V3157" t="s">
        <v>9066</v>
      </c>
      <c r="W3157" t="s">
        <v>9067</v>
      </c>
      <c r="X3157" t="s">
        <v>9068</v>
      </c>
    </row>
    <row r="3158" spans="1:24" x14ac:dyDescent="0.25">
      <c r="A3158" t="s">
        <v>6868</v>
      </c>
      <c r="B3158" t="s">
        <v>6869</v>
      </c>
      <c r="C3158" t="s">
        <v>9064</v>
      </c>
      <c r="E3158" t="s">
        <v>9065</v>
      </c>
      <c r="G3158" t="s">
        <v>8406</v>
      </c>
      <c r="H3158" t="s">
        <v>8442</v>
      </c>
      <c r="I3158" t="s">
        <v>8443</v>
      </c>
      <c r="J3158" t="s">
        <v>8444</v>
      </c>
      <c r="K3158" t="s">
        <v>8445</v>
      </c>
      <c r="L3158" t="s">
        <v>8446</v>
      </c>
      <c r="M3158" t="s">
        <v>8447</v>
      </c>
      <c r="N3158" t="s">
        <v>8448</v>
      </c>
      <c r="O3158" t="s">
        <v>8449</v>
      </c>
      <c r="P3158" t="s">
        <v>8450</v>
      </c>
      <c r="Q3158" t="s">
        <v>8460</v>
      </c>
      <c r="R3158" t="s">
        <v>8726</v>
      </c>
      <c r="S3158" t="s">
        <v>8883</v>
      </c>
      <c r="T3158" t="s">
        <v>8884</v>
      </c>
      <c r="U3158" t="s">
        <v>8885</v>
      </c>
      <c r="V3158" t="s">
        <v>9066</v>
      </c>
      <c r="W3158" t="s">
        <v>9067</v>
      </c>
      <c r="X3158" t="s">
        <v>9068</v>
      </c>
    </row>
    <row r="3159" spans="1:24" x14ac:dyDescent="0.25">
      <c r="A3159" t="s">
        <v>6870</v>
      </c>
      <c r="B3159" t="s">
        <v>6871</v>
      </c>
      <c r="C3159" t="s">
        <v>9064</v>
      </c>
      <c r="E3159" t="s">
        <v>9065</v>
      </c>
      <c r="G3159" t="s">
        <v>8406</v>
      </c>
      <c r="H3159" t="s">
        <v>8442</v>
      </c>
      <c r="I3159" t="s">
        <v>8443</v>
      </c>
      <c r="J3159" t="s">
        <v>8444</v>
      </c>
      <c r="K3159" t="s">
        <v>8445</v>
      </c>
      <c r="L3159" t="s">
        <v>8446</v>
      </c>
      <c r="M3159" t="s">
        <v>8447</v>
      </c>
      <c r="N3159" t="s">
        <v>8448</v>
      </c>
      <c r="O3159" t="s">
        <v>8449</v>
      </c>
      <c r="P3159" t="s">
        <v>8450</v>
      </c>
      <c r="Q3159" t="s">
        <v>8460</v>
      </c>
      <c r="R3159" t="s">
        <v>8726</v>
      </c>
      <c r="S3159" t="s">
        <v>8883</v>
      </c>
      <c r="T3159" t="s">
        <v>8884</v>
      </c>
      <c r="U3159" t="s">
        <v>8885</v>
      </c>
      <c r="V3159" t="s">
        <v>9066</v>
      </c>
      <c r="W3159" t="s">
        <v>9067</v>
      </c>
      <c r="X3159" t="s">
        <v>9068</v>
      </c>
    </row>
    <row r="3160" spans="1:24" x14ac:dyDescent="0.25">
      <c r="A3160" t="s">
        <v>6872</v>
      </c>
      <c r="B3160" t="s">
        <v>6873</v>
      </c>
      <c r="C3160" t="s">
        <v>9064</v>
      </c>
      <c r="E3160" t="s">
        <v>9065</v>
      </c>
      <c r="G3160" t="s">
        <v>8406</v>
      </c>
      <c r="H3160" t="s">
        <v>8442</v>
      </c>
      <c r="I3160" t="s">
        <v>8443</v>
      </c>
      <c r="J3160" t="s">
        <v>8444</v>
      </c>
      <c r="K3160" t="s">
        <v>8445</v>
      </c>
      <c r="L3160" t="s">
        <v>8446</v>
      </c>
      <c r="M3160" t="s">
        <v>8447</v>
      </c>
      <c r="N3160" t="s">
        <v>8448</v>
      </c>
      <c r="O3160" t="s">
        <v>8449</v>
      </c>
      <c r="P3160" t="s">
        <v>8450</v>
      </c>
      <c r="Q3160" t="s">
        <v>8460</v>
      </c>
      <c r="R3160" t="s">
        <v>8726</v>
      </c>
      <c r="S3160" t="s">
        <v>8883</v>
      </c>
      <c r="T3160" t="s">
        <v>8884</v>
      </c>
      <c r="U3160" t="s">
        <v>8885</v>
      </c>
      <c r="V3160" t="s">
        <v>9066</v>
      </c>
      <c r="W3160" t="s">
        <v>9067</v>
      </c>
      <c r="X3160" t="s">
        <v>9068</v>
      </c>
    </row>
    <row r="3161" spans="1:24" x14ac:dyDescent="0.25">
      <c r="A3161" t="s">
        <v>6874</v>
      </c>
      <c r="B3161" t="s">
        <v>6875</v>
      </c>
      <c r="C3161" t="s">
        <v>9064</v>
      </c>
      <c r="E3161" t="s">
        <v>9065</v>
      </c>
      <c r="G3161" t="s">
        <v>8406</v>
      </c>
      <c r="H3161" t="s">
        <v>8442</v>
      </c>
      <c r="I3161" t="s">
        <v>8443</v>
      </c>
      <c r="J3161" t="s">
        <v>8444</v>
      </c>
      <c r="K3161" t="s">
        <v>8445</v>
      </c>
      <c r="L3161" t="s">
        <v>8446</v>
      </c>
      <c r="M3161" t="s">
        <v>8447</v>
      </c>
      <c r="N3161" t="s">
        <v>8448</v>
      </c>
      <c r="O3161" t="s">
        <v>8449</v>
      </c>
      <c r="P3161" t="s">
        <v>8450</v>
      </c>
      <c r="Q3161" t="s">
        <v>8460</v>
      </c>
      <c r="R3161" t="s">
        <v>8726</v>
      </c>
      <c r="S3161" t="s">
        <v>8883</v>
      </c>
      <c r="T3161" t="s">
        <v>8884</v>
      </c>
      <c r="U3161" t="s">
        <v>8885</v>
      </c>
      <c r="V3161" t="s">
        <v>9066</v>
      </c>
      <c r="W3161" t="s">
        <v>9067</v>
      </c>
      <c r="X3161" t="s">
        <v>9068</v>
      </c>
    </row>
    <row r="3162" spans="1:24" x14ac:dyDescent="0.25">
      <c r="A3162" t="s">
        <v>6876</v>
      </c>
      <c r="B3162" t="s">
        <v>6877</v>
      </c>
      <c r="C3162" t="s">
        <v>9064</v>
      </c>
      <c r="E3162" t="s">
        <v>9065</v>
      </c>
      <c r="G3162" t="s">
        <v>8406</v>
      </c>
      <c r="H3162" t="s">
        <v>8442</v>
      </c>
      <c r="I3162" t="s">
        <v>8443</v>
      </c>
      <c r="J3162" t="s">
        <v>8444</v>
      </c>
      <c r="K3162" t="s">
        <v>8445</v>
      </c>
      <c r="L3162" t="s">
        <v>8446</v>
      </c>
      <c r="M3162" t="s">
        <v>8447</v>
      </c>
      <c r="N3162" t="s">
        <v>8448</v>
      </c>
      <c r="O3162" t="s">
        <v>8449</v>
      </c>
      <c r="P3162" t="s">
        <v>8450</v>
      </c>
      <c r="Q3162" t="s">
        <v>8460</v>
      </c>
      <c r="R3162" t="s">
        <v>8726</v>
      </c>
      <c r="S3162" t="s">
        <v>8883</v>
      </c>
      <c r="T3162" t="s">
        <v>8884</v>
      </c>
      <c r="U3162" t="s">
        <v>8885</v>
      </c>
      <c r="V3162" t="s">
        <v>9066</v>
      </c>
      <c r="W3162" t="s">
        <v>9067</v>
      </c>
      <c r="X3162" t="s">
        <v>9068</v>
      </c>
    </row>
    <row r="3163" spans="1:24" x14ac:dyDescent="0.25">
      <c r="A3163" t="s">
        <v>6878</v>
      </c>
      <c r="B3163" t="s">
        <v>6879</v>
      </c>
      <c r="C3163" t="s">
        <v>9064</v>
      </c>
      <c r="E3163" t="s">
        <v>9065</v>
      </c>
      <c r="G3163" t="s">
        <v>8406</v>
      </c>
      <c r="H3163" t="s">
        <v>8442</v>
      </c>
      <c r="I3163" t="s">
        <v>8443</v>
      </c>
      <c r="J3163" t="s">
        <v>8444</v>
      </c>
      <c r="K3163" t="s">
        <v>8445</v>
      </c>
      <c r="L3163" t="s">
        <v>8446</v>
      </c>
      <c r="M3163" t="s">
        <v>8447</v>
      </c>
      <c r="N3163" t="s">
        <v>8448</v>
      </c>
      <c r="O3163" t="s">
        <v>8449</v>
      </c>
      <c r="P3163" t="s">
        <v>8450</v>
      </c>
      <c r="Q3163" t="s">
        <v>8460</v>
      </c>
      <c r="R3163" t="s">
        <v>8726</v>
      </c>
      <c r="S3163" t="s">
        <v>8883</v>
      </c>
      <c r="T3163" t="s">
        <v>8884</v>
      </c>
      <c r="U3163" t="s">
        <v>8885</v>
      </c>
      <c r="V3163" t="s">
        <v>9066</v>
      </c>
      <c r="W3163" t="s">
        <v>9067</v>
      </c>
      <c r="X3163" t="s">
        <v>9068</v>
      </c>
    </row>
    <row r="3164" spans="1:24" x14ac:dyDescent="0.25">
      <c r="A3164" t="s">
        <v>6880</v>
      </c>
      <c r="B3164" t="s">
        <v>6881</v>
      </c>
      <c r="C3164" t="s">
        <v>9064</v>
      </c>
      <c r="E3164" t="s">
        <v>9065</v>
      </c>
      <c r="G3164" t="s">
        <v>8406</v>
      </c>
      <c r="H3164" t="s">
        <v>8442</v>
      </c>
      <c r="I3164" t="s">
        <v>8443</v>
      </c>
      <c r="J3164" t="s">
        <v>8444</v>
      </c>
      <c r="K3164" t="s">
        <v>8445</v>
      </c>
      <c r="L3164" t="s">
        <v>8446</v>
      </c>
      <c r="M3164" t="s">
        <v>8447</v>
      </c>
      <c r="N3164" t="s">
        <v>8448</v>
      </c>
      <c r="O3164" t="s">
        <v>8449</v>
      </c>
      <c r="P3164" t="s">
        <v>8450</v>
      </c>
      <c r="Q3164" t="s">
        <v>8460</v>
      </c>
      <c r="R3164" t="s">
        <v>8726</v>
      </c>
      <c r="S3164" t="s">
        <v>8883</v>
      </c>
      <c r="T3164" t="s">
        <v>8884</v>
      </c>
      <c r="U3164" t="s">
        <v>8885</v>
      </c>
      <c r="V3164" t="s">
        <v>9066</v>
      </c>
      <c r="W3164" t="s">
        <v>9067</v>
      </c>
      <c r="X3164" t="s">
        <v>9068</v>
      </c>
    </row>
    <row r="3165" spans="1:24" x14ac:dyDescent="0.25">
      <c r="A3165" t="s">
        <v>6882</v>
      </c>
      <c r="B3165" t="s">
        <v>6883</v>
      </c>
      <c r="C3165" t="s">
        <v>9064</v>
      </c>
      <c r="E3165" t="s">
        <v>9065</v>
      </c>
      <c r="G3165" t="s">
        <v>8406</v>
      </c>
      <c r="H3165" t="s">
        <v>8442</v>
      </c>
      <c r="I3165" t="s">
        <v>8443</v>
      </c>
      <c r="J3165" t="s">
        <v>8444</v>
      </c>
      <c r="K3165" t="s">
        <v>8445</v>
      </c>
      <c r="L3165" t="s">
        <v>8446</v>
      </c>
      <c r="M3165" t="s">
        <v>8447</v>
      </c>
      <c r="N3165" t="s">
        <v>8448</v>
      </c>
      <c r="O3165" t="s">
        <v>8449</v>
      </c>
      <c r="P3165" t="s">
        <v>8450</v>
      </c>
      <c r="Q3165" t="s">
        <v>8460</v>
      </c>
      <c r="R3165" t="s">
        <v>8726</v>
      </c>
      <c r="S3165" t="s">
        <v>8883</v>
      </c>
      <c r="T3165" t="s">
        <v>8884</v>
      </c>
      <c r="U3165" t="s">
        <v>8885</v>
      </c>
      <c r="V3165" t="s">
        <v>9066</v>
      </c>
      <c r="W3165" t="s">
        <v>9067</v>
      </c>
      <c r="X3165" t="s">
        <v>9068</v>
      </c>
    </row>
    <row r="3166" spans="1:24" x14ac:dyDescent="0.25">
      <c r="A3166" t="s">
        <v>6884</v>
      </c>
      <c r="B3166" t="s">
        <v>6885</v>
      </c>
      <c r="C3166" t="s">
        <v>9064</v>
      </c>
      <c r="E3166" t="s">
        <v>9065</v>
      </c>
      <c r="G3166" t="s">
        <v>8406</v>
      </c>
      <c r="H3166" t="s">
        <v>8442</v>
      </c>
      <c r="I3166" t="s">
        <v>8443</v>
      </c>
      <c r="J3166" t="s">
        <v>8444</v>
      </c>
      <c r="K3166" t="s">
        <v>8445</v>
      </c>
      <c r="L3166" t="s">
        <v>8446</v>
      </c>
      <c r="M3166" t="s">
        <v>8447</v>
      </c>
      <c r="N3166" t="s">
        <v>8448</v>
      </c>
      <c r="O3166" t="s">
        <v>8449</v>
      </c>
      <c r="P3166" t="s">
        <v>8450</v>
      </c>
      <c r="Q3166" t="s">
        <v>8460</v>
      </c>
      <c r="R3166" t="s">
        <v>8726</v>
      </c>
      <c r="S3166" t="s">
        <v>8883</v>
      </c>
      <c r="T3166" t="s">
        <v>8884</v>
      </c>
      <c r="U3166" t="s">
        <v>8885</v>
      </c>
      <c r="V3166" t="s">
        <v>9066</v>
      </c>
      <c r="W3166" t="s">
        <v>9067</v>
      </c>
      <c r="X3166" t="s">
        <v>9068</v>
      </c>
    </row>
    <row r="3167" spans="1:24" x14ac:dyDescent="0.25">
      <c r="A3167" t="s">
        <v>6886</v>
      </c>
      <c r="B3167" t="s">
        <v>6887</v>
      </c>
      <c r="C3167" t="s">
        <v>9835</v>
      </c>
      <c r="E3167" t="s">
        <v>9836</v>
      </c>
      <c r="G3167" t="s">
        <v>8406</v>
      </c>
      <c r="H3167" t="s">
        <v>8442</v>
      </c>
      <c r="I3167" t="s">
        <v>8443</v>
      </c>
      <c r="J3167" t="s">
        <v>8444</v>
      </c>
      <c r="K3167" t="s">
        <v>8445</v>
      </c>
      <c r="L3167" t="s">
        <v>8446</v>
      </c>
      <c r="M3167" t="s">
        <v>8447</v>
      </c>
      <c r="N3167" t="s">
        <v>8507</v>
      </c>
      <c r="O3167" t="s">
        <v>8508</v>
      </c>
      <c r="P3167" t="s">
        <v>8509</v>
      </c>
      <c r="Q3167" t="s">
        <v>8510</v>
      </c>
      <c r="R3167" t="s">
        <v>8511</v>
      </c>
      <c r="S3167" t="s">
        <v>8512</v>
      </c>
      <c r="T3167" t="s">
        <v>8513</v>
      </c>
    </row>
    <row r="3168" spans="1:24" x14ac:dyDescent="0.25">
      <c r="A3168" t="s">
        <v>6888</v>
      </c>
      <c r="B3168" t="s">
        <v>6889</v>
      </c>
      <c r="C3168" t="s">
        <v>9835</v>
      </c>
      <c r="E3168" t="s">
        <v>9836</v>
      </c>
      <c r="G3168" t="s">
        <v>8406</v>
      </c>
      <c r="H3168" t="s">
        <v>8442</v>
      </c>
      <c r="I3168" t="s">
        <v>8443</v>
      </c>
      <c r="J3168" t="s">
        <v>8444</v>
      </c>
      <c r="K3168" t="s">
        <v>8445</v>
      </c>
      <c r="L3168" t="s">
        <v>8446</v>
      </c>
      <c r="M3168" t="s">
        <v>8447</v>
      </c>
      <c r="N3168" t="s">
        <v>8507</v>
      </c>
      <c r="O3168" t="s">
        <v>8508</v>
      </c>
      <c r="P3168" t="s">
        <v>8509</v>
      </c>
      <c r="Q3168" t="s">
        <v>8510</v>
      </c>
      <c r="R3168" t="s">
        <v>8511</v>
      </c>
      <c r="S3168" t="s">
        <v>8512</v>
      </c>
      <c r="T3168" t="s">
        <v>8513</v>
      </c>
    </row>
    <row r="3169" spans="1:20" x14ac:dyDescent="0.25">
      <c r="A3169" t="s">
        <v>6890</v>
      </c>
      <c r="B3169" t="s">
        <v>6891</v>
      </c>
      <c r="C3169" t="s">
        <v>9835</v>
      </c>
      <c r="E3169" t="s">
        <v>9836</v>
      </c>
      <c r="G3169" t="s">
        <v>8406</v>
      </c>
      <c r="H3169" t="s">
        <v>8442</v>
      </c>
      <c r="I3169" t="s">
        <v>8443</v>
      </c>
      <c r="J3169" t="s">
        <v>8444</v>
      </c>
      <c r="K3169" t="s">
        <v>8445</v>
      </c>
      <c r="L3169" t="s">
        <v>8446</v>
      </c>
      <c r="M3169" t="s">
        <v>8447</v>
      </c>
      <c r="N3169" t="s">
        <v>8507</v>
      </c>
      <c r="O3169" t="s">
        <v>8508</v>
      </c>
      <c r="P3169" t="s">
        <v>8509</v>
      </c>
      <c r="Q3169" t="s">
        <v>8510</v>
      </c>
      <c r="R3169" t="s">
        <v>8511</v>
      </c>
      <c r="S3169" t="s">
        <v>8512</v>
      </c>
      <c r="T3169" t="s">
        <v>8513</v>
      </c>
    </row>
    <row r="3170" spans="1:20" x14ac:dyDescent="0.25">
      <c r="A3170" t="s">
        <v>6892</v>
      </c>
      <c r="B3170" t="s">
        <v>6893</v>
      </c>
      <c r="C3170" t="s">
        <v>9835</v>
      </c>
      <c r="E3170" t="s">
        <v>9836</v>
      </c>
      <c r="G3170" t="s">
        <v>8406</v>
      </c>
      <c r="H3170" t="s">
        <v>8442</v>
      </c>
      <c r="I3170" t="s">
        <v>8443</v>
      </c>
      <c r="J3170" t="s">
        <v>8444</v>
      </c>
      <c r="K3170" t="s">
        <v>8445</v>
      </c>
      <c r="L3170" t="s">
        <v>8446</v>
      </c>
      <c r="M3170" t="s">
        <v>8447</v>
      </c>
      <c r="N3170" t="s">
        <v>8507</v>
      </c>
      <c r="O3170" t="s">
        <v>8508</v>
      </c>
      <c r="P3170" t="s">
        <v>8509</v>
      </c>
      <c r="Q3170" t="s">
        <v>8510</v>
      </c>
      <c r="R3170" t="s">
        <v>8511</v>
      </c>
      <c r="S3170" t="s">
        <v>8512</v>
      </c>
      <c r="T3170" t="s">
        <v>8513</v>
      </c>
    </row>
    <row r="3171" spans="1:20" x14ac:dyDescent="0.25">
      <c r="A3171" t="s">
        <v>6894</v>
      </c>
      <c r="B3171" t="s">
        <v>6895</v>
      </c>
      <c r="C3171" t="s">
        <v>9835</v>
      </c>
      <c r="E3171" t="s">
        <v>9836</v>
      </c>
      <c r="G3171" t="s">
        <v>8406</v>
      </c>
      <c r="H3171" t="s">
        <v>8442</v>
      </c>
      <c r="I3171" t="s">
        <v>8443</v>
      </c>
      <c r="J3171" t="s">
        <v>8444</v>
      </c>
      <c r="K3171" t="s">
        <v>8445</v>
      </c>
      <c r="L3171" t="s">
        <v>8446</v>
      </c>
      <c r="M3171" t="s">
        <v>8447</v>
      </c>
      <c r="N3171" t="s">
        <v>8507</v>
      </c>
      <c r="O3171" t="s">
        <v>8508</v>
      </c>
      <c r="P3171" t="s">
        <v>8509</v>
      </c>
      <c r="Q3171" t="s">
        <v>8510</v>
      </c>
      <c r="R3171" t="s">
        <v>8511</v>
      </c>
      <c r="S3171" t="s">
        <v>8512</v>
      </c>
      <c r="T3171" t="s">
        <v>8513</v>
      </c>
    </row>
    <row r="3172" spans="1:20" x14ac:dyDescent="0.25">
      <c r="A3172" t="s">
        <v>6896</v>
      </c>
      <c r="B3172" t="s">
        <v>6897</v>
      </c>
      <c r="C3172" t="s">
        <v>9835</v>
      </c>
      <c r="E3172" t="s">
        <v>9836</v>
      </c>
      <c r="G3172" t="s">
        <v>8406</v>
      </c>
      <c r="H3172" t="s">
        <v>8442</v>
      </c>
      <c r="I3172" t="s">
        <v>8443</v>
      </c>
      <c r="J3172" t="s">
        <v>8444</v>
      </c>
      <c r="K3172" t="s">
        <v>8445</v>
      </c>
      <c r="L3172" t="s">
        <v>8446</v>
      </c>
      <c r="M3172" t="s">
        <v>8447</v>
      </c>
      <c r="N3172" t="s">
        <v>8507</v>
      </c>
      <c r="O3172" t="s">
        <v>8508</v>
      </c>
      <c r="P3172" t="s">
        <v>8509</v>
      </c>
      <c r="Q3172" t="s">
        <v>8510</v>
      </c>
      <c r="R3172" t="s">
        <v>8511</v>
      </c>
      <c r="S3172" t="s">
        <v>8512</v>
      </c>
      <c r="T3172" t="s">
        <v>8513</v>
      </c>
    </row>
    <row r="3173" spans="1:20" x14ac:dyDescent="0.25">
      <c r="A3173" t="s">
        <v>6898</v>
      </c>
      <c r="B3173" t="s">
        <v>6899</v>
      </c>
      <c r="C3173" t="s">
        <v>9835</v>
      </c>
      <c r="E3173" t="s">
        <v>9836</v>
      </c>
      <c r="G3173" t="s">
        <v>8406</v>
      </c>
      <c r="H3173" t="s">
        <v>8442</v>
      </c>
      <c r="I3173" t="s">
        <v>8443</v>
      </c>
      <c r="J3173" t="s">
        <v>8444</v>
      </c>
      <c r="K3173" t="s">
        <v>8445</v>
      </c>
      <c r="L3173" t="s">
        <v>8446</v>
      </c>
      <c r="M3173" t="s">
        <v>8447</v>
      </c>
      <c r="N3173" t="s">
        <v>8507</v>
      </c>
      <c r="O3173" t="s">
        <v>8508</v>
      </c>
      <c r="P3173" t="s">
        <v>8509</v>
      </c>
      <c r="Q3173" t="s">
        <v>8510</v>
      </c>
      <c r="R3173" t="s">
        <v>8511</v>
      </c>
      <c r="S3173" t="s">
        <v>8512</v>
      </c>
      <c r="T3173" t="s">
        <v>8513</v>
      </c>
    </row>
    <row r="3174" spans="1:20" x14ac:dyDescent="0.25">
      <c r="A3174" t="s">
        <v>6900</v>
      </c>
      <c r="B3174" t="s">
        <v>6901</v>
      </c>
      <c r="C3174" t="s">
        <v>9835</v>
      </c>
      <c r="E3174" t="s">
        <v>9836</v>
      </c>
      <c r="G3174" t="s">
        <v>8406</v>
      </c>
      <c r="H3174" t="s">
        <v>8442</v>
      </c>
      <c r="I3174" t="s">
        <v>8443</v>
      </c>
      <c r="J3174" t="s">
        <v>8444</v>
      </c>
      <c r="K3174" t="s">
        <v>8445</v>
      </c>
      <c r="L3174" t="s">
        <v>8446</v>
      </c>
      <c r="M3174" t="s">
        <v>8447</v>
      </c>
      <c r="N3174" t="s">
        <v>8507</v>
      </c>
      <c r="O3174" t="s">
        <v>8508</v>
      </c>
      <c r="P3174" t="s">
        <v>8509</v>
      </c>
      <c r="Q3174" t="s">
        <v>8510</v>
      </c>
      <c r="R3174" t="s">
        <v>8511</v>
      </c>
      <c r="S3174" t="s">
        <v>8512</v>
      </c>
      <c r="T3174" t="s">
        <v>8513</v>
      </c>
    </row>
    <row r="3175" spans="1:20" x14ac:dyDescent="0.25">
      <c r="A3175" t="s">
        <v>6902</v>
      </c>
      <c r="B3175" t="s">
        <v>6903</v>
      </c>
      <c r="C3175" t="s">
        <v>9835</v>
      </c>
      <c r="E3175" t="s">
        <v>9836</v>
      </c>
      <c r="G3175" t="s">
        <v>8406</v>
      </c>
      <c r="H3175" t="s">
        <v>8442</v>
      </c>
      <c r="I3175" t="s">
        <v>8443</v>
      </c>
      <c r="J3175" t="s">
        <v>8444</v>
      </c>
      <c r="K3175" t="s">
        <v>8445</v>
      </c>
      <c r="L3175" t="s">
        <v>8446</v>
      </c>
      <c r="M3175" t="s">
        <v>8447</v>
      </c>
      <c r="N3175" t="s">
        <v>8507</v>
      </c>
      <c r="O3175" t="s">
        <v>8508</v>
      </c>
      <c r="P3175" t="s">
        <v>8509</v>
      </c>
      <c r="Q3175" t="s">
        <v>8510</v>
      </c>
      <c r="R3175" t="s">
        <v>8511</v>
      </c>
      <c r="S3175" t="s">
        <v>8512</v>
      </c>
      <c r="T3175" t="s">
        <v>8513</v>
      </c>
    </row>
    <row r="3176" spans="1:20" x14ac:dyDescent="0.25">
      <c r="A3176" t="s">
        <v>6904</v>
      </c>
      <c r="B3176" t="s">
        <v>6905</v>
      </c>
      <c r="C3176" t="s">
        <v>9835</v>
      </c>
      <c r="E3176" t="s">
        <v>9836</v>
      </c>
      <c r="G3176" t="s">
        <v>8406</v>
      </c>
      <c r="H3176" t="s">
        <v>8442</v>
      </c>
      <c r="I3176" t="s">
        <v>8443</v>
      </c>
      <c r="J3176" t="s">
        <v>8444</v>
      </c>
      <c r="K3176" t="s">
        <v>8445</v>
      </c>
      <c r="L3176" t="s">
        <v>8446</v>
      </c>
      <c r="M3176" t="s">
        <v>8447</v>
      </c>
      <c r="N3176" t="s">
        <v>8507</v>
      </c>
      <c r="O3176" t="s">
        <v>8508</v>
      </c>
      <c r="P3176" t="s">
        <v>8509</v>
      </c>
      <c r="Q3176" t="s">
        <v>8510</v>
      </c>
      <c r="R3176" t="s">
        <v>8511</v>
      </c>
      <c r="S3176" t="s">
        <v>8512</v>
      </c>
      <c r="T3176" t="s">
        <v>8513</v>
      </c>
    </row>
    <row r="3177" spans="1:20" x14ac:dyDescent="0.25">
      <c r="A3177" t="s">
        <v>6906</v>
      </c>
      <c r="B3177" t="s">
        <v>6907</v>
      </c>
      <c r="C3177" t="s">
        <v>9835</v>
      </c>
      <c r="E3177" t="s">
        <v>9836</v>
      </c>
      <c r="G3177" t="s">
        <v>8406</v>
      </c>
      <c r="H3177" t="s">
        <v>8442</v>
      </c>
      <c r="I3177" t="s">
        <v>8443</v>
      </c>
      <c r="J3177" t="s">
        <v>8444</v>
      </c>
      <c r="K3177" t="s">
        <v>8445</v>
      </c>
      <c r="L3177" t="s">
        <v>8446</v>
      </c>
      <c r="M3177" t="s">
        <v>8447</v>
      </c>
      <c r="N3177" t="s">
        <v>8507</v>
      </c>
      <c r="O3177" t="s">
        <v>8508</v>
      </c>
      <c r="P3177" t="s">
        <v>8509</v>
      </c>
      <c r="Q3177" t="s">
        <v>8510</v>
      </c>
      <c r="R3177" t="s">
        <v>8511</v>
      </c>
      <c r="S3177" t="s">
        <v>8512</v>
      </c>
      <c r="T3177" t="s">
        <v>8513</v>
      </c>
    </row>
    <row r="3178" spans="1:20" x14ac:dyDescent="0.25">
      <c r="A3178" t="s">
        <v>6908</v>
      </c>
      <c r="B3178" t="s">
        <v>6909</v>
      </c>
      <c r="C3178" t="s">
        <v>9835</v>
      </c>
      <c r="E3178" t="s">
        <v>9836</v>
      </c>
      <c r="G3178" t="s">
        <v>8406</v>
      </c>
      <c r="H3178" t="s">
        <v>8442</v>
      </c>
      <c r="I3178" t="s">
        <v>8443</v>
      </c>
      <c r="J3178" t="s">
        <v>8444</v>
      </c>
      <c r="K3178" t="s">
        <v>8445</v>
      </c>
      <c r="L3178" t="s">
        <v>8446</v>
      </c>
      <c r="M3178" t="s">
        <v>8447</v>
      </c>
      <c r="N3178" t="s">
        <v>8507</v>
      </c>
      <c r="O3178" t="s">
        <v>8508</v>
      </c>
      <c r="P3178" t="s">
        <v>8509</v>
      </c>
      <c r="Q3178" t="s">
        <v>8510</v>
      </c>
      <c r="R3178" t="s">
        <v>8511</v>
      </c>
      <c r="S3178" t="s">
        <v>8512</v>
      </c>
      <c r="T3178" t="s">
        <v>8513</v>
      </c>
    </row>
    <row r="3179" spans="1:20" x14ac:dyDescent="0.25">
      <c r="A3179" t="s">
        <v>6910</v>
      </c>
      <c r="B3179" t="s">
        <v>6911</v>
      </c>
      <c r="C3179" t="s">
        <v>9835</v>
      </c>
      <c r="E3179" t="s">
        <v>9836</v>
      </c>
      <c r="G3179" t="s">
        <v>8406</v>
      </c>
      <c r="H3179" t="s">
        <v>8442</v>
      </c>
      <c r="I3179" t="s">
        <v>8443</v>
      </c>
      <c r="J3179" t="s">
        <v>8444</v>
      </c>
      <c r="K3179" t="s">
        <v>8445</v>
      </c>
      <c r="L3179" t="s">
        <v>8446</v>
      </c>
      <c r="M3179" t="s">
        <v>8447</v>
      </c>
      <c r="N3179" t="s">
        <v>8507</v>
      </c>
      <c r="O3179" t="s">
        <v>8508</v>
      </c>
      <c r="P3179" t="s">
        <v>8509</v>
      </c>
      <c r="Q3179" t="s">
        <v>8510</v>
      </c>
      <c r="R3179" t="s">
        <v>8511</v>
      </c>
      <c r="S3179" t="s">
        <v>8512</v>
      </c>
      <c r="T3179" t="s">
        <v>8513</v>
      </c>
    </row>
    <row r="3180" spans="1:20" x14ac:dyDescent="0.25">
      <c r="A3180" t="s">
        <v>6912</v>
      </c>
      <c r="B3180" t="s">
        <v>6913</v>
      </c>
      <c r="C3180" t="s">
        <v>9835</v>
      </c>
      <c r="E3180" t="s">
        <v>9836</v>
      </c>
      <c r="G3180" t="s">
        <v>8406</v>
      </c>
      <c r="H3180" t="s">
        <v>8442</v>
      </c>
      <c r="I3180" t="s">
        <v>8443</v>
      </c>
      <c r="J3180" t="s">
        <v>8444</v>
      </c>
      <c r="K3180" t="s">
        <v>8445</v>
      </c>
      <c r="L3180" t="s">
        <v>8446</v>
      </c>
      <c r="M3180" t="s">
        <v>8447</v>
      </c>
      <c r="N3180" t="s">
        <v>8507</v>
      </c>
      <c r="O3180" t="s">
        <v>8508</v>
      </c>
      <c r="P3180" t="s">
        <v>8509</v>
      </c>
      <c r="Q3180" t="s">
        <v>8510</v>
      </c>
      <c r="R3180" t="s">
        <v>8511</v>
      </c>
      <c r="S3180" t="s">
        <v>8512</v>
      </c>
      <c r="T3180" t="s">
        <v>8513</v>
      </c>
    </row>
    <row r="3181" spans="1:20" x14ac:dyDescent="0.25">
      <c r="A3181" t="s">
        <v>6914</v>
      </c>
      <c r="B3181" t="s">
        <v>6915</v>
      </c>
      <c r="C3181" t="s">
        <v>9835</v>
      </c>
      <c r="E3181" t="s">
        <v>9836</v>
      </c>
      <c r="G3181" t="s">
        <v>8406</v>
      </c>
      <c r="H3181" t="s">
        <v>8442</v>
      </c>
      <c r="I3181" t="s">
        <v>8443</v>
      </c>
      <c r="J3181" t="s">
        <v>8444</v>
      </c>
      <c r="K3181" t="s">
        <v>8445</v>
      </c>
      <c r="L3181" t="s">
        <v>8446</v>
      </c>
      <c r="M3181" t="s">
        <v>8447</v>
      </c>
      <c r="N3181" t="s">
        <v>8507</v>
      </c>
      <c r="O3181" t="s">
        <v>8508</v>
      </c>
      <c r="P3181" t="s">
        <v>8509</v>
      </c>
      <c r="Q3181" t="s">
        <v>8510</v>
      </c>
      <c r="R3181" t="s">
        <v>8511</v>
      </c>
      <c r="S3181" t="s">
        <v>8512</v>
      </c>
      <c r="T3181" t="s">
        <v>8513</v>
      </c>
    </row>
    <row r="3182" spans="1:20" x14ac:dyDescent="0.25">
      <c r="A3182" t="s">
        <v>6916</v>
      </c>
      <c r="B3182" t="s">
        <v>6917</v>
      </c>
      <c r="C3182" t="s">
        <v>9835</v>
      </c>
      <c r="E3182" t="s">
        <v>9836</v>
      </c>
      <c r="G3182" t="s">
        <v>8406</v>
      </c>
      <c r="H3182" t="s">
        <v>8442</v>
      </c>
      <c r="I3182" t="s">
        <v>8443</v>
      </c>
      <c r="J3182" t="s">
        <v>8444</v>
      </c>
      <c r="K3182" t="s">
        <v>8445</v>
      </c>
      <c r="L3182" t="s">
        <v>8446</v>
      </c>
      <c r="M3182" t="s">
        <v>8447</v>
      </c>
      <c r="N3182" t="s">
        <v>8507</v>
      </c>
      <c r="O3182" t="s">
        <v>8508</v>
      </c>
      <c r="P3182" t="s">
        <v>8509</v>
      </c>
      <c r="Q3182" t="s">
        <v>8510</v>
      </c>
      <c r="R3182" t="s">
        <v>8511</v>
      </c>
      <c r="S3182" t="s">
        <v>8512</v>
      </c>
      <c r="T3182" t="s">
        <v>8513</v>
      </c>
    </row>
    <row r="3183" spans="1:20" x14ac:dyDescent="0.25">
      <c r="A3183" t="s">
        <v>6918</v>
      </c>
      <c r="B3183" t="s">
        <v>6919</v>
      </c>
      <c r="C3183" t="s">
        <v>9835</v>
      </c>
      <c r="E3183" t="s">
        <v>9836</v>
      </c>
      <c r="G3183" t="s">
        <v>8406</v>
      </c>
      <c r="H3183" t="s">
        <v>8442</v>
      </c>
      <c r="I3183" t="s">
        <v>8443</v>
      </c>
      <c r="J3183" t="s">
        <v>8444</v>
      </c>
      <c r="K3183" t="s">
        <v>8445</v>
      </c>
      <c r="L3183" t="s">
        <v>8446</v>
      </c>
      <c r="M3183" t="s">
        <v>8447</v>
      </c>
      <c r="N3183" t="s">
        <v>8507</v>
      </c>
      <c r="O3183" t="s">
        <v>8508</v>
      </c>
      <c r="P3183" t="s">
        <v>8509</v>
      </c>
      <c r="Q3183" t="s">
        <v>8510</v>
      </c>
      <c r="R3183" t="s">
        <v>8511</v>
      </c>
      <c r="S3183" t="s">
        <v>8512</v>
      </c>
      <c r="T3183" t="s">
        <v>8513</v>
      </c>
    </row>
    <row r="3184" spans="1:20" x14ac:dyDescent="0.25">
      <c r="A3184" t="s">
        <v>6920</v>
      </c>
      <c r="B3184" t="s">
        <v>6921</v>
      </c>
      <c r="C3184" t="s">
        <v>9835</v>
      </c>
      <c r="E3184" t="s">
        <v>9836</v>
      </c>
      <c r="G3184" t="s">
        <v>8406</v>
      </c>
      <c r="H3184" t="s">
        <v>8442</v>
      </c>
      <c r="I3184" t="s">
        <v>8443</v>
      </c>
      <c r="J3184" t="s">
        <v>8444</v>
      </c>
      <c r="K3184" t="s">
        <v>8445</v>
      </c>
      <c r="L3184" t="s">
        <v>8446</v>
      </c>
      <c r="M3184" t="s">
        <v>8447</v>
      </c>
      <c r="N3184" t="s">
        <v>8507</v>
      </c>
      <c r="O3184" t="s">
        <v>8508</v>
      </c>
      <c r="P3184" t="s">
        <v>8509</v>
      </c>
      <c r="Q3184" t="s">
        <v>8510</v>
      </c>
      <c r="R3184" t="s">
        <v>8511</v>
      </c>
      <c r="S3184" t="s">
        <v>8512</v>
      </c>
      <c r="T3184" t="s">
        <v>8513</v>
      </c>
    </row>
    <row r="3185" spans="1:20" x14ac:dyDescent="0.25">
      <c r="A3185" t="s">
        <v>6922</v>
      </c>
      <c r="B3185" t="s">
        <v>6923</v>
      </c>
      <c r="C3185" t="s">
        <v>9835</v>
      </c>
      <c r="E3185" t="s">
        <v>9836</v>
      </c>
      <c r="G3185" t="s">
        <v>8406</v>
      </c>
      <c r="H3185" t="s">
        <v>8442</v>
      </c>
      <c r="I3185" t="s">
        <v>8443</v>
      </c>
      <c r="J3185" t="s">
        <v>8444</v>
      </c>
      <c r="K3185" t="s">
        <v>8445</v>
      </c>
      <c r="L3185" t="s">
        <v>8446</v>
      </c>
      <c r="M3185" t="s">
        <v>8447</v>
      </c>
      <c r="N3185" t="s">
        <v>8507</v>
      </c>
      <c r="O3185" t="s">
        <v>8508</v>
      </c>
      <c r="P3185" t="s">
        <v>8509</v>
      </c>
      <c r="Q3185" t="s">
        <v>8510</v>
      </c>
      <c r="R3185" t="s">
        <v>8511</v>
      </c>
      <c r="S3185" t="s">
        <v>8512</v>
      </c>
      <c r="T3185" t="s">
        <v>8513</v>
      </c>
    </row>
    <row r="3186" spans="1:20" x14ac:dyDescent="0.25">
      <c r="A3186" t="s">
        <v>6924</v>
      </c>
      <c r="B3186" t="s">
        <v>6925</v>
      </c>
      <c r="C3186" t="s">
        <v>9835</v>
      </c>
      <c r="E3186" t="s">
        <v>9836</v>
      </c>
      <c r="G3186" t="s">
        <v>8406</v>
      </c>
      <c r="H3186" t="s">
        <v>8442</v>
      </c>
      <c r="I3186" t="s">
        <v>8443</v>
      </c>
      <c r="J3186" t="s">
        <v>8444</v>
      </c>
      <c r="K3186" t="s">
        <v>8445</v>
      </c>
      <c r="L3186" t="s">
        <v>8446</v>
      </c>
      <c r="M3186" t="s">
        <v>8447</v>
      </c>
      <c r="N3186" t="s">
        <v>8507</v>
      </c>
      <c r="O3186" t="s">
        <v>8508</v>
      </c>
      <c r="P3186" t="s">
        <v>8509</v>
      </c>
      <c r="Q3186" t="s">
        <v>8510</v>
      </c>
      <c r="R3186" t="s">
        <v>8511</v>
      </c>
      <c r="S3186" t="s">
        <v>8512</v>
      </c>
      <c r="T3186" t="s">
        <v>8513</v>
      </c>
    </row>
    <row r="3187" spans="1:20" x14ac:dyDescent="0.25">
      <c r="A3187" t="s">
        <v>6926</v>
      </c>
      <c r="B3187" t="s">
        <v>6927</v>
      </c>
      <c r="C3187" t="s">
        <v>9835</v>
      </c>
      <c r="E3187" t="s">
        <v>9836</v>
      </c>
      <c r="G3187" t="s">
        <v>8406</v>
      </c>
      <c r="H3187" t="s">
        <v>8442</v>
      </c>
      <c r="I3187" t="s">
        <v>8443</v>
      </c>
      <c r="J3187" t="s">
        <v>8444</v>
      </c>
      <c r="K3187" t="s">
        <v>8445</v>
      </c>
      <c r="L3187" t="s">
        <v>8446</v>
      </c>
      <c r="M3187" t="s">
        <v>8447</v>
      </c>
      <c r="N3187" t="s">
        <v>8507</v>
      </c>
      <c r="O3187" t="s">
        <v>8508</v>
      </c>
      <c r="P3187" t="s">
        <v>8509</v>
      </c>
      <c r="Q3187" t="s">
        <v>8510</v>
      </c>
      <c r="R3187" t="s">
        <v>8511</v>
      </c>
      <c r="S3187" t="s">
        <v>8512</v>
      </c>
      <c r="T3187" t="s">
        <v>8513</v>
      </c>
    </row>
    <row r="3188" spans="1:20" x14ac:dyDescent="0.25">
      <c r="A3188" t="s">
        <v>6928</v>
      </c>
      <c r="B3188" t="s">
        <v>6929</v>
      </c>
      <c r="C3188" t="s">
        <v>9835</v>
      </c>
      <c r="E3188" t="s">
        <v>9836</v>
      </c>
      <c r="G3188" t="s">
        <v>8406</v>
      </c>
      <c r="H3188" t="s">
        <v>8442</v>
      </c>
      <c r="I3188" t="s">
        <v>8443</v>
      </c>
      <c r="J3188" t="s">
        <v>8444</v>
      </c>
      <c r="K3188" t="s">
        <v>8445</v>
      </c>
      <c r="L3188" t="s">
        <v>8446</v>
      </c>
      <c r="M3188" t="s">
        <v>8447</v>
      </c>
      <c r="N3188" t="s">
        <v>8507</v>
      </c>
      <c r="O3188" t="s">
        <v>8508</v>
      </c>
      <c r="P3188" t="s">
        <v>8509</v>
      </c>
      <c r="Q3188" t="s">
        <v>8510</v>
      </c>
      <c r="R3188" t="s">
        <v>8511</v>
      </c>
      <c r="S3188" t="s">
        <v>8512</v>
      </c>
      <c r="T3188" t="s">
        <v>8513</v>
      </c>
    </row>
    <row r="3189" spans="1:20" x14ac:dyDescent="0.25">
      <c r="A3189" t="s">
        <v>6930</v>
      </c>
      <c r="B3189" t="s">
        <v>6931</v>
      </c>
      <c r="C3189" t="s">
        <v>9835</v>
      </c>
      <c r="E3189" t="s">
        <v>9836</v>
      </c>
      <c r="G3189" t="s">
        <v>8406</v>
      </c>
      <c r="H3189" t="s">
        <v>8442</v>
      </c>
      <c r="I3189" t="s">
        <v>8443</v>
      </c>
      <c r="J3189" t="s">
        <v>8444</v>
      </c>
      <c r="K3189" t="s">
        <v>8445</v>
      </c>
      <c r="L3189" t="s">
        <v>8446</v>
      </c>
      <c r="M3189" t="s">
        <v>8447</v>
      </c>
      <c r="N3189" t="s">
        <v>8507</v>
      </c>
      <c r="O3189" t="s">
        <v>8508</v>
      </c>
      <c r="P3189" t="s">
        <v>8509</v>
      </c>
      <c r="Q3189" t="s">
        <v>8510</v>
      </c>
      <c r="R3189" t="s">
        <v>8511</v>
      </c>
      <c r="S3189" t="s">
        <v>8512</v>
      </c>
      <c r="T3189" t="s">
        <v>8513</v>
      </c>
    </row>
    <row r="3190" spans="1:20" x14ac:dyDescent="0.25">
      <c r="A3190" t="s">
        <v>6932</v>
      </c>
      <c r="B3190" t="s">
        <v>6933</v>
      </c>
      <c r="C3190" t="s">
        <v>9837</v>
      </c>
      <c r="E3190" t="s">
        <v>9838</v>
      </c>
      <c r="G3190" t="s">
        <v>8406</v>
      </c>
      <c r="H3190" t="s">
        <v>8407</v>
      </c>
      <c r="I3190" t="s">
        <v>8408</v>
      </c>
      <c r="J3190" t="s">
        <v>8409</v>
      </c>
      <c r="K3190" t="s">
        <v>8410</v>
      </c>
      <c r="L3190" t="s">
        <v>8473</v>
      </c>
      <c r="M3190" t="s">
        <v>8474</v>
      </c>
      <c r="N3190" t="s">
        <v>8475</v>
      </c>
      <c r="O3190" t="s">
        <v>9077</v>
      </c>
      <c r="P3190" t="s">
        <v>9839</v>
      </c>
    </row>
    <row r="3191" spans="1:20" x14ac:dyDescent="0.25">
      <c r="A3191" t="s">
        <v>6934</v>
      </c>
      <c r="B3191" t="s">
        <v>6935</v>
      </c>
      <c r="C3191" t="s">
        <v>9837</v>
      </c>
      <c r="E3191" t="s">
        <v>9838</v>
      </c>
      <c r="G3191" t="s">
        <v>8406</v>
      </c>
      <c r="H3191" t="s">
        <v>8407</v>
      </c>
      <c r="I3191" t="s">
        <v>8408</v>
      </c>
      <c r="J3191" t="s">
        <v>8409</v>
      </c>
      <c r="K3191" t="s">
        <v>8410</v>
      </c>
      <c r="L3191" t="s">
        <v>8473</v>
      </c>
      <c r="M3191" t="s">
        <v>8474</v>
      </c>
      <c r="N3191" t="s">
        <v>8475</v>
      </c>
      <c r="O3191" t="s">
        <v>9077</v>
      </c>
      <c r="P3191" t="s">
        <v>9839</v>
      </c>
    </row>
    <row r="3192" spans="1:20" x14ac:dyDescent="0.25">
      <c r="A3192" t="s">
        <v>6936</v>
      </c>
      <c r="B3192" t="s">
        <v>6937</v>
      </c>
      <c r="C3192" t="s">
        <v>9837</v>
      </c>
      <c r="E3192" t="s">
        <v>9838</v>
      </c>
      <c r="G3192" t="s">
        <v>8406</v>
      </c>
      <c r="H3192" t="s">
        <v>8407</v>
      </c>
      <c r="I3192" t="s">
        <v>8408</v>
      </c>
      <c r="J3192" t="s">
        <v>8409</v>
      </c>
      <c r="K3192" t="s">
        <v>8410</v>
      </c>
      <c r="L3192" t="s">
        <v>8473</v>
      </c>
      <c r="M3192" t="s">
        <v>8474</v>
      </c>
      <c r="N3192" t="s">
        <v>8475</v>
      </c>
      <c r="O3192" t="s">
        <v>9077</v>
      </c>
      <c r="P3192" t="s">
        <v>9839</v>
      </c>
    </row>
    <row r="3193" spans="1:20" x14ac:dyDescent="0.25">
      <c r="A3193" t="s">
        <v>6938</v>
      </c>
      <c r="B3193" t="s">
        <v>6939</v>
      </c>
      <c r="C3193" t="s">
        <v>9837</v>
      </c>
      <c r="E3193" t="s">
        <v>9838</v>
      </c>
      <c r="G3193" t="s">
        <v>8406</v>
      </c>
      <c r="H3193" t="s">
        <v>8407</v>
      </c>
      <c r="I3193" t="s">
        <v>8408</v>
      </c>
      <c r="J3193" t="s">
        <v>8409</v>
      </c>
      <c r="K3193" t="s">
        <v>8410</v>
      </c>
      <c r="L3193" t="s">
        <v>8473</v>
      </c>
      <c r="M3193" t="s">
        <v>8474</v>
      </c>
      <c r="N3193" t="s">
        <v>8475</v>
      </c>
      <c r="O3193" t="s">
        <v>9077</v>
      </c>
      <c r="P3193" t="s">
        <v>9839</v>
      </c>
    </row>
    <row r="3194" spans="1:20" x14ac:dyDescent="0.25">
      <c r="A3194" t="s">
        <v>6940</v>
      </c>
      <c r="B3194" t="s">
        <v>6941</v>
      </c>
      <c r="C3194" t="s">
        <v>9837</v>
      </c>
      <c r="E3194" t="s">
        <v>9838</v>
      </c>
      <c r="G3194" t="s">
        <v>8406</v>
      </c>
      <c r="H3194" t="s">
        <v>8407</v>
      </c>
      <c r="I3194" t="s">
        <v>8408</v>
      </c>
      <c r="J3194" t="s">
        <v>8409</v>
      </c>
      <c r="K3194" t="s">
        <v>8410</v>
      </c>
      <c r="L3194" t="s">
        <v>8473</v>
      </c>
      <c r="M3194" t="s">
        <v>8474</v>
      </c>
      <c r="N3194" t="s">
        <v>8475</v>
      </c>
      <c r="O3194" t="s">
        <v>9077</v>
      </c>
      <c r="P3194" t="s">
        <v>9839</v>
      </c>
    </row>
    <row r="3195" spans="1:20" x14ac:dyDescent="0.25">
      <c r="A3195" t="s">
        <v>6942</v>
      </c>
      <c r="B3195" t="s">
        <v>6943</v>
      </c>
      <c r="C3195" t="s">
        <v>9837</v>
      </c>
      <c r="E3195" t="s">
        <v>9838</v>
      </c>
      <c r="G3195" t="s">
        <v>8406</v>
      </c>
      <c r="H3195" t="s">
        <v>8407</v>
      </c>
      <c r="I3195" t="s">
        <v>8408</v>
      </c>
      <c r="J3195" t="s">
        <v>8409</v>
      </c>
      <c r="K3195" t="s">
        <v>8410</v>
      </c>
      <c r="L3195" t="s">
        <v>8473</v>
      </c>
      <c r="M3195" t="s">
        <v>8474</v>
      </c>
      <c r="N3195" t="s">
        <v>8475</v>
      </c>
      <c r="O3195" t="s">
        <v>9077</v>
      </c>
      <c r="P3195" t="s">
        <v>9839</v>
      </c>
    </row>
    <row r="3196" spans="1:20" x14ac:dyDescent="0.25">
      <c r="A3196" t="s">
        <v>6944</v>
      </c>
      <c r="B3196" t="s">
        <v>6945</v>
      </c>
      <c r="C3196" t="s">
        <v>9837</v>
      </c>
      <c r="E3196" t="s">
        <v>9838</v>
      </c>
      <c r="G3196" t="s">
        <v>8406</v>
      </c>
      <c r="H3196" t="s">
        <v>8407</v>
      </c>
      <c r="I3196" t="s">
        <v>8408</v>
      </c>
      <c r="J3196" t="s">
        <v>8409</v>
      </c>
      <c r="K3196" t="s">
        <v>8410</v>
      </c>
      <c r="L3196" t="s">
        <v>8473</v>
      </c>
      <c r="M3196" t="s">
        <v>8474</v>
      </c>
      <c r="N3196" t="s">
        <v>8475</v>
      </c>
      <c r="O3196" t="s">
        <v>9077</v>
      </c>
      <c r="P3196" t="s">
        <v>9839</v>
      </c>
    </row>
    <row r="3197" spans="1:20" x14ac:dyDescent="0.25">
      <c r="A3197" t="s">
        <v>6946</v>
      </c>
      <c r="B3197" t="s">
        <v>6947</v>
      </c>
      <c r="C3197" t="s">
        <v>9837</v>
      </c>
      <c r="E3197" t="s">
        <v>9838</v>
      </c>
      <c r="G3197" t="s">
        <v>8406</v>
      </c>
      <c r="H3197" t="s">
        <v>8407</v>
      </c>
      <c r="I3197" t="s">
        <v>8408</v>
      </c>
      <c r="J3197" t="s">
        <v>8409</v>
      </c>
      <c r="K3197" t="s">
        <v>8410</v>
      </c>
      <c r="L3197" t="s">
        <v>8473</v>
      </c>
      <c r="M3197" t="s">
        <v>8474</v>
      </c>
      <c r="N3197" t="s">
        <v>8475</v>
      </c>
      <c r="O3197" t="s">
        <v>9077</v>
      </c>
      <c r="P3197" t="s">
        <v>9839</v>
      </c>
    </row>
    <row r="3198" spans="1:20" x14ac:dyDescent="0.25">
      <c r="A3198" t="s">
        <v>6948</v>
      </c>
      <c r="B3198" t="s">
        <v>6949</v>
      </c>
      <c r="C3198" t="s">
        <v>9837</v>
      </c>
      <c r="E3198" t="s">
        <v>9838</v>
      </c>
      <c r="G3198" t="s">
        <v>8406</v>
      </c>
      <c r="H3198" t="s">
        <v>8407</v>
      </c>
      <c r="I3198" t="s">
        <v>8408</v>
      </c>
      <c r="J3198" t="s">
        <v>8409</v>
      </c>
      <c r="K3198" t="s">
        <v>8410</v>
      </c>
      <c r="L3198" t="s">
        <v>8473</v>
      </c>
      <c r="M3198" t="s">
        <v>8474</v>
      </c>
      <c r="N3198" t="s">
        <v>8475</v>
      </c>
      <c r="O3198" t="s">
        <v>9077</v>
      </c>
      <c r="P3198" t="s">
        <v>9839</v>
      </c>
    </row>
    <row r="3199" spans="1:20" x14ac:dyDescent="0.25">
      <c r="A3199" t="s">
        <v>6950</v>
      </c>
      <c r="B3199" t="s">
        <v>6951</v>
      </c>
      <c r="C3199" t="s">
        <v>9840</v>
      </c>
      <c r="E3199" t="s">
        <v>9841</v>
      </c>
      <c r="G3199" t="s">
        <v>8406</v>
      </c>
      <c r="H3199" t="s">
        <v>8418</v>
      </c>
      <c r="I3199" t="s">
        <v>9842</v>
      </c>
      <c r="J3199" t="s">
        <v>9843</v>
      </c>
      <c r="K3199" t="s">
        <v>9844</v>
      </c>
      <c r="L3199" t="s">
        <v>9845</v>
      </c>
      <c r="M3199" t="s">
        <v>9846</v>
      </c>
      <c r="N3199" t="s">
        <v>9847</v>
      </c>
      <c r="O3199" t="s">
        <v>9848</v>
      </c>
      <c r="P3199" t="s">
        <v>9849</v>
      </c>
      <c r="Q3199" t="s">
        <v>9850</v>
      </c>
    </row>
    <row r="3200" spans="1:20" x14ac:dyDescent="0.25">
      <c r="A3200" t="s">
        <v>6952</v>
      </c>
      <c r="B3200" t="s">
        <v>6953</v>
      </c>
      <c r="C3200" t="s">
        <v>9840</v>
      </c>
      <c r="E3200" t="s">
        <v>9841</v>
      </c>
      <c r="G3200" t="s">
        <v>8406</v>
      </c>
      <c r="H3200" t="s">
        <v>8418</v>
      </c>
      <c r="I3200" t="s">
        <v>9842</v>
      </c>
      <c r="J3200" t="s">
        <v>9843</v>
      </c>
      <c r="K3200" t="s">
        <v>9844</v>
      </c>
      <c r="L3200" t="s">
        <v>9845</v>
      </c>
      <c r="M3200" t="s">
        <v>9846</v>
      </c>
      <c r="N3200" t="s">
        <v>9847</v>
      </c>
      <c r="O3200" t="s">
        <v>9848</v>
      </c>
      <c r="P3200" t="s">
        <v>9849</v>
      </c>
      <c r="Q3200" t="s">
        <v>9850</v>
      </c>
    </row>
    <row r="3201" spans="1:24" x14ac:dyDescent="0.25">
      <c r="A3201" t="s">
        <v>6954</v>
      </c>
      <c r="B3201" t="s">
        <v>6955</v>
      </c>
      <c r="C3201" t="s">
        <v>9851</v>
      </c>
      <c r="E3201" t="s">
        <v>9852</v>
      </c>
      <c r="G3201" t="s">
        <v>8406</v>
      </c>
      <c r="H3201" t="s">
        <v>8418</v>
      </c>
      <c r="I3201" t="s">
        <v>9853</v>
      </c>
      <c r="J3201" t="s">
        <v>9854</v>
      </c>
      <c r="K3201" t="s">
        <v>9855</v>
      </c>
      <c r="L3201" t="s">
        <v>9856</v>
      </c>
      <c r="M3201" t="s">
        <v>9857</v>
      </c>
      <c r="N3201" t="s">
        <v>9858</v>
      </c>
      <c r="O3201" t="s">
        <v>9859</v>
      </c>
      <c r="P3201" t="s">
        <v>9860</v>
      </c>
      <c r="Q3201" t="s">
        <v>9861</v>
      </c>
    </row>
    <row r="3202" spans="1:24" x14ac:dyDescent="0.25">
      <c r="A3202" t="s">
        <v>6956</v>
      </c>
      <c r="B3202" t="s">
        <v>6957</v>
      </c>
      <c r="C3202" t="s">
        <v>9219</v>
      </c>
      <c r="E3202" t="s">
        <v>9220</v>
      </c>
      <c r="G3202" t="s">
        <v>8406</v>
      </c>
      <c r="H3202" t="s">
        <v>8418</v>
      </c>
      <c r="I3202" t="s">
        <v>8419</v>
      </c>
      <c r="J3202" t="s">
        <v>8420</v>
      </c>
      <c r="K3202" t="s">
        <v>8421</v>
      </c>
      <c r="L3202" t="s">
        <v>8422</v>
      </c>
      <c r="M3202" t="s">
        <v>9221</v>
      </c>
      <c r="N3202" t="s">
        <v>9222</v>
      </c>
      <c r="O3202" t="s">
        <v>9223</v>
      </c>
      <c r="P3202" t="s">
        <v>9224</v>
      </c>
      <c r="Q3202" t="s">
        <v>9225</v>
      </c>
      <c r="R3202" t="s">
        <v>9226</v>
      </c>
      <c r="S3202" t="s">
        <v>9227</v>
      </c>
      <c r="T3202" t="s">
        <v>9228</v>
      </c>
      <c r="U3202" t="s">
        <v>9229</v>
      </c>
      <c r="V3202" t="s">
        <v>9230</v>
      </c>
      <c r="W3202" t="s">
        <v>9231</v>
      </c>
      <c r="X3202" t="s">
        <v>9232</v>
      </c>
    </row>
    <row r="3203" spans="1:24" x14ac:dyDescent="0.25">
      <c r="A3203" t="s">
        <v>6958</v>
      </c>
      <c r="B3203" t="s">
        <v>6959</v>
      </c>
      <c r="C3203" t="s">
        <v>9851</v>
      </c>
      <c r="E3203" t="s">
        <v>9852</v>
      </c>
      <c r="G3203" t="s">
        <v>8406</v>
      </c>
      <c r="H3203" t="s">
        <v>8418</v>
      </c>
      <c r="I3203" t="s">
        <v>9853</v>
      </c>
      <c r="J3203" t="s">
        <v>9854</v>
      </c>
      <c r="K3203" t="s">
        <v>9855</v>
      </c>
      <c r="L3203" t="s">
        <v>9856</v>
      </c>
      <c r="M3203" t="s">
        <v>9857</v>
      </c>
      <c r="N3203" t="s">
        <v>9858</v>
      </c>
      <c r="O3203" t="s">
        <v>9859</v>
      </c>
      <c r="P3203" t="s">
        <v>9860</v>
      </c>
      <c r="Q3203" t="s">
        <v>9861</v>
      </c>
    </row>
    <row r="3204" spans="1:24" x14ac:dyDescent="0.25">
      <c r="A3204" t="s">
        <v>9862</v>
      </c>
      <c r="B3204" t="s">
        <v>6961</v>
      </c>
      <c r="C3204" t="s">
        <v>9863</v>
      </c>
      <c r="E3204" t="s">
        <v>9864</v>
      </c>
      <c r="G3204" t="s">
        <v>8406</v>
      </c>
      <c r="H3204" t="s">
        <v>8418</v>
      </c>
      <c r="I3204" t="s">
        <v>9842</v>
      </c>
      <c r="J3204" t="s">
        <v>9865</v>
      </c>
      <c r="K3204" t="s">
        <v>9866</v>
      </c>
      <c r="L3204" t="s">
        <v>9867</v>
      </c>
      <c r="M3204" t="s">
        <v>9868</v>
      </c>
      <c r="N3204" t="s">
        <v>9869</v>
      </c>
      <c r="O3204" t="s">
        <v>9870</v>
      </c>
      <c r="P3204" t="s">
        <v>9871</v>
      </c>
      <c r="Q3204" t="s">
        <v>9872</v>
      </c>
      <c r="R3204" t="s">
        <v>9873</v>
      </c>
    </row>
    <row r="3205" spans="1:24" x14ac:dyDescent="0.25">
      <c r="A3205" t="s">
        <v>6962</v>
      </c>
      <c r="B3205" t="s">
        <v>6963</v>
      </c>
      <c r="C3205" t="s">
        <v>8628</v>
      </c>
      <c r="E3205" t="s">
        <v>8629</v>
      </c>
      <c r="G3205" t="s">
        <v>8406</v>
      </c>
      <c r="H3205" t="s">
        <v>8418</v>
      </c>
      <c r="I3205" t="s">
        <v>8569</v>
      </c>
      <c r="J3205" t="s">
        <v>8630</v>
      </c>
      <c r="K3205" t="s">
        <v>8631</v>
      </c>
      <c r="L3205" t="s">
        <v>8632</v>
      </c>
      <c r="M3205" t="s">
        <v>8633</v>
      </c>
      <c r="N3205" t="s">
        <v>8634</v>
      </c>
      <c r="O3205" t="s">
        <v>8635</v>
      </c>
      <c r="P3205" t="s">
        <v>8636</v>
      </c>
    </row>
    <row r="3206" spans="1:24" x14ac:dyDescent="0.25">
      <c r="A3206" t="s">
        <v>6964</v>
      </c>
      <c r="B3206" t="s">
        <v>6965</v>
      </c>
      <c r="C3206" t="s">
        <v>8628</v>
      </c>
      <c r="E3206" t="s">
        <v>8629</v>
      </c>
      <c r="G3206" t="s">
        <v>8406</v>
      </c>
      <c r="H3206" t="s">
        <v>8418</v>
      </c>
      <c r="I3206" t="s">
        <v>8569</v>
      </c>
      <c r="J3206" t="s">
        <v>8630</v>
      </c>
      <c r="K3206" t="s">
        <v>8631</v>
      </c>
      <c r="L3206" t="s">
        <v>8632</v>
      </c>
      <c r="M3206" t="s">
        <v>8633</v>
      </c>
      <c r="N3206" t="s">
        <v>8634</v>
      </c>
      <c r="O3206" t="s">
        <v>8635</v>
      </c>
      <c r="P3206" t="s">
        <v>8636</v>
      </c>
    </row>
    <row r="3207" spans="1:24" x14ac:dyDescent="0.25">
      <c r="A3207" t="s">
        <v>6966</v>
      </c>
      <c r="B3207" t="s">
        <v>6967</v>
      </c>
      <c r="C3207" t="s">
        <v>8628</v>
      </c>
      <c r="E3207" t="s">
        <v>8629</v>
      </c>
      <c r="G3207" t="s">
        <v>8406</v>
      </c>
      <c r="H3207" t="s">
        <v>8418</v>
      </c>
      <c r="I3207" t="s">
        <v>8569</v>
      </c>
      <c r="J3207" t="s">
        <v>8630</v>
      </c>
      <c r="K3207" t="s">
        <v>8631</v>
      </c>
      <c r="L3207" t="s">
        <v>8632</v>
      </c>
      <c r="M3207" t="s">
        <v>8633</v>
      </c>
      <c r="N3207" t="s">
        <v>8634</v>
      </c>
      <c r="O3207" t="s">
        <v>8635</v>
      </c>
      <c r="P3207" t="s">
        <v>8636</v>
      </c>
    </row>
    <row r="3208" spans="1:24" x14ac:dyDescent="0.25">
      <c r="A3208" t="s">
        <v>6968</v>
      </c>
      <c r="B3208" t="s">
        <v>6969</v>
      </c>
      <c r="C3208" t="s">
        <v>9851</v>
      </c>
      <c r="E3208" t="s">
        <v>9852</v>
      </c>
      <c r="G3208" t="s">
        <v>8406</v>
      </c>
      <c r="H3208" t="s">
        <v>8418</v>
      </c>
      <c r="I3208" t="s">
        <v>9853</v>
      </c>
      <c r="J3208" t="s">
        <v>9854</v>
      </c>
      <c r="K3208" t="s">
        <v>9855</v>
      </c>
      <c r="L3208" t="s">
        <v>9856</v>
      </c>
      <c r="M3208" t="s">
        <v>9857</v>
      </c>
      <c r="N3208" t="s">
        <v>9858</v>
      </c>
      <c r="O3208" t="s">
        <v>9859</v>
      </c>
      <c r="P3208" t="s">
        <v>9860</v>
      </c>
      <c r="Q3208" t="s">
        <v>9861</v>
      </c>
    </row>
    <row r="3209" spans="1:24" x14ac:dyDescent="0.25">
      <c r="A3209" t="s">
        <v>6970</v>
      </c>
      <c r="B3209" t="s">
        <v>6971</v>
      </c>
      <c r="C3209" t="s">
        <v>9874</v>
      </c>
      <c r="E3209" t="s">
        <v>9875</v>
      </c>
      <c r="G3209" t="s">
        <v>8406</v>
      </c>
      <c r="H3209" t="s">
        <v>8418</v>
      </c>
      <c r="I3209" t="s">
        <v>8569</v>
      </c>
      <c r="J3209" t="s">
        <v>8570</v>
      </c>
      <c r="K3209" t="s">
        <v>8571</v>
      </c>
      <c r="L3209" t="s">
        <v>8572</v>
      </c>
      <c r="M3209" t="s">
        <v>8573</v>
      </c>
      <c r="N3209" t="s">
        <v>8574</v>
      </c>
      <c r="O3209" t="s">
        <v>9876</v>
      </c>
      <c r="P3209" t="s">
        <v>9877</v>
      </c>
      <c r="Q3209" t="s">
        <v>9878</v>
      </c>
      <c r="R3209" t="s">
        <v>9879</v>
      </c>
      <c r="S3209" t="s">
        <v>9880</v>
      </c>
      <c r="T3209" t="s">
        <v>9881</v>
      </c>
      <c r="U3209" t="s">
        <v>9882</v>
      </c>
    </row>
    <row r="3210" spans="1:24" x14ac:dyDescent="0.25">
      <c r="A3210" t="s">
        <v>6972</v>
      </c>
      <c r="B3210" t="s">
        <v>6973</v>
      </c>
      <c r="C3210" t="s">
        <v>9874</v>
      </c>
      <c r="E3210" t="s">
        <v>9875</v>
      </c>
      <c r="G3210" t="s">
        <v>8406</v>
      </c>
      <c r="H3210" t="s">
        <v>8418</v>
      </c>
      <c r="I3210" t="s">
        <v>8569</v>
      </c>
      <c r="J3210" t="s">
        <v>8570</v>
      </c>
      <c r="K3210" t="s">
        <v>8571</v>
      </c>
      <c r="L3210" t="s">
        <v>8572</v>
      </c>
      <c r="M3210" t="s">
        <v>8573</v>
      </c>
      <c r="N3210" t="s">
        <v>8574</v>
      </c>
      <c r="O3210" t="s">
        <v>9876</v>
      </c>
      <c r="P3210" t="s">
        <v>9877</v>
      </c>
      <c r="Q3210" t="s">
        <v>9878</v>
      </c>
      <c r="R3210" t="s">
        <v>9879</v>
      </c>
      <c r="S3210" t="s">
        <v>9880</v>
      </c>
      <c r="T3210" t="s">
        <v>9881</v>
      </c>
      <c r="U3210" t="s">
        <v>9882</v>
      </c>
    </row>
    <row r="3211" spans="1:24" x14ac:dyDescent="0.25">
      <c r="A3211" t="s">
        <v>6974</v>
      </c>
      <c r="B3211" t="s">
        <v>6975</v>
      </c>
      <c r="C3211" t="s">
        <v>9874</v>
      </c>
      <c r="E3211" t="s">
        <v>9875</v>
      </c>
      <c r="G3211" t="s">
        <v>8406</v>
      </c>
      <c r="H3211" t="s">
        <v>8418</v>
      </c>
      <c r="I3211" t="s">
        <v>8569</v>
      </c>
      <c r="J3211" t="s">
        <v>8570</v>
      </c>
      <c r="K3211" t="s">
        <v>8571</v>
      </c>
      <c r="L3211" t="s">
        <v>8572</v>
      </c>
      <c r="M3211" t="s">
        <v>8573</v>
      </c>
      <c r="N3211" t="s">
        <v>8574</v>
      </c>
      <c r="O3211" t="s">
        <v>9876</v>
      </c>
      <c r="P3211" t="s">
        <v>9877</v>
      </c>
      <c r="Q3211" t="s">
        <v>9878</v>
      </c>
      <c r="R3211" t="s">
        <v>9879</v>
      </c>
      <c r="S3211" t="s">
        <v>9880</v>
      </c>
      <c r="T3211" t="s">
        <v>9881</v>
      </c>
      <c r="U3211" t="s">
        <v>9882</v>
      </c>
    </row>
    <row r="3212" spans="1:24" x14ac:dyDescent="0.25">
      <c r="A3212" t="s">
        <v>6976</v>
      </c>
      <c r="B3212" t="s">
        <v>6977</v>
      </c>
      <c r="C3212" t="s">
        <v>9874</v>
      </c>
      <c r="E3212" t="s">
        <v>9875</v>
      </c>
      <c r="G3212" t="s">
        <v>8406</v>
      </c>
      <c r="H3212" t="s">
        <v>8418</v>
      </c>
      <c r="I3212" t="s">
        <v>8569</v>
      </c>
      <c r="J3212" t="s">
        <v>8570</v>
      </c>
      <c r="K3212" t="s">
        <v>8571</v>
      </c>
      <c r="L3212" t="s">
        <v>8572</v>
      </c>
      <c r="M3212" t="s">
        <v>8573</v>
      </c>
      <c r="N3212" t="s">
        <v>8574</v>
      </c>
      <c r="O3212" t="s">
        <v>9876</v>
      </c>
      <c r="P3212" t="s">
        <v>9877</v>
      </c>
      <c r="Q3212" t="s">
        <v>9878</v>
      </c>
      <c r="R3212" t="s">
        <v>9879</v>
      </c>
      <c r="S3212" t="s">
        <v>9880</v>
      </c>
      <c r="T3212" t="s">
        <v>9881</v>
      </c>
      <c r="U3212" t="s">
        <v>9882</v>
      </c>
    </row>
    <row r="3213" spans="1:24" x14ac:dyDescent="0.25">
      <c r="A3213" t="s">
        <v>6978</v>
      </c>
      <c r="B3213" t="s">
        <v>6979</v>
      </c>
      <c r="C3213" t="s">
        <v>8933</v>
      </c>
      <c r="E3213" t="s">
        <v>8934</v>
      </c>
      <c r="G3213" t="s">
        <v>8406</v>
      </c>
      <c r="H3213" t="s">
        <v>8407</v>
      </c>
      <c r="I3213" t="s">
        <v>8408</v>
      </c>
      <c r="J3213" t="s">
        <v>8409</v>
      </c>
      <c r="K3213" t="s">
        <v>8872</v>
      </c>
      <c r="L3213" t="s">
        <v>8873</v>
      </c>
      <c r="M3213" t="s">
        <v>8874</v>
      </c>
      <c r="N3213" t="s">
        <v>8875</v>
      </c>
      <c r="O3213" t="s">
        <v>8876</v>
      </c>
    </row>
    <row r="3214" spans="1:24" x14ac:dyDescent="0.25">
      <c r="A3214" t="s">
        <v>6980</v>
      </c>
      <c r="B3214" t="s">
        <v>6981</v>
      </c>
      <c r="C3214" t="s">
        <v>8935</v>
      </c>
      <c r="E3214" t="s">
        <v>8936</v>
      </c>
      <c r="G3214" t="s">
        <v>8406</v>
      </c>
      <c r="H3214" t="s">
        <v>8407</v>
      </c>
      <c r="I3214" t="s">
        <v>8408</v>
      </c>
      <c r="J3214" t="s">
        <v>8409</v>
      </c>
      <c r="K3214" t="s">
        <v>8518</v>
      </c>
      <c r="L3214" t="s">
        <v>8519</v>
      </c>
      <c r="M3214" t="s">
        <v>8520</v>
      </c>
      <c r="N3214" t="s">
        <v>8654</v>
      </c>
      <c r="O3214" t="s">
        <v>8655</v>
      </c>
    </row>
    <row r="3215" spans="1:24" x14ac:dyDescent="0.25">
      <c r="A3215" t="s">
        <v>6982</v>
      </c>
      <c r="B3215" t="s">
        <v>6983</v>
      </c>
      <c r="C3215" t="s">
        <v>8933</v>
      </c>
      <c r="E3215" t="s">
        <v>8934</v>
      </c>
      <c r="G3215" t="s">
        <v>8406</v>
      </c>
      <c r="H3215" t="s">
        <v>8407</v>
      </c>
      <c r="I3215" t="s">
        <v>8408</v>
      </c>
      <c r="J3215" t="s">
        <v>8409</v>
      </c>
      <c r="K3215" t="s">
        <v>8872</v>
      </c>
      <c r="L3215" t="s">
        <v>8873</v>
      </c>
      <c r="M3215" t="s">
        <v>8874</v>
      </c>
      <c r="N3215" t="s">
        <v>8875</v>
      </c>
      <c r="O3215" t="s">
        <v>8876</v>
      </c>
    </row>
    <row r="3216" spans="1:24" x14ac:dyDescent="0.25">
      <c r="A3216" t="s">
        <v>6984</v>
      </c>
      <c r="B3216" t="s">
        <v>6985</v>
      </c>
      <c r="C3216" t="s">
        <v>9883</v>
      </c>
      <c r="E3216" t="s">
        <v>9884</v>
      </c>
      <c r="G3216" t="s">
        <v>8406</v>
      </c>
      <c r="H3216" t="s">
        <v>8442</v>
      </c>
      <c r="I3216" t="s">
        <v>8556</v>
      </c>
      <c r="J3216" t="s">
        <v>8557</v>
      </c>
      <c r="K3216" t="s">
        <v>8558</v>
      </c>
      <c r="L3216" t="s">
        <v>8559</v>
      </c>
    </row>
    <row r="3217" spans="1:20" x14ac:dyDescent="0.25">
      <c r="A3217" t="s">
        <v>6986</v>
      </c>
      <c r="B3217" t="s">
        <v>6987</v>
      </c>
      <c r="C3217" t="s">
        <v>9883</v>
      </c>
      <c r="E3217" t="s">
        <v>9884</v>
      </c>
      <c r="G3217" t="s">
        <v>8406</v>
      </c>
      <c r="H3217" t="s">
        <v>8442</v>
      </c>
      <c r="I3217" t="s">
        <v>8556</v>
      </c>
      <c r="J3217" t="s">
        <v>8557</v>
      </c>
      <c r="K3217" t="s">
        <v>8558</v>
      </c>
      <c r="L3217" t="s">
        <v>8559</v>
      </c>
    </row>
    <row r="3218" spans="1:20" x14ac:dyDescent="0.25">
      <c r="A3218" t="s">
        <v>6990</v>
      </c>
      <c r="B3218" t="s">
        <v>6991</v>
      </c>
      <c r="C3218" t="s">
        <v>9883</v>
      </c>
      <c r="E3218" t="s">
        <v>9884</v>
      </c>
      <c r="G3218" t="s">
        <v>8406</v>
      </c>
      <c r="H3218" t="s">
        <v>8442</v>
      </c>
      <c r="I3218" t="s">
        <v>8556</v>
      </c>
      <c r="J3218" t="s">
        <v>8557</v>
      </c>
      <c r="K3218" t="s">
        <v>8558</v>
      </c>
      <c r="L3218" t="s">
        <v>8559</v>
      </c>
    </row>
    <row r="3219" spans="1:20" x14ac:dyDescent="0.25">
      <c r="A3219" t="s">
        <v>6992</v>
      </c>
      <c r="B3219" t="s">
        <v>6993</v>
      </c>
      <c r="C3219" t="s">
        <v>9883</v>
      </c>
      <c r="E3219" t="s">
        <v>9884</v>
      </c>
      <c r="G3219" t="s">
        <v>8406</v>
      </c>
      <c r="H3219" t="s">
        <v>8442</v>
      </c>
      <c r="I3219" t="s">
        <v>8556</v>
      </c>
      <c r="J3219" t="s">
        <v>8557</v>
      </c>
      <c r="K3219" t="s">
        <v>8558</v>
      </c>
      <c r="L3219" t="s">
        <v>8559</v>
      </c>
    </row>
    <row r="3220" spans="1:20" x14ac:dyDescent="0.25">
      <c r="A3220" t="s">
        <v>6994</v>
      </c>
      <c r="B3220" t="s">
        <v>6995</v>
      </c>
      <c r="C3220" t="s">
        <v>9883</v>
      </c>
      <c r="E3220" t="s">
        <v>9884</v>
      </c>
      <c r="G3220" t="s">
        <v>8406</v>
      </c>
      <c r="H3220" t="s">
        <v>8442</v>
      </c>
      <c r="I3220" t="s">
        <v>8556</v>
      </c>
      <c r="J3220" t="s">
        <v>8557</v>
      </c>
      <c r="K3220" t="s">
        <v>8558</v>
      </c>
      <c r="L3220" t="s">
        <v>8559</v>
      </c>
    </row>
    <row r="3221" spans="1:20" x14ac:dyDescent="0.25">
      <c r="A3221" t="s">
        <v>6996</v>
      </c>
      <c r="B3221" t="s">
        <v>6997</v>
      </c>
      <c r="C3221" t="s">
        <v>9883</v>
      </c>
      <c r="E3221" t="s">
        <v>9884</v>
      </c>
      <c r="G3221" t="s">
        <v>8406</v>
      </c>
      <c r="H3221" t="s">
        <v>8442</v>
      </c>
      <c r="I3221" t="s">
        <v>8556</v>
      </c>
      <c r="J3221" t="s">
        <v>8557</v>
      </c>
      <c r="K3221" t="s">
        <v>8558</v>
      </c>
      <c r="L3221" t="s">
        <v>8559</v>
      </c>
    </row>
    <row r="3222" spans="1:20" x14ac:dyDescent="0.25">
      <c r="A3222" t="s">
        <v>6998</v>
      </c>
      <c r="B3222" t="s">
        <v>6999</v>
      </c>
      <c r="C3222" t="s">
        <v>9883</v>
      </c>
      <c r="E3222" t="s">
        <v>9884</v>
      </c>
      <c r="G3222" t="s">
        <v>8406</v>
      </c>
      <c r="H3222" t="s">
        <v>8442</v>
      </c>
      <c r="I3222" t="s">
        <v>8556</v>
      </c>
      <c r="J3222" t="s">
        <v>8557</v>
      </c>
      <c r="K3222" t="s">
        <v>8558</v>
      </c>
      <c r="L3222" t="s">
        <v>8559</v>
      </c>
    </row>
    <row r="3223" spans="1:20" x14ac:dyDescent="0.25">
      <c r="A3223" t="s">
        <v>7000</v>
      </c>
      <c r="B3223" t="s">
        <v>7001</v>
      </c>
      <c r="C3223" t="s">
        <v>8534</v>
      </c>
      <c r="E3223" t="s">
        <v>8535</v>
      </c>
      <c r="G3223" t="s">
        <v>8406</v>
      </c>
      <c r="H3223" t="s">
        <v>8418</v>
      </c>
      <c r="I3223" t="s">
        <v>8419</v>
      </c>
      <c r="J3223" t="s">
        <v>8420</v>
      </c>
      <c r="K3223" t="s">
        <v>8421</v>
      </c>
      <c r="L3223" t="s">
        <v>8422</v>
      </c>
      <c r="M3223" t="s">
        <v>8536</v>
      </c>
      <c r="N3223" t="s">
        <v>8537</v>
      </c>
      <c r="O3223" t="s">
        <v>8538</v>
      </c>
      <c r="P3223" t="s">
        <v>8539</v>
      </c>
      <c r="Q3223" t="s">
        <v>8540</v>
      </c>
      <c r="R3223" t="s">
        <v>8541</v>
      </c>
      <c r="S3223" t="s">
        <v>8542</v>
      </c>
      <c r="T3223" t="s">
        <v>8543</v>
      </c>
    </row>
    <row r="3224" spans="1:20" x14ac:dyDescent="0.25">
      <c r="A3224" t="s">
        <v>7002</v>
      </c>
      <c r="B3224" t="s">
        <v>7003</v>
      </c>
      <c r="C3224" t="s">
        <v>9885</v>
      </c>
      <c r="E3224" t="s">
        <v>9886</v>
      </c>
      <c r="G3224" t="s">
        <v>8406</v>
      </c>
      <c r="H3224" t="s">
        <v>8418</v>
      </c>
      <c r="I3224" t="s">
        <v>8569</v>
      </c>
      <c r="J3224" t="s">
        <v>8570</v>
      </c>
      <c r="K3224" t="s">
        <v>8890</v>
      </c>
      <c r="L3224" t="s">
        <v>8891</v>
      </c>
      <c r="M3224" t="s">
        <v>8892</v>
      </c>
      <c r="N3224" t="s">
        <v>8893</v>
      </c>
      <c r="O3224" t="s">
        <v>8894</v>
      </c>
      <c r="P3224" t="s">
        <v>8895</v>
      </c>
      <c r="Q3224" t="s">
        <v>9887</v>
      </c>
      <c r="R3224" t="s">
        <v>9888</v>
      </c>
    </row>
    <row r="3225" spans="1:20" x14ac:dyDescent="0.25">
      <c r="A3225" t="s">
        <v>7004</v>
      </c>
      <c r="B3225" t="s">
        <v>7005</v>
      </c>
      <c r="C3225" t="s">
        <v>9889</v>
      </c>
      <c r="E3225" t="s">
        <v>9890</v>
      </c>
      <c r="G3225" t="s">
        <v>8406</v>
      </c>
      <c r="H3225" t="s">
        <v>8407</v>
      </c>
      <c r="I3225" t="s">
        <v>8408</v>
      </c>
      <c r="J3225" t="s">
        <v>8409</v>
      </c>
      <c r="K3225" t="s">
        <v>8410</v>
      </c>
      <c r="L3225" t="s">
        <v>8411</v>
      </c>
      <c r="M3225" t="s">
        <v>8412</v>
      </c>
      <c r="N3225" t="s">
        <v>8413</v>
      </c>
      <c r="O3225" t="s">
        <v>8414</v>
      </c>
      <c r="P3225" t="s">
        <v>8415</v>
      </c>
    </row>
    <row r="3226" spans="1:20" x14ac:dyDescent="0.25">
      <c r="A3226" t="s">
        <v>7006</v>
      </c>
      <c r="B3226" t="s">
        <v>7007</v>
      </c>
      <c r="C3226" t="s">
        <v>9889</v>
      </c>
      <c r="E3226" t="s">
        <v>9890</v>
      </c>
      <c r="G3226" t="s">
        <v>8406</v>
      </c>
      <c r="H3226" t="s">
        <v>8407</v>
      </c>
      <c r="I3226" t="s">
        <v>8408</v>
      </c>
      <c r="J3226" t="s">
        <v>8409</v>
      </c>
      <c r="K3226" t="s">
        <v>8410</v>
      </c>
      <c r="L3226" t="s">
        <v>8411</v>
      </c>
      <c r="M3226" t="s">
        <v>8412</v>
      </c>
      <c r="N3226" t="s">
        <v>8413</v>
      </c>
      <c r="O3226" t="s">
        <v>8414</v>
      </c>
      <c r="P3226" t="s">
        <v>8415</v>
      </c>
    </row>
    <row r="3227" spans="1:20" x14ac:dyDescent="0.25">
      <c r="A3227" t="s">
        <v>7008</v>
      </c>
      <c r="B3227" t="s">
        <v>7009</v>
      </c>
      <c r="C3227" t="s">
        <v>9889</v>
      </c>
      <c r="E3227" t="s">
        <v>9890</v>
      </c>
      <c r="G3227" t="s">
        <v>8406</v>
      </c>
      <c r="H3227" t="s">
        <v>8407</v>
      </c>
      <c r="I3227" t="s">
        <v>8408</v>
      </c>
      <c r="J3227" t="s">
        <v>8409</v>
      </c>
      <c r="K3227" t="s">
        <v>8410</v>
      </c>
      <c r="L3227" t="s">
        <v>8411</v>
      </c>
      <c r="M3227" t="s">
        <v>8412</v>
      </c>
      <c r="N3227" t="s">
        <v>8413</v>
      </c>
      <c r="O3227" t="s">
        <v>8414</v>
      </c>
      <c r="P3227" t="s">
        <v>8415</v>
      </c>
    </row>
    <row r="3228" spans="1:20" x14ac:dyDescent="0.25">
      <c r="A3228" t="s">
        <v>7010</v>
      </c>
      <c r="B3228" t="s">
        <v>7011</v>
      </c>
      <c r="C3228" t="s">
        <v>9889</v>
      </c>
      <c r="E3228" t="s">
        <v>9890</v>
      </c>
      <c r="G3228" t="s">
        <v>8406</v>
      </c>
      <c r="H3228" t="s">
        <v>8407</v>
      </c>
      <c r="I3228" t="s">
        <v>8408</v>
      </c>
      <c r="J3228" t="s">
        <v>8409</v>
      </c>
      <c r="K3228" t="s">
        <v>8410</v>
      </c>
      <c r="L3228" t="s">
        <v>8411</v>
      </c>
      <c r="M3228" t="s">
        <v>8412</v>
      </c>
      <c r="N3228" t="s">
        <v>8413</v>
      </c>
      <c r="O3228" t="s">
        <v>8414</v>
      </c>
      <c r="P3228" t="s">
        <v>8415</v>
      </c>
    </row>
    <row r="3229" spans="1:20" x14ac:dyDescent="0.25">
      <c r="A3229" t="s">
        <v>7012</v>
      </c>
      <c r="B3229" t="s">
        <v>7013</v>
      </c>
      <c r="C3229" t="s">
        <v>9889</v>
      </c>
      <c r="E3229" t="s">
        <v>9890</v>
      </c>
      <c r="G3229" t="s">
        <v>8406</v>
      </c>
      <c r="H3229" t="s">
        <v>8407</v>
      </c>
      <c r="I3229" t="s">
        <v>8408</v>
      </c>
      <c r="J3229" t="s">
        <v>8409</v>
      </c>
      <c r="K3229" t="s">
        <v>8410</v>
      </c>
      <c r="L3229" t="s">
        <v>8411</v>
      </c>
      <c r="M3229" t="s">
        <v>8412</v>
      </c>
      <c r="N3229" t="s">
        <v>8413</v>
      </c>
      <c r="O3229" t="s">
        <v>8414</v>
      </c>
      <c r="P3229" t="s">
        <v>8415</v>
      </c>
    </row>
    <row r="3230" spans="1:20" x14ac:dyDescent="0.25">
      <c r="A3230" t="s">
        <v>7014</v>
      </c>
      <c r="B3230" t="s">
        <v>7015</v>
      </c>
      <c r="C3230" t="s">
        <v>8514</v>
      </c>
      <c r="E3230" t="s">
        <v>8515</v>
      </c>
      <c r="G3230" t="s">
        <v>8406</v>
      </c>
      <c r="H3230" t="s">
        <v>8442</v>
      </c>
      <c r="I3230" t="s">
        <v>8443</v>
      </c>
      <c r="J3230" t="s">
        <v>8444</v>
      </c>
      <c r="K3230" t="s">
        <v>8445</v>
      </c>
      <c r="L3230" t="s">
        <v>8446</v>
      </c>
      <c r="M3230" t="s">
        <v>8447</v>
      </c>
      <c r="N3230" t="s">
        <v>8507</v>
      </c>
      <c r="O3230" t="s">
        <v>8508</v>
      </c>
      <c r="P3230" t="s">
        <v>8509</v>
      </c>
      <c r="Q3230" t="s">
        <v>8510</v>
      </c>
      <c r="R3230" t="s">
        <v>8511</v>
      </c>
      <c r="S3230" t="s">
        <v>8512</v>
      </c>
      <c r="T3230" t="s">
        <v>8513</v>
      </c>
    </row>
    <row r="3231" spans="1:20" x14ac:dyDescent="0.25">
      <c r="A3231" t="s">
        <v>7016</v>
      </c>
      <c r="B3231" t="s">
        <v>7017</v>
      </c>
      <c r="C3231" t="s">
        <v>8514</v>
      </c>
      <c r="E3231" t="s">
        <v>8515</v>
      </c>
      <c r="G3231" t="s">
        <v>8406</v>
      </c>
      <c r="H3231" t="s">
        <v>8442</v>
      </c>
      <c r="I3231" t="s">
        <v>8443</v>
      </c>
      <c r="J3231" t="s">
        <v>8444</v>
      </c>
      <c r="K3231" t="s">
        <v>8445</v>
      </c>
      <c r="L3231" t="s">
        <v>8446</v>
      </c>
      <c r="M3231" t="s">
        <v>8447</v>
      </c>
      <c r="N3231" t="s">
        <v>8507</v>
      </c>
      <c r="O3231" t="s">
        <v>8508</v>
      </c>
      <c r="P3231" t="s">
        <v>8509</v>
      </c>
      <c r="Q3231" t="s">
        <v>8510</v>
      </c>
      <c r="R3231" t="s">
        <v>8511</v>
      </c>
      <c r="S3231" t="s">
        <v>8512</v>
      </c>
      <c r="T3231" t="s">
        <v>8513</v>
      </c>
    </row>
    <row r="3232" spans="1:20" x14ac:dyDescent="0.25">
      <c r="A3232" t="s">
        <v>7018</v>
      </c>
      <c r="B3232" t="s">
        <v>7019</v>
      </c>
      <c r="C3232" t="s">
        <v>8514</v>
      </c>
      <c r="E3232" t="s">
        <v>8515</v>
      </c>
      <c r="G3232" t="s">
        <v>8406</v>
      </c>
      <c r="H3232" t="s">
        <v>8442</v>
      </c>
      <c r="I3232" t="s">
        <v>8443</v>
      </c>
      <c r="J3232" t="s">
        <v>8444</v>
      </c>
      <c r="K3232" t="s">
        <v>8445</v>
      </c>
      <c r="L3232" t="s">
        <v>8446</v>
      </c>
      <c r="M3232" t="s">
        <v>8447</v>
      </c>
      <c r="N3232" t="s">
        <v>8507</v>
      </c>
      <c r="O3232" t="s">
        <v>8508</v>
      </c>
      <c r="P3232" t="s">
        <v>8509</v>
      </c>
      <c r="Q3232" t="s">
        <v>8510</v>
      </c>
      <c r="R3232" t="s">
        <v>8511</v>
      </c>
      <c r="S3232" t="s">
        <v>8512</v>
      </c>
      <c r="T3232" t="s">
        <v>8513</v>
      </c>
    </row>
    <row r="3233" spans="1:23" x14ac:dyDescent="0.25">
      <c r="A3233" t="s">
        <v>7020</v>
      </c>
      <c r="B3233" t="s">
        <v>7021</v>
      </c>
      <c r="C3233" t="s">
        <v>8514</v>
      </c>
      <c r="E3233" t="s">
        <v>8515</v>
      </c>
      <c r="G3233" t="s">
        <v>8406</v>
      </c>
      <c r="H3233" t="s">
        <v>8442</v>
      </c>
      <c r="I3233" t="s">
        <v>8443</v>
      </c>
      <c r="J3233" t="s">
        <v>8444</v>
      </c>
      <c r="K3233" t="s">
        <v>8445</v>
      </c>
      <c r="L3233" t="s">
        <v>8446</v>
      </c>
      <c r="M3233" t="s">
        <v>8447</v>
      </c>
      <c r="N3233" t="s">
        <v>8507</v>
      </c>
      <c r="O3233" t="s">
        <v>8508</v>
      </c>
      <c r="P3233" t="s">
        <v>8509</v>
      </c>
      <c r="Q3233" t="s">
        <v>8510</v>
      </c>
      <c r="R3233" t="s">
        <v>8511</v>
      </c>
      <c r="S3233" t="s">
        <v>8512</v>
      </c>
      <c r="T3233" t="s">
        <v>8513</v>
      </c>
    </row>
    <row r="3234" spans="1:23" x14ac:dyDescent="0.25">
      <c r="A3234" t="s">
        <v>7022</v>
      </c>
      <c r="B3234" t="s">
        <v>7023</v>
      </c>
      <c r="C3234" t="s">
        <v>8514</v>
      </c>
      <c r="E3234" t="s">
        <v>8515</v>
      </c>
      <c r="G3234" t="s">
        <v>8406</v>
      </c>
      <c r="H3234" t="s">
        <v>8442</v>
      </c>
      <c r="I3234" t="s">
        <v>8443</v>
      </c>
      <c r="J3234" t="s">
        <v>8444</v>
      </c>
      <c r="K3234" t="s">
        <v>8445</v>
      </c>
      <c r="L3234" t="s">
        <v>8446</v>
      </c>
      <c r="M3234" t="s">
        <v>8447</v>
      </c>
      <c r="N3234" t="s">
        <v>8507</v>
      </c>
      <c r="O3234" t="s">
        <v>8508</v>
      </c>
      <c r="P3234" t="s">
        <v>8509</v>
      </c>
      <c r="Q3234" t="s">
        <v>8510</v>
      </c>
      <c r="R3234" t="s">
        <v>8511</v>
      </c>
      <c r="S3234" t="s">
        <v>8512</v>
      </c>
      <c r="T3234" t="s">
        <v>8513</v>
      </c>
    </row>
    <row r="3235" spans="1:23" x14ac:dyDescent="0.25">
      <c r="A3235" t="s">
        <v>7024</v>
      </c>
      <c r="B3235" t="s">
        <v>7025</v>
      </c>
      <c r="C3235" t="s">
        <v>8514</v>
      </c>
      <c r="E3235" t="s">
        <v>8515</v>
      </c>
      <c r="G3235" t="s">
        <v>8406</v>
      </c>
      <c r="H3235" t="s">
        <v>8442</v>
      </c>
      <c r="I3235" t="s">
        <v>8443</v>
      </c>
      <c r="J3235" t="s">
        <v>8444</v>
      </c>
      <c r="K3235" t="s">
        <v>8445</v>
      </c>
      <c r="L3235" t="s">
        <v>8446</v>
      </c>
      <c r="M3235" t="s">
        <v>8447</v>
      </c>
      <c r="N3235" t="s">
        <v>8507</v>
      </c>
      <c r="O3235" t="s">
        <v>8508</v>
      </c>
      <c r="P3235" t="s">
        <v>8509</v>
      </c>
      <c r="Q3235" t="s">
        <v>8510</v>
      </c>
      <c r="R3235" t="s">
        <v>8511</v>
      </c>
      <c r="S3235" t="s">
        <v>8512</v>
      </c>
      <c r="T3235" t="s">
        <v>8513</v>
      </c>
    </row>
    <row r="3236" spans="1:23" x14ac:dyDescent="0.25">
      <c r="A3236" t="s">
        <v>7026</v>
      </c>
      <c r="B3236" t="s">
        <v>7027</v>
      </c>
      <c r="C3236" t="s">
        <v>8514</v>
      </c>
      <c r="E3236" t="s">
        <v>8515</v>
      </c>
      <c r="G3236" t="s">
        <v>8406</v>
      </c>
      <c r="H3236" t="s">
        <v>8442</v>
      </c>
      <c r="I3236" t="s">
        <v>8443</v>
      </c>
      <c r="J3236" t="s">
        <v>8444</v>
      </c>
      <c r="K3236" t="s">
        <v>8445</v>
      </c>
      <c r="L3236" t="s">
        <v>8446</v>
      </c>
      <c r="M3236" t="s">
        <v>8447</v>
      </c>
      <c r="N3236" t="s">
        <v>8507</v>
      </c>
      <c r="O3236" t="s">
        <v>8508</v>
      </c>
      <c r="P3236" t="s">
        <v>8509</v>
      </c>
      <c r="Q3236" t="s">
        <v>8510</v>
      </c>
      <c r="R3236" t="s">
        <v>8511</v>
      </c>
      <c r="S3236" t="s">
        <v>8512</v>
      </c>
      <c r="T3236" t="s">
        <v>8513</v>
      </c>
    </row>
    <row r="3237" spans="1:23" x14ac:dyDescent="0.25">
      <c r="A3237" t="s">
        <v>7028</v>
      </c>
      <c r="B3237" t="s">
        <v>7029</v>
      </c>
      <c r="C3237" t="s">
        <v>9891</v>
      </c>
      <c r="E3237" t="s">
        <v>9892</v>
      </c>
      <c r="G3237" t="s">
        <v>8406</v>
      </c>
      <c r="H3237" t="s">
        <v>8418</v>
      </c>
      <c r="I3237" t="s">
        <v>8569</v>
      </c>
      <c r="J3237" t="s">
        <v>8570</v>
      </c>
      <c r="K3237" t="s">
        <v>8571</v>
      </c>
      <c r="L3237" t="s">
        <v>8572</v>
      </c>
      <c r="M3237" t="s">
        <v>8573</v>
      </c>
      <c r="N3237" t="s">
        <v>8574</v>
      </c>
      <c r="O3237" t="s">
        <v>8575</v>
      </c>
      <c r="P3237" t="s">
        <v>8576</v>
      </c>
      <c r="Q3237" t="s">
        <v>8680</v>
      </c>
      <c r="R3237" t="s">
        <v>8681</v>
      </c>
      <c r="S3237" t="s">
        <v>8682</v>
      </c>
      <c r="T3237" t="s">
        <v>8763</v>
      </c>
      <c r="U3237" t="s">
        <v>9893</v>
      </c>
      <c r="V3237" t="s">
        <v>9894</v>
      </c>
      <c r="W3237" t="s">
        <v>9895</v>
      </c>
    </row>
    <row r="3238" spans="1:23" x14ac:dyDescent="0.25">
      <c r="A3238" t="s">
        <v>7030</v>
      </c>
      <c r="B3238" t="s">
        <v>7031</v>
      </c>
      <c r="C3238" t="s">
        <v>8514</v>
      </c>
      <c r="E3238" t="s">
        <v>8515</v>
      </c>
      <c r="G3238" t="s">
        <v>8406</v>
      </c>
      <c r="H3238" t="s">
        <v>8442</v>
      </c>
      <c r="I3238" t="s">
        <v>8443</v>
      </c>
      <c r="J3238" t="s">
        <v>8444</v>
      </c>
      <c r="K3238" t="s">
        <v>8445</v>
      </c>
      <c r="L3238" t="s">
        <v>8446</v>
      </c>
      <c r="M3238" t="s">
        <v>8447</v>
      </c>
      <c r="N3238" t="s">
        <v>8507</v>
      </c>
      <c r="O3238" t="s">
        <v>8508</v>
      </c>
      <c r="P3238" t="s">
        <v>8509</v>
      </c>
      <c r="Q3238" t="s">
        <v>8510</v>
      </c>
      <c r="R3238" t="s">
        <v>8511</v>
      </c>
      <c r="S3238" t="s">
        <v>8512</v>
      </c>
      <c r="T3238" t="s">
        <v>8513</v>
      </c>
    </row>
    <row r="3239" spans="1:23" x14ac:dyDescent="0.25">
      <c r="A3239" t="s">
        <v>7032</v>
      </c>
      <c r="B3239" t="s">
        <v>7033</v>
      </c>
      <c r="C3239" t="s">
        <v>8514</v>
      </c>
      <c r="E3239" t="s">
        <v>8515</v>
      </c>
      <c r="G3239" t="s">
        <v>8406</v>
      </c>
      <c r="H3239" t="s">
        <v>8442</v>
      </c>
      <c r="I3239" t="s">
        <v>8443</v>
      </c>
      <c r="J3239" t="s">
        <v>8444</v>
      </c>
      <c r="K3239" t="s">
        <v>8445</v>
      </c>
      <c r="L3239" t="s">
        <v>8446</v>
      </c>
      <c r="M3239" t="s">
        <v>8447</v>
      </c>
      <c r="N3239" t="s">
        <v>8507</v>
      </c>
      <c r="O3239" t="s">
        <v>8508</v>
      </c>
      <c r="P3239" t="s">
        <v>8509</v>
      </c>
      <c r="Q3239" t="s">
        <v>8510</v>
      </c>
      <c r="R3239" t="s">
        <v>8511</v>
      </c>
      <c r="S3239" t="s">
        <v>8512</v>
      </c>
      <c r="T3239" t="s">
        <v>8513</v>
      </c>
    </row>
    <row r="3240" spans="1:23" x14ac:dyDescent="0.25">
      <c r="A3240" t="s">
        <v>7034</v>
      </c>
      <c r="B3240" t="s">
        <v>7035</v>
      </c>
      <c r="C3240" t="s">
        <v>9896</v>
      </c>
      <c r="E3240" t="s">
        <v>9897</v>
      </c>
      <c r="G3240" t="s">
        <v>8406</v>
      </c>
      <c r="H3240" t="s">
        <v>8407</v>
      </c>
      <c r="I3240" t="s">
        <v>8408</v>
      </c>
      <c r="J3240" t="s">
        <v>8409</v>
      </c>
      <c r="K3240" t="s">
        <v>8410</v>
      </c>
      <c r="L3240" t="s">
        <v>8779</v>
      </c>
      <c r="M3240" t="s">
        <v>8780</v>
      </c>
      <c r="N3240" t="s">
        <v>8781</v>
      </c>
      <c r="O3240" t="s">
        <v>8782</v>
      </c>
      <c r="P3240" t="s">
        <v>9898</v>
      </c>
      <c r="Q3240" t="s">
        <v>9899</v>
      </c>
    </row>
    <row r="3241" spans="1:23" x14ac:dyDescent="0.25">
      <c r="A3241" t="s">
        <v>7036</v>
      </c>
      <c r="B3241" t="s">
        <v>7037</v>
      </c>
      <c r="C3241" t="s">
        <v>9896</v>
      </c>
      <c r="E3241" t="s">
        <v>9897</v>
      </c>
      <c r="G3241" t="s">
        <v>8406</v>
      </c>
      <c r="H3241" t="s">
        <v>8407</v>
      </c>
      <c r="I3241" t="s">
        <v>8408</v>
      </c>
      <c r="J3241" t="s">
        <v>8409</v>
      </c>
      <c r="K3241" t="s">
        <v>8410</v>
      </c>
      <c r="L3241" t="s">
        <v>8779</v>
      </c>
      <c r="M3241" t="s">
        <v>8780</v>
      </c>
      <c r="N3241" t="s">
        <v>8781</v>
      </c>
      <c r="O3241" t="s">
        <v>8782</v>
      </c>
      <c r="P3241" t="s">
        <v>9898</v>
      </c>
      <c r="Q3241" t="s">
        <v>9899</v>
      </c>
    </row>
    <row r="3242" spans="1:23" x14ac:dyDescent="0.25">
      <c r="A3242" t="s">
        <v>7038</v>
      </c>
      <c r="B3242" t="s">
        <v>7039</v>
      </c>
      <c r="C3242" t="s">
        <v>9896</v>
      </c>
      <c r="E3242" t="s">
        <v>9897</v>
      </c>
      <c r="G3242" t="s">
        <v>8406</v>
      </c>
      <c r="H3242" t="s">
        <v>8407</v>
      </c>
      <c r="I3242" t="s">
        <v>8408</v>
      </c>
      <c r="J3242" t="s">
        <v>8409</v>
      </c>
      <c r="K3242" t="s">
        <v>8410</v>
      </c>
      <c r="L3242" t="s">
        <v>8779</v>
      </c>
      <c r="M3242" t="s">
        <v>8780</v>
      </c>
      <c r="N3242" t="s">
        <v>8781</v>
      </c>
      <c r="O3242" t="s">
        <v>8782</v>
      </c>
      <c r="P3242" t="s">
        <v>9898</v>
      </c>
      <c r="Q3242" t="s">
        <v>9899</v>
      </c>
    </row>
    <row r="3243" spans="1:23" x14ac:dyDescent="0.25">
      <c r="A3243" t="s">
        <v>7040</v>
      </c>
      <c r="B3243" t="s">
        <v>7041</v>
      </c>
      <c r="C3243" t="s">
        <v>9896</v>
      </c>
      <c r="E3243" t="s">
        <v>9897</v>
      </c>
      <c r="G3243" t="s">
        <v>8406</v>
      </c>
      <c r="H3243" t="s">
        <v>8407</v>
      </c>
      <c r="I3243" t="s">
        <v>8408</v>
      </c>
      <c r="J3243" t="s">
        <v>8409</v>
      </c>
      <c r="K3243" t="s">
        <v>8410</v>
      </c>
      <c r="L3243" t="s">
        <v>8779</v>
      </c>
      <c r="M3243" t="s">
        <v>8780</v>
      </c>
      <c r="N3243" t="s">
        <v>8781</v>
      </c>
      <c r="O3243" t="s">
        <v>8782</v>
      </c>
      <c r="P3243" t="s">
        <v>9898</v>
      </c>
      <c r="Q3243" t="s">
        <v>9899</v>
      </c>
    </row>
    <row r="3244" spans="1:23" x14ac:dyDescent="0.25">
      <c r="A3244" t="s">
        <v>7042</v>
      </c>
      <c r="B3244" t="s">
        <v>7043</v>
      </c>
      <c r="C3244" t="s">
        <v>9896</v>
      </c>
      <c r="E3244" t="s">
        <v>9897</v>
      </c>
      <c r="G3244" t="s">
        <v>8406</v>
      </c>
      <c r="H3244" t="s">
        <v>8407</v>
      </c>
      <c r="I3244" t="s">
        <v>8408</v>
      </c>
      <c r="J3244" t="s">
        <v>8409</v>
      </c>
      <c r="K3244" t="s">
        <v>8410</v>
      </c>
      <c r="L3244" t="s">
        <v>8779</v>
      </c>
      <c r="M3244" t="s">
        <v>8780</v>
      </c>
      <c r="N3244" t="s">
        <v>8781</v>
      </c>
      <c r="O3244" t="s">
        <v>8782</v>
      </c>
      <c r="P3244" t="s">
        <v>9898</v>
      </c>
      <c r="Q3244" t="s">
        <v>9899</v>
      </c>
    </row>
    <row r="3245" spans="1:23" x14ac:dyDescent="0.25">
      <c r="A3245" t="s">
        <v>7044</v>
      </c>
      <c r="B3245" t="s">
        <v>7045</v>
      </c>
      <c r="C3245" t="s">
        <v>9896</v>
      </c>
      <c r="E3245" t="s">
        <v>9897</v>
      </c>
      <c r="G3245" t="s">
        <v>8406</v>
      </c>
      <c r="H3245" t="s">
        <v>8407</v>
      </c>
      <c r="I3245" t="s">
        <v>8408</v>
      </c>
      <c r="J3245" t="s">
        <v>8409</v>
      </c>
      <c r="K3245" t="s">
        <v>8410</v>
      </c>
      <c r="L3245" t="s">
        <v>8779</v>
      </c>
      <c r="M3245" t="s">
        <v>8780</v>
      </c>
      <c r="N3245" t="s">
        <v>8781</v>
      </c>
      <c r="O3245" t="s">
        <v>8782</v>
      </c>
      <c r="P3245" t="s">
        <v>9898</v>
      </c>
      <c r="Q3245" t="s">
        <v>9899</v>
      </c>
    </row>
    <row r="3246" spans="1:23" x14ac:dyDescent="0.25">
      <c r="A3246" t="s">
        <v>7046</v>
      </c>
      <c r="B3246" t="s">
        <v>7047</v>
      </c>
      <c r="C3246" t="s">
        <v>9896</v>
      </c>
      <c r="E3246" t="s">
        <v>9897</v>
      </c>
      <c r="G3246" t="s">
        <v>8406</v>
      </c>
      <c r="H3246" t="s">
        <v>8407</v>
      </c>
      <c r="I3246" t="s">
        <v>8408</v>
      </c>
      <c r="J3246" t="s">
        <v>8409</v>
      </c>
      <c r="K3246" t="s">
        <v>8410</v>
      </c>
      <c r="L3246" t="s">
        <v>8779</v>
      </c>
      <c r="M3246" t="s">
        <v>8780</v>
      </c>
      <c r="N3246" t="s">
        <v>8781</v>
      </c>
      <c r="O3246" t="s">
        <v>8782</v>
      </c>
      <c r="P3246" t="s">
        <v>9898</v>
      </c>
      <c r="Q3246" t="s">
        <v>9899</v>
      </c>
    </row>
    <row r="3247" spans="1:23" x14ac:dyDescent="0.25">
      <c r="A3247" t="s">
        <v>7048</v>
      </c>
      <c r="B3247" t="s">
        <v>7049</v>
      </c>
      <c r="C3247" t="s">
        <v>9896</v>
      </c>
      <c r="E3247" t="s">
        <v>9897</v>
      </c>
      <c r="G3247" t="s">
        <v>8406</v>
      </c>
      <c r="H3247" t="s">
        <v>8407</v>
      </c>
      <c r="I3247" t="s">
        <v>8408</v>
      </c>
      <c r="J3247" t="s">
        <v>8409</v>
      </c>
      <c r="K3247" t="s">
        <v>8410</v>
      </c>
      <c r="L3247" t="s">
        <v>8779</v>
      </c>
      <c r="M3247" t="s">
        <v>8780</v>
      </c>
      <c r="N3247" t="s">
        <v>8781</v>
      </c>
      <c r="O3247" t="s">
        <v>8782</v>
      </c>
      <c r="P3247" t="s">
        <v>9898</v>
      </c>
      <c r="Q3247" t="s">
        <v>9899</v>
      </c>
    </row>
    <row r="3248" spans="1:23" x14ac:dyDescent="0.25">
      <c r="A3248" t="s">
        <v>7050</v>
      </c>
      <c r="B3248" t="s">
        <v>7051</v>
      </c>
      <c r="C3248" t="s">
        <v>9896</v>
      </c>
      <c r="E3248" t="s">
        <v>9897</v>
      </c>
      <c r="G3248" t="s">
        <v>8406</v>
      </c>
      <c r="H3248" t="s">
        <v>8407</v>
      </c>
      <c r="I3248" t="s">
        <v>8408</v>
      </c>
      <c r="J3248" t="s">
        <v>8409</v>
      </c>
      <c r="K3248" t="s">
        <v>8410</v>
      </c>
      <c r="L3248" t="s">
        <v>8779</v>
      </c>
      <c r="M3248" t="s">
        <v>8780</v>
      </c>
      <c r="N3248" t="s">
        <v>8781</v>
      </c>
      <c r="O3248" t="s">
        <v>8782</v>
      </c>
      <c r="P3248" t="s">
        <v>9898</v>
      </c>
      <c r="Q3248" t="s">
        <v>9899</v>
      </c>
    </row>
    <row r="3249" spans="1:23" x14ac:dyDescent="0.25">
      <c r="A3249" t="s">
        <v>7052</v>
      </c>
      <c r="B3249" t="s">
        <v>7053</v>
      </c>
      <c r="C3249" t="s">
        <v>9896</v>
      </c>
      <c r="E3249" t="s">
        <v>9897</v>
      </c>
      <c r="G3249" t="s">
        <v>8406</v>
      </c>
      <c r="H3249" t="s">
        <v>8407</v>
      </c>
      <c r="I3249" t="s">
        <v>8408</v>
      </c>
      <c r="J3249" t="s">
        <v>8409</v>
      </c>
      <c r="K3249" t="s">
        <v>8410</v>
      </c>
      <c r="L3249" t="s">
        <v>8779</v>
      </c>
      <c r="M3249" t="s">
        <v>8780</v>
      </c>
      <c r="N3249" t="s">
        <v>8781</v>
      </c>
      <c r="O3249" t="s">
        <v>8782</v>
      </c>
      <c r="P3249" t="s">
        <v>9898</v>
      </c>
      <c r="Q3249" t="s">
        <v>9899</v>
      </c>
    </row>
    <row r="3250" spans="1:23" x14ac:dyDescent="0.25">
      <c r="A3250" t="s">
        <v>7054</v>
      </c>
      <c r="B3250" t="s">
        <v>7055</v>
      </c>
      <c r="C3250" t="s">
        <v>8534</v>
      </c>
      <c r="E3250" t="s">
        <v>8535</v>
      </c>
      <c r="G3250" t="s">
        <v>8406</v>
      </c>
      <c r="H3250" t="s">
        <v>8418</v>
      </c>
      <c r="I3250" t="s">
        <v>8419</v>
      </c>
      <c r="J3250" t="s">
        <v>8420</v>
      </c>
      <c r="K3250" t="s">
        <v>8421</v>
      </c>
      <c r="L3250" t="s">
        <v>8422</v>
      </c>
      <c r="M3250" t="s">
        <v>8536</v>
      </c>
      <c r="N3250" t="s">
        <v>8537</v>
      </c>
      <c r="O3250" t="s">
        <v>8538</v>
      </c>
      <c r="P3250" t="s">
        <v>8539</v>
      </c>
      <c r="Q3250" t="s">
        <v>8540</v>
      </c>
      <c r="R3250" t="s">
        <v>8541</v>
      </c>
      <c r="S3250" t="s">
        <v>8542</v>
      </c>
      <c r="T3250" t="s">
        <v>8543</v>
      </c>
    </row>
    <row r="3251" spans="1:23" x14ac:dyDescent="0.25">
      <c r="A3251" t="s">
        <v>7056</v>
      </c>
      <c r="B3251" t="s">
        <v>7057</v>
      </c>
      <c r="C3251" t="s">
        <v>8534</v>
      </c>
      <c r="E3251" t="s">
        <v>8535</v>
      </c>
      <c r="G3251" t="s">
        <v>8406</v>
      </c>
      <c r="H3251" t="s">
        <v>8418</v>
      </c>
      <c r="I3251" t="s">
        <v>8419</v>
      </c>
      <c r="J3251" t="s">
        <v>8420</v>
      </c>
      <c r="K3251" t="s">
        <v>8421</v>
      </c>
      <c r="L3251" t="s">
        <v>8422</v>
      </c>
      <c r="M3251" t="s">
        <v>8536</v>
      </c>
      <c r="N3251" t="s">
        <v>8537</v>
      </c>
      <c r="O3251" t="s">
        <v>8538</v>
      </c>
      <c r="P3251" t="s">
        <v>8539</v>
      </c>
      <c r="Q3251" t="s">
        <v>8540</v>
      </c>
      <c r="R3251" t="s">
        <v>8541</v>
      </c>
      <c r="S3251" t="s">
        <v>8542</v>
      </c>
      <c r="T3251" t="s">
        <v>8543</v>
      </c>
    </row>
    <row r="3252" spans="1:23" x14ac:dyDescent="0.25">
      <c r="A3252" t="s">
        <v>7058</v>
      </c>
      <c r="B3252" t="s">
        <v>7059</v>
      </c>
      <c r="C3252" t="s">
        <v>8478</v>
      </c>
      <c r="E3252" t="s">
        <v>8479</v>
      </c>
      <c r="G3252" t="s">
        <v>8406</v>
      </c>
      <c r="H3252" t="s">
        <v>8418</v>
      </c>
      <c r="I3252" t="s">
        <v>8419</v>
      </c>
      <c r="J3252" t="s">
        <v>8420</v>
      </c>
      <c r="K3252" t="s">
        <v>8421</v>
      </c>
      <c r="L3252" t="s">
        <v>8422</v>
      </c>
      <c r="M3252" t="s">
        <v>8423</v>
      </c>
      <c r="N3252" t="s">
        <v>8424</v>
      </c>
      <c r="O3252" t="s">
        <v>8425</v>
      </c>
      <c r="P3252" t="s">
        <v>8480</v>
      </c>
      <c r="Q3252" t="s">
        <v>8481</v>
      </c>
      <c r="R3252" t="s">
        <v>8482</v>
      </c>
      <c r="S3252" t="s">
        <v>8483</v>
      </c>
      <c r="T3252" t="s">
        <v>8484</v>
      </c>
      <c r="U3252" t="s">
        <v>8485</v>
      </c>
      <c r="V3252" t="s">
        <v>8486</v>
      </c>
      <c r="W3252" t="s">
        <v>8487</v>
      </c>
    </row>
    <row r="3253" spans="1:23" x14ac:dyDescent="0.25">
      <c r="A3253" t="s">
        <v>7060</v>
      </c>
      <c r="B3253" t="s">
        <v>7061</v>
      </c>
      <c r="C3253" t="s">
        <v>8458</v>
      </c>
      <c r="E3253" t="s">
        <v>8459</v>
      </c>
      <c r="G3253" t="s">
        <v>8406</v>
      </c>
      <c r="H3253" t="s">
        <v>8442</v>
      </c>
      <c r="I3253" t="s">
        <v>8443</v>
      </c>
      <c r="J3253" t="s">
        <v>8444</v>
      </c>
      <c r="K3253" t="s">
        <v>8445</v>
      </c>
      <c r="L3253" t="s">
        <v>8446</v>
      </c>
      <c r="M3253" t="s">
        <v>8447</v>
      </c>
      <c r="N3253" t="s">
        <v>8448</v>
      </c>
      <c r="O3253" t="s">
        <v>8449</v>
      </c>
      <c r="P3253" t="s">
        <v>8450</v>
      </c>
      <c r="Q3253" t="s">
        <v>8460</v>
      </c>
      <c r="R3253" t="s">
        <v>8461</v>
      </c>
      <c r="S3253" t="s">
        <v>8462</v>
      </c>
      <c r="T3253" t="s">
        <v>8463</v>
      </c>
      <c r="U3253" t="s">
        <v>8464</v>
      </c>
      <c r="V3253" t="s">
        <v>8465</v>
      </c>
    </row>
    <row r="3254" spans="1:23" x14ac:dyDescent="0.25">
      <c r="A3254" t="s">
        <v>7062</v>
      </c>
      <c r="B3254" t="s">
        <v>7063</v>
      </c>
      <c r="C3254" t="s">
        <v>8458</v>
      </c>
      <c r="E3254" t="s">
        <v>8459</v>
      </c>
      <c r="G3254" t="s">
        <v>8406</v>
      </c>
      <c r="H3254" t="s">
        <v>8442</v>
      </c>
      <c r="I3254" t="s">
        <v>8443</v>
      </c>
      <c r="J3254" t="s">
        <v>8444</v>
      </c>
      <c r="K3254" t="s">
        <v>8445</v>
      </c>
      <c r="L3254" t="s">
        <v>8446</v>
      </c>
      <c r="M3254" t="s">
        <v>8447</v>
      </c>
      <c r="N3254" t="s">
        <v>8448</v>
      </c>
      <c r="O3254" t="s">
        <v>8449</v>
      </c>
      <c r="P3254" t="s">
        <v>8450</v>
      </c>
      <c r="Q3254" t="s">
        <v>8460</v>
      </c>
      <c r="R3254" t="s">
        <v>8461</v>
      </c>
      <c r="S3254" t="s">
        <v>8462</v>
      </c>
      <c r="T3254" t="s">
        <v>8463</v>
      </c>
      <c r="U3254" t="s">
        <v>8464</v>
      </c>
      <c r="V3254" t="s">
        <v>8465</v>
      </c>
    </row>
    <row r="3255" spans="1:23" x14ac:dyDescent="0.25">
      <c r="A3255" t="s">
        <v>7064</v>
      </c>
      <c r="B3255" t="s">
        <v>7065</v>
      </c>
      <c r="C3255" t="s">
        <v>8458</v>
      </c>
      <c r="E3255" t="s">
        <v>8459</v>
      </c>
      <c r="G3255" t="s">
        <v>8406</v>
      </c>
      <c r="H3255" t="s">
        <v>8442</v>
      </c>
      <c r="I3255" t="s">
        <v>8443</v>
      </c>
      <c r="J3255" t="s">
        <v>8444</v>
      </c>
      <c r="K3255" t="s">
        <v>8445</v>
      </c>
      <c r="L3255" t="s">
        <v>8446</v>
      </c>
      <c r="M3255" t="s">
        <v>8447</v>
      </c>
      <c r="N3255" t="s">
        <v>8448</v>
      </c>
      <c r="O3255" t="s">
        <v>8449</v>
      </c>
      <c r="P3255" t="s">
        <v>8450</v>
      </c>
      <c r="Q3255" t="s">
        <v>8460</v>
      </c>
      <c r="R3255" t="s">
        <v>8461</v>
      </c>
      <c r="S3255" t="s">
        <v>8462</v>
      </c>
      <c r="T3255" t="s">
        <v>8463</v>
      </c>
      <c r="U3255" t="s">
        <v>8464</v>
      </c>
      <c r="V3255" t="s">
        <v>8465</v>
      </c>
    </row>
    <row r="3256" spans="1:23" x14ac:dyDescent="0.25">
      <c r="A3256" t="s">
        <v>7066</v>
      </c>
      <c r="B3256" t="s">
        <v>7067</v>
      </c>
      <c r="C3256" t="s">
        <v>9900</v>
      </c>
      <c r="E3256" t="s">
        <v>9901</v>
      </c>
      <c r="G3256" t="s">
        <v>8406</v>
      </c>
      <c r="H3256" t="s">
        <v>8433</v>
      </c>
      <c r="I3256" t="s">
        <v>8623</v>
      </c>
      <c r="J3256" t="s">
        <v>8624</v>
      </c>
      <c r="K3256" t="s">
        <v>8625</v>
      </c>
      <c r="L3256" t="s">
        <v>8626</v>
      </c>
      <c r="M3256" t="s">
        <v>9902</v>
      </c>
    </row>
    <row r="3257" spans="1:23" x14ac:dyDescent="0.25">
      <c r="A3257" t="s">
        <v>7068</v>
      </c>
      <c r="B3257" t="s">
        <v>7069</v>
      </c>
      <c r="C3257" t="s">
        <v>9900</v>
      </c>
      <c r="E3257" t="s">
        <v>9901</v>
      </c>
      <c r="G3257" t="s">
        <v>8406</v>
      </c>
      <c r="H3257" t="s">
        <v>8433</v>
      </c>
      <c r="I3257" t="s">
        <v>8623</v>
      </c>
      <c r="J3257" t="s">
        <v>8624</v>
      </c>
      <c r="K3257" t="s">
        <v>8625</v>
      </c>
      <c r="L3257" t="s">
        <v>8626</v>
      </c>
      <c r="M3257" t="s">
        <v>9902</v>
      </c>
    </row>
    <row r="3258" spans="1:23" x14ac:dyDescent="0.25">
      <c r="A3258" t="s">
        <v>7070</v>
      </c>
      <c r="B3258" t="s">
        <v>7071</v>
      </c>
      <c r="C3258" t="s">
        <v>9900</v>
      </c>
      <c r="E3258" t="s">
        <v>9901</v>
      </c>
      <c r="G3258" t="s">
        <v>8406</v>
      </c>
      <c r="H3258" t="s">
        <v>8433</v>
      </c>
      <c r="I3258" t="s">
        <v>8623</v>
      </c>
      <c r="J3258" t="s">
        <v>8624</v>
      </c>
      <c r="K3258" t="s">
        <v>8625</v>
      </c>
      <c r="L3258" t="s">
        <v>8626</v>
      </c>
      <c r="M3258" t="s">
        <v>9902</v>
      </c>
    </row>
    <row r="3259" spans="1:23" x14ac:dyDescent="0.25">
      <c r="A3259" t="s">
        <v>7072</v>
      </c>
      <c r="B3259" t="s">
        <v>7073</v>
      </c>
      <c r="C3259" t="s">
        <v>8514</v>
      </c>
      <c r="E3259" t="s">
        <v>8515</v>
      </c>
      <c r="G3259" t="s">
        <v>8406</v>
      </c>
      <c r="H3259" t="s">
        <v>8442</v>
      </c>
      <c r="I3259" t="s">
        <v>8443</v>
      </c>
      <c r="J3259" t="s">
        <v>8444</v>
      </c>
      <c r="K3259" t="s">
        <v>8445</v>
      </c>
      <c r="L3259" t="s">
        <v>8446</v>
      </c>
      <c r="M3259" t="s">
        <v>8447</v>
      </c>
      <c r="N3259" t="s">
        <v>8507</v>
      </c>
      <c r="O3259" t="s">
        <v>8508</v>
      </c>
      <c r="P3259" t="s">
        <v>8509</v>
      </c>
      <c r="Q3259" t="s">
        <v>8510</v>
      </c>
      <c r="R3259" t="s">
        <v>8511</v>
      </c>
      <c r="S3259" t="s">
        <v>8512</v>
      </c>
      <c r="T3259" t="s">
        <v>8513</v>
      </c>
    </row>
    <row r="3260" spans="1:23" x14ac:dyDescent="0.25">
      <c r="A3260" t="s">
        <v>7074</v>
      </c>
      <c r="B3260" t="s">
        <v>7075</v>
      </c>
      <c r="C3260" t="s">
        <v>8458</v>
      </c>
      <c r="E3260" t="s">
        <v>8459</v>
      </c>
      <c r="G3260" t="s">
        <v>8406</v>
      </c>
      <c r="H3260" t="s">
        <v>8442</v>
      </c>
      <c r="I3260" t="s">
        <v>8443</v>
      </c>
      <c r="J3260" t="s">
        <v>8444</v>
      </c>
      <c r="K3260" t="s">
        <v>8445</v>
      </c>
      <c r="L3260" t="s">
        <v>8446</v>
      </c>
      <c r="M3260" t="s">
        <v>8447</v>
      </c>
      <c r="N3260" t="s">
        <v>8448</v>
      </c>
      <c r="O3260" t="s">
        <v>8449</v>
      </c>
      <c r="P3260" t="s">
        <v>8450</v>
      </c>
      <c r="Q3260" t="s">
        <v>8460</v>
      </c>
      <c r="R3260" t="s">
        <v>8461</v>
      </c>
      <c r="S3260" t="s">
        <v>8462</v>
      </c>
      <c r="T3260" t="s">
        <v>8463</v>
      </c>
      <c r="U3260" t="s">
        <v>8464</v>
      </c>
      <c r="V3260" t="s">
        <v>8465</v>
      </c>
    </row>
    <row r="3261" spans="1:23" x14ac:dyDescent="0.25">
      <c r="A3261" t="s">
        <v>7076</v>
      </c>
      <c r="B3261" t="s">
        <v>7077</v>
      </c>
      <c r="C3261" t="s">
        <v>9891</v>
      </c>
      <c r="E3261" t="s">
        <v>9892</v>
      </c>
      <c r="G3261" t="s">
        <v>8406</v>
      </c>
      <c r="H3261" t="s">
        <v>8418</v>
      </c>
      <c r="I3261" t="s">
        <v>8569</v>
      </c>
      <c r="J3261" t="s">
        <v>8570</v>
      </c>
      <c r="K3261" t="s">
        <v>8571</v>
      </c>
      <c r="L3261" t="s">
        <v>8572</v>
      </c>
      <c r="M3261" t="s">
        <v>8573</v>
      </c>
      <c r="N3261" t="s">
        <v>8574</v>
      </c>
      <c r="O3261" t="s">
        <v>8575</v>
      </c>
      <c r="P3261" t="s">
        <v>8576</v>
      </c>
      <c r="Q3261" t="s">
        <v>8680</v>
      </c>
      <c r="R3261" t="s">
        <v>8681</v>
      </c>
      <c r="S3261" t="s">
        <v>8682</v>
      </c>
      <c r="T3261" t="s">
        <v>8763</v>
      </c>
      <c r="U3261" t="s">
        <v>9893</v>
      </c>
      <c r="V3261" t="s">
        <v>9894</v>
      </c>
      <c r="W3261" t="s">
        <v>9895</v>
      </c>
    </row>
    <row r="3262" spans="1:23" x14ac:dyDescent="0.25">
      <c r="A3262" t="s">
        <v>7078</v>
      </c>
      <c r="B3262" t="s">
        <v>7079</v>
      </c>
      <c r="C3262" t="s">
        <v>9891</v>
      </c>
      <c r="E3262" t="s">
        <v>9892</v>
      </c>
      <c r="G3262" t="s">
        <v>8406</v>
      </c>
      <c r="H3262" t="s">
        <v>8418</v>
      </c>
      <c r="I3262" t="s">
        <v>8569</v>
      </c>
      <c r="J3262" t="s">
        <v>8570</v>
      </c>
      <c r="K3262" t="s">
        <v>8571</v>
      </c>
      <c r="L3262" t="s">
        <v>8572</v>
      </c>
      <c r="M3262" t="s">
        <v>8573</v>
      </c>
      <c r="N3262" t="s">
        <v>8574</v>
      </c>
      <c r="O3262" t="s">
        <v>8575</v>
      </c>
      <c r="P3262" t="s">
        <v>8576</v>
      </c>
      <c r="Q3262" t="s">
        <v>8680</v>
      </c>
      <c r="R3262" t="s">
        <v>8681</v>
      </c>
      <c r="S3262" t="s">
        <v>8682</v>
      </c>
      <c r="T3262" t="s">
        <v>8763</v>
      </c>
      <c r="U3262" t="s">
        <v>9893</v>
      </c>
      <c r="V3262" t="s">
        <v>9894</v>
      </c>
      <c r="W3262" t="s">
        <v>9895</v>
      </c>
    </row>
    <row r="3263" spans="1:23" x14ac:dyDescent="0.25">
      <c r="A3263" t="s">
        <v>7082</v>
      </c>
      <c r="B3263" t="s">
        <v>7083</v>
      </c>
      <c r="C3263" t="s">
        <v>9891</v>
      </c>
      <c r="E3263" t="s">
        <v>9892</v>
      </c>
      <c r="G3263" t="s">
        <v>8406</v>
      </c>
      <c r="H3263" t="s">
        <v>8418</v>
      </c>
      <c r="I3263" t="s">
        <v>8569</v>
      </c>
      <c r="J3263" t="s">
        <v>8570</v>
      </c>
      <c r="K3263" t="s">
        <v>8571</v>
      </c>
      <c r="L3263" t="s">
        <v>8572</v>
      </c>
      <c r="M3263" t="s">
        <v>8573</v>
      </c>
      <c r="N3263" t="s">
        <v>8574</v>
      </c>
      <c r="O3263" t="s">
        <v>8575</v>
      </c>
      <c r="P3263" t="s">
        <v>8576</v>
      </c>
      <c r="Q3263" t="s">
        <v>8680</v>
      </c>
      <c r="R3263" t="s">
        <v>8681</v>
      </c>
      <c r="S3263" t="s">
        <v>8682</v>
      </c>
      <c r="T3263" t="s">
        <v>8763</v>
      </c>
      <c r="U3263" t="s">
        <v>9893</v>
      </c>
      <c r="V3263" t="s">
        <v>9894</v>
      </c>
      <c r="W3263" t="s">
        <v>9895</v>
      </c>
    </row>
    <row r="3264" spans="1:23" x14ac:dyDescent="0.25">
      <c r="A3264" t="s">
        <v>7084</v>
      </c>
      <c r="B3264" t="s">
        <v>7085</v>
      </c>
      <c r="C3264" t="s">
        <v>9891</v>
      </c>
      <c r="E3264" t="s">
        <v>9892</v>
      </c>
      <c r="G3264" t="s">
        <v>8406</v>
      </c>
      <c r="H3264" t="s">
        <v>8418</v>
      </c>
      <c r="I3264" t="s">
        <v>8569</v>
      </c>
      <c r="J3264" t="s">
        <v>8570</v>
      </c>
      <c r="K3264" t="s">
        <v>8571</v>
      </c>
      <c r="L3264" t="s">
        <v>8572</v>
      </c>
      <c r="M3264" t="s">
        <v>8573</v>
      </c>
      <c r="N3264" t="s">
        <v>8574</v>
      </c>
      <c r="O3264" t="s">
        <v>8575</v>
      </c>
      <c r="P3264" t="s">
        <v>8576</v>
      </c>
      <c r="Q3264" t="s">
        <v>8680</v>
      </c>
      <c r="R3264" t="s">
        <v>8681</v>
      </c>
      <c r="S3264" t="s">
        <v>8682</v>
      </c>
      <c r="T3264" t="s">
        <v>8763</v>
      </c>
      <c r="U3264" t="s">
        <v>9893</v>
      </c>
      <c r="V3264" t="s">
        <v>9894</v>
      </c>
      <c r="W3264" t="s">
        <v>9895</v>
      </c>
    </row>
    <row r="3265" spans="1:23" x14ac:dyDescent="0.25">
      <c r="A3265" t="s">
        <v>7086</v>
      </c>
      <c r="B3265" t="s">
        <v>7087</v>
      </c>
      <c r="C3265" t="s">
        <v>9891</v>
      </c>
      <c r="E3265" t="s">
        <v>9892</v>
      </c>
      <c r="G3265" t="s">
        <v>8406</v>
      </c>
      <c r="H3265" t="s">
        <v>8418</v>
      </c>
      <c r="I3265" t="s">
        <v>8569</v>
      </c>
      <c r="J3265" t="s">
        <v>8570</v>
      </c>
      <c r="K3265" t="s">
        <v>8571</v>
      </c>
      <c r="L3265" t="s">
        <v>8572</v>
      </c>
      <c r="M3265" t="s">
        <v>8573</v>
      </c>
      <c r="N3265" t="s">
        <v>8574</v>
      </c>
      <c r="O3265" t="s">
        <v>8575</v>
      </c>
      <c r="P3265" t="s">
        <v>8576</v>
      </c>
      <c r="Q3265" t="s">
        <v>8680</v>
      </c>
      <c r="R3265" t="s">
        <v>8681</v>
      </c>
      <c r="S3265" t="s">
        <v>8682</v>
      </c>
      <c r="T3265" t="s">
        <v>8763</v>
      </c>
      <c r="U3265" t="s">
        <v>9893</v>
      </c>
      <c r="V3265" t="s">
        <v>9894</v>
      </c>
      <c r="W3265" t="s">
        <v>9895</v>
      </c>
    </row>
    <row r="3266" spans="1:23" x14ac:dyDescent="0.25">
      <c r="A3266" t="s">
        <v>7088</v>
      </c>
      <c r="B3266" t="s">
        <v>7089</v>
      </c>
      <c r="C3266" t="s">
        <v>9891</v>
      </c>
      <c r="E3266" t="s">
        <v>9892</v>
      </c>
      <c r="G3266" t="s">
        <v>8406</v>
      </c>
      <c r="H3266" t="s">
        <v>8418</v>
      </c>
      <c r="I3266" t="s">
        <v>8569</v>
      </c>
      <c r="J3266" t="s">
        <v>8570</v>
      </c>
      <c r="K3266" t="s">
        <v>8571</v>
      </c>
      <c r="L3266" t="s">
        <v>8572</v>
      </c>
      <c r="M3266" t="s">
        <v>8573</v>
      </c>
      <c r="N3266" t="s">
        <v>8574</v>
      </c>
      <c r="O3266" t="s">
        <v>8575</v>
      </c>
      <c r="P3266" t="s">
        <v>8576</v>
      </c>
      <c r="Q3266" t="s">
        <v>8680</v>
      </c>
      <c r="R3266" t="s">
        <v>8681</v>
      </c>
      <c r="S3266" t="s">
        <v>8682</v>
      </c>
      <c r="T3266" t="s">
        <v>8763</v>
      </c>
      <c r="U3266" t="s">
        <v>9893</v>
      </c>
      <c r="V3266" t="s">
        <v>9894</v>
      </c>
      <c r="W3266" t="s">
        <v>9895</v>
      </c>
    </row>
    <row r="3267" spans="1:23" x14ac:dyDescent="0.25">
      <c r="A3267" t="s">
        <v>7091</v>
      </c>
      <c r="B3267" t="s">
        <v>7092</v>
      </c>
      <c r="C3267" t="s">
        <v>9891</v>
      </c>
      <c r="E3267" t="s">
        <v>9892</v>
      </c>
      <c r="G3267" t="s">
        <v>8406</v>
      </c>
      <c r="H3267" t="s">
        <v>8418</v>
      </c>
      <c r="I3267" t="s">
        <v>8569</v>
      </c>
      <c r="J3267" t="s">
        <v>8570</v>
      </c>
      <c r="K3267" t="s">
        <v>8571</v>
      </c>
      <c r="L3267" t="s">
        <v>8572</v>
      </c>
      <c r="M3267" t="s">
        <v>8573</v>
      </c>
      <c r="N3267" t="s">
        <v>8574</v>
      </c>
      <c r="O3267" t="s">
        <v>8575</v>
      </c>
      <c r="P3267" t="s">
        <v>8576</v>
      </c>
      <c r="Q3267" t="s">
        <v>8680</v>
      </c>
      <c r="R3267" t="s">
        <v>8681</v>
      </c>
      <c r="S3267" t="s">
        <v>8682</v>
      </c>
      <c r="T3267" t="s">
        <v>8763</v>
      </c>
      <c r="U3267" t="s">
        <v>9893</v>
      </c>
      <c r="V3267" t="s">
        <v>9894</v>
      </c>
      <c r="W3267" t="s">
        <v>9895</v>
      </c>
    </row>
    <row r="3268" spans="1:23" x14ac:dyDescent="0.25">
      <c r="A3268" t="s">
        <v>7093</v>
      </c>
      <c r="B3268" t="s">
        <v>7094</v>
      </c>
      <c r="C3268" t="s">
        <v>9891</v>
      </c>
      <c r="E3268" t="s">
        <v>9892</v>
      </c>
      <c r="G3268" t="s">
        <v>8406</v>
      </c>
      <c r="H3268" t="s">
        <v>8418</v>
      </c>
      <c r="I3268" t="s">
        <v>8569</v>
      </c>
      <c r="J3268" t="s">
        <v>8570</v>
      </c>
      <c r="K3268" t="s">
        <v>8571</v>
      </c>
      <c r="L3268" t="s">
        <v>8572</v>
      </c>
      <c r="M3268" t="s">
        <v>8573</v>
      </c>
      <c r="N3268" t="s">
        <v>8574</v>
      </c>
      <c r="O3268" t="s">
        <v>8575</v>
      </c>
      <c r="P3268" t="s">
        <v>8576</v>
      </c>
      <c r="Q3268" t="s">
        <v>8680</v>
      </c>
      <c r="R3268" t="s">
        <v>8681</v>
      </c>
      <c r="S3268" t="s">
        <v>8682</v>
      </c>
      <c r="T3268" t="s">
        <v>8763</v>
      </c>
      <c r="U3268" t="s">
        <v>9893</v>
      </c>
      <c r="V3268" t="s">
        <v>9894</v>
      </c>
      <c r="W3268" t="s">
        <v>9895</v>
      </c>
    </row>
    <row r="3269" spans="1:23" x14ac:dyDescent="0.25">
      <c r="A3269" t="s">
        <v>7095</v>
      </c>
      <c r="B3269" t="s">
        <v>7096</v>
      </c>
      <c r="C3269" t="s">
        <v>9891</v>
      </c>
      <c r="E3269" t="s">
        <v>9892</v>
      </c>
      <c r="G3269" t="s">
        <v>8406</v>
      </c>
      <c r="H3269" t="s">
        <v>8418</v>
      </c>
      <c r="I3269" t="s">
        <v>8569</v>
      </c>
      <c r="J3269" t="s">
        <v>8570</v>
      </c>
      <c r="K3269" t="s">
        <v>8571</v>
      </c>
      <c r="L3269" t="s">
        <v>8572</v>
      </c>
      <c r="M3269" t="s">
        <v>8573</v>
      </c>
      <c r="N3269" t="s">
        <v>8574</v>
      </c>
      <c r="O3269" t="s">
        <v>8575</v>
      </c>
      <c r="P3269" t="s">
        <v>8576</v>
      </c>
      <c r="Q3269" t="s">
        <v>8680</v>
      </c>
      <c r="R3269" t="s">
        <v>8681</v>
      </c>
      <c r="S3269" t="s">
        <v>8682</v>
      </c>
      <c r="T3269" t="s">
        <v>8763</v>
      </c>
      <c r="U3269" t="s">
        <v>9893</v>
      </c>
      <c r="V3269" t="s">
        <v>9894</v>
      </c>
      <c r="W3269" t="s">
        <v>9895</v>
      </c>
    </row>
    <row r="3270" spans="1:23" x14ac:dyDescent="0.25">
      <c r="A3270" t="s">
        <v>7097</v>
      </c>
      <c r="B3270" t="s">
        <v>7098</v>
      </c>
      <c r="C3270" t="s">
        <v>9891</v>
      </c>
      <c r="E3270" t="s">
        <v>9892</v>
      </c>
      <c r="G3270" t="s">
        <v>8406</v>
      </c>
      <c r="H3270" t="s">
        <v>8418</v>
      </c>
      <c r="I3270" t="s">
        <v>8569</v>
      </c>
      <c r="J3270" t="s">
        <v>8570</v>
      </c>
      <c r="K3270" t="s">
        <v>8571</v>
      </c>
      <c r="L3270" t="s">
        <v>8572</v>
      </c>
      <c r="M3270" t="s">
        <v>8573</v>
      </c>
      <c r="N3270" t="s">
        <v>8574</v>
      </c>
      <c r="O3270" t="s">
        <v>8575</v>
      </c>
      <c r="P3270" t="s">
        <v>8576</v>
      </c>
      <c r="Q3270" t="s">
        <v>8680</v>
      </c>
      <c r="R3270" t="s">
        <v>8681</v>
      </c>
      <c r="S3270" t="s">
        <v>8682</v>
      </c>
      <c r="T3270" t="s">
        <v>8763</v>
      </c>
      <c r="U3270" t="s">
        <v>9893</v>
      </c>
      <c r="V3270" t="s">
        <v>9894</v>
      </c>
      <c r="W3270" t="s">
        <v>9895</v>
      </c>
    </row>
    <row r="3271" spans="1:23" x14ac:dyDescent="0.25">
      <c r="A3271" t="s">
        <v>7099</v>
      </c>
      <c r="B3271" t="s">
        <v>7100</v>
      </c>
      <c r="C3271" t="s">
        <v>9891</v>
      </c>
      <c r="E3271" t="s">
        <v>9892</v>
      </c>
      <c r="G3271" t="s">
        <v>8406</v>
      </c>
      <c r="H3271" t="s">
        <v>8418</v>
      </c>
      <c r="I3271" t="s">
        <v>8569</v>
      </c>
      <c r="J3271" t="s">
        <v>8570</v>
      </c>
      <c r="K3271" t="s">
        <v>8571</v>
      </c>
      <c r="L3271" t="s">
        <v>8572</v>
      </c>
      <c r="M3271" t="s">
        <v>8573</v>
      </c>
      <c r="N3271" t="s">
        <v>8574</v>
      </c>
      <c r="O3271" t="s">
        <v>8575</v>
      </c>
      <c r="P3271" t="s">
        <v>8576</v>
      </c>
      <c r="Q3271" t="s">
        <v>8680</v>
      </c>
      <c r="R3271" t="s">
        <v>8681</v>
      </c>
      <c r="S3271" t="s">
        <v>8682</v>
      </c>
      <c r="T3271" t="s">
        <v>8763</v>
      </c>
      <c r="U3271" t="s">
        <v>9893</v>
      </c>
      <c r="V3271" t="s">
        <v>9894</v>
      </c>
      <c r="W3271" t="s">
        <v>9895</v>
      </c>
    </row>
    <row r="3272" spans="1:23" x14ac:dyDescent="0.25">
      <c r="A3272" t="s">
        <v>7101</v>
      </c>
      <c r="B3272" t="s">
        <v>7102</v>
      </c>
      <c r="C3272" t="s">
        <v>9891</v>
      </c>
      <c r="E3272" t="s">
        <v>9892</v>
      </c>
      <c r="G3272" t="s">
        <v>8406</v>
      </c>
      <c r="H3272" t="s">
        <v>8418</v>
      </c>
      <c r="I3272" t="s">
        <v>8569</v>
      </c>
      <c r="J3272" t="s">
        <v>8570</v>
      </c>
      <c r="K3272" t="s">
        <v>8571</v>
      </c>
      <c r="L3272" t="s">
        <v>8572</v>
      </c>
      <c r="M3272" t="s">
        <v>8573</v>
      </c>
      <c r="N3272" t="s">
        <v>8574</v>
      </c>
      <c r="O3272" t="s">
        <v>8575</v>
      </c>
      <c r="P3272" t="s">
        <v>8576</v>
      </c>
      <c r="Q3272" t="s">
        <v>8680</v>
      </c>
      <c r="R3272" t="s">
        <v>8681</v>
      </c>
      <c r="S3272" t="s">
        <v>8682</v>
      </c>
      <c r="T3272" t="s">
        <v>8763</v>
      </c>
      <c r="U3272" t="s">
        <v>9893</v>
      </c>
      <c r="V3272" t="s">
        <v>9894</v>
      </c>
      <c r="W3272" t="s">
        <v>9895</v>
      </c>
    </row>
    <row r="3273" spans="1:23" x14ac:dyDescent="0.25">
      <c r="A3273" t="s">
        <v>7103</v>
      </c>
      <c r="B3273" t="s">
        <v>7104</v>
      </c>
      <c r="C3273" t="s">
        <v>9891</v>
      </c>
      <c r="E3273" t="s">
        <v>9892</v>
      </c>
      <c r="G3273" t="s">
        <v>8406</v>
      </c>
      <c r="H3273" t="s">
        <v>8418</v>
      </c>
      <c r="I3273" t="s">
        <v>8569</v>
      </c>
      <c r="J3273" t="s">
        <v>8570</v>
      </c>
      <c r="K3273" t="s">
        <v>8571</v>
      </c>
      <c r="L3273" t="s">
        <v>8572</v>
      </c>
      <c r="M3273" t="s">
        <v>8573</v>
      </c>
      <c r="N3273" t="s">
        <v>8574</v>
      </c>
      <c r="O3273" t="s">
        <v>8575</v>
      </c>
      <c r="P3273" t="s">
        <v>8576</v>
      </c>
      <c r="Q3273" t="s">
        <v>8680</v>
      </c>
      <c r="R3273" t="s">
        <v>8681</v>
      </c>
      <c r="S3273" t="s">
        <v>8682</v>
      </c>
      <c r="T3273" t="s">
        <v>8763</v>
      </c>
      <c r="U3273" t="s">
        <v>9893</v>
      </c>
      <c r="V3273" t="s">
        <v>9894</v>
      </c>
      <c r="W3273" t="s">
        <v>9895</v>
      </c>
    </row>
    <row r="3274" spans="1:23" x14ac:dyDescent="0.25">
      <c r="A3274" t="s">
        <v>7105</v>
      </c>
      <c r="B3274" t="s">
        <v>7106</v>
      </c>
      <c r="C3274" t="s">
        <v>9891</v>
      </c>
      <c r="E3274" t="s">
        <v>9892</v>
      </c>
      <c r="G3274" t="s">
        <v>8406</v>
      </c>
      <c r="H3274" t="s">
        <v>8418</v>
      </c>
      <c r="I3274" t="s">
        <v>8569</v>
      </c>
      <c r="J3274" t="s">
        <v>8570</v>
      </c>
      <c r="K3274" t="s">
        <v>8571</v>
      </c>
      <c r="L3274" t="s">
        <v>8572</v>
      </c>
      <c r="M3274" t="s">
        <v>8573</v>
      </c>
      <c r="N3274" t="s">
        <v>8574</v>
      </c>
      <c r="O3274" t="s">
        <v>8575</v>
      </c>
      <c r="P3274" t="s">
        <v>8576</v>
      </c>
      <c r="Q3274" t="s">
        <v>8680</v>
      </c>
      <c r="R3274" t="s">
        <v>8681</v>
      </c>
      <c r="S3274" t="s">
        <v>8682</v>
      </c>
      <c r="T3274" t="s">
        <v>8763</v>
      </c>
      <c r="U3274" t="s">
        <v>9893</v>
      </c>
      <c r="V3274" t="s">
        <v>9894</v>
      </c>
      <c r="W3274" t="s">
        <v>9895</v>
      </c>
    </row>
    <row r="3275" spans="1:23" x14ac:dyDescent="0.25">
      <c r="A3275" t="s">
        <v>7107</v>
      </c>
      <c r="B3275" t="s">
        <v>7108</v>
      </c>
      <c r="C3275" t="s">
        <v>8769</v>
      </c>
      <c r="E3275" t="s">
        <v>8770</v>
      </c>
      <c r="G3275" t="s">
        <v>8406</v>
      </c>
      <c r="H3275" t="s">
        <v>8751</v>
      </c>
      <c r="I3275" t="s">
        <v>8752</v>
      </c>
      <c r="J3275" t="s">
        <v>8753</v>
      </c>
      <c r="K3275" t="s">
        <v>8754</v>
      </c>
    </row>
    <row r="3276" spans="1:23" x14ac:dyDescent="0.25">
      <c r="A3276" t="s">
        <v>7109</v>
      </c>
      <c r="B3276" t="s">
        <v>7110</v>
      </c>
      <c r="C3276" t="s">
        <v>8769</v>
      </c>
      <c r="E3276" t="s">
        <v>8770</v>
      </c>
      <c r="G3276" t="s">
        <v>8406</v>
      </c>
      <c r="H3276" t="s">
        <v>8751</v>
      </c>
      <c r="I3276" t="s">
        <v>8752</v>
      </c>
      <c r="J3276" t="s">
        <v>8753</v>
      </c>
      <c r="K3276" t="s">
        <v>8754</v>
      </c>
    </row>
    <row r="3277" spans="1:23" x14ac:dyDescent="0.25">
      <c r="A3277" t="s">
        <v>7111</v>
      </c>
      <c r="B3277" t="s">
        <v>7112</v>
      </c>
      <c r="C3277" t="s">
        <v>8769</v>
      </c>
      <c r="E3277" t="s">
        <v>8770</v>
      </c>
      <c r="G3277" t="s">
        <v>8406</v>
      </c>
      <c r="H3277" t="s">
        <v>8751</v>
      </c>
      <c r="I3277" t="s">
        <v>8752</v>
      </c>
      <c r="J3277" t="s">
        <v>8753</v>
      </c>
      <c r="K3277" t="s">
        <v>8754</v>
      </c>
    </row>
    <row r="3278" spans="1:23" x14ac:dyDescent="0.25">
      <c r="A3278" t="s">
        <v>7113</v>
      </c>
      <c r="B3278" t="s">
        <v>7114</v>
      </c>
      <c r="C3278" t="s">
        <v>8769</v>
      </c>
      <c r="E3278" t="s">
        <v>8770</v>
      </c>
      <c r="G3278" t="s">
        <v>8406</v>
      </c>
      <c r="H3278" t="s">
        <v>8751</v>
      </c>
      <c r="I3278" t="s">
        <v>8752</v>
      </c>
      <c r="J3278" t="s">
        <v>8753</v>
      </c>
      <c r="K3278" t="s">
        <v>8754</v>
      </c>
    </row>
    <row r="3279" spans="1:23" x14ac:dyDescent="0.25">
      <c r="A3279" t="s">
        <v>7115</v>
      </c>
      <c r="B3279" t="s">
        <v>7116</v>
      </c>
      <c r="C3279" t="s">
        <v>8769</v>
      </c>
      <c r="E3279" t="s">
        <v>8770</v>
      </c>
      <c r="G3279" t="s">
        <v>8406</v>
      </c>
      <c r="H3279" t="s">
        <v>8751</v>
      </c>
      <c r="I3279" t="s">
        <v>8752</v>
      </c>
      <c r="J3279" t="s">
        <v>8753</v>
      </c>
      <c r="K3279" t="s">
        <v>8754</v>
      </c>
    </row>
    <row r="3280" spans="1:23" x14ac:dyDescent="0.25">
      <c r="A3280" t="s">
        <v>7117</v>
      </c>
      <c r="B3280" t="s">
        <v>7118</v>
      </c>
      <c r="C3280" t="s">
        <v>8769</v>
      </c>
      <c r="E3280" t="s">
        <v>8770</v>
      </c>
      <c r="G3280" t="s">
        <v>8406</v>
      </c>
      <c r="H3280" t="s">
        <v>8751</v>
      </c>
      <c r="I3280" t="s">
        <v>8752</v>
      </c>
      <c r="J3280" t="s">
        <v>8753</v>
      </c>
      <c r="K3280" t="s">
        <v>8754</v>
      </c>
    </row>
    <row r="3281" spans="1:24" x14ac:dyDescent="0.25">
      <c r="A3281" t="s">
        <v>7119</v>
      </c>
      <c r="B3281" t="s">
        <v>7120</v>
      </c>
      <c r="C3281" t="s">
        <v>8769</v>
      </c>
      <c r="E3281" t="s">
        <v>8770</v>
      </c>
      <c r="G3281" t="s">
        <v>8406</v>
      </c>
      <c r="H3281" t="s">
        <v>8751</v>
      </c>
      <c r="I3281" t="s">
        <v>8752</v>
      </c>
      <c r="J3281" t="s">
        <v>8753</v>
      </c>
      <c r="K3281" t="s">
        <v>8754</v>
      </c>
    </row>
    <row r="3282" spans="1:24" x14ac:dyDescent="0.25">
      <c r="A3282" t="s">
        <v>7121</v>
      </c>
      <c r="B3282" t="s">
        <v>7122</v>
      </c>
      <c r="C3282" t="s">
        <v>8769</v>
      </c>
      <c r="E3282" t="s">
        <v>8770</v>
      </c>
      <c r="G3282" t="s">
        <v>8406</v>
      </c>
      <c r="H3282" t="s">
        <v>8751</v>
      </c>
      <c r="I3282" t="s">
        <v>8752</v>
      </c>
      <c r="J3282" t="s">
        <v>8753</v>
      </c>
      <c r="K3282" t="s">
        <v>8754</v>
      </c>
    </row>
    <row r="3283" spans="1:24" x14ac:dyDescent="0.25">
      <c r="A3283" t="s">
        <v>7123</v>
      </c>
      <c r="B3283" t="s">
        <v>7124</v>
      </c>
      <c r="C3283" t="s">
        <v>8769</v>
      </c>
      <c r="E3283" t="s">
        <v>8770</v>
      </c>
      <c r="G3283" t="s">
        <v>8406</v>
      </c>
      <c r="H3283" t="s">
        <v>8751</v>
      </c>
      <c r="I3283" t="s">
        <v>8752</v>
      </c>
      <c r="J3283" t="s">
        <v>8753</v>
      </c>
      <c r="K3283" t="s">
        <v>8754</v>
      </c>
    </row>
    <row r="3284" spans="1:24" x14ac:dyDescent="0.25">
      <c r="A3284" t="s">
        <v>7125</v>
      </c>
      <c r="B3284" t="s">
        <v>7126</v>
      </c>
      <c r="C3284" t="s">
        <v>8769</v>
      </c>
      <c r="E3284" t="s">
        <v>8770</v>
      </c>
      <c r="G3284" t="s">
        <v>8406</v>
      </c>
      <c r="H3284" t="s">
        <v>8751</v>
      </c>
      <c r="I3284" t="s">
        <v>8752</v>
      </c>
      <c r="J3284" t="s">
        <v>8753</v>
      </c>
      <c r="K3284" t="s">
        <v>8754</v>
      </c>
    </row>
    <row r="3285" spans="1:24" x14ac:dyDescent="0.25">
      <c r="A3285" t="s">
        <v>7127</v>
      </c>
      <c r="B3285" t="s">
        <v>7128</v>
      </c>
      <c r="C3285" t="s">
        <v>9793</v>
      </c>
      <c r="E3285" t="s">
        <v>9794</v>
      </c>
      <c r="G3285" t="s">
        <v>8406</v>
      </c>
      <c r="H3285" t="s">
        <v>8418</v>
      </c>
      <c r="I3285" t="s">
        <v>8569</v>
      </c>
      <c r="J3285" t="s">
        <v>8570</v>
      </c>
      <c r="K3285" t="s">
        <v>8571</v>
      </c>
      <c r="L3285" t="s">
        <v>8572</v>
      </c>
      <c r="M3285" t="s">
        <v>8573</v>
      </c>
      <c r="N3285" t="s">
        <v>8574</v>
      </c>
      <c r="O3285" t="s">
        <v>8575</v>
      </c>
      <c r="P3285" t="s">
        <v>9671</v>
      </c>
      <c r="Q3285" t="s">
        <v>9672</v>
      </c>
      <c r="R3285" t="s">
        <v>9673</v>
      </c>
      <c r="S3285" t="s">
        <v>9795</v>
      </c>
      <c r="T3285" t="s">
        <v>9796</v>
      </c>
      <c r="U3285" t="s">
        <v>9797</v>
      </c>
      <c r="V3285" t="s">
        <v>9798</v>
      </c>
    </row>
    <row r="3286" spans="1:24" x14ac:dyDescent="0.25">
      <c r="A3286" t="s">
        <v>7129</v>
      </c>
      <c r="B3286" t="s">
        <v>7130</v>
      </c>
      <c r="C3286" t="s">
        <v>9793</v>
      </c>
      <c r="E3286" t="s">
        <v>9794</v>
      </c>
      <c r="G3286" t="s">
        <v>8406</v>
      </c>
      <c r="H3286" t="s">
        <v>8418</v>
      </c>
      <c r="I3286" t="s">
        <v>8569</v>
      </c>
      <c r="J3286" t="s">
        <v>8570</v>
      </c>
      <c r="K3286" t="s">
        <v>8571</v>
      </c>
      <c r="L3286" t="s">
        <v>8572</v>
      </c>
      <c r="M3286" t="s">
        <v>8573</v>
      </c>
      <c r="N3286" t="s">
        <v>8574</v>
      </c>
      <c r="O3286" t="s">
        <v>8575</v>
      </c>
      <c r="P3286" t="s">
        <v>9671</v>
      </c>
      <c r="Q3286" t="s">
        <v>9672</v>
      </c>
      <c r="R3286" t="s">
        <v>9673</v>
      </c>
      <c r="S3286" t="s">
        <v>9795</v>
      </c>
      <c r="T3286" t="s">
        <v>9796</v>
      </c>
      <c r="U3286" t="s">
        <v>9797</v>
      </c>
      <c r="V3286" t="s">
        <v>9798</v>
      </c>
    </row>
    <row r="3287" spans="1:24" x14ac:dyDescent="0.25">
      <c r="A3287" t="s">
        <v>7131</v>
      </c>
      <c r="B3287" t="s">
        <v>7132</v>
      </c>
      <c r="C3287" t="s">
        <v>8916</v>
      </c>
      <c r="E3287" t="s">
        <v>8917</v>
      </c>
      <c r="G3287" t="s">
        <v>8406</v>
      </c>
      <c r="H3287" t="s">
        <v>8433</v>
      </c>
      <c r="I3287" t="s">
        <v>8623</v>
      </c>
      <c r="J3287" t="s">
        <v>8860</v>
      </c>
      <c r="K3287" t="s">
        <v>8861</v>
      </c>
      <c r="L3287" t="s">
        <v>8862</v>
      </c>
      <c r="M3287" t="s">
        <v>8863</v>
      </c>
      <c r="N3287" t="s">
        <v>8918</v>
      </c>
      <c r="O3287" t="s">
        <v>8919</v>
      </c>
    </row>
    <row r="3288" spans="1:24" x14ac:dyDescent="0.25">
      <c r="A3288" t="s">
        <v>7133</v>
      </c>
      <c r="B3288" t="s">
        <v>7134</v>
      </c>
      <c r="C3288" t="s">
        <v>9903</v>
      </c>
      <c r="E3288" t="s">
        <v>9904</v>
      </c>
      <c r="G3288" t="s">
        <v>8406</v>
      </c>
      <c r="H3288" t="s">
        <v>8407</v>
      </c>
      <c r="I3288" t="s">
        <v>8408</v>
      </c>
      <c r="J3288" t="s">
        <v>8409</v>
      </c>
      <c r="K3288" t="s">
        <v>8410</v>
      </c>
      <c r="L3288" t="s">
        <v>8473</v>
      </c>
      <c r="M3288" t="s">
        <v>8773</v>
      </c>
      <c r="N3288" t="s">
        <v>8774</v>
      </c>
      <c r="O3288" t="s">
        <v>9498</v>
      </c>
      <c r="P3288" t="s">
        <v>9502</v>
      </c>
    </row>
    <row r="3289" spans="1:24" x14ac:dyDescent="0.25">
      <c r="A3289" t="s">
        <v>7135</v>
      </c>
      <c r="B3289" t="s">
        <v>7136</v>
      </c>
      <c r="C3289" t="s">
        <v>9903</v>
      </c>
      <c r="E3289" t="s">
        <v>9904</v>
      </c>
      <c r="G3289" t="s">
        <v>8406</v>
      </c>
      <c r="H3289" t="s">
        <v>8407</v>
      </c>
      <c r="I3289" t="s">
        <v>8408</v>
      </c>
      <c r="J3289" t="s">
        <v>8409</v>
      </c>
      <c r="K3289" t="s">
        <v>8410</v>
      </c>
      <c r="L3289" t="s">
        <v>8473</v>
      </c>
      <c r="M3289" t="s">
        <v>8773</v>
      </c>
      <c r="N3289" t="s">
        <v>8774</v>
      </c>
      <c r="O3289" t="s">
        <v>9498</v>
      </c>
      <c r="P3289" t="s">
        <v>9502</v>
      </c>
    </row>
    <row r="3290" spans="1:24" x14ac:dyDescent="0.25">
      <c r="A3290" t="s">
        <v>7137</v>
      </c>
      <c r="B3290" t="s">
        <v>7138</v>
      </c>
      <c r="C3290" t="s">
        <v>9903</v>
      </c>
      <c r="E3290" t="s">
        <v>9904</v>
      </c>
      <c r="G3290" t="s">
        <v>8406</v>
      </c>
      <c r="H3290" t="s">
        <v>8407</v>
      </c>
      <c r="I3290" t="s">
        <v>8408</v>
      </c>
      <c r="J3290" t="s">
        <v>8409</v>
      </c>
      <c r="K3290" t="s">
        <v>8410</v>
      </c>
      <c r="L3290" t="s">
        <v>8473</v>
      </c>
      <c r="M3290" t="s">
        <v>8773</v>
      </c>
      <c r="N3290" t="s">
        <v>8774</v>
      </c>
      <c r="O3290" t="s">
        <v>9498</v>
      </c>
      <c r="P3290" t="s">
        <v>9502</v>
      </c>
    </row>
    <row r="3291" spans="1:24" x14ac:dyDescent="0.25">
      <c r="A3291" t="s">
        <v>7139</v>
      </c>
      <c r="B3291" t="s">
        <v>7140</v>
      </c>
      <c r="C3291" t="s">
        <v>9903</v>
      </c>
      <c r="E3291" t="s">
        <v>9904</v>
      </c>
      <c r="G3291" t="s">
        <v>8406</v>
      </c>
      <c r="H3291" t="s">
        <v>8407</v>
      </c>
      <c r="I3291" t="s">
        <v>8408</v>
      </c>
      <c r="J3291" t="s">
        <v>8409</v>
      </c>
      <c r="K3291" t="s">
        <v>8410</v>
      </c>
      <c r="L3291" t="s">
        <v>8473</v>
      </c>
      <c r="M3291" t="s">
        <v>8773</v>
      </c>
      <c r="N3291" t="s">
        <v>8774</v>
      </c>
      <c r="O3291" t="s">
        <v>9498</v>
      </c>
      <c r="P3291" t="s">
        <v>9502</v>
      </c>
    </row>
    <row r="3292" spans="1:24" x14ac:dyDescent="0.25">
      <c r="A3292" t="s">
        <v>7141</v>
      </c>
      <c r="B3292" t="s">
        <v>7142</v>
      </c>
      <c r="C3292" t="s">
        <v>9903</v>
      </c>
      <c r="E3292" t="s">
        <v>9904</v>
      </c>
      <c r="G3292" t="s">
        <v>8406</v>
      </c>
      <c r="H3292" t="s">
        <v>8407</v>
      </c>
      <c r="I3292" t="s">
        <v>8408</v>
      </c>
      <c r="J3292" t="s">
        <v>8409</v>
      </c>
      <c r="K3292" t="s">
        <v>8410</v>
      </c>
      <c r="L3292" t="s">
        <v>8473</v>
      </c>
      <c r="M3292" t="s">
        <v>8773</v>
      </c>
      <c r="N3292" t="s">
        <v>8774</v>
      </c>
      <c r="O3292" t="s">
        <v>9498</v>
      </c>
      <c r="P3292" t="s">
        <v>9502</v>
      </c>
    </row>
    <row r="3293" spans="1:24" x14ac:dyDescent="0.25">
      <c r="A3293" t="s">
        <v>7147</v>
      </c>
      <c r="B3293" t="s">
        <v>7148</v>
      </c>
      <c r="C3293" t="s">
        <v>8637</v>
      </c>
      <c r="E3293" t="s">
        <v>8638</v>
      </c>
      <c r="G3293" t="s">
        <v>8406</v>
      </c>
      <c r="H3293" t="s">
        <v>8418</v>
      </c>
      <c r="I3293" t="s">
        <v>8419</v>
      </c>
      <c r="J3293" t="s">
        <v>8420</v>
      </c>
      <c r="K3293" t="s">
        <v>8421</v>
      </c>
      <c r="L3293" t="s">
        <v>8422</v>
      </c>
      <c r="M3293" t="s">
        <v>8585</v>
      </c>
      <c r="N3293" t="s">
        <v>8586</v>
      </c>
      <c r="O3293" t="s">
        <v>8587</v>
      </c>
      <c r="P3293" t="s">
        <v>8639</v>
      </c>
      <c r="Q3293" t="s">
        <v>8640</v>
      </c>
      <c r="R3293" t="s">
        <v>8641</v>
      </c>
      <c r="S3293" t="s">
        <v>8642</v>
      </c>
    </row>
    <row r="3294" spans="1:24" x14ac:dyDescent="0.25">
      <c r="A3294" t="s">
        <v>7149</v>
      </c>
      <c r="B3294" t="s">
        <v>7150</v>
      </c>
      <c r="C3294" t="s">
        <v>8458</v>
      </c>
      <c r="E3294" t="s">
        <v>8459</v>
      </c>
      <c r="G3294" t="s">
        <v>8406</v>
      </c>
      <c r="H3294" t="s">
        <v>8442</v>
      </c>
      <c r="I3294" t="s">
        <v>8443</v>
      </c>
      <c r="J3294" t="s">
        <v>8444</v>
      </c>
      <c r="K3294" t="s">
        <v>8445</v>
      </c>
      <c r="L3294" t="s">
        <v>8446</v>
      </c>
      <c r="M3294" t="s">
        <v>8447</v>
      </c>
      <c r="N3294" t="s">
        <v>8448</v>
      </c>
      <c r="O3294" t="s">
        <v>8449</v>
      </c>
      <c r="P3294" t="s">
        <v>8450</v>
      </c>
      <c r="Q3294" t="s">
        <v>8460</v>
      </c>
      <c r="R3294" t="s">
        <v>8461</v>
      </c>
      <c r="S3294" t="s">
        <v>8462</v>
      </c>
      <c r="T3294" t="s">
        <v>8463</v>
      </c>
      <c r="U3294" t="s">
        <v>8464</v>
      </c>
      <c r="V3294" t="s">
        <v>8465</v>
      </c>
    </row>
    <row r="3295" spans="1:24" x14ac:dyDescent="0.25">
      <c r="A3295" t="s">
        <v>7151</v>
      </c>
      <c r="B3295" t="s">
        <v>7152</v>
      </c>
      <c r="C3295" t="s">
        <v>8458</v>
      </c>
      <c r="E3295" t="s">
        <v>8459</v>
      </c>
      <c r="G3295" t="s">
        <v>8406</v>
      </c>
      <c r="H3295" t="s">
        <v>8442</v>
      </c>
      <c r="I3295" t="s">
        <v>8443</v>
      </c>
      <c r="J3295" t="s">
        <v>8444</v>
      </c>
      <c r="K3295" t="s">
        <v>8445</v>
      </c>
      <c r="L3295" t="s">
        <v>8446</v>
      </c>
      <c r="M3295" t="s">
        <v>8447</v>
      </c>
      <c r="N3295" t="s">
        <v>8448</v>
      </c>
      <c r="O3295" t="s">
        <v>8449</v>
      </c>
      <c r="P3295" t="s">
        <v>8450</v>
      </c>
      <c r="Q3295" t="s">
        <v>8460</v>
      </c>
      <c r="R3295" t="s">
        <v>8461</v>
      </c>
      <c r="S3295" t="s">
        <v>8462</v>
      </c>
      <c r="T3295" t="s">
        <v>8463</v>
      </c>
      <c r="U3295" t="s">
        <v>8464</v>
      </c>
      <c r="V3295" t="s">
        <v>8465</v>
      </c>
    </row>
    <row r="3296" spans="1:24" x14ac:dyDescent="0.25">
      <c r="A3296" t="s">
        <v>7153</v>
      </c>
      <c r="B3296" t="s">
        <v>7154</v>
      </c>
      <c r="C3296" t="s">
        <v>9905</v>
      </c>
      <c r="E3296" t="s">
        <v>9906</v>
      </c>
      <c r="G3296" t="s">
        <v>8406</v>
      </c>
      <c r="H3296" t="s">
        <v>8418</v>
      </c>
      <c r="I3296" t="s">
        <v>8419</v>
      </c>
      <c r="J3296" t="s">
        <v>8420</v>
      </c>
      <c r="K3296" t="s">
        <v>8421</v>
      </c>
      <c r="L3296" t="s">
        <v>8422</v>
      </c>
      <c r="M3296" t="s">
        <v>8585</v>
      </c>
      <c r="N3296" t="s">
        <v>8586</v>
      </c>
      <c r="O3296" t="s">
        <v>8587</v>
      </c>
      <c r="P3296" t="s">
        <v>8588</v>
      </c>
      <c r="Q3296" t="s">
        <v>8589</v>
      </c>
      <c r="R3296" t="s">
        <v>8590</v>
      </c>
      <c r="S3296" t="s">
        <v>8591</v>
      </c>
      <c r="T3296" t="s">
        <v>8592</v>
      </c>
      <c r="U3296" t="s">
        <v>9907</v>
      </c>
      <c r="V3296" t="s">
        <v>9908</v>
      </c>
      <c r="W3296" t="s">
        <v>9909</v>
      </c>
      <c r="X3296" t="s">
        <v>9910</v>
      </c>
    </row>
    <row r="3297" spans="1:22" x14ac:dyDescent="0.25">
      <c r="A3297" t="s">
        <v>7155</v>
      </c>
      <c r="B3297" t="s">
        <v>7156</v>
      </c>
      <c r="C3297" t="s">
        <v>9911</v>
      </c>
      <c r="E3297" t="s">
        <v>9912</v>
      </c>
      <c r="G3297" t="s">
        <v>8406</v>
      </c>
      <c r="H3297" t="s">
        <v>8433</v>
      </c>
      <c r="I3297" t="s">
        <v>8434</v>
      </c>
      <c r="J3297" t="s">
        <v>8435</v>
      </c>
      <c r="K3297" t="s">
        <v>8436</v>
      </c>
      <c r="L3297" t="s">
        <v>9528</v>
      </c>
      <c r="M3297" t="s">
        <v>9913</v>
      </c>
      <c r="N3297" t="s">
        <v>9914</v>
      </c>
      <c r="O3297" t="s">
        <v>9915</v>
      </c>
    </row>
    <row r="3298" spans="1:22" x14ac:dyDescent="0.25">
      <c r="A3298" t="s">
        <v>7157</v>
      </c>
      <c r="B3298" t="s">
        <v>7158</v>
      </c>
      <c r="C3298" t="s">
        <v>9911</v>
      </c>
      <c r="E3298" t="s">
        <v>9912</v>
      </c>
      <c r="G3298" t="s">
        <v>8406</v>
      </c>
      <c r="H3298" t="s">
        <v>8433</v>
      </c>
      <c r="I3298" t="s">
        <v>8434</v>
      </c>
      <c r="J3298" t="s">
        <v>8435</v>
      </c>
      <c r="K3298" t="s">
        <v>8436</v>
      </c>
      <c r="L3298" t="s">
        <v>9528</v>
      </c>
      <c r="M3298" t="s">
        <v>9913</v>
      </c>
      <c r="N3298" t="s">
        <v>9914</v>
      </c>
      <c r="O3298" t="s">
        <v>9915</v>
      </c>
    </row>
    <row r="3299" spans="1:22" x14ac:dyDescent="0.25">
      <c r="A3299" t="s">
        <v>7159</v>
      </c>
      <c r="B3299" t="s">
        <v>7160</v>
      </c>
      <c r="C3299" t="s">
        <v>9911</v>
      </c>
      <c r="E3299" t="s">
        <v>9912</v>
      </c>
      <c r="G3299" t="s">
        <v>8406</v>
      </c>
      <c r="H3299" t="s">
        <v>8433</v>
      </c>
      <c r="I3299" t="s">
        <v>8434</v>
      </c>
      <c r="J3299" t="s">
        <v>8435</v>
      </c>
      <c r="K3299" t="s">
        <v>8436</v>
      </c>
      <c r="L3299" t="s">
        <v>9528</v>
      </c>
      <c r="M3299" t="s">
        <v>9913</v>
      </c>
      <c r="N3299" t="s">
        <v>9914</v>
      </c>
      <c r="O3299" t="s">
        <v>9915</v>
      </c>
    </row>
    <row r="3300" spans="1:22" x14ac:dyDescent="0.25">
      <c r="A3300" t="s">
        <v>7161</v>
      </c>
      <c r="B3300" t="s">
        <v>7162</v>
      </c>
      <c r="C3300" t="s">
        <v>8643</v>
      </c>
      <c r="E3300" t="s">
        <v>8644</v>
      </c>
      <c r="G3300" t="s">
        <v>8406</v>
      </c>
      <c r="H3300" t="s">
        <v>8442</v>
      </c>
      <c r="I3300" t="s">
        <v>8443</v>
      </c>
      <c r="J3300" t="s">
        <v>8444</v>
      </c>
      <c r="K3300" t="s">
        <v>8445</v>
      </c>
      <c r="L3300" t="s">
        <v>8446</v>
      </c>
      <c r="M3300" t="s">
        <v>8447</v>
      </c>
      <c r="N3300" t="s">
        <v>8448</v>
      </c>
      <c r="O3300" t="s">
        <v>8449</v>
      </c>
      <c r="P3300" t="s">
        <v>8450</v>
      </c>
      <c r="Q3300" t="s">
        <v>8460</v>
      </c>
      <c r="R3300" t="s">
        <v>8461</v>
      </c>
      <c r="S3300" t="s">
        <v>8462</v>
      </c>
      <c r="T3300" t="s">
        <v>8463</v>
      </c>
      <c r="U3300" t="s">
        <v>8645</v>
      </c>
      <c r="V3300" t="s">
        <v>8646</v>
      </c>
    </row>
    <row r="3301" spans="1:22" x14ac:dyDescent="0.25">
      <c r="A3301" t="s">
        <v>7163</v>
      </c>
      <c r="B3301" t="s">
        <v>7164</v>
      </c>
      <c r="C3301" t="s">
        <v>9916</v>
      </c>
      <c r="E3301" t="s">
        <v>9917</v>
      </c>
      <c r="G3301" t="s">
        <v>8406</v>
      </c>
      <c r="H3301" t="s">
        <v>8418</v>
      </c>
      <c r="I3301" t="s">
        <v>9842</v>
      </c>
      <c r="J3301" t="s">
        <v>9865</v>
      </c>
      <c r="K3301" t="s">
        <v>9918</v>
      </c>
      <c r="L3301" t="s">
        <v>9919</v>
      </c>
      <c r="M3301" t="s">
        <v>9920</v>
      </c>
      <c r="N3301" t="s">
        <v>9921</v>
      </c>
      <c r="O3301" t="s">
        <v>9922</v>
      </c>
      <c r="P3301" t="s">
        <v>9923</v>
      </c>
      <c r="Q3301" t="s">
        <v>9924</v>
      </c>
      <c r="R3301" t="s">
        <v>9925</v>
      </c>
    </row>
    <row r="3302" spans="1:22" x14ac:dyDescent="0.25">
      <c r="A3302" t="s">
        <v>7165</v>
      </c>
      <c r="B3302" t="s">
        <v>7166</v>
      </c>
      <c r="C3302" t="s">
        <v>8534</v>
      </c>
      <c r="E3302" t="s">
        <v>8535</v>
      </c>
      <c r="G3302" t="s">
        <v>8406</v>
      </c>
      <c r="H3302" t="s">
        <v>8418</v>
      </c>
      <c r="I3302" t="s">
        <v>8419</v>
      </c>
      <c r="J3302" t="s">
        <v>8420</v>
      </c>
      <c r="K3302" t="s">
        <v>8421</v>
      </c>
      <c r="L3302" t="s">
        <v>8422</v>
      </c>
      <c r="M3302" t="s">
        <v>8536</v>
      </c>
      <c r="N3302" t="s">
        <v>8537</v>
      </c>
      <c r="O3302" t="s">
        <v>8538</v>
      </c>
      <c r="P3302" t="s">
        <v>8539</v>
      </c>
      <c r="Q3302" t="s">
        <v>8540</v>
      </c>
      <c r="R3302" t="s">
        <v>8541</v>
      </c>
      <c r="S3302" t="s">
        <v>8542</v>
      </c>
      <c r="T3302" t="s">
        <v>8543</v>
      </c>
    </row>
    <row r="3303" spans="1:22" x14ac:dyDescent="0.25">
      <c r="A3303" t="s">
        <v>7167</v>
      </c>
      <c r="B3303" t="s">
        <v>7168</v>
      </c>
      <c r="C3303" t="s">
        <v>8534</v>
      </c>
      <c r="E3303" t="s">
        <v>8535</v>
      </c>
      <c r="G3303" t="s">
        <v>8406</v>
      </c>
      <c r="H3303" t="s">
        <v>8418</v>
      </c>
      <c r="I3303" t="s">
        <v>8419</v>
      </c>
      <c r="J3303" t="s">
        <v>8420</v>
      </c>
      <c r="K3303" t="s">
        <v>8421</v>
      </c>
      <c r="L3303" t="s">
        <v>8422</v>
      </c>
      <c r="M3303" t="s">
        <v>8536</v>
      </c>
      <c r="N3303" t="s">
        <v>8537</v>
      </c>
      <c r="O3303" t="s">
        <v>8538</v>
      </c>
      <c r="P3303" t="s">
        <v>8539</v>
      </c>
      <c r="Q3303" t="s">
        <v>8540</v>
      </c>
      <c r="R3303" t="s">
        <v>8541</v>
      </c>
      <c r="S3303" t="s">
        <v>8542</v>
      </c>
      <c r="T3303" t="s">
        <v>8543</v>
      </c>
    </row>
    <row r="3304" spans="1:22" x14ac:dyDescent="0.25">
      <c r="A3304" t="s">
        <v>7169</v>
      </c>
      <c r="B3304" t="s">
        <v>7170</v>
      </c>
      <c r="C3304" t="s">
        <v>8534</v>
      </c>
      <c r="E3304" t="s">
        <v>8535</v>
      </c>
      <c r="G3304" t="s">
        <v>8406</v>
      </c>
      <c r="H3304" t="s">
        <v>8418</v>
      </c>
      <c r="I3304" t="s">
        <v>8419</v>
      </c>
      <c r="J3304" t="s">
        <v>8420</v>
      </c>
      <c r="K3304" t="s">
        <v>8421</v>
      </c>
      <c r="L3304" t="s">
        <v>8422</v>
      </c>
      <c r="M3304" t="s">
        <v>8536</v>
      </c>
      <c r="N3304" t="s">
        <v>8537</v>
      </c>
      <c r="O3304" t="s">
        <v>8538</v>
      </c>
      <c r="P3304" t="s">
        <v>8539</v>
      </c>
      <c r="Q3304" t="s">
        <v>8540</v>
      </c>
      <c r="R3304" t="s">
        <v>8541</v>
      </c>
      <c r="S3304" t="s">
        <v>8542</v>
      </c>
      <c r="T3304" t="s">
        <v>8543</v>
      </c>
    </row>
    <row r="3305" spans="1:22" x14ac:dyDescent="0.25">
      <c r="A3305" t="s">
        <v>7171</v>
      </c>
      <c r="B3305" t="s">
        <v>7172</v>
      </c>
      <c r="C3305" t="s">
        <v>8534</v>
      </c>
      <c r="E3305" t="s">
        <v>8535</v>
      </c>
      <c r="G3305" t="s">
        <v>8406</v>
      </c>
      <c r="H3305" t="s">
        <v>8418</v>
      </c>
      <c r="I3305" t="s">
        <v>8419</v>
      </c>
      <c r="J3305" t="s">
        <v>8420</v>
      </c>
      <c r="K3305" t="s">
        <v>8421</v>
      </c>
      <c r="L3305" t="s">
        <v>8422</v>
      </c>
      <c r="M3305" t="s">
        <v>8536</v>
      </c>
      <c r="N3305" t="s">
        <v>8537</v>
      </c>
      <c r="O3305" t="s">
        <v>8538</v>
      </c>
      <c r="P3305" t="s">
        <v>8539</v>
      </c>
      <c r="Q3305" t="s">
        <v>8540</v>
      </c>
      <c r="R3305" t="s">
        <v>8541</v>
      </c>
      <c r="S3305" t="s">
        <v>8542</v>
      </c>
      <c r="T3305" t="s">
        <v>8543</v>
      </c>
    </row>
    <row r="3306" spans="1:22" x14ac:dyDescent="0.25">
      <c r="A3306" t="s">
        <v>7173</v>
      </c>
      <c r="B3306" t="s">
        <v>7174</v>
      </c>
      <c r="C3306" t="s">
        <v>8534</v>
      </c>
      <c r="E3306" t="s">
        <v>8535</v>
      </c>
      <c r="G3306" t="s">
        <v>8406</v>
      </c>
      <c r="H3306" t="s">
        <v>8418</v>
      </c>
      <c r="I3306" t="s">
        <v>8419</v>
      </c>
      <c r="J3306" t="s">
        <v>8420</v>
      </c>
      <c r="K3306" t="s">
        <v>8421</v>
      </c>
      <c r="L3306" t="s">
        <v>8422</v>
      </c>
      <c r="M3306" t="s">
        <v>8536</v>
      </c>
      <c r="N3306" t="s">
        <v>8537</v>
      </c>
      <c r="O3306" t="s">
        <v>8538</v>
      </c>
      <c r="P3306" t="s">
        <v>8539</v>
      </c>
      <c r="Q3306" t="s">
        <v>8540</v>
      </c>
      <c r="R3306" t="s">
        <v>8541</v>
      </c>
      <c r="S3306" t="s">
        <v>8542</v>
      </c>
      <c r="T3306" t="s">
        <v>8543</v>
      </c>
    </row>
    <row r="3307" spans="1:22" x14ac:dyDescent="0.25">
      <c r="A3307" t="s">
        <v>7175</v>
      </c>
      <c r="B3307" t="s">
        <v>7176</v>
      </c>
      <c r="C3307" t="s">
        <v>8534</v>
      </c>
      <c r="E3307" t="s">
        <v>8535</v>
      </c>
      <c r="G3307" t="s">
        <v>8406</v>
      </c>
      <c r="H3307" t="s">
        <v>8418</v>
      </c>
      <c r="I3307" t="s">
        <v>8419</v>
      </c>
      <c r="J3307" t="s">
        <v>8420</v>
      </c>
      <c r="K3307" t="s">
        <v>8421</v>
      </c>
      <c r="L3307" t="s">
        <v>8422</v>
      </c>
      <c r="M3307" t="s">
        <v>8536</v>
      </c>
      <c r="N3307" t="s">
        <v>8537</v>
      </c>
      <c r="O3307" t="s">
        <v>8538</v>
      </c>
      <c r="P3307" t="s">
        <v>8539</v>
      </c>
      <c r="Q3307" t="s">
        <v>8540</v>
      </c>
      <c r="R3307" t="s">
        <v>8541</v>
      </c>
      <c r="S3307" t="s">
        <v>8542</v>
      </c>
      <c r="T3307" t="s">
        <v>8543</v>
      </c>
    </row>
    <row r="3308" spans="1:22" x14ac:dyDescent="0.25">
      <c r="A3308" t="s">
        <v>7177</v>
      </c>
      <c r="B3308" t="s">
        <v>7178</v>
      </c>
      <c r="C3308" t="s">
        <v>8534</v>
      </c>
      <c r="E3308" t="s">
        <v>8535</v>
      </c>
      <c r="G3308" t="s">
        <v>8406</v>
      </c>
      <c r="H3308" t="s">
        <v>8418</v>
      </c>
      <c r="I3308" t="s">
        <v>8419</v>
      </c>
      <c r="J3308" t="s">
        <v>8420</v>
      </c>
      <c r="K3308" t="s">
        <v>8421</v>
      </c>
      <c r="L3308" t="s">
        <v>8422</v>
      </c>
      <c r="M3308" t="s">
        <v>8536</v>
      </c>
      <c r="N3308" t="s">
        <v>8537</v>
      </c>
      <c r="O3308" t="s">
        <v>8538</v>
      </c>
      <c r="P3308" t="s">
        <v>8539</v>
      </c>
      <c r="Q3308" t="s">
        <v>8540</v>
      </c>
      <c r="R3308" t="s">
        <v>8541</v>
      </c>
      <c r="S3308" t="s">
        <v>8542</v>
      </c>
      <c r="T3308" t="s">
        <v>8543</v>
      </c>
    </row>
    <row r="3309" spans="1:22" x14ac:dyDescent="0.25">
      <c r="A3309" t="s">
        <v>7179</v>
      </c>
      <c r="B3309" t="s">
        <v>7180</v>
      </c>
      <c r="C3309" t="s">
        <v>8838</v>
      </c>
      <c r="E3309" t="s">
        <v>8839</v>
      </c>
      <c r="G3309" t="s">
        <v>8406</v>
      </c>
      <c r="H3309" t="s">
        <v>8418</v>
      </c>
      <c r="I3309" t="s">
        <v>8569</v>
      </c>
      <c r="J3309" t="s">
        <v>8570</v>
      </c>
      <c r="K3309" t="s">
        <v>8571</v>
      </c>
      <c r="L3309" t="s">
        <v>8572</v>
      </c>
      <c r="M3309" t="s">
        <v>8573</v>
      </c>
      <c r="N3309" t="s">
        <v>8574</v>
      </c>
      <c r="O3309" t="s">
        <v>8575</v>
      </c>
      <c r="P3309" t="s">
        <v>8576</v>
      </c>
      <c r="Q3309" t="s">
        <v>8577</v>
      </c>
      <c r="R3309" t="s">
        <v>8578</v>
      </c>
      <c r="S3309" t="s">
        <v>8579</v>
      </c>
      <c r="T3309" t="s">
        <v>8580</v>
      </c>
      <c r="U3309" t="s">
        <v>8581</v>
      </c>
      <c r="V3309" t="s">
        <v>8582</v>
      </c>
    </row>
    <row r="3310" spans="1:22" x14ac:dyDescent="0.25">
      <c r="A3310" t="s">
        <v>7181</v>
      </c>
      <c r="B3310" t="s">
        <v>7182</v>
      </c>
      <c r="C3310" t="s">
        <v>8838</v>
      </c>
      <c r="E3310" t="s">
        <v>8839</v>
      </c>
      <c r="G3310" t="s">
        <v>8406</v>
      </c>
      <c r="H3310" t="s">
        <v>8418</v>
      </c>
      <c r="I3310" t="s">
        <v>8569</v>
      </c>
      <c r="J3310" t="s">
        <v>8570</v>
      </c>
      <c r="K3310" t="s">
        <v>8571</v>
      </c>
      <c r="L3310" t="s">
        <v>8572</v>
      </c>
      <c r="M3310" t="s">
        <v>8573</v>
      </c>
      <c r="N3310" t="s">
        <v>8574</v>
      </c>
      <c r="O3310" t="s">
        <v>8575</v>
      </c>
      <c r="P3310" t="s">
        <v>8576</v>
      </c>
      <c r="Q3310" t="s">
        <v>8577</v>
      </c>
      <c r="R3310" t="s">
        <v>8578</v>
      </c>
      <c r="S3310" t="s">
        <v>8579</v>
      </c>
      <c r="T3310" t="s">
        <v>8580</v>
      </c>
      <c r="U3310" t="s">
        <v>8581</v>
      </c>
      <c r="V3310" t="s">
        <v>8582</v>
      </c>
    </row>
    <row r="3311" spans="1:22" x14ac:dyDescent="0.25">
      <c r="A3311" t="s">
        <v>7183</v>
      </c>
      <c r="B3311" t="s">
        <v>7184</v>
      </c>
      <c r="C3311" t="s">
        <v>8838</v>
      </c>
      <c r="E3311" t="s">
        <v>8839</v>
      </c>
      <c r="G3311" t="s">
        <v>8406</v>
      </c>
      <c r="H3311" t="s">
        <v>8418</v>
      </c>
      <c r="I3311" t="s">
        <v>8569</v>
      </c>
      <c r="J3311" t="s">
        <v>8570</v>
      </c>
      <c r="K3311" t="s">
        <v>8571</v>
      </c>
      <c r="L3311" t="s">
        <v>8572</v>
      </c>
      <c r="M3311" t="s">
        <v>8573</v>
      </c>
      <c r="N3311" t="s">
        <v>8574</v>
      </c>
      <c r="O3311" t="s">
        <v>8575</v>
      </c>
      <c r="P3311" t="s">
        <v>8576</v>
      </c>
      <c r="Q3311" t="s">
        <v>8577</v>
      </c>
      <c r="R3311" t="s">
        <v>8578</v>
      </c>
      <c r="S3311" t="s">
        <v>8579</v>
      </c>
      <c r="T3311" t="s">
        <v>8580</v>
      </c>
      <c r="U3311" t="s">
        <v>8581</v>
      </c>
      <c r="V3311" t="s">
        <v>8582</v>
      </c>
    </row>
    <row r="3312" spans="1:22" x14ac:dyDescent="0.25">
      <c r="A3312" t="s">
        <v>7185</v>
      </c>
      <c r="B3312" t="s">
        <v>7186</v>
      </c>
      <c r="C3312" t="s">
        <v>8838</v>
      </c>
      <c r="E3312" t="s">
        <v>8839</v>
      </c>
      <c r="G3312" t="s">
        <v>8406</v>
      </c>
      <c r="H3312" t="s">
        <v>8418</v>
      </c>
      <c r="I3312" t="s">
        <v>8569</v>
      </c>
      <c r="J3312" t="s">
        <v>8570</v>
      </c>
      <c r="K3312" t="s">
        <v>8571</v>
      </c>
      <c r="L3312" t="s">
        <v>8572</v>
      </c>
      <c r="M3312" t="s">
        <v>8573</v>
      </c>
      <c r="N3312" t="s">
        <v>8574</v>
      </c>
      <c r="O3312" t="s">
        <v>8575</v>
      </c>
      <c r="P3312" t="s">
        <v>8576</v>
      </c>
      <c r="Q3312" t="s">
        <v>8577</v>
      </c>
      <c r="R3312" t="s">
        <v>8578</v>
      </c>
      <c r="S3312" t="s">
        <v>8579</v>
      </c>
      <c r="T3312" t="s">
        <v>8580</v>
      </c>
      <c r="U3312" t="s">
        <v>8581</v>
      </c>
      <c r="V3312" t="s">
        <v>8582</v>
      </c>
    </row>
    <row r="3313" spans="1:23" x14ac:dyDescent="0.25">
      <c r="A3313" t="s">
        <v>7187</v>
      </c>
      <c r="B3313" t="s">
        <v>7188</v>
      </c>
      <c r="C3313" t="s">
        <v>8838</v>
      </c>
      <c r="E3313" t="s">
        <v>8839</v>
      </c>
      <c r="G3313" t="s">
        <v>8406</v>
      </c>
      <c r="H3313" t="s">
        <v>8418</v>
      </c>
      <c r="I3313" t="s">
        <v>8569</v>
      </c>
      <c r="J3313" t="s">
        <v>8570</v>
      </c>
      <c r="K3313" t="s">
        <v>8571</v>
      </c>
      <c r="L3313" t="s">
        <v>8572</v>
      </c>
      <c r="M3313" t="s">
        <v>8573</v>
      </c>
      <c r="N3313" t="s">
        <v>8574</v>
      </c>
      <c r="O3313" t="s">
        <v>8575</v>
      </c>
      <c r="P3313" t="s">
        <v>8576</v>
      </c>
      <c r="Q3313" t="s">
        <v>8577</v>
      </c>
      <c r="R3313" t="s">
        <v>8578</v>
      </c>
      <c r="S3313" t="s">
        <v>8579</v>
      </c>
      <c r="T3313" t="s">
        <v>8580</v>
      </c>
      <c r="U3313" t="s">
        <v>8581</v>
      </c>
      <c r="V3313" t="s">
        <v>8582</v>
      </c>
    </row>
    <row r="3314" spans="1:23" x14ac:dyDescent="0.25">
      <c r="A3314" t="s">
        <v>7189</v>
      </c>
      <c r="B3314" t="s">
        <v>7190</v>
      </c>
      <c r="C3314" t="s">
        <v>8838</v>
      </c>
      <c r="E3314" t="s">
        <v>8839</v>
      </c>
      <c r="G3314" t="s">
        <v>8406</v>
      </c>
      <c r="H3314" t="s">
        <v>8418</v>
      </c>
      <c r="I3314" t="s">
        <v>8569</v>
      </c>
      <c r="J3314" t="s">
        <v>8570</v>
      </c>
      <c r="K3314" t="s">
        <v>8571</v>
      </c>
      <c r="L3314" t="s">
        <v>8572</v>
      </c>
      <c r="M3314" t="s">
        <v>8573</v>
      </c>
      <c r="N3314" t="s">
        <v>8574</v>
      </c>
      <c r="O3314" t="s">
        <v>8575</v>
      </c>
      <c r="P3314" t="s">
        <v>8576</v>
      </c>
      <c r="Q3314" t="s">
        <v>8577</v>
      </c>
      <c r="R3314" t="s">
        <v>8578</v>
      </c>
      <c r="S3314" t="s">
        <v>8579</v>
      </c>
      <c r="T3314" t="s">
        <v>8580</v>
      </c>
      <c r="U3314" t="s">
        <v>8581</v>
      </c>
      <c r="V3314" t="s">
        <v>8582</v>
      </c>
    </row>
    <row r="3315" spans="1:23" x14ac:dyDescent="0.25">
      <c r="A3315" t="s">
        <v>7191</v>
      </c>
      <c r="B3315" t="s">
        <v>7192</v>
      </c>
      <c r="C3315" t="s">
        <v>8838</v>
      </c>
      <c r="E3315" t="s">
        <v>8839</v>
      </c>
      <c r="G3315" t="s">
        <v>8406</v>
      </c>
      <c r="H3315" t="s">
        <v>8418</v>
      </c>
      <c r="I3315" t="s">
        <v>8569</v>
      </c>
      <c r="J3315" t="s">
        <v>8570</v>
      </c>
      <c r="K3315" t="s">
        <v>8571</v>
      </c>
      <c r="L3315" t="s">
        <v>8572</v>
      </c>
      <c r="M3315" t="s">
        <v>8573</v>
      </c>
      <c r="N3315" t="s">
        <v>8574</v>
      </c>
      <c r="O3315" t="s">
        <v>8575</v>
      </c>
      <c r="P3315" t="s">
        <v>8576</v>
      </c>
      <c r="Q3315" t="s">
        <v>8577</v>
      </c>
      <c r="R3315" t="s">
        <v>8578</v>
      </c>
      <c r="S3315" t="s">
        <v>8579</v>
      </c>
      <c r="T3315" t="s">
        <v>8580</v>
      </c>
      <c r="U3315" t="s">
        <v>8581</v>
      </c>
      <c r="V3315" t="s">
        <v>8582</v>
      </c>
    </row>
    <row r="3316" spans="1:23" x14ac:dyDescent="0.25">
      <c r="A3316" t="s">
        <v>7193</v>
      </c>
      <c r="B3316" t="s">
        <v>7194</v>
      </c>
      <c r="C3316" t="s">
        <v>8838</v>
      </c>
      <c r="E3316" t="s">
        <v>8839</v>
      </c>
      <c r="G3316" t="s">
        <v>8406</v>
      </c>
      <c r="H3316" t="s">
        <v>8418</v>
      </c>
      <c r="I3316" t="s">
        <v>8569</v>
      </c>
      <c r="J3316" t="s">
        <v>8570</v>
      </c>
      <c r="K3316" t="s">
        <v>8571</v>
      </c>
      <c r="L3316" t="s">
        <v>8572</v>
      </c>
      <c r="M3316" t="s">
        <v>8573</v>
      </c>
      <c r="N3316" t="s">
        <v>8574</v>
      </c>
      <c r="O3316" t="s">
        <v>8575</v>
      </c>
      <c r="P3316" t="s">
        <v>8576</v>
      </c>
      <c r="Q3316" t="s">
        <v>8577</v>
      </c>
      <c r="R3316" t="s">
        <v>8578</v>
      </c>
      <c r="S3316" t="s">
        <v>8579</v>
      </c>
      <c r="T3316" t="s">
        <v>8580</v>
      </c>
      <c r="U3316" t="s">
        <v>8581</v>
      </c>
      <c r="V3316" t="s">
        <v>8582</v>
      </c>
    </row>
    <row r="3317" spans="1:23" x14ac:dyDescent="0.25">
      <c r="A3317" t="s">
        <v>7195</v>
      </c>
      <c r="B3317" t="s">
        <v>7196</v>
      </c>
      <c r="C3317" t="s">
        <v>8838</v>
      </c>
      <c r="E3317" t="s">
        <v>8839</v>
      </c>
      <c r="G3317" t="s">
        <v>8406</v>
      </c>
      <c r="H3317" t="s">
        <v>8418</v>
      </c>
      <c r="I3317" t="s">
        <v>8569</v>
      </c>
      <c r="J3317" t="s">
        <v>8570</v>
      </c>
      <c r="K3317" t="s">
        <v>8571</v>
      </c>
      <c r="L3317" t="s">
        <v>8572</v>
      </c>
      <c r="M3317" t="s">
        <v>8573</v>
      </c>
      <c r="N3317" t="s">
        <v>8574</v>
      </c>
      <c r="O3317" t="s">
        <v>8575</v>
      </c>
      <c r="P3317" t="s">
        <v>8576</v>
      </c>
      <c r="Q3317" t="s">
        <v>8577</v>
      </c>
      <c r="R3317" t="s">
        <v>8578</v>
      </c>
      <c r="S3317" t="s">
        <v>8579</v>
      </c>
      <c r="T3317" t="s">
        <v>8580</v>
      </c>
      <c r="U3317" t="s">
        <v>8581</v>
      </c>
      <c r="V3317" t="s">
        <v>8582</v>
      </c>
    </row>
    <row r="3318" spans="1:23" x14ac:dyDescent="0.25">
      <c r="A3318" t="s">
        <v>7197</v>
      </c>
      <c r="B3318" t="s">
        <v>7198</v>
      </c>
      <c r="C3318" t="s">
        <v>8838</v>
      </c>
      <c r="E3318" t="s">
        <v>8839</v>
      </c>
      <c r="G3318" t="s">
        <v>8406</v>
      </c>
      <c r="H3318" t="s">
        <v>8418</v>
      </c>
      <c r="I3318" t="s">
        <v>8569</v>
      </c>
      <c r="J3318" t="s">
        <v>8570</v>
      </c>
      <c r="K3318" t="s">
        <v>8571</v>
      </c>
      <c r="L3318" t="s">
        <v>8572</v>
      </c>
      <c r="M3318" t="s">
        <v>8573</v>
      </c>
      <c r="N3318" t="s">
        <v>8574</v>
      </c>
      <c r="O3318" t="s">
        <v>8575</v>
      </c>
      <c r="P3318" t="s">
        <v>8576</v>
      </c>
      <c r="Q3318" t="s">
        <v>8577</v>
      </c>
      <c r="R3318" t="s">
        <v>8578</v>
      </c>
      <c r="S3318" t="s">
        <v>8579</v>
      </c>
      <c r="T3318" t="s">
        <v>8580</v>
      </c>
      <c r="U3318" t="s">
        <v>8581</v>
      </c>
      <c r="V3318" t="s">
        <v>8582</v>
      </c>
    </row>
    <row r="3319" spans="1:23" x14ac:dyDescent="0.25">
      <c r="A3319" t="s">
        <v>7199</v>
      </c>
      <c r="B3319" t="s">
        <v>7200</v>
      </c>
      <c r="C3319" t="s">
        <v>8643</v>
      </c>
      <c r="E3319" t="s">
        <v>8644</v>
      </c>
      <c r="G3319" t="s">
        <v>8406</v>
      </c>
      <c r="H3319" t="s">
        <v>8442</v>
      </c>
      <c r="I3319" t="s">
        <v>8443</v>
      </c>
      <c r="J3319" t="s">
        <v>8444</v>
      </c>
      <c r="K3319" t="s">
        <v>8445</v>
      </c>
      <c r="L3319" t="s">
        <v>8446</v>
      </c>
      <c r="M3319" t="s">
        <v>8447</v>
      </c>
      <c r="N3319" t="s">
        <v>8448</v>
      </c>
      <c r="O3319" t="s">
        <v>8449</v>
      </c>
      <c r="P3319" t="s">
        <v>8450</v>
      </c>
      <c r="Q3319" t="s">
        <v>8460</v>
      </c>
      <c r="R3319" t="s">
        <v>8461</v>
      </c>
      <c r="S3319" t="s">
        <v>8462</v>
      </c>
      <c r="T3319" t="s">
        <v>8463</v>
      </c>
      <c r="U3319" t="s">
        <v>8645</v>
      </c>
      <c r="V3319" t="s">
        <v>8646</v>
      </c>
    </row>
    <row r="3320" spans="1:23" x14ac:dyDescent="0.25">
      <c r="A3320" t="s">
        <v>7201</v>
      </c>
      <c r="B3320" t="s">
        <v>7202</v>
      </c>
      <c r="C3320" t="s">
        <v>9926</v>
      </c>
      <c r="E3320" t="s">
        <v>9927</v>
      </c>
      <c r="G3320" t="s">
        <v>8406</v>
      </c>
      <c r="H3320" t="s">
        <v>8407</v>
      </c>
      <c r="I3320" t="s">
        <v>8408</v>
      </c>
      <c r="J3320" t="s">
        <v>8409</v>
      </c>
      <c r="K3320" t="s">
        <v>8410</v>
      </c>
      <c r="L3320" t="s">
        <v>8473</v>
      </c>
      <c r="M3320" t="s">
        <v>8773</v>
      </c>
      <c r="N3320" t="s">
        <v>8774</v>
      </c>
      <c r="O3320" t="s">
        <v>9535</v>
      </c>
      <c r="P3320" t="s">
        <v>9536</v>
      </c>
    </row>
    <row r="3321" spans="1:23" x14ac:dyDescent="0.25">
      <c r="A3321" t="s">
        <v>7203</v>
      </c>
      <c r="B3321" t="s">
        <v>7204</v>
      </c>
      <c r="C3321" t="s">
        <v>9926</v>
      </c>
      <c r="E3321" t="s">
        <v>9927</v>
      </c>
      <c r="G3321" t="s">
        <v>8406</v>
      </c>
      <c r="H3321" t="s">
        <v>8407</v>
      </c>
      <c r="I3321" t="s">
        <v>8408</v>
      </c>
      <c r="J3321" t="s">
        <v>8409</v>
      </c>
      <c r="K3321" t="s">
        <v>8410</v>
      </c>
      <c r="L3321" t="s">
        <v>8473</v>
      </c>
      <c r="M3321" t="s">
        <v>8773</v>
      </c>
      <c r="N3321" t="s">
        <v>8774</v>
      </c>
      <c r="O3321" t="s">
        <v>9535</v>
      </c>
      <c r="P3321" t="s">
        <v>9536</v>
      </c>
    </row>
    <row r="3322" spans="1:23" x14ac:dyDescent="0.25">
      <c r="A3322" t="s">
        <v>7205</v>
      </c>
      <c r="B3322" t="s">
        <v>7206</v>
      </c>
      <c r="C3322" t="s">
        <v>9926</v>
      </c>
      <c r="E3322" t="s">
        <v>9927</v>
      </c>
      <c r="G3322" t="s">
        <v>8406</v>
      </c>
      <c r="H3322" t="s">
        <v>8407</v>
      </c>
      <c r="I3322" t="s">
        <v>8408</v>
      </c>
      <c r="J3322" t="s">
        <v>8409</v>
      </c>
      <c r="K3322" t="s">
        <v>8410</v>
      </c>
      <c r="L3322" t="s">
        <v>8473</v>
      </c>
      <c r="M3322" t="s">
        <v>8773</v>
      </c>
      <c r="N3322" t="s">
        <v>8774</v>
      </c>
      <c r="O3322" t="s">
        <v>9535</v>
      </c>
      <c r="P3322" t="s">
        <v>9536</v>
      </c>
    </row>
    <row r="3323" spans="1:23" x14ac:dyDescent="0.25">
      <c r="A3323" t="s">
        <v>7207</v>
      </c>
      <c r="B3323" t="s">
        <v>7208</v>
      </c>
      <c r="C3323" t="s">
        <v>9926</v>
      </c>
      <c r="E3323" t="s">
        <v>9927</v>
      </c>
      <c r="G3323" t="s">
        <v>8406</v>
      </c>
      <c r="H3323" t="s">
        <v>8407</v>
      </c>
      <c r="I3323" t="s">
        <v>8408</v>
      </c>
      <c r="J3323" t="s">
        <v>8409</v>
      </c>
      <c r="K3323" t="s">
        <v>8410</v>
      </c>
      <c r="L3323" t="s">
        <v>8473</v>
      </c>
      <c r="M3323" t="s">
        <v>8773</v>
      </c>
      <c r="N3323" t="s">
        <v>8774</v>
      </c>
      <c r="O3323" t="s">
        <v>9535</v>
      </c>
      <c r="P3323" t="s">
        <v>9536</v>
      </c>
    </row>
    <row r="3324" spans="1:23" x14ac:dyDescent="0.25">
      <c r="A3324" t="s">
        <v>7209</v>
      </c>
      <c r="B3324" t="s">
        <v>7210</v>
      </c>
      <c r="C3324" t="s">
        <v>9926</v>
      </c>
      <c r="E3324" t="s">
        <v>9927</v>
      </c>
      <c r="G3324" t="s">
        <v>8406</v>
      </c>
      <c r="H3324" t="s">
        <v>8407</v>
      </c>
      <c r="I3324" t="s">
        <v>8408</v>
      </c>
      <c r="J3324" t="s">
        <v>8409</v>
      </c>
      <c r="K3324" t="s">
        <v>8410</v>
      </c>
      <c r="L3324" t="s">
        <v>8473</v>
      </c>
      <c r="M3324" t="s">
        <v>8773</v>
      </c>
      <c r="N3324" t="s">
        <v>8774</v>
      </c>
      <c r="O3324" t="s">
        <v>9535</v>
      </c>
      <c r="P3324" t="s">
        <v>9536</v>
      </c>
    </row>
    <row r="3325" spans="1:23" x14ac:dyDescent="0.25">
      <c r="A3325" t="s">
        <v>7212</v>
      </c>
      <c r="B3325" t="s">
        <v>7213</v>
      </c>
      <c r="C3325" t="s">
        <v>9926</v>
      </c>
      <c r="E3325" t="s">
        <v>9927</v>
      </c>
      <c r="G3325" t="s">
        <v>8406</v>
      </c>
      <c r="H3325" t="s">
        <v>8407</v>
      </c>
      <c r="I3325" t="s">
        <v>8408</v>
      </c>
      <c r="J3325" t="s">
        <v>8409</v>
      </c>
      <c r="K3325" t="s">
        <v>8410</v>
      </c>
      <c r="L3325" t="s">
        <v>8473</v>
      </c>
      <c r="M3325" t="s">
        <v>8773</v>
      </c>
      <c r="N3325" t="s">
        <v>8774</v>
      </c>
      <c r="O3325" t="s">
        <v>9535</v>
      </c>
      <c r="P3325" t="s">
        <v>9536</v>
      </c>
    </row>
    <row r="3326" spans="1:23" x14ac:dyDescent="0.25">
      <c r="A3326" t="s">
        <v>7214</v>
      </c>
      <c r="B3326" t="s">
        <v>7215</v>
      </c>
      <c r="C3326" t="s">
        <v>9926</v>
      </c>
      <c r="E3326" t="s">
        <v>9927</v>
      </c>
      <c r="G3326" t="s">
        <v>8406</v>
      </c>
      <c r="H3326" t="s">
        <v>8407</v>
      </c>
      <c r="I3326" t="s">
        <v>8408</v>
      </c>
      <c r="J3326" t="s">
        <v>8409</v>
      </c>
      <c r="K3326" t="s">
        <v>8410</v>
      </c>
      <c r="L3326" t="s">
        <v>8473</v>
      </c>
      <c r="M3326" t="s">
        <v>8773</v>
      </c>
      <c r="N3326" t="s">
        <v>8774</v>
      </c>
      <c r="O3326" t="s">
        <v>9535</v>
      </c>
      <c r="P3326" t="s">
        <v>9536</v>
      </c>
    </row>
    <row r="3327" spans="1:23" x14ac:dyDescent="0.25">
      <c r="A3327" t="s">
        <v>7216</v>
      </c>
      <c r="B3327" t="s">
        <v>7217</v>
      </c>
      <c r="C3327" t="s">
        <v>8458</v>
      </c>
      <c r="E3327" t="s">
        <v>8459</v>
      </c>
      <c r="G3327" t="s">
        <v>8406</v>
      </c>
      <c r="H3327" t="s">
        <v>8442</v>
      </c>
      <c r="I3327" t="s">
        <v>8443</v>
      </c>
      <c r="J3327" t="s">
        <v>8444</v>
      </c>
      <c r="K3327" t="s">
        <v>8445</v>
      </c>
      <c r="L3327" t="s">
        <v>8446</v>
      </c>
      <c r="M3327" t="s">
        <v>8447</v>
      </c>
      <c r="N3327" t="s">
        <v>8448</v>
      </c>
      <c r="O3327" t="s">
        <v>8449</v>
      </c>
      <c r="P3327" t="s">
        <v>8450</v>
      </c>
      <c r="Q3327" t="s">
        <v>8460</v>
      </c>
      <c r="R3327" t="s">
        <v>8461</v>
      </c>
      <c r="S3327" t="s">
        <v>8462</v>
      </c>
      <c r="T3327" t="s">
        <v>8463</v>
      </c>
      <c r="U3327" t="s">
        <v>8464</v>
      </c>
      <c r="V3327" t="s">
        <v>8465</v>
      </c>
    </row>
    <row r="3328" spans="1:23" x14ac:dyDescent="0.25">
      <c r="A3328" t="s">
        <v>7218</v>
      </c>
      <c r="B3328" t="s">
        <v>7219</v>
      </c>
      <c r="C3328" t="s">
        <v>8881</v>
      </c>
      <c r="E3328" t="s">
        <v>8882</v>
      </c>
      <c r="G3328" t="s">
        <v>8406</v>
      </c>
      <c r="H3328" t="s">
        <v>8442</v>
      </c>
      <c r="I3328" t="s">
        <v>8443</v>
      </c>
      <c r="J3328" t="s">
        <v>8444</v>
      </c>
      <c r="K3328" t="s">
        <v>8445</v>
      </c>
      <c r="L3328" t="s">
        <v>8446</v>
      </c>
      <c r="M3328" t="s">
        <v>8447</v>
      </c>
      <c r="N3328" t="s">
        <v>8448</v>
      </c>
      <c r="O3328" t="s">
        <v>8449</v>
      </c>
      <c r="P3328" t="s">
        <v>8450</v>
      </c>
      <c r="Q3328" t="s">
        <v>8460</v>
      </c>
      <c r="R3328" t="s">
        <v>8726</v>
      </c>
      <c r="S3328" t="s">
        <v>8883</v>
      </c>
      <c r="T3328" t="s">
        <v>8884</v>
      </c>
      <c r="U3328" t="s">
        <v>8885</v>
      </c>
      <c r="V3328" t="s">
        <v>8886</v>
      </c>
      <c r="W3328" t="s">
        <v>8887</v>
      </c>
    </row>
    <row r="3329" spans="1:23" x14ac:dyDescent="0.25">
      <c r="A3329" t="s">
        <v>7220</v>
      </c>
      <c r="B3329" t="s">
        <v>7221</v>
      </c>
      <c r="C3329" t="s">
        <v>8881</v>
      </c>
      <c r="E3329" t="s">
        <v>8882</v>
      </c>
      <c r="G3329" t="s">
        <v>8406</v>
      </c>
      <c r="H3329" t="s">
        <v>8442</v>
      </c>
      <c r="I3329" t="s">
        <v>8443</v>
      </c>
      <c r="J3329" t="s">
        <v>8444</v>
      </c>
      <c r="K3329" t="s">
        <v>8445</v>
      </c>
      <c r="L3329" t="s">
        <v>8446</v>
      </c>
      <c r="M3329" t="s">
        <v>8447</v>
      </c>
      <c r="N3329" t="s">
        <v>8448</v>
      </c>
      <c r="O3329" t="s">
        <v>8449</v>
      </c>
      <c r="P3329" t="s">
        <v>8450</v>
      </c>
      <c r="Q3329" t="s">
        <v>8460</v>
      </c>
      <c r="R3329" t="s">
        <v>8726</v>
      </c>
      <c r="S3329" t="s">
        <v>8883</v>
      </c>
      <c r="T3329" t="s">
        <v>8884</v>
      </c>
      <c r="U3329" t="s">
        <v>8885</v>
      </c>
      <c r="V3329" t="s">
        <v>8886</v>
      </c>
      <c r="W3329" t="s">
        <v>8887</v>
      </c>
    </row>
    <row r="3330" spans="1:23" x14ac:dyDescent="0.25">
      <c r="A3330" t="s">
        <v>7222</v>
      </c>
      <c r="B3330" t="s">
        <v>7223</v>
      </c>
      <c r="C3330" t="s">
        <v>8838</v>
      </c>
      <c r="E3330" t="s">
        <v>8839</v>
      </c>
      <c r="G3330" t="s">
        <v>8406</v>
      </c>
      <c r="H3330" t="s">
        <v>8418</v>
      </c>
      <c r="I3330" t="s">
        <v>8569</v>
      </c>
      <c r="J3330" t="s">
        <v>8570</v>
      </c>
      <c r="K3330" t="s">
        <v>8571</v>
      </c>
      <c r="L3330" t="s">
        <v>8572</v>
      </c>
      <c r="M3330" t="s">
        <v>8573</v>
      </c>
      <c r="N3330" t="s">
        <v>8574</v>
      </c>
      <c r="O3330" t="s">
        <v>8575</v>
      </c>
      <c r="P3330" t="s">
        <v>8576</v>
      </c>
      <c r="Q3330" t="s">
        <v>8577</v>
      </c>
      <c r="R3330" t="s">
        <v>8578</v>
      </c>
      <c r="S3330" t="s">
        <v>8579</v>
      </c>
      <c r="T3330" t="s">
        <v>8580</v>
      </c>
      <c r="U3330" t="s">
        <v>8581</v>
      </c>
      <c r="V3330" t="s">
        <v>8582</v>
      </c>
    </row>
    <row r="3331" spans="1:23" x14ac:dyDescent="0.25">
      <c r="A3331" t="s">
        <v>7224</v>
      </c>
      <c r="B3331" t="s">
        <v>7225</v>
      </c>
      <c r="C3331" t="s">
        <v>8514</v>
      </c>
      <c r="E3331" t="s">
        <v>8515</v>
      </c>
      <c r="G3331" t="s">
        <v>8406</v>
      </c>
      <c r="H3331" t="s">
        <v>8442</v>
      </c>
      <c r="I3331" t="s">
        <v>8443</v>
      </c>
      <c r="J3331" t="s">
        <v>8444</v>
      </c>
      <c r="K3331" t="s">
        <v>8445</v>
      </c>
      <c r="L3331" t="s">
        <v>8446</v>
      </c>
      <c r="M3331" t="s">
        <v>8447</v>
      </c>
      <c r="N3331" t="s">
        <v>8507</v>
      </c>
      <c r="O3331" t="s">
        <v>8508</v>
      </c>
      <c r="P3331" t="s">
        <v>8509</v>
      </c>
      <c r="Q3331" t="s">
        <v>8510</v>
      </c>
      <c r="R3331" t="s">
        <v>8511</v>
      </c>
      <c r="S3331" t="s">
        <v>8512</v>
      </c>
      <c r="T3331" t="s">
        <v>8513</v>
      </c>
    </row>
    <row r="3332" spans="1:23" x14ac:dyDescent="0.25">
      <c r="A3332" t="s">
        <v>7226</v>
      </c>
      <c r="B3332" t="s">
        <v>7227</v>
      </c>
      <c r="C3332" t="s">
        <v>8514</v>
      </c>
      <c r="E3332" t="s">
        <v>8515</v>
      </c>
      <c r="G3332" t="s">
        <v>8406</v>
      </c>
      <c r="H3332" t="s">
        <v>8442</v>
      </c>
      <c r="I3332" t="s">
        <v>8443</v>
      </c>
      <c r="J3332" t="s">
        <v>8444</v>
      </c>
      <c r="K3332" t="s">
        <v>8445</v>
      </c>
      <c r="L3332" t="s">
        <v>8446</v>
      </c>
      <c r="M3332" t="s">
        <v>8447</v>
      </c>
      <c r="N3332" t="s">
        <v>8507</v>
      </c>
      <c r="O3332" t="s">
        <v>8508</v>
      </c>
      <c r="P3332" t="s">
        <v>8509</v>
      </c>
      <c r="Q3332" t="s">
        <v>8510</v>
      </c>
      <c r="R3332" t="s">
        <v>8511</v>
      </c>
      <c r="S3332" t="s">
        <v>8512</v>
      </c>
      <c r="T3332" t="s">
        <v>8513</v>
      </c>
    </row>
    <row r="3333" spans="1:23" x14ac:dyDescent="0.25">
      <c r="A3333" t="s">
        <v>7228</v>
      </c>
      <c r="B3333" t="s">
        <v>7229</v>
      </c>
      <c r="C3333" t="s">
        <v>8496</v>
      </c>
      <c r="E3333" t="s">
        <v>8497</v>
      </c>
      <c r="G3333" t="s">
        <v>8406</v>
      </c>
      <c r="H3333" t="s">
        <v>8418</v>
      </c>
      <c r="I3333" t="s">
        <v>8419</v>
      </c>
      <c r="J3333" t="s">
        <v>8420</v>
      </c>
      <c r="K3333" t="s">
        <v>8421</v>
      </c>
      <c r="L3333" t="s">
        <v>8422</v>
      </c>
      <c r="M3333" t="s">
        <v>8423</v>
      </c>
      <c r="N3333" t="s">
        <v>8424</v>
      </c>
      <c r="O3333" t="s">
        <v>8498</v>
      </c>
      <c r="P3333" t="s">
        <v>8499</v>
      </c>
      <c r="Q3333" t="s">
        <v>8500</v>
      </c>
      <c r="R3333" t="s">
        <v>8501</v>
      </c>
      <c r="S3333" t="s">
        <v>8502</v>
      </c>
      <c r="T3333" t="s">
        <v>8503</v>
      </c>
      <c r="U3333" t="s">
        <v>8504</v>
      </c>
    </row>
    <row r="3334" spans="1:23" x14ac:dyDescent="0.25">
      <c r="A3334" t="s">
        <v>7230</v>
      </c>
      <c r="B3334" t="s">
        <v>7231</v>
      </c>
      <c r="C3334" t="s">
        <v>8416</v>
      </c>
      <c r="E3334" t="s">
        <v>8417</v>
      </c>
      <c r="G3334" t="s">
        <v>8406</v>
      </c>
      <c r="H3334" t="s">
        <v>8418</v>
      </c>
      <c r="I3334" t="s">
        <v>8419</v>
      </c>
      <c r="J3334" t="s">
        <v>8420</v>
      </c>
      <c r="K3334" t="s">
        <v>8421</v>
      </c>
      <c r="L3334" t="s">
        <v>8422</v>
      </c>
      <c r="M3334" t="s">
        <v>8423</v>
      </c>
      <c r="N3334" t="s">
        <v>8424</v>
      </c>
      <c r="O3334" t="s">
        <v>8425</v>
      </c>
      <c r="P3334" t="s">
        <v>8426</v>
      </c>
      <c r="Q3334" t="s">
        <v>8427</v>
      </c>
      <c r="R3334" t="s">
        <v>8428</v>
      </c>
      <c r="S3334" t="s">
        <v>8429</v>
      </c>
      <c r="T3334" t="s">
        <v>8430</v>
      </c>
    </row>
    <row r="3335" spans="1:23" x14ac:dyDescent="0.25">
      <c r="A3335" t="s">
        <v>7232</v>
      </c>
      <c r="B3335" t="s">
        <v>7233</v>
      </c>
      <c r="C3335" t="s">
        <v>9928</v>
      </c>
      <c r="E3335" t="s">
        <v>9929</v>
      </c>
      <c r="G3335" t="s">
        <v>8406</v>
      </c>
      <c r="H3335" t="s">
        <v>8407</v>
      </c>
      <c r="I3335" t="s">
        <v>8408</v>
      </c>
      <c r="J3335" t="s">
        <v>8409</v>
      </c>
      <c r="K3335" t="s">
        <v>8410</v>
      </c>
      <c r="L3335" t="s">
        <v>8411</v>
      </c>
      <c r="M3335" t="s">
        <v>8412</v>
      </c>
      <c r="N3335" t="s">
        <v>8413</v>
      </c>
      <c r="O3335" t="s">
        <v>8414</v>
      </c>
      <c r="P3335" t="s">
        <v>8415</v>
      </c>
    </row>
    <row r="3336" spans="1:23" x14ac:dyDescent="0.25">
      <c r="A3336" t="s">
        <v>7234</v>
      </c>
      <c r="B3336" t="s">
        <v>7235</v>
      </c>
      <c r="C3336" t="s">
        <v>9928</v>
      </c>
      <c r="E3336" t="s">
        <v>9929</v>
      </c>
      <c r="G3336" t="s">
        <v>8406</v>
      </c>
      <c r="H3336" t="s">
        <v>8407</v>
      </c>
      <c r="I3336" t="s">
        <v>8408</v>
      </c>
      <c r="J3336" t="s">
        <v>8409</v>
      </c>
      <c r="K3336" t="s">
        <v>8410</v>
      </c>
      <c r="L3336" t="s">
        <v>8411</v>
      </c>
      <c r="M3336" t="s">
        <v>8412</v>
      </c>
      <c r="N3336" t="s">
        <v>8413</v>
      </c>
      <c r="O3336" t="s">
        <v>8414</v>
      </c>
      <c r="P3336" t="s">
        <v>8415</v>
      </c>
    </row>
    <row r="3337" spans="1:23" x14ac:dyDescent="0.25">
      <c r="A3337" t="s">
        <v>7236</v>
      </c>
      <c r="B3337" t="s">
        <v>7237</v>
      </c>
      <c r="C3337" t="s">
        <v>9928</v>
      </c>
      <c r="E3337" t="s">
        <v>9929</v>
      </c>
      <c r="G3337" t="s">
        <v>8406</v>
      </c>
      <c r="H3337" t="s">
        <v>8407</v>
      </c>
      <c r="I3337" t="s">
        <v>8408</v>
      </c>
      <c r="J3337" t="s">
        <v>8409</v>
      </c>
      <c r="K3337" t="s">
        <v>8410</v>
      </c>
      <c r="L3337" t="s">
        <v>8411</v>
      </c>
      <c r="M3337" t="s">
        <v>8412</v>
      </c>
      <c r="N3337" t="s">
        <v>8413</v>
      </c>
      <c r="O3337" t="s">
        <v>8414</v>
      </c>
      <c r="P3337" t="s">
        <v>8415</v>
      </c>
    </row>
    <row r="3338" spans="1:23" x14ac:dyDescent="0.25">
      <c r="A3338" t="s">
        <v>7238</v>
      </c>
      <c r="B3338" t="s">
        <v>7239</v>
      </c>
      <c r="C3338" t="s">
        <v>9928</v>
      </c>
      <c r="E3338" t="s">
        <v>9929</v>
      </c>
      <c r="G3338" t="s">
        <v>8406</v>
      </c>
      <c r="H3338" t="s">
        <v>8407</v>
      </c>
      <c r="I3338" t="s">
        <v>8408</v>
      </c>
      <c r="J3338" t="s">
        <v>8409</v>
      </c>
      <c r="K3338" t="s">
        <v>8410</v>
      </c>
      <c r="L3338" t="s">
        <v>8411</v>
      </c>
      <c r="M3338" t="s">
        <v>8412</v>
      </c>
      <c r="N3338" t="s">
        <v>8413</v>
      </c>
      <c r="O3338" t="s">
        <v>8414</v>
      </c>
      <c r="P3338" t="s">
        <v>8415</v>
      </c>
    </row>
    <row r="3339" spans="1:23" x14ac:dyDescent="0.25">
      <c r="A3339" t="s">
        <v>7240</v>
      </c>
      <c r="B3339" t="s">
        <v>7241</v>
      </c>
      <c r="C3339" t="s">
        <v>9928</v>
      </c>
      <c r="E3339" t="s">
        <v>9929</v>
      </c>
      <c r="G3339" t="s">
        <v>8406</v>
      </c>
      <c r="H3339" t="s">
        <v>8407</v>
      </c>
      <c r="I3339" t="s">
        <v>8408</v>
      </c>
      <c r="J3339" t="s">
        <v>8409</v>
      </c>
      <c r="K3339" t="s">
        <v>8410</v>
      </c>
      <c r="L3339" t="s">
        <v>8411</v>
      </c>
      <c r="M3339" t="s">
        <v>8412</v>
      </c>
      <c r="N3339" t="s">
        <v>8413</v>
      </c>
      <c r="O3339" t="s">
        <v>8414</v>
      </c>
      <c r="P3339" t="s">
        <v>8415</v>
      </c>
    </row>
    <row r="3340" spans="1:23" x14ac:dyDescent="0.25">
      <c r="A3340" t="s">
        <v>7242</v>
      </c>
      <c r="B3340" t="s">
        <v>7243</v>
      </c>
      <c r="C3340" t="s">
        <v>9928</v>
      </c>
      <c r="E3340" t="s">
        <v>9929</v>
      </c>
      <c r="G3340" t="s">
        <v>8406</v>
      </c>
      <c r="H3340" t="s">
        <v>8407</v>
      </c>
      <c r="I3340" t="s">
        <v>8408</v>
      </c>
      <c r="J3340" t="s">
        <v>8409</v>
      </c>
      <c r="K3340" t="s">
        <v>8410</v>
      </c>
      <c r="L3340" t="s">
        <v>8411</v>
      </c>
      <c r="M3340" t="s">
        <v>8412</v>
      </c>
      <c r="N3340" t="s">
        <v>8413</v>
      </c>
      <c r="O3340" t="s">
        <v>8414</v>
      </c>
      <c r="P3340" t="s">
        <v>8415</v>
      </c>
    </row>
    <row r="3341" spans="1:23" x14ac:dyDescent="0.25">
      <c r="A3341" t="s">
        <v>8239</v>
      </c>
      <c r="B3341" t="s">
        <v>8240</v>
      </c>
      <c r="C3341" t="s">
        <v>8416</v>
      </c>
      <c r="E3341" t="s">
        <v>8417</v>
      </c>
      <c r="G3341" t="s">
        <v>8406</v>
      </c>
      <c r="H3341" t="s">
        <v>8418</v>
      </c>
      <c r="I3341" t="s">
        <v>8419</v>
      </c>
      <c r="J3341" t="s">
        <v>8420</v>
      </c>
      <c r="K3341" t="s">
        <v>8421</v>
      </c>
      <c r="L3341" t="s">
        <v>8422</v>
      </c>
      <c r="M3341" t="s">
        <v>8423</v>
      </c>
      <c r="N3341" t="s">
        <v>8424</v>
      </c>
      <c r="O3341" t="s">
        <v>8425</v>
      </c>
      <c r="P3341" t="s">
        <v>8426</v>
      </c>
      <c r="Q3341" t="s">
        <v>8427</v>
      </c>
      <c r="R3341" t="s">
        <v>8428</v>
      </c>
      <c r="S3341" t="s">
        <v>8429</v>
      </c>
      <c r="T3341" t="s">
        <v>8430</v>
      </c>
    </row>
    <row r="3342" spans="1:23" x14ac:dyDescent="0.25">
      <c r="A3342" t="s">
        <v>7244</v>
      </c>
      <c r="B3342" t="s">
        <v>7245</v>
      </c>
      <c r="C3342" t="s">
        <v>8514</v>
      </c>
      <c r="E3342" t="s">
        <v>8515</v>
      </c>
      <c r="G3342" t="s">
        <v>8406</v>
      </c>
      <c r="H3342" t="s">
        <v>8442</v>
      </c>
      <c r="I3342" t="s">
        <v>8443</v>
      </c>
      <c r="J3342" t="s">
        <v>8444</v>
      </c>
      <c r="K3342" t="s">
        <v>8445</v>
      </c>
      <c r="L3342" t="s">
        <v>8446</v>
      </c>
      <c r="M3342" t="s">
        <v>8447</v>
      </c>
      <c r="N3342" t="s">
        <v>8507</v>
      </c>
      <c r="O3342" t="s">
        <v>8508</v>
      </c>
      <c r="P3342" t="s">
        <v>8509</v>
      </c>
      <c r="Q3342" t="s">
        <v>8510</v>
      </c>
      <c r="R3342" t="s">
        <v>8511</v>
      </c>
      <c r="S3342" t="s">
        <v>8512</v>
      </c>
      <c r="T3342" t="s">
        <v>8513</v>
      </c>
    </row>
    <row r="3343" spans="1:23" x14ac:dyDescent="0.25">
      <c r="A3343" t="s">
        <v>7246</v>
      </c>
      <c r="B3343" t="s">
        <v>7247</v>
      </c>
      <c r="C3343" t="s">
        <v>9930</v>
      </c>
      <c r="E3343" t="s">
        <v>9931</v>
      </c>
      <c r="G3343" t="s">
        <v>8406</v>
      </c>
      <c r="H3343" t="s">
        <v>8418</v>
      </c>
      <c r="I3343" t="s">
        <v>8419</v>
      </c>
      <c r="J3343" t="s">
        <v>8420</v>
      </c>
      <c r="K3343" t="s">
        <v>8421</v>
      </c>
      <c r="L3343" t="s">
        <v>8422</v>
      </c>
      <c r="M3343" t="s">
        <v>8536</v>
      </c>
      <c r="N3343" t="s">
        <v>8537</v>
      </c>
      <c r="O3343" t="s">
        <v>8538</v>
      </c>
      <c r="P3343" t="s">
        <v>8539</v>
      </c>
      <c r="Q3343" t="s">
        <v>8540</v>
      </c>
      <c r="R3343" t="s">
        <v>8541</v>
      </c>
      <c r="S3343" t="s">
        <v>8542</v>
      </c>
      <c r="T3343" t="s">
        <v>9932</v>
      </c>
    </row>
    <row r="3344" spans="1:23" x14ac:dyDescent="0.25">
      <c r="A3344" t="s">
        <v>7248</v>
      </c>
      <c r="B3344" t="s">
        <v>7249</v>
      </c>
      <c r="C3344" t="s">
        <v>9933</v>
      </c>
      <c r="E3344" t="s">
        <v>9934</v>
      </c>
      <c r="G3344" t="s">
        <v>8406</v>
      </c>
      <c r="H3344" t="s">
        <v>8407</v>
      </c>
      <c r="I3344" t="s">
        <v>8408</v>
      </c>
      <c r="J3344" t="s">
        <v>8409</v>
      </c>
      <c r="K3344" t="s">
        <v>8518</v>
      </c>
      <c r="L3344" t="s">
        <v>8519</v>
      </c>
      <c r="M3344" t="s">
        <v>8520</v>
      </c>
      <c r="N3344" t="s">
        <v>9935</v>
      </c>
      <c r="O3344" t="s">
        <v>9936</v>
      </c>
    </row>
    <row r="3345" spans="1:23" x14ac:dyDescent="0.25">
      <c r="A3345" t="s">
        <v>7250</v>
      </c>
      <c r="B3345" t="s">
        <v>7251</v>
      </c>
      <c r="C3345" t="s">
        <v>9933</v>
      </c>
      <c r="E3345" t="s">
        <v>9934</v>
      </c>
      <c r="G3345" t="s">
        <v>8406</v>
      </c>
      <c r="H3345" t="s">
        <v>8407</v>
      </c>
      <c r="I3345" t="s">
        <v>8408</v>
      </c>
      <c r="J3345" t="s">
        <v>8409</v>
      </c>
      <c r="K3345" t="s">
        <v>8518</v>
      </c>
      <c r="L3345" t="s">
        <v>8519</v>
      </c>
      <c r="M3345" t="s">
        <v>8520</v>
      </c>
      <c r="N3345" t="s">
        <v>9935</v>
      </c>
      <c r="O3345" t="s">
        <v>9936</v>
      </c>
    </row>
    <row r="3346" spans="1:23" x14ac:dyDescent="0.25">
      <c r="A3346" t="s">
        <v>7252</v>
      </c>
      <c r="B3346" t="s">
        <v>7253</v>
      </c>
      <c r="C3346" t="s">
        <v>9933</v>
      </c>
      <c r="E3346" t="s">
        <v>9934</v>
      </c>
      <c r="G3346" t="s">
        <v>8406</v>
      </c>
      <c r="H3346" t="s">
        <v>8407</v>
      </c>
      <c r="I3346" t="s">
        <v>8408</v>
      </c>
      <c r="J3346" t="s">
        <v>8409</v>
      </c>
      <c r="K3346" t="s">
        <v>8518</v>
      </c>
      <c r="L3346" t="s">
        <v>8519</v>
      </c>
      <c r="M3346" t="s">
        <v>8520</v>
      </c>
      <c r="N3346" t="s">
        <v>9935</v>
      </c>
      <c r="O3346" t="s">
        <v>9936</v>
      </c>
    </row>
    <row r="3347" spans="1:23" x14ac:dyDescent="0.25">
      <c r="A3347" t="s">
        <v>7254</v>
      </c>
      <c r="B3347" t="s">
        <v>7255</v>
      </c>
      <c r="C3347" t="s">
        <v>9937</v>
      </c>
      <c r="E3347" t="s">
        <v>9938</v>
      </c>
      <c r="G3347" t="s">
        <v>8406</v>
      </c>
      <c r="H3347" t="s">
        <v>8442</v>
      </c>
      <c r="I3347" t="s">
        <v>8443</v>
      </c>
      <c r="J3347" t="s">
        <v>8444</v>
      </c>
      <c r="K3347" t="s">
        <v>8445</v>
      </c>
      <c r="L3347" t="s">
        <v>8446</v>
      </c>
      <c r="M3347" t="s">
        <v>8447</v>
      </c>
      <c r="N3347" t="s">
        <v>8448</v>
      </c>
      <c r="O3347" t="s">
        <v>8449</v>
      </c>
      <c r="P3347" t="s">
        <v>8450</v>
      </c>
      <c r="Q3347" t="s">
        <v>8451</v>
      </c>
      <c r="R3347" t="s">
        <v>8452</v>
      </c>
      <c r="S3347" t="s">
        <v>8453</v>
      </c>
      <c r="T3347" t="s">
        <v>8454</v>
      </c>
      <c r="U3347" t="s">
        <v>9460</v>
      </c>
      <c r="V3347" t="s">
        <v>9461</v>
      </c>
      <c r="W3347" t="s">
        <v>9462</v>
      </c>
    </row>
    <row r="3348" spans="1:23" x14ac:dyDescent="0.25">
      <c r="A3348" t="s">
        <v>7256</v>
      </c>
      <c r="B3348" t="s">
        <v>7257</v>
      </c>
      <c r="C3348" t="s">
        <v>9939</v>
      </c>
      <c r="E3348" t="s">
        <v>9940</v>
      </c>
      <c r="G3348" t="s">
        <v>8406</v>
      </c>
      <c r="H3348" t="s">
        <v>8418</v>
      </c>
      <c r="I3348" t="s">
        <v>8419</v>
      </c>
      <c r="J3348" t="s">
        <v>8420</v>
      </c>
      <c r="K3348" t="s">
        <v>8421</v>
      </c>
      <c r="L3348" t="s">
        <v>8422</v>
      </c>
      <c r="M3348" t="s">
        <v>8536</v>
      </c>
      <c r="N3348" t="s">
        <v>8537</v>
      </c>
      <c r="O3348" t="s">
        <v>9941</v>
      </c>
      <c r="P3348" t="s">
        <v>9942</v>
      </c>
      <c r="Q3348" t="s">
        <v>9943</v>
      </c>
      <c r="R3348" t="s">
        <v>9944</v>
      </c>
      <c r="S3348" t="s">
        <v>9945</v>
      </c>
    </row>
    <row r="3349" spans="1:23" x14ac:dyDescent="0.25">
      <c r="A3349" t="s">
        <v>7258</v>
      </c>
      <c r="B3349" t="s">
        <v>7259</v>
      </c>
      <c r="C3349" t="s">
        <v>9946</v>
      </c>
      <c r="E3349" t="s">
        <v>9947</v>
      </c>
      <c r="G3349" t="s">
        <v>8406</v>
      </c>
      <c r="H3349" t="s">
        <v>8525</v>
      </c>
      <c r="I3349" t="s">
        <v>8526</v>
      </c>
      <c r="J3349" t="s">
        <v>8527</v>
      </c>
      <c r="K3349" t="s">
        <v>9097</v>
      </c>
    </row>
    <row r="3350" spans="1:23" x14ac:dyDescent="0.25">
      <c r="A3350" t="s">
        <v>7260</v>
      </c>
      <c r="B3350" t="s">
        <v>7261</v>
      </c>
      <c r="C3350" t="s">
        <v>9946</v>
      </c>
      <c r="E3350" t="s">
        <v>9947</v>
      </c>
      <c r="G3350" t="s">
        <v>8406</v>
      </c>
      <c r="H3350" t="s">
        <v>8525</v>
      </c>
      <c r="I3350" t="s">
        <v>8526</v>
      </c>
      <c r="J3350" t="s">
        <v>8527</v>
      </c>
      <c r="K3350" t="s">
        <v>9097</v>
      </c>
    </row>
    <row r="3351" spans="1:23" x14ac:dyDescent="0.25">
      <c r="A3351" t="s">
        <v>7262</v>
      </c>
      <c r="B3351" t="s">
        <v>7263</v>
      </c>
      <c r="C3351" t="s">
        <v>9946</v>
      </c>
      <c r="E3351" t="s">
        <v>9947</v>
      </c>
      <c r="G3351" t="s">
        <v>8406</v>
      </c>
      <c r="H3351" t="s">
        <v>8525</v>
      </c>
      <c r="I3351" t="s">
        <v>8526</v>
      </c>
      <c r="J3351" t="s">
        <v>8527</v>
      </c>
      <c r="K3351" t="s">
        <v>9097</v>
      </c>
    </row>
    <row r="3352" spans="1:23" x14ac:dyDescent="0.25">
      <c r="A3352" t="s">
        <v>7264</v>
      </c>
      <c r="B3352" t="s">
        <v>7265</v>
      </c>
      <c r="C3352" t="s">
        <v>9946</v>
      </c>
      <c r="E3352" t="s">
        <v>9947</v>
      </c>
      <c r="G3352" t="s">
        <v>8406</v>
      </c>
      <c r="H3352" t="s">
        <v>8525</v>
      </c>
      <c r="I3352" t="s">
        <v>8526</v>
      </c>
      <c r="J3352" t="s">
        <v>8527</v>
      </c>
      <c r="K3352" t="s">
        <v>9097</v>
      </c>
    </row>
    <row r="3353" spans="1:23" x14ac:dyDescent="0.25">
      <c r="A3353" t="s">
        <v>7266</v>
      </c>
      <c r="B3353" t="s">
        <v>7267</v>
      </c>
      <c r="C3353" t="s">
        <v>9946</v>
      </c>
      <c r="E3353" t="s">
        <v>9947</v>
      </c>
      <c r="G3353" t="s">
        <v>8406</v>
      </c>
      <c r="H3353" t="s">
        <v>8525</v>
      </c>
      <c r="I3353" t="s">
        <v>8526</v>
      </c>
      <c r="J3353" t="s">
        <v>8527</v>
      </c>
      <c r="K3353" t="s">
        <v>9097</v>
      </c>
    </row>
    <row r="3354" spans="1:23" x14ac:dyDescent="0.25">
      <c r="A3354" t="s">
        <v>7268</v>
      </c>
      <c r="B3354" t="s">
        <v>7269</v>
      </c>
      <c r="C3354" t="s">
        <v>8637</v>
      </c>
      <c r="E3354" t="s">
        <v>8638</v>
      </c>
      <c r="G3354" t="s">
        <v>8406</v>
      </c>
      <c r="H3354" t="s">
        <v>8418</v>
      </c>
      <c r="I3354" t="s">
        <v>8419</v>
      </c>
      <c r="J3354" t="s">
        <v>8420</v>
      </c>
      <c r="K3354" t="s">
        <v>8421</v>
      </c>
      <c r="L3354" t="s">
        <v>8422</v>
      </c>
      <c r="M3354" t="s">
        <v>8585</v>
      </c>
      <c r="N3354" t="s">
        <v>8586</v>
      </c>
      <c r="O3354" t="s">
        <v>8587</v>
      </c>
      <c r="P3354" t="s">
        <v>8639</v>
      </c>
      <c r="Q3354" t="s">
        <v>8640</v>
      </c>
      <c r="R3354" t="s">
        <v>8641</v>
      </c>
      <c r="S3354" t="s">
        <v>8642</v>
      </c>
    </row>
    <row r="3355" spans="1:23" x14ac:dyDescent="0.25">
      <c r="A3355" t="s">
        <v>7270</v>
      </c>
      <c r="B3355" t="s">
        <v>7271</v>
      </c>
      <c r="C3355" t="s">
        <v>9937</v>
      </c>
      <c r="E3355" t="s">
        <v>9938</v>
      </c>
      <c r="G3355" t="s">
        <v>8406</v>
      </c>
      <c r="H3355" t="s">
        <v>8442</v>
      </c>
      <c r="I3355" t="s">
        <v>8443</v>
      </c>
      <c r="J3355" t="s">
        <v>8444</v>
      </c>
      <c r="K3355" t="s">
        <v>8445</v>
      </c>
      <c r="L3355" t="s">
        <v>8446</v>
      </c>
      <c r="M3355" t="s">
        <v>8447</v>
      </c>
      <c r="N3355" t="s">
        <v>8448</v>
      </c>
      <c r="O3355" t="s">
        <v>8449</v>
      </c>
      <c r="P3355" t="s">
        <v>8450</v>
      </c>
      <c r="Q3355" t="s">
        <v>8451</v>
      </c>
      <c r="R3355" t="s">
        <v>8452</v>
      </c>
      <c r="S3355" t="s">
        <v>8453</v>
      </c>
      <c r="T3355" t="s">
        <v>8454</v>
      </c>
      <c r="U3355" t="s">
        <v>9460</v>
      </c>
      <c r="V3355" t="s">
        <v>9461</v>
      </c>
      <c r="W3355" t="s">
        <v>9462</v>
      </c>
    </row>
    <row r="3356" spans="1:23" x14ac:dyDescent="0.25">
      <c r="A3356" t="s">
        <v>7272</v>
      </c>
      <c r="B3356" t="s">
        <v>7273</v>
      </c>
      <c r="C3356" t="s">
        <v>9930</v>
      </c>
      <c r="E3356" t="s">
        <v>9931</v>
      </c>
      <c r="G3356" t="s">
        <v>8406</v>
      </c>
      <c r="H3356" t="s">
        <v>8418</v>
      </c>
      <c r="I3356" t="s">
        <v>8419</v>
      </c>
      <c r="J3356" t="s">
        <v>8420</v>
      </c>
      <c r="K3356" t="s">
        <v>8421</v>
      </c>
      <c r="L3356" t="s">
        <v>8422</v>
      </c>
      <c r="M3356" t="s">
        <v>8536</v>
      </c>
      <c r="N3356" t="s">
        <v>8537</v>
      </c>
      <c r="O3356" t="s">
        <v>8538</v>
      </c>
      <c r="P3356" t="s">
        <v>8539</v>
      </c>
      <c r="Q3356" t="s">
        <v>8540</v>
      </c>
      <c r="R3356" t="s">
        <v>8541</v>
      </c>
      <c r="S3356" t="s">
        <v>8542</v>
      </c>
      <c r="T3356" t="s">
        <v>9932</v>
      </c>
    </row>
    <row r="3357" spans="1:23" x14ac:dyDescent="0.25">
      <c r="A3357" t="s">
        <v>7274</v>
      </c>
      <c r="B3357" t="s">
        <v>7275</v>
      </c>
      <c r="C3357" t="s">
        <v>9930</v>
      </c>
      <c r="E3357" t="s">
        <v>9931</v>
      </c>
      <c r="G3357" t="s">
        <v>8406</v>
      </c>
      <c r="H3357" t="s">
        <v>8418</v>
      </c>
      <c r="I3357" t="s">
        <v>8419</v>
      </c>
      <c r="J3357" t="s">
        <v>8420</v>
      </c>
      <c r="K3357" t="s">
        <v>8421</v>
      </c>
      <c r="L3357" t="s">
        <v>8422</v>
      </c>
      <c r="M3357" t="s">
        <v>8536</v>
      </c>
      <c r="N3357" t="s">
        <v>8537</v>
      </c>
      <c r="O3357" t="s">
        <v>8538</v>
      </c>
      <c r="P3357" t="s">
        <v>8539</v>
      </c>
      <c r="Q3357" t="s">
        <v>8540</v>
      </c>
      <c r="R3357" t="s">
        <v>8541</v>
      </c>
      <c r="S3357" t="s">
        <v>8542</v>
      </c>
      <c r="T3357" t="s">
        <v>9932</v>
      </c>
    </row>
    <row r="3358" spans="1:23" x14ac:dyDescent="0.25">
      <c r="A3358" t="s">
        <v>7276</v>
      </c>
      <c r="B3358" t="s">
        <v>7277</v>
      </c>
      <c r="C3358" t="s">
        <v>9916</v>
      </c>
      <c r="E3358" t="s">
        <v>9917</v>
      </c>
      <c r="G3358" t="s">
        <v>8406</v>
      </c>
      <c r="H3358" t="s">
        <v>8418</v>
      </c>
      <c r="I3358" t="s">
        <v>9842</v>
      </c>
      <c r="J3358" t="s">
        <v>9865</v>
      </c>
      <c r="K3358" t="s">
        <v>9918</v>
      </c>
      <c r="L3358" t="s">
        <v>9919</v>
      </c>
      <c r="M3358" t="s">
        <v>9920</v>
      </c>
      <c r="N3358" t="s">
        <v>9921</v>
      </c>
      <c r="O3358" t="s">
        <v>9922</v>
      </c>
      <c r="P3358" t="s">
        <v>9923</v>
      </c>
      <c r="Q3358" t="s">
        <v>9924</v>
      </c>
      <c r="R3358" t="s">
        <v>9925</v>
      </c>
    </row>
    <row r="3359" spans="1:23" x14ac:dyDescent="0.25">
      <c r="A3359" t="s">
        <v>7278</v>
      </c>
      <c r="B3359" t="s">
        <v>7279</v>
      </c>
      <c r="C3359" t="s">
        <v>8431</v>
      </c>
      <c r="E3359" t="s">
        <v>8432</v>
      </c>
      <c r="G3359" t="s">
        <v>8406</v>
      </c>
      <c r="H3359" t="s">
        <v>8433</v>
      </c>
      <c r="I3359" t="s">
        <v>8434</v>
      </c>
      <c r="J3359" t="s">
        <v>8435</v>
      </c>
      <c r="K3359" t="s">
        <v>8436</v>
      </c>
      <c r="L3359" t="s">
        <v>8437</v>
      </c>
      <c r="M3359" t="s">
        <v>8438</v>
      </c>
      <c r="N3359" t="s">
        <v>8439</v>
      </c>
    </row>
    <row r="3360" spans="1:23" x14ac:dyDescent="0.25">
      <c r="A3360" t="s">
        <v>7280</v>
      </c>
      <c r="B3360" t="s">
        <v>7281</v>
      </c>
      <c r="C3360" t="s">
        <v>8431</v>
      </c>
      <c r="E3360" t="s">
        <v>8432</v>
      </c>
      <c r="G3360" t="s">
        <v>8406</v>
      </c>
      <c r="H3360" t="s">
        <v>8433</v>
      </c>
      <c r="I3360" t="s">
        <v>8434</v>
      </c>
      <c r="J3360" t="s">
        <v>8435</v>
      </c>
      <c r="K3360" t="s">
        <v>8436</v>
      </c>
      <c r="L3360" t="s">
        <v>8437</v>
      </c>
      <c r="M3360" t="s">
        <v>8438</v>
      </c>
      <c r="N3360" t="s">
        <v>8439</v>
      </c>
    </row>
    <row r="3361" spans="1:23" x14ac:dyDescent="0.25">
      <c r="A3361" t="s">
        <v>7283</v>
      </c>
      <c r="B3361" t="s">
        <v>7284</v>
      </c>
      <c r="C3361" t="s">
        <v>8431</v>
      </c>
      <c r="E3361" t="s">
        <v>8432</v>
      </c>
      <c r="G3361" t="s">
        <v>8406</v>
      </c>
      <c r="H3361" t="s">
        <v>8433</v>
      </c>
      <c r="I3361" t="s">
        <v>8434</v>
      </c>
      <c r="J3361" t="s">
        <v>8435</v>
      </c>
      <c r="K3361" t="s">
        <v>8436</v>
      </c>
      <c r="L3361" t="s">
        <v>8437</v>
      </c>
      <c r="M3361" t="s">
        <v>8438</v>
      </c>
      <c r="N3361" t="s">
        <v>8439</v>
      </c>
    </row>
    <row r="3362" spans="1:23" x14ac:dyDescent="0.25">
      <c r="A3362" t="s">
        <v>7287</v>
      </c>
      <c r="B3362" t="s">
        <v>7288</v>
      </c>
      <c r="C3362" t="s">
        <v>8431</v>
      </c>
      <c r="E3362" t="s">
        <v>8432</v>
      </c>
      <c r="G3362" t="s">
        <v>8406</v>
      </c>
      <c r="H3362" t="s">
        <v>8433</v>
      </c>
      <c r="I3362" t="s">
        <v>8434</v>
      </c>
      <c r="J3362" t="s">
        <v>8435</v>
      </c>
      <c r="K3362" t="s">
        <v>8436</v>
      </c>
      <c r="L3362" t="s">
        <v>8437</v>
      </c>
      <c r="M3362" t="s">
        <v>8438</v>
      </c>
      <c r="N3362" t="s">
        <v>8439</v>
      </c>
    </row>
    <row r="3363" spans="1:23" x14ac:dyDescent="0.25">
      <c r="A3363" t="s">
        <v>7289</v>
      </c>
      <c r="B3363" t="s">
        <v>7290</v>
      </c>
      <c r="C3363" t="s">
        <v>8431</v>
      </c>
      <c r="E3363" t="s">
        <v>8432</v>
      </c>
      <c r="G3363" t="s">
        <v>8406</v>
      </c>
      <c r="H3363" t="s">
        <v>8433</v>
      </c>
      <c r="I3363" t="s">
        <v>8434</v>
      </c>
      <c r="J3363" t="s">
        <v>8435</v>
      </c>
      <c r="K3363" t="s">
        <v>8436</v>
      </c>
      <c r="L3363" t="s">
        <v>8437</v>
      </c>
      <c r="M3363" t="s">
        <v>8438</v>
      </c>
      <c r="N3363" t="s">
        <v>8439</v>
      </c>
    </row>
    <row r="3364" spans="1:23" x14ac:dyDescent="0.25">
      <c r="A3364" t="s">
        <v>7292</v>
      </c>
      <c r="B3364" t="s">
        <v>7293</v>
      </c>
      <c r="C3364" t="s">
        <v>8431</v>
      </c>
      <c r="E3364" t="s">
        <v>8432</v>
      </c>
      <c r="G3364" t="s">
        <v>8406</v>
      </c>
      <c r="H3364" t="s">
        <v>8433</v>
      </c>
      <c r="I3364" t="s">
        <v>8434</v>
      </c>
      <c r="J3364" t="s">
        <v>8435</v>
      </c>
      <c r="K3364" t="s">
        <v>8436</v>
      </c>
      <c r="L3364" t="s">
        <v>8437</v>
      </c>
      <c r="M3364" t="s">
        <v>8438</v>
      </c>
      <c r="N3364" t="s">
        <v>8439</v>
      </c>
    </row>
    <row r="3365" spans="1:23" x14ac:dyDescent="0.25">
      <c r="A3365" t="s">
        <v>7294</v>
      </c>
      <c r="B3365" t="s">
        <v>7295</v>
      </c>
      <c r="C3365" t="s">
        <v>8431</v>
      </c>
      <c r="E3365" t="s">
        <v>8432</v>
      </c>
      <c r="G3365" t="s">
        <v>8406</v>
      </c>
      <c r="H3365" t="s">
        <v>8433</v>
      </c>
      <c r="I3365" t="s">
        <v>8434</v>
      </c>
      <c r="J3365" t="s">
        <v>8435</v>
      </c>
      <c r="K3365" t="s">
        <v>8436</v>
      </c>
      <c r="L3365" t="s">
        <v>8437</v>
      </c>
      <c r="M3365" t="s">
        <v>8438</v>
      </c>
      <c r="N3365" t="s">
        <v>8439</v>
      </c>
    </row>
    <row r="3366" spans="1:23" x14ac:dyDescent="0.25">
      <c r="A3366" t="s">
        <v>7296</v>
      </c>
      <c r="B3366" t="s">
        <v>7297</v>
      </c>
      <c r="C3366" t="s">
        <v>8431</v>
      </c>
      <c r="E3366" t="s">
        <v>8432</v>
      </c>
      <c r="G3366" t="s">
        <v>8406</v>
      </c>
      <c r="H3366" t="s">
        <v>8433</v>
      </c>
      <c r="I3366" t="s">
        <v>8434</v>
      </c>
      <c r="J3366" t="s">
        <v>8435</v>
      </c>
      <c r="K3366" t="s">
        <v>8436</v>
      </c>
      <c r="L3366" t="s">
        <v>8437</v>
      </c>
      <c r="M3366" t="s">
        <v>8438</v>
      </c>
      <c r="N3366" t="s">
        <v>8439</v>
      </c>
    </row>
    <row r="3367" spans="1:23" x14ac:dyDescent="0.25">
      <c r="A3367" t="s">
        <v>7299</v>
      </c>
      <c r="B3367" t="s">
        <v>7300</v>
      </c>
      <c r="C3367" t="s">
        <v>8431</v>
      </c>
      <c r="E3367" t="s">
        <v>8432</v>
      </c>
      <c r="G3367" t="s">
        <v>8406</v>
      </c>
      <c r="H3367" t="s">
        <v>8433</v>
      </c>
      <c r="I3367" t="s">
        <v>8434</v>
      </c>
      <c r="J3367" t="s">
        <v>8435</v>
      </c>
      <c r="K3367" t="s">
        <v>8436</v>
      </c>
      <c r="L3367" t="s">
        <v>8437</v>
      </c>
      <c r="M3367" t="s">
        <v>8438</v>
      </c>
      <c r="N3367" t="s">
        <v>8439</v>
      </c>
    </row>
    <row r="3368" spans="1:23" x14ac:dyDescent="0.25">
      <c r="A3368" t="s">
        <v>7301</v>
      </c>
      <c r="B3368" t="s">
        <v>7302</v>
      </c>
      <c r="C3368" t="s">
        <v>8431</v>
      </c>
      <c r="E3368" t="s">
        <v>8432</v>
      </c>
      <c r="G3368" t="s">
        <v>8406</v>
      </c>
      <c r="H3368" t="s">
        <v>8433</v>
      </c>
      <c r="I3368" t="s">
        <v>8434</v>
      </c>
      <c r="J3368" t="s">
        <v>8435</v>
      </c>
      <c r="K3368" t="s">
        <v>8436</v>
      </c>
      <c r="L3368" t="s">
        <v>8437</v>
      </c>
      <c r="M3368" t="s">
        <v>8438</v>
      </c>
      <c r="N3368" t="s">
        <v>8439</v>
      </c>
    </row>
    <row r="3369" spans="1:23" x14ac:dyDescent="0.25">
      <c r="A3369" t="s">
        <v>7303</v>
      </c>
      <c r="B3369" t="s">
        <v>7304</v>
      </c>
      <c r="C3369" t="s">
        <v>8431</v>
      </c>
      <c r="E3369" t="s">
        <v>8432</v>
      </c>
      <c r="G3369" t="s">
        <v>8406</v>
      </c>
      <c r="H3369" t="s">
        <v>8433</v>
      </c>
      <c r="I3369" t="s">
        <v>8434</v>
      </c>
      <c r="J3369" t="s">
        <v>8435</v>
      </c>
      <c r="K3369" t="s">
        <v>8436</v>
      </c>
      <c r="L3369" t="s">
        <v>8437</v>
      </c>
      <c r="M3369" t="s">
        <v>8438</v>
      </c>
      <c r="N3369" t="s">
        <v>8439</v>
      </c>
    </row>
    <row r="3370" spans="1:23" x14ac:dyDescent="0.25">
      <c r="A3370" t="s">
        <v>7305</v>
      </c>
      <c r="B3370" t="s">
        <v>7306</v>
      </c>
      <c r="C3370" t="s">
        <v>8478</v>
      </c>
      <c r="E3370" t="s">
        <v>8479</v>
      </c>
      <c r="G3370" t="s">
        <v>8406</v>
      </c>
      <c r="H3370" t="s">
        <v>8418</v>
      </c>
      <c r="I3370" t="s">
        <v>8419</v>
      </c>
      <c r="J3370" t="s">
        <v>8420</v>
      </c>
      <c r="K3370" t="s">
        <v>8421</v>
      </c>
      <c r="L3370" t="s">
        <v>8422</v>
      </c>
      <c r="M3370" t="s">
        <v>8423</v>
      </c>
      <c r="N3370" t="s">
        <v>8424</v>
      </c>
      <c r="O3370" t="s">
        <v>8425</v>
      </c>
      <c r="P3370" t="s">
        <v>8480</v>
      </c>
      <c r="Q3370" t="s">
        <v>8481</v>
      </c>
      <c r="R3370" t="s">
        <v>8482</v>
      </c>
      <c r="S3370" t="s">
        <v>8483</v>
      </c>
      <c r="T3370" t="s">
        <v>8484</v>
      </c>
      <c r="U3370" t="s">
        <v>8485</v>
      </c>
      <c r="V3370" t="s">
        <v>8486</v>
      </c>
      <c r="W3370" t="s">
        <v>8487</v>
      </c>
    </row>
    <row r="3371" spans="1:23" x14ac:dyDescent="0.25">
      <c r="A3371" t="s">
        <v>7307</v>
      </c>
      <c r="B3371" t="s">
        <v>7308</v>
      </c>
      <c r="C3371" t="s">
        <v>8478</v>
      </c>
      <c r="E3371" t="s">
        <v>8479</v>
      </c>
      <c r="G3371" t="s">
        <v>8406</v>
      </c>
      <c r="H3371" t="s">
        <v>8418</v>
      </c>
      <c r="I3371" t="s">
        <v>8419</v>
      </c>
      <c r="J3371" t="s">
        <v>8420</v>
      </c>
      <c r="K3371" t="s">
        <v>8421</v>
      </c>
      <c r="L3371" t="s">
        <v>8422</v>
      </c>
      <c r="M3371" t="s">
        <v>8423</v>
      </c>
      <c r="N3371" t="s">
        <v>8424</v>
      </c>
      <c r="O3371" t="s">
        <v>8425</v>
      </c>
      <c r="P3371" t="s">
        <v>8480</v>
      </c>
      <c r="Q3371" t="s">
        <v>8481</v>
      </c>
      <c r="R3371" t="s">
        <v>8482</v>
      </c>
      <c r="S3371" t="s">
        <v>8483</v>
      </c>
      <c r="T3371" t="s">
        <v>8484</v>
      </c>
      <c r="U3371" t="s">
        <v>8485</v>
      </c>
      <c r="V3371" t="s">
        <v>8486</v>
      </c>
      <c r="W3371" t="s">
        <v>8487</v>
      </c>
    </row>
    <row r="3372" spans="1:23" x14ac:dyDescent="0.25">
      <c r="A3372" t="s">
        <v>7309</v>
      </c>
      <c r="B3372" t="s">
        <v>7310</v>
      </c>
      <c r="C3372" t="s">
        <v>8478</v>
      </c>
      <c r="E3372" t="s">
        <v>8479</v>
      </c>
      <c r="G3372" t="s">
        <v>8406</v>
      </c>
      <c r="H3372" t="s">
        <v>8418</v>
      </c>
      <c r="I3372" t="s">
        <v>8419</v>
      </c>
      <c r="J3372" t="s">
        <v>8420</v>
      </c>
      <c r="K3372" t="s">
        <v>8421</v>
      </c>
      <c r="L3372" t="s">
        <v>8422</v>
      </c>
      <c r="M3372" t="s">
        <v>8423</v>
      </c>
      <c r="N3372" t="s">
        <v>8424</v>
      </c>
      <c r="O3372" t="s">
        <v>8425</v>
      </c>
      <c r="P3372" t="s">
        <v>8480</v>
      </c>
      <c r="Q3372" t="s">
        <v>8481</v>
      </c>
      <c r="R3372" t="s">
        <v>8482</v>
      </c>
      <c r="S3372" t="s">
        <v>8483</v>
      </c>
      <c r="T3372" t="s">
        <v>8484</v>
      </c>
      <c r="U3372" t="s">
        <v>8485</v>
      </c>
      <c r="V3372" t="s">
        <v>8486</v>
      </c>
      <c r="W3372" t="s">
        <v>8487</v>
      </c>
    </row>
    <row r="3373" spans="1:23" x14ac:dyDescent="0.25">
      <c r="A3373" t="s">
        <v>7311</v>
      </c>
      <c r="B3373" t="s">
        <v>7312</v>
      </c>
      <c r="C3373" t="s">
        <v>8478</v>
      </c>
      <c r="E3373" t="s">
        <v>8479</v>
      </c>
      <c r="G3373" t="s">
        <v>8406</v>
      </c>
      <c r="H3373" t="s">
        <v>8418</v>
      </c>
      <c r="I3373" t="s">
        <v>8419</v>
      </c>
      <c r="J3373" t="s">
        <v>8420</v>
      </c>
      <c r="K3373" t="s">
        <v>8421</v>
      </c>
      <c r="L3373" t="s">
        <v>8422</v>
      </c>
      <c r="M3373" t="s">
        <v>8423</v>
      </c>
      <c r="N3373" t="s">
        <v>8424</v>
      </c>
      <c r="O3373" t="s">
        <v>8425</v>
      </c>
      <c r="P3373" t="s">
        <v>8480</v>
      </c>
      <c r="Q3373" t="s">
        <v>8481</v>
      </c>
      <c r="R3373" t="s">
        <v>8482</v>
      </c>
      <c r="S3373" t="s">
        <v>8483</v>
      </c>
      <c r="T3373" t="s">
        <v>8484</v>
      </c>
      <c r="U3373" t="s">
        <v>8485</v>
      </c>
      <c r="V3373" t="s">
        <v>8486</v>
      </c>
      <c r="W3373" t="s">
        <v>8487</v>
      </c>
    </row>
    <row r="3374" spans="1:23" x14ac:dyDescent="0.25">
      <c r="A3374" t="s">
        <v>7313</v>
      </c>
      <c r="B3374" t="s">
        <v>7314</v>
      </c>
      <c r="C3374" t="s">
        <v>8478</v>
      </c>
      <c r="E3374" t="s">
        <v>8479</v>
      </c>
      <c r="G3374" t="s">
        <v>8406</v>
      </c>
      <c r="H3374" t="s">
        <v>8418</v>
      </c>
      <c r="I3374" t="s">
        <v>8419</v>
      </c>
      <c r="J3374" t="s">
        <v>8420</v>
      </c>
      <c r="K3374" t="s">
        <v>8421</v>
      </c>
      <c r="L3374" t="s">
        <v>8422</v>
      </c>
      <c r="M3374" t="s">
        <v>8423</v>
      </c>
      <c r="N3374" t="s">
        <v>8424</v>
      </c>
      <c r="O3374" t="s">
        <v>8425</v>
      </c>
      <c r="P3374" t="s">
        <v>8480</v>
      </c>
      <c r="Q3374" t="s">
        <v>8481</v>
      </c>
      <c r="R3374" t="s">
        <v>8482</v>
      </c>
      <c r="S3374" t="s">
        <v>8483</v>
      </c>
      <c r="T3374" t="s">
        <v>8484</v>
      </c>
      <c r="U3374" t="s">
        <v>8485</v>
      </c>
      <c r="V3374" t="s">
        <v>8486</v>
      </c>
      <c r="W3374" t="s">
        <v>8487</v>
      </c>
    </row>
    <row r="3375" spans="1:23" x14ac:dyDescent="0.25">
      <c r="A3375" t="s">
        <v>7315</v>
      </c>
      <c r="B3375" t="s">
        <v>7316</v>
      </c>
      <c r="C3375" t="s">
        <v>8478</v>
      </c>
      <c r="E3375" t="s">
        <v>8479</v>
      </c>
      <c r="G3375" t="s">
        <v>8406</v>
      </c>
      <c r="H3375" t="s">
        <v>8418</v>
      </c>
      <c r="I3375" t="s">
        <v>8419</v>
      </c>
      <c r="J3375" t="s">
        <v>8420</v>
      </c>
      <c r="K3375" t="s">
        <v>8421</v>
      </c>
      <c r="L3375" t="s">
        <v>8422</v>
      </c>
      <c r="M3375" t="s">
        <v>8423</v>
      </c>
      <c r="N3375" t="s">
        <v>8424</v>
      </c>
      <c r="O3375" t="s">
        <v>8425</v>
      </c>
      <c r="P3375" t="s">
        <v>8480</v>
      </c>
      <c r="Q3375" t="s">
        <v>8481</v>
      </c>
      <c r="R3375" t="s">
        <v>8482</v>
      </c>
      <c r="S3375" t="s">
        <v>8483</v>
      </c>
      <c r="T3375" t="s">
        <v>8484</v>
      </c>
      <c r="U3375" t="s">
        <v>8485</v>
      </c>
      <c r="V3375" t="s">
        <v>8486</v>
      </c>
      <c r="W3375" t="s">
        <v>8487</v>
      </c>
    </row>
    <row r="3376" spans="1:23" x14ac:dyDescent="0.25">
      <c r="A3376" t="s">
        <v>7317</v>
      </c>
      <c r="B3376" t="s">
        <v>7318</v>
      </c>
      <c r="C3376" t="s">
        <v>8478</v>
      </c>
      <c r="E3376" t="s">
        <v>8479</v>
      </c>
      <c r="G3376" t="s">
        <v>8406</v>
      </c>
      <c r="H3376" t="s">
        <v>8418</v>
      </c>
      <c r="I3376" t="s">
        <v>8419</v>
      </c>
      <c r="J3376" t="s">
        <v>8420</v>
      </c>
      <c r="K3376" t="s">
        <v>8421</v>
      </c>
      <c r="L3376" t="s">
        <v>8422</v>
      </c>
      <c r="M3376" t="s">
        <v>8423</v>
      </c>
      <c r="N3376" t="s">
        <v>8424</v>
      </c>
      <c r="O3376" t="s">
        <v>8425</v>
      </c>
      <c r="P3376" t="s">
        <v>8480</v>
      </c>
      <c r="Q3376" t="s">
        <v>8481</v>
      </c>
      <c r="R3376" t="s">
        <v>8482</v>
      </c>
      <c r="S3376" t="s">
        <v>8483</v>
      </c>
      <c r="T3376" t="s">
        <v>8484</v>
      </c>
      <c r="U3376" t="s">
        <v>8485</v>
      </c>
      <c r="V3376" t="s">
        <v>8486</v>
      </c>
      <c r="W3376" t="s">
        <v>8487</v>
      </c>
    </row>
    <row r="3377" spans="1:23" x14ac:dyDescent="0.25">
      <c r="A3377" t="s">
        <v>7319</v>
      </c>
      <c r="B3377" t="s">
        <v>7320</v>
      </c>
      <c r="C3377" t="s">
        <v>8478</v>
      </c>
      <c r="E3377" t="s">
        <v>8479</v>
      </c>
      <c r="G3377" t="s">
        <v>8406</v>
      </c>
      <c r="H3377" t="s">
        <v>8418</v>
      </c>
      <c r="I3377" t="s">
        <v>8419</v>
      </c>
      <c r="J3377" t="s">
        <v>8420</v>
      </c>
      <c r="K3377" t="s">
        <v>8421</v>
      </c>
      <c r="L3377" t="s">
        <v>8422</v>
      </c>
      <c r="M3377" t="s">
        <v>8423</v>
      </c>
      <c r="N3377" t="s">
        <v>8424</v>
      </c>
      <c r="O3377" t="s">
        <v>8425</v>
      </c>
      <c r="P3377" t="s">
        <v>8480</v>
      </c>
      <c r="Q3377" t="s">
        <v>8481</v>
      </c>
      <c r="R3377" t="s">
        <v>8482</v>
      </c>
      <c r="S3377" t="s">
        <v>8483</v>
      </c>
      <c r="T3377" t="s">
        <v>8484</v>
      </c>
      <c r="U3377" t="s">
        <v>8485</v>
      </c>
      <c r="V3377" t="s">
        <v>8486</v>
      </c>
      <c r="W3377" t="s">
        <v>8487</v>
      </c>
    </row>
    <row r="3378" spans="1:23" x14ac:dyDescent="0.25">
      <c r="A3378" t="s">
        <v>7321</v>
      </c>
      <c r="B3378" t="s">
        <v>7322</v>
      </c>
      <c r="C3378" t="s">
        <v>8478</v>
      </c>
      <c r="E3378" t="s">
        <v>8479</v>
      </c>
      <c r="G3378" t="s">
        <v>8406</v>
      </c>
      <c r="H3378" t="s">
        <v>8418</v>
      </c>
      <c r="I3378" t="s">
        <v>8419</v>
      </c>
      <c r="J3378" t="s">
        <v>8420</v>
      </c>
      <c r="K3378" t="s">
        <v>8421</v>
      </c>
      <c r="L3378" t="s">
        <v>8422</v>
      </c>
      <c r="M3378" t="s">
        <v>8423</v>
      </c>
      <c r="N3378" t="s">
        <v>8424</v>
      </c>
      <c r="O3378" t="s">
        <v>8425</v>
      </c>
      <c r="P3378" t="s">
        <v>8480</v>
      </c>
      <c r="Q3378" t="s">
        <v>8481</v>
      </c>
      <c r="R3378" t="s">
        <v>8482</v>
      </c>
      <c r="S3378" t="s">
        <v>8483</v>
      </c>
      <c r="T3378" t="s">
        <v>8484</v>
      </c>
      <c r="U3378" t="s">
        <v>8485</v>
      </c>
      <c r="V3378" t="s">
        <v>8486</v>
      </c>
      <c r="W3378" t="s">
        <v>8487</v>
      </c>
    </row>
    <row r="3379" spans="1:23" x14ac:dyDescent="0.25">
      <c r="A3379" t="s">
        <v>7323</v>
      </c>
      <c r="B3379" t="s">
        <v>7324</v>
      </c>
      <c r="C3379" t="s">
        <v>8478</v>
      </c>
      <c r="E3379" t="s">
        <v>8479</v>
      </c>
      <c r="G3379" t="s">
        <v>8406</v>
      </c>
      <c r="H3379" t="s">
        <v>8418</v>
      </c>
      <c r="I3379" t="s">
        <v>8419</v>
      </c>
      <c r="J3379" t="s">
        <v>8420</v>
      </c>
      <c r="K3379" t="s">
        <v>8421</v>
      </c>
      <c r="L3379" t="s">
        <v>8422</v>
      </c>
      <c r="M3379" t="s">
        <v>8423</v>
      </c>
      <c r="N3379" t="s">
        <v>8424</v>
      </c>
      <c r="O3379" t="s">
        <v>8425</v>
      </c>
      <c r="P3379" t="s">
        <v>8480</v>
      </c>
      <c r="Q3379" t="s">
        <v>8481</v>
      </c>
      <c r="R3379" t="s">
        <v>8482</v>
      </c>
      <c r="S3379" t="s">
        <v>8483</v>
      </c>
      <c r="T3379" t="s">
        <v>8484</v>
      </c>
      <c r="U3379" t="s">
        <v>8485</v>
      </c>
      <c r="V3379" t="s">
        <v>8486</v>
      </c>
      <c r="W3379" t="s">
        <v>8487</v>
      </c>
    </row>
    <row r="3380" spans="1:23" x14ac:dyDescent="0.25">
      <c r="A3380" t="s">
        <v>7325</v>
      </c>
      <c r="B3380" t="s">
        <v>7326</v>
      </c>
      <c r="C3380" t="s">
        <v>8478</v>
      </c>
      <c r="E3380" t="s">
        <v>8479</v>
      </c>
      <c r="G3380" t="s">
        <v>8406</v>
      </c>
      <c r="H3380" t="s">
        <v>8418</v>
      </c>
      <c r="I3380" t="s">
        <v>8419</v>
      </c>
      <c r="J3380" t="s">
        <v>8420</v>
      </c>
      <c r="K3380" t="s">
        <v>8421</v>
      </c>
      <c r="L3380" t="s">
        <v>8422</v>
      </c>
      <c r="M3380" t="s">
        <v>8423</v>
      </c>
      <c r="N3380" t="s">
        <v>8424</v>
      </c>
      <c r="O3380" t="s">
        <v>8425</v>
      </c>
      <c r="P3380" t="s">
        <v>8480</v>
      </c>
      <c r="Q3380" t="s">
        <v>8481</v>
      </c>
      <c r="R3380" t="s">
        <v>8482</v>
      </c>
      <c r="S3380" t="s">
        <v>8483</v>
      </c>
      <c r="T3380" t="s">
        <v>8484</v>
      </c>
      <c r="U3380" t="s">
        <v>8485</v>
      </c>
      <c r="V3380" t="s">
        <v>8486</v>
      </c>
      <c r="W3380" t="s">
        <v>8487</v>
      </c>
    </row>
    <row r="3381" spans="1:23" x14ac:dyDescent="0.25">
      <c r="A3381" t="s">
        <v>7327</v>
      </c>
      <c r="B3381" t="s">
        <v>7328</v>
      </c>
      <c r="C3381" t="s">
        <v>8478</v>
      </c>
      <c r="E3381" t="s">
        <v>8479</v>
      </c>
      <c r="G3381" t="s">
        <v>8406</v>
      </c>
      <c r="H3381" t="s">
        <v>8418</v>
      </c>
      <c r="I3381" t="s">
        <v>8419</v>
      </c>
      <c r="J3381" t="s">
        <v>8420</v>
      </c>
      <c r="K3381" t="s">
        <v>8421</v>
      </c>
      <c r="L3381" t="s">
        <v>8422</v>
      </c>
      <c r="M3381" t="s">
        <v>8423</v>
      </c>
      <c r="N3381" t="s">
        <v>8424</v>
      </c>
      <c r="O3381" t="s">
        <v>8425</v>
      </c>
      <c r="P3381" t="s">
        <v>8480</v>
      </c>
      <c r="Q3381" t="s">
        <v>8481</v>
      </c>
      <c r="R3381" t="s">
        <v>8482</v>
      </c>
      <c r="S3381" t="s">
        <v>8483</v>
      </c>
      <c r="T3381" t="s">
        <v>8484</v>
      </c>
      <c r="U3381" t="s">
        <v>8485</v>
      </c>
      <c r="V3381" t="s">
        <v>8486</v>
      </c>
      <c r="W3381" t="s">
        <v>8487</v>
      </c>
    </row>
    <row r="3382" spans="1:23" x14ac:dyDescent="0.25">
      <c r="A3382" t="s">
        <v>7329</v>
      </c>
      <c r="B3382" t="s">
        <v>7330</v>
      </c>
      <c r="C3382" t="s">
        <v>8404</v>
      </c>
      <c r="E3382" t="s">
        <v>8405</v>
      </c>
      <c r="G3382" t="s">
        <v>8406</v>
      </c>
      <c r="H3382" t="s">
        <v>8407</v>
      </c>
      <c r="I3382" t="s">
        <v>8408</v>
      </c>
      <c r="J3382" t="s">
        <v>8409</v>
      </c>
      <c r="K3382" t="s">
        <v>8410</v>
      </c>
      <c r="L3382" t="s">
        <v>8411</v>
      </c>
      <c r="M3382" t="s">
        <v>8412</v>
      </c>
      <c r="N3382" t="s">
        <v>8413</v>
      </c>
      <c r="O3382" t="s">
        <v>8414</v>
      </c>
      <c r="P3382" t="s">
        <v>8415</v>
      </c>
    </row>
    <row r="3383" spans="1:23" x14ac:dyDescent="0.25">
      <c r="A3383" t="s">
        <v>7331</v>
      </c>
      <c r="B3383" t="s">
        <v>7332</v>
      </c>
      <c r="C3383" t="s">
        <v>9948</v>
      </c>
      <c r="E3383" t="s">
        <v>9949</v>
      </c>
      <c r="G3383" t="s">
        <v>8406</v>
      </c>
      <c r="H3383" t="s">
        <v>8525</v>
      </c>
      <c r="I3383" t="s">
        <v>8526</v>
      </c>
      <c r="J3383" t="s">
        <v>8527</v>
      </c>
      <c r="K3383" t="s">
        <v>9516</v>
      </c>
      <c r="L3383" t="s">
        <v>9950</v>
      </c>
    </row>
    <row r="3384" spans="1:23" x14ac:dyDescent="0.25">
      <c r="A3384" t="s">
        <v>7333</v>
      </c>
      <c r="B3384" t="s">
        <v>7334</v>
      </c>
      <c r="C3384" t="s">
        <v>9948</v>
      </c>
      <c r="E3384" t="s">
        <v>9949</v>
      </c>
      <c r="G3384" t="s">
        <v>8406</v>
      </c>
      <c r="H3384" t="s">
        <v>8525</v>
      </c>
      <c r="I3384" t="s">
        <v>8526</v>
      </c>
      <c r="J3384" t="s">
        <v>8527</v>
      </c>
      <c r="K3384" t="s">
        <v>9516</v>
      </c>
      <c r="L3384" t="s">
        <v>9950</v>
      </c>
    </row>
    <row r="3385" spans="1:23" x14ac:dyDescent="0.25">
      <c r="A3385" t="s">
        <v>7335</v>
      </c>
      <c r="B3385" t="s">
        <v>7336</v>
      </c>
      <c r="C3385" t="s">
        <v>9948</v>
      </c>
      <c r="E3385" t="s">
        <v>9949</v>
      </c>
      <c r="G3385" t="s">
        <v>8406</v>
      </c>
      <c r="H3385" t="s">
        <v>8525</v>
      </c>
      <c r="I3385" t="s">
        <v>8526</v>
      </c>
      <c r="J3385" t="s">
        <v>8527</v>
      </c>
      <c r="K3385" t="s">
        <v>9516</v>
      </c>
      <c r="L3385" t="s">
        <v>9950</v>
      </c>
    </row>
    <row r="3386" spans="1:23" x14ac:dyDescent="0.25">
      <c r="A3386" t="s">
        <v>7337</v>
      </c>
      <c r="B3386" t="s">
        <v>7338</v>
      </c>
      <c r="C3386" t="s">
        <v>9948</v>
      </c>
      <c r="E3386" t="s">
        <v>9949</v>
      </c>
      <c r="G3386" t="s">
        <v>8406</v>
      </c>
      <c r="H3386" t="s">
        <v>8525</v>
      </c>
      <c r="I3386" t="s">
        <v>8526</v>
      </c>
      <c r="J3386" t="s">
        <v>8527</v>
      </c>
      <c r="K3386" t="s">
        <v>9516</v>
      </c>
      <c r="L3386" t="s">
        <v>9950</v>
      </c>
    </row>
    <row r="3387" spans="1:23" x14ac:dyDescent="0.25">
      <c r="A3387" t="s">
        <v>7339</v>
      </c>
      <c r="B3387" t="s">
        <v>7340</v>
      </c>
      <c r="C3387" t="s">
        <v>9948</v>
      </c>
      <c r="E3387" t="s">
        <v>9949</v>
      </c>
      <c r="G3387" t="s">
        <v>8406</v>
      </c>
      <c r="H3387" t="s">
        <v>8525</v>
      </c>
      <c r="I3387" t="s">
        <v>8526</v>
      </c>
      <c r="J3387" t="s">
        <v>8527</v>
      </c>
      <c r="K3387" t="s">
        <v>9516</v>
      </c>
      <c r="L3387" t="s">
        <v>9950</v>
      </c>
    </row>
    <row r="3388" spans="1:23" x14ac:dyDescent="0.25">
      <c r="A3388" t="s">
        <v>7341</v>
      </c>
      <c r="B3388" t="s">
        <v>7342</v>
      </c>
      <c r="C3388" t="s">
        <v>9948</v>
      </c>
      <c r="E3388" t="s">
        <v>9949</v>
      </c>
      <c r="G3388" t="s">
        <v>8406</v>
      </c>
      <c r="H3388" t="s">
        <v>8525</v>
      </c>
      <c r="I3388" t="s">
        <v>8526</v>
      </c>
      <c r="J3388" t="s">
        <v>8527</v>
      </c>
      <c r="K3388" t="s">
        <v>9516</v>
      </c>
      <c r="L3388" t="s">
        <v>9950</v>
      </c>
    </row>
    <row r="3389" spans="1:23" x14ac:dyDescent="0.25">
      <c r="A3389" t="s">
        <v>7343</v>
      </c>
      <c r="B3389" t="s">
        <v>7344</v>
      </c>
      <c r="C3389" t="s">
        <v>9948</v>
      </c>
      <c r="E3389" t="s">
        <v>9949</v>
      </c>
      <c r="G3389" t="s">
        <v>8406</v>
      </c>
      <c r="H3389" t="s">
        <v>8525</v>
      </c>
      <c r="I3389" t="s">
        <v>8526</v>
      </c>
      <c r="J3389" t="s">
        <v>8527</v>
      </c>
      <c r="K3389" t="s">
        <v>9516</v>
      </c>
      <c r="L3389" t="s">
        <v>9950</v>
      </c>
    </row>
    <row r="3390" spans="1:23" x14ac:dyDescent="0.25">
      <c r="A3390" t="s">
        <v>7345</v>
      </c>
      <c r="B3390" t="s">
        <v>7346</v>
      </c>
      <c r="C3390" t="s">
        <v>9948</v>
      </c>
      <c r="E3390" t="s">
        <v>9949</v>
      </c>
      <c r="G3390" t="s">
        <v>8406</v>
      </c>
      <c r="H3390" t="s">
        <v>8525</v>
      </c>
      <c r="I3390" t="s">
        <v>8526</v>
      </c>
      <c r="J3390" t="s">
        <v>8527</v>
      </c>
      <c r="K3390" t="s">
        <v>9516</v>
      </c>
      <c r="L3390" t="s">
        <v>9950</v>
      </c>
    </row>
    <row r="3391" spans="1:23" x14ac:dyDescent="0.25">
      <c r="A3391" t="s">
        <v>7347</v>
      </c>
      <c r="B3391" t="s">
        <v>7348</v>
      </c>
      <c r="C3391" t="s">
        <v>9948</v>
      </c>
      <c r="E3391" t="s">
        <v>9949</v>
      </c>
      <c r="G3391" t="s">
        <v>8406</v>
      </c>
      <c r="H3391" t="s">
        <v>8525</v>
      </c>
      <c r="I3391" t="s">
        <v>8526</v>
      </c>
      <c r="J3391" t="s">
        <v>8527</v>
      </c>
      <c r="K3391" t="s">
        <v>9516</v>
      </c>
      <c r="L3391" t="s">
        <v>9950</v>
      </c>
    </row>
    <row r="3392" spans="1:23" x14ac:dyDescent="0.25">
      <c r="A3392" t="s">
        <v>7349</v>
      </c>
      <c r="B3392" t="s">
        <v>7350</v>
      </c>
      <c r="C3392" t="s">
        <v>9948</v>
      </c>
      <c r="E3392" t="s">
        <v>9949</v>
      </c>
      <c r="G3392" t="s">
        <v>8406</v>
      </c>
      <c r="H3392" t="s">
        <v>8525</v>
      </c>
      <c r="I3392" t="s">
        <v>8526</v>
      </c>
      <c r="J3392" t="s">
        <v>8527</v>
      </c>
      <c r="K3392" t="s">
        <v>9516</v>
      </c>
      <c r="L3392" t="s">
        <v>9950</v>
      </c>
    </row>
    <row r="3393" spans="1:22" x14ac:dyDescent="0.25">
      <c r="A3393" t="s">
        <v>7351</v>
      </c>
      <c r="B3393" t="s">
        <v>7352</v>
      </c>
      <c r="C3393" t="s">
        <v>9948</v>
      </c>
      <c r="E3393" t="s">
        <v>9949</v>
      </c>
      <c r="G3393" t="s">
        <v>8406</v>
      </c>
      <c r="H3393" t="s">
        <v>8525</v>
      </c>
      <c r="I3393" t="s">
        <v>8526</v>
      </c>
      <c r="J3393" t="s">
        <v>8527</v>
      </c>
      <c r="K3393" t="s">
        <v>9516</v>
      </c>
      <c r="L3393" t="s">
        <v>9950</v>
      </c>
    </row>
    <row r="3394" spans="1:22" x14ac:dyDescent="0.25">
      <c r="A3394" t="s">
        <v>7353</v>
      </c>
      <c r="B3394" t="s">
        <v>7354</v>
      </c>
      <c r="C3394" t="s">
        <v>9948</v>
      </c>
      <c r="E3394" t="s">
        <v>9949</v>
      </c>
      <c r="G3394" t="s">
        <v>8406</v>
      </c>
      <c r="H3394" t="s">
        <v>8525</v>
      </c>
      <c r="I3394" t="s">
        <v>8526</v>
      </c>
      <c r="J3394" t="s">
        <v>8527</v>
      </c>
      <c r="K3394" t="s">
        <v>9516</v>
      </c>
      <c r="L3394" t="s">
        <v>9950</v>
      </c>
    </row>
    <row r="3395" spans="1:22" x14ac:dyDescent="0.25">
      <c r="A3395" t="s">
        <v>7355</v>
      </c>
      <c r="B3395" t="s">
        <v>7356</v>
      </c>
      <c r="C3395" t="s">
        <v>9948</v>
      </c>
      <c r="E3395" t="s">
        <v>9949</v>
      </c>
      <c r="G3395" t="s">
        <v>8406</v>
      </c>
      <c r="H3395" t="s">
        <v>8525</v>
      </c>
      <c r="I3395" t="s">
        <v>8526</v>
      </c>
      <c r="J3395" t="s">
        <v>8527</v>
      </c>
      <c r="K3395" t="s">
        <v>9516</v>
      </c>
      <c r="L3395" t="s">
        <v>9950</v>
      </c>
    </row>
    <row r="3396" spans="1:22" x14ac:dyDescent="0.25">
      <c r="A3396" t="s">
        <v>7357</v>
      </c>
      <c r="B3396" t="s">
        <v>7358</v>
      </c>
      <c r="C3396" t="s">
        <v>9948</v>
      </c>
      <c r="E3396" t="s">
        <v>9949</v>
      </c>
      <c r="G3396" t="s">
        <v>8406</v>
      </c>
      <c r="H3396" t="s">
        <v>8525</v>
      </c>
      <c r="I3396" t="s">
        <v>8526</v>
      </c>
      <c r="J3396" t="s">
        <v>8527</v>
      </c>
      <c r="K3396" t="s">
        <v>9516</v>
      </c>
      <c r="L3396" t="s">
        <v>9950</v>
      </c>
    </row>
    <row r="3397" spans="1:22" x14ac:dyDescent="0.25">
      <c r="A3397" t="s">
        <v>7359</v>
      </c>
      <c r="B3397" t="s">
        <v>7360</v>
      </c>
      <c r="C3397" t="s">
        <v>9948</v>
      </c>
      <c r="E3397" t="s">
        <v>9949</v>
      </c>
      <c r="G3397" t="s">
        <v>8406</v>
      </c>
      <c r="H3397" t="s">
        <v>8525</v>
      </c>
      <c r="I3397" t="s">
        <v>8526</v>
      </c>
      <c r="J3397" t="s">
        <v>8527</v>
      </c>
      <c r="K3397" t="s">
        <v>9516</v>
      </c>
      <c r="L3397" t="s">
        <v>9950</v>
      </c>
    </row>
    <row r="3398" spans="1:22" x14ac:dyDescent="0.25">
      <c r="A3398" t="s">
        <v>7361</v>
      </c>
      <c r="B3398" t="s">
        <v>7362</v>
      </c>
      <c r="C3398" t="s">
        <v>9930</v>
      </c>
      <c r="E3398" t="s">
        <v>9931</v>
      </c>
      <c r="G3398" t="s">
        <v>8406</v>
      </c>
      <c r="H3398" t="s">
        <v>8418</v>
      </c>
      <c r="I3398" t="s">
        <v>8419</v>
      </c>
      <c r="J3398" t="s">
        <v>8420</v>
      </c>
      <c r="K3398" t="s">
        <v>8421</v>
      </c>
      <c r="L3398" t="s">
        <v>8422</v>
      </c>
      <c r="M3398" t="s">
        <v>8536</v>
      </c>
      <c r="N3398" t="s">
        <v>8537</v>
      </c>
      <c r="O3398" t="s">
        <v>8538</v>
      </c>
      <c r="P3398" t="s">
        <v>8539</v>
      </c>
      <c r="Q3398" t="s">
        <v>8540</v>
      </c>
      <c r="R3398" t="s">
        <v>8541</v>
      </c>
      <c r="S3398" t="s">
        <v>8542</v>
      </c>
      <c r="T3398" t="s">
        <v>9932</v>
      </c>
    </row>
    <row r="3399" spans="1:22" x14ac:dyDescent="0.25">
      <c r="A3399" t="s">
        <v>7364</v>
      </c>
      <c r="B3399" t="s">
        <v>7365</v>
      </c>
      <c r="C3399" t="s">
        <v>9930</v>
      </c>
      <c r="E3399" t="s">
        <v>9931</v>
      </c>
      <c r="G3399" t="s">
        <v>8406</v>
      </c>
      <c r="H3399" t="s">
        <v>8418</v>
      </c>
      <c r="I3399" t="s">
        <v>8419</v>
      </c>
      <c r="J3399" t="s">
        <v>8420</v>
      </c>
      <c r="K3399" t="s">
        <v>8421</v>
      </c>
      <c r="L3399" t="s">
        <v>8422</v>
      </c>
      <c r="M3399" t="s">
        <v>8536</v>
      </c>
      <c r="N3399" t="s">
        <v>8537</v>
      </c>
      <c r="O3399" t="s">
        <v>8538</v>
      </c>
      <c r="P3399" t="s">
        <v>8539</v>
      </c>
      <c r="Q3399" t="s">
        <v>8540</v>
      </c>
      <c r="R3399" t="s">
        <v>8541</v>
      </c>
      <c r="S3399" t="s">
        <v>8542</v>
      </c>
      <c r="T3399" t="s">
        <v>9932</v>
      </c>
    </row>
    <row r="3400" spans="1:22" x14ac:dyDescent="0.25">
      <c r="A3400" t="s">
        <v>7366</v>
      </c>
      <c r="B3400" t="s">
        <v>7367</v>
      </c>
      <c r="C3400" t="s">
        <v>8805</v>
      </c>
      <c r="E3400" t="s">
        <v>8806</v>
      </c>
      <c r="G3400" t="s">
        <v>8406</v>
      </c>
      <c r="H3400" t="s">
        <v>8418</v>
      </c>
      <c r="I3400" t="s">
        <v>8419</v>
      </c>
      <c r="J3400" t="s">
        <v>8420</v>
      </c>
      <c r="K3400" t="s">
        <v>8421</v>
      </c>
      <c r="L3400" t="s">
        <v>8422</v>
      </c>
      <c r="M3400" t="s">
        <v>8423</v>
      </c>
      <c r="N3400" t="s">
        <v>8424</v>
      </c>
      <c r="O3400" t="s">
        <v>8425</v>
      </c>
      <c r="P3400" t="s">
        <v>8480</v>
      </c>
      <c r="Q3400" t="s">
        <v>8481</v>
      </c>
      <c r="R3400" t="s">
        <v>8482</v>
      </c>
      <c r="S3400" t="s">
        <v>8483</v>
      </c>
      <c r="T3400" t="s">
        <v>8484</v>
      </c>
      <c r="U3400" t="s">
        <v>8485</v>
      </c>
      <c r="V3400" t="s">
        <v>8807</v>
      </c>
    </row>
    <row r="3401" spans="1:22" x14ac:dyDescent="0.25">
      <c r="A3401" t="s">
        <v>7368</v>
      </c>
      <c r="B3401" t="s">
        <v>7369</v>
      </c>
      <c r="C3401" t="s">
        <v>9951</v>
      </c>
      <c r="E3401" t="s">
        <v>9952</v>
      </c>
      <c r="G3401" t="s">
        <v>8406</v>
      </c>
      <c r="H3401" t="s">
        <v>8433</v>
      </c>
      <c r="I3401" t="s">
        <v>8623</v>
      </c>
      <c r="J3401" t="s">
        <v>8624</v>
      </c>
      <c r="K3401" t="s">
        <v>8658</v>
      </c>
      <c r="L3401" t="s">
        <v>9953</v>
      </c>
      <c r="M3401" t="s">
        <v>9954</v>
      </c>
    </row>
    <row r="3402" spans="1:22" x14ac:dyDescent="0.25">
      <c r="A3402" t="s">
        <v>7370</v>
      </c>
      <c r="B3402" t="s">
        <v>7371</v>
      </c>
      <c r="C3402" t="s">
        <v>9951</v>
      </c>
      <c r="E3402" t="s">
        <v>9952</v>
      </c>
      <c r="G3402" t="s">
        <v>8406</v>
      </c>
      <c r="H3402" t="s">
        <v>8433</v>
      </c>
      <c r="I3402" t="s">
        <v>8623</v>
      </c>
      <c r="J3402" t="s">
        <v>8624</v>
      </c>
      <c r="K3402" t="s">
        <v>8658</v>
      </c>
      <c r="L3402" t="s">
        <v>9953</v>
      </c>
      <c r="M3402" t="s">
        <v>9954</v>
      </c>
    </row>
    <row r="3403" spans="1:22" x14ac:dyDescent="0.25">
      <c r="A3403" t="s">
        <v>7373</v>
      </c>
      <c r="B3403" t="s">
        <v>7374</v>
      </c>
      <c r="C3403" t="s">
        <v>9951</v>
      </c>
      <c r="E3403" t="s">
        <v>9952</v>
      </c>
      <c r="G3403" t="s">
        <v>8406</v>
      </c>
      <c r="H3403" t="s">
        <v>8433</v>
      </c>
      <c r="I3403" t="s">
        <v>8623</v>
      </c>
      <c r="J3403" t="s">
        <v>8624</v>
      </c>
      <c r="K3403" t="s">
        <v>8658</v>
      </c>
      <c r="L3403" t="s">
        <v>9953</v>
      </c>
      <c r="M3403" t="s">
        <v>9954</v>
      </c>
    </row>
    <row r="3404" spans="1:22" x14ac:dyDescent="0.25">
      <c r="A3404" t="s">
        <v>7375</v>
      </c>
      <c r="B3404" t="s">
        <v>7376</v>
      </c>
      <c r="C3404" t="s">
        <v>9463</v>
      </c>
      <c r="E3404" t="s">
        <v>9464</v>
      </c>
      <c r="G3404" t="s">
        <v>8406</v>
      </c>
      <c r="H3404" t="s">
        <v>8407</v>
      </c>
      <c r="I3404" t="s">
        <v>8408</v>
      </c>
      <c r="J3404" t="s">
        <v>8696</v>
      </c>
      <c r="K3404" t="s">
        <v>8711</v>
      </c>
      <c r="L3404" t="s">
        <v>9332</v>
      </c>
      <c r="M3404" t="s">
        <v>9333</v>
      </c>
      <c r="N3404" t="s">
        <v>9334</v>
      </c>
      <c r="O3404" t="s">
        <v>9465</v>
      </c>
    </row>
    <row r="3405" spans="1:22" x14ac:dyDescent="0.25">
      <c r="A3405" t="s">
        <v>7377</v>
      </c>
      <c r="B3405" t="s">
        <v>7378</v>
      </c>
      <c r="C3405" t="s">
        <v>9463</v>
      </c>
      <c r="E3405" t="s">
        <v>9464</v>
      </c>
      <c r="G3405" t="s">
        <v>8406</v>
      </c>
      <c r="H3405" t="s">
        <v>8407</v>
      </c>
      <c r="I3405" t="s">
        <v>8408</v>
      </c>
      <c r="J3405" t="s">
        <v>8696</v>
      </c>
      <c r="K3405" t="s">
        <v>8711</v>
      </c>
      <c r="L3405" t="s">
        <v>9332</v>
      </c>
      <c r="M3405" t="s">
        <v>9333</v>
      </c>
      <c r="N3405" t="s">
        <v>9334</v>
      </c>
      <c r="O3405" t="s">
        <v>9465</v>
      </c>
    </row>
    <row r="3406" spans="1:22" x14ac:dyDescent="0.25">
      <c r="A3406" t="s">
        <v>7379</v>
      </c>
      <c r="B3406" t="s">
        <v>7380</v>
      </c>
      <c r="C3406" t="s">
        <v>9463</v>
      </c>
      <c r="E3406" t="s">
        <v>9464</v>
      </c>
      <c r="G3406" t="s">
        <v>8406</v>
      </c>
      <c r="H3406" t="s">
        <v>8407</v>
      </c>
      <c r="I3406" t="s">
        <v>8408</v>
      </c>
      <c r="J3406" t="s">
        <v>8696</v>
      </c>
      <c r="K3406" t="s">
        <v>8711</v>
      </c>
      <c r="L3406" t="s">
        <v>9332</v>
      </c>
      <c r="M3406" t="s">
        <v>9333</v>
      </c>
      <c r="N3406" t="s">
        <v>9334</v>
      </c>
      <c r="O3406" t="s">
        <v>9465</v>
      </c>
    </row>
    <row r="3407" spans="1:22" x14ac:dyDescent="0.25">
      <c r="A3407" t="s">
        <v>7381</v>
      </c>
      <c r="B3407" t="s">
        <v>7382</v>
      </c>
      <c r="C3407" t="s">
        <v>9463</v>
      </c>
      <c r="E3407" t="s">
        <v>9464</v>
      </c>
      <c r="G3407" t="s">
        <v>8406</v>
      </c>
      <c r="H3407" t="s">
        <v>8407</v>
      </c>
      <c r="I3407" t="s">
        <v>8408</v>
      </c>
      <c r="J3407" t="s">
        <v>8696</v>
      </c>
      <c r="K3407" t="s">
        <v>8711</v>
      </c>
      <c r="L3407" t="s">
        <v>9332</v>
      </c>
      <c r="M3407" t="s">
        <v>9333</v>
      </c>
      <c r="N3407" t="s">
        <v>9334</v>
      </c>
      <c r="O3407" t="s">
        <v>9465</v>
      </c>
    </row>
    <row r="3408" spans="1:22" x14ac:dyDescent="0.25">
      <c r="A3408" t="s">
        <v>7383</v>
      </c>
      <c r="B3408" t="s">
        <v>7384</v>
      </c>
      <c r="C3408" t="s">
        <v>9463</v>
      </c>
      <c r="E3408" t="s">
        <v>9464</v>
      </c>
      <c r="G3408" t="s">
        <v>8406</v>
      </c>
      <c r="H3408" t="s">
        <v>8407</v>
      </c>
      <c r="I3408" t="s">
        <v>8408</v>
      </c>
      <c r="J3408" t="s">
        <v>8696</v>
      </c>
      <c r="K3408" t="s">
        <v>8711</v>
      </c>
      <c r="L3408" t="s">
        <v>9332</v>
      </c>
      <c r="M3408" t="s">
        <v>9333</v>
      </c>
      <c r="N3408" t="s">
        <v>9334</v>
      </c>
      <c r="O3408" t="s">
        <v>9465</v>
      </c>
    </row>
    <row r="3409" spans="1:24" x14ac:dyDescent="0.25">
      <c r="A3409" t="s">
        <v>7385</v>
      </c>
      <c r="B3409" t="s">
        <v>7386</v>
      </c>
      <c r="C3409" t="s">
        <v>9463</v>
      </c>
      <c r="E3409" t="s">
        <v>9464</v>
      </c>
      <c r="G3409" t="s">
        <v>8406</v>
      </c>
      <c r="H3409" t="s">
        <v>8407</v>
      </c>
      <c r="I3409" t="s">
        <v>8408</v>
      </c>
      <c r="J3409" t="s">
        <v>8696</v>
      </c>
      <c r="K3409" t="s">
        <v>8711</v>
      </c>
      <c r="L3409" t="s">
        <v>9332</v>
      </c>
      <c r="M3409" t="s">
        <v>9333</v>
      </c>
      <c r="N3409" t="s">
        <v>9334</v>
      </c>
      <c r="O3409" t="s">
        <v>9465</v>
      </c>
    </row>
    <row r="3410" spans="1:24" x14ac:dyDescent="0.25">
      <c r="A3410" t="s">
        <v>7387</v>
      </c>
      <c r="B3410" t="s">
        <v>7388</v>
      </c>
      <c r="C3410" t="s">
        <v>8888</v>
      </c>
      <c r="E3410" t="s">
        <v>8889</v>
      </c>
      <c r="G3410" t="s">
        <v>8406</v>
      </c>
      <c r="H3410" t="s">
        <v>8418</v>
      </c>
      <c r="I3410" t="s">
        <v>8569</v>
      </c>
      <c r="J3410" t="s">
        <v>8570</v>
      </c>
      <c r="K3410" t="s">
        <v>8890</v>
      </c>
      <c r="L3410" t="s">
        <v>8891</v>
      </c>
      <c r="M3410" t="s">
        <v>8892</v>
      </c>
      <c r="N3410" t="s">
        <v>8893</v>
      </c>
      <c r="O3410" t="s">
        <v>8894</v>
      </c>
      <c r="P3410" t="s">
        <v>8895</v>
      </c>
      <c r="Q3410" t="s">
        <v>8896</v>
      </c>
      <c r="R3410" t="s">
        <v>8897</v>
      </c>
      <c r="S3410" t="s">
        <v>8898</v>
      </c>
    </row>
    <row r="3411" spans="1:24" x14ac:dyDescent="0.25">
      <c r="A3411" t="s">
        <v>7389</v>
      </c>
      <c r="B3411" t="s">
        <v>7390</v>
      </c>
      <c r="C3411" t="s">
        <v>9348</v>
      </c>
      <c r="E3411" t="s">
        <v>9349</v>
      </c>
      <c r="G3411" t="s">
        <v>8406</v>
      </c>
      <c r="H3411" t="s">
        <v>8525</v>
      </c>
      <c r="I3411" t="s">
        <v>8526</v>
      </c>
      <c r="J3411" t="s">
        <v>8527</v>
      </c>
      <c r="K3411" t="s">
        <v>8528</v>
      </c>
      <c r="L3411" t="s">
        <v>8533</v>
      </c>
    </row>
    <row r="3412" spans="1:24" x14ac:dyDescent="0.25">
      <c r="A3412" t="s">
        <v>7391</v>
      </c>
      <c r="B3412" t="s">
        <v>7392</v>
      </c>
      <c r="C3412" t="s">
        <v>9348</v>
      </c>
      <c r="E3412" t="s">
        <v>9349</v>
      </c>
      <c r="G3412" t="s">
        <v>8406</v>
      </c>
      <c r="H3412" t="s">
        <v>8525</v>
      </c>
      <c r="I3412" t="s">
        <v>8526</v>
      </c>
      <c r="J3412" t="s">
        <v>8527</v>
      </c>
      <c r="K3412" t="s">
        <v>8528</v>
      </c>
      <c r="L3412" t="s">
        <v>8533</v>
      </c>
    </row>
    <row r="3413" spans="1:24" x14ac:dyDescent="0.25">
      <c r="A3413" t="s">
        <v>7393</v>
      </c>
      <c r="B3413" t="s">
        <v>7394</v>
      </c>
      <c r="C3413" t="s">
        <v>9348</v>
      </c>
      <c r="E3413" t="s">
        <v>9349</v>
      </c>
      <c r="G3413" t="s">
        <v>8406</v>
      </c>
      <c r="H3413" t="s">
        <v>8525</v>
      </c>
      <c r="I3413" t="s">
        <v>8526</v>
      </c>
      <c r="J3413" t="s">
        <v>8527</v>
      </c>
      <c r="K3413" t="s">
        <v>8528</v>
      </c>
      <c r="L3413" t="s">
        <v>8533</v>
      </c>
    </row>
    <row r="3414" spans="1:24" x14ac:dyDescent="0.25">
      <c r="A3414" t="s">
        <v>7395</v>
      </c>
      <c r="B3414" t="s">
        <v>7396</v>
      </c>
      <c r="C3414" t="s">
        <v>9348</v>
      </c>
      <c r="E3414" t="s">
        <v>9349</v>
      </c>
      <c r="G3414" t="s">
        <v>8406</v>
      </c>
      <c r="H3414" t="s">
        <v>8525</v>
      </c>
      <c r="I3414" t="s">
        <v>8526</v>
      </c>
      <c r="J3414" t="s">
        <v>8527</v>
      </c>
      <c r="K3414" t="s">
        <v>8528</v>
      </c>
      <c r="L3414" t="s">
        <v>8533</v>
      </c>
    </row>
    <row r="3415" spans="1:24" x14ac:dyDescent="0.25">
      <c r="A3415" t="s">
        <v>7397</v>
      </c>
      <c r="B3415" t="s">
        <v>7398</v>
      </c>
      <c r="C3415" t="s">
        <v>9348</v>
      </c>
      <c r="E3415" t="s">
        <v>9349</v>
      </c>
      <c r="G3415" t="s">
        <v>8406</v>
      </c>
      <c r="H3415" t="s">
        <v>8525</v>
      </c>
      <c r="I3415" t="s">
        <v>8526</v>
      </c>
      <c r="J3415" t="s">
        <v>8527</v>
      </c>
      <c r="K3415" t="s">
        <v>8528</v>
      </c>
      <c r="L3415" t="s">
        <v>8533</v>
      </c>
    </row>
    <row r="3416" spans="1:24" x14ac:dyDescent="0.25">
      <c r="A3416" t="s">
        <v>7399</v>
      </c>
      <c r="B3416" t="s">
        <v>7400</v>
      </c>
      <c r="C3416" t="s">
        <v>9348</v>
      </c>
      <c r="E3416" t="s">
        <v>9349</v>
      </c>
      <c r="G3416" t="s">
        <v>8406</v>
      </c>
      <c r="H3416" t="s">
        <v>8525</v>
      </c>
      <c r="I3416" t="s">
        <v>8526</v>
      </c>
      <c r="J3416" t="s">
        <v>8527</v>
      </c>
      <c r="K3416" t="s">
        <v>8528</v>
      </c>
      <c r="L3416" t="s">
        <v>8533</v>
      </c>
    </row>
    <row r="3417" spans="1:24" x14ac:dyDescent="0.25">
      <c r="A3417" t="s">
        <v>7401</v>
      </c>
      <c r="B3417" t="s">
        <v>7402</v>
      </c>
      <c r="C3417" t="s">
        <v>9348</v>
      </c>
      <c r="E3417" t="s">
        <v>9349</v>
      </c>
      <c r="G3417" t="s">
        <v>8406</v>
      </c>
      <c r="H3417" t="s">
        <v>8525</v>
      </c>
      <c r="I3417" t="s">
        <v>8526</v>
      </c>
      <c r="J3417" t="s">
        <v>8527</v>
      </c>
      <c r="K3417" t="s">
        <v>8528</v>
      </c>
      <c r="L3417" t="s">
        <v>8533</v>
      </c>
    </row>
    <row r="3418" spans="1:24" x14ac:dyDescent="0.25">
      <c r="A3418" t="s">
        <v>7403</v>
      </c>
      <c r="B3418" t="s">
        <v>7404</v>
      </c>
      <c r="C3418" t="s">
        <v>9687</v>
      </c>
      <c r="E3418" t="s">
        <v>9688</v>
      </c>
      <c r="G3418" t="s">
        <v>8406</v>
      </c>
      <c r="H3418" t="s">
        <v>8418</v>
      </c>
      <c r="I3418" t="s">
        <v>8419</v>
      </c>
      <c r="J3418" t="s">
        <v>8420</v>
      </c>
      <c r="K3418" t="s">
        <v>8421</v>
      </c>
      <c r="L3418" t="s">
        <v>8422</v>
      </c>
      <c r="M3418" t="s">
        <v>8423</v>
      </c>
      <c r="N3418" t="s">
        <v>8424</v>
      </c>
      <c r="O3418" t="s">
        <v>8425</v>
      </c>
      <c r="P3418" t="s">
        <v>8426</v>
      </c>
      <c r="Q3418" t="s">
        <v>8427</v>
      </c>
      <c r="R3418" t="s">
        <v>8428</v>
      </c>
      <c r="S3418" t="s">
        <v>9480</v>
      </c>
      <c r="T3418" t="s">
        <v>9481</v>
      </c>
      <c r="U3418" t="s">
        <v>9482</v>
      </c>
    </row>
    <row r="3419" spans="1:24" x14ac:dyDescent="0.25">
      <c r="A3419" t="s">
        <v>7405</v>
      </c>
      <c r="B3419" t="s">
        <v>7406</v>
      </c>
      <c r="C3419" t="s">
        <v>9687</v>
      </c>
      <c r="E3419" t="s">
        <v>9688</v>
      </c>
      <c r="G3419" t="s">
        <v>8406</v>
      </c>
      <c r="H3419" t="s">
        <v>8418</v>
      </c>
      <c r="I3419" t="s">
        <v>8419</v>
      </c>
      <c r="J3419" t="s">
        <v>8420</v>
      </c>
      <c r="K3419" t="s">
        <v>8421</v>
      </c>
      <c r="L3419" t="s">
        <v>8422</v>
      </c>
      <c r="M3419" t="s">
        <v>8423</v>
      </c>
      <c r="N3419" t="s">
        <v>8424</v>
      </c>
      <c r="O3419" t="s">
        <v>8425</v>
      </c>
      <c r="P3419" t="s">
        <v>8426</v>
      </c>
      <c r="Q3419" t="s">
        <v>8427</v>
      </c>
      <c r="R3419" t="s">
        <v>8428</v>
      </c>
      <c r="S3419" t="s">
        <v>9480</v>
      </c>
      <c r="T3419" t="s">
        <v>9481</v>
      </c>
      <c r="U3419" t="s">
        <v>9482</v>
      </c>
    </row>
    <row r="3420" spans="1:24" x14ac:dyDescent="0.25">
      <c r="A3420" t="s">
        <v>7407</v>
      </c>
      <c r="B3420" t="s">
        <v>7408</v>
      </c>
      <c r="C3420" t="s">
        <v>9764</v>
      </c>
      <c r="E3420" t="s">
        <v>9765</v>
      </c>
      <c r="G3420" t="s">
        <v>8406</v>
      </c>
      <c r="H3420" t="s">
        <v>8418</v>
      </c>
      <c r="I3420" t="s">
        <v>8419</v>
      </c>
      <c r="J3420" t="s">
        <v>8420</v>
      </c>
      <c r="K3420" t="s">
        <v>8421</v>
      </c>
      <c r="L3420" t="s">
        <v>8422</v>
      </c>
      <c r="M3420" t="s">
        <v>8585</v>
      </c>
      <c r="N3420" t="s">
        <v>8586</v>
      </c>
      <c r="O3420" t="s">
        <v>8587</v>
      </c>
      <c r="P3420" t="s">
        <v>8588</v>
      </c>
      <c r="Q3420" t="s">
        <v>8589</v>
      </c>
      <c r="R3420" t="s">
        <v>8590</v>
      </c>
      <c r="S3420" t="s">
        <v>8591</v>
      </c>
      <c r="T3420" t="s">
        <v>8592</v>
      </c>
      <c r="U3420" t="s">
        <v>9751</v>
      </c>
      <c r="V3420" t="s">
        <v>9752</v>
      </c>
      <c r="W3420" t="s">
        <v>9753</v>
      </c>
      <c r="X3420" t="s">
        <v>9766</v>
      </c>
    </row>
    <row r="3421" spans="1:24" x14ac:dyDescent="0.25">
      <c r="A3421" t="s">
        <v>7409</v>
      </c>
      <c r="B3421" t="s">
        <v>7410</v>
      </c>
      <c r="C3421" t="s">
        <v>9764</v>
      </c>
      <c r="E3421" t="s">
        <v>9765</v>
      </c>
      <c r="G3421" t="s">
        <v>8406</v>
      </c>
      <c r="H3421" t="s">
        <v>8418</v>
      </c>
      <c r="I3421" t="s">
        <v>8419</v>
      </c>
      <c r="J3421" t="s">
        <v>8420</v>
      </c>
      <c r="K3421" t="s">
        <v>8421</v>
      </c>
      <c r="L3421" t="s">
        <v>8422</v>
      </c>
      <c r="M3421" t="s">
        <v>8585</v>
      </c>
      <c r="N3421" t="s">
        <v>8586</v>
      </c>
      <c r="O3421" t="s">
        <v>8587</v>
      </c>
      <c r="P3421" t="s">
        <v>8588</v>
      </c>
      <c r="Q3421" t="s">
        <v>8589</v>
      </c>
      <c r="R3421" t="s">
        <v>8590</v>
      </c>
      <c r="S3421" t="s">
        <v>8591</v>
      </c>
      <c r="T3421" t="s">
        <v>8592</v>
      </c>
      <c r="U3421" t="s">
        <v>9751</v>
      </c>
      <c r="V3421" t="s">
        <v>9752</v>
      </c>
      <c r="W3421" t="s">
        <v>9753</v>
      </c>
      <c r="X3421" t="s">
        <v>9766</v>
      </c>
    </row>
    <row r="3422" spans="1:24" x14ac:dyDescent="0.25">
      <c r="A3422" t="s">
        <v>7411</v>
      </c>
      <c r="B3422" t="s">
        <v>7412</v>
      </c>
      <c r="C3422" t="s">
        <v>9764</v>
      </c>
      <c r="E3422" t="s">
        <v>9765</v>
      </c>
      <c r="G3422" t="s">
        <v>8406</v>
      </c>
      <c r="H3422" t="s">
        <v>8418</v>
      </c>
      <c r="I3422" t="s">
        <v>8419</v>
      </c>
      <c r="J3422" t="s">
        <v>8420</v>
      </c>
      <c r="K3422" t="s">
        <v>8421</v>
      </c>
      <c r="L3422" t="s">
        <v>8422</v>
      </c>
      <c r="M3422" t="s">
        <v>8585</v>
      </c>
      <c r="N3422" t="s">
        <v>8586</v>
      </c>
      <c r="O3422" t="s">
        <v>8587</v>
      </c>
      <c r="P3422" t="s">
        <v>8588</v>
      </c>
      <c r="Q3422" t="s">
        <v>8589</v>
      </c>
      <c r="R3422" t="s">
        <v>8590</v>
      </c>
      <c r="S3422" t="s">
        <v>8591</v>
      </c>
      <c r="T3422" t="s">
        <v>8592</v>
      </c>
      <c r="U3422" t="s">
        <v>9751</v>
      </c>
      <c r="V3422" t="s">
        <v>9752</v>
      </c>
      <c r="W3422" t="s">
        <v>9753</v>
      </c>
      <c r="X3422" t="s">
        <v>9766</v>
      </c>
    </row>
    <row r="3423" spans="1:24" x14ac:dyDescent="0.25">
      <c r="A3423" t="s">
        <v>7413</v>
      </c>
      <c r="B3423" t="s">
        <v>7414</v>
      </c>
      <c r="C3423" t="s">
        <v>9764</v>
      </c>
      <c r="E3423" t="s">
        <v>9765</v>
      </c>
      <c r="G3423" t="s">
        <v>8406</v>
      </c>
      <c r="H3423" t="s">
        <v>8418</v>
      </c>
      <c r="I3423" t="s">
        <v>8419</v>
      </c>
      <c r="J3423" t="s">
        <v>8420</v>
      </c>
      <c r="K3423" t="s">
        <v>8421</v>
      </c>
      <c r="L3423" t="s">
        <v>8422</v>
      </c>
      <c r="M3423" t="s">
        <v>8585</v>
      </c>
      <c r="N3423" t="s">
        <v>8586</v>
      </c>
      <c r="O3423" t="s">
        <v>8587</v>
      </c>
      <c r="P3423" t="s">
        <v>8588</v>
      </c>
      <c r="Q3423" t="s">
        <v>8589</v>
      </c>
      <c r="R3423" t="s">
        <v>8590</v>
      </c>
      <c r="S3423" t="s">
        <v>8591</v>
      </c>
      <c r="T3423" t="s">
        <v>8592</v>
      </c>
      <c r="U3423" t="s">
        <v>9751</v>
      </c>
      <c r="V3423" t="s">
        <v>9752</v>
      </c>
      <c r="W3423" t="s">
        <v>9753</v>
      </c>
      <c r="X3423" t="s">
        <v>9766</v>
      </c>
    </row>
    <row r="3424" spans="1:24" x14ac:dyDescent="0.25">
      <c r="A3424" t="s">
        <v>7415</v>
      </c>
      <c r="B3424" t="s">
        <v>7416</v>
      </c>
      <c r="C3424" t="s">
        <v>9764</v>
      </c>
      <c r="E3424" t="s">
        <v>9765</v>
      </c>
      <c r="G3424" t="s">
        <v>8406</v>
      </c>
      <c r="H3424" t="s">
        <v>8418</v>
      </c>
      <c r="I3424" t="s">
        <v>8419</v>
      </c>
      <c r="J3424" t="s">
        <v>8420</v>
      </c>
      <c r="K3424" t="s">
        <v>8421</v>
      </c>
      <c r="L3424" t="s">
        <v>8422</v>
      </c>
      <c r="M3424" t="s">
        <v>8585</v>
      </c>
      <c r="N3424" t="s">
        <v>8586</v>
      </c>
      <c r="O3424" t="s">
        <v>8587</v>
      </c>
      <c r="P3424" t="s">
        <v>8588</v>
      </c>
      <c r="Q3424" t="s">
        <v>8589</v>
      </c>
      <c r="R3424" t="s">
        <v>8590</v>
      </c>
      <c r="S3424" t="s">
        <v>8591</v>
      </c>
      <c r="T3424" t="s">
        <v>8592</v>
      </c>
      <c r="U3424" t="s">
        <v>9751</v>
      </c>
      <c r="V3424" t="s">
        <v>9752</v>
      </c>
      <c r="W3424" t="s">
        <v>9753</v>
      </c>
      <c r="X3424" t="s">
        <v>9766</v>
      </c>
    </row>
    <row r="3425" spans="1:24" x14ac:dyDescent="0.25">
      <c r="A3425" t="s">
        <v>7417</v>
      </c>
      <c r="B3425" t="s">
        <v>7418</v>
      </c>
      <c r="C3425" t="s">
        <v>9764</v>
      </c>
      <c r="E3425" t="s">
        <v>9765</v>
      </c>
      <c r="G3425" t="s">
        <v>8406</v>
      </c>
      <c r="H3425" t="s">
        <v>8418</v>
      </c>
      <c r="I3425" t="s">
        <v>8419</v>
      </c>
      <c r="J3425" t="s">
        <v>8420</v>
      </c>
      <c r="K3425" t="s">
        <v>8421</v>
      </c>
      <c r="L3425" t="s">
        <v>8422</v>
      </c>
      <c r="M3425" t="s">
        <v>8585</v>
      </c>
      <c r="N3425" t="s">
        <v>8586</v>
      </c>
      <c r="O3425" t="s">
        <v>8587</v>
      </c>
      <c r="P3425" t="s">
        <v>8588</v>
      </c>
      <c r="Q3425" t="s">
        <v>8589</v>
      </c>
      <c r="R3425" t="s">
        <v>8590</v>
      </c>
      <c r="S3425" t="s">
        <v>8591</v>
      </c>
      <c r="T3425" t="s">
        <v>8592</v>
      </c>
      <c r="U3425" t="s">
        <v>9751</v>
      </c>
      <c r="V3425" t="s">
        <v>9752</v>
      </c>
      <c r="W3425" t="s">
        <v>9753</v>
      </c>
      <c r="X3425" t="s">
        <v>9766</v>
      </c>
    </row>
    <row r="3426" spans="1:24" x14ac:dyDescent="0.25">
      <c r="A3426" t="s">
        <v>7419</v>
      </c>
      <c r="B3426" t="s">
        <v>7420</v>
      </c>
      <c r="C3426" t="s">
        <v>9764</v>
      </c>
      <c r="E3426" t="s">
        <v>9765</v>
      </c>
      <c r="G3426" t="s">
        <v>8406</v>
      </c>
      <c r="H3426" t="s">
        <v>8418</v>
      </c>
      <c r="I3426" t="s">
        <v>8419</v>
      </c>
      <c r="J3426" t="s">
        <v>8420</v>
      </c>
      <c r="K3426" t="s">
        <v>8421</v>
      </c>
      <c r="L3426" t="s">
        <v>8422</v>
      </c>
      <c r="M3426" t="s">
        <v>8585</v>
      </c>
      <c r="N3426" t="s">
        <v>8586</v>
      </c>
      <c r="O3426" t="s">
        <v>8587</v>
      </c>
      <c r="P3426" t="s">
        <v>8588</v>
      </c>
      <c r="Q3426" t="s">
        <v>8589</v>
      </c>
      <c r="R3426" t="s">
        <v>8590</v>
      </c>
      <c r="S3426" t="s">
        <v>8591</v>
      </c>
      <c r="T3426" t="s">
        <v>8592</v>
      </c>
      <c r="U3426" t="s">
        <v>9751</v>
      </c>
      <c r="V3426" t="s">
        <v>9752</v>
      </c>
      <c r="W3426" t="s">
        <v>9753</v>
      </c>
      <c r="X3426" t="s">
        <v>9766</v>
      </c>
    </row>
    <row r="3427" spans="1:24" x14ac:dyDescent="0.25">
      <c r="A3427" t="s">
        <v>7421</v>
      </c>
      <c r="B3427" t="s">
        <v>7422</v>
      </c>
      <c r="C3427" t="s">
        <v>9764</v>
      </c>
      <c r="E3427" t="s">
        <v>9765</v>
      </c>
      <c r="G3427" t="s">
        <v>8406</v>
      </c>
      <c r="H3427" t="s">
        <v>8418</v>
      </c>
      <c r="I3427" t="s">
        <v>8419</v>
      </c>
      <c r="J3427" t="s">
        <v>8420</v>
      </c>
      <c r="K3427" t="s">
        <v>8421</v>
      </c>
      <c r="L3427" t="s">
        <v>8422</v>
      </c>
      <c r="M3427" t="s">
        <v>8585</v>
      </c>
      <c r="N3427" t="s">
        <v>8586</v>
      </c>
      <c r="O3427" t="s">
        <v>8587</v>
      </c>
      <c r="P3427" t="s">
        <v>8588</v>
      </c>
      <c r="Q3427" t="s">
        <v>8589</v>
      </c>
      <c r="R3427" t="s">
        <v>8590</v>
      </c>
      <c r="S3427" t="s">
        <v>8591</v>
      </c>
      <c r="T3427" t="s">
        <v>8592</v>
      </c>
      <c r="U3427" t="s">
        <v>9751</v>
      </c>
      <c r="V3427" t="s">
        <v>9752</v>
      </c>
      <c r="W3427" t="s">
        <v>9753</v>
      </c>
      <c r="X3427" t="s">
        <v>9766</v>
      </c>
    </row>
    <row r="3428" spans="1:24" x14ac:dyDescent="0.25">
      <c r="A3428" t="s">
        <v>7423</v>
      </c>
      <c r="B3428" t="s">
        <v>7424</v>
      </c>
      <c r="C3428" t="s">
        <v>9764</v>
      </c>
      <c r="E3428" t="s">
        <v>9765</v>
      </c>
      <c r="G3428" t="s">
        <v>8406</v>
      </c>
      <c r="H3428" t="s">
        <v>8418</v>
      </c>
      <c r="I3428" t="s">
        <v>8419</v>
      </c>
      <c r="J3428" t="s">
        <v>8420</v>
      </c>
      <c r="K3428" t="s">
        <v>8421</v>
      </c>
      <c r="L3428" t="s">
        <v>8422</v>
      </c>
      <c r="M3428" t="s">
        <v>8585</v>
      </c>
      <c r="N3428" t="s">
        <v>8586</v>
      </c>
      <c r="O3428" t="s">
        <v>8587</v>
      </c>
      <c r="P3428" t="s">
        <v>8588</v>
      </c>
      <c r="Q3428" t="s">
        <v>8589</v>
      </c>
      <c r="R3428" t="s">
        <v>8590</v>
      </c>
      <c r="S3428" t="s">
        <v>8591</v>
      </c>
      <c r="T3428" t="s">
        <v>8592</v>
      </c>
      <c r="U3428" t="s">
        <v>9751</v>
      </c>
      <c r="V3428" t="s">
        <v>9752</v>
      </c>
      <c r="W3428" t="s">
        <v>9753</v>
      </c>
      <c r="X3428" t="s">
        <v>9766</v>
      </c>
    </row>
    <row r="3429" spans="1:24" x14ac:dyDescent="0.25">
      <c r="A3429" t="s">
        <v>7425</v>
      </c>
      <c r="B3429" t="s">
        <v>7426</v>
      </c>
      <c r="C3429" t="s">
        <v>9764</v>
      </c>
      <c r="E3429" t="s">
        <v>9765</v>
      </c>
      <c r="G3429" t="s">
        <v>8406</v>
      </c>
      <c r="H3429" t="s">
        <v>8418</v>
      </c>
      <c r="I3429" t="s">
        <v>8419</v>
      </c>
      <c r="J3429" t="s">
        <v>8420</v>
      </c>
      <c r="K3429" t="s">
        <v>8421</v>
      </c>
      <c r="L3429" t="s">
        <v>8422</v>
      </c>
      <c r="M3429" t="s">
        <v>8585</v>
      </c>
      <c r="N3429" t="s">
        <v>8586</v>
      </c>
      <c r="O3429" t="s">
        <v>8587</v>
      </c>
      <c r="P3429" t="s">
        <v>8588</v>
      </c>
      <c r="Q3429" t="s">
        <v>8589</v>
      </c>
      <c r="R3429" t="s">
        <v>8590</v>
      </c>
      <c r="S3429" t="s">
        <v>8591</v>
      </c>
      <c r="T3429" t="s">
        <v>8592</v>
      </c>
      <c r="U3429" t="s">
        <v>9751</v>
      </c>
      <c r="V3429" t="s">
        <v>9752</v>
      </c>
      <c r="W3429" t="s">
        <v>9753</v>
      </c>
      <c r="X3429" t="s">
        <v>9766</v>
      </c>
    </row>
    <row r="3430" spans="1:24" x14ac:dyDescent="0.25">
      <c r="A3430" t="s">
        <v>7427</v>
      </c>
      <c r="B3430" t="s">
        <v>7428</v>
      </c>
      <c r="C3430" t="s">
        <v>9764</v>
      </c>
      <c r="E3430" t="s">
        <v>9765</v>
      </c>
      <c r="G3430" t="s">
        <v>8406</v>
      </c>
      <c r="H3430" t="s">
        <v>8418</v>
      </c>
      <c r="I3430" t="s">
        <v>8419</v>
      </c>
      <c r="J3430" t="s">
        <v>8420</v>
      </c>
      <c r="K3430" t="s">
        <v>8421</v>
      </c>
      <c r="L3430" t="s">
        <v>8422</v>
      </c>
      <c r="M3430" t="s">
        <v>8585</v>
      </c>
      <c r="N3430" t="s">
        <v>8586</v>
      </c>
      <c r="O3430" t="s">
        <v>8587</v>
      </c>
      <c r="P3430" t="s">
        <v>8588</v>
      </c>
      <c r="Q3430" t="s">
        <v>8589</v>
      </c>
      <c r="R3430" t="s">
        <v>8590</v>
      </c>
      <c r="S3430" t="s">
        <v>8591</v>
      </c>
      <c r="T3430" t="s">
        <v>8592</v>
      </c>
      <c r="U3430" t="s">
        <v>9751</v>
      </c>
      <c r="V3430" t="s">
        <v>9752</v>
      </c>
      <c r="W3430" t="s">
        <v>9753</v>
      </c>
      <c r="X3430" t="s">
        <v>9766</v>
      </c>
    </row>
    <row r="3431" spans="1:24" x14ac:dyDescent="0.25">
      <c r="A3431" t="s">
        <v>7429</v>
      </c>
      <c r="B3431" t="s">
        <v>7430</v>
      </c>
      <c r="C3431" t="s">
        <v>9764</v>
      </c>
      <c r="E3431" t="s">
        <v>9765</v>
      </c>
      <c r="G3431" t="s">
        <v>8406</v>
      </c>
      <c r="H3431" t="s">
        <v>8418</v>
      </c>
      <c r="I3431" t="s">
        <v>8419</v>
      </c>
      <c r="J3431" t="s">
        <v>8420</v>
      </c>
      <c r="K3431" t="s">
        <v>8421</v>
      </c>
      <c r="L3431" t="s">
        <v>8422</v>
      </c>
      <c r="M3431" t="s">
        <v>8585</v>
      </c>
      <c r="N3431" t="s">
        <v>8586</v>
      </c>
      <c r="O3431" t="s">
        <v>8587</v>
      </c>
      <c r="P3431" t="s">
        <v>8588</v>
      </c>
      <c r="Q3431" t="s">
        <v>8589</v>
      </c>
      <c r="R3431" t="s">
        <v>8590</v>
      </c>
      <c r="S3431" t="s">
        <v>8591</v>
      </c>
      <c r="T3431" t="s">
        <v>8592</v>
      </c>
      <c r="U3431" t="s">
        <v>9751</v>
      </c>
      <c r="V3431" t="s">
        <v>9752</v>
      </c>
      <c r="W3431" t="s">
        <v>9753</v>
      </c>
      <c r="X3431" t="s">
        <v>9766</v>
      </c>
    </row>
    <row r="3432" spans="1:24" x14ac:dyDescent="0.25">
      <c r="A3432" t="s">
        <v>7431</v>
      </c>
      <c r="B3432" t="s">
        <v>7432</v>
      </c>
      <c r="C3432" t="s">
        <v>9764</v>
      </c>
      <c r="E3432" t="s">
        <v>9765</v>
      </c>
      <c r="G3432" t="s">
        <v>8406</v>
      </c>
      <c r="H3432" t="s">
        <v>8418</v>
      </c>
      <c r="I3432" t="s">
        <v>8419</v>
      </c>
      <c r="J3432" t="s">
        <v>8420</v>
      </c>
      <c r="K3432" t="s">
        <v>8421</v>
      </c>
      <c r="L3432" t="s">
        <v>8422</v>
      </c>
      <c r="M3432" t="s">
        <v>8585</v>
      </c>
      <c r="N3432" t="s">
        <v>8586</v>
      </c>
      <c r="O3432" t="s">
        <v>8587</v>
      </c>
      <c r="P3432" t="s">
        <v>8588</v>
      </c>
      <c r="Q3432" t="s">
        <v>8589</v>
      </c>
      <c r="R3432" t="s">
        <v>8590</v>
      </c>
      <c r="S3432" t="s">
        <v>8591</v>
      </c>
      <c r="T3432" t="s">
        <v>8592</v>
      </c>
      <c r="U3432" t="s">
        <v>9751</v>
      </c>
      <c r="V3432" t="s">
        <v>9752</v>
      </c>
      <c r="W3432" t="s">
        <v>9753</v>
      </c>
      <c r="X3432" t="s">
        <v>9766</v>
      </c>
    </row>
    <row r="3433" spans="1:24" x14ac:dyDescent="0.25">
      <c r="A3433" t="s">
        <v>7433</v>
      </c>
      <c r="B3433" t="s">
        <v>7434</v>
      </c>
      <c r="C3433" t="s">
        <v>9764</v>
      </c>
      <c r="E3433" t="s">
        <v>9765</v>
      </c>
      <c r="G3433" t="s">
        <v>8406</v>
      </c>
      <c r="H3433" t="s">
        <v>8418</v>
      </c>
      <c r="I3433" t="s">
        <v>8419</v>
      </c>
      <c r="J3433" t="s">
        <v>8420</v>
      </c>
      <c r="K3433" t="s">
        <v>8421</v>
      </c>
      <c r="L3433" t="s">
        <v>8422</v>
      </c>
      <c r="M3433" t="s">
        <v>8585</v>
      </c>
      <c r="N3433" t="s">
        <v>8586</v>
      </c>
      <c r="O3433" t="s">
        <v>8587</v>
      </c>
      <c r="P3433" t="s">
        <v>8588</v>
      </c>
      <c r="Q3433" t="s">
        <v>8589</v>
      </c>
      <c r="R3433" t="s">
        <v>8590</v>
      </c>
      <c r="S3433" t="s">
        <v>8591</v>
      </c>
      <c r="T3433" t="s">
        <v>8592</v>
      </c>
      <c r="U3433" t="s">
        <v>9751</v>
      </c>
      <c r="V3433" t="s">
        <v>9752</v>
      </c>
      <c r="W3433" t="s">
        <v>9753</v>
      </c>
      <c r="X3433" t="s">
        <v>9766</v>
      </c>
    </row>
    <row r="3434" spans="1:24" x14ac:dyDescent="0.25">
      <c r="A3434" t="s">
        <v>7435</v>
      </c>
      <c r="B3434" t="s">
        <v>7436</v>
      </c>
      <c r="C3434" t="s">
        <v>9764</v>
      </c>
      <c r="E3434" t="s">
        <v>9765</v>
      </c>
      <c r="G3434" t="s">
        <v>8406</v>
      </c>
      <c r="H3434" t="s">
        <v>8418</v>
      </c>
      <c r="I3434" t="s">
        <v>8419</v>
      </c>
      <c r="J3434" t="s">
        <v>8420</v>
      </c>
      <c r="K3434" t="s">
        <v>8421</v>
      </c>
      <c r="L3434" t="s">
        <v>8422</v>
      </c>
      <c r="M3434" t="s">
        <v>8585</v>
      </c>
      <c r="N3434" t="s">
        <v>8586</v>
      </c>
      <c r="O3434" t="s">
        <v>8587</v>
      </c>
      <c r="P3434" t="s">
        <v>8588</v>
      </c>
      <c r="Q3434" t="s">
        <v>8589</v>
      </c>
      <c r="R3434" t="s">
        <v>8590</v>
      </c>
      <c r="S3434" t="s">
        <v>8591</v>
      </c>
      <c r="T3434" t="s">
        <v>8592</v>
      </c>
      <c r="U3434" t="s">
        <v>9751</v>
      </c>
      <c r="V3434" t="s">
        <v>9752</v>
      </c>
      <c r="W3434" t="s">
        <v>9753</v>
      </c>
      <c r="X3434" t="s">
        <v>9766</v>
      </c>
    </row>
    <row r="3435" spans="1:24" x14ac:dyDescent="0.25">
      <c r="A3435" t="s">
        <v>7437</v>
      </c>
      <c r="B3435" t="s">
        <v>7438</v>
      </c>
      <c r="C3435" t="s">
        <v>9764</v>
      </c>
      <c r="E3435" t="s">
        <v>9765</v>
      </c>
      <c r="G3435" t="s">
        <v>8406</v>
      </c>
      <c r="H3435" t="s">
        <v>8418</v>
      </c>
      <c r="I3435" t="s">
        <v>8419</v>
      </c>
      <c r="J3435" t="s">
        <v>8420</v>
      </c>
      <c r="K3435" t="s">
        <v>8421</v>
      </c>
      <c r="L3435" t="s">
        <v>8422</v>
      </c>
      <c r="M3435" t="s">
        <v>8585</v>
      </c>
      <c r="N3435" t="s">
        <v>8586</v>
      </c>
      <c r="O3435" t="s">
        <v>8587</v>
      </c>
      <c r="P3435" t="s">
        <v>8588</v>
      </c>
      <c r="Q3435" t="s">
        <v>8589</v>
      </c>
      <c r="R3435" t="s">
        <v>8590</v>
      </c>
      <c r="S3435" t="s">
        <v>8591</v>
      </c>
      <c r="T3435" t="s">
        <v>8592</v>
      </c>
      <c r="U3435" t="s">
        <v>9751</v>
      </c>
      <c r="V3435" t="s">
        <v>9752</v>
      </c>
      <c r="W3435" t="s">
        <v>9753</v>
      </c>
      <c r="X3435" t="s">
        <v>9766</v>
      </c>
    </row>
    <row r="3436" spans="1:24" x14ac:dyDescent="0.25">
      <c r="A3436" t="s">
        <v>7439</v>
      </c>
      <c r="B3436" t="s">
        <v>7440</v>
      </c>
      <c r="C3436" t="s">
        <v>9764</v>
      </c>
      <c r="E3436" t="s">
        <v>9765</v>
      </c>
      <c r="G3436" t="s">
        <v>8406</v>
      </c>
      <c r="H3436" t="s">
        <v>8418</v>
      </c>
      <c r="I3436" t="s">
        <v>8419</v>
      </c>
      <c r="J3436" t="s">
        <v>8420</v>
      </c>
      <c r="K3436" t="s">
        <v>8421</v>
      </c>
      <c r="L3436" t="s">
        <v>8422</v>
      </c>
      <c r="M3436" t="s">
        <v>8585</v>
      </c>
      <c r="N3436" t="s">
        <v>8586</v>
      </c>
      <c r="O3436" t="s">
        <v>8587</v>
      </c>
      <c r="P3436" t="s">
        <v>8588</v>
      </c>
      <c r="Q3436" t="s">
        <v>8589</v>
      </c>
      <c r="R3436" t="s">
        <v>8590</v>
      </c>
      <c r="S3436" t="s">
        <v>8591</v>
      </c>
      <c r="T3436" t="s">
        <v>8592</v>
      </c>
      <c r="U3436" t="s">
        <v>9751</v>
      </c>
      <c r="V3436" t="s">
        <v>9752</v>
      </c>
      <c r="W3436" t="s">
        <v>9753</v>
      </c>
      <c r="X3436" t="s">
        <v>9766</v>
      </c>
    </row>
    <row r="3437" spans="1:24" x14ac:dyDescent="0.25">
      <c r="A3437" t="s">
        <v>7441</v>
      </c>
      <c r="B3437" t="s">
        <v>7442</v>
      </c>
      <c r="C3437" t="s">
        <v>9764</v>
      </c>
      <c r="E3437" t="s">
        <v>9765</v>
      </c>
      <c r="G3437" t="s">
        <v>8406</v>
      </c>
      <c r="H3437" t="s">
        <v>8418</v>
      </c>
      <c r="I3437" t="s">
        <v>8419</v>
      </c>
      <c r="J3437" t="s">
        <v>8420</v>
      </c>
      <c r="K3437" t="s">
        <v>8421</v>
      </c>
      <c r="L3437" t="s">
        <v>8422</v>
      </c>
      <c r="M3437" t="s">
        <v>8585</v>
      </c>
      <c r="N3437" t="s">
        <v>8586</v>
      </c>
      <c r="O3437" t="s">
        <v>8587</v>
      </c>
      <c r="P3437" t="s">
        <v>8588</v>
      </c>
      <c r="Q3437" t="s">
        <v>8589</v>
      </c>
      <c r="R3437" t="s">
        <v>8590</v>
      </c>
      <c r="S3437" t="s">
        <v>8591</v>
      </c>
      <c r="T3437" t="s">
        <v>8592</v>
      </c>
      <c r="U3437" t="s">
        <v>9751</v>
      </c>
      <c r="V3437" t="s">
        <v>9752</v>
      </c>
      <c r="W3437" t="s">
        <v>9753</v>
      </c>
      <c r="X3437" t="s">
        <v>9766</v>
      </c>
    </row>
    <row r="3438" spans="1:24" x14ac:dyDescent="0.25">
      <c r="A3438" t="s">
        <v>7443</v>
      </c>
      <c r="B3438" t="s">
        <v>7444</v>
      </c>
      <c r="C3438" t="s">
        <v>9764</v>
      </c>
      <c r="E3438" t="s">
        <v>9765</v>
      </c>
      <c r="G3438" t="s">
        <v>8406</v>
      </c>
      <c r="H3438" t="s">
        <v>8418</v>
      </c>
      <c r="I3438" t="s">
        <v>8419</v>
      </c>
      <c r="J3438" t="s">
        <v>8420</v>
      </c>
      <c r="K3438" t="s">
        <v>8421</v>
      </c>
      <c r="L3438" t="s">
        <v>8422</v>
      </c>
      <c r="M3438" t="s">
        <v>8585</v>
      </c>
      <c r="N3438" t="s">
        <v>8586</v>
      </c>
      <c r="O3438" t="s">
        <v>8587</v>
      </c>
      <c r="P3438" t="s">
        <v>8588</v>
      </c>
      <c r="Q3438" t="s">
        <v>8589</v>
      </c>
      <c r="R3438" t="s">
        <v>8590</v>
      </c>
      <c r="S3438" t="s">
        <v>8591</v>
      </c>
      <c r="T3438" t="s">
        <v>8592</v>
      </c>
      <c r="U3438" t="s">
        <v>9751</v>
      </c>
      <c r="V3438" t="s">
        <v>9752</v>
      </c>
      <c r="W3438" t="s">
        <v>9753</v>
      </c>
      <c r="X3438" t="s">
        <v>9766</v>
      </c>
    </row>
    <row r="3439" spans="1:24" x14ac:dyDescent="0.25">
      <c r="A3439" t="s">
        <v>7445</v>
      </c>
      <c r="B3439" t="s">
        <v>7446</v>
      </c>
      <c r="C3439" t="s">
        <v>9764</v>
      </c>
      <c r="E3439" t="s">
        <v>9765</v>
      </c>
      <c r="G3439" t="s">
        <v>8406</v>
      </c>
      <c r="H3439" t="s">
        <v>8418</v>
      </c>
      <c r="I3439" t="s">
        <v>8419</v>
      </c>
      <c r="J3439" t="s">
        <v>8420</v>
      </c>
      <c r="K3439" t="s">
        <v>8421</v>
      </c>
      <c r="L3439" t="s">
        <v>8422</v>
      </c>
      <c r="M3439" t="s">
        <v>8585</v>
      </c>
      <c r="N3439" t="s">
        <v>8586</v>
      </c>
      <c r="O3439" t="s">
        <v>8587</v>
      </c>
      <c r="P3439" t="s">
        <v>8588</v>
      </c>
      <c r="Q3439" t="s">
        <v>8589</v>
      </c>
      <c r="R3439" t="s">
        <v>8590</v>
      </c>
      <c r="S3439" t="s">
        <v>8591</v>
      </c>
      <c r="T3439" t="s">
        <v>8592</v>
      </c>
      <c r="U3439" t="s">
        <v>9751</v>
      </c>
      <c r="V3439" t="s">
        <v>9752</v>
      </c>
      <c r="W3439" t="s">
        <v>9753</v>
      </c>
      <c r="X3439" t="s">
        <v>9766</v>
      </c>
    </row>
    <row r="3440" spans="1:24" x14ac:dyDescent="0.25">
      <c r="A3440" t="s">
        <v>7447</v>
      </c>
      <c r="B3440" t="s">
        <v>7448</v>
      </c>
      <c r="C3440" t="s">
        <v>9764</v>
      </c>
      <c r="E3440" t="s">
        <v>9765</v>
      </c>
      <c r="G3440" t="s">
        <v>8406</v>
      </c>
      <c r="H3440" t="s">
        <v>8418</v>
      </c>
      <c r="I3440" t="s">
        <v>8419</v>
      </c>
      <c r="J3440" t="s">
        <v>8420</v>
      </c>
      <c r="K3440" t="s">
        <v>8421</v>
      </c>
      <c r="L3440" t="s">
        <v>8422</v>
      </c>
      <c r="M3440" t="s">
        <v>8585</v>
      </c>
      <c r="N3440" t="s">
        <v>8586</v>
      </c>
      <c r="O3440" t="s">
        <v>8587</v>
      </c>
      <c r="P3440" t="s">
        <v>8588</v>
      </c>
      <c r="Q3440" t="s">
        <v>8589</v>
      </c>
      <c r="R3440" t="s">
        <v>8590</v>
      </c>
      <c r="S3440" t="s">
        <v>8591</v>
      </c>
      <c r="T3440" t="s">
        <v>8592</v>
      </c>
      <c r="U3440" t="s">
        <v>9751</v>
      </c>
      <c r="V3440" t="s">
        <v>9752</v>
      </c>
      <c r="W3440" t="s">
        <v>9753</v>
      </c>
      <c r="X3440" t="s">
        <v>9766</v>
      </c>
    </row>
    <row r="3441" spans="1:24" x14ac:dyDescent="0.25">
      <c r="A3441" t="s">
        <v>7449</v>
      </c>
      <c r="B3441" t="s">
        <v>7450</v>
      </c>
      <c r="C3441" t="s">
        <v>9764</v>
      </c>
      <c r="E3441" t="s">
        <v>9765</v>
      </c>
      <c r="G3441" t="s">
        <v>8406</v>
      </c>
      <c r="H3441" t="s">
        <v>8418</v>
      </c>
      <c r="I3441" t="s">
        <v>8419</v>
      </c>
      <c r="J3441" t="s">
        <v>8420</v>
      </c>
      <c r="K3441" t="s">
        <v>8421</v>
      </c>
      <c r="L3441" t="s">
        <v>8422</v>
      </c>
      <c r="M3441" t="s">
        <v>8585</v>
      </c>
      <c r="N3441" t="s">
        <v>8586</v>
      </c>
      <c r="O3441" t="s">
        <v>8587</v>
      </c>
      <c r="P3441" t="s">
        <v>8588</v>
      </c>
      <c r="Q3441" t="s">
        <v>8589</v>
      </c>
      <c r="R3441" t="s">
        <v>8590</v>
      </c>
      <c r="S3441" t="s">
        <v>8591</v>
      </c>
      <c r="T3441" t="s">
        <v>8592</v>
      </c>
      <c r="U3441" t="s">
        <v>9751</v>
      </c>
      <c r="V3441" t="s">
        <v>9752</v>
      </c>
      <c r="W3441" t="s">
        <v>9753</v>
      </c>
      <c r="X3441" t="s">
        <v>9766</v>
      </c>
    </row>
    <row r="3442" spans="1:24" x14ac:dyDescent="0.25">
      <c r="A3442" t="s">
        <v>7451</v>
      </c>
      <c r="B3442" t="s">
        <v>7452</v>
      </c>
      <c r="C3442" t="s">
        <v>9764</v>
      </c>
      <c r="E3442" t="s">
        <v>9765</v>
      </c>
      <c r="G3442" t="s">
        <v>8406</v>
      </c>
      <c r="H3442" t="s">
        <v>8418</v>
      </c>
      <c r="I3442" t="s">
        <v>8419</v>
      </c>
      <c r="J3442" t="s">
        <v>8420</v>
      </c>
      <c r="K3442" t="s">
        <v>8421</v>
      </c>
      <c r="L3442" t="s">
        <v>8422</v>
      </c>
      <c r="M3442" t="s">
        <v>8585</v>
      </c>
      <c r="N3442" t="s">
        <v>8586</v>
      </c>
      <c r="O3442" t="s">
        <v>8587</v>
      </c>
      <c r="P3442" t="s">
        <v>8588</v>
      </c>
      <c r="Q3442" t="s">
        <v>8589</v>
      </c>
      <c r="R3442" t="s">
        <v>8590</v>
      </c>
      <c r="S3442" t="s">
        <v>8591</v>
      </c>
      <c r="T3442" t="s">
        <v>8592</v>
      </c>
      <c r="U3442" t="s">
        <v>9751</v>
      </c>
      <c r="V3442" t="s">
        <v>9752</v>
      </c>
      <c r="W3442" t="s">
        <v>9753</v>
      </c>
      <c r="X3442" t="s">
        <v>9766</v>
      </c>
    </row>
    <row r="3443" spans="1:24" x14ac:dyDescent="0.25">
      <c r="A3443" t="s">
        <v>7453</v>
      </c>
      <c r="B3443" t="s">
        <v>7454</v>
      </c>
      <c r="C3443" t="s">
        <v>9276</v>
      </c>
      <c r="E3443" t="s">
        <v>9277</v>
      </c>
      <c r="G3443" t="s">
        <v>8406</v>
      </c>
      <c r="H3443" t="s">
        <v>8418</v>
      </c>
      <c r="I3443" t="s">
        <v>8569</v>
      </c>
      <c r="J3443" t="s">
        <v>8630</v>
      </c>
      <c r="K3443" t="s">
        <v>8631</v>
      </c>
      <c r="L3443" t="s">
        <v>8632</v>
      </c>
      <c r="M3443" t="s">
        <v>8633</v>
      </c>
      <c r="N3443" t="s">
        <v>8634</v>
      </c>
      <c r="O3443" t="s">
        <v>8635</v>
      </c>
      <c r="P3443" t="s">
        <v>8636</v>
      </c>
    </row>
    <row r="3444" spans="1:24" x14ac:dyDescent="0.25">
      <c r="A3444" t="s">
        <v>7455</v>
      </c>
      <c r="B3444" t="s">
        <v>7456</v>
      </c>
      <c r="C3444" t="s">
        <v>9955</v>
      </c>
      <c r="E3444" t="s">
        <v>9956</v>
      </c>
      <c r="G3444" t="s">
        <v>8406</v>
      </c>
      <c r="H3444" t="s">
        <v>8433</v>
      </c>
      <c r="I3444" t="s">
        <v>8623</v>
      </c>
      <c r="J3444" t="s">
        <v>8624</v>
      </c>
      <c r="K3444" t="s">
        <v>8658</v>
      </c>
      <c r="L3444" t="s">
        <v>9953</v>
      </c>
      <c r="M3444" t="s">
        <v>9954</v>
      </c>
    </row>
    <row r="3445" spans="1:24" x14ac:dyDescent="0.25">
      <c r="A3445" t="s">
        <v>7457</v>
      </c>
      <c r="B3445" t="s">
        <v>7458</v>
      </c>
      <c r="C3445" t="s">
        <v>9955</v>
      </c>
      <c r="E3445" t="s">
        <v>9956</v>
      </c>
      <c r="G3445" t="s">
        <v>8406</v>
      </c>
      <c r="H3445" t="s">
        <v>8433</v>
      </c>
      <c r="I3445" t="s">
        <v>8623</v>
      </c>
      <c r="J3445" t="s">
        <v>8624</v>
      </c>
      <c r="K3445" t="s">
        <v>8658</v>
      </c>
      <c r="L3445" t="s">
        <v>9953</v>
      </c>
      <c r="M3445" t="s">
        <v>9954</v>
      </c>
    </row>
    <row r="3446" spans="1:24" x14ac:dyDescent="0.25">
      <c r="A3446" t="s">
        <v>7459</v>
      </c>
      <c r="B3446" t="s">
        <v>7460</v>
      </c>
      <c r="C3446" t="s">
        <v>9955</v>
      </c>
      <c r="E3446" t="s">
        <v>9956</v>
      </c>
      <c r="G3446" t="s">
        <v>8406</v>
      </c>
      <c r="H3446" t="s">
        <v>8433</v>
      </c>
      <c r="I3446" t="s">
        <v>8623</v>
      </c>
      <c r="J3446" t="s">
        <v>8624</v>
      </c>
      <c r="K3446" t="s">
        <v>8658</v>
      </c>
      <c r="L3446" t="s">
        <v>9953</v>
      </c>
      <c r="M3446" t="s">
        <v>9954</v>
      </c>
    </row>
    <row r="3447" spans="1:24" x14ac:dyDescent="0.25">
      <c r="A3447" t="s">
        <v>7461</v>
      </c>
      <c r="B3447" t="s">
        <v>7462</v>
      </c>
      <c r="C3447" t="s">
        <v>8637</v>
      </c>
      <c r="E3447" t="s">
        <v>8638</v>
      </c>
      <c r="G3447" t="s">
        <v>8406</v>
      </c>
      <c r="H3447" t="s">
        <v>8418</v>
      </c>
      <c r="I3447" t="s">
        <v>8419</v>
      </c>
      <c r="J3447" t="s">
        <v>8420</v>
      </c>
      <c r="K3447" t="s">
        <v>8421</v>
      </c>
      <c r="L3447" t="s">
        <v>8422</v>
      </c>
      <c r="M3447" t="s">
        <v>8585</v>
      </c>
      <c r="N3447" t="s">
        <v>8586</v>
      </c>
      <c r="O3447" t="s">
        <v>8587</v>
      </c>
      <c r="P3447" t="s">
        <v>8639</v>
      </c>
      <c r="Q3447" t="s">
        <v>8640</v>
      </c>
      <c r="R3447" t="s">
        <v>8641</v>
      </c>
      <c r="S3447" t="s">
        <v>8642</v>
      </c>
    </row>
    <row r="3448" spans="1:24" x14ac:dyDescent="0.25">
      <c r="A3448" t="s">
        <v>7463</v>
      </c>
      <c r="B3448" t="s">
        <v>7464</v>
      </c>
      <c r="C3448" t="s">
        <v>8637</v>
      </c>
      <c r="E3448" t="s">
        <v>8638</v>
      </c>
      <c r="G3448" t="s">
        <v>8406</v>
      </c>
      <c r="H3448" t="s">
        <v>8418</v>
      </c>
      <c r="I3448" t="s">
        <v>8419</v>
      </c>
      <c r="J3448" t="s">
        <v>8420</v>
      </c>
      <c r="K3448" t="s">
        <v>8421</v>
      </c>
      <c r="L3448" t="s">
        <v>8422</v>
      </c>
      <c r="M3448" t="s">
        <v>8585</v>
      </c>
      <c r="N3448" t="s">
        <v>8586</v>
      </c>
      <c r="O3448" t="s">
        <v>8587</v>
      </c>
      <c r="P3448" t="s">
        <v>8639</v>
      </c>
      <c r="Q3448" t="s">
        <v>8640</v>
      </c>
      <c r="R3448" t="s">
        <v>8641</v>
      </c>
      <c r="S3448" t="s">
        <v>8642</v>
      </c>
    </row>
    <row r="3449" spans="1:24" x14ac:dyDescent="0.25">
      <c r="A3449" t="s">
        <v>7465</v>
      </c>
      <c r="B3449" t="s">
        <v>7466</v>
      </c>
      <c r="C3449" t="s">
        <v>8478</v>
      </c>
      <c r="E3449" t="s">
        <v>8479</v>
      </c>
      <c r="G3449" t="s">
        <v>8406</v>
      </c>
      <c r="H3449" t="s">
        <v>8418</v>
      </c>
      <c r="I3449" t="s">
        <v>8419</v>
      </c>
      <c r="J3449" t="s">
        <v>8420</v>
      </c>
      <c r="K3449" t="s">
        <v>8421</v>
      </c>
      <c r="L3449" t="s">
        <v>8422</v>
      </c>
      <c r="M3449" t="s">
        <v>8423</v>
      </c>
      <c r="N3449" t="s">
        <v>8424</v>
      </c>
      <c r="O3449" t="s">
        <v>8425</v>
      </c>
      <c r="P3449" t="s">
        <v>8480</v>
      </c>
      <c r="Q3449" t="s">
        <v>8481</v>
      </c>
      <c r="R3449" t="s">
        <v>8482</v>
      </c>
      <c r="S3449" t="s">
        <v>8483</v>
      </c>
      <c r="T3449" t="s">
        <v>8484</v>
      </c>
      <c r="U3449" t="s">
        <v>8485</v>
      </c>
      <c r="V3449" t="s">
        <v>8486</v>
      </c>
      <c r="W3449" t="s">
        <v>8487</v>
      </c>
    </row>
    <row r="3450" spans="1:24" x14ac:dyDescent="0.25">
      <c r="A3450" t="s">
        <v>7467</v>
      </c>
      <c r="B3450" t="s">
        <v>7468</v>
      </c>
      <c r="C3450" t="s">
        <v>9957</v>
      </c>
      <c r="E3450" t="s">
        <v>9958</v>
      </c>
      <c r="G3450" t="s">
        <v>8406</v>
      </c>
      <c r="H3450" t="s">
        <v>8407</v>
      </c>
      <c r="I3450" t="s">
        <v>8408</v>
      </c>
      <c r="J3450" t="s">
        <v>8409</v>
      </c>
      <c r="K3450" t="s">
        <v>8410</v>
      </c>
      <c r="L3450" t="s">
        <v>8411</v>
      </c>
      <c r="M3450" t="s">
        <v>8412</v>
      </c>
      <c r="N3450" t="s">
        <v>8413</v>
      </c>
      <c r="O3450" t="s">
        <v>8414</v>
      </c>
      <c r="P3450" t="s">
        <v>8415</v>
      </c>
    </row>
    <row r="3451" spans="1:24" x14ac:dyDescent="0.25">
      <c r="A3451" t="s">
        <v>7469</v>
      </c>
      <c r="B3451" t="s">
        <v>7470</v>
      </c>
      <c r="C3451" t="s">
        <v>9957</v>
      </c>
      <c r="E3451" t="s">
        <v>9958</v>
      </c>
      <c r="G3451" t="s">
        <v>8406</v>
      </c>
      <c r="H3451" t="s">
        <v>8407</v>
      </c>
      <c r="I3451" t="s">
        <v>8408</v>
      </c>
      <c r="J3451" t="s">
        <v>8409</v>
      </c>
      <c r="K3451" t="s">
        <v>8410</v>
      </c>
      <c r="L3451" t="s">
        <v>8411</v>
      </c>
      <c r="M3451" t="s">
        <v>8412</v>
      </c>
      <c r="N3451" t="s">
        <v>8413</v>
      </c>
      <c r="O3451" t="s">
        <v>8414</v>
      </c>
      <c r="P3451" t="s">
        <v>8415</v>
      </c>
    </row>
    <row r="3452" spans="1:24" x14ac:dyDescent="0.25">
      <c r="A3452" t="s">
        <v>7471</v>
      </c>
      <c r="B3452" t="s">
        <v>7472</v>
      </c>
      <c r="C3452" t="s">
        <v>9957</v>
      </c>
      <c r="E3452" t="s">
        <v>9958</v>
      </c>
      <c r="G3452" t="s">
        <v>8406</v>
      </c>
      <c r="H3452" t="s">
        <v>8407</v>
      </c>
      <c r="I3452" t="s">
        <v>8408</v>
      </c>
      <c r="J3452" t="s">
        <v>8409</v>
      </c>
      <c r="K3452" t="s">
        <v>8410</v>
      </c>
      <c r="L3452" t="s">
        <v>8411</v>
      </c>
      <c r="M3452" t="s">
        <v>8412</v>
      </c>
      <c r="N3452" t="s">
        <v>8413</v>
      </c>
      <c r="O3452" t="s">
        <v>8414</v>
      </c>
      <c r="P3452" t="s">
        <v>8415</v>
      </c>
    </row>
    <row r="3453" spans="1:24" x14ac:dyDescent="0.25">
      <c r="A3453" t="s">
        <v>7473</v>
      </c>
      <c r="B3453" t="s">
        <v>7474</v>
      </c>
      <c r="C3453" t="s">
        <v>9957</v>
      </c>
      <c r="E3453" t="s">
        <v>9958</v>
      </c>
      <c r="G3453" t="s">
        <v>8406</v>
      </c>
      <c r="H3453" t="s">
        <v>8407</v>
      </c>
      <c r="I3453" t="s">
        <v>8408</v>
      </c>
      <c r="J3453" t="s">
        <v>8409</v>
      </c>
      <c r="K3453" t="s">
        <v>8410</v>
      </c>
      <c r="L3453" t="s">
        <v>8411</v>
      </c>
      <c r="M3453" t="s">
        <v>8412</v>
      </c>
      <c r="N3453" t="s">
        <v>8413</v>
      </c>
      <c r="O3453" t="s">
        <v>8414</v>
      </c>
      <c r="P3453" t="s">
        <v>8415</v>
      </c>
    </row>
    <row r="3454" spans="1:24" x14ac:dyDescent="0.25">
      <c r="A3454" t="s">
        <v>7475</v>
      </c>
      <c r="B3454" t="s">
        <v>7476</v>
      </c>
      <c r="C3454" t="s">
        <v>9957</v>
      </c>
      <c r="E3454" t="s">
        <v>9958</v>
      </c>
      <c r="G3454" t="s">
        <v>8406</v>
      </c>
      <c r="H3454" t="s">
        <v>8407</v>
      </c>
      <c r="I3454" t="s">
        <v>8408</v>
      </c>
      <c r="J3454" t="s">
        <v>8409</v>
      </c>
      <c r="K3454" t="s">
        <v>8410</v>
      </c>
      <c r="L3454" t="s">
        <v>8411</v>
      </c>
      <c r="M3454" t="s">
        <v>8412</v>
      </c>
      <c r="N3454" t="s">
        <v>8413</v>
      </c>
      <c r="O3454" t="s">
        <v>8414</v>
      </c>
      <c r="P3454" t="s">
        <v>8415</v>
      </c>
    </row>
    <row r="3455" spans="1:24" x14ac:dyDescent="0.25">
      <c r="A3455" t="s">
        <v>7477</v>
      </c>
      <c r="B3455" t="s">
        <v>7478</v>
      </c>
      <c r="C3455" t="s">
        <v>9957</v>
      </c>
      <c r="E3455" t="s">
        <v>9958</v>
      </c>
      <c r="G3455" t="s">
        <v>8406</v>
      </c>
      <c r="H3455" t="s">
        <v>8407</v>
      </c>
      <c r="I3455" t="s">
        <v>8408</v>
      </c>
      <c r="J3455" t="s">
        <v>8409</v>
      </c>
      <c r="K3455" t="s">
        <v>8410</v>
      </c>
      <c r="L3455" t="s">
        <v>8411</v>
      </c>
      <c r="M3455" t="s">
        <v>8412</v>
      </c>
      <c r="N3455" t="s">
        <v>8413</v>
      </c>
      <c r="O3455" t="s">
        <v>8414</v>
      </c>
      <c r="P3455" t="s">
        <v>8415</v>
      </c>
    </row>
    <row r="3456" spans="1:24" x14ac:dyDescent="0.25">
      <c r="A3456" t="s">
        <v>7479</v>
      </c>
      <c r="B3456" t="s">
        <v>7480</v>
      </c>
      <c r="C3456" t="s">
        <v>9959</v>
      </c>
      <c r="E3456" t="s">
        <v>9960</v>
      </c>
      <c r="G3456" t="s">
        <v>8406</v>
      </c>
      <c r="H3456" t="s">
        <v>8433</v>
      </c>
      <c r="I3456" t="s">
        <v>8623</v>
      </c>
      <c r="J3456" t="s">
        <v>8624</v>
      </c>
      <c r="K3456" t="s">
        <v>8625</v>
      </c>
      <c r="L3456" t="s">
        <v>8626</v>
      </c>
      <c r="M3456" t="s">
        <v>9961</v>
      </c>
    </row>
    <row r="3457" spans="1:22" x14ac:dyDescent="0.25">
      <c r="A3457" t="s">
        <v>7481</v>
      </c>
      <c r="B3457" t="s">
        <v>7482</v>
      </c>
      <c r="C3457" t="s">
        <v>9959</v>
      </c>
      <c r="E3457" t="s">
        <v>9960</v>
      </c>
      <c r="G3457" t="s">
        <v>8406</v>
      </c>
      <c r="H3457" t="s">
        <v>8433</v>
      </c>
      <c r="I3457" t="s">
        <v>8623</v>
      </c>
      <c r="J3457" t="s">
        <v>8624</v>
      </c>
      <c r="K3457" t="s">
        <v>8625</v>
      </c>
      <c r="L3457" t="s">
        <v>8626</v>
      </c>
      <c r="M3457" t="s">
        <v>9961</v>
      </c>
    </row>
    <row r="3458" spans="1:22" x14ac:dyDescent="0.25">
      <c r="A3458" t="s">
        <v>7483</v>
      </c>
      <c r="B3458" t="s">
        <v>7484</v>
      </c>
      <c r="C3458" t="s">
        <v>9959</v>
      </c>
      <c r="E3458" t="s">
        <v>9960</v>
      </c>
      <c r="G3458" t="s">
        <v>8406</v>
      </c>
      <c r="H3458" t="s">
        <v>8433</v>
      </c>
      <c r="I3458" t="s">
        <v>8623</v>
      </c>
      <c r="J3458" t="s">
        <v>8624</v>
      </c>
      <c r="K3458" t="s">
        <v>8625</v>
      </c>
      <c r="L3458" t="s">
        <v>8626</v>
      </c>
      <c r="M3458" t="s">
        <v>9961</v>
      </c>
    </row>
    <row r="3459" spans="1:22" x14ac:dyDescent="0.25">
      <c r="A3459" t="s">
        <v>7485</v>
      </c>
      <c r="B3459" t="s">
        <v>7486</v>
      </c>
      <c r="C3459" t="s">
        <v>9959</v>
      </c>
      <c r="E3459" t="s">
        <v>9960</v>
      </c>
      <c r="G3459" t="s">
        <v>8406</v>
      </c>
      <c r="H3459" t="s">
        <v>8433</v>
      </c>
      <c r="I3459" t="s">
        <v>8623</v>
      </c>
      <c r="J3459" t="s">
        <v>8624</v>
      </c>
      <c r="K3459" t="s">
        <v>8625</v>
      </c>
      <c r="L3459" t="s">
        <v>8626</v>
      </c>
      <c r="M3459" t="s">
        <v>9961</v>
      </c>
    </row>
    <row r="3460" spans="1:22" x14ac:dyDescent="0.25">
      <c r="A3460" t="s">
        <v>7488</v>
      </c>
      <c r="B3460" t="s">
        <v>7489</v>
      </c>
      <c r="C3460" t="s">
        <v>9962</v>
      </c>
      <c r="E3460" t="s">
        <v>9963</v>
      </c>
      <c r="G3460" t="s">
        <v>8406</v>
      </c>
      <c r="H3460" t="s">
        <v>8433</v>
      </c>
      <c r="I3460" t="s">
        <v>8623</v>
      </c>
      <c r="J3460" t="s">
        <v>8624</v>
      </c>
      <c r="K3460" t="s">
        <v>8625</v>
      </c>
      <c r="L3460" t="s">
        <v>8626</v>
      </c>
      <c r="M3460" t="s">
        <v>9961</v>
      </c>
    </row>
    <row r="3461" spans="1:22" x14ac:dyDescent="0.25">
      <c r="A3461" t="s">
        <v>7490</v>
      </c>
      <c r="B3461" t="s">
        <v>7491</v>
      </c>
      <c r="C3461" t="s">
        <v>9962</v>
      </c>
      <c r="E3461" t="s">
        <v>9963</v>
      </c>
      <c r="G3461" t="s">
        <v>8406</v>
      </c>
      <c r="H3461" t="s">
        <v>8433</v>
      </c>
      <c r="I3461" t="s">
        <v>8623</v>
      </c>
      <c r="J3461" t="s">
        <v>8624</v>
      </c>
      <c r="K3461" t="s">
        <v>8625</v>
      </c>
      <c r="L3461" t="s">
        <v>8626</v>
      </c>
      <c r="M3461" t="s">
        <v>9961</v>
      </c>
    </row>
    <row r="3462" spans="1:22" x14ac:dyDescent="0.25">
      <c r="A3462" t="s">
        <v>7492</v>
      </c>
      <c r="B3462" t="s">
        <v>7493</v>
      </c>
      <c r="C3462" t="s">
        <v>8637</v>
      </c>
      <c r="E3462" t="s">
        <v>8638</v>
      </c>
      <c r="G3462" t="s">
        <v>8406</v>
      </c>
      <c r="H3462" t="s">
        <v>8418</v>
      </c>
      <c r="I3462" t="s">
        <v>8419</v>
      </c>
      <c r="J3462" t="s">
        <v>8420</v>
      </c>
      <c r="K3462" t="s">
        <v>8421</v>
      </c>
      <c r="L3462" t="s">
        <v>8422</v>
      </c>
      <c r="M3462" t="s">
        <v>8585</v>
      </c>
      <c r="N3462" t="s">
        <v>8586</v>
      </c>
      <c r="O3462" t="s">
        <v>8587</v>
      </c>
      <c r="P3462" t="s">
        <v>8639</v>
      </c>
      <c r="Q3462" t="s">
        <v>8640</v>
      </c>
      <c r="R3462" t="s">
        <v>8641</v>
      </c>
      <c r="S3462" t="s">
        <v>8642</v>
      </c>
    </row>
    <row r="3463" spans="1:22" x14ac:dyDescent="0.25">
      <c r="A3463" t="s">
        <v>7494</v>
      </c>
      <c r="B3463" t="s">
        <v>7495</v>
      </c>
      <c r="C3463" t="s">
        <v>8416</v>
      </c>
      <c r="E3463" t="s">
        <v>8417</v>
      </c>
      <c r="G3463" t="s">
        <v>8406</v>
      </c>
      <c r="H3463" t="s">
        <v>8418</v>
      </c>
      <c r="I3463" t="s">
        <v>8419</v>
      </c>
      <c r="J3463" t="s">
        <v>8420</v>
      </c>
      <c r="K3463" t="s">
        <v>8421</v>
      </c>
      <c r="L3463" t="s">
        <v>8422</v>
      </c>
      <c r="M3463" t="s">
        <v>8423</v>
      </c>
      <c r="N3463" t="s">
        <v>8424</v>
      </c>
      <c r="O3463" t="s">
        <v>8425</v>
      </c>
      <c r="P3463" t="s">
        <v>8426</v>
      </c>
      <c r="Q3463" t="s">
        <v>8427</v>
      </c>
      <c r="R3463" t="s">
        <v>8428</v>
      </c>
      <c r="S3463" t="s">
        <v>8429</v>
      </c>
      <c r="T3463" t="s">
        <v>8430</v>
      </c>
    </row>
    <row r="3464" spans="1:22" x14ac:dyDescent="0.25">
      <c r="A3464" t="s">
        <v>7496</v>
      </c>
      <c r="B3464" t="s">
        <v>7497</v>
      </c>
      <c r="C3464" t="s">
        <v>8416</v>
      </c>
      <c r="E3464" t="s">
        <v>8417</v>
      </c>
      <c r="G3464" t="s">
        <v>8406</v>
      </c>
      <c r="H3464" t="s">
        <v>8418</v>
      </c>
      <c r="I3464" t="s">
        <v>8419</v>
      </c>
      <c r="J3464" t="s">
        <v>8420</v>
      </c>
      <c r="K3464" t="s">
        <v>8421</v>
      </c>
      <c r="L3464" t="s">
        <v>8422</v>
      </c>
      <c r="M3464" t="s">
        <v>8423</v>
      </c>
      <c r="N3464" t="s">
        <v>8424</v>
      </c>
      <c r="O3464" t="s">
        <v>8425</v>
      </c>
      <c r="P3464" t="s">
        <v>8426</v>
      </c>
      <c r="Q3464" t="s">
        <v>8427</v>
      </c>
      <c r="R3464" t="s">
        <v>8428</v>
      </c>
      <c r="S3464" t="s">
        <v>8429</v>
      </c>
      <c r="T3464" t="s">
        <v>8430</v>
      </c>
    </row>
    <row r="3465" spans="1:22" x14ac:dyDescent="0.25">
      <c r="A3465" t="s">
        <v>7498</v>
      </c>
      <c r="B3465" t="s">
        <v>7499</v>
      </c>
      <c r="C3465" t="s">
        <v>8458</v>
      </c>
      <c r="E3465" t="s">
        <v>8459</v>
      </c>
      <c r="G3465" t="s">
        <v>8406</v>
      </c>
      <c r="H3465" t="s">
        <v>8442</v>
      </c>
      <c r="I3465" t="s">
        <v>8443</v>
      </c>
      <c r="J3465" t="s">
        <v>8444</v>
      </c>
      <c r="K3465" t="s">
        <v>8445</v>
      </c>
      <c r="L3465" t="s">
        <v>8446</v>
      </c>
      <c r="M3465" t="s">
        <v>8447</v>
      </c>
      <c r="N3465" t="s">
        <v>8448</v>
      </c>
      <c r="O3465" t="s">
        <v>8449</v>
      </c>
      <c r="P3465" t="s">
        <v>8450</v>
      </c>
      <c r="Q3465" t="s">
        <v>8460</v>
      </c>
      <c r="R3465" t="s">
        <v>8461</v>
      </c>
      <c r="S3465" t="s">
        <v>8462</v>
      </c>
      <c r="T3465" t="s">
        <v>8463</v>
      </c>
      <c r="U3465" t="s">
        <v>8464</v>
      </c>
      <c r="V3465" t="s">
        <v>8465</v>
      </c>
    </row>
    <row r="3466" spans="1:22" x14ac:dyDescent="0.25">
      <c r="A3466" t="s">
        <v>7500</v>
      </c>
      <c r="B3466" t="s">
        <v>7501</v>
      </c>
      <c r="C3466" t="s">
        <v>9964</v>
      </c>
      <c r="E3466" t="s">
        <v>9965</v>
      </c>
      <c r="G3466" t="s">
        <v>8406</v>
      </c>
      <c r="H3466" t="s">
        <v>8751</v>
      </c>
      <c r="I3466" t="s">
        <v>9131</v>
      </c>
      <c r="J3466" t="s">
        <v>9132</v>
      </c>
      <c r="K3466" t="s">
        <v>9403</v>
      </c>
    </row>
    <row r="3467" spans="1:22" x14ac:dyDescent="0.25">
      <c r="A3467" t="s">
        <v>7502</v>
      </c>
      <c r="B3467" t="s">
        <v>7503</v>
      </c>
      <c r="C3467" t="s">
        <v>9964</v>
      </c>
      <c r="E3467" t="s">
        <v>9965</v>
      </c>
      <c r="G3467" t="s">
        <v>8406</v>
      </c>
      <c r="H3467" t="s">
        <v>8751</v>
      </c>
      <c r="I3467" t="s">
        <v>9131</v>
      </c>
      <c r="J3467" t="s">
        <v>9132</v>
      </c>
      <c r="K3467" t="s">
        <v>9403</v>
      </c>
    </row>
    <row r="3468" spans="1:22" x14ac:dyDescent="0.25">
      <c r="A3468" t="s">
        <v>7504</v>
      </c>
      <c r="B3468" t="s">
        <v>7505</v>
      </c>
      <c r="C3468" t="s">
        <v>9964</v>
      </c>
      <c r="E3468" t="s">
        <v>9965</v>
      </c>
      <c r="G3468" t="s">
        <v>8406</v>
      </c>
      <c r="H3468" t="s">
        <v>8751</v>
      </c>
      <c r="I3468" t="s">
        <v>9131</v>
      </c>
      <c r="J3468" t="s">
        <v>9132</v>
      </c>
      <c r="K3468" t="s">
        <v>9403</v>
      </c>
    </row>
    <row r="3469" spans="1:22" x14ac:dyDescent="0.25">
      <c r="A3469" t="s">
        <v>7506</v>
      </c>
      <c r="B3469" t="s">
        <v>7507</v>
      </c>
      <c r="C3469" t="s">
        <v>9964</v>
      </c>
      <c r="E3469" t="s">
        <v>9965</v>
      </c>
      <c r="G3469" t="s">
        <v>8406</v>
      </c>
      <c r="H3469" t="s">
        <v>8751</v>
      </c>
      <c r="I3469" t="s">
        <v>9131</v>
      </c>
      <c r="J3469" t="s">
        <v>9132</v>
      </c>
      <c r="K3469" t="s">
        <v>9403</v>
      </c>
    </row>
    <row r="3470" spans="1:22" x14ac:dyDescent="0.25">
      <c r="A3470" t="s">
        <v>7509</v>
      </c>
      <c r="B3470" t="s">
        <v>7510</v>
      </c>
      <c r="C3470" t="s">
        <v>9964</v>
      </c>
      <c r="E3470" t="s">
        <v>9965</v>
      </c>
      <c r="G3470" t="s">
        <v>8406</v>
      </c>
      <c r="H3470" t="s">
        <v>8751</v>
      </c>
      <c r="I3470" t="s">
        <v>9131</v>
      </c>
      <c r="J3470" t="s">
        <v>9132</v>
      </c>
      <c r="K3470" t="s">
        <v>9403</v>
      </c>
    </row>
    <row r="3471" spans="1:22" x14ac:dyDescent="0.25">
      <c r="A3471" t="s">
        <v>7511</v>
      </c>
      <c r="B3471" t="s">
        <v>7512</v>
      </c>
      <c r="C3471" t="s">
        <v>9964</v>
      </c>
      <c r="E3471" t="s">
        <v>9965</v>
      </c>
      <c r="G3471" t="s">
        <v>8406</v>
      </c>
      <c r="H3471" t="s">
        <v>8751</v>
      </c>
      <c r="I3471" t="s">
        <v>9131</v>
      </c>
      <c r="J3471" t="s">
        <v>9132</v>
      </c>
      <c r="K3471" t="s">
        <v>9403</v>
      </c>
    </row>
    <row r="3472" spans="1:22" x14ac:dyDescent="0.25">
      <c r="A3472" t="s">
        <v>7513</v>
      </c>
      <c r="B3472" t="s">
        <v>7514</v>
      </c>
      <c r="C3472" t="s">
        <v>9964</v>
      </c>
      <c r="E3472" t="s">
        <v>9965</v>
      </c>
      <c r="G3472" t="s">
        <v>8406</v>
      </c>
      <c r="H3472" t="s">
        <v>8751</v>
      </c>
      <c r="I3472" t="s">
        <v>9131</v>
      </c>
      <c r="J3472" t="s">
        <v>9132</v>
      </c>
      <c r="K3472" t="s">
        <v>9403</v>
      </c>
    </row>
    <row r="3473" spans="1:20" x14ac:dyDescent="0.25">
      <c r="A3473" t="s">
        <v>7515</v>
      </c>
      <c r="B3473" t="s">
        <v>7516</v>
      </c>
      <c r="C3473" t="s">
        <v>9964</v>
      </c>
      <c r="E3473" t="s">
        <v>9965</v>
      </c>
      <c r="G3473" t="s">
        <v>8406</v>
      </c>
      <c r="H3473" t="s">
        <v>8751</v>
      </c>
      <c r="I3473" t="s">
        <v>9131</v>
      </c>
      <c r="J3473" t="s">
        <v>9132</v>
      </c>
      <c r="K3473" t="s">
        <v>9403</v>
      </c>
    </row>
    <row r="3474" spans="1:20" x14ac:dyDescent="0.25">
      <c r="A3474" t="s">
        <v>7517</v>
      </c>
      <c r="B3474" t="s">
        <v>7518</v>
      </c>
      <c r="C3474" t="s">
        <v>9964</v>
      </c>
      <c r="E3474" t="s">
        <v>9965</v>
      </c>
      <c r="G3474" t="s">
        <v>8406</v>
      </c>
      <c r="H3474" t="s">
        <v>8751</v>
      </c>
      <c r="I3474" t="s">
        <v>9131</v>
      </c>
      <c r="J3474" t="s">
        <v>9132</v>
      </c>
      <c r="K3474" t="s">
        <v>9403</v>
      </c>
    </row>
    <row r="3475" spans="1:20" x14ac:dyDescent="0.25">
      <c r="A3475" t="s">
        <v>7519</v>
      </c>
      <c r="B3475" t="s">
        <v>7520</v>
      </c>
      <c r="C3475" t="s">
        <v>9466</v>
      </c>
      <c r="E3475" t="s">
        <v>9467</v>
      </c>
      <c r="G3475" t="s">
        <v>8406</v>
      </c>
      <c r="H3475" t="s">
        <v>8407</v>
      </c>
      <c r="I3475" t="s">
        <v>8408</v>
      </c>
      <c r="J3475" t="s">
        <v>8696</v>
      </c>
      <c r="K3475" t="s">
        <v>8697</v>
      </c>
      <c r="L3475" t="s">
        <v>9119</v>
      </c>
      <c r="M3475" t="s">
        <v>9120</v>
      </c>
      <c r="N3475" t="s">
        <v>9318</v>
      </c>
      <c r="O3475" t="s">
        <v>9319</v>
      </c>
      <c r="P3475" t="s">
        <v>9320</v>
      </c>
    </row>
    <row r="3476" spans="1:20" x14ac:dyDescent="0.25">
      <c r="A3476" t="s">
        <v>7521</v>
      </c>
      <c r="B3476" t="s">
        <v>7522</v>
      </c>
      <c r="C3476" t="s">
        <v>8637</v>
      </c>
      <c r="E3476" t="s">
        <v>8638</v>
      </c>
      <c r="G3476" t="s">
        <v>8406</v>
      </c>
      <c r="H3476" t="s">
        <v>8418</v>
      </c>
      <c r="I3476" t="s">
        <v>8419</v>
      </c>
      <c r="J3476" t="s">
        <v>8420</v>
      </c>
      <c r="K3476" t="s">
        <v>8421</v>
      </c>
      <c r="L3476" t="s">
        <v>8422</v>
      </c>
      <c r="M3476" t="s">
        <v>8585</v>
      </c>
      <c r="N3476" t="s">
        <v>8586</v>
      </c>
      <c r="O3476" t="s">
        <v>8587</v>
      </c>
      <c r="P3476" t="s">
        <v>8639</v>
      </c>
      <c r="Q3476" t="s">
        <v>8640</v>
      </c>
      <c r="R3476" t="s">
        <v>8641</v>
      </c>
      <c r="S3476" t="s">
        <v>8642</v>
      </c>
    </row>
    <row r="3477" spans="1:20" x14ac:dyDescent="0.25">
      <c r="A3477" t="s">
        <v>7523</v>
      </c>
      <c r="B3477" t="s">
        <v>7524</v>
      </c>
      <c r="C3477" t="s">
        <v>9946</v>
      </c>
      <c r="E3477" t="s">
        <v>9947</v>
      </c>
      <c r="G3477" t="s">
        <v>8406</v>
      </c>
      <c r="H3477" t="s">
        <v>8525</v>
      </c>
      <c r="I3477" t="s">
        <v>8526</v>
      </c>
      <c r="J3477" t="s">
        <v>8527</v>
      </c>
      <c r="K3477" t="s">
        <v>9097</v>
      </c>
    </row>
    <row r="3478" spans="1:20" x14ac:dyDescent="0.25">
      <c r="A3478" t="s">
        <v>7525</v>
      </c>
      <c r="B3478" t="s">
        <v>7526</v>
      </c>
      <c r="C3478" t="s">
        <v>8416</v>
      </c>
      <c r="E3478" t="s">
        <v>8417</v>
      </c>
      <c r="G3478" t="s">
        <v>8406</v>
      </c>
      <c r="H3478" t="s">
        <v>8418</v>
      </c>
      <c r="I3478" t="s">
        <v>8419</v>
      </c>
      <c r="J3478" t="s">
        <v>8420</v>
      </c>
      <c r="K3478" t="s">
        <v>8421</v>
      </c>
      <c r="L3478" t="s">
        <v>8422</v>
      </c>
      <c r="M3478" t="s">
        <v>8423</v>
      </c>
      <c r="N3478" t="s">
        <v>8424</v>
      </c>
      <c r="O3478" t="s">
        <v>8425</v>
      </c>
      <c r="P3478" t="s">
        <v>8426</v>
      </c>
      <c r="Q3478" t="s">
        <v>8427</v>
      </c>
      <c r="R3478" t="s">
        <v>8428</v>
      </c>
      <c r="S3478" t="s">
        <v>8429</v>
      </c>
      <c r="T3478" t="s">
        <v>8430</v>
      </c>
    </row>
    <row r="3479" spans="1:20" x14ac:dyDescent="0.25">
      <c r="A3479" t="s">
        <v>7527</v>
      </c>
      <c r="B3479" t="s">
        <v>7528</v>
      </c>
      <c r="C3479" t="s">
        <v>9966</v>
      </c>
      <c r="E3479" t="s">
        <v>9967</v>
      </c>
      <c r="G3479" t="s">
        <v>8406</v>
      </c>
      <c r="H3479" t="s">
        <v>8407</v>
      </c>
      <c r="I3479" t="s">
        <v>8408</v>
      </c>
      <c r="J3479" t="s">
        <v>8409</v>
      </c>
      <c r="K3479" t="s">
        <v>8518</v>
      </c>
      <c r="L3479" t="s">
        <v>8519</v>
      </c>
      <c r="M3479" t="s">
        <v>8520</v>
      </c>
      <c r="N3479" t="s">
        <v>8928</v>
      </c>
      <c r="O3479" t="s">
        <v>8929</v>
      </c>
    </row>
    <row r="3480" spans="1:20" x14ac:dyDescent="0.25">
      <c r="A3480" t="s">
        <v>7529</v>
      </c>
      <c r="B3480" t="s">
        <v>7530</v>
      </c>
      <c r="C3480" t="s">
        <v>9966</v>
      </c>
      <c r="E3480" t="s">
        <v>9967</v>
      </c>
      <c r="G3480" t="s">
        <v>8406</v>
      </c>
      <c r="H3480" t="s">
        <v>8407</v>
      </c>
      <c r="I3480" t="s">
        <v>8408</v>
      </c>
      <c r="J3480" t="s">
        <v>8409</v>
      </c>
      <c r="K3480" t="s">
        <v>8518</v>
      </c>
      <c r="L3480" t="s">
        <v>8519</v>
      </c>
      <c r="M3480" t="s">
        <v>8520</v>
      </c>
      <c r="N3480" t="s">
        <v>8928</v>
      </c>
      <c r="O3480" t="s">
        <v>8929</v>
      </c>
    </row>
    <row r="3481" spans="1:20" x14ac:dyDescent="0.25">
      <c r="A3481" t="s">
        <v>7531</v>
      </c>
      <c r="B3481" t="s">
        <v>7532</v>
      </c>
      <c r="C3481" t="s">
        <v>9966</v>
      </c>
      <c r="E3481" t="s">
        <v>9967</v>
      </c>
      <c r="G3481" t="s">
        <v>8406</v>
      </c>
      <c r="H3481" t="s">
        <v>8407</v>
      </c>
      <c r="I3481" t="s">
        <v>8408</v>
      </c>
      <c r="J3481" t="s">
        <v>8409</v>
      </c>
      <c r="K3481" t="s">
        <v>8518</v>
      </c>
      <c r="L3481" t="s">
        <v>8519</v>
      </c>
      <c r="M3481" t="s">
        <v>8520</v>
      </c>
      <c r="N3481" t="s">
        <v>8928</v>
      </c>
      <c r="O3481" t="s">
        <v>8929</v>
      </c>
    </row>
    <row r="3482" spans="1:20" x14ac:dyDescent="0.25">
      <c r="A3482" t="s">
        <v>7533</v>
      </c>
      <c r="B3482" t="s">
        <v>7534</v>
      </c>
      <c r="C3482" t="s">
        <v>9966</v>
      </c>
      <c r="E3482" t="s">
        <v>9967</v>
      </c>
      <c r="G3482" t="s">
        <v>8406</v>
      </c>
      <c r="H3482" t="s">
        <v>8407</v>
      </c>
      <c r="I3482" t="s">
        <v>8408</v>
      </c>
      <c r="J3482" t="s">
        <v>8409</v>
      </c>
      <c r="K3482" t="s">
        <v>8518</v>
      </c>
      <c r="L3482" t="s">
        <v>8519</v>
      </c>
      <c r="M3482" t="s">
        <v>8520</v>
      </c>
      <c r="N3482" t="s">
        <v>8928</v>
      </c>
      <c r="O3482" t="s">
        <v>8929</v>
      </c>
    </row>
    <row r="3483" spans="1:20" x14ac:dyDescent="0.25">
      <c r="A3483" t="s">
        <v>7535</v>
      </c>
      <c r="B3483" t="s">
        <v>7536</v>
      </c>
      <c r="C3483" t="s">
        <v>9966</v>
      </c>
      <c r="E3483" t="s">
        <v>9967</v>
      </c>
      <c r="G3483" t="s">
        <v>8406</v>
      </c>
      <c r="H3483" t="s">
        <v>8407</v>
      </c>
      <c r="I3483" t="s">
        <v>8408</v>
      </c>
      <c r="J3483" t="s">
        <v>8409</v>
      </c>
      <c r="K3483" t="s">
        <v>8518</v>
      </c>
      <c r="L3483" t="s">
        <v>8519</v>
      </c>
      <c r="M3483" t="s">
        <v>8520</v>
      </c>
      <c r="N3483" t="s">
        <v>8928</v>
      </c>
      <c r="O3483" t="s">
        <v>8929</v>
      </c>
    </row>
    <row r="3484" spans="1:20" x14ac:dyDescent="0.25">
      <c r="A3484" t="s">
        <v>7537</v>
      </c>
      <c r="B3484" t="s">
        <v>7538</v>
      </c>
      <c r="C3484" t="s">
        <v>9966</v>
      </c>
      <c r="E3484" t="s">
        <v>9967</v>
      </c>
      <c r="G3484" t="s">
        <v>8406</v>
      </c>
      <c r="H3484" t="s">
        <v>8407</v>
      </c>
      <c r="I3484" t="s">
        <v>8408</v>
      </c>
      <c r="J3484" t="s">
        <v>8409</v>
      </c>
      <c r="K3484" t="s">
        <v>8518</v>
      </c>
      <c r="L3484" t="s">
        <v>8519</v>
      </c>
      <c r="M3484" t="s">
        <v>8520</v>
      </c>
      <c r="N3484" t="s">
        <v>8928</v>
      </c>
      <c r="O3484" t="s">
        <v>8929</v>
      </c>
    </row>
    <row r="3485" spans="1:20" x14ac:dyDescent="0.25">
      <c r="A3485" t="s">
        <v>7539</v>
      </c>
      <c r="B3485" t="s">
        <v>7540</v>
      </c>
      <c r="C3485" t="s">
        <v>9966</v>
      </c>
      <c r="E3485" t="s">
        <v>9967</v>
      </c>
      <c r="G3485" t="s">
        <v>8406</v>
      </c>
      <c r="H3485" t="s">
        <v>8407</v>
      </c>
      <c r="I3485" t="s">
        <v>8408</v>
      </c>
      <c r="J3485" t="s">
        <v>8409</v>
      </c>
      <c r="K3485" t="s">
        <v>8518</v>
      </c>
      <c r="L3485" t="s">
        <v>8519</v>
      </c>
      <c r="M3485" t="s">
        <v>8520</v>
      </c>
      <c r="N3485" t="s">
        <v>8928</v>
      </c>
      <c r="O3485" t="s">
        <v>8929</v>
      </c>
    </row>
    <row r="3486" spans="1:20" x14ac:dyDescent="0.25">
      <c r="A3486" t="s">
        <v>7541</v>
      </c>
      <c r="B3486" t="s">
        <v>7542</v>
      </c>
      <c r="C3486" t="s">
        <v>9966</v>
      </c>
      <c r="E3486" t="s">
        <v>9967</v>
      </c>
      <c r="G3486" t="s">
        <v>8406</v>
      </c>
      <c r="H3486" t="s">
        <v>8407</v>
      </c>
      <c r="I3486" t="s">
        <v>8408</v>
      </c>
      <c r="J3486" t="s">
        <v>8409</v>
      </c>
      <c r="K3486" t="s">
        <v>8518</v>
      </c>
      <c r="L3486" t="s">
        <v>8519</v>
      </c>
      <c r="M3486" t="s">
        <v>8520</v>
      </c>
      <c r="N3486" t="s">
        <v>8928</v>
      </c>
      <c r="O3486" t="s">
        <v>8929</v>
      </c>
    </row>
    <row r="3487" spans="1:20" x14ac:dyDescent="0.25">
      <c r="A3487" t="s">
        <v>7543</v>
      </c>
      <c r="B3487" t="s">
        <v>7544</v>
      </c>
      <c r="C3487" t="s">
        <v>9966</v>
      </c>
      <c r="E3487" t="s">
        <v>9967</v>
      </c>
      <c r="G3487" t="s">
        <v>8406</v>
      </c>
      <c r="H3487" t="s">
        <v>8407</v>
      </c>
      <c r="I3487" t="s">
        <v>8408</v>
      </c>
      <c r="J3487" t="s">
        <v>8409</v>
      </c>
      <c r="K3487" t="s">
        <v>8518</v>
      </c>
      <c r="L3487" t="s">
        <v>8519</v>
      </c>
      <c r="M3487" t="s">
        <v>8520</v>
      </c>
      <c r="N3487" t="s">
        <v>8928</v>
      </c>
      <c r="O3487" t="s">
        <v>8929</v>
      </c>
    </row>
    <row r="3488" spans="1:20" x14ac:dyDescent="0.25">
      <c r="A3488" t="s">
        <v>7545</v>
      </c>
      <c r="B3488" t="s">
        <v>7546</v>
      </c>
      <c r="C3488" t="s">
        <v>9966</v>
      </c>
      <c r="E3488" t="s">
        <v>9967</v>
      </c>
      <c r="G3488" t="s">
        <v>8406</v>
      </c>
      <c r="H3488" t="s">
        <v>8407</v>
      </c>
      <c r="I3488" t="s">
        <v>8408</v>
      </c>
      <c r="J3488" t="s">
        <v>8409</v>
      </c>
      <c r="K3488" t="s">
        <v>8518</v>
      </c>
      <c r="L3488" t="s">
        <v>8519</v>
      </c>
      <c r="M3488" t="s">
        <v>8520</v>
      </c>
      <c r="N3488" t="s">
        <v>8928</v>
      </c>
      <c r="O3488" t="s">
        <v>8929</v>
      </c>
    </row>
    <row r="3489" spans="1:22" x14ac:dyDescent="0.25">
      <c r="A3489" t="s">
        <v>7547</v>
      </c>
      <c r="B3489" t="s">
        <v>7548</v>
      </c>
      <c r="C3489" t="s">
        <v>9080</v>
      </c>
      <c r="E3489" t="s">
        <v>9081</v>
      </c>
      <c r="G3489" t="s">
        <v>8406</v>
      </c>
      <c r="H3489" t="s">
        <v>8407</v>
      </c>
      <c r="I3489" t="s">
        <v>8408</v>
      </c>
      <c r="J3489" t="s">
        <v>8409</v>
      </c>
      <c r="K3489" t="s">
        <v>8410</v>
      </c>
      <c r="L3489" t="s">
        <v>8411</v>
      </c>
      <c r="M3489" t="s">
        <v>8412</v>
      </c>
      <c r="N3489" t="s">
        <v>8413</v>
      </c>
      <c r="O3489" t="s">
        <v>8414</v>
      </c>
      <c r="P3489" t="s">
        <v>8415</v>
      </c>
    </row>
    <row r="3490" spans="1:22" x14ac:dyDescent="0.25">
      <c r="A3490" t="s">
        <v>7549</v>
      </c>
      <c r="B3490" t="s">
        <v>7550</v>
      </c>
      <c r="C3490" t="s">
        <v>9080</v>
      </c>
      <c r="E3490" t="s">
        <v>9081</v>
      </c>
      <c r="G3490" t="s">
        <v>8406</v>
      </c>
      <c r="H3490" t="s">
        <v>8407</v>
      </c>
      <c r="I3490" t="s">
        <v>8408</v>
      </c>
      <c r="J3490" t="s">
        <v>8409</v>
      </c>
      <c r="K3490" t="s">
        <v>8410</v>
      </c>
      <c r="L3490" t="s">
        <v>8411</v>
      </c>
      <c r="M3490" t="s">
        <v>8412</v>
      </c>
      <c r="N3490" t="s">
        <v>8413</v>
      </c>
      <c r="O3490" t="s">
        <v>8414</v>
      </c>
      <c r="P3490" t="s">
        <v>8415</v>
      </c>
    </row>
    <row r="3491" spans="1:22" x14ac:dyDescent="0.25">
      <c r="A3491" t="s">
        <v>7555</v>
      </c>
      <c r="B3491" t="s">
        <v>7556</v>
      </c>
      <c r="C3491" t="s">
        <v>9080</v>
      </c>
      <c r="E3491" t="s">
        <v>9081</v>
      </c>
      <c r="G3491" t="s">
        <v>8406</v>
      </c>
      <c r="H3491" t="s">
        <v>8407</v>
      </c>
      <c r="I3491" t="s">
        <v>8408</v>
      </c>
      <c r="J3491" t="s">
        <v>8409</v>
      </c>
      <c r="K3491" t="s">
        <v>8410</v>
      </c>
      <c r="L3491" t="s">
        <v>8411</v>
      </c>
      <c r="M3491" t="s">
        <v>8412</v>
      </c>
      <c r="N3491" t="s">
        <v>8413</v>
      </c>
      <c r="O3491" t="s">
        <v>8414</v>
      </c>
      <c r="P3491" t="s">
        <v>8415</v>
      </c>
    </row>
    <row r="3492" spans="1:22" x14ac:dyDescent="0.25">
      <c r="A3492" t="s">
        <v>7557</v>
      </c>
      <c r="B3492" t="s">
        <v>7558</v>
      </c>
      <c r="C3492" t="s">
        <v>9080</v>
      </c>
      <c r="E3492" t="s">
        <v>9081</v>
      </c>
      <c r="G3492" t="s">
        <v>8406</v>
      </c>
      <c r="H3492" t="s">
        <v>8407</v>
      </c>
      <c r="I3492" t="s">
        <v>8408</v>
      </c>
      <c r="J3492" t="s">
        <v>8409</v>
      </c>
      <c r="K3492" t="s">
        <v>8410</v>
      </c>
      <c r="L3492" t="s">
        <v>8411</v>
      </c>
      <c r="M3492" t="s">
        <v>8412</v>
      </c>
      <c r="N3492" t="s">
        <v>8413</v>
      </c>
      <c r="O3492" t="s">
        <v>8414</v>
      </c>
      <c r="P3492" t="s">
        <v>8415</v>
      </c>
    </row>
    <row r="3493" spans="1:22" x14ac:dyDescent="0.25">
      <c r="A3493" t="s">
        <v>7559</v>
      </c>
      <c r="B3493" t="s">
        <v>7560</v>
      </c>
      <c r="C3493" t="s">
        <v>9080</v>
      </c>
      <c r="E3493" t="s">
        <v>9081</v>
      </c>
      <c r="G3493" t="s">
        <v>8406</v>
      </c>
      <c r="H3493" t="s">
        <v>8407</v>
      </c>
      <c r="I3493" t="s">
        <v>8408</v>
      </c>
      <c r="J3493" t="s">
        <v>8409</v>
      </c>
      <c r="K3493" t="s">
        <v>8410</v>
      </c>
      <c r="L3493" t="s">
        <v>8411</v>
      </c>
      <c r="M3493" t="s">
        <v>8412</v>
      </c>
      <c r="N3493" t="s">
        <v>8413</v>
      </c>
      <c r="O3493" t="s">
        <v>8414</v>
      </c>
      <c r="P3493" t="s">
        <v>8415</v>
      </c>
    </row>
    <row r="3494" spans="1:22" x14ac:dyDescent="0.25">
      <c r="A3494" t="s">
        <v>7561</v>
      </c>
      <c r="B3494" t="s">
        <v>7562</v>
      </c>
      <c r="C3494" t="s">
        <v>9080</v>
      </c>
      <c r="E3494" t="s">
        <v>9081</v>
      </c>
      <c r="G3494" t="s">
        <v>8406</v>
      </c>
      <c r="H3494" t="s">
        <v>8407</v>
      </c>
      <c r="I3494" t="s">
        <v>8408</v>
      </c>
      <c r="J3494" t="s">
        <v>8409</v>
      </c>
      <c r="K3494" t="s">
        <v>8410</v>
      </c>
      <c r="L3494" t="s">
        <v>8411</v>
      </c>
      <c r="M3494" t="s">
        <v>8412</v>
      </c>
      <c r="N3494" t="s">
        <v>8413</v>
      </c>
      <c r="O3494" t="s">
        <v>8414</v>
      </c>
      <c r="P3494" t="s">
        <v>8415</v>
      </c>
    </row>
    <row r="3495" spans="1:22" x14ac:dyDescent="0.25">
      <c r="A3495" t="s">
        <v>7563</v>
      </c>
      <c r="B3495" t="s">
        <v>7564</v>
      </c>
      <c r="C3495" t="s">
        <v>8567</v>
      </c>
      <c r="E3495" t="s">
        <v>8568</v>
      </c>
      <c r="G3495" t="s">
        <v>8406</v>
      </c>
      <c r="H3495" t="s">
        <v>8418</v>
      </c>
      <c r="I3495" t="s">
        <v>8569</v>
      </c>
      <c r="J3495" t="s">
        <v>8570</v>
      </c>
      <c r="K3495" t="s">
        <v>8571</v>
      </c>
      <c r="L3495" t="s">
        <v>8572</v>
      </c>
      <c r="M3495" t="s">
        <v>8573</v>
      </c>
      <c r="N3495" t="s">
        <v>8574</v>
      </c>
      <c r="O3495" t="s">
        <v>8575</v>
      </c>
      <c r="P3495" t="s">
        <v>8576</v>
      </c>
      <c r="Q3495" t="s">
        <v>8577</v>
      </c>
      <c r="R3495" t="s">
        <v>8578</v>
      </c>
      <c r="S3495" t="s">
        <v>8579</v>
      </c>
      <c r="T3495" t="s">
        <v>8580</v>
      </c>
      <c r="U3495" t="s">
        <v>8581</v>
      </c>
      <c r="V3495" t="s">
        <v>8582</v>
      </c>
    </row>
    <row r="3496" spans="1:22" x14ac:dyDescent="0.25">
      <c r="A3496" t="s">
        <v>7565</v>
      </c>
      <c r="B3496" t="s">
        <v>7566</v>
      </c>
      <c r="C3496" t="s">
        <v>8785</v>
      </c>
      <c r="E3496" t="s">
        <v>8786</v>
      </c>
      <c r="G3496" t="s">
        <v>8406</v>
      </c>
      <c r="H3496" t="s">
        <v>8418</v>
      </c>
      <c r="I3496" t="s">
        <v>8546</v>
      </c>
      <c r="J3496" t="s">
        <v>8787</v>
      </c>
      <c r="K3496" t="s">
        <v>8788</v>
      </c>
      <c r="L3496" t="s">
        <v>8789</v>
      </c>
      <c r="M3496" t="s">
        <v>8790</v>
      </c>
      <c r="N3496" t="s">
        <v>8791</v>
      </c>
      <c r="O3496" t="s">
        <v>8792</v>
      </c>
    </row>
    <row r="3497" spans="1:22" x14ac:dyDescent="0.25">
      <c r="A3497" t="s">
        <v>7567</v>
      </c>
      <c r="B3497" t="s">
        <v>7568</v>
      </c>
      <c r="C3497" t="s">
        <v>9968</v>
      </c>
      <c r="E3497" t="s">
        <v>9969</v>
      </c>
      <c r="G3497" t="s">
        <v>8406</v>
      </c>
      <c r="H3497" t="s">
        <v>8433</v>
      </c>
      <c r="I3497" t="s">
        <v>8623</v>
      </c>
      <c r="J3497" t="s">
        <v>8860</v>
      </c>
      <c r="K3497" t="s">
        <v>8861</v>
      </c>
      <c r="L3497" t="s">
        <v>8862</v>
      </c>
      <c r="M3497" t="s">
        <v>8863</v>
      </c>
      <c r="N3497" t="s">
        <v>8864</v>
      </c>
      <c r="O3497" t="s">
        <v>8865</v>
      </c>
    </row>
    <row r="3498" spans="1:22" x14ac:dyDescent="0.25">
      <c r="A3498" t="s">
        <v>7569</v>
      </c>
      <c r="B3498" t="s">
        <v>7570</v>
      </c>
      <c r="C3498" t="s">
        <v>9968</v>
      </c>
      <c r="E3498" t="s">
        <v>9969</v>
      </c>
      <c r="G3498" t="s">
        <v>8406</v>
      </c>
      <c r="H3498" t="s">
        <v>8433</v>
      </c>
      <c r="I3498" t="s">
        <v>8623</v>
      </c>
      <c r="J3498" t="s">
        <v>8860</v>
      </c>
      <c r="K3498" t="s">
        <v>8861</v>
      </c>
      <c r="L3498" t="s">
        <v>8862</v>
      </c>
      <c r="M3498" t="s">
        <v>8863</v>
      </c>
      <c r="N3498" t="s">
        <v>8864</v>
      </c>
      <c r="O3498" t="s">
        <v>8865</v>
      </c>
    </row>
    <row r="3499" spans="1:22" x14ac:dyDescent="0.25">
      <c r="A3499" t="s">
        <v>7572</v>
      </c>
      <c r="B3499" t="s">
        <v>7573</v>
      </c>
      <c r="C3499" t="s">
        <v>9968</v>
      </c>
      <c r="E3499" t="s">
        <v>9969</v>
      </c>
      <c r="G3499" t="s">
        <v>8406</v>
      </c>
      <c r="H3499" t="s">
        <v>8433</v>
      </c>
      <c r="I3499" t="s">
        <v>8623</v>
      </c>
      <c r="J3499" t="s">
        <v>8860</v>
      </c>
      <c r="K3499" t="s">
        <v>8861</v>
      </c>
      <c r="L3499" t="s">
        <v>8862</v>
      </c>
      <c r="M3499" t="s">
        <v>8863</v>
      </c>
      <c r="N3499" t="s">
        <v>8864</v>
      </c>
      <c r="O3499" t="s">
        <v>8865</v>
      </c>
    </row>
    <row r="3500" spans="1:22" x14ac:dyDescent="0.25">
      <c r="A3500" t="s">
        <v>7574</v>
      </c>
      <c r="B3500" t="s">
        <v>7575</v>
      </c>
      <c r="C3500" t="s">
        <v>9968</v>
      </c>
      <c r="E3500" t="s">
        <v>9969</v>
      </c>
      <c r="G3500" t="s">
        <v>8406</v>
      </c>
      <c r="H3500" t="s">
        <v>8433</v>
      </c>
      <c r="I3500" t="s">
        <v>8623</v>
      </c>
      <c r="J3500" t="s">
        <v>8860</v>
      </c>
      <c r="K3500" t="s">
        <v>8861</v>
      </c>
      <c r="L3500" t="s">
        <v>8862</v>
      </c>
      <c r="M3500" t="s">
        <v>8863</v>
      </c>
      <c r="N3500" t="s">
        <v>8864</v>
      </c>
      <c r="O3500" t="s">
        <v>8865</v>
      </c>
    </row>
    <row r="3501" spans="1:22" x14ac:dyDescent="0.25">
      <c r="A3501" t="s">
        <v>7576</v>
      </c>
      <c r="B3501" t="s">
        <v>7577</v>
      </c>
      <c r="C3501" t="s">
        <v>9970</v>
      </c>
      <c r="E3501" t="s">
        <v>9971</v>
      </c>
      <c r="G3501" t="s">
        <v>8406</v>
      </c>
      <c r="H3501" t="s">
        <v>8433</v>
      </c>
      <c r="I3501" t="s">
        <v>8623</v>
      </c>
      <c r="J3501" t="s">
        <v>8860</v>
      </c>
      <c r="K3501" t="s">
        <v>8861</v>
      </c>
      <c r="L3501" t="s">
        <v>8862</v>
      </c>
      <c r="M3501" t="s">
        <v>8863</v>
      </c>
      <c r="N3501" t="s">
        <v>8864</v>
      </c>
      <c r="O3501" t="s">
        <v>8865</v>
      </c>
    </row>
    <row r="3502" spans="1:22" x14ac:dyDescent="0.25">
      <c r="A3502" t="s">
        <v>7578</v>
      </c>
      <c r="B3502" t="s">
        <v>7579</v>
      </c>
      <c r="C3502" t="s">
        <v>9970</v>
      </c>
      <c r="E3502" t="s">
        <v>9971</v>
      </c>
      <c r="G3502" t="s">
        <v>8406</v>
      </c>
      <c r="H3502" t="s">
        <v>8433</v>
      </c>
      <c r="I3502" t="s">
        <v>8623</v>
      </c>
      <c r="J3502" t="s">
        <v>8860</v>
      </c>
      <c r="K3502" t="s">
        <v>8861</v>
      </c>
      <c r="L3502" t="s">
        <v>8862</v>
      </c>
      <c r="M3502" t="s">
        <v>8863</v>
      </c>
      <c r="N3502" t="s">
        <v>8864</v>
      </c>
      <c r="O3502" t="s">
        <v>8865</v>
      </c>
    </row>
    <row r="3503" spans="1:22" x14ac:dyDescent="0.25">
      <c r="A3503" t="s">
        <v>7580</v>
      </c>
      <c r="B3503" t="s">
        <v>7581</v>
      </c>
      <c r="C3503" t="s">
        <v>9970</v>
      </c>
      <c r="E3503" t="s">
        <v>9971</v>
      </c>
      <c r="G3503" t="s">
        <v>8406</v>
      </c>
      <c r="H3503" t="s">
        <v>8433</v>
      </c>
      <c r="I3503" t="s">
        <v>8623</v>
      </c>
      <c r="J3503" t="s">
        <v>8860</v>
      </c>
      <c r="K3503" t="s">
        <v>8861</v>
      </c>
      <c r="L3503" t="s">
        <v>8862</v>
      </c>
      <c r="M3503" t="s">
        <v>8863</v>
      </c>
      <c r="N3503" t="s">
        <v>8864</v>
      </c>
      <c r="O3503" t="s">
        <v>8865</v>
      </c>
    </row>
    <row r="3504" spans="1:22" x14ac:dyDescent="0.25">
      <c r="A3504" t="s">
        <v>7582</v>
      </c>
      <c r="B3504" t="s">
        <v>7583</v>
      </c>
      <c r="C3504" t="s">
        <v>9970</v>
      </c>
      <c r="E3504" t="s">
        <v>9971</v>
      </c>
      <c r="G3504" t="s">
        <v>8406</v>
      </c>
      <c r="H3504" t="s">
        <v>8433</v>
      </c>
      <c r="I3504" t="s">
        <v>8623</v>
      </c>
      <c r="J3504" t="s">
        <v>8860</v>
      </c>
      <c r="K3504" t="s">
        <v>8861</v>
      </c>
      <c r="L3504" t="s">
        <v>8862</v>
      </c>
      <c r="M3504" t="s">
        <v>8863</v>
      </c>
      <c r="N3504" t="s">
        <v>8864</v>
      </c>
      <c r="O3504" t="s">
        <v>8865</v>
      </c>
    </row>
    <row r="3505" spans="1:23" x14ac:dyDescent="0.25">
      <c r="A3505" t="s">
        <v>7584</v>
      </c>
      <c r="B3505" t="s">
        <v>7585</v>
      </c>
      <c r="C3505" t="s">
        <v>8478</v>
      </c>
      <c r="E3505" t="s">
        <v>8479</v>
      </c>
      <c r="G3505" t="s">
        <v>8406</v>
      </c>
      <c r="H3505" t="s">
        <v>8418</v>
      </c>
      <c r="I3505" t="s">
        <v>8419</v>
      </c>
      <c r="J3505" t="s">
        <v>8420</v>
      </c>
      <c r="K3505" t="s">
        <v>8421</v>
      </c>
      <c r="L3505" t="s">
        <v>8422</v>
      </c>
      <c r="M3505" t="s">
        <v>8423</v>
      </c>
      <c r="N3505" t="s">
        <v>8424</v>
      </c>
      <c r="O3505" t="s">
        <v>8425</v>
      </c>
      <c r="P3505" t="s">
        <v>8480</v>
      </c>
      <c r="Q3505" t="s">
        <v>8481</v>
      </c>
      <c r="R3505" t="s">
        <v>8482</v>
      </c>
      <c r="S3505" t="s">
        <v>8483</v>
      </c>
      <c r="T3505" t="s">
        <v>8484</v>
      </c>
      <c r="U3505" t="s">
        <v>8485</v>
      </c>
      <c r="V3505" t="s">
        <v>8486</v>
      </c>
      <c r="W3505" t="s">
        <v>8487</v>
      </c>
    </row>
    <row r="3506" spans="1:23" x14ac:dyDescent="0.25">
      <c r="A3506" t="s">
        <v>7586</v>
      </c>
      <c r="B3506" t="s">
        <v>7587</v>
      </c>
      <c r="C3506" t="s">
        <v>8785</v>
      </c>
      <c r="E3506" t="s">
        <v>8786</v>
      </c>
      <c r="G3506" t="s">
        <v>8406</v>
      </c>
      <c r="H3506" t="s">
        <v>8418</v>
      </c>
      <c r="I3506" t="s">
        <v>8546</v>
      </c>
      <c r="J3506" t="s">
        <v>8787</v>
      </c>
      <c r="K3506" t="s">
        <v>8788</v>
      </c>
      <c r="L3506" t="s">
        <v>8789</v>
      </c>
      <c r="M3506" t="s">
        <v>8790</v>
      </c>
      <c r="N3506" t="s">
        <v>8791</v>
      </c>
      <c r="O3506" t="s">
        <v>8792</v>
      </c>
    </row>
    <row r="3507" spans="1:23" x14ac:dyDescent="0.25">
      <c r="A3507" t="s">
        <v>7588</v>
      </c>
      <c r="B3507" t="s">
        <v>7589</v>
      </c>
      <c r="C3507" t="s">
        <v>8785</v>
      </c>
      <c r="E3507" t="s">
        <v>8786</v>
      </c>
      <c r="G3507" t="s">
        <v>8406</v>
      </c>
      <c r="H3507" t="s">
        <v>8418</v>
      </c>
      <c r="I3507" t="s">
        <v>8546</v>
      </c>
      <c r="J3507" t="s">
        <v>8787</v>
      </c>
      <c r="K3507" t="s">
        <v>8788</v>
      </c>
      <c r="L3507" t="s">
        <v>8789</v>
      </c>
      <c r="M3507" t="s">
        <v>8790</v>
      </c>
      <c r="N3507" t="s">
        <v>8791</v>
      </c>
      <c r="O3507" t="s">
        <v>8792</v>
      </c>
    </row>
    <row r="3508" spans="1:23" x14ac:dyDescent="0.25">
      <c r="A3508" t="s">
        <v>7590</v>
      </c>
      <c r="B3508" t="s">
        <v>7591</v>
      </c>
      <c r="C3508" t="s">
        <v>8785</v>
      </c>
      <c r="E3508" t="s">
        <v>8786</v>
      </c>
      <c r="G3508" t="s">
        <v>8406</v>
      </c>
      <c r="H3508" t="s">
        <v>8418</v>
      </c>
      <c r="I3508" t="s">
        <v>8546</v>
      </c>
      <c r="J3508" t="s">
        <v>8787</v>
      </c>
      <c r="K3508" t="s">
        <v>8788</v>
      </c>
      <c r="L3508" t="s">
        <v>8789</v>
      </c>
      <c r="M3508" t="s">
        <v>8790</v>
      </c>
      <c r="N3508" t="s">
        <v>8791</v>
      </c>
      <c r="O3508" t="s">
        <v>8792</v>
      </c>
    </row>
    <row r="3509" spans="1:23" x14ac:dyDescent="0.25">
      <c r="A3509" t="s">
        <v>7592</v>
      </c>
      <c r="B3509" t="s">
        <v>7593</v>
      </c>
      <c r="C3509" t="s">
        <v>8785</v>
      </c>
      <c r="E3509" t="s">
        <v>8786</v>
      </c>
      <c r="G3509" t="s">
        <v>8406</v>
      </c>
      <c r="H3509" t="s">
        <v>8418</v>
      </c>
      <c r="I3509" t="s">
        <v>8546</v>
      </c>
      <c r="J3509" t="s">
        <v>8787</v>
      </c>
      <c r="K3509" t="s">
        <v>8788</v>
      </c>
      <c r="L3509" t="s">
        <v>8789</v>
      </c>
      <c r="M3509" t="s">
        <v>8790</v>
      </c>
      <c r="N3509" t="s">
        <v>8791</v>
      </c>
      <c r="O3509" t="s">
        <v>8792</v>
      </c>
    </row>
    <row r="3510" spans="1:23" x14ac:dyDescent="0.25">
      <c r="A3510" t="s">
        <v>7594</v>
      </c>
      <c r="B3510" t="s">
        <v>7595</v>
      </c>
      <c r="C3510" t="s">
        <v>8785</v>
      </c>
      <c r="E3510" t="s">
        <v>8786</v>
      </c>
      <c r="G3510" t="s">
        <v>8406</v>
      </c>
      <c r="H3510" t="s">
        <v>8418</v>
      </c>
      <c r="I3510" t="s">
        <v>8546</v>
      </c>
      <c r="J3510" t="s">
        <v>8787</v>
      </c>
      <c r="K3510" t="s">
        <v>8788</v>
      </c>
      <c r="L3510" t="s">
        <v>8789</v>
      </c>
      <c r="M3510" t="s">
        <v>8790</v>
      </c>
      <c r="N3510" t="s">
        <v>8791</v>
      </c>
      <c r="O3510" t="s">
        <v>8792</v>
      </c>
    </row>
    <row r="3511" spans="1:23" x14ac:dyDescent="0.25">
      <c r="A3511" t="s">
        <v>7596</v>
      </c>
      <c r="B3511" t="s">
        <v>7597</v>
      </c>
      <c r="C3511" t="s">
        <v>8785</v>
      </c>
      <c r="E3511" t="s">
        <v>8786</v>
      </c>
      <c r="G3511" t="s">
        <v>8406</v>
      </c>
      <c r="H3511" t="s">
        <v>8418</v>
      </c>
      <c r="I3511" t="s">
        <v>8546</v>
      </c>
      <c r="J3511" t="s">
        <v>8787</v>
      </c>
      <c r="K3511" t="s">
        <v>8788</v>
      </c>
      <c r="L3511" t="s">
        <v>8789</v>
      </c>
      <c r="M3511" t="s">
        <v>8790</v>
      </c>
      <c r="N3511" t="s">
        <v>8791</v>
      </c>
      <c r="O3511" t="s">
        <v>8792</v>
      </c>
    </row>
    <row r="3512" spans="1:23" x14ac:dyDescent="0.25">
      <c r="A3512" t="s">
        <v>7598</v>
      </c>
      <c r="B3512" t="s">
        <v>7599</v>
      </c>
      <c r="C3512" t="s">
        <v>8514</v>
      </c>
      <c r="E3512" t="s">
        <v>8515</v>
      </c>
      <c r="G3512" t="s">
        <v>8406</v>
      </c>
      <c r="H3512" t="s">
        <v>8442</v>
      </c>
      <c r="I3512" t="s">
        <v>8443</v>
      </c>
      <c r="J3512" t="s">
        <v>8444</v>
      </c>
      <c r="K3512" t="s">
        <v>8445</v>
      </c>
      <c r="L3512" t="s">
        <v>8446</v>
      </c>
      <c r="M3512" t="s">
        <v>8447</v>
      </c>
      <c r="N3512" t="s">
        <v>8507</v>
      </c>
      <c r="O3512" t="s">
        <v>8508</v>
      </c>
      <c r="P3512" t="s">
        <v>8509</v>
      </c>
      <c r="Q3512" t="s">
        <v>8510</v>
      </c>
      <c r="R3512" t="s">
        <v>8511</v>
      </c>
      <c r="S3512" t="s">
        <v>8512</v>
      </c>
      <c r="T3512" t="s">
        <v>8513</v>
      </c>
    </row>
    <row r="3513" spans="1:23" x14ac:dyDescent="0.25">
      <c r="A3513" t="s">
        <v>7602</v>
      </c>
      <c r="B3513" t="s">
        <v>7603</v>
      </c>
      <c r="C3513" t="s">
        <v>8514</v>
      </c>
      <c r="E3513" t="s">
        <v>8515</v>
      </c>
      <c r="G3513" t="s">
        <v>8406</v>
      </c>
      <c r="H3513" t="s">
        <v>8442</v>
      </c>
      <c r="I3513" t="s">
        <v>8443</v>
      </c>
      <c r="J3513" t="s">
        <v>8444</v>
      </c>
      <c r="K3513" t="s">
        <v>8445</v>
      </c>
      <c r="L3513" t="s">
        <v>8446</v>
      </c>
      <c r="M3513" t="s">
        <v>8447</v>
      </c>
      <c r="N3513" t="s">
        <v>8507</v>
      </c>
      <c r="O3513" t="s">
        <v>8508</v>
      </c>
      <c r="P3513" t="s">
        <v>8509</v>
      </c>
      <c r="Q3513" t="s">
        <v>8510</v>
      </c>
      <c r="R3513" t="s">
        <v>8511</v>
      </c>
      <c r="S3513" t="s">
        <v>8512</v>
      </c>
      <c r="T3513" t="s">
        <v>8513</v>
      </c>
    </row>
    <row r="3514" spans="1:23" x14ac:dyDescent="0.25">
      <c r="A3514" t="s">
        <v>7604</v>
      </c>
      <c r="B3514" t="s">
        <v>7605</v>
      </c>
      <c r="C3514" t="s">
        <v>9972</v>
      </c>
      <c r="E3514" t="s">
        <v>9973</v>
      </c>
      <c r="G3514" t="s">
        <v>8406</v>
      </c>
      <c r="H3514" t="s">
        <v>8407</v>
      </c>
      <c r="I3514" t="s">
        <v>8408</v>
      </c>
      <c r="J3514" t="s">
        <v>8696</v>
      </c>
      <c r="K3514" t="s">
        <v>8697</v>
      </c>
      <c r="L3514" t="s">
        <v>9119</v>
      </c>
      <c r="M3514" t="s">
        <v>9120</v>
      </c>
      <c r="N3514" t="s">
        <v>9318</v>
      </c>
      <c r="O3514" t="s">
        <v>9319</v>
      </c>
      <c r="P3514" t="s">
        <v>9320</v>
      </c>
    </row>
    <row r="3515" spans="1:23" x14ac:dyDescent="0.25">
      <c r="A3515" t="s">
        <v>7606</v>
      </c>
      <c r="B3515" t="s">
        <v>7607</v>
      </c>
      <c r="C3515" t="s">
        <v>9972</v>
      </c>
      <c r="E3515" t="s">
        <v>9973</v>
      </c>
      <c r="G3515" t="s">
        <v>8406</v>
      </c>
      <c r="H3515" t="s">
        <v>8407</v>
      </c>
      <c r="I3515" t="s">
        <v>8408</v>
      </c>
      <c r="J3515" t="s">
        <v>8696</v>
      </c>
      <c r="K3515" t="s">
        <v>8697</v>
      </c>
      <c r="L3515" t="s">
        <v>9119</v>
      </c>
      <c r="M3515" t="s">
        <v>9120</v>
      </c>
      <c r="N3515" t="s">
        <v>9318</v>
      </c>
      <c r="O3515" t="s">
        <v>9319</v>
      </c>
      <c r="P3515" t="s">
        <v>9320</v>
      </c>
    </row>
    <row r="3516" spans="1:23" x14ac:dyDescent="0.25">
      <c r="A3516" t="s">
        <v>7608</v>
      </c>
      <c r="B3516" t="s">
        <v>7609</v>
      </c>
      <c r="C3516" t="s">
        <v>9972</v>
      </c>
      <c r="E3516" t="s">
        <v>9973</v>
      </c>
      <c r="G3516" t="s">
        <v>8406</v>
      </c>
      <c r="H3516" t="s">
        <v>8407</v>
      </c>
      <c r="I3516" t="s">
        <v>8408</v>
      </c>
      <c r="J3516" t="s">
        <v>8696</v>
      </c>
      <c r="K3516" t="s">
        <v>8697</v>
      </c>
      <c r="L3516" t="s">
        <v>9119</v>
      </c>
      <c r="M3516" t="s">
        <v>9120</v>
      </c>
      <c r="N3516" t="s">
        <v>9318</v>
      </c>
      <c r="O3516" t="s">
        <v>9319</v>
      </c>
      <c r="P3516" t="s">
        <v>9320</v>
      </c>
    </row>
    <row r="3517" spans="1:23" x14ac:dyDescent="0.25">
      <c r="A3517" t="s">
        <v>7610</v>
      </c>
      <c r="B3517" t="s">
        <v>7611</v>
      </c>
      <c r="C3517" t="s">
        <v>9972</v>
      </c>
      <c r="E3517" t="s">
        <v>9973</v>
      </c>
      <c r="G3517" t="s">
        <v>8406</v>
      </c>
      <c r="H3517" t="s">
        <v>8407</v>
      </c>
      <c r="I3517" t="s">
        <v>8408</v>
      </c>
      <c r="J3517" t="s">
        <v>8696</v>
      </c>
      <c r="K3517" t="s">
        <v>8697</v>
      </c>
      <c r="L3517" t="s">
        <v>9119</v>
      </c>
      <c r="M3517" t="s">
        <v>9120</v>
      </c>
      <c r="N3517" t="s">
        <v>9318</v>
      </c>
      <c r="O3517" t="s">
        <v>9319</v>
      </c>
      <c r="P3517" t="s">
        <v>9320</v>
      </c>
    </row>
    <row r="3518" spans="1:23" x14ac:dyDescent="0.25">
      <c r="A3518" t="s">
        <v>7612</v>
      </c>
      <c r="B3518" t="s">
        <v>7613</v>
      </c>
      <c r="C3518" t="s">
        <v>9972</v>
      </c>
      <c r="E3518" t="s">
        <v>9973</v>
      </c>
      <c r="G3518" t="s">
        <v>8406</v>
      </c>
      <c r="H3518" t="s">
        <v>8407</v>
      </c>
      <c r="I3518" t="s">
        <v>8408</v>
      </c>
      <c r="J3518" t="s">
        <v>8696</v>
      </c>
      <c r="K3518" t="s">
        <v>8697</v>
      </c>
      <c r="L3518" t="s">
        <v>9119</v>
      </c>
      <c r="M3518" t="s">
        <v>9120</v>
      </c>
      <c r="N3518" t="s">
        <v>9318</v>
      </c>
      <c r="O3518" t="s">
        <v>9319</v>
      </c>
      <c r="P3518" t="s">
        <v>9320</v>
      </c>
    </row>
    <row r="3519" spans="1:23" x14ac:dyDescent="0.25">
      <c r="A3519" t="s">
        <v>7614</v>
      </c>
      <c r="B3519" t="s">
        <v>7615</v>
      </c>
      <c r="C3519" t="s">
        <v>9972</v>
      </c>
      <c r="E3519" t="s">
        <v>9973</v>
      </c>
      <c r="G3519" t="s">
        <v>8406</v>
      </c>
      <c r="H3519" t="s">
        <v>8407</v>
      </c>
      <c r="I3519" t="s">
        <v>8408</v>
      </c>
      <c r="J3519" t="s">
        <v>8696</v>
      </c>
      <c r="K3519" t="s">
        <v>8697</v>
      </c>
      <c r="L3519" t="s">
        <v>9119</v>
      </c>
      <c r="M3519" t="s">
        <v>9120</v>
      </c>
      <c r="N3519" t="s">
        <v>9318</v>
      </c>
      <c r="O3519" t="s">
        <v>9319</v>
      </c>
      <c r="P3519" t="s">
        <v>9320</v>
      </c>
    </row>
    <row r="3520" spans="1:23" x14ac:dyDescent="0.25">
      <c r="A3520" t="s">
        <v>7616</v>
      </c>
      <c r="B3520" t="s">
        <v>7617</v>
      </c>
      <c r="C3520" t="s">
        <v>9972</v>
      </c>
      <c r="E3520" t="s">
        <v>9973</v>
      </c>
      <c r="G3520" t="s">
        <v>8406</v>
      </c>
      <c r="H3520" t="s">
        <v>8407</v>
      </c>
      <c r="I3520" t="s">
        <v>8408</v>
      </c>
      <c r="J3520" t="s">
        <v>8696</v>
      </c>
      <c r="K3520" t="s">
        <v>8697</v>
      </c>
      <c r="L3520" t="s">
        <v>9119</v>
      </c>
      <c r="M3520" t="s">
        <v>9120</v>
      </c>
      <c r="N3520" t="s">
        <v>9318</v>
      </c>
      <c r="O3520" t="s">
        <v>9319</v>
      </c>
      <c r="P3520" t="s">
        <v>9320</v>
      </c>
    </row>
    <row r="3521" spans="1:24" x14ac:dyDescent="0.25">
      <c r="A3521" t="s">
        <v>7618</v>
      </c>
      <c r="B3521" t="s">
        <v>7619</v>
      </c>
      <c r="C3521" t="s">
        <v>9972</v>
      </c>
      <c r="E3521" t="s">
        <v>9973</v>
      </c>
      <c r="G3521" t="s">
        <v>8406</v>
      </c>
      <c r="H3521" t="s">
        <v>8407</v>
      </c>
      <c r="I3521" t="s">
        <v>8408</v>
      </c>
      <c r="J3521" t="s">
        <v>8696</v>
      </c>
      <c r="K3521" t="s">
        <v>8697</v>
      </c>
      <c r="L3521" t="s">
        <v>9119</v>
      </c>
      <c r="M3521" t="s">
        <v>9120</v>
      </c>
      <c r="N3521" t="s">
        <v>9318</v>
      </c>
      <c r="O3521" t="s">
        <v>9319</v>
      </c>
      <c r="P3521" t="s">
        <v>9320</v>
      </c>
    </row>
    <row r="3522" spans="1:24" x14ac:dyDescent="0.25">
      <c r="A3522" t="s">
        <v>7620</v>
      </c>
      <c r="B3522" t="s">
        <v>7621</v>
      </c>
      <c r="C3522" t="s">
        <v>8534</v>
      </c>
      <c r="E3522" t="s">
        <v>8535</v>
      </c>
      <c r="G3522" t="s">
        <v>8406</v>
      </c>
      <c r="H3522" t="s">
        <v>8418</v>
      </c>
      <c r="I3522" t="s">
        <v>8419</v>
      </c>
      <c r="J3522" t="s">
        <v>8420</v>
      </c>
      <c r="K3522" t="s">
        <v>8421</v>
      </c>
      <c r="L3522" t="s">
        <v>8422</v>
      </c>
      <c r="M3522" t="s">
        <v>8536</v>
      </c>
      <c r="N3522" t="s">
        <v>8537</v>
      </c>
      <c r="O3522" t="s">
        <v>8538</v>
      </c>
      <c r="P3522" t="s">
        <v>8539</v>
      </c>
      <c r="Q3522" t="s">
        <v>8540</v>
      </c>
      <c r="R3522" t="s">
        <v>8541</v>
      </c>
      <c r="S3522" t="s">
        <v>8542</v>
      </c>
      <c r="T3522" t="s">
        <v>8543</v>
      </c>
    </row>
    <row r="3523" spans="1:24" x14ac:dyDescent="0.25">
      <c r="A3523" t="s">
        <v>7622</v>
      </c>
      <c r="B3523" t="s">
        <v>7623</v>
      </c>
      <c r="C3523" t="s">
        <v>9930</v>
      </c>
      <c r="E3523" t="s">
        <v>9931</v>
      </c>
      <c r="G3523" t="s">
        <v>8406</v>
      </c>
      <c r="H3523" t="s">
        <v>8418</v>
      </c>
      <c r="I3523" t="s">
        <v>8419</v>
      </c>
      <c r="J3523" t="s">
        <v>8420</v>
      </c>
      <c r="K3523" t="s">
        <v>8421</v>
      </c>
      <c r="L3523" t="s">
        <v>8422</v>
      </c>
      <c r="M3523" t="s">
        <v>8536</v>
      </c>
      <c r="N3523" t="s">
        <v>8537</v>
      </c>
      <c r="O3523" t="s">
        <v>8538</v>
      </c>
      <c r="P3523" t="s">
        <v>8539</v>
      </c>
      <c r="Q3523" t="s">
        <v>8540</v>
      </c>
      <c r="R3523" t="s">
        <v>8541</v>
      </c>
      <c r="S3523" t="s">
        <v>8542</v>
      </c>
      <c r="T3523" t="s">
        <v>9932</v>
      </c>
    </row>
    <row r="3524" spans="1:24" x14ac:dyDescent="0.25">
      <c r="A3524" t="s">
        <v>7624</v>
      </c>
      <c r="B3524" t="s">
        <v>7625</v>
      </c>
      <c r="C3524" t="s">
        <v>8930</v>
      </c>
      <c r="E3524" t="s">
        <v>8931</v>
      </c>
      <c r="G3524" t="s">
        <v>8406</v>
      </c>
      <c r="H3524" t="s">
        <v>8418</v>
      </c>
      <c r="I3524" t="s">
        <v>8419</v>
      </c>
      <c r="J3524" t="s">
        <v>8420</v>
      </c>
      <c r="K3524" t="s">
        <v>8421</v>
      </c>
      <c r="L3524" t="s">
        <v>8422</v>
      </c>
      <c r="M3524" t="s">
        <v>8423</v>
      </c>
      <c r="N3524" t="s">
        <v>8424</v>
      </c>
      <c r="O3524" t="s">
        <v>8425</v>
      </c>
      <c r="P3524" t="s">
        <v>8426</v>
      </c>
      <c r="Q3524" t="s">
        <v>8427</v>
      </c>
      <c r="R3524" t="s">
        <v>8428</v>
      </c>
      <c r="S3524" t="s">
        <v>8429</v>
      </c>
      <c r="T3524" t="s">
        <v>8932</v>
      </c>
    </row>
    <row r="3525" spans="1:24" x14ac:dyDescent="0.25">
      <c r="A3525" t="s">
        <v>7626</v>
      </c>
      <c r="B3525" t="s">
        <v>7627</v>
      </c>
      <c r="C3525" t="s">
        <v>8930</v>
      </c>
      <c r="E3525" t="s">
        <v>8931</v>
      </c>
      <c r="G3525" t="s">
        <v>8406</v>
      </c>
      <c r="H3525" t="s">
        <v>8418</v>
      </c>
      <c r="I3525" t="s">
        <v>8419</v>
      </c>
      <c r="J3525" t="s">
        <v>8420</v>
      </c>
      <c r="K3525" t="s">
        <v>8421</v>
      </c>
      <c r="L3525" t="s">
        <v>8422</v>
      </c>
      <c r="M3525" t="s">
        <v>8423</v>
      </c>
      <c r="N3525" t="s">
        <v>8424</v>
      </c>
      <c r="O3525" t="s">
        <v>8425</v>
      </c>
      <c r="P3525" t="s">
        <v>8426</v>
      </c>
      <c r="Q3525" t="s">
        <v>8427</v>
      </c>
      <c r="R3525" t="s">
        <v>8428</v>
      </c>
      <c r="S3525" t="s">
        <v>8429</v>
      </c>
      <c r="T3525" t="s">
        <v>8932</v>
      </c>
    </row>
    <row r="3526" spans="1:24" x14ac:dyDescent="0.25">
      <c r="A3526" t="s">
        <v>7630</v>
      </c>
      <c r="B3526" t="s">
        <v>7631</v>
      </c>
      <c r="C3526" t="s">
        <v>8637</v>
      </c>
      <c r="E3526" t="s">
        <v>8638</v>
      </c>
      <c r="G3526" t="s">
        <v>8406</v>
      </c>
      <c r="H3526" t="s">
        <v>8418</v>
      </c>
      <c r="I3526" t="s">
        <v>8419</v>
      </c>
      <c r="J3526" t="s">
        <v>8420</v>
      </c>
      <c r="K3526" t="s">
        <v>8421</v>
      </c>
      <c r="L3526" t="s">
        <v>8422</v>
      </c>
      <c r="M3526" t="s">
        <v>8585</v>
      </c>
      <c r="N3526" t="s">
        <v>8586</v>
      </c>
      <c r="O3526" t="s">
        <v>8587</v>
      </c>
      <c r="P3526" t="s">
        <v>8639</v>
      </c>
      <c r="Q3526" t="s">
        <v>8640</v>
      </c>
      <c r="R3526" t="s">
        <v>8641</v>
      </c>
      <c r="S3526" t="s">
        <v>8642</v>
      </c>
    </row>
    <row r="3527" spans="1:24" x14ac:dyDescent="0.25">
      <c r="A3527" t="s">
        <v>7632</v>
      </c>
      <c r="B3527" t="s">
        <v>7633</v>
      </c>
      <c r="C3527" t="s">
        <v>8637</v>
      </c>
      <c r="E3527" t="s">
        <v>8638</v>
      </c>
      <c r="G3527" t="s">
        <v>8406</v>
      </c>
      <c r="H3527" t="s">
        <v>8418</v>
      </c>
      <c r="I3527" t="s">
        <v>8419</v>
      </c>
      <c r="J3527" t="s">
        <v>8420</v>
      </c>
      <c r="K3527" t="s">
        <v>8421</v>
      </c>
      <c r="L3527" t="s">
        <v>8422</v>
      </c>
      <c r="M3527" t="s">
        <v>8585</v>
      </c>
      <c r="N3527" t="s">
        <v>8586</v>
      </c>
      <c r="O3527" t="s">
        <v>8587</v>
      </c>
      <c r="P3527" t="s">
        <v>8639</v>
      </c>
      <c r="Q3527" t="s">
        <v>8640</v>
      </c>
      <c r="R3527" t="s">
        <v>8641</v>
      </c>
      <c r="S3527" t="s">
        <v>8642</v>
      </c>
    </row>
    <row r="3528" spans="1:24" x14ac:dyDescent="0.25">
      <c r="A3528" t="s">
        <v>7634</v>
      </c>
      <c r="B3528" t="s">
        <v>7635</v>
      </c>
      <c r="C3528" t="s">
        <v>8505</v>
      </c>
      <c r="E3528" t="s">
        <v>8506</v>
      </c>
      <c r="G3528" t="s">
        <v>8406</v>
      </c>
      <c r="H3528" t="s">
        <v>8442</v>
      </c>
      <c r="I3528" t="s">
        <v>8443</v>
      </c>
      <c r="J3528" t="s">
        <v>8444</v>
      </c>
      <c r="K3528" t="s">
        <v>8445</v>
      </c>
      <c r="L3528" t="s">
        <v>8446</v>
      </c>
      <c r="M3528" t="s">
        <v>8447</v>
      </c>
      <c r="N3528" t="s">
        <v>8507</v>
      </c>
      <c r="O3528" t="s">
        <v>8508</v>
      </c>
      <c r="P3528" t="s">
        <v>8509</v>
      </c>
      <c r="Q3528" t="s">
        <v>8510</v>
      </c>
      <c r="R3528" t="s">
        <v>8511</v>
      </c>
      <c r="S3528" t="s">
        <v>8512</v>
      </c>
      <c r="T3528" t="s">
        <v>8513</v>
      </c>
    </row>
    <row r="3529" spans="1:24" x14ac:dyDescent="0.25">
      <c r="A3529" t="s">
        <v>7636</v>
      </c>
      <c r="B3529" t="s">
        <v>7637</v>
      </c>
      <c r="C3529" t="s">
        <v>8678</v>
      </c>
      <c r="E3529" t="s">
        <v>8679</v>
      </c>
      <c r="G3529" t="s">
        <v>8406</v>
      </c>
      <c r="H3529" t="s">
        <v>8418</v>
      </c>
      <c r="I3529" t="s">
        <v>8569</v>
      </c>
      <c r="J3529" t="s">
        <v>8570</v>
      </c>
      <c r="K3529" t="s">
        <v>8571</v>
      </c>
      <c r="L3529" t="s">
        <v>8572</v>
      </c>
      <c r="M3529" t="s">
        <v>8573</v>
      </c>
      <c r="N3529" t="s">
        <v>8574</v>
      </c>
      <c r="O3529" t="s">
        <v>8575</v>
      </c>
      <c r="P3529" t="s">
        <v>8576</v>
      </c>
      <c r="Q3529" t="s">
        <v>8680</v>
      </c>
      <c r="R3529" t="s">
        <v>8681</v>
      </c>
      <c r="S3529" t="s">
        <v>8682</v>
      </c>
      <c r="T3529" t="s">
        <v>8683</v>
      </c>
      <c r="U3529" t="s">
        <v>8684</v>
      </c>
    </row>
    <row r="3530" spans="1:24" x14ac:dyDescent="0.25">
      <c r="A3530" t="s">
        <v>7638</v>
      </c>
      <c r="B3530" t="s">
        <v>7639</v>
      </c>
      <c r="C3530" t="s">
        <v>8678</v>
      </c>
      <c r="E3530" t="s">
        <v>8679</v>
      </c>
      <c r="G3530" t="s">
        <v>8406</v>
      </c>
      <c r="H3530" t="s">
        <v>8418</v>
      </c>
      <c r="I3530" t="s">
        <v>8569</v>
      </c>
      <c r="J3530" t="s">
        <v>8570</v>
      </c>
      <c r="K3530" t="s">
        <v>8571</v>
      </c>
      <c r="L3530" t="s">
        <v>8572</v>
      </c>
      <c r="M3530" t="s">
        <v>8573</v>
      </c>
      <c r="N3530" t="s">
        <v>8574</v>
      </c>
      <c r="O3530" t="s">
        <v>8575</v>
      </c>
      <c r="P3530" t="s">
        <v>8576</v>
      </c>
      <c r="Q3530" t="s">
        <v>8680</v>
      </c>
      <c r="R3530" t="s">
        <v>8681</v>
      </c>
      <c r="S3530" t="s">
        <v>8682</v>
      </c>
      <c r="T3530" t="s">
        <v>8683</v>
      </c>
      <c r="U3530" t="s">
        <v>8684</v>
      </c>
    </row>
    <row r="3531" spans="1:24" x14ac:dyDescent="0.25">
      <c r="A3531" t="s">
        <v>7640</v>
      </c>
      <c r="B3531" t="s">
        <v>7641</v>
      </c>
      <c r="C3531" t="s">
        <v>8416</v>
      </c>
      <c r="E3531" t="s">
        <v>8417</v>
      </c>
      <c r="G3531" t="s">
        <v>8406</v>
      </c>
      <c r="H3531" t="s">
        <v>8418</v>
      </c>
      <c r="I3531" t="s">
        <v>8419</v>
      </c>
      <c r="J3531" t="s">
        <v>8420</v>
      </c>
      <c r="K3531" t="s">
        <v>8421</v>
      </c>
      <c r="L3531" t="s">
        <v>8422</v>
      </c>
      <c r="M3531" t="s">
        <v>8423</v>
      </c>
      <c r="N3531" t="s">
        <v>8424</v>
      </c>
      <c r="O3531" t="s">
        <v>8425</v>
      </c>
      <c r="P3531" t="s">
        <v>8426</v>
      </c>
      <c r="Q3531" t="s">
        <v>8427</v>
      </c>
      <c r="R3531" t="s">
        <v>8428</v>
      </c>
      <c r="S3531" t="s">
        <v>8429</v>
      </c>
      <c r="T3531" t="s">
        <v>8430</v>
      </c>
    </row>
    <row r="3532" spans="1:24" x14ac:dyDescent="0.25">
      <c r="A3532" t="s">
        <v>7642</v>
      </c>
      <c r="B3532" t="s">
        <v>7643</v>
      </c>
      <c r="C3532" t="s">
        <v>8514</v>
      </c>
      <c r="E3532" t="s">
        <v>8515</v>
      </c>
      <c r="G3532" t="s">
        <v>8406</v>
      </c>
      <c r="H3532" t="s">
        <v>8442</v>
      </c>
      <c r="I3532" t="s">
        <v>8443</v>
      </c>
      <c r="J3532" t="s">
        <v>8444</v>
      </c>
      <c r="K3532" t="s">
        <v>8445</v>
      </c>
      <c r="L3532" t="s">
        <v>8446</v>
      </c>
      <c r="M3532" t="s">
        <v>8447</v>
      </c>
      <c r="N3532" t="s">
        <v>8507</v>
      </c>
      <c r="O3532" t="s">
        <v>8508</v>
      </c>
      <c r="P3532" t="s">
        <v>8509</v>
      </c>
      <c r="Q3532" t="s">
        <v>8510</v>
      </c>
      <c r="R3532" t="s">
        <v>8511</v>
      </c>
      <c r="S3532" t="s">
        <v>8512</v>
      </c>
      <c r="T3532" t="s">
        <v>8513</v>
      </c>
    </row>
    <row r="3533" spans="1:24" x14ac:dyDescent="0.25">
      <c r="A3533" t="s">
        <v>7644</v>
      </c>
      <c r="B3533" t="s">
        <v>7645</v>
      </c>
      <c r="C3533" t="s">
        <v>8514</v>
      </c>
      <c r="E3533" t="s">
        <v>8515</v>
      </c>
      <c r="G3533" t="s">
        <v>8406</v>
      </c>
      <c r="H3533" t="s">
        <v>8442</v>
      </c>
      <c r="I3533" t="s">
        <v>8443</v>
      </c>
      <c r="J3533" t="s">
        <v>8444</v>
      </c>
      <c r="K3533" t="s">
        <v>8445</v>
      </c>
      <c r="L3533" t="s">
        <v>8446</v>
      </c>
      <c r="M3533" t="s">
        <v>8447</v>
      </c>
      <c r="N3533" t="s">
        <v>8507</v>
      </c>
      <c r="O3533" t="s">
        <v>8508</v>
      </c>
      <c r="P3533" t="s">
        <v>8509</v>
      </c>
      <c r="Q3533" t="s">
        <v>8510</v>
      </c>
      <c r="R3533" t="s">
        <v>8511</v>
      </c>
      <c r="S3533" t="s">
        <v>8512</v>
      </c>
      <c r="T3533" t="s">
        <v>8513</v>
      </c>
    </row>
    <row r="3534" spans="1:24" x14ac:dyDescent="0.25">
      <c r="A3534" t="s">
        <v>7648</v>
      </c>
      <c r="B3534" t="s">
        <v>7649</v>
      </c>
      <c r="C3534" t="s">
        <v>9219</v>
      </c>
      <c r="E3534" t="s">
        <v>9220</v>
      </c>
      <c r="G3534" t="s">
        <v>8406</v>
      </c>
      <c r="H3534" t="s">
        <v>8418</v>
      </c>
      <c r="I3534" t="s">
        <v>8419</v>
      </c>
      <c r="J3534" t="s">
        <v>8420</v>
      </c>
      <c r="K3534" t="s">
        <v>8421</v>
      </c>
      <c r="L3534" t="s">
        <v>8422</v>
      </c>
      <c r="M3534" t="s">
        <v>9221</v>
      </c>
      <c r="N3534" t="s">
        <v>9222</v>
      </c>
      <c r="O3534" t="s">
        <v>9223</v>
      </c>
      <c r="P3534" t="s">
        <v>9224</v>
      </c>
      <c r="Q3534" t="s">
        <v>9225</v>
      </c>
      <c r="R3534" t="s">
        <v>9226</v>
      </c>
      <c r="S3534" t="s">
        <v>9227</v>
      </c>
      <c r="T3534" t="s">
        <v>9228</v>
      </c>
      <c r="U3534" t="s">
        <v>9229</v>
      </c>
      <c r="V3534" t="s">
        <v>9230</v>
      </c>
      <c r="W3534" t="s">
        <v>9231</v>
      </c>
      <c r="X3534" t="s">
        <v>9232</v>
      </c>
    </row>
    <row r="3535" spans="1:24" x14ac:dyDescent="0.25">
      <c r="A3535" t="s">
        <v>7650</v>
      </c>
      <c r="B3535" t="s">
        <v>7651</v>
      </c>
      <c r="C3535" t="s">
        <v>9219</v>
      </c>
      <c r="E3535" t="s">
        <v>9220</v>
      </c>
      <c r="G3535" t="s">
        <v>8406</v>
      </c>
      <c r="H3535" t="s">
        <v>8418</v>
      </c>
      <c r="I3535" t="s">
        <v>8419</v>
      </c>
      <c r="J3535" t="s">
        <v>8420</v>
      </c>
      <c r="K3535" t="s">
        <v>8421</v>
      </c>
      <c r="L3535" t="s">
        <v>8422</v>
      </c>
      <c r="M3535" t="s">
        <v>9221</v>
      </c>
      <c r="N3535" t="s">
        <v>9222</v>
      </c>
      <c r="O3535" t="s">
        <v>9223</v>
      </c>
      <c r="P3535" t="s">
        <v>9224</v>
      </c>
      <c r="Q3535" t="s">
        <v>9225</v>
      </c>
      <c r="R3535" t="s">
        <v>9226</v>
      </c>
      <c r="S3535" t="s">
        <v>9227</v>
      </c>
      <c r="T3535" t="s">
        <v>9228</v>
      </c>
      <c r="U3535" t="s">
        <v>9229</v>
      </c>
      <c r="V3535" t="s">
        <v>9230</v>
      </c>
      <c r="W3535" t="s">
        <v>9231</v>
      </c>
      <c r="X3535" t="s">
        <v>9232</v>
      </c>
    </row>
    <row r="3536" spans="1:24" x14ac:dyDescent="0.25">
      <c r="A3536" t="s">
        <v>7652</v>
      </c>
      <c r="B3536" t="s">
        <v>7653</v>
      </c>
      <c r="C3536" t="s">
        <v>9219</v>
      </c>
      <c r="E3536" t="s">
        <v>9220</v>
      </c>
      <c r="G3536" t="s">
        <v>8406</v>
      </c>
      <c r="H3536" t="s">
        <v>8418</v>
      </c>
      <c r="I3536" t="s">
        <v>8419</v>
      </c>
      <c r="J3536" t="s">
        <v>8420</v>
      </c>
      <c r="K3536" t="s">
        <v>8421</v>
      </c>
      <c r="L3536" t="s">
        <v>8422</v>
      </c>
      <c r="M3536" t="s">
        <v>9221</v>
      </c>
      <c r="N3536" t="s">
        <v>9222</v>
      </c>
      <c r="O3536" t="s">
        <v>9223</v>
      </c>
      <c r="P3536" t="s">
        <v>9224</v>
      </c>
      <c r="Q3536" t="s">
        <v>9225</v>
      </c>
      <c r="R3536" t="s">
        <v>9226</v>
      </c>
      <c r="S3536" t="s">
        <v>9227</v>
      </c>
      <c r="T3536" t="s">
        <v>9228</v>
      </c>
      <c r="U3536" t="s">
        <v>9229</v>
      </c>
      <c r="V3536" t="s">
        <v>9230</v>
      </c>
      <c r="W3536" t="s">
        <v>9231</v>
      </c>
      <c r="X3536" t="s">
        <v>9232</v>
      </c>
    </row>
    <row r="3537" spans="1:24" x14ac:dyDescent="0.25">
      <c r="A3537" t="s">
        <v>7654</v>
      </c>
      <c r="B3537" t="s">
        <v>7655</v>
      </c>
      <c r="C3537" t="s">
        <v>9219</v>
      </c>
      <c r="E3537" t="s">
        <v>9220</v>
      </c>
      <c r="G3537" t="s">
        <v>8406</v>
      </c>
      <c r="H3537" t="s">
        <v>8418</v>
      </c>
      <c r="I3537" t="s">
        <v>8419</v>
      </c>
      <c r="J3537" t="s">
        <v>8420</v>
      </c>
      <c r="K3537" t="s">
        <v>8421</v>
      </c>
      <c r="L3537" t="s">
        <v>8422</v>
      </c>
      <c r="M3537" t="s">
        <v>9221</v>
      </c>
      <c r="N3537" t="s">
        <v>9222</v>
      </c>
      <c r="O3537" t="s">
        <v>9223</v>
      </c>
      <c r="P3537" t="s">
        <v>9224</v>
      </c>
      <c r="Q3537" t="s">
        <v>9225</v>
      </c>
      <c r="R3537" t="s">
        <v>9226</v>
      </c>
      <c r="S3537" t="s">
        <v>9227</v>
      </c>
      <c r="T3537" t="s">
        <v>9228</v>
      </c>
      <c r="U3537" t="s">
        <v>9229</v>
      </c>
      <c r="V3537" t="s">
        <v>9230</v>
      </c>
      <c r="W3537" t="s">
        <v>9231</v>
      </c>
      <c r="X3537" t="s">
        <v>9232</v>
      </c>
    </row>
    <row r="3538" spans="1:24" x14ac:dyDescent="0.25">
      <c r="A3538" t="s">
        <v>7656</v>
      </c>
      <c r="B3538" t="s">
        <v>7657</v>
      </c>
      <c r="C3538" t="s">
        <v>9219</v>
      </c>
      <c r="E3538" t="s">
        <v>9220</v>
      </c>
      <c r="G3538" t="s">
        <v>8406</v>
      </c>
      <c r="H3538" t="s">
        <v>8418</v>
      </c>
      <c r="I3538" t="s">
        <v>8419</v>
      </c>
      <c r="J3538" t="s">
        <v>8420</v>
      </c>
      <c r="K3538" t="s">
        <v>8421</v>
      </c>
      <c r="L3538" t="s">
        <v>8422</v>
      </c>
      <c r="M3538" t="s">
        <v>9221</v>
      </c>
      <c r="N3538" t="s">
        <v>9222</v>
      </c>
      <c r="O3538" t="s">
        <v>9223</v>
      </c>
      <c r="P3538" t="s">
        <v>9224</v>
      </c>
      <c r="Q3538" t="s">
        <v>9225</v>
      </c>
      <c r="R3538" t="s">
        <v>9226</v>
      </c>
      <c r="S3538" t="s">
        <v>9227</v>
      </c>
      <c r="T3538" t="s">
        <v>9228</v>
      </c>
      <c r="U3538" t="s">
        <v>9229</v>
      </c>
      <c r="V3538" t="s">
        <v>9230</v>
      </c>
      <c r="W3538" t="s">
        <v>9231</v>
      </c>
      <c r="X3538" t="s">
        <v>9232</v>
      </c>
    </row>
    <row r="3539" spans="1:24" x14ac:dyDescent="0.25">
      <c r="A3539" t="s">
        <v>7658</v>
      </c>
      <c r="B3539" t="s">
        <v>7659</v>
      </c>
      <c r="C3539" t="s">
        <v>9930</v>
      </c>
      <c r="E3539" t="s">
        <v>9931</v>
      </c>
      <c r="G3539" t="s">
        <v>8406</v>
      </c>
      <c r="H3539" t="s">
        <v>8418</v>
      </c>
      <c r="I3539" t="s">
        <v>8419</v>
      </c>
      <c r="J3539" t="s">
        <v>8420</v>
      </c>
      <c r="K3539" t="s">
        <v>8421</v>
      </c>
      <c r="L3539" t="s">
        <v>8422</v>
      </c>
      <c r="M3539" t="s">
        <v>8536</v>
      </c>
      <c r="N3539" t="s">
        <v>8537</v>
      </c>
      <c r="O3539" t="s">
        <v>8538</v>
      </c>
      <c r="P3539" t="s">
        <v>8539</v>
      </c>
      <c r="Q3539" t="s">
        <v>8540</v>
      </c>
      <c r="R3539" t="s">
        <v>8541</v>
      </c>
      <c r="S3539" t="s">
        <v>8542</v>
      </c>
      <c r="T3539" t="s">
        <v>9932</v>
      </c>
    </row>
    <row r="3540" spans="1:24" x14ac:dyDescent="0.25">
      <c r="A3540" t="s">
        <v>7660</v>
      </c>
      <c r="B3540" t="s">
        <v>7661</v>
      </c>
      <c r="C3540" t="s">
        <v>9930</v>
      </c>
      <c r="E3540" t="s">
        <v>9931</v>
      </c>
      <c r="G3540" t="s">
        <v>8406</v>
      </c>
      <c r="H3540" t="s">
        <v>8418</v>
      </c>
      <c r="I3540" t="s">
        <v>8419</v>
      </c>
      <c r="J3540" t="s">
        <v>8420</v>
      </c>
      <c r="K3540" t="s">
        <v>8421</v>
      </c>
      <c r="L3540" t="s">
        <v>8422</v>
      </c>
      <c r="M3540" t="s">
        <v>8536</v>
      </c>
      <c r="N3540" t="s">
        <v>8537</v>
      </c>
      <c r="O3540" t="s">
        <v>8538</v>
      </c>
      <c r="P3540" t="s">
        <v>8539</v>
      </c>
      <c r="Q3540" t="s">
        <v>8540</v>
      </c>
      <c r="R3540" t="s">
        <v>8541</v>
      </c>
      <c r="S3540" t="s">
        <v>8542</v>
      </c>
      <c r="T3540" t="s">
        <v>9932</v>
      </c>
    </row>
    <row r="3541" spans="1:24" x14ac:dyDescent="0.25">
      <c r="A3541" t="s">
        <v>7662</v>
      </c>
      <c r="B3541" t="s">
        <v>7663</v>
      </c>
      <c r="C3541" t="s">
        <v>8583</v>
      </c>
      <c r="E3541" t="s">
        <v>8584</v>
      </c>
      <c r="G3541" t="s">
        <v>8406</v>
      </c>
      <c r="H3541" t="s">
        <v>8418</v>
      </c>
      <c r="I3541" t="s">
        <v>8419</v>
      </c>
      <c r="J3541" t="s">
        <v>8420</v>
      </c>
      <c r="K3541" t="s">
        <v>8421</v>
      </c>
      <c r="L3541" t="s">
        <v>8422</v>
      </c>
      <c r="M3541" t="s">
        <v>8585</v>
      </c>
      <c r="N3541" t="s">
        <v>8586</v>
      </c>
      <c r="O3541" t="s">
        <v>8587</v>
      </c>
      <c r="P3541" t="s">
        <v>8588</v>
      </c>
      <c r="Q3541" t="s">
        <v>8589</v>
      </c>
      <c r="R3541" t="s">
        <v>8590</v>
      </c>
      <c r="S3541" t="s">
        <v>8591</v>
      </c>
      <c r="T3541" t="s">
        <v>8592</v>
      </c>
      <c r="U3541" t="s">
        <v>8593</v>
      </c>
      <c r="V3541" t="s">
        <v>8594</v>
      </c>
      <c r="W3541" t="s">
        <v>8595</v>
      </c>
      <c r="X3541" t="s">
        <v>8596</v>
      </c>
    </row>
    <row r="3542" spans="1:24" x14ac:dyDescent="0.25">
      <c r="A3542" t="s">
        <v>7664</v>
      </c>
      <c r="B3542" t="s">
        <v>7665</v>
      </c>
      <c r="C3542" t="s">
        <v>8637</v>
      </c>
      <c r="E3542" t="s">
        <v>8638</v>
      </c>
      <c r="G3542" t="s">
        <v>8406</v>
      </c>
      <c r="H3542" t="s">
        <v>8418</v>
      </c>
      <c r="I3542" t="s">
        <v>8419</v>
      </c>
      <c r="J3542" t="s">
        <v>8420</v>
      </c>
      <c r="K3542" t="s">
        <v>8421</v>
      </c>
      <c r="L3542" t="s">
        <v>8422</v>
      </c>
      <c r="M3542" t="s">
        <v>8585</v>
      </c>
      <c r="N3542" t="s">
        <v>8586</v>
      </c>
      <c r="O3542" t="s">
        <v>8587</v>
      </c>
      <c r="P3542" t="s">
        <v>8639</v>
      </c>
      <c r="Q3542" t="s">
        <v>8640</v>
      </c>
      <c r="R3542" t="s">
        <v>8641</v>
      </c>
      <c r="S3542" t="s">
        <v>8642</v>
      </c>
    </row>
    <row r="3543" spans="1:24" x14ac:dyDescent="0.25">
      <c r="A3543" t="s">
        <v>7666</v>
      </c>
      <c r="B3543" t="s">
        <v>7667</v>
      </c>
      <c r="C3543" t="s">
        <v>8534</v>
      </c>
      <c r="E3543" t="s">
        <v>8535</v>
      </c>
      <c r="G3543" t="s">
        <v>8406</v>
      </c>
      <c r="H3543" t="s">
        <v>8418</v>
      </c>
      <c r="I3543" t="s">
        <v>8419</v>
      </c>
      <c r="J3543" t="s">
        <v>8420</v>
      </c>
      <c r="K3543" t="s">
        <v>8421</v>
      </c>
      <c r="L3543" t="s">
        <v>8422</v>
      </c>
      <c r="M3543" t="s">
        <v>8536</v>
      </c>
      <c r="N3543" t="s">
        <v>8537</v>
      </c>
      <c r="O3543" t="s">
        <v>8538</v>
      </c>
      <c r="P3543" t="s">
        <v>8539</v>
      </c>
      <c r="Q3543" t="s">
        <v>8540</v>
      </c>
      <c r="R3543" t="s">
        <v>8541</v>
      </c>
      <c r="S3543" t="s">
        <v>8542</v>
      </c>
      <c r="T3543" t="s">
        <v>8543</v>
      </c>
    </row>
    <row r="3544" spans="1:24" x14ac:dyDescent="0.25">
      <c r="A3544" t="s">
        <v>7668</v>
      </c>
      <c r="B3544" t="s">
        <v>7669</v>
      </c>
      <c r="C3544" t="s">
        <v>8534</v>
      </c>
      <c r="E3544" t="s">
        <v>8535</v>
      </c>
      <c r="G3544" t="s">
        <v>8406</v>
      </c>
      <c r="H3544" t="s">
        <v>8418</v>
      </c>
      <c r="I3544" t="s">
        <v>8419</v>
      </c>
      <c r="J3544" t="s">
        <v>8420</v>
      </c>
      <c r="K3544" t="s">
        <v>8421</v>
      </c>
      <c r="L3544" t="s">
        <v>8422</v>
      </c>
      <c r="M3544" t="s">
        <v>8536</v>
      </c>
      <c r="N3544" t="s">
        <v>8537</v>
      </c>
      <c r="O3544" t="s">
        <v>8538</v>
      </c>
      <c r="P3544" t="s">
        <v>8539</v>
      </c>
      <c r="Q3544" t="s">
        <v>8540</v>
      </c>
      <c r="R3544" t="s">
        <v>8541</v>
      </c>
      <c r="S3544" t="s">
        <v>8542</v>
      </c>
      <c r="T3544" t="s">
        <v>8543</v>
      </c>
    </row>
    <row r="3545" spans="1:24" x14ac:dyDescent="0.25">
      <c r="A3545" t="s">
        <v>7670</v>
      </c>
      <c r="B3545" t="s">
        <v>7671</v>
      </c>
      <c r="C3545" t="s">
        <v>8534</v>
      </c>
      <c r="E3545" t="s">
        <v>8535</v>
      </c>
      <c r="G3545" t="s">
        <v>8406</v>
      </c>
      <c r="H3545" t="s">
        <v>8418</v>
      </c>
      <c r="I3545" t="s">
        <v>8419</v>
      </c>
      <c r="J3545" t="s">
        <v>8420</v>
      </c>
      <c r="K3545" t="s">
        <v>8421</v>
      </c>
      <c r="L3545" t="s">
        <v>8422</v>
      </c>
      <c r="M3545" t="s">
        <v>8536</v>
      </c>
      <c r="N3545" t="s">
        <v>8537</v>
      </c>
      <c r="O3545" t="s">
        <v>8538</v>
      </c>
      <c r="P3545" t="s">
        <v>8539</v>
      </c>
      <c r="Q3545" t="s">
        <v>8540</v>
      </c>
      <c r="R3545" t="s">
        <v>8541</v>
      </c>
      <c r="S3545" t="s">
        <v>8542</v>
      </c>
      <c r="T3545" t="s">
        <v>8543</v>
      </c>
    </row>
    <row r="3546" spans="1:24" x14ac:dyDescent="0.25">
      <c r="A3546" t="s">
        <v>7672</v>
      </c>
      <c r="B3546" t="s">
        <v>7673</v>
      </c>
      <c r="C3546" t="s">
        <v>9298</v>
      </c>
      <c r="E3546" t="s">
        <v>9299</v>
      </c>
      <c r="G3546" t="s">
        <v>8406</v>
      </c>
      <c r="H3546" t="s">
        <v>8418</v>
      </c>
      <c r="I3546" t="s">
        <v>8419</v>
      </c>
      <c r="J3546" t="s">
        <v>9300</v>
      </c>
      <c r="K3546" t="s">
        <v>9301</v>
      </c>
      <c r="L3546" t="s">
        <v>9302</v>
      </c>
      <c r="M3546" t="s">
        <v>9303</v>
      </c>
    </row>
    <row r="3547" spans="1:24" x14ac:dyDescent="0.25">
      <c r="A3547" t="s">
        <v>7674</v>
      </c>
      <c r="B3547" t="s">
        <v>7675</v>
      </c>
      <c r="C3547" t="s">
        <v>8514</v>
      </c>
      <c r="E3547" t="s">
        <v>8515</v>
      </c>
      <c r="G3547" t="s">
        <v>8406</v>
      </c>
      <c r="H3547" t="s">
        <v>8442</v>
      </c>
      <c r="I3547" t="s">
        <v>8443</v>
      </c>
      <c r="J3547" t="s">
        <v>8444</v>
      </c>
      <c r="K3547" t="s">
        <v>8445</v>
      </c>
      <c r="L3547" t="s">
        <v>8446</v>
      </c>
      <c r="M3547" t="s">
        <v>8447</v>
      </c>
      <c r="N3547" t="s">
        <v>8507</v>
      </c>
      <c r="O3547" t="s">
        <v>8508</v>
      </c>
      <c r="P3547" t="s">
        <v>8509</v>
      </c>
      <c r="Q3547" t="s">
        <v>8510</v>
      </c>
      <c r="R3547" t="s">
        <v>8511</v>
      </c>
      <c r="S3547" t="s">
        <v>8512</v>
      </c>
      <c r="T3547" t="s">
        <v>8513</v>
      </c>
    </row>
    <row r="3548" spans="1:24" x14ac:dyDescent="0.25">
      <c r="A3548" t="s">
        <v>7678</v>
      </c>
      <c r="B3548" t="s">
        <v>7679</v>
      </c>
      <c r="C3548" t="s">
        <v>8416</v>
      </c>
      <c r="E3548" t="s">
        <v>8417</v>
      </c>
      <c r="G3548" t="s">
        <v>8406</v>
      </c>
      <c r="H3548" t="s">
        <v>8418</v>
      </c>
      <c r="I3548" t="s">
        <v>8419</v>
      </c>
      <c r="J3548" t="s">
        <v>8420</v>
      </c>
      <c r="K3548" t="s">
        <v>8421</v>
      </c>
      <c r="L3548" t="s">
        <v>8422</v>
      </c>
      <c r="M3548" t="s">
        <v>8423</v>
      </c>
      <c r="N3548" t="s">
        <v>8424</v>
      </c>
      <c r="O3548" t="s">
        <v>8425</v>
      </c>
      <c r="P3548" t="s">
        <v>8426</v>
      </c>
      <c r="Q3548" t="s">
        <v>8427</v>
      </c>
      <c r="R3548" t="s">
        <v>8428</v>
      </c>
      <c r="S3548" t="s">
        <v>8429</v>
      </c>
      <c r="T3548" t="s">
        <v>8430</v>
      </c>
    </row>
    <row r="3549" spans="1:24" x14ac:dyDescent="0.25">
      <c r="A3549" t="s">
        <v>7680</v>
      </c>
      <c r="B3549" t="s">
        <v>7681</v>
      </c>
      <c r="C3549" t="s">
        <v>9415</v>
      </c>
      <c r="E3549" t="s">
        <v>9416</v>
      </c>
      <c r="G3549" t="s">
        <v>8406</v>
      </c>
      <c r="H3549" t="s">
        <v>8442</v>
      </c>
      <c r="I3549" t="s">
        <v>8443</v>
      </c>
      <c r="J3549" t="s">
        <v>8444</v>
      </c>
      <c r="K3549" t="s">
        <v>8445</v>
      </c>
      <c r="L3549" t="s">
        <v>8446</v>
      </c>
      <c r="M3549" t="s">
        <v>8447</v>
      </c>
      <c r="N3549" t="s">
        <v>8507</v>
      </c>
      <c r="O3549" t="s">
        <v>8508</v>
      </c>
      <c r="P3549" t="s">
        <v>8509</v>
      </c>
      <c r="Q3549" t="s">
        <v>8510</v>
      </c>
      <c r="R3549" t="s">
        <v>9323</v>
      </c>
      <c r="S3549" t="s">
        <v>9324</v>
      </c>
      <c r="T3549" t="s">
        <v>9417</v>
      </c>
    </row>
    <row r="3550" spans="1:24" x14ac:dyDescent="0.25">
      <c r="A3550" t="s">
        <v>7682</v>
      </c>
      <c r="B3550" t="s">
        <v>7683</v>
      </c>
      <c r="C3550" t="s">
        <v>9415</v>
      </c>
      <c r="E3550" t="s">
        <v>9416</v>
      </c>
      <c r="G3550" t="s">
        <v>8406</v>
      </c>
      <c r="H3550" t="s">
        <v>8442</v>
      </c>
      <c r="I3550" t="s">
        <v>8443</v>
      </c>
      <c r="J3550" t="s">
        <v>8444</v>
      </c>
      <c r="K3550" t="s">
        <v>8445</v>
      </c>
      <c r="L3550" t="s">
        <v>8446</v>
      </c>
      <c r="M3550" t="s">
        <v>8447</v>
      </c>
      <c r="N3550" t="s">
        <v>8507</v>
      </c>
      <c r="O3550" t="s">
        <v>8508</v>
      </c>
      <c r="P3550" t="s">
        <v>8509</v>
      </c>
      <c r="Q3550" t="s">
        <v>8510</v>
      </c>
      <c r="R3550" t="s">
        <v>9323</v>
      </c>
      <c r="S3550" t="s">
        <v>9324</v>
      </c>
      <c r="T3550" t="s">
        <v>9417</v>
      </c>
    </row>
    <row r="3551" spans="1:24" x14ac:dyDescent="0.25">
      <c r="A3551" t="s">
        <v>7684</v>
      </c>
      <c r="B3551" t="s">
        <v>7685</v>
      </c>
      <c r="C3551" t="s">
        <v>8514</v>
      </c>
      <c r="E3551" t="s">
        <v>8515</v>
      </c>
      <c r="G3551" t="s">
        <v>8406</v>
      </c>
      <c r="H3551" t="s">
        <v>8442</v>
      </c>
      <c r="I3551" t="s">
        <v>8443</v>
      </c>
      <c r="J3551" t="s">
        <v>8444</v>
      </c>
      <c r="K3551" t="s">
        <v>8445</v>
      </c>
      <c r="L3551" t="s">
        <v>8446</v>
      </c>
      <c r="M3551" t="s">
        <v>8447</v>
      </c>
      <c r="N3551" t="s">
        <v>8507</v>
      </c>
      <c r="O3551" t="s">
        <v>8508</v>
      </c>
      <c r="P3551" t="s">
        <v>8509</v>
      </c>
      <c r="Q3551" t="s">
        <v>8510</v>
      </c>
      <c r="R3551" t="s">
        <v>8511</v>
      </c>
      <c r="S3551" t="s">
        <v>8512</v>
      </c>
      <c r="T3551" t="s">
        <v>8513</v>
      </c>
    </row>
    <row r="3552" spans="1:24" x14ac:dyDescent="0.25">
      <c r="A3552" t="s">
        <v>7686</v>
      </c>
      <c r="B3552" t="s">
        <v>7687</v>
      </c>
      <c r="C3552" t="s">
        <v>8514</v>
      </c>
      <c r="E3552" t="s">
        <v>8515</v>
      </c>
      <c r="G3552" t="s">
        <v>8406</v>
      </c>
      <c r="H3552" t="s">
        <v>8442</v>
      </c>
      <c r="I3552" t="s">
        <v>8443</v>
      </c>
      <c r="J3552" t="s">
        <v>8444</v>
      </c>
      <c r="K3552" t="s">
        <v>8445</v>
      </c>
      <c r="L3552" t="s">
        <v>8446</v>
      </c>
      <c r="M3552" t="s">
        <v>8447</v>
      </c>
      <c r="N3552" t="s">
        <v>8507</v>
      </c>
      <c r="O3552" t="s">
        <v>8508</v>
      </c>
      <c r="P3552" t="s">
        <v>8509</v>
      </c>
      <c r="Q3552" t="s">
        <v>8510</v>
      </c>
      <c r="R3552" t="s">
        <v>8511</v>
      </c>
      <c r="S3552" t="s">
        <v>8512</v>
      </c>
      <c r="T3552" t="s">
        <v>8513</v>
      </c>
    </row>
    <row r="3553" spans="1:20" x14ac:dyDescent="0.25">
      <c r="A3553" t="s">
        <v>7688</v>
      </c>
      <c r="B3553" t="s">
        <v>7689</v>
      </c>
      <c r="C3553" t="s">
        <v>9930</v>
      </c>
      <c r="E3553" t="s">
        <v>9931</v>
      </c>
      <c r="G3553" t="s">
        <v>8406</v>
      </c>
      <c r="H3553" t="s">
        <v>8418</v>
      </c>
      <c r="I3553" t="s">
        <v>8419</v>
      </c>
      <c r="J3553" t="s">
        <v>8420</v>
      </c>
      <c r="K3553" t="s">
        <v>8421</v>
      </c>
      <c r="L3553" t="s">
        <v>8422</v>
      </c>
      <c r="M3553" t="s">
        <v>8536</v>
      </c>
      <c r="N3553" t="s">
        <v>8537</v>
      </c>
      <c r="O3553" t="s">
        <v>8538</v>
      </c>
      <c r="P3553" t="s">
        <v>8539</v>
      </c>
      <c r="Q3553" t="s">
        <v>8540</v>
      </c>
      <c r="R3553" t="s">
        <v>8541</v>
      </c>
      <c r="S3553" t="s">
        <v>8542</v>
      </c>
      <c r="T3553" t="s">
        <v>9932</v>
      </c>
    </row>
    <row r="3554" spans="1:20" x14ac:dyDescent="0.25">
      <c r="A3554" t="s">
        <v>7690</v>
      </c>
      <c r="B3554" t="s">
        <v>7691</v>
      </c>
      <c r="C3554" t="s">
        <v>9974</v>
      </c>
      <c r="E3554" t="s">
        <v>9975</v>
      </c>
      <c r="G3554" t="s">
        <v>8406</v>
      </c>
      <c r="H3554" t="s">
        <v>8407</v>
      </c>
      <c r="I3554" t="s">
        <v>8408</v>
      </c>
      <c r="J3554" t="s">
        <v>8409</v>
      </c>
      <c r="K3554" t="s">
        <v>8518</v>
      </c>
      <c r="L3554" t="s">
        <v>8519</v>
      </c>
      <c r="M3554" t="s">
        <v>8520</v>
      </c>
      <c r="N3554" t="s">
        <v>8521</v>
      </c>
      <c r="O3554" t="s">
        <v>9976</v>
      </c>
    </row>
    <row r="3555" spans="1:20" x14ac:dyDescent="0.25">
      <c r="A3555" t="s">
        <v>7692</v>
      </c>
      <c r="B3555" t="s">
        <v>7693</v>
      </c>
      <c r="C3555" t="s">
        <v>9974</v>
      </c>
      <c r="E3555" t="s">
        <v>9975</v>
      </c>
      <c r="G3555" t="s">
        <v>8406</v>
      </c>
      <c r="H3555" t="s">
        <v>8407</v>
      </c>
      <c r="I3555" t="s">
        <v>8408</v>
      </c>
      <c r="J3555" t="s">
        <v>8409</v>
      </c>
      <c r="K3555" t="s">
        <v>8518</v>
      </c>
      <c r="L3555" t="s">
        <v>8519</v>
      </c>
      <c r="M3555" t="s">
        <v>8520</v>
      </c>
      <c r="N3555" t="s">
        <v>8521</v>
      </c>
      <c r="O3555" t="s">
        <v>9976</v>
      </c>
    </row>
    <row r="3556" spans="1:20" x14ac:dyDescent="0.25">
      <c r="A3556" t="s">
        <v>7694</v>
      </c>
      <c r="B3556" t="s">
        <v>7695</v>
      </c>
      <c r="C3556" t="s">
        <v>9974</v>
      </c>
      <c r="E3556" t="s">
        <v>9975</v>
      </c>
      <c r="G3556" t="s">
        <v>8406</v>
      </c>
      <c r="H3556" t="s">
        <v>8407</v>
      </c>
      <c r="I3556" t="s">
        <v>8408</v>
      </c>
      <c r="J3556" t="s">
        <v>8409</v>
      </c>
      <c r="K3556" t="s">
        <v>8518</v>
      </c>
      <c r="L3556" t="s">
        <v>8519</v>
      </c>
      <c r="M3556" t="s">
        <v>8520</v>
      </c>
      <c r="N3556" t="s">
        <v>8521</v>
      </c>
      <c r="O3556" t="s">
        <v>9976</v>
      </c>
    </row>
    <row r="3557" spans="1:20" x14ac:dyDescent="0.25">
      <c r="A3557" t="s">
        <v>7696</v>
      </c>
      <c r="B3557" t="s">
        <v>7697</v>
      </c>
      <c r="C3557" t="s">
        <v>9974</v>
      </c>
      <c r="E3557" t="s">
        <v>9975</v>
      </c>
      <c r="G3557" t="s">
        <v>8406</v>
      </c>
      <c r="H3557" t="s">
        <v>8407</v>
      </c>
      <c r="I3557" t="s">
        <v>8408</v>
      </c>
      <c r="J3557" t="s">
        <v>8409</v>
      </c>
      <c r="K3557" t="s">
        <v>8518</v>
      </c>
      <c r="L3557" t="s">
        <v>8519</v>
      </c>
      <c r="M3557" t="s">
        <v>8520</v>
      </c>
      <c r="N3557" t="s">
        <v>8521</v>
      </c>
      <c r="O3557" t="s">
        <v>9976</v>
      </c>
    </row>
    <row r="3558" spans="1:20" x14ac:dyDescent="0.25">
      <c r="A3558" t="s">
        <v>7698</v>
      </c>
      <c r="B3558" t="s">
        <v>7699</v>
      </c>
      <c r="C3558" t="s">
        <v>9974</v>
      </c>
      <c r="E3558" t="s">
        <v>9975</v>
      </c>
      <c r="G3558" t="s">
        <v>8406</v>
      </c>
      <c r="H3558" t="s">
        <v>8407</v>
      </c>
      <c r="I3558" t="s">
        <v>8408</v>
      </c>
      <c r="J3558" t="s">
        <v>8409</v>
      </c>
      <c r="K3558" t="s">
        <v>8518</v>
      </c>
      <c r="L3558" t="s">
        <v>8519</v>
      </c>
      <c r="M3558" t="s">
        <v>8520</v>
      </c>
      <c r="N3558" t="s">
        <v>8521</v>
      </c>
      <c r="O3558" t="s">
        <v>9976</v>
      </c>
    </row>
    <row r="3559" spans="1:20" x14ac:dyDescent="0.25">
      <c r="A3559" t="s">
        <v>7700</v>
      </c>
      <c r="B3559" t="s">
        <v>7701</v>
      </c>
      <c r="C3559" t="s">
        <v>9974</v>
      </c>
      <c r="E3559" t="s">
        <v>9975</v>
      </c>
      <c r="G3559" t="s">
        <v>8406</v>
      </c>
      <c r="H3559" t="s">
        <v>8407</v>
      </c>
      <c r="I3559" t="s">
        <v>8408</v>
      </c>
      <c r="J3559" t="s">
        <v>8409</v>
      </c>
      <c r="K3559" t="s">
        <v>8518</v>
      </c>
      <c r="L3559" t="s">
        <v>8519</v>
      </c>
      <c r="M3559" t="s">
        <v>8520</v>
      </c>
      <c r="N3559" t="s">
        <v>8521</v>
      </c>
      <c r="O3559" t="s">
        <v>9976</v>
      </c>
    </row>
    <row r="3560" spans="1:20" x14ac:dyDescent="0.25">
      <c r="A3560" t="s">
        <v>7702</v>
      </c>
      <c r="B3560" t="s">
        <v>7703</v>
      </c>
      <c r="C3560" t="s">
        <v>9974</v>
      </c>
      <c r="E3560" t="s">
        <v>9975</v>
      </c>
      <c r="G3560" t="s">
        <v>8406</v>
      </c>
      <c r="H3560" t="s">
        <v>8407</v>
      </c>
      <c r="I3560" t="s">
        <v>8408</v>
      </c>
      <c r="J3560" t="s">
        <v>8409</v>
      </c>
      <c r="K3560" t="s">
        <v>8518</v>
      </c>
      <c r="L3560" t="s">
        <v>8519</v>
      </c>
      <c r="M3560" t="s">
        <v>8520</v>
      </c>
      <c r="N3560" t="s">
        <v>8521</v>
      </c>
      <c r="O3560" t="s">
        <v>9976</v>
      </c>
    </row>
    <row r="3561" spans="1:20" x14ac:dyDescent="0.25">
      <c r="A3561" t="s">
        <v>7704</v>
      </c>
      <c r="B3561" t="s">
        <v>7705</v>
      </c>
      <c r="C3561" t="s">
        <v>9974</v>
      </c>
      <c r="E3561" t="s">
        <v>9975</v>
      </c>
      <c r="G3561" t="s">
        <v>8406</v>
      </c>
      <c r="H3561" t="s">
        <v>8407</v>
      </c>
      <c r="I3561" t="s">
        <v>8408</v>
      </c>
      <c r="J3561" t="s">
        <v>8409</v>
      </c>
      <c r="K3561" t="s">
        <v>8518</v>
      </c>
      <c r="L3561" t="s">
        <v>8519</v>
      </c>
      <c r="M3561" t="s">
        <v>8520</v>
      </c>
      <c r="N3561" t="s">
        <v>8521</v>
      </c>
      <c r="O3561" t="s">
        <v>9976</v>
      </c>
    </row>
    <row r="3562" spans="1:20" x14ac:dyDescent="0.25">
      <c r="A3562" t="s">
        <v>7706</v>
      </c>
      <c r="B3562" t="s">
        <v>7707</v>
      </c>
      <c r="C3562" t="s">
        <v>9977</v>
      </c>
      <c r="E3562" t="s">
        <v>9978</v>
      </c>
      <c r="G3562" t="s">
        <v>8406</v>
      </c>
      <c r="H3562" t="s">
        <v>8407</v>
      </c>
      <c r="I3562" t="s">
        <v>8408</v>
      </c>
      <c r="J3562" t="s">
        <v>8409</v>
      </c>
      <c r="K3562" t="s">
        <v>8518</v>
      </c>
      <c r="L3562" t="s">
        <v>8519</v>
      </c>
      <c r="M3562" t="s">
        <v>8520</v>
      </c>
      <c r="N3562" t="s">
        <v>9979</v>
      </c>
      <c r="O3562" t="s">
        <v>9980</v>
      </c>
    </row>
    <row r="3563" spans="1:20" x14ac:dyDescent="0.25">
      <c r="A3563" t="s">
        <v>7708</v>
      </c>
      <c r="B3563" t="s">
        <v>7709</v>
      </c>
      <c r="C3563" t="s">
        <v>9977</v>
      </c>
      <c r="E3563" t="s">
        <v>9978</v>
      </c>
      <c r="G3563" t="s">
        <v>8406</v>
      </c>
      <c r="H3563" t="s">
        <v>8407</v>
      </c>
      <c r="I3563" t="s">
        <v>8408</v>
      </c>
      <c r="J3563" t="s">
        <v>8409</v>
      </c>
      <c r="K3563" t="s">
        <v>8518</v>
      </c>
      <c r="L3563" t="s">
        <v>8519</v>
      </c>
      <c r="M3563" t="s">
        <v>8520</v>
      </c>
      <c r="N3563" t="s">
        <v>9979</v>
      </c>
      <c r="O3563" t="s">
        <v>9980</v>
      </c>
    </row>
    <row r="3564" spans="1:20" x14ac:dyDescent="0.25">
      <c r="A3564" t="s">
        <v>7710</v>
      </c>
      <c r="B3564" t="s">
        <v>7711</v>
      </c>
      <c r="C3564" t="s">
        <v>9977</v>
      </c>
      <c r="E3564" t="s">
        <v>9978</v>
      </c>
      <c r="G3564" t="s">
        <v>8406</v>
      </c>
      <c r="H3564" t="s">
        <v>8407</v>
      </c>
      <c r="I3564" t="s">
        <v>8408</v>
      </c>
      <c r="J3564" t="s">
        <v>8409</v>
      </c>
      <c r="K3564" t="s">
        <v>8518</v>
      </c>
      <c r="L3564" t="s">
        <v>8519</v>
      </c>
      <c r="M3564" t="s">
        <v>8520</v>
      </c>
      <c r="N3564" t="s">
        <v>9979</v>
      </c>
      <c r="O3564" t="s">
        <v>9980</v>
      </c>
    </row>
    <row r="3565" spans="1:20" x14ac:dyDescent="0.25">
      <c r="A3565" t="s">
        <v>7712</v>
      </c>
      <c r="B3565" t="s">
        <v>7713</v>
      </c>
      <c r="C3565" t="s">
        <v>9977</v>
      </c>
      <c r="E3565" t="s">
        <v>9978</v>
      </c>
      <c r="G3565" t="s">
        <v>8406</v>
      </c>
      <c r="H3565" t="s">
        <v>8407</v>
      </c>
      <c r="I3565" t="s">
        <v>8408</v>
      </c>
      <c r="J3565" t="s">
        <v>8409</v>
      </c>
      <c r="K3565" t="s">
        <v>8518</v>
      </c>
      <c r="L3565" t="s">
        <v>8519</v>
      </c>
      <c r="M3565" t="s">
        <v>8520</v>
      </c>
      <c r="N3565" t="s">
        <v>9979</v>
      </c>
      <c r="O3565" t="s">
        <v>9980</v>
      </c>
    </row>
    <row r="3566" spans="1:20" x14ac:dyDescent="0.25">
      <c r="A3566" t="s">
        <v>7714</v>
      </c>
      <c r="B3566" t="s">
        <v>7715</v>
      </c>
      <c r="C3566" t="s">
        <v>9977</v>
      </c>
      <c r="E3566" t="s">
        <v>9978</v>
      </c>
      <c r="G3566" t="s">
        <v>8406</v>
      </c>
      <c r="H3566" t="s">
        <v>8407</v>
      </c>
      <c r="I3566" t="s">
        <v>8408</v>
      </c>
      <c r="J3566" t="s">
        <v>8409</v>
      </c>
      <c r="K3566" t="s">
        <v>8518</v>
      </c>
      <c r="L3566" t="s">
        <v>8519</v>
      </c>
      <c r="M3566" t="s">
        <v>8520</v>
      </c>
      <c r="N3566" t="s">
        <v>9979</v>
      </c>
      <c r="O3566" t="s">
        <v>9980</v>
      </c>
    </row>
    <row r="3567" spans="1:20" x14ac:dyDescent="0.25">
      <c r="A3567" t="s">
        <v>7716</v>
      </c>
      <c r="B3567" t="s">
        <v>7717</v>
      </c>
      <c r="C3567" t="s">
        <v>9977</v>
      </c>
      <c r="E3567" t="s">
        <v>9978</v>
      </c>
      <c r="G3567" t="s">
        <v>8406</v>
      </c>
      <c r="H3567" t="s">
        <v>8407</v>
      </c>
      <c r="I3567" t="s">
        <v>8408</v>
      </c>
      <c r="J3567" t="s">
        <v>8409</v>
      </c>
      <c r="K3567" t="s">
        <v>8518</v>
      </c>
      <c r="L3567" t="s">
        <v>8519</v>
      </c>
      <c r="M3567" t="s">
        <v>8520</v>
      </c>
      <c r="N3567" t="s">
        <v>9979</v>
      </c>
      <c r="O3567" t="s">
        <v>9980</v>
      </c>
    </row>
    <row r="3568" spans="1:20" x14ac:dyDescent="0.25">
      <c r="A3568" t="s">
        <v>7718</v>
      </c>
      <c r="B3568" t="s">
        <v>7719</v>
      </c>
      <c r="C3568" t="s">
        <v>9977</v>
      </c>
      <c r="E3568" t="s">
        <v>9978</v>
      </c>
      <c r="G3568" t="s">
        <v>8406</v>
      </c>
      <c r="H3568" t="s">
        <v>8407</v>
      </c>
      <c r="I3568" t="s">
        <v>8408</v>
      </c>
      <c r="J3568" t="s">
        <v>8409</v>
      </c>
      <c r="K3568" t="s">
        <v>8518</v>
      </c>
      <c r="L3568" t="s">
        <v>8519</v>
      </c>
      <c r="M3568" t="s">
        <v>8520</v>
      </c>
      <c r="N3568" t="s">
        <v>9979</v>
      </c>
      <c r="O3568" t="s">
        <v>9980</v>
      </c>
    </row>
    <row r="3569" spans="1:20" x14ac:dyDescent="0.25">
      <c r="A3569" t="s">
        <v>7720</v>
      </c>
      <c r="B3569" t="s">
        <v>7721</v>
      </c>
      <c r="C3569" t="s">
        <v>9977</v>
      </c>
      <c r="E3569" t="s">
        <v>9978</v>
      </c>
      <c r="G3569" t="s">
        <v>8406</v>
      </c>
      <c r="H3569" t="s">
        <v>8407</v>
      </c>
      <c r="I3569" t="s">
        <v>8408</v>
      </c>
      <c r="J3569" t="s">
        <v>8409</v>
      </c>
      <c r="K3569" t="s">
        <v>8518</v>
      </c>
      <c r="L3569" t="s">
        <v>8519</v>
      </c>
      <c r="M3569" t="s">
        <v>8520</v>
      </c>
      <c r="N3569" t="s">
        <v>9979</v>
      </c>
      <c r="O3569" t="s">
        <v>9980</v>
      </c>
    </row>
    <row r="3570" spans="1:20" x14ac:dyDescent="0.25">
      <c r="A3570" t="s">
        <v>7722</v>
      </c>
      <c r="B3570" t="s">
        <v>7723</v>
      </c>
      <c r="C3570" t="s">
        <v>9977</v>
      </c>
      <c r="E3570" t="s">
        <v>9978</v>
      </c>
      <c r="G3570" t="s">
        <v>8406</v>
      </c>
      <c r="H3570" t="s">
        <v>8407</v>
      </c>
      <c r="I3570" t="s">
        <v>8408</v>
      </c>
      <c r="J3570" t="s">
        <v>8409</v>
      </c>
      <c r="K3570" t="s">
        <v>8518</v>
      </c>
      <c r="L3570" t="s">
        <v>8519</v>
      </c>
      <c r="M3570" t="s">
        <v>8520</v>
      </c>
      <c r="N3570" t="s">
        <v>9979</v>
      </c>
      <c r="O3570" t="s">
        <v>9980</v>
      </c>
    </row>
    <row r="3571" spans="1:20" x14ac:dyDescent="0.25">
      <c r="A3571" t="s">
        <v>7724</v>
      </c>
      <c r="B3571" t="s">
        <v>7725</v>
      </c>
      <c r="C3571" t="s">
        <v>9977</v>
      </c>
      <c r="E3571" t="s">
        <v>9978</v>
      </c>
      <c r="G3571" t="s">
        <v>8406</v>
      </c>
      <c r="H3571" t="s">
        <v>8407</v>
      </c>
      <c r="I3571" t="s">
        <v>8408</v>
      </c>
      <c r="J3571" t="s">
        <v>8409</v>
      </c>
      <c r="K3571" t="s">
        <v>8518</v>
      </c>
      <c r="L3571" t="s">
        <v>8519</v>
      </c>
      <c r="M3571" t="s">
        <v>8520</v>
      </c>
      <c r="N3571" t="s">
        <v>9979</v>
      </c>
      <c r="O3571" t="s">
        <v>9980</v>
      </c>
    </row>
    <row r="3572" spans="1:20" x14ac:dyDescent="0.25">
      <c r="A3572" t="s">
        <v>7726</v>
      </c>
      <c r="B3572" t="s">
        <v>7727</v>
      </c>
      <c r="C3572" t="s">
        <v>9977</v>
      </c>
      <c r="E3572" t="s">
        <v>9978</v>
      </c>
      <c r="G3572" t="s">
        <v>8406</v>
      </c>
      <c r="H3572" t="s">
        <v>8407</v>
      </c>
      <c r="I3572" t="s">
        <v>8408</v>
      </c>
      <c r="J3572" t="s">
        <v>8409</v>
      </c>
      <c r="K3572" t="s">
        <v>8518</v>
      </c>
      <c r="L3572" t="s">
        <v>8519</v>
      </c>
      <c r="M3572" t="s">
        <v>8520</v>
      </c>
      <c r="N3572" t="s">
        <v>9979</v>
      </c>
      <c r="O3572" t="s">
        <v>9980</v>
      </c>
    </row>
    <row r="3573" spans="1:20" x14ac:dyDescent="0.25">
      <c r="A3573" t="s">
        <v>7728</v>
      </c>
      <c r="B3573" t="s">
        <v>7729</v>
      </c>
      <c r="C3573" t="s">
        <v>9439</v>
      </c>
      <c r="E3573" t="s">
        <v>9440</v>
      </c>
      <c r="G3573" t="s">
        <v>8406</v>
      </c>
      <c r="H3573" t="s">
        <v>8407</v>
      </c>
      <c r="I3573" t="s">
        <v>8408</v>
      </c>
      <c r="J3573" t="s">
        <v>8409</v>
      </c>
      <c r="K3573" t="s">
        <v>8518</v>
      </c>
      <c r="L3573" t="s">
        <v>8519</v>
      </c>
      <c r="M3573" t="s">
        <v>8520</v>
      </c>
      <c r="N3573" t="s">
        <v>8654</v>
      </c>
      <c r="O3573" t="s">
        <v>9441</v>
      </c>
    </row>
    <row r="3574" spans="1:20" x14ac:dyDescent="0.25">
      <c r="A3574" t="s">
        <v>7730</v>
      </c>
      <c r="B3574" t="s">
        <v>7731</v>
      </c>
      <c r="C3574" t="s">
        <v>9439</v>
      </c>
      <c r="E3574" t="s">
        <v>9440</v>
      </c>
      <c r="G3574" t="s">
        <v>8406</v>
      </c>
      <c r="H3574" t="s">
        <v>8407</v>
      </c>
      <c r="I3574" t="s">
        <v>8408</v>
      </c>
      <c r="J3574" t="s">
        <v>8409</v>
      </c>
      <c r="K3574" t="s">
        <v>8518</v>
      </c>
      <c r="L3574" t="s">
        <v>8519</v>
      </c>
      <c r="M3574" t="s">
        <v>8520</v>
      </c>
      <c r="N3574" t="s">
        <v>8654</v>
      </c>
      <c r="O3574" t="s">
        <v>9441</v>
      </c>
    </row>
    <row r="3575" spans="1:20" x14ac:dyDescent="0.25">
      <c r="A3575" t="s">
        <v>7732</v>
      </c>
      <c r="B3575" t="s">
        <v>7733</v>
      </c>
      <c r="C3575" t="s">
        <v>9439</v>
      </c>
      <c r="E3575" t="s">
        <v>9440</v>
      </c>
      <c r="G3575" t="s">
        <v>8406</v>
      </c>
      <c r="H3575" t="s">
        <v>8407</v>
      </c>
      <c r="I3575" t="s">
        <v>8408</v>
      </c>
      <c r="J3575" t="s">
        <v>8409</v>
      </c>
      <c r="K3575" t="s">
        <v>8518</v>
      </c>
      <c r="L3575" t="s">
        <v>8519</v>
      </c>
      <c r="M3575" t="s">
        <v>8520</v>
      </c>
      <c r="N3575" t="s">
        <v>8654</v>
      </c>
      <c r="O3575" t="s">
        <v>9441</v>
      </c>
    </row>
    <row r="3576" spans="1:20" x14ac:dyDescent="0.25">
      <c r="A3576" t="s">
        <v>7734</v>
      </c>
      <c r="B3576" t="s">
        <v>7735</v>
      </c>
      <c r="C3576" t="s">
        <v>9439</v>
      </c>
      <c r="E3576" t="s">
        <v>9440</v>
      </c>
      <c r="G3576" t="s">
        <v>8406</v>
      </c>
      <c r="H3576" t="s">
        <v>8407</v>
      </c>
      <c r="I3576" t="s">
        <v>8408</v>
      </c>
      <c r="J3576" t="s">
        <v>8409</v>
      </c>
      <c r="K3576" t="s">
        <v>8518</v>
      </c>
      <c r="L3576" t="s">
        <v>8519</v>
      </c>
      <c r="M3576" t="s">
        <v>8520</v>
      </c>
      <c r="N3576" t="s">
        <v>8654</v>
      </c>
      <c r="O3576" t="s">
        <v>9441</v>
      </c>
    </row>
    <row r="3577" spans="1:20" x14ac:dyDescent="0.25">
      <c r="A3577" t="s">
        <v>7736</v>
      </c>
      <c r="B3577" t="s">
        <v>7737</v>
      </c>
      <c r="C3577" t="s">
        <v>9439</v>
      </c>
      <c r="E3577" t="s">
        <v>9440</v>
      </c>
      <c r="G3577" t="s">
        <v>8406</v>
      </c>
      <c r="H3577" t="s">
        <v>8407</v>
      </c>
      <c r="I3577" t="s">
        <v>8408</v>
      </c>
      <c r="J3577" t="s">
        <v>8409</v>
      </c>
      <c r="K3577" t="s">
        <v>8518</v>
      </c>
      <c r="L3577" t="s">
        <v>8519</v>
      </c>
      <c r="M3577" t="s">
        <v>8520</v>
      </c>
      <c r="N3577" t="s">
        <v>8654</v>
      </c>
      <c r="O3577" t="s">
        <v>9441</v>
      </c>
    </row>
    <row r="3578" spans="1:20" x14ac:dyDescent="0.25">
      <c r="A3578" t="s">
        <v>7738</v>
      </c>
      <c r="B3578" t="s">
        <v>7739</v>
      </c>
      <c r="C3578" t="s">
        <v>9439</v>
      </c>
      <c r="E3578" t="s">
        <v>9440</v>
      </c>
      <c r="G3578" t="s">
        <v>8406</v>
      </c>
      <c r="H3578" t="s">
        <v>8407</v>
      </c>
      <c r="I3578" t="s">
        <v>8408</v>
      </c>
      <c r="J3578" t="s">
        <v>8409</v>
      </c>
      <c r="K3578" t="s">
        <v>8518</v>
      </c>
      <c r="L3578" t="s">
        <v>8519</v>
      </c>
      <c r="M3578" t="s">
        <v>8520</v>
      </c>
      <c r="N3578" t="s">
        <v>8654</v>
      </c>
      <c r="O3578" t="s">
        <v>9441</v>
      </c>
    </row>
    <row r="3579" spans="1:20" x14ac:dyDescent="0.25">
      <c r="A3579" t="s">
        <v>7740</v>
      </c>
      <c r="B3579" t="s">
        <v>7741</v>
      </c>
      <c r="C3579" t="s">
        <v>9439</v>
      </c>
      <c r="E3579" t="s">
        <v>9440</v>
      </c>
      <c r="G3579" t="s">
        <v>8406</v>
      </c>
      <c r="H3579" t="s">
        <v>8407</v>
      </c>
      <c r="I3579" t="s">
        <v>8408</v>
      </c>
      <c r="J3579" t="s">
        <v>8409</v>
      </c>
      <c r="K3579" t="s">
        <v>8518</v>
      </c>
      <c r="L3579" t="s">
        <v>8519</v>
      </c>
      <c r="M3579" t="s">
        <v>8520</v>
      </c>
      <c r="N3579" t="s">
        <v>8654</v>
      </c>
      <c r="O3579" t="s">
        <v>9441</v>
      </c>
    </row>
    <row r="3580" spans="1:20" x14ac:dyDescent="0.25">
      <c r="A3580" t="s">
        <v>7742</v>
      </c>
      <c r="B3580" t="s">
        <v>7743</v>
      </c>
      <c r="C3580" t="s">
        <v>9439</v>
      </c>
      <c r="E3580" t="s">
        <v>9440</v>
      </c>
      <c r="G3580" t="s">
        <v>8406</v>
      </c>
      <c r="H3580" t="s">
        <v>8407</v>
      </c>
      <c r="I3580" t="s">
        <v>8408</v>
      </c>
      <c r="J3580" t="s">
        <v>8409</v>
      </c>
      <c r="K3580" t="s">
        <v>8518</v>
      </c>
      <c r="L3580" t="s">
        <v>8519</v>
      </c>
      <c r="M3580" t="s">
        <v>8520</v>
      </c>
      <c r="N3580" t="s">
        <v>8654</v>
      </c>
      <c r="O3580" t="s">
        <v>9441</v>
      </c>
    </row>
    <row r="3581" spans="1:20" x14ac:dyDescent="0.25">
      <c r="A3581" t="s">
        <v>7744</v>
      </c>
      <c r="B3581" t="s">
        <v>7745</v>
      </c>
      <c r="C3581" t="s">
        <v>9930</v>
      </c>
      <c r="E3581" t="s">
        <v>9931</v>
      </c>
      <c r="G3581" t="s">
        <v>8406</v>
      </c>
      <c r="H3581" t="s">
        <v>8418</v>
      </c>
      <c r="I3581" t="s">
        <v>8419</v>
      </c>
      <c r="J3581" t="s">
        <v>8420</v>
      </c>
      <c r="K3581" t="s">
        <v>8421</v>
      </c>
      <c r="L3581" t="s">
        <v>8422</v>
      </c>
      <c r="M3581" t="s">
        <v>8536</v>
      </c>
      <c r="N3581" t="s">
        <v>8537</v>
      </c>
      <c r="O3581" t="s">
        <v>8538</v>
      </c>
      <c r="P3581" t="s">
        <v>8539</v>
      </c>
      <c r="Q3581" t="s">
        <v>8540</v>
      </c>
      <c r="R3581" t="s">
        <v>8541</v>
      </c>
      <c r="S3581" t="s">
        <v>8542</v>
      </c>
      <c r="T3581" t="s">
        <v>9932</v>
      </c>
    </row>
    <row r="3582" spans="1:20" x14ac:dyDescent="0.25">
      <c r="A3582" t="s">
        <v>7746</v>
      </c>
      <c r="B3582" t="s">
        <v>7747</v>
      </c>
      <c r="C3582" t="s">
        <v>9930</v>
      </c>
      <c r="E3582" t="s">
        <v>9931</v>
      </c>
      <c r="G3582" t="s">
        <v>8406</v>
      </c>
      <c r="H3582" t="s">
        <v>8418</v>
      </c>
      <c r="I3582" t="s">
        <v>8419</v>
      </c>
      <c r="J3582" t="s">
        <v>8420</v>
      </c>
      <c r="K3582" t="s">
        <v>8421</v>
      </c>
      <c r="L3582" t="s">
        <v>8422</v>
      </c>
      <c r="M3582" t="s">
        <v>8536</v>
      </c>
      <c r="N3582" t="s">
        <v>8537</v>
      </c>
      <c r="O3582" t="s">
        <v>8538</v>
      </c>
      <c r="P3582" t="s">
        <v>8539</v>
      </c>
      <c r="Q3582" t="s">
        <v>8540</v>
      </c>
      <c r="R3582" t="s">
        <v>8541</v>
      </c>
      <c r="S3582" t="s">
        <v>8542</v>
      </c>
      <c r="T3582" t="s">
        <v>9932</v>
      </c>
    </row>
    <row r="3583" spans="1:20" x14ac:dyDescent="0.25">
      <c r="A3583" t="s">
        <v>7748</v>
      </c>
      <c r="B3583" t="s">
        <v>7749</v>
      </c>
      <c r="C3583" t="s">
        <v>8637</v>
      </c>
      <c r="E3583" t="s">
        <v>8638</v>
      </c>
      <c r="G3583" t="s">
        <v>8406</v>
      </c>
      <c r="H3583" t="s">
        <v>8418</v>
      </c>
      <c r="I3583" t="s">
        <v>8419</v>
      </c>
      <c r="J3583" t="s">
        <v>8420</v>
      </c>
      <c r="K3583" t="s">
        <v>8421</v>
      </c>
      <c r="L3583" t="s">
        <v>8422</v>
      </c>
      <c r="M3583" t="s">
        <v>8585</v>
      </c>
      <c r="N3583" t="s">
        <v>8586</v>
      </c>
      <c r="O3583" t="s">
        <v>8587</v>
      </c>
      <c r="P3583" t="s">
        <v>8639</v>
      </c>
      <c r="Q3583" t="s">
        <v>8640</v>
      </c>
      <c r="R3583" t="s">
        <v>8641</v>
      </c>
      <c r="S3583" t="s">
        <v>8642</v>
      </c>
    </row>
    <row r="3584" spans="1:20" x14ac:dyDescent="0.25">
      <c r="A3584" t="s">
        <v>7750</v>
      </c>
      <c r="B3584" t="s">
        <v>7751</v>
      </c>
      <c r="C3584" t="s">
        <v>8637</v>
      </c>
      <c r="E3584" t="s">
        <v>8638</v>
      </c>
      <c r="G3584" t="s">
        <v>8406</v>
      </c>
      <c r="H3584" t="s">
        <v>8418</v>
      </c>
      <c r="I3584" t="s">
        <v>8419</v>
      </c>
      <c r="J3584" t="s">
        <v>8420</v>
      </c>
      <c r="K3584" t="s">
        <v>8421</v>
      </c>
      <c r="L3584" t="s">
        <v>8422</v>
      </c>
      <c r="M3584" t="s">
        <v>8585</v>
      </c>
      <c r="N3584" t="s">
        <v>8586</v>
      </c>
      <c r="O3584" t="s">
        <v>8587</v>
      </c>
      <c r="P3584" t="s">
        <v>8639</v>
      </c>
      <c r="Q3584" t="s">
        <v>8640</v>
      </c>
      <c r="R3584" t="s">
        <v>8641</v>
      </c>
      <c r="S3584" t="s">
        <v>8642</v>
      </c>
    </row>
    <row r="3585" spans="1:24" x14ac:dyDescent="0.25">
      <c r="A3585" t="s">
        <v>7752</v>
      </c>
      <c r="B3585" t="s">
        <v>7753</v>
      </c>
      <c r="C3585" t="s">
        <v>8583</v>
      </c>
      <c r="E3585" t="s">
        <v>8584</v>
      </c>
      <c r="G3585" t="s">
        <v>8406</v>
      </c>
      <c r="H3585" t="s">
        <v>8418</v>
      </c>
      <c r="I3585" t="s">
        <v>8419</v>
      </c>
      <c r="J3585" t="s">
        <v>8420</v>
      </c>
      <c r="K3585" t="s">
        <v>8421</v>
      </c>
      <c r="L3585" t="s">
        <v>8422</v>
      </c>
      <c r="M3585" t="s">
        <v>8585</v>
      </c>
      <c r="N3585" t="s">
        <v>8586</v>
      </c>
      <c r="O3585" t="s">
        <v>8587</v>
      </c>
      <c r="P3585" t="s">
        <v>8588</v>
      </c>
      <c r="Q3585" t="s">
        <v>8589</v>
      </c>
      <c r="R3585" t="s">
        <v>8590</v>
      </c>
      <c r="S3585" t="s">
        <v>8591</v>
      </c>
      <c r="T3585" t="s">
        <v>8592</v>
      </c>
      <c r="U3585" t="s">
        <v>8593</v>
      </c>
      <c r="V3585" t="s">
        <v>8594</v>
      </c>
      <c r="W3585" t="s">
        <v>8595</v>
      </c>
      <c r="X3585" t="s">
        <v>8596</v>
      </c>
    </row>
    <row r="3586" spans="1:24" x14ac:dyDescent="0.25">
      <c r="A3586" t="s">
        <v>7754</v>
      </c>
      <c r="B3586" t="s">
        <v>7755</v>
      </c>
      <c r="C3586" t="s">
        <v>8769</v>
      </c>
      <c r="E3586" t="s">
        <v>8770</v>
      </c>
      <c r="G3586" t="s">
        <v>8406</v>
      </c>
      <c r="H3586" t="s">
        <v>8751</v>
      </c>
      <c r="I3586" t="s">
        <v>8752</v>
      </c>
      <c r="J3586" t="s">
        <v>8753</v>
      </c>
      <c r="K3586" t="s">
        <v>8754</v>
      </c>
    </row>
    <row r="3587" spans="1:24" x14ac:dyDescent="0.25">
      <c r="A3587" t="s">
        <v>7756</v>
      </c>
      <c r="B3587" t="s">
        <v>7757</v>
      </c>
      <c r="C3587" t="s">
        <v>8769</v>
      </c>
      <c r="E3587" t="s">
        <v>8770</v>
      </c>
      <c r="G3587" t="s">
        <v>8406</v>
      </c>
      <c r="H3587" t="s">
        <v>8751</v>
      </c>
      <c r="I3587" t="s">
        <v>8752</v>
      </c>
      <c r="J3587" t="s">
        <v>8753</v>
      </c>
      <c r="K3587" t="s">
        <v>8754</v>
      </c>
    </row>
    <row r="3588" spans="1:24" x14ac:dyDescent="0.25">
      <c r="A3588" t="s">
        <v>7758</v>
      </c>
      <c r="B3588" t="s">
        <v>7759</v>
      </c>
      <c r="C3588" t="s">
        <v>9981</v>
      </c>
      <c r="E3588" t="s">
        <v>9982</v>
      </c>
      <c r="G3588" t="s">
        <v>8406</v>
      </c>
      <c r="H3588" t="s">
        <v>8525</v>
      </c>
      <c r="I3588" t="s">
        <v>8526</v>
      </c>
      <c r="J3588" t="s">
        <v>8527</v>
      </c>
      <c r="K3588" t="s">
        <v>9097</v>
      </c>
    </row>
    <row r="3589" spans="1:24" x14ac:dyDescent="0.25">
      <c r="A3589" t="s">
        <v>7760</v>
      </c>
      <c r="B3589" t="s">
        <v>7761</v>
      </c>
      <c r="C3589" t="s">
        <v>9983</v>
      </c>
      <c r="E3589" t="s">
        <v>9984</v>
      </c>
      <c r="G3589" t="s">
        <v>8406</v>
      </c>
      <c r="H3589" t="s">
        <v>8525</v>
      </c>
      <c r="I3589" t="s">
        <v>8526</v>
      </c>
      <c r="J3589" t="s">
        <v>8527</v>
      </c>
      <c r="K3589" t="s">
        <v>9516</v>
      </c>
      <c r="L3589" t="s">
        <v>9950</v>
      </c>
    </row>
    <row r="3590" spans="1:24" x14ac:dyDescent="0.25">
      <c r="A3590" t="s">
        <v>7762</v>
      </c>
      <c r="B3590" t="s">
        <v>7763</v>
      </c>
      <c r="C3590" t="s">
        <v>9985</v>
      </c>
      <c r="E3590" t="s">
        <v>9986</v>
      </c>
      <c r="G3590" t="s">
        <v>8406</v>
      </c>
      <c r="H3590" t="s">
        <v>8851</v>
      </c>
      <c r="I3590" t="s">
        <v>9100</v>
      </c>
      <c r="J3590" t="s">
        <v>9101</v>
      </c>
      <c r="K3590" t="s">
        <v>9102</v>
      </c>
    </row>
    <row r="3591" spans="1:24" x14ac:dyDescent="0.25">
      <c r="A3591" t="s">
        <v>7764</v>
      </c>
      <c r="B3591" t="s">
        <v>7765</v>
      </c>
      <c r="C3591" t="s">
        <v>9987</v>
      </c>
      <c r="E3591" t="s">
        <v>9988</v>
      </c>
      <c r="G3591" t="s">
        <v>8406</v>
      </c>
      <c r="H3591" t="s">
        <v>9060</v>
      </c>
      <c r="I3591" t="s">
        <v>9061</v>
      </c>
      <c r="J3591" t="s">
        <v>9062</v>
      </c>
      <c r="K3591" t="s">
        <v>9063</v>
      </c>
    </row>
    <row r="3592" spans="1:24" x14ac:dyDescent="0.25">
      <c r="A3592" t="s">
        <v>7766</v>
      </c>
      <c r="B3592" t="s">
        <v>7767</v>
      </c>
      <c r="C3592" t="s">
        <v>8488</v>
      </c>
      <c r="E3592" t="s">
        <v>8489</v>
      </c>
      <c r="G3592" t="s">
        <v>8406</v>
      </c>
      <c r="H3592" t="s">
        <v>8490</v>
      </c>
      <c r="I3592" t="s">
        <v>8491</v>
      </c>
      <c r="J3592" t="s">
        <v>8492</v>
      </c>
      <c r="K3592" t="s">
        <v>8493</v>
      </c>
    </row>
    <row r="3593" spans="1:24" x14ac:dyDescent="0.25">
      <c r="A3593" t="s">
        <v>7768</v>
      </c>
      <c r="B3593" t="s">
        <v>7769</v>
      </c>
      <c r="C3593" t="s">
        <v>8514</v>
      </c>
      <c r="E3593" t="s">
        <v>8515</v>
      </c>
      <c r="G3593" t="s">
        <v>8406</v>
      </c>
      <c r="H3593" t="s">
        <v>8442</v>
      </c>
      <c r="I3593" t="s">
        <v>8443</v>
      </c>
      <c r="J3593" t="s">
        <v>8444</v>
      </c>
      <c r="K3593" t="s">
        <v>8445</v>
      </c>
      <c r="L3593" t="s">
        <v>8446</v>
      </c>
      <c r="M3593" t="s">
        <v>8447</v>
      </c>
      <c r="N3593" t="s">
        <v>8507</v>
      </c>
      <c r="O3593" t="s">
        <v>8508</v>
      </c>
      <c r="P3593" t="s">
        <v>8509</v>
      </c>
      <c r="Q3593" t="s">
        <v>8510</v>
      </c>
      <c r="R3593" t="s">
        <v>8511</v>
      </c>
      <c r="S3593" t="s">
        <v>8512</v>
      </c>
      <c r="T3593" t="s">
        <v>8513</v>
      </c>
    </row>
    <row r="3594" spans="1:24" x14ac:dyDescent="0.25">
      <c r="A3594" t="s">
        <v>7770</v>
      </c>
      <c r="B3594" t="s">
        <v>7771</v>
      </c>
      <c r="C3594" t="s">
        <v>9989</v>
      </c>
      <c r="E3594" t="s">
        <v>9990</v>
      </c>
      <c r="G3594" t="s">
        <v>8406</v>
      </c>
      <c r="H3594" t="s">
        <v>8407</v>
      </c>
      <c r="I3594" t="s">
        <v>8408</v>
      </c>
      <c r="J3594" t="s">
        <v>8409</v>
      </c>
      <c r="K3594" t="s">
        <v>8518</v>
      </c>
      <c r="L3594" t="s">
        <v>8519</v>
      </c>
      <c r="M3594" t="s">
        <v>8520</v>
      </c>
      <c r="N3594" t="s">
        <v>8654</v>
      </c>
      <c r="O3594" t="s">
        <v>9991</v>
      </c>
      <c r="P3594" t="s">
        <v>9992</v>
      </c>
    </row>
    <row r="3595" spans="1:24" x14ac:dyDescent="0.25">
      <c r="A3595" t="s">
        <v>7772</v>
      </c>
      <c r="B3595" t="s">
        <v>7773</v>
      </c>
      <c r="C3595" t="s">
        <v>9989</v>
      </c>
      <c r="E3595" t="s">
        <v>9990</v>
      </c>
      <c r="G3595" t="s">
        <v>8406</v>
      </c>
      <c r="H3595" t="s">
        <v>8407</v>
      </c>
      <c r="I3595" t="s">
        <v>8408</v>
      </c>
      <c r="J3595" t="s">
        <v>8409</v>
      </c>
      <c r="K3595" t="s">
        <v>8518</v>
      </c>
      <c r="L3595" t="s">
        <v>8519</v>
      </c>
      <c r="M3595" t="s">
        <v>8520</v>
      </c>
      <c r="N3595" t="s">
        <v>8654</v>
      </c>
      <c r="O3595" t="s">
        <v>9991</v>
      </c>
      <c r="P3595" t="s">
        <v>9992</v>
      </c>
    </row>
    <row r="3596" spans="1:24" x14ac:dyDescent="0.25">
      <c r="A3596" t="s">
        <v>7774</v>
      </c>
      <c r="B3596" t="s">
        <v>7775</v>
      </c>
      <c r="C3596" t="s">
        <v>9989</v>
      </c>
      <c r="E3596" t="s">
        <v>9990</v>
      </c>
      <c r="G3596" t="s">
        <v>8406</v>
      </c>
      <c r="H3596" t="s">
        <v>8407</v>
      </c>
      <c r="I3596" t="s">
        <v>8408</v>
      </c>
      <c r="J3596" t="s">
        <v>8409</v>
      </c>
      <c r="K3596" t="s">
        <v>8518</v>
      </c>
      <c r="L3596" t="s">
        <v>8519</v>
      </c>
      <c r="M3596" t="s">
        <v>8520</v>
      </c>
      <c r="N3596" t="s">
        <v>8654</v>
      </c>
      <c r="O3596" t="s">
        <v>9991</v>
      </c>
      <c r="P3596" t="s">
        <v>9992</v>
      </c>
    </row>
    <row r="3597" spans="1:24" x14ac:dyDescent="0.25">
      <c r="A3597" t="s">
        <v>7776</v>
      </c>
      <c r="B3597" t="s">
        <v>7777</v>
      </c>
      <c r="C3597" t="s">
        <v>9989</v>
      </c>
      <c r="E3597" t="s">
        <v>9990</v>
      </c>
      <c r="G3597" t="s">
        <v>8406</v>
      </c>
      <c r="H3597" t="s">
        <v>8407</v>
      </c>
      <c r="I3597" t="s">
        <v>8408</v>
      </c>
      <c r="J3597" t="s">
        <v>8409</v>
      </c>
      <c r="K3597" t="s">
        <v>8518</v>
      </c>
      <c r="L3597" t="s">
        <v>8519</v>
      </c>
      <c r="M3597" t="s">
        <v>8520</v>
      </c>
      <c r="N3597" t="s">
        <v>8654</v>
      </c>
      <c r="O3597" t="s">
        <v>9991</v>
      </c>
      <c r="P3597" t="s">
        <v>9992</v>
      </c>
    </row>
    <row r="3598" spans="1:24" x14ac:dyDescent="0.25">
      <c r="A3598" t="s">
        <v>7778</v>
      </c>
      <c r="B3598" t="s">
        <v>7779</v>
      </c>
      <c r="C3598" t="s">
        <v>9989</v>
      </c>
      <c r="E3598" t="s">
        <v>9990</v>
      </c>
      <c r="G3598" t="s">
        <v>8406</v>
      </c>
      <c r="H3598" t="s">
        <v>8407</v>
      </c>
      <c r="I3598" t="s">
        <v>8408</v>
      </c>
      <c r="J3598" t="s">
        <v>8409</v>
      </c>
      <c r="K3598" t="s">
        <v>8518</v>
      </c>
      <c r="L3598" t="s">
        <v>8519</v>
      </c>
      <c r="M3598" t="s">
        <v>8520</v>
      </c>
      <c r="N3598" t="s">
        <v>8654</v>
      </c>
      <c r="O3598" t="s">
        <v>9991</v>
      </c>
      <c r="P3598" t="s">
        <v>9992</v>
      </c>
    </row>
    <row r="3599" spans="1:24" x14ac:dyDescent="0.25">
      <c r="A3599" t="s">
        <v>7780</v>
      </c>
      <c r="B3599" t="s">
        <v>7781</v>
      </c>
      <c r="C3599" t="s">
        <v>9989</v>
      </c>
      <c r="E3599" t="s">
        <v>9990</v>
      </c>
      <c r="G3599" t="s">
        <v>8406</v>
      </c>
      <c r="H3599" t="s">
        <v>8407</v>
      </c>
      <c r="I3599" t="s">
        <v>8408</v>
      </c>
      <c r="J3599" t="s">
        <v>8409</v>
      </c>
      <c r="K3599" t="s">
        <v>8518</v>
      </c>
      <c r="L3599" t="s">
        <v>8519</v>
      </c>
      <c r="M3599" t="s">
        <v>8520</v>
      </c>
      <c r="N3599" t="s">
        <v>8654</v>
      </c>
      <c r="O3599" t="s">
        <v>9991</v>
      </c>
      <c r="P3599" t="s">
        <v>9992</v>
      </c>
    </row>
    <row r="3600" spans="1:24" x14ac:dyDescent="0.25">
      <c r="A3600" t="s">
        <v>7782</v>
      </c>
      <c r="B3600" t="s">
        <v>7783</v>
      </c>
      <c r="C3600" t="s">
        <v>9989</v>
      </c>
      <c r="E3600" t="s">
        <v>9990</v>
      </c>
      <c r="G3600" t="s">
        <v>8406</v>
      </c>
      <c r="H3600" t="s">
        <v>8407</v>
      </c>
      <c r="I3600" t="s">
        <v>8408</v>
      </c>
      <c r="J3600" t="s">
        <v>8409</v>
      </c>
      <c r="K3600" t="s">
        <v>8518</v>
      </c>
      <c r="L3600" t="s">
        <v>8519</v>
      </c>
      <c r="M3600" t="s">
        <v>8520</v>
      </c>
      <c r="N3600" t="s">
        <v>8654</v>
      </c>
      <c r="O3600" t="s">
        <v>9991</v>
      </c>
      <c r="P3600" t="s">
        <v>9992</v>
      </c>
    </row>
    <row r="3601" spans="1:20" x14ac:dyDescent="0.25">
      <c r="A3601" t="s">
        <v>7784</v>
      </c>
      <c r="B3601" t="s">
        <v>7785</v>
      </c>
      <c r="C3601" t="s">
        <v>9989</v>
      </c>
      <c r="E3601" t="s">
        <v>9990</v>
      </c>
      <c r="G3601" t="s">
        <v>8406</v>
      </c>
      <c r="H3601" t="s">
        <v>8407</v>
      </c>
      <c r="I3601" t="s">
        <v>8408</v>
      </c>
      <c r="J3601" t="s">
        <v>8409</v>
      </c>
      <c r="K3601" t="s">
        <v>8518</v>
      </c>
      <c r="L3601" t="s">
        <v>8519</v>
      </c>
      <c r="M3601" t="s">
        <v>8520</v>
      </c>
      <c r="N3601" t="s">
        <v>8654</v>
      </c>
      <c r="O3601" t="s">
        <v>9991</v>
      </c>
      <c r="P3601" t="s">
        <v>9992</v>
      </c>
    </row>
    <row r="3602" spans="1:20" x14ac:dyDescent="0.25">
      <c r="A3602" t="s">
        <v>7786</v>
      </c>
      <c r="B3602" t="s">
        <v>7787</v>
      </c>
      <c r="C3602" t="s">
        <v>9989</v>
      </c>
      <c r="E3602" t="s">
        <v>9990</v>
      </c>
      <c r="G3602" t="s">
        <v>8406</v>
      </c>
      <c r="H3602" t="s">
        <v>8407</v>
      </c>
      <c r="I3602" t="s">
        <v>8408</v>
      </c>
      <c r="J3602" t="s">
        <v>8409</v>
      </c>
      <c r="K3602" t="s">
        <v>8518</v>
      </c>
      <c r="L3602" t="s">
        <v>8519</v>
      </c>
      <c r="M3602" t="s">
        <v>8520</v>
      </c>
      <c r="N3602" t="s">
        <v>8654</v>
      </c>
      <c r="O3602" t="s">
        <v>9991</v>
      </c>
      <c r="P3602" t="s">
        <v>9992</v>
      </c>
    </row>
    <row r="3603" spans="1:20" x14ac:dyDescent="0.25">
      <c r="A3603" t="s">
        <v>7788</v>
      </c>
      <c r="B3603" t="s">
        <v>7789</v>
      </c>
      <c r="C3603" t="s">
        <v>9989</v>
      </c>
      <c r="E3603" t="s">
        <v>9990</v>
      </c>
      <c r="G3603" t="s">
        <v>8406</v>
      </c>
      <c r="H3603" t="s">
        <v>8407</v>
      </c>
      <c r="I3603" t="s">
        <v>8408</v>
      </c>
      <c r="J3603" t="s">
        <v>8409</v>
      </c>
      <c r="K3603" t="s">
        <v>8518</v>
      </c>
      <c r="L3603" t="s">
        <v>8519</v>
      </c>
      <c r="M3603" t="s">
        <v>8520</v>
      </c>
      <c r="N3603" t="s">
        <v>8654</v>
      </c>
      <c r="O3603" t="s">
        <v>9991</v>
      </c>
      <c r="P3603" t="s">
        <v>9992</v>
      </c>
    </row>
    <row r="3604" spans="1:20" x14ac:dyDescent="0.25">
      <c r="A3604" t="s">
        <v>7790</v>
      </c>
      <c r="B3604" t="s">
        <v>7791</v>
      </c>
      <c r="C3604" t="s">
        <v>9930</v>
      </c>
      <c r="E3604" t="s">
        <v>9931</v>
      </c>
      <c r="G3604" t="s">
        <v>8406</v>
      </c>
      <c r="H3604" t="s">
        <v>8418</v>
      </c>
      <c r="I3604" t="s">
        <v>8419</v>
      </c>
      <c r="J3604" t="s">
        <v>8420</v>
      </c>
      <c r="K3604" t="s">
        <v>8421</v>
      </c>
      <c r="L3604" t="s">
        <v>8422</v>
      </c>
      <c r="M3604" t="s">
        <v>8536</v>
      </c>
      <c r="N3604" t="s">
        <v>8537</v>
      </c>
      <c r="O3604" t="s">
        <v>8538</v>
      </c>
      <c r="P3604" t="s">
        <v>8539</v>
      </c>
      <c r="Q3604" t="s">
        <v>8540</v>
      </c>
      <c r="R3604" t="s">
        <v>8541</v>
      </c>
      <c r="S3604" t="s">
        <v>8542</v>
      </c>
      <c r="T3604" t="s">
        <v>9932</v>
      </c>
    </row>
    <row r="3605" spans="1:20" x14ac:dyDescent="0.25">
      <c r="A3605" t="s">
        <v>7792</v>
      </c>
      <c r="B3605" t="s">
        <v>7793</v>
      </c>
      <c r="C3605" t="s">
        <v>9930</v>
      </c>
      <c r="E3605" t="s">
        <v>9931</v>
      </c>
      <c r="G3605" t="s">
        <v>8406</v>
      </c>
      <c r="H3605" t="s">
        <v>8418</v>
      </c>
      <c r="I3605" t="s">
        <v>8419</v>
      </c>
      <c r="J3605" t="s">
        <v>8420</v>
      </c>
      <c r="K3605" t="s">
        <v>8421</v>
      </c>
      <c r="L3605" t="s">
        <v>8422</v>
      </c>
      <c r="M3605" t="s">
        <v>8536</v>
      </c>
      <c r="N3605" t="s">
        <v>8537</v>
      </c>
      <c r="O3605" t="s">
        <v>8538</v>
      </c>
      <c r="P3605" t="s">
        <v>8539</v>
      </c>
      <c r="Q3605" t="s">
        <v>8540</v>
      </c>
      <c r="R3605" t="s">
        <v>8541</v>
      </c>
      <c r="S3605" t="s">
        <v>8542</v>
      </c>
      <c r="T3605" t="s">
        <v>9932</v>
      </c>
    </row>
    <row r="3606" spans="1:20" x14ac:dyDescent="0.25">
      <c r="A3606" t="s">
        <v>7794</v>
      </c>
      <c r="B3606" t="s">
        <v>7795</v>
      </c>
      <c r="C3606" t="s">
        <v>8514</v>
      </c>
      <c r="E3606" t="s">
        <v>8515</v>
      </c>
      <c r="G3606" t="s">
        <v>8406</v>
      </c>
      <c r="H3606" t="s">
        <v>8442</v>
      </c>
      <c r="I3606" t="s">
        <v>8443</v>
      </c>
      <c r="J3606" t="s">
        <v>8444</v>
      </c>
      <c r="K3606" t="s">
        <v>8445</v>
      </c>
      <c r="L3606" t="s">
        <v>8446</v>
      </c>
      <c r="M3606" t="s">
        <v>8447</v>
      </c>
      <c r="N3606" t="s">
        <v>8507</v>
      </c>
      <c r="O3606" t="s">
        <v>8508</v>
      </c>
      <c r="P3606" t="s">
        <v>8509</v>
      </c>
      <c r="Q3606" t="s">
        <v>8510</v>
      </c>
      <c r="R3606" t="s">
        <v>8511</v>
      </c>
      <c r="S3606" t="s">
        <v>8512</v>
      </c>
      <c r="T3606" t="s">
        <v>8513</v>
      </c>
    </row>
    <row r="3607" spans="1:20" x14ac:dyDescent="0.25">
      <c r="A3607" t="s">
        <v>7796</v>
      </c>
      <c r="B3607" t="s">
        <v>7797</v>
      </c>
      <c r="C3607" t="s">
        <v>8514</v>
      </c>
      <c r="E3607" t="s">
        <v>8515</v>
      </c>
      <c r="G3607" t="s">
        <v>8406</v>
      </c>
      <c r="H3607" t="s">
        <v>8442</v>
      </c>
      <c r="I3607" t="s">
        <v>8443</v>
      </c>
      <c r="J3607" t="s">
        <v>8444</v>
      </c>
      <c r="K3607" t="s">
        <v>8445</v>
      </c>
      <c r="L3607" t="s">
        <v>8446</v>
      </c>
      <c r="M3607" t="s">
        <v>8447</v>
      </c>
      <c r="N3607" t="s">
        <v>8507</v>
      </c>
      <c r="O3607" t="s">
        <v>8508</v>
      </c>
      <c r="P3607" t="s">
        <v>8509</v>
      </c>
      <c r="Q3607" t="s">
        <v>8510</v>
      </c>
      <c r="R3607" t="s">
        <v>8511</v>
      </c>
      <c r="S3607" t="s">
        <v>8512</v>
      </c>
      <c r="T3607" t="s">
        <v>8513</v>
      </c>
    </row>
    <row r="3608" spans="1:20" x14ac:dyDescent="0.25">
      <c r="A3608" t="s">
        <v>7798</v>
      </c>
      <c r="B3608" t="s">
        <v>7799</v>
      </c>
      <c r="C3608" t="s">
        <v>8514</v>
      </c>
      <c r="E3608" t="s">
        <v>8515</v>
      </c>
      <c r="G3608" t="s">
        <v>8406</v>
      </c>
      <c r="H3608" t="s">
        <v>8442</v>
      </c>
      <c r="I3608" t="s">
        <v>8443</v>
      </c>
      <c r="J3608" t="s">
        <v>8444</v>
      </c>
      <c r="K3608" t="s">
        <v>8445</v>
      </c>
      <c r="L3608" t="s">
        <v>8446</v>
      </c>
      <c r="M3608" t="s">
        <v>8447</v>
      </c>
      <c r="N3608" t="s">
        <v>8507</v>
      </c>
      <c r="O3608" t="s">
        <v>8508</v>
      </c>
      <c r="P3608" t="s">
        <v>8509</v>
      </c>
      <c r="Q3608" t="s">
        <v>8510</v>
      </c>
      <c r="R3608" t="s">
        <v>8511</v>
      </c>
      <c r="S3608" t="s">
        <v>8512</v>
      </c>
      <c r="T3608" t="s">
        <v>8513</v>
      </c>
    </row>
    <row r="3609" spans="1:20" x14ac:dyDescent="0.25">
      <c r="A3609" t="s">
        <v>7800</v>
      </c>
      <c r="B3609" t="s">
        <v>7801</v>
      </c>
      <c r="C3609" t="s">
        <v>9930</v>
      </c>
      <c r="E3609" t="s">
        <v>9931</v>
      </c>
      <c r="G3609" t="s">
        <v>8406</v>
      </c>
      <c r="H3609" t="s">
        <v>8418</v>
      </c>
      <c r="I3609" t="s">
        <v>8419</v>
      </c>
      <c r="J3609" t="s">
        <v>8420</v>
      </c>
      <c r="K3609" t="s">
        <v>8421</v>
      </c>
      <c r="L3609" t="s">
        <v>8422</v>
      </c>
      <c r="M3609" t="s">
        <v>8536</v>
      </c>
      <c r="N3609" t="s">
        <v>8537</v>
      </c>
      <c r="O3609" t="s">
        <v>8538</v>
      </c>
      <c r="P3609" t="s">
        <v>8539</v>
      </c>
      <c r="Q3609" t="s">
        <v>8540</v>
      </c>
      <c r="R3609" t="s">
        <v>8541</v>
      </c>
      <c r="S3609" t="s">
        <v>8542</v>
      </c>
      <c r="T3609" t="s">
        <v>9932</v>
      </c>
    </row>
    <row r="3610" spans="1:20" x14ac:dyDescent="0.25">
      <c r="A3610" t="s">
        <v>7802</v>
      </c>
      <c r="B3610" t="s">
        <v>7803</v>
      </c>
      <c r="C3610" t="s">
        <v>9930</v>
      </c>
      <c r="E3610" t="s">
        <v>9931</v>
      </c>
      <c r="G3610" t="s">
        <v>8406</v>
      </c>
      <c r="H3610" t="s">
        <v>8418</v>
      </c>
      <c r="I3610" t="s">
        <v>8419</v>
      </c>
      <c r="J3610" t="s">
        <v>8420</v>
      </c>
      <c r="K3610" t="s">
        <v>8421</v>
      </c>
      <c r="L3610" t="s">
        <v>8422</v>
      </c>
      <c r="M3610" t="s">
        <v>8536</v>
      </c>
      <c r="N3610" t="s">
        <v>8537</v>
      </c>
      <c r="O3610" t="s">
        <v>8538</v>
      </c>
      <c r="P3610" t="s">
        <v>8539</v>
      </c>
      <c r="Q3610" t="s">
        <v>8540</v>
      </c>
      <c r="R3610" t="s">
        <v>8541</v>
      </c>
      <c r="S3610" t="s">
        <v>8542</v>
      </c>
      <c r="T3610" t="s">
        <v>9932</v>
      </c>
    </row>
    <row r="3611" spans="1:20" x14ac:dyDescent="0.25">
      <c r="A3611" t="s">
        <v>7804</v>
      </c>
      <c r="B3611" t="s">
        <v>7805</v>
      </c>
      <c r="C3611" t="s">
        <v>8637</v>
      </c>
      <c r="E3611" t="s">
        <v>8638</v>
      </c>
      <c r="G3611" t="s">
        <v>8406</v>
      </c>
      <c r="H3611" t="s">
        <v>8418</v>
      </c>
      <c r="I3611" t="s">
        <v>8419</v>
      </c>
      <c r="J3611" t="s">
        <v>8420</v>
      </c>
      <c r="K3611" t="s">
        <v>8421</v>
      </c>
      <c r="L3611" t="s">
        <v>8422</v>
      </c>
      <c r="M3611" t="s">
        <v>8585</v>
      </c>
      <c r="N3611" t="s">
        <v>8586</v>
      </c>
      <c r="O3611" t="s">
        <v>8587</v>
      </c>
      <c r="P3611" t="s">
        <v>8639</v>
      </c>
      <c r="Q3611" t="s">
        <v>8640</v>
      </c>
      <c r="R3611" t="s">
        <v>8641</v>
      </c>
      <c r="S3611" t="s">
        <v>8642</v>
      </c>
    </row>
    <row r="3612" spans="1:20" x14ac:dyDescent="0.25">
      <c r="A3612" t="s">
        <v>7806</v>
      </c>
      <c r="B3612" t="s">
        <v>7807</v>
      </c>
      <c r="C3612" t="s">
        <v>8637</v>
      </c>
      <c r="E3612" t="s">
        <v>8638</v>
      </c>
      <c r="G3612" t="s">
        <v>8406</v>
      </c>
      <c r="H3612" t="s">
        <v>8418</v>
      </c>
      <c r="I3612" t="s">
        <v>8419</v>
      </c>
      <c r="J3612" t="s">
        <v>8420</v>
      </c>
      <c r="K3612" t="s">
        <v>8421</v>
      </c>
      <c r="L3612" t="s">
        <v>8422</v>
      </c>
      <c r="M3612" t="s">
        <v>8585</v>
      </c>
      <c r="N3612" t="s">
        <v>8586</v>
      </c>
      <c r="O3612" t="s">
        <v>8587</v>
      </c>
      <c r="P3612" t="s">
        <v>8639</v>
      </c>
      <c r="Q3612" t="s">
        <v>8640</v>
      </c>
      <c r="R3612" t="s">
        <v>8641</v>
      </c>
      <c r="S3612" t="s">
        <v>8642</v>
      </c>
    </row>
    <row r="3613" spans="1:20" x14ac:dyDescent="0.25">
      <c r="A3613" t="s">
        <v>7808</v>
      </c>
      <c r="B3613" t="s">
        <v>7809</v>
      </c>
      <c r="C3613" t="s">
        <v>9930</v>
      </c>
      <c r="E3613" t="s">
        <v>9931</v>
      </c>
      <c r="G3613" t="s">
        <v>8406</v>
      </c>
      <c r="H3613" t="s">
        <v>8418</v>
      </c>
      <c r="I3613" t="s">
        <v>8419</v>
      </c>
      <c r="J3613" t="s">
        <v>8420</v>
      </c>
      <c r="K3613" t="s">
        <v>8421</v>
      </c>
      <c r="L3613" t="s">
        <v>8422</v>
      </c>
      <c r="M3613" t="s">
        <v>8536</v>
      </c>
      <c r="N3613" t="s">
        <v>8537</v>
      </c>
      <c r="O3613" t="s">
        <v>8538</v>
      </c>
      <c r="P3613" t="s">
        <v>8539</v>
      </c>
      <c r="Q3613" t="s">
        <v>8540</v>
      </c>
      <c r="R3613" t="s">
        <v>8541</v>
      </c>
      <c r="S3613" t="s">
        <v>8542</v>
      </c>
      <c r="T3613" t="s">
        <v>9932</v>
      </c>
    </row>
    <row r="3614" spans="1:20" x14ac:dyDescent="0.25">
      <c r="A3614" t="s">
        <v>7810</v>
      </c>
      <c r="B3614" t="s">
        <v>7811</v>
      </c>
      <c r="C3614" t="s">
        <v>8514</v>
      </c>
      <c r="E3614" t="s">
        <v>8515</v>
      </c>
      <c r="G3614" t="s">
        <v>8406</v>
      </c>
      <c r="H3614" t="s">
        <v>8442</v>
      </c>
      <c r="I3614" t="s">
        <v>8443</v>
      </c>
      <c r="J3614" t="s">
        <v>8444</v>
      </c>
      <c r="K3614" t="s">
        <v>8445</v>
      </c>
      <c r="L3614" t="s">
        <v>8446</v>
      </c>
      <c r="M3614" t="s">
        <v>8447</v>
      </c>
      <c r="N3614" t="s">
        <v>8507</v>
      </c>
      <c r="O3614" t="s">
        <v>8508</v>
      </c>
      <c r="P3614" t="s">
        <v>8509</v>
      </c>
      <c r="Q3614" t="s">
        <v>8510</v>
      </c>
      <c r="R3614" t="s">
        <v>8511</v>
      </c>
      <c r="S3614" t="s">
        <v>8512</v>
      </c>
      <c r="T3614" t="s">
        <v>8513</v>
      </c>
    </row>
    <row r="3615" spans="1:20" x14ac:dyDescent="0.25">
      <c r="A3615" t="s">
        <v>7812</v>
      </c>
      <c r="B3615" t="s">
        <v>7813</v>
      </c>
      <c r="C3615" t="s">
        <v>8514</v>
      </c>
      <c r="E3615" t="s">
        <v>8515</v>
      </c>
      <c r="G3615" t="s">
        <v>8406</v>
      </c>
      <c r="H3615" t="s">
        <v>8442</v>
      </c>
      <c r="I3615" t="s">
        <v>8443</v>
      </c>
      <c r="J3615" t="s">
        <v>8444</v>
      </c>
      <c r="K3615" t="s">
        <v>8445</v>
      </c>
      <c r="L3615" t="s">
        <v>8446</v>
      </c>
      <c r="M3615" t="s">
        <v>8447</v>
      </c>
      <c r="N3615" t="s">
        <v>8507</v>
      </c>
      <c r="O3615" t="s">
        <v>8508</v>
      </c>
      <c r="P3615" t="s">
        <v>8509</v>
      </c>
      <c r="Q3615" t="s">
        <v>8510</v>
      </c>
      <c r="R3615" t="s">
        <v>8511</v>
      </c>
      <c r="S3615" t="s">
        <v>8512</v>
      </c>
      <c r="T3615" t="s">
        <v>8513</v>
      </c>
    </row>
    <row r="3616" spans="1:20" x14ac:dyDescent="0.25">
      <c r="A3616" t="s">
        <v>7814</v>
      </c>
      <c r="B3616" t="s">
        <v>7815</v>
      </c>
      <c r="C3616" t="s">
        <v>8514</v>
      </c>
      <c r="E3616" t="s">
        <v>8515</v>
      </c>
      <c r="G3616" t="s">
        <v>8406</v>
      </c>
      <c r="H3616" t="s">
        <v>8442</v>
      </c>
      <c r="I3616" t="s">
        <v>8443</v>
      </c>
      <c r="J3616" t="s">
        <v>8444</v>
      </c>
      <c r="K3616" t="s">
        <v>8445</v>
      </c>
      <c r="L3616" t="s">
        <v>8446</v>
      </c>
      <c r="M3616" t="s">
        <v>8447</v>
      </c>
      <c r="N3616" t="s">
        <v>8507</v>
      </c>
      <c r="O3616" t="s">
        <v>8508</v>
      </c>
      <c r="P3616" t="s">
        <v>8509</v>
      </c>
      <c r="Q3616" t="s">
        <v>8510</v>
      </c>
      <c r="R3616" t="s">
        <v>8511</v>
      </c>
      <c r="S3616" t="s">
        <v>8512</v>
      </c>
      <c r="T3616" t="s">
        <v>8513</v>
      </c>
    </row>
    <row r="3617" spans="1:25" x14ac:dyDescent="0.25">
      <c r="A3617" t="s">
        <v>7816</v>
      </c>
      <c r="B3617" t="s">
        <v>7817</v>
      </c>
      <c r="C3617" t="s">
        <v>8416</v>
      </c>
      <c r="E3617" t="s">
        <v>8417</v>
      </c>
      <c r="G3617" t="s">
        <v>8406</v>
      </c>
      <c r="H3617" t="s">
        <v>8418</v>
      </c>
      <c r="I3617" t="s">
        <v>8419</v>
      </c>
      <c r="J3617" t="s">
        <v>8420</v>
      </c>
      <c r="K3617" t="s">
        <v>8421</v>
      </c>
      <c r="L3617" t="s">
        <v>8422</v>
      </c>
      <c r="M3617" t="s">
        <v>8423</v>
      </c>
      <c r="N3617" t="s">
        <v>8424</v>
      </c>
      <c r="O3617" t="s">
        <v>8425</v>
      </c>
      <c r="P3617" t="s">
        <v>8426</v>
      </c>
      <c r="Q3617" t="s">
        <v>8427</v>
      </c>
      <c r="R3617" t="s">
        <v>8428</v>
      </c>
      <c r="S3617" t="s">
        <v>8429</v>
      </c>
      <c r="T3617" t="s">
        <v>8430</v>
      </c>
    </row>
    <row r="3618" spans="1:25" x14ac:dyDescent="0.25">
      <c r="A3618" t="s">
        <v>7818</v>
      </c>
      <c r="B3618" t="s">
        <v>7819</v>
      </c>
      <c r="C3618" t="s">
        <v>8567</v>
      </c>
      <c r="E3618" t="s">
        <v>8568</v>
      </c>
      <c r="G3618" t="s">
        <v>8406</v>
      </c>
      <c r="H3618" t="s">
        <v>8418</v>
      </c>
      <c r="I3618" t="s">
        <v>8569</v>
      </c>
      <c r="J3618" t="s">
        <v>8570</v>
      </c>
      <c r="K3618" t="s">
        <v>8571</v>
      </c>
      <c r="L3618" t="s">
        <v>8572</v>
      </c>
      <c r="M3618" t="s">
        <v>8573</v>
      </c>
      <c r="N3618" t="s">
        <v>8574</v>
      </c>
      <c r="O3618" t="s">
        <v>8575</v>
      </c>
      <c r="P3618" t="s">
        <v>8576</v>
      </c>
      <c r="Q3618" t="s">
        <v>8577</v>
      </c>
      <c r="R3618" t="s">
        <v>8578</v>
      </c>
      <c r="S3618" t="s">
        <v>8579</v>
      </c>
      <c r="T3618" t="s">
        <v>8580</v>
      </c>
      <c r="U3618" t="s">
        <v>8581</v>
      </c>
      <c r="V3618" t="s">
        <v>8582</v>
      </c>
    </row>
    <row r="3619" spans="1:25" x14ac:dyDescent="0.25">
      <c r="A3619" t="s">
        <v>7820</v>
      </c>
      <c r="B3619" t="s">
        <v>7821</v>
      </c>
      <c r="C3619" t="s">
        <v>8416</v>
      </c>
      <c r="E3619" t="s">
        <v>8417</v>
      </c>
      <c r="G3619" t="s">
        <v>8406</v>
      </c>
      <c r="H3619" t="s">
        <v>8418</v>
      </c>
      <c r="I3619" t="s">
        <v>8419</v>
      </c>
      <c r="J3619" t="s">
        <v>8420</v>
      </c>
      <c r="K3619" t="s">
        <v>8421</v>
      </c>
      <c r="L3619" t="s">
        <v>8422</v>
      </c>
      <c r="M3619" t="s">
        <v>8423</v>
      </c>
      <c r="N3619" t="s">
        <v>8424</v>
      </c>
      <c r="O3619" t="s">
        <v>8425</v>
      </c>
      <c r="P3619" t="s">
        <v>8426</v>
      </c>
      <c r="Q3619" t="s">
        <v>8427</v>
      </c>
      <c r="R3619" t="s">
        <v>8428</v>
      </c>
      <c r="S3619" t="s">
        <v>8429</v>
      </c>
      <c r="T3619" t="s">
        <v>8430</v>
      </c>
    </row>
    <row r="3620" spans="1:25" x14ac:dyDescent="0.25">
      <c r="A3620" t="s">
        <v>7822</v>
      </c>
      <c r="B3620" t="s">
        <v>7823</v>
      </c>
      <c r="C3620" t="s">
        <v>9930</v>
      </c>
      <c r="E3620" t="s">
        <v>9931</v>
      </c>
      <c r="G3620" t="s">
        <v>8406</v>
      </c>
      <c r="H3620" t="s">
        <v>8418</v>
      </c>
      <c r="I3620" t="s">
        <v>8419</v>
      </c>
      <c r="J3620" t="s">
        <v>8420</v>
      </c>
      <c r="K3620" t="s">
        <v>8421</v>
      </c>
      <c r="L3620" t="s">
        <v>8422</v>
      </c>
      <c r="M3620" t="s">
        <v>8536</v>
      </c>
      <c r="N3620" t="s">
        <v>8537</v>
      </c>
      <c r="O3620" t="s">
        <v>8538</v>
      </c>
      <c r="P3620" t="s">
        <v>8539</v>
      </c>
      <c r="Q3620" t="s">
        <v>8540</v>
      </c>
      <c r="R3620" t="s">
        <v>8541</v>
      </c>
      <c r="S3620" t="s">
        <v>8542</v>
      </c>
      <c r="T3620" t="s">
        <v>9932</v>
      </c>
    </row>
    <row r="3621" spans="1:25" x14ac:dyDescent="0.25">
      <c r="A3621" t="s">
        <v>7824</v>
      </c>
      <c r="B3621" t="s">
        <v>7825</v>
      </c>
      <c r="C3621" t="s">
        <v>8534</v>
      </c>
      <c r="E3621" t="s">
        <v>8535</v>
      </c>
      <c r="G3621" t="s">
        <v>8406</v>
      </c>
      <c r="H3621" t="s">
        <v>8418</v>
      </c>
      <c r="I3621" t="s">
        <v>8419</v>
      </c>
      <c r="J3621" t="s">
        <v>8420</v>
      </c>
      <c r="K3621" t="s">
        <v>8421</v>
      </c>
      <c r="L3621" t="s">
        <v>8422</v>
      </c>
      <c r="M3621" t="s">
        <v>8536</v>
      </c>
      <c r="N3621" t="s">
        <v>8537</v>
      </c>
      <c r="O3621" t="s">
        <v>8538</v>
      </c>
      <c r="P3621" t="s">
        <v>8539</v>
      </c>
      <c r="Q3621" t="s">
        <v>8540</v>
      </c>
      <c r="R3621" t="s">
        <v>8541</v>
      </c>
      <c r="S3621" t="s">
        <v>8542</v>
      </c>
      <c r="T3621" t="s">
        <v>8543</v>
      </c>
    </row>
    <row r="3622" spans="1:25" x14ac:dyDescent="0.25">
      <c r="A3622" t="s">
        <v>7826</v>
      </c>
      <c r="B3622" t="s">
        <v>7827</v>
      </c>
      <c r="C3622" t="s">
        <v>8637</v>
      </c>
      <c r="E3622" t="s">
        <v>8638</v>
      </c>
      <c r="G3622" t="s">
        <v>8406</v>
      </c>
      <c r="H3622" t="s">
        <v>8418</v>
      </c>
      <c r="I3622" t="s">
        <v>8419</v>
      </c>
      <c r="J3622" t="s">
        <v>8420</v>
      </c>
      <c r="K3622" t="s">
        <v>8421</v>
      </c>
      <c r="L3622" t="s">
        <v>8422</v>
      </c>
      <c r="M3622" t="s">
        <v>8585</v>
      </c>
      <c r="N3622" t="s">
        <v>8586</v>
      </c>
      <c r="O3622" t="s">
        <v>8587</v>
      </c>
      <c r="P3622" t="s">
        <v>8639</v>
      </c>
      <c r="Q3622" t="s">
        <v>8640</v>
      </c>
      <c r="R3622" t="s">
        <v>8641</v>
      </c>
      <c r="S3622" t="s">
        <v>8642</v>
      </c>
    </row>
    <row r="3623" spans="1:25" x14ac:dyDescent="0.25">
      <c r="A3623" t="s">
        <v>7828</v>
      </c>
      <c r="B3623" t="s">
        <v>7829</v>
      </c>
      <c r="C3623" t="s">
        <v>8416</v>
      </c>
      <c r="E3623" t="s">
        <v>8417</v>
      </c>
      <c r="G3623" t="s">
        <v>8406</v>
      </c>
      <c r="H3623" t="s">
        <v>8418</v>
      </c>
      <c r="I3623" t="s">
        <v>8419</v>
      </c>
      <c r="J3623" t="s">
        <v>8420</v>
      </c>
      <c r="K3623" t="s">
        <v>8421</v>
      </c>
      <c r="L3623" t="s">
        <v>8422</v>
      </c>
      <c r="M3623" t="s">
        <v>8423</v>
      </c>
      <c r="N3623" t="s">
        <v>8424</v>
      </c>
      <c r="O3623" t="s">
        <v>8425</v>
      </c>
      <c r="P3623" t="s">
        <v>8426</v>
      </c>
      <c r="Q3623" t="s">
        <v>8427</v>
      </c>
      <c r="R3623" t="s">
        <v>8428</v>
      </c>
      <c r="S3623" t="s">
        <v>8429</v>
      </c>
      <c r="T3623" t="s">
        <v>8430</v>
      </c>
    </row>
    <row r="3624" spans="1:25" x14ac:dyDescent="0.25">
      <c r="A3624" t="s">
        <v>7830</v>
      </c>
      <c r="B3624" t="s">
        <v>7831</v>
      </c>
      <c r="C3624" t="s">
        <v>8637</v>
      </c>
      <c r="E3624" t="s">
        <v>8638</v>
      </c>
      <c r="G3624" t="s">
        <v>8406</v>
      </c>
      <c r="H3624" t="s">
        <v>8418</v>
      </c>
      <c r="I3624" t="s">
        <v>8419</v>
      </c>
      <c r="J3624" t="s">
        <v>8420</v>
      </c>
      <c r="K3624" t="s">
        <v>8421</v>
      </c>
      <c r="L3624" t="s">
        <v>8422</v>
      </c>
      <c r="M3624" t="s">
        <v>8585</v>
      </c>
      <c r="N3624" t="s">
        <v>8586</v>
      </c>
      <c r="O3624" t="s">
        <v>8587</v>
      </c>
      <c r="P3624" t="s">
        <v>8639</v>
      </c>
      <c r="Q3624" t="s">
        <v>8640</v>
      </c>
      <c r="R3624" t="s">
        <v>8641</v>
      </c>
      <c r="S3624" t="s">
        <v>8642</v>
      </c>
    </row>
    <row r="3625" spans="1:25" x14ac:dyDescent="0.25">
      <c r="A3625" t="s">
        <v>7832</v>
      </c>
      <c r="B3625" t="s">
        <v>7833</v>
      </c>
      <c r="C3625" t="s">
        <v>8534</v>
      </c>
      <c r="E3625" t="s">
        <v>8535</v>
      </c>
      <c r="G3625" t="s">
        <v>8406</v>
      </c>
      <c r="H3625" t="s">
        <v>8418</v>
      </c>
      <c r="I3625" t="s">
        <v>8419</v>
      </c>
      <c r="J3625" t="s">
        <v>8420</v>
      </c>
      <c r="K3625" t="s">
        <v>8421</v>
      </c>
      <c r="L3625" t="s">
        <v>8422</v>
      </c>
      <c r="M3625" t="s">
        <v>8536</v>
      </c>
      <c r="N3625" t="s">
        <v>8537</v>
      </c>
      <c r="O3625" t="s">
        <v>8538</v>
      </c>
      <c r="P3625" t="s">
        <v>8539</v>
      </c>
      <c r="Q3625" t="s">
        <v>8540</v>
      </c>
      <c r="R3625" t="s">
        <v>8541</v>
      </c>
      <c r="S3625" t="s">
        <v>8542</v>
      </c>
      <c r="T3625" t="s">
        <v>8543</v>
      </c>
    </row>
    <row r="3626" spans="1:25" x14ac:dyDescent="0.25">
      <c r="A3626" t="s">
        <v>7834</v>
      </c>
      <c r="B3626" t="s">
        <v>7835</v>
      </c>
      <c r="C3626" t="s">
        <v>8637</v>
      </c>
      <c r="E3626" t="s">
        <v>8638</v>
      </c>
      <c r="G3626" t="s">
        <v>8406</v>
      </c>
      <c r="H3626" t="s">
        <v>8418</v>
      </c>
      <c r="I3626" t="s">
        <v>8419</v>
      </c>
      <c r="J3626" t="s">
        <v>8420</v>
      </c>
      <c r="K3626" t="s">
        <v>8421</v>
      </c>
      <c r="L3626" t="s">
        <v>8422</v>
      </c>
      <c r="M3626" t="s">
        <v>8585</v>
      </c>
      <c r="N3626" t="s">
        <v>8586</v>
      </c>
      <c r="O3626" t="s">
        <v>8587</v>
      </c>
      <c r="P3626" t="s">
        <v>8639</v>
      </c>
      <c r="Q3626" t="s">
        <v>8640</v>
      </c>
      <c r="R3626" t="s">
        <v>8641</v>
      </c>
      <c r="S3626" t="s">
        <v>8642</v>
      </c>
    </row>
    <row r="3627" spans="1:25" x14ac:dyDescent="0.25">
      <c r="A3627" t="s">
        <v>7836</v>
      </c>
      <c r="B3627" t="s">
        <v>7837</v>
      </c>
      <c r="C3627" t="s">
        <v>9930</v>
      </c>
      <c r="E3627" t="s">
        <v>9931</v>
      </c>
      <c r="G3627" t="s">
        <v>8406</v>
      </c>
      <c r="H3627" t="s">
        <v>8418</v>
      </c>
      <c r="I3627" t="s">
        <v>8419</v>
      </c>
      <c r="J3627" t="s">
        <v>8420</v>
      </c>
      <c r="K3627" t="s">
        <v>8421</v>
      </c>
      <c r="L3627" t="s">
        <v>8422</v>
      </c>
      <c r="M3627" t="s">
        <v>8536</v>
      </c>
      <c r="N3627" t="s">
        <v>8537</v>
      </c>
      <c r="O3627" t="s">
        <v>8538</v>
      </c>
      <c r="P3627" t="s">
        <v>8539</v>
      </c>
      <c r="Q3627" t="s">
        <v>8540</v>
      </c>
      <c r="R3627" t="s">
        <v>8541</v>
      </c>
      <c r="S3627" t="s">
        <v>8542</v>
      </c>
      <c r="T3627" t="s">
        <v>9932</v>
      </c>
    </row>
    <row r="3628" spans="1:25" x14ac:dyDescent="0.25">
      <c r="A3628" t="s">
        <v>7838</v>
      </c>
      <c r="B3628" t="s">
        <v>7839</v>
      </c>
      <c r="C3628" t="s">
        <v>8637</v>
      </c>
      <c r="E3628" t="s">
        <v>8638</v>
      </c>
      <c r="G3628" t="s">
        <v>8406</v>
      </c>
      <c r="H3628" t="s">
        <v>8418</v>
      </c>
      <c r="I3628" t="s">
        <v>8419</v>
      </c>
      <c r="J3628" t="s">
        <v>8420</v>
      </c>
      <c r="K3628" t="s">
        <v>8421</v>
      </c>
      <c r="L3628" t="s">
        <v>8422</v>
      </c>
      <c r="M3628" t="s">
        <v>8585</v>
      </c>
      <c r="N3628" t="s">
        <v>8586</v>
      </c>
      <c r="O3628" t="s">
        <v>8587</v>
      </c>
      <c r="P3628" t="s">
        <v>8639</v>
      </c>
      <c r="Q3628" t="s">
        <v>8640</v>
      </c>
      <c r="R3628" t="s">
        <v>8641</v>
      </c>
      <c r="S3628" t="s">
        <v>8642</v>
      </c>
    </row>
    <row r="3629" spans="1:25" x14ac:dyDescent="0.25">
      <c r="A3629" t="s">
        <v>7840</v>
      </c>
      <c r="B3629" t="s">
        <v>7841</v>
      </c>
      <c r="C3629" t="s">
        <v>9730</v>
      </c>
      <c r="E3629" t="s">
        <v>9731</v>
      </c>
      <c r="G3629" t="s">
        <v>8406</v>
      </c>
      <c r="H3629" t="s">
        <v>8418</v>
      </c>
      <c r="I3629" t="s">
        <v>8419</v>
      </c>
      <c r="J3629" t="s">
        <v>8420</v>
      </c>
      <c r="K3629" t="s">
        <v>8421</v>
      </c>
      <c r="L3629" t="s">
        <v>8422</v>
      </c>
      <c r="M3629" t="s">
        <v>9221</v>
      </c>
      <c r="N3629" t="s">
        <v>9222</v>
      </c>
      <c r="O3629" t="s">
        <v>9223</v>
      </c>
      <c r="P3629" t="s">
        <v>9224</v>
      </c>
      <c r="Q3629" t="s">
        <v>9225</v>
      </c>
      <c r="R3629" t="s">
        <v>9226</v>
      </c>
      <c r="S3629" t="s">
        <v>9227</v>
      </c>
      <c r="T3629" t="s">
        <v>9228</v>
      </c>
      <c r="U3629" t="s">
        <v>9732</v>
      </c>
      <c r="V3629" t="s">
        <v>9733</v>
      </c>
      <c r="W3629" t="s">
        <v>9734</v>
      </c>
      <c r="X3629" t="s">
        <v>9735</v>
      </c>
      <c r="Y3629" t="s">
        <v>9736</v>
      </c>
    </row>
    <row r="3630" spans="1:25" x14ac:dyDescent="0.25">
      <c r="A3630" t="s">
        <v>7842</v>
      </c>
      <c r="B3630" t="s">
        <v>7843</v>
      </c>
      <c r="C3630" t="s">
        <v>9415</v>
      </c>
      <c r="E3630" t="s">
        <v>9416</v>
      </c>
      <c r="G3630" t="s">
        <v>8406</v>
      </c>
      <c r="H3630" t="s">
        <v>8442</v>
      </c>
      <c r="I3630" t="s">
        <v>8443</v>
      </c>
      <c r="J3630" t="s">
        <v>8444</v>
      </c>
      <c r="K3630" t="s">
        <v>8445</v>
      </c>
      <c r="L3630" t="s">
        <v>8446</v>
      </c>
      <c r="M3630" t="s">
        <v>8447</v>
      </c>
      <c r="N3630" t="s">
        <v>8507</v>
      </c>
      <c r="O3630" t="s">
        <v>8508</v>
      </c>
      <c r="P3630" t="s">
        <v>8509</v>
      </c>
      <c r="Q3630" t="s">
        <v>8510</v>
      </c>
      <c r="R3630" t="s">
        <v>9323</v>
      </c>
      <c r="S3630" t="s">
        <v>9324</v>
      </c>
      <c r="T3630" t="s">
        <v>9417</v>
      </c>
    </row>
    <row r="3631" spans="1:25" x14ac:dyDescent="0.25">
      <c r="A3631" t="s">
        <v>7844</v>
      </c>
      <c r="B3631" t="s">
        <v>7845</v>
      </c>
      <c r="C3631" t="s">
        <v>9415</v>
      </c>
      <c r="E3631" t="s">
        <v>9416</v>
      </c>
      <c r="G3631" t="s">
        <v>8406</v>
      </c>
      <c r="H3631" t="s">
        <v>8442</v>
      </c>
      <c r="I3631" t="s">
        <v>8443</v>
      </c>
      <c r="J3631" t="s">
        <v>8444</v>
      </c>
      <c r="K3631" t="s">
        <v>8445</v>
      </c>
      <c r="L3631" t="s">
        <v>8446</v>
      </c>
      <c r="M3631" t="s">
        <v>8447</v>
      </c>
      <c r="N3631" t="s">
        <v>8507</v>
      </c>
      <c r="O3631" t="s">
        <v>8508</v>
      </c>
      <c r="P3631" t="s">
        <v>8509</v>
      </c>
      <c r="Q3631" t="s">
        <v>8510</v>
      </c>
      <c r="R3631" t="s">
        <v>9323</v>
      </c>
      <c r="S3631" t="s">
        <v>9324</v>
      </c>
      <c r="T3631" t="s">
        <v>9417</v>
      </c>
    </row>
    <row r="3632" spans="1:25" x14ac:dyDescent="0.25">
      <c r="A3632" t="s">
        <v>7846</v>
      </c>
      <c r="B3632" t="s">
        <v>7847</v>
      </c>
      <c r="C3632" t="s">
        <v>9415</v>
      </c>
      <c r="E3632" t="s">
        <v>9416</v>
      </c>
      <c r="G3632" t="s">
        <v>8406</v>
      </c>
      <c r="H3632" t="s">
        <v>8442</v>
      </c>
      <c r="I3632" t="s">
        <v>8443</v>
      </c>
      <c r="J3632" t="s">
        <v>8444</v>
      </c>
      <c r="K3632" t="s">
        <v>8445</v>
      </c>
      <c r="L3632" t="s">
        <v>8446</v>
      </c>
      <c r="M3632" t="s">
        <v>8447</v>
      </c>
      <c r="N3632" t="s">
        <v>8507</v>
      </c>
      <c r="O3632" t="s">
        <v>8508</v>
      </c>
      <c r="P3632" t="s">
        <v>8509</v>
      </c>
      <c r="Q3632" t="s">
        <v>8510</v>
      </c>
      <c r="R3632" t="s">
        <v>9323</v>
      </c>
      <c r="S3632" t="s">
        <v>9324</v>
      </c>
      <c r="T3632" t="s">
        <v>9417</v>
      </c>
    </row>
    <row r="3633" spans="1:24" x14ac:dyDescent="0.25">
      <c r="A3633" t="s">
        <v>7848</v>
      </c>
      <c r="B3633" t="s">
        <v>7849</v>
      </c>
      <c r="C3633" t="s">
        <v>9415</v>
      </c>
      <c r="E3633" t="s">
        <v>9416</v>
      </c>
      <c r="G3633" t="s">
        <v>8406</v>
      </c>
      <c r="H3633" t="s">
        <v>8442</v>
      </c>
      <c r="I3633" t="s">
        <v>8443</v>
      </c>
      <c r="J3633" t="s">
        <v>8444</v>
      </c>
      <c r="K3633" t="s">
        <v>8445</v>
      </c>
      <c r="L3633" t="s">
        <v>8446</v>
      </c>
      <c r="M3633" t="s">
        <v>8447</v>
      </c>
      <c r="N3633" t="s">
        <v>8507</v>
      </c>
      <c r="O3633" t="s">
        <v>8508</v>
      </c>
      <c r="P3633" t="s">
        <v>8509</v>
      </c>
      <c r="Q3633" t="s">
        <v>8510</v>
      </c>
      <c r="R3633" t="s">
        <v>9323</v>
      </c>
      <c r="S3633" t="s">
        <v>9324</v>
      </c>
      <c r="T3633" t="s">
        <v>9417</v>
      </c>
    </row>
    <row r="3634" spans="1:24" x14ac:dyDescent="0.25">
      <c r="A3634" t="s">
        <v>7850</v>
      </c>
      <c r="B3634" t="s">
        <v>7851</v>
      </c>
      <c r="C3634" t="s">
        <v>8514</v>
      </c>
      <c r="E3634" t="s">
        <v>8515</v>
      </c>
      <c r="G3634" t="s">
        <v>8406</v>
      </c>
      <c r="H3634" t="s">
        <v>8442</v>
      </c>
      <c r="I3634" t="s">
        <v>8443</v>
      </c>
      <c r="J3634" t="s">
        <v>8444</v>
      </c>
      <c r="K3634" t="s">
        <v>8445</v>
      </c>
      <c r="L3634" t="s">
        <v>8446</v>
      </c>
      <c r="M3634" t="s">
        <v>8447</v>
      </c>
      <c r="N3634" t="s">
        <v>8507</v>
      </c>
      <c r="O3634" t="s">
        <v>8508</v>
      </c>
      <c r="P3634" t="s">
        <v>8509</v>
      </c>
      <c r="Q3634" t="s">
        <v>8510</v>
      </c>
      <c r="R3634" t="s">
        <v>8511</v>
      </c>
      <c r="S3634" t="s">
        <v>8512</v>
      </c>
      <c r="T3634" t="s">
        <v>8513</v>
      </c>
    </row>
    <row r="3635" spans="1:24" x14ac:dyDescent="0.25">
      <c r="A3635" t="s">
        <v>7852</v>
      </c>
      <c r="B3635" t="s">
        <v>7853</v>
      </c>
      <c r="C3635" t="s">
        <v>8514</v>
      </c>
      <c r="E3635" t="s">
        <v>8515</v>
      </c>
      <c r="G3635" t="s">
        <v>8406</v>
      </c>
      <c r="H3635" t="s">
        <v>8442</v>
      </c>
      <c r="I3635" t="s">
        <v>8443</v>
      </c>
      <c r="J3635" t="s">
        <v>8444</v>
      </c>
      <c r="K3635" t="s">
        <v>8445</v>
      </c>
      <c r="L3635" t="s">
        <v>8446</v>
      </c>
      <c r="M3635" t="s">
        <v>8447</v>
      </c>
      <c r="N3635" t="s">
        <v>8507</v>
      </c>
      <c r="O3635" t="s">
        <v>8508</v>
      </c>
      <c r="P3635" t="s">
        <v>8509</v>
      </c>
      <c r="Q3635" t="s">
        <v>8510</v>
      </c>
      <c r="R3635" t="s">
        <v>8511</v>
      </c>
      <c r="S3635" t="s">
        <v>8512</v>
      </c>
      <c r="T3635" t="s">
        <v>8513</v>
      </c>
    </row>
    <row r="3636" spans="1:24" x14ac:dyDescent="0.25">
      <c r="A3636" t="s">
        <v>7854</v>
      </c>
      <c r="B3636" t="s">
        <v>7855</v>
      </c>
      <c r="C3636" t="s">
        <v>8514</v>
      </c>
      <c r="E3636" t="s">
        <v>8515</v>
      </c>
      <c r="G3636" t="s">
        <v>8406</v>
      </c>
      <c r="H3636" t="s">
        <v>8442</v>
      </c>
      <c r="I3636" t="s">
        <v>8443</v>
      </c>
      <c r="J3636" t="s">
        <v>8444</v>
      </c>
      <c r="K3636" t="s">
        <v>8445</v>
      </c>
      <c r="L3636" t="s">
        <v>8446</v>
      </c>
      <c r="M3636" t="s">
        <v>8447</v>
      </c>
      <c r="N3636" t="s">
        <v>8507</v>
      </c>
      <c r="O3636" t="s">
        <v>8508</v>
      </c>
      <c r="P3636" t="s">
        <v>8509</v>
      </c>
      <c r="Q3636" t="s">
        <v>8510</v>
      </c>
      <c r="R3636" t="s">
        <v>8511</v>
      </c>
      <c r="S3636" t="s">
        <v>8512</v>
      </c>
      <c r="T3636" t="s">
        <v>8513</v>
      </c>
    </row>
    <row r="3637" spans="1:24" x14ac:dyDescent="0.25">
      <c r="A3637" t="s">
        <v>7856</v>
      </c>
      <c r="B3637" t="s">
        <v>7857</v>
      </c>
      <c r="C3637" t="s">
        <v>8514</v>
      </c>
      <c r="E3637" t="s">
        <v>8515</v>
      </c>
      <c r="G3637" t="s">
        <v>8406</v>
      </c>
      <c r="H3637" t="s">
        <v>8442</v>
      </c>
      <c r="I3637" t="s">
        <v>8443</v>
      </c>
      <c r="J3637" t="s">
        <v>8444</v>
      </c>
      <c r="K3637" t="s">
        <v>8445</v>
      </c>
      <c r="L3637" t="s">
        <v>8446</v>
      </c>
      <c r="M3637" t="s">
        <v>8447</v>
      </c>
      <c r="N3637" t="s">
        <v>8507</v>
      </c>
      <c r="O3637" t="s">
        <v>8508</v>
      </c>
      <c r="P3637" t="s">
        <v>8509</v>
      </c>
      <c r="Q3637" t="s">
        <v>8510</v>
      </c>
      <c r="R3637" t="s">
        <v>8511</v>
      </c>
      <c r="S3637" t="s">
        <v>8512</v>
      </c>
      <c r="T3637" t="s">
        <v>8513</v>
      </c>
    </row>
    <row r="3638" spans="1:24" x14ac:dyDescent="0.25">
      <c r="A3638" t="s">
        <v>7858</v>
      </c>
      <c r="B3638" t="s">
        <v>7859</v>
      </c>
      <c r="C3638" t="s">
        <v>8514</v>
      </c>
      <c r="E3638" t="s">
        <v>8515</v>
      </c>
      <c r="G3638" t="s">
        <v>8406</v>
      </c>
      <c r="H3638" t="s">
        <v>8442</v>
      </c>
      <c r="I3638" t="s">
        <v>8443</v>
      </c>
      <c r="J3638" t="s">
        <v>8444</v>
      </c>
      <c r="K3638" t="s">
        <v>8445</v>
      </c>
      <c r="L3638" t="s">
        <v>8446</v>
      </c>
      <c r="M3638" t="s">
        <v>8447</v>
      </c>
      <c r="N3638" t="s">
        <v>8507</v>
      </c>
      <c r="O3638" t="s">
        <v>8508</v>
      </c>
      <c r="P3638" t="s">
        <v>8509</v>
      </c>
      <c r="Q3638" t="s">
        <v>8510</v>
      </c>
      <c r="R3638" t="s">
        <v>8511</v>
      </c>
      <c r="S3638" t="s">
        <v>8512</v>
      </c>
      <c r="T3638" t="s">
        <v>8513</v>
      </c>
    </row>
    <row r="3639" spans="1:24" x14ac:dyDescent="0.25">
      <c r="A3639" t="s">
        <v>7860</v>
      </c>
      <c r="B3639" t="s">
        <v>7861</v>
      </c>
      <c r="C3639" t="s">
        <v>8583</v>
      </c>
      <c r="E3639" t="s">
        <v>8584</v>
      </c>
      <c r="G3639" t="s">
        <v>8406</v>
      </c>
      <c r="H3639" t="s">
        <v>8418</v>
      </c>
      <c r="I3639" t="s">
        <v>8419</v>
      </c>
      <c r="J3639" t="s">
        <v>8420</v>
      </c>
      <c r="K3639" t="s">
        <v>8421</v>
      </c>
      <c r="L3639" t="s">
        <v>8422</v>
      </c>
      <c r="M3639" t="s">
        <v>8585</v>
      </c>
      <c r="N3639" t="s">
        <v>8586</v>
      </c>
      <c r="O3639" t="s">
        <v>8587</v>
      </c>
      <c r="P3639" t="s">
        <v>8588</v>
      </c>
      <c r="Q3639" t="s">
        <v>8589</v>
      </c>
      <c r="R3639" t="s">
        <v>8590</v>
      </c>
      <c r="S3639" t="s">
        <v>8591</v>
      </c>
      <c r="T3639" t="s">
        <v>8592</v>
      </c>
      <c r="U3639" t="s">
        <v>8593</v>
      </c>
      <c r="V3639" t="s">
        <v>8594</v>
      </c>
      <c r="W3639" t="s">
        <v>8595</v>
      </c>
      <c r="X3639" t="s">
        <v>8596</v>
      </c>
    </row>
    <row r="3640" spans="1:24" x14ac:dyDescent="0.25">
      <c r="A3640" t="s">
        <v>7862</v>
      </c>
      <c r="B3640" t="s">
        <v>7863</v>
      </c>
      <c r="C3640" t="s">
        <v>9993</v>
      </c>
      <c r="E3640" t="s">
        <v>9994</v>
      </c>
      <c r="G3640" t="s">
        <v>8406</v>
      </c>
      <c r="H3640" t="s">
        <v>8407</v>
      </c>
      <c r="I3640" t="s">
        <v>8408</v>
      </c>
      <c r="J3640" t="s">
        <v>8409</v>
      </c>
      <c r="K3640" t="s">
        <v>8518</v>
      </c>
      <c r="L3640" t="s">
        <v>8519</v>
      </c>
      <c r="M3640" t="s">
        <v>8520</v>
      </c>
      <c r="N3640" t="s">
        <v>8654</v>
      </c>
      <c r="O3640" t="s">
        <v>9704</v>
      </c>
    </row>
    <row r="3641" spans="1:24" x14ac:dyDescent="0.25">
      <c r="A3641" t="s">
        <v>7864</v>
      </c>
      <c r="B3641" t="s">
        <v>7865</v>
      </c>
      <c r="C3641" t="s">
        <v>9993</v>
      </c>
      <c r="E3641" t="s">
        <v>9994</v>
      </c>
      <c r="G3641" t="s">
        <v>8406</v>
      </c>
      <c r="H3641" t="s">
        <v>8407</v>
      </c>
      <c r="I3641" t="s">
        <v>8408</v>
      </c>
      <c r="J3641" t="s">
        <v>8409</v>
      </c>
      <c r="K3641" t="s">
        <v>8518</v>
      </c>
      <c r="L3641" t="s">
        <v>8519</v>
      </c>
      <c r="M3641" t="s">
        <v>8520</v>
      </c>
      <c r="N3641" t="s">
        <v>8654</v>
      </c>
      <c r="O3641" t="s">
        <v>9704</v>
      </c>
    </row>
    <row r="3642" spans="1:24" x14ac:dyDescent="0.25">
      <c r="A3642" t="s">
        <v>7866</v>
      </c>
      <c r="B3642" t="s">
        <v>7867</v>
      </c>
      <c r="C3642" t="s">
        <v>9993</v>
      </c>
      <c r="E3642" t="s">
        <v>9994</v>
      </c>
      <c r="G3642" t="s">
        <v>8406</v>
      </c>
      <c r="H3642" t="s">
        <v>8407</v>
      </c>
      <c r="I3642" t="s">
        <v>8408</v>
      </c>
      <c r="J3642" t="s">
        <v>8409</v>
      </c>
      <c r="K3642" t="s">
        <v>8518</v>
      </c>
      <c r="L3642" t="s">
        <v>8519</v>
      </c>
      <c r="M3642" t="s">
        <v>8520</v>
      </c>
      <c r="N3642" t="s">
        <v>8654</v>
      </c>
      <c r="O3642" t="s">
        <v>9704</v>
      </c>
    </row>
    <row r="3643" spans="1:24" x14ac:dyDescent="0.25">
      <c r="A3643" t="s">
        <v>7868</v>
      </c>
      <c r="B3643" t="s">
        <v>7869</v>
      </c>
      <c r="C3643" t="s">
        <v>9993</v>
      </c>
      <c r="E3643" t="s">
        <v>9994</v>
      </c>
      <c r="G3643" t="s">
        <v>8406</v>
      </c>
      <c r="H3643" t="s">
        <v>8407</v>
      </c>
      <c r="I3643" t="s">
        <v>8408</v>
      </c>
      <c r="J3643" t="s">
        <v>8409</v>
      </c>
      <c r="K3643" t="s">
        <v>8518</v>
      </c>
      <c r="L3643" t="s">
        <v>8519</v>
      </c>
      <c r="M3643" t="s">
        <v>8520</v>
      </c>
      <c r="N3643" t="s">
        <v>8654</v>
      </c>
      <c r="O3643" t="s">
        <v>9704</v>
      </c>
    </row>
    <row r="3644" spans="1:24" x14ac:dyDescent="0.25">
      <c r="A3644" t="s">
        <v>7870</v>
      </c>
      <c r="B3644" t="s">
        <v>7871</v>
      </c>
      <c r="C3644" t="s">
        <v>9993</v>
      </c>
      <c r="E3644" t="s">
        <v>9994</v>
      </c>
      <c r="G3644" t="s">
        <v>8406</v>
      </c>
      <c r="H3644" t="s">
        <v>8407</v>
      </c>
      <c r="I3644" t="s">
        <v>8408</v>
      </c>
      <c r="J3644" t="s">
        <v>8409</v>
      </c>
      <c r="K3644" t="s">
        <v>8518</v>
      </c>
      <c r="L3644" t="s">
        <v>8519</v>
      </c>
      <c r="M3644" t="s">
        <v>8520</v>
      </c>
      <c r="N3644" t="s">
        <v>8654</v>
      </c>
      <c r="O3644" t="s">
        <v>9704</v>
      </c>
    </row>
    <row r="3645" spans="1:24" x14ac:dyDescent="0.25">
      <c r="A3645" t="s">
        <v>7873</v>
      </c>
      <c r="B3645" t="s">
        <v>7874</v>
      </c>
      <c r="C3645" t="s">
        <v>9993</v>
      </c>
      <c r="E3645" t="s">
        <v>9994</v>
      </c>
      <c r="G3645" t="s">
        <v>8406</v>
      </c>
      <c r="H3645" t="s">
        <v>8407</v>
      </c>
      <c r="I3645" t="s">
        <v>8408</v>
      </c>
      <c r="J3645" t="s">
        <v>8409</v>
      </c>
      <c r="K3645" t="s">
        <v>8518</v>
      </c>
      <c r="L3645" t="s">
        <v>8519</v>
      </c>
      <c r="M3645" t="s">
        <v>8520</v>
      </c>
      <c r="N3645" t="s">
        <v>8654</v>
      </c>
      <c r="O3645" t="s">
        <v>9704</v>
      </c>
    </row>
    <row r="3646" spans="1:24" x14ac:dyDescent="0.25">
      <c r="A3646" t="s">
        <v>7875</v>
      </c>
      <c r="B3646" t="s">
        <v>7876</v>
      </c>
      <c r="C3646" t="s">
        <v>8416</v>
      </c>
      <c r="E3646" t="s">
        <v>8417</v>
      </c>
      <c r="G3646" t="s">
        <v>8406</v>
      </c>
      <c r="H3646" t="s">
        <v>8418</v>
      </c>
      <c r="I3646" t="s">
        <v>8419</v>
      </c>
      <c r="J3646" t="s">
        <v>8420</v>
      </c>
      <c r="K3646" t="s">
        <v>8421</v>
      </c>
      <c r="L3646" t="s">
        <v>8422</v>
      </c>
      <c r="M3646" t="s">
        <v>8423</v>
      </c>
      <c r="N3646" t="s">
        <v>8424</v>
      </c>
      <c r="O3646" t="s">
        <v>8425</v>
      </c>
      <c r="P3646" t="s">
        <v>8426</v>
      </c>
      <c r="Q3646" t="s">
        <v>8427</v>
      </c>
      <c r="R3646" t="s">
        <v>8428</v>
      </c>
      <c r="S3646" t="s">
        <v>8429</v>
      </c>
      <c r="T3646" t="s">
        <v>8430</v>
      </c>
    </row>
    <row r="3647" spans="1:24" x14ac:dyDescent="0.25">
      <c r="A3647" t="s">
        <v>7877</v>
      </c>
      <c r="B3647" t="s">
        <v>7878</v>
      </c>
      <c r="C3647" t="s">
        <v>8567</v>
      </c>
      <c r="E3647" t="s">
        <v>8568</v>
      </c>
      <c r="G3647" t="s">
        <v>8406</v>
      </c>
      <c r="H3647" t="s">
        <v>8418</v>
      </c>
      <c r="I3647" t="s">
        <v>8569</v>
      </c>
      <c r="J3647" t="s">
        <v>8570</v>
      </c>
      <c r="K3647" t="s">
        <v>8571</v>
      </c>
      <c r="L3647" t="s">
        <v>8572</v>
      </c>
      <c r="M3647" t="s">
        <v>8573</v>
      </c>
      <c r="N3647" t="s">
        <v>8574</v>
      </c>
      <c r="O3647" t="s">
        <v>8575</v>
      </c>
      <c r="P3647" t="s">
        <v>8576</v>
      </c>
      <c r="Q3647" t="s">
        <v>8577</v>
      </c>
      <c r="R3647" t="s">
        <v>8578</v>
      </c>
      <c r="S3647" t="s">
        <v>8579</v>
      </c>
      <c r="T3647" t="s">
        <v>8580</v>
      </c>
      <c r="U3647" t="s">
        <v>8581</v>
      </c>
      <c r="V3647" t="s">
        <v>8582</v>
      </c>
    </row>
    <row r="3648" spans="1:24" x14ac:dyDescent="0.25">
      <c r="A3648" t="s">
        <v>7879</v>
      </c>
      <c r="B3648" t="s">
        <v>7880</v>
      </c>
      <c r="C3648" t="s">
        <v>8567</v>
      </c>
      <c r="E3648" t="s">
        <v>8568</v>
      </c>
      <c r="G3648" t="s">
        <v>8406</v>
      </c>
      <c r="H3648" t="s">
        <v>8418</v>
      </c>
      <c r="I3648" t="s">
        <v>8569</v>
      </c>
      <c r="J3648" t="s">
        <v>8570</v>
      </c>
      <c r="K3648" t="s">
        <v>8571</v>
      </c>
      <c r="L3648" t="s">
        <v>8572</v>
      </c>
      <c r="M3648" t="s">
        <v>8573</v>
      </c>
      <c r="N3648" t="s">
        <v>8574</v>
      </c>
      <c r="O3648" t="s">
        <v>8575</v>
      </c>
      <c r="P3648" t="s">
        <v>8576</v>
      </c>
      <c r="Q3648" t="s">
        <v>8577</v>
      </c>
      <c r="R3648" t="s">
        <v>8578</v>
      </c>
      <c r="S3648" t="s">
        <v>8579</v>
      </c>
      <c r="T3648" t="s">
        <v>8580</v>
      </c>
      <c r="U3648" t="s">
        <v>8581</v>
      </c>
      <c r="V3648" t="s">
        <v>8582</v>
      </c>
    </row>
    <row r="3649" spans="1:22" x14ac:dyDescent="0.25">
      <c r="A3649" t="s">
        <v>7881</v>
      </c>
      <c r="B3649" t="s">
        <v>7882</v>
      </c>
      <c r="C3649" t="s">
        <v>8567</v>
      </c>
      <c r="E3649" t="s">
        <v>8568</v>
      </c>
      <c r="G3649" t="s">
        <v>8406</v>
      </c>
      <c r="H3649" t="s">
        <v>8418</v>
      </c>
      <c r="I3649" t="s">
        <v>8569</v>
      </c>
      <c r="J3649" t="s">
        <v>8570</v>
      </c>
      <c r="K3649" t="s">
        <v>8571</v>
      </c>
      <c r="L3649" t="s">
        <v>8572</v>
      </c>
      <c r="M3649" t="s">
        <v>8573</v>
      </c>
      <c r="N3649" t="s">
        <v>8574</v>
      </c>
      <c r="O3649" t="s">
        <v>8575</v>
      </c>
      <c r="P3649" t="s">
        <v>8576</v>
      </c>
      <c r="Q3649" t="s">
        <v>8577</v>
      </c>
      <c r="R3649" t="s">
        <v>8578</v>
      </c>
      <c r="S3649" t="s">
        <v>8579</v>
      </c>
      <c r="T3649" t="s">
        <v>8580</v>
      </c>
      <c r="U3649" t="s">
        <v>8581</v>
      </c>
      <c r="V3649" t="s">
        <v>8582</v>
      </c>
    </row>
    <row r="3650" spans="1:22" x14ac:dyDescent="0.25">
      <c r="A3650" t="s">
        <v>7883</v>
      </c>
      <c r="B3650" t="s">
        <v>7884</v>
      </c>
      <c r="C3650" t="s">
        <v>8678</v>
      </c>
      <c r="E3650" t="s">
        <v>8679</v>
      </c>
      <c r="G3650" t="s">
        <v>8406</v>
      </c>
      <c r="H3650" t="s">
        <v>8418</v>
      </c>
      <c r="I3650" t="s">
        <v>8569</v>
      </c>
      <c r="J3650" t="s">
        <v>8570</v>
      </c>
      <c r="K3650" t="s">
        <v>8571</v>
      </c>
      <c r="L3650" t="s">
        <v>8572</v>
      </c>
      <c r="M3650" t="s">
        <v>8573</v>
      </c>
      <c r="N3650" t="s">
        <v>8574</v>
      </c>
      <c r="O3650" t="s">
        <v>8575</v>
      </c>
      <c r="P3650" t="s">
        <v>8576</v>
      </c>
      <c r="Q3650" t="s">
        <v>8680</v>
      </c>
      <c r="R3650" t="s">
        <v>8681</v>
      </c>
      <c r="S3650" t="s">
        <v>8682</v>
      </c>
      <c r="T3650" t="s">
        <v>8683</v>
      </c>
      <c r="U3650" t="s">
        <v>8684</v>
      </c>
    </row>
    <row r="3651" spans="1:22" x14ac:dyDescent="0.25">
      <c r="A3651" t="s">
        <v>7885</v>
      </c>
      <c r="B3651" t="s">
        <v>7886</v>
      </c>
      <c r="C3651" t="s">
        <v>8678</v>
      </c>
      <c r="E3651" t="s">
        <v>8679</v>
      </c>
      <c r="G3651" t="s">
        <v>8406</v>
      </c>
      <c r="H3651" t="s">
        <v>8418</v>
      </c>
      <c r="I3651" t="s">
        <v>8569</v>
      </c>
      <c r="J3651" t="s">
        <v>8570</v>
      </c>
      <c r="K3651" t="s">
        <v>8571</v>
      </c>
      <c r="L3651" t="s">
        <v>8572</v>
      </c>
      <c r="M3651" t="s">
        <v>8573</v>
      </c>
      <c r="N3651" t="s">
        <v>8574</v>
      </c>
      <c r="O3651" t="s">
        <v>8575</v>
      </c>
      <c r="P3651" t="s">
        <v>8576</v>
      </c>
      <c r="Q3651" t="s">
        <v>8680</v>
      </c>
      <c r="R3651" t="s">
        <v>8681</v>
      </c>
      <c r="S3651" t="s">
        <v>8682</v>
      </c>
      <c r="T3651" t="s">
        <v>8683</v>
      </c>
      <c r="U3651" t="s">
        <v>8684</v>
      </c>
    </row>
    <row r="3652" spans="1:22" x14ac:dyDescent="0.25">
      <c r="A3652" t="s">
        <v>7888</v>
      </c>
      <c r="B3652" t="s">
        <v>7889</v>
      </c>
      <c r="C3652" t="s">
        <v>8678</v>
      </c>
      <c r="E3652" t="s">
        <v>8679</v>
      </c>
      <c r="G3652" t="s">
        <v>8406</v>
      </c>
      <c r="H3652" t="s">
        <v>8418</v>
      </c>
      <c r="I3652" t="s">
        <v>8569</v>
      </c>
      <c r="J3652" t="s">
        <v>8570</v>
      </c>
      <c r="K3652" t="s">
        <v>8571</v>
      </c>
      <c r="L3652" t="s">
        <v>8572</v>
      </c>
      <c r="M3652" t="s">
        <v>8573</v>
      </c>
      <c r="N3652" t="s">
        <v>8574</v>
      </c>
      <c r="O3652" t="s">
        <v>8575</v>
      </c>
      <c r="P3652" t="s">
        <v>8576</v>
      </c>
      <c r="Q3652" t="s">
        <v>8680</v>
      </c>
      <c r="R3652" t="s">
        <v>8681</v>
      </c>
      <c r="S3652" t="s">
        <v>8682</v>
      </c>
      <c r="T3652" t="s">
        <v>8683</v>
      </c>
      <c r="U3652" t="s">
        <v>8684</v>
      </c>
    </row>
    <row r="3653" spans="1:22" x14ac:dyDescent="0.25">
      <c r="A3653" t="s">
        <v>7890</v>
      </c>
      <c r="B3653" t="s">
        <v>7891</v>
      </c>
      <c r="C3653" t="s">
        <v>8678</v>
      </c>
      <c r="E3653" t="s">
        <v>8679</v>
      </c>
      <c r="G3653" t="s">
        <v>8406</v>
      </c>
      <c r="H3653" t="s">
        <v>8418</v>
      </c>
      <c r="I3653" t="s">
        <v>8569</v>
      </c>
      <c r="J3653" t="s">
        <v>8570</v>
      </c>
      <c r="K3653" t="s">
        <v>8571</v>
      </c>
      <c r="L3653" t="s">
        <v>8572</v>
      </c>
      <c r="M3653" t="s">
        <v>8573</v>
      </c>
      <c r="N3653" t="s">
        <v>8574</v>
      </c>
      <c r="O3653" t="s">
        <v>8575</v>
      </c>
      <c r="P3653" t="s">
        <v>8576</v>
      </c>
      <c r="Q3653" t="s">
        <v>8680</v>
      </c>
      <c r="R3653" t="s">
        <v>8681</v>
      </c>
      <c r="S3653" t="s">
        <v>8682</v>
      </c>
      <c r="T3653" t="s">
        <v>8683</v>
      </c>
      <c r="U3653" t="s">
        <v>8684</v>
      </c>
    </row>
    <row r="3654" spans="1:22" x14ac:dyDescent="0.25">
      <c r="A3654" t="s">
        <v>7892</v>
      </c>
      <c r="B3654" t="s">
        <v>7893</v>
      </c>
      <c r="C3654" t="s">
        <v>8678</v>
      </c>
      <c r="E3654" t="s">
        <v>8679</v>
      </c>
      <c r="G3654" t="s">
        <v>8406</v>
      </c>
      <c r="H3654" t="s">
        <v>8418</v>
      </c>
      <c r="I3654" t="s">
        <v>8569</v>
      </c>
      <c r="J3654" t="s">
        <v>8570</v>
      </c>
      <c r="K3654" t="s">
        <v>8571</v>
      </c>
      <c r="L3654" t="s">
        <v>8572</v>
      </c>
      <c r="M3654" t="s">
        <v>8573</v>
      </c>
      <c r="N3654" t="s">
        <v>8574</v>
      </c>
      <c r="O3654" t="s">
        <v>8575</v>
      </c>
      <c r="P3654" t="s">
        <v>8576</v>
      </c>
      <c r="Q3654" t="s">
        <v>8680</v>
      </c>
      <c r="R3654" t="s">
        <v>8681</v>
      </c>
      <c r="S3654" t="s">
        <v>8682</v>
      </c>
      <c r="T3654" t="s">
        <v>8683</v>
      </c>
      <c r="U3654" t="s">
        <v>8684</v>
      </c>
    </row>
    <row r="3655" spans="1:22" x14ac:dyDescent="0.25">
      <c r="A3655" t="s">
        <v>7894</v>
      </c>
      <c r="B3655" t="s">
        <v>7895</v>
      </c>
      <c r="C3655" t="s">
        <v>8678</v>
      </c>
      <c r="E3655" t="s">
        <v>8679</v>
      </c>
      <c r="G3655" t="s">
        <v>8406</v>
      </c>
      <c r="H3655" t="s">
        <v>8418</v>
      </c>
      <c r="I3655" t="s">
        <v>8569</v>
      </c>
      <c r="J3655" t="s">
        <v>8570</v>
      </c>
      <c r="K3655" t="s">
        <v>8571</v>
      </c>
      <c r="L3655" t="s">
        <v>8572</v>
      </c>
      <c r="M3655" t="s">
        <v>8573</v>
      </c>
      <c r="N3655" t="s">
        <v>8574</v>
      </c>
      <c r="O3655" t="s">
        <v>8575</v>
      </c>
      <c r="P3655" t="s">
        <v>8576</v>
      </c>
      <c r="Q3655" t="s">
        <v>8680</v>
      </c>
      <c r="R3655" t="s">
        <v>8681</v>
      </c>
      <c r="S3655" t="s">
        <v>8682</v>
      </c>
      <c r="T3655" t="s">
        <v>8683</v>
      </c>
      <c r="U3655" t="s">
        <v>8684</v>
      </c>
    </row>
    <row r="3656" spans="1:22" x14ac:dyDescent="0.25">
      <c r="A3656" t="s">
        <v>7896</v>
      </c>
      <c r="B3656" t="s">
        <v>7897</v>
      </c>
      <c r="C3656" t="s">
        <v>8678</v>
      </c>
      <c r="E3656" t="s">
        <v>8679</v>
      </c>
      <c r="G3656" t="s">
        <v>8406</v>
      </c>
      <c r="H3656" t="s">
        <v>8418</v>
      </c>
      <c r="I3656" t="s">
        <v>8569</v>
      </c>
      <c r="J3656" t="s">
        <v>8570</v>
      </c>
      <c r="K3656" t="s">
        <v>8571</v>
      </c>
      <c r="L3656" t="s">
        <v>8572</v>
      </c>
      <c r="M3656" t="s">
        <v>8573</v>
      </c>
      <c r="N3656" t="s">
        <v>8574</v>
      </c>
      <c r="O3656" t="s">
        <v>8575</v>
      </c>
      <c r="P3656" t="s">
        <v>8576</v>
      </c>
      <c r="Q3656" t="s">
        <v>8680</v>
      </c>
      <c r="R3656" t="s">
        <v>8681</v>
      </c>
      <c r="S3656" t="s">
        <v>8682</v>
      </c>
      <c r="T3656" t="s">
        <v>8683</v>
      </c>
      <c r="U3656" t="s">
        <v>8684</v>
      </c>
    </row>
    <row r="3657" spans="1:22" x14ac:dyDescent="0.25">
      <c r="A3657" t="s">
        <v>7898</v>
      </c>
      <c r="B3657" t="s">
        <v>7899</v>
      </c>
      <c r="C3657" t="s">
        <v>8678</v>
      </c>
      <c r="E3657" t="s">
        <v>8679</v>
      </c>
      <c r="G3657" t="s">
        <v>8406</v>
      </c>
      <c r="H3657" t="s">
        <v>8418</v>
      </c>
      <c r="I3657" t="s">
        <v>8569</v>
      </c>
      <c r="J3657" t="s">
        <v>8570</v>
      </c>
      <c r="K3657" t="s">
        <v>8571</v>
      </c>
      <c r="L3657" t="s">
        <v>8572</v>
      </c>
      <c r="M3657" t="s">
        <v>8573</v>
      </c>
      <c r="N3657" t="s">
        <v>8574</v>
      </c>
      <c r="O3657" t="s">
        <v>8575</v>
      </c>
      <c r="P3657" t="s">
        <v>8576</v>
      </c>
      <c r="Q3657" t="s">
        <v>8680</v>
      </c>
      <c r="R3657" t="s">
        <v>8681</v>
      </c>
      <c r="S3657" t="s">
        <v>8682</v>
      </c>
      <c r="T3657" t="s">
        <v>8683</v>
      </c>
      <c r="U3657" t="s">
        <v>8684</v>
      </c>
    </row>
    <row r="3658" spans="1:22" x14ac:dyDescent="0.25">
      <c r="A3658" t="s">
        <v>7900</v>
      </c>
      <c r="B3658" t="s">
        <v>7901</v>
      </c>
      <c r="C3658" t="s">
        <v>8678</v>
      </c>
      <c r="E3658" t="s">
        <v>8679</v>
      </c>
      <c r="G3658" t="s">
        <v>8406</v>
      </c>
      <c r="H3658" t="s">
        <v>8418</v>
      </c>
      <c r="I3658" t="s">
        <v>8569</v>
      </c>
      <c r="J3658" t="s">
        <v>8570</v>
      </c>
      <c r="K3658" t="s">
        <v>8571</v>
      </c>
      <c r="L3658" t="s">
        <v>8572</v>
      </c>
      <c r="M3658" t="s">
        <v>8573</v>
      </c>
      <c r="N3658" t="s">
        <v>8574</v>
      </c>
      <c r="O3658" t="s">
        <v>8575</v>
      </c>
      <c r="P3658" t="s">
        <v>8576</v>
      </c>
      <c r="Q3658" t="s">
        <v>8680</v>
      </c>
      <c r="R3658" t="s">
        <v>8681</v>
      </c>
      <c r="S3658" t="s">
        <v>8682</v>
      </c>
      <c r="T3658" t="s">
        <v>8683</v>
      </c>
      <c r="U3658" t="s">
        <v>8684</v>
      </c>
    </row>
    <row r="3659" spans="1:22" x14ac:dyDescent="0.25">
      <c r="A3659" t="s">
        <v>7902</v>
      </c>
      <c r="B3659" t="s">
        <v>7903</v>
      </c>
      <c r="C3659" t="s">
        <v>9995</v>
      </c>
      <c r="E3659" t="s">
        <v>9996</v>
      </c>
      <c r="G3659" t="s">
        <v>8406</v>
      </c>
      <c r="H3659" t="s">
        <v>8433</v>
      </c>
      <c r="I3659" t="s">
        <v>8623</v>
      </c>
      <c r="J3659" t="s">
        <v>8624</v>
      </c>
      <c r="K3659" t="s">
        <v>8625</v>
      </c>
      <c r="L3659" t="s">
        <v>8626</v>
      </c>
      <c r="M3659" t="s">
        <v>9961</v>
      </c>
    </row>
    <row r="3660" spans="1:22" x14ac:dyDescent="0.25">
      <c r="A3660" t="s">
        <v>7904</v>
      </c>
      <c r="B3660" t="s">
        <v>7905</v>
      </c>
      <c r="C3660" t="s">
        <v>9995</v>
      </c>
      <c r="E3660" t="s">
        <v>9996</v>
      </c>
      <c r="G3660" t="s">
        <v>8406</v>
      </c>
      <c r="H3660" t="s">
        <v>8433</v>
      </c>
      <c r="I3660" t="s">
        <v>8623</v>
      </c>
      <c r="J3660" t="s">
        <v>8624</v>
      </c>
      <c r="K3660" t="s">
        <v>8625</v>
      </c>
      <c r="L3660" t="s">
        <v>8626</v>
      </c>
      <c r="M3660" t="s">
        <v>9961</v>
      </c>
    </row>
    <row r="3661" spans="1:22" x14ac:dyDescent="0.25">
      <c r="A3661" t="s">
        <v>7906</v>
      </c>
      <c r="B3661" t="s">
        <v>7907</v>
      </c>
      <c r="C3661" t="s">
        <v>9995</v>
      </c>
      <c r="E3661" t="s">
        <v>9996</v>
      </c>
      <c r="G3661" t="s">
        <v>8406</v>
      </c>
      <c r="H3661" t="s">
        <v>8433</v>
      </c>
      <c r="I3661" t="s">
        <v>8623</v>
      </c>
      <c r="J3661" t="s">
        <v>8624</v>
      </c>
      <c r="K3661" t="s">
        <v>8625</v>
      </c>
      <c r="L3661" t="s">
        <v>8626</v>
      </c>
      <c r="M3661" t="s">
        <v>9961</v>
      </c>
    </row>
    <row r="3662" spans="1:22" x14ac:dyDescent="0.25">
      <c r="A3662" t="s">
        <v>7908</v>
      </c>
      <c r="B3662" t="s">
        <v>7909</v>
      </c>
      <c r="C3662" t="s">
        <v>9995</v>
      </c>
      <c r="E3662" t="s">
        <v>9996</v>
      </c>
      <c r="G3662" t="s">
        <v>8406</v>
      </c>
      <c r="H3662" t="s">
        <v>8433</v>
      </c>
      <c r="I3662" t="s">
        <v>8623</v>
      </c>
      <c r="J3662" t="s">
        <v>8624</v>
      </c>
      <c r="K3662" t="s">
        <v>8625</v>
      </c>
      <c r="L3662" t="s">
        <v>8626</v>
      </c>
      <c r="M3662" t="s">
        <v>9961</v>
      </c>
    </row>
    <row r="3663" spans="1:22" x14ac:dyDescent="0.25">
      <c r="A3663" t="s">
        <v>7910</v>
      </c>
      <c r="B3663" t="s">
        <v>7911</v>
      </c>
      <c r="C3663" t="s">
        <v>9995</v>
      </c>
      <c r="E3663" t="s">
        <v>9996</v>
      </c>
      <c r="G3663" t="s">
        <v>8406</v>
      </c>
      <c r="H3663" t="s">
        <v>8433</v>
      </c>
      <c r="I3663" t="s">
        <v>8623</v>
      </c>
      <c r="J3663" t="s">
        <v>8624</v>
      </c>
      <c r="K3663" t="s">
        <v>8625</v>
      </c>
      <c r="L3663" t="s">
        <v>8626</v>
      </c>
      <c r="M3663" t="s">
        <v>9961</v>
      </c>
    </row>
    <row r="3664" spans="1:22" x14ac:dyDescent="0.25">
      <c r="A3664" t="s">
        <v>7914</v>
      </c>
      <c r="B3664" t="s">
        <v>7915</v>
      </c>
      <c r="C3664" t="s">
        <v>9903</v>
      </c>
      <c r="E3664" t="s">
        <v>9904</v>
      </c>
      <c r="G3664" t="s">
        <v>8406</v>
      </c>
      <c r="H3664" t="s">
        <v>8407</v>
      </c>
      <c r="I3664" t="s">
        <v>8408</v>
      </c>
      <c r="J3664" t="s">
        <v>8409</v>
      </c>
      <c r="K3664" t="s">
        <v>8410</v>
      </c>
      <c r="L3664" t="s">
        <v>8473</v>
      </c>
      <c r="M3664" t="s">
        <v>8773</v>
      </c>
      <c r="N3664" t="s">
        <v>8774</v>
      </c>
      <c r="O3664" t="s">
        <v>9498</v>
      </c>
      <c r="P3664" t="s">
        <v>9502</v>
      </c>
    </row>
    <row r="3665" spans="1:24" x14ac:dyDescent="0.25">
      <c r="A3665" t="s">
        <v>7916</v>
      </c>
      <c r="B3665" t="s">
        <v>7917</v>
      </c>
      <c r="C3665" t="s">
        <v>9903</v>
      </c>
      <c r="E3665" t="s">
        <v>9904</v>
      </c>
      <c r="G3665" t="s">
        <v>8406</v>
      </c>
      <c r="H3665" t="s">
        <v>8407</v>
      </c>
      <c r="I3665" t="s">
        <v>8408</v>
      </c>
      <c r="J3665" t="s">
        <v>8409</v>
      </c>
      <c r="K3665" t="s">
        <v>8410</v>
      </c>
      <c r="L3665" t="s">
        <v>8473</v>
      </c>
      <c r="M3665" t="s">
        <v>8773</v>
      </c>
      <c r="N3665" t="s">
        <v>8774</v>
      </c>
      <c r="O3665" t="s">
        <v>9498</v>
      </c>
      <c r="P3665" t="s">
        <v>9502</v>
      </c>
    </row>
    <row r="3666" spans="1:24" x14ac:dyDescent="0.25">
      <c r="A3666" t="s">
        <v>7918</v>
      </c>
      <c r="B3666" t="s">
        <v>7919</v>
      </c>
      <c r="C3666" t="s">
        <v>9903</v>
      </c>
      <c r="E3666" t="s">
        <v>9904</v>
      </c>
      <c r="G3666" t="s">
        <v>8406</v>
      </c>
      <c r="H3666" t="s">
        <v>8407</v>
      </c>
      <c r="I3666" t="s">
        <v>8408</v>
      </c>
      <c r="J3666" t="s">
        <v>8409</v>
      </c>
      <c r="K3666" t="s">
        <v>8410</v>
      </c>
      <c r="L3666" t="s">
        <v>8473</v>
      </c>
      <c r="M3666" t="s">
        <v>8773</v>
      </c>
      <c r="N3666" t="s">
        <v>8774</v>
      </c>
      <c r="O3666" t="s">
        <v>9498</v>
      </c>
      <c r="P3666" t="s">
        <v>9502</v>
      </c>
    </row>
    <row r="3667" spans="1:24" x14ac:dyDescent="0.25">
      <c r="A3667" t="s">
        <v>7920</v>
      </c>
      <c r="B3667" t="s">
        <v>7921</v>
      </c>
      <c r="C3667" t="s">
        <v>8949</v>
      </c>
      <c r="E3667" t="s">
        <v>8950</v>
      </c>
      <c r="G3667" t="s">
        <v>8406</v>
      </c>
      <c r="H3667" t="s">
        <v>8418</v>
      </c>
      <c r="I3667" t="s">
        <v>8419</v>
      </c>
      <c r="J3667" t="s">
        <v>8420</v>
      </c>
      <c r="K3667" t="s">
        <v>8421</v>
      </c>
      <c r="L3667" t="s">
        <v>8422</v>
      </c>
      <c r="M3667" t="s">
        <v>8585</v>
      </c>
      <c r="N3667" t="s">
        <v>8586</v>
      </c>
      <c r="O3667" t="s">
        <v>8587</v>
      </c>
      <c r="P3667" t="s">
        <v>8588</v>
      </c>
      <c r="Q3667" t="s">
        <v>8844</v>
      </c>
      <c r="R3667" t="s">
        <v>8845</v>
      </c>
      <c r="S3667" t="s">
        <v>8846</v>
      </c>
      <c r="T3667" t="s">
        <v>8847</v>
      </c>
      <c r="U3667" t="s">
        <v>8951</v>
      </c>
    </row>
    <row r="3668" spans="1:24" x14ac:dyDescent="0.25">
      <c r="A3668" t="s">
        <v>7922</v>
      </c>
      <c r="B3668" t="s">
        <v>7923</v>
      </c>
      <c r="C3668" t="s">
        <v>9219</v>
      </c>
      <c r="E3668" t="s">
        <v>9220</v>
      </c>
      <c r="G3668" t="s">
        <v>8406</v>
      </c>
      <c r="H3668" t="s">
        <v>8418</v>
      </c>
      <c r="I3668" t="s">
        <v>8419</v>
      </c>
      <c r="J3668" t="s">
        <v>8420</v>
      </c>
      <c r="K3668" t="s">
        <v>8421</v>
      </c>
      <c r="L3668" t="s">
        <v>8422</v>
      </c>
      <c r="M3668" t="s">
        <v>9221</v>
      </c>
      <c r="N3668" t="s">
        <v>9222</v>
      </c>
      <c r="O3668" t="s">
        <v>9223</v>
      </c>
      <c r="P3668" t="s">
        <v>9224</v>
      </c>
      <c r="Q3668" t="s">
        <v>9225</v>
      </c>
      <c r="R3668" t="s">
        <v>9226</v>
      </c>
      <c r="S3668" t="s">
        <v>9227</v>
      </c>
      <c r="T3668" t="s">
        <v>9228</v>
      </c>
      <c r="U3668" t="s">
        <v>9229</v>
      </c>
      <c r="V3668" t="s">
        <v>9230</v>
      </c>
      <c r="W3668" t="s">
        <v>9231</v>
      </c>
      <c r="X3668" t="s">
        <v>9232</v>
      </c>
    </row>
    <row r="3669" spans="1:24" x14ac:dyDescent="0.25">
      <c r="A3669" t="s">
        <v>7924</v>
      </c>
      <c r="B3669" t="s">
        <v>7925</v>
      </c>
      <c r="C3669" t="s">
        <v>8637</v>
      </c>
      <c r="E3669" t="s">
        <v>8638</v>
      </c>
      <c r="G3669" t="s">
        <v>8406</v>
      </c>
      <c r="H3669" t="s">
        <v>8418</v>
      </c>
      <c r="I3669" t="s">
        <v>8419</v>
      </c>
      <c r="J3669" t="s">
        <v>8420</v>
      </c>
      <c r="K3669" t="s">
        <v>8421</v>
      </c>
      <c r="L3669" t="s">
        <v>8422</v>
      </c>
      <c r="M3669" t="s">
        <v>8585</v>
      </c>
      <c r="N3669" t="s">
        <v>8586</v>
      </c>
      <c r="O3669" t="s">
        <v>8587</v>
      </c>
      <c r="P3669" t="s">
        <v>8639</v>
      </c>
      <c r="Q3669" t="s">
        <v>8640</v>
      </c>
      <c r="R3669" t="s">
        <v>8641</v>
      </c>
      <c r="S3669" t="s">
        <v>8642</v>
      </c>
    </row>
    <row r="3670" spans="1:24" x14ac:dyDescent="0.25">
      <c r="A3670" t="s">
        <v>7926</v>
      </c>
      <c r="B3670" t="s">
        <v>7927</v>
      </c>
      <c r="C3670" t="s">
        <v>8805</v>
      </c>
      <c r="E3670" t="s">
        <v>8806</v>
      </c>
      <c r="G3670" t="s">
        <v>8406</v>
      </c>
      <c r="H3670" t="s">
        <v>8418</v>
      </c>
      <c r="I3670" t="s">
        <v>8419</v>
      </c>
      <c r="J3670" t="s">
        <v>8420</v>
      </c>
      <c r="K3670" t="s">
        <v>8421</v>
      </c>
      <c r="L3670" t="s">
        <v>8422</v>
      </c>
      <c r="M3670" t="s">
        <v>8423</v>
      </c>
      <c r="N3670" t="s">
        <v>8424</v>
      </c>
      <c r="O3670" t="s">
        <v>8425</v>
      </c>
      <c r="P3670" t="s">
        <v>8480</v>
      </c>
      <c r="Q3670" t="s">
        <v>8481</v>
      </c>
      <c r="R3670" t="s">
        <v>8482</v>
      </c>
      <c r="S3670" t="s">
        <v>8483</v>
      </c>
      <c r="T3670" t="s">
        <v>8484</v>
      </c>
      <c r="U3670" t="s">
        <v>8485</v>
      </c>
      <c r="V3670" t="s">
        <v>8807</v>
      </c>
    </row>
    <row r="3671" spans="1:24" x14ac:dyDescent="0.25">
      <c r="A3671" t="s">
        <v>7928</v>
      </c>
      <c r="B3671" t="s">
        <v>7929</v>
      </c>
      <c r="C3671" t="s">
        <v>8514</v>
      </c>
      <c r="E3671" t="s">
        <v>8515</v>
      </c>
      <c r="G3671" t="s">
        <v>8406</v>
      </c>
      <c r="H3671" t="s">
        <v>8442</v>
      </c>
      <c r="I3671" t="s">
        <v>8443</v>
      </c>
      <c r="J3671" t="s">
        <v>8444</v>
      </c>
      <c r="K3671" t="s">
        <v>8445</v>
      </c>
      <c r="L3671" t="s">
        <v>8446</v>
      </c>
      <c r="M3671" t="s">
        <v>8447</v>
      </c>
      <c r="N3671" t="s">
        <v>8507</v>
      </c>
      <c r="O3671" t="s">
        <v>8508</v>
      </c>
      <c r="P3671" t="s">
        <v>8509</v>
      </c>
      <c r="Q3671" t="s">
        <v>8510</v>
      </c>
      <c r="R3671" t="s">
        <v>8511</v>
      </c>
      <c r="S3671" t="s">
        <v>8512</v>
      </c>
      <c r="T3671" t="s">
        <v>8513</v>
      </c>
    </row>
    <row r="3672" spans="1:24" x14ac:dyDescent="0.25">
      <c r="A3672" t="s">
        <v>7930</v>
      </c>
      <c r="B3672" t="s">
        <v>7931</v>
      </c>
      <c r="C3672" t="s">
        <v>8416</v>
      </c>
      <c r="E3672" t="s">
        <v>8417</v>
      </c>
      <c r="G3672" t="s">
        <v>8406</v>
      </c>
      <c r="H3672" t="s">
        <v>8418</v>
      </c>
      <c r="I3672" t="s">
        <v>8419</v>
      </c>
      <c r="J3672" t="s">
        <v>8420</v>
      </c>
      <c r="K3672" t="s">
        <v>8421</v>
      </c>
      <c r="L3672" t="s">
        <v>8422</v>
      </c>
      <c r="M3672" t="s">
        <v>8423</v>
      </c>
      <c r="N3672" t="s">
        <v>8424</v>
      </c>
      <c r="O3672" t="s">
        <v>8425</v>
      </c>
      <c r="P3672" t="s">
        <v>8426</v>
      </c>
      <c r="Q3672" t="s">
        <v>8427</v>
      </c>
      <c r="R3672" t="s">
        <v>8428</v>
      </c>
      <c r="S3672" t="s">
        <v>8429</v>
      </c>
      <c r="T3672" t="s">
        <v>8430</v>
      </c>
    </row>
    <row r="3673" spans="1:24" x14ac:dyDescent="0.25">
      <c r="A3673" t="s">
        <v>7932</v>
      </c>
      <c r="B3673" t="s">
        <v>7933</v>
      </c>
      <c r="C3673" t="s">
        <v>8416</v>
      </c>
      <c r="E3673" t="s">
        <v>8417</v>
      </c>
      <c r="G3673" t="s">
        <v>8406</v>
      </c>
      <c r="H3673" t="s">
        <v>8418</v>
      </c>
      <c r="I3673" t="s">
        <v>8419</v>
      </c>
      <c r="J3673" t="s">
        <v>8420</v>
      </c>
      <c r="K3673" t="s">
        <v>8421</v>
      </c>
      <c r="L3673" t="s">
        <v>8422</v>
      </c>
      <c r="M3673" t="s">
        <v>8423</v>
      </c>
      <c r="N3673" t="s">
        <v>8424</v>
      </c>
      <c r="O3673" t="s">
        <v>8425</v>
      </c>
      <c r="P3673" t="s">
        <v>8426</v>
      </c>
      <c r="Q3673" t="s">
        <v>8427</v>
      </c>
      <c r="R3673" t="s">
        <v>8428</v>
      </c>
      <c r="S3673" t="s">
        <v>8429</v>
      </c>
      <c r="T3673" t="s">
        <v>8430</v>
      </c>
    </row>
    <row r="3674" spans="1:24" x14ac:dyDescent="0.25">
      <c r="A3674" t="s">
        <v>7934</v>
      </c>
      <c r="B3674" t="s">
        <v>7935</v>
      </c>
      <c r="C3674" t="s">
        <v>8404</v>
      </c>
      <c r="E3674" t="s">
        <v>8405</v>
      </c>
      <c r="G3674" t="s">
        <v>8406</v>
      </c>
      <c r="H3674" t="s">
        <v>8407</v>
      </c>
      <c r="I3674" t="s">
        <v>8408</v>
      </c>
      <c r="J3674" t="s">
        <v>8409</v>
      </c>
      <c r="K3674" t="s">
        <v>8410</v>
      </c>
      <c r="L3674" t="s">
        <v>8411</v>
      </c>
      <c r="M3674" t="s">
        <v>8412</v>
      </c>
      <c r="N3674" t="s">
        <v>8413</v>
      </c>
      <c r="O3674" t="s">
        <v>8414</v>
      </c>
      <c r="P3674" t="s">
        <v>8415</v>
      </c>
    </row>
    <row r="3675" spans="1:24" x14ac:dyDescent="0.25">
      <c r="A3675" t="s">
        <v>7936</v>
      </c>
      <c r="B3675" t="s">
        <v>7937</v>
      </c>
      <c r="C3675" t="s">
        <v>8637</v>
      </c>
      <c r="E3675" t="s">
        <v>8638</v>
      </c>
      <c r="G3675" t="s">
        <v>8406</v>
      </c>
      <c r="H3675" t="s">
        <v>8418</v>
      </c>
      <c r="I3675" t="s">
        <v>8419</v>
      </c>
      <c r="J3675" t="s">
        <v>8420</v>
      </c>
      <c r="K3675" t="s">
        <v>8421</v>
      </c>
      <c r="L3675" t="s">
        <v>8422</v>
      </c>
      <c r="M3675" t="s">
        <v>8585</v>
      </c>
      <c r="N3675" t="s">
        <v>8586</v>
      </c>
      <c r="O3675" t="s">
        <v>8587</v>
      </c>
      <c r="P3675" t="s">
        <v>8639</v>
      </c>
      <c r="Q3675" t="s">
        <v>8640</v>
      </c>
      <c r="R3675" t="s">
        <v>8641</v>
      </c>
      <c r="S3675" t="s">
        <v>8642</v>
      </c>
    </row>
    <row r="3676" spans="1:24" x14ac:dyDescent="0.25">
      <c r="A3676" t="s">
        <v>7938</v>
      </c>
      <c r="B3676" t="s">
        <v>7939</v>
      </c>
      <c r="C3676" t="s">
        <v>8637</v>
      </c>
      <c r="E3676" t="s">
        <v>8638</v>
      </c>
      <c r="G3676" t="s">
        <v>8406</v>
      </c>
      <c r="H3676" t="s">
        <v>8418</v>
      </c>
      <c r="I3676" t="s">
        <v>8419</v>
      </c>
      <c r="J3676" t="s">
        <v>8420</v>
      </c>
      <c r="K3676" t="s">
        <v>8421</v>
      </c>
      <c r="L3676" t="s">
        <v>8422</v>
      </c>
      <c r="M3676" t="s">
        <v>8585</v>
      </c>
      <c r="N3676" t="s">
        <v>8586</v>
      </c>
      <c r="O3676" t="s">
        <v>8587</v>
      </c>
      <c r="P3676" t="s">
        <v>8639</v>
      </c>
      <c r="Q3676" t="s">
        <v>8640</v>
      </c>
      <c r="R3676" t="s">
        <v>8641</v>
      </c>
      <c r="S3676" t="s">
        <v>8642</v>
      </c>
    </row>
    <row r="3677" spans="1:24" x14ac:dyDescent="0.25">
      <c r="A3677" t="s">
        <v>7940</v>
      </c>
      <c r="B3677" t="s">
        <v>7941</v>
      </c>
      <c r="C3677" t="s">
        <v>9930</v>
      </c>
      <c r="E3677" t="s">
        <v>9931</v>
      </c>
      <c r="G3677" t="s">
        <v>8406</v>
      </c>
      <c r="H3677" t="s">
        <v>8418</v>
      </c>
      <c r="I3677" t="s">
        <v>8419</v>
      </c>
      <c r="J3677" t="s">
        <v>8420</v>
      </c>
      <c r="K3677" t="s">
        <v>8421</v>
      </c>
      <c r="L3677" t="s">
        <v>8422</v>
      </c>
      <c r="M3677" t="s">
        <v>8536</v>
      </c>
      <c r="N3677" t="s">
        <v>8537</v>
      </c>
      <c r="O3677" t="s">
        <v>8538</v>
      </c>
      <c r="P3677" t="s">
        <v>8539</v>
      </c>
      <c r="Q3677" t="s">
        <v>8540</v>
      </c>
      <c r="R3677" t="s">
        <v>8541</v>
      </c>
      <c r="S3677" t="s">
        <v>8542</v>
      </c>
      <c r="T3677" t="s">
        <v>9932</v>
      </c>
    </row>
    <row r="3678" spans="1:24" x14ac:dyDescent="0.25">
      <c r="A3678" t="s">
        <v>7942</v>
      </c>
      <c r="B3678" t="s">
        <v>7943</v>
      </c>
      <c r="C3678" t="s">
        <v>8478</v>
      </c>
      <c r="E3678" t="s">
        <v>8479</v>
      </c>
      <c r="G3678" t="s">
        <v>8406</v>
      </c>
      <c r="H3678" t="s">
        <v>8418</v>
      </c>
      <c r="I3678" t="s">
        <v>8419</v>
      </c>
      <c r="J3678" t="s">
        <v>8420</v>
      </c>
      <c r="K3678" t="s">
        <v>8421</v>
      </c>
      <c r="L3678" t="s">
        <v>8422</v>
      </c>
      <c r="M3678" t="s">
        <v>8423</v>
      </c>
      <c r="N3678" t="s">
        <v>8424</v>
      </c>
      <c r="O3678" t="s">
        <v>8425</v>
      </c>
      <c r="P3678" t="s">
        <v>8480</v>
      </c>
      <c r="Q3678" t="s">
        <v>8481</v>
      </c>
      <c r="R3678" t="s">
        <v>8482</v>
      </c>
      <c r="S3678" t="s">
        <v>8483</v>
      </c>
      <c r="T3678" t="s">
        <v>8484</v>
      </c>
      <c r="U3678" t="s">
        <v>8485</v>
      </c>
      <c r="V3678" t="s">
        <v>8486</v>
      </c>
      <c r="W3678" t="s">
        <v>8487</v>
      </c>
    </row>
    <row r="3679" spans="1:24" x14ac:dyDescent="0.25">
      <c r="A3679" t="s">
        <v>7944</v>
      </c>
      <c r="B3679" t="s">
        <v>7945</v>
      </c>
      <c r="C3679" t="s">
        <v>9997</v>
      </c>
      <c r="E3679" t="s">
        <v>9998</v>
      </c>
      <c r="G3679" t="s">
        <v>8406</v>
      </c>
      <c r="H3679" t="s">
        <v>8442</v>
      </c>
      <c r="I3679" t="s">
        <v>8443</v>
      </c>
      <c r="J3679" t="s">
        <v>8444</v>
      </c>
      <c r="K3679" t="s">
        <v>8445</v>
      </c>
      <c r="L3679" t="s">
        <v>8446</v>
      </c>
      <c r="M3679" t="s">
        <v>8447</v>
      </c>
      <c r="N3679" t="s">
        <v>8448</v>
      </c>
      <c r="O3679" t="s">
        <v>8449</v>
      </c>
      <c r="P3679" t="s">
        <v>8450</v>
      </c>
      <c r="Q3679" t="s">
        <v>8451</v>
      </c>
      <c r="R3679" t="s">
        <v>8452</v>
      </c>
      <c r="S3679" t="s">
        <v>9999</v>
      </c>
      <c r="T3679" t="s">
        <v>10000</v>
      </c>
      <c r="U3679" t="s">
        <v>10001</v>
      </c>
      <c r="V3679" t="s">
        <v>10002</v>
      </c>
    </row>
    <row r="3680" spans="1:24" x14ac:dyDescent="0.25">
      <c r="A3680" t="s">
        <v>7946</v>
      </c>
      <c r="B3680" t="s">
        <v>7947</v>
      </c>
      <c r="C3680" t="s">
        <v>8514</v>
      </c>
      <c r="E3680" t="s">
        <v>8515</v>
      </c>
      <c r="G3680" t="s">
        <v>8406</v>
      </c>
      <c r="H3680" t="s">
        <v>8442</v>
      </c>
      <c r="I3680" t="s">
        <v>8443</v>
      </c>
      <c r="J3680" t="s">
        <v>8444</v>
      </c>
      <c r="K3680" t="s">
        <v>8445</v>
      </c>
      <c r="L3680" t="s">
        <v>8446</v>
      </c>
      <c r="M3680" t="s">
        <v>8447</v>
      </c>
      <c r="N3680" t="s">
        <v>8507</v>
      </c>
      <c r="O3680" t="s">
        <v>8508</v>
      </c>
      <c r="P3680" t="s">
        <v>8509</v>
      </c>
      <c r="Q3680" t="s">
        <v>8510</v>
      </c>
      <c r="R3680" t="s">
        <v>8511</v>
      </c>
      <c r="S3680" t="s">
        <v>8512</v>
      </c>
      <c r="T3680" t="s">
        <v>8513</v>
      </c>
    </row>
    <row r="3681" spans="1:23" x14ac:dyDescent="0.25">
      <c r="A3681" t="s">
        <v>7948</v>
      </c>
      <c r="B3681" t="s">
        <v>7949</v>
      </c>
      <c r="C3681" t="s">
        <v>10003</v>
      </c>
      <c r="E3681" t="s">
        <v>10004</v>
      </c>
      <c r="G3681" t="s">
        <v>8406</v>
      </c>
      <c r="H3681" t="s">
        <v>8418</v>
      </c>
      <c r="I3681" t="s">
        <v>9842</v>
      </c>
      <c r="J3681" t="s">
        <v>9865</v>
      </c>
      <c r="K3681" t="s">
        <v>9918</v>
      </c>
      <c r="L3681" t="s">
        <v>9919</v>
      </c>
      <c r="M3681" t="s">
        <v>9920</v>
      </c>
      <c r="N3681" t="s">
        <v>10005</v>
      </c>
      <c r="O3681" t="s">
        <v>10006</v>
      </c>
      <c r="P3681" t="s">
        <v>10007</v>
      </c>
      <c r="Q3681" t="s">
        <v>10008</v>
      </c>
      <c r="R3681" t="s">
        <v>10009</v>
      </c>
    </row>
    <row r="3682" spans="1:23" x14ac:dyDescent="0.25">
      <c r="A3682" t="s">
        <v>7950</v>
      </c>
      <c r="B3682" t="s">
        <v>7951</v>
      </c>
      <c r="C3682" t="s">
        <v>10003</v>
      </c>
      <c r="E3682" t="s">
        <v>10004</v>
      </c>
      <c r="G3682" t="s">
        <v>8406</v>
      </c>
      <c r="H3682" t="s">
        <v>8418</v>
      </c>
      <c r="I3682" t="s">
        <v>9842</v>
      </c>
      <c r="J3682" t="s">
        <v>9865</v>
      </c>
      <c r="K3682" t="s">
        <v>9918</v>
      </c>
      <c r="L3682" t="s">
        <v>9919</v>
      </c>
      <c r="M3682" t="s">
        <v>9920</v>
      </c>
      <c r="N3682" t="s">
        <v>10005</v>
      </c>
      <c r="O3682" t="s">
        <v>10006</v>
      </c>
      <c r="P3682" t="s">
        <v>10007</v>
      </c>
      <c r="Q3682" t="s">
        <v>10008</v>
      </c>
      <c r="R3682" t="s">
        <v>10009</v>
      </c>
    </row>
    <row r="3683" spans="1:23" x14ac:dyDescent="0.25">
      <c r="A3683" t="s">
        <v>7952</v>
      </c>
      <c r="B3683" t="s">
        <v>7953</v>
      </c>
      <c r="C3683" t="s">
        <v>9964</v>
      </c>
      <c r="E3683" t="s">
        <v>9965</v>
      </c>
      <c r="G3683" t="s">
        <v>8406</v>
      </c>
      <c r="H3683" t="s">
        <v>8751</v>
      </c>
      <c r="I3683" t="s">
        <v>9131</v>
      </c>
      <c r="J3683" t="s">
        <v>9132</v>
      </c>
      <c r="K3683" t="s">
        <v>9403</v>
      </c>
    </row>
    <row r="3684" spans="1:23" x14ac:dyDescent="0.25">
      <c r="A3684" t="s">
        <v>7955</v>
      </c>
      <c r="B3684" t="s">
        <v>7956</v>
      </c>
      <c r="C3684" t="s">
        <v>8785</v>
      </c>
      <c r="E3684" t="s">
        <v>8786</v>
      </c>
      <c r="G3684" t="s">
        <v>8406</v>
      </c>
      <c r="H3684" t="s">
        <v>8418</v>
      </c>
      <c r="I3684" t="s">
        <v>8546</v>
      </c>
      <c r="J3684" t="s">
        <v>8787</v>
      </c>
      <c r="K3684" t="s">
        <v>8788</v>
      </c>
      <c r="L3684" t="s">
        <v>8789</v>
      </c>
      <c r="M3684" t="s">
        <v>8790</v>
      </c>
      <c r="N3684" t="s">
        <v>8791</v>
      </c>
      <c r="O3684" t="s">
        <v>8792</v>
      </c>
    </row>
    <row r="3685" spans="1:23" x14ac:dyDescent="0.25">
      <c r="A3685" t="s">
        <v>7957</v>
      </c>
      <c r="B3685" t="s">
        <v>7958</v>
      </c>
      <c r="C3685" t="s">
        <v>8785</v>
      </c>
      <c r="E3685" t="s">
        <v>8786</v>
      </c>
      <c r="G3685" t="s">
        <v>8406</v>
      </c>
      <c r="H3685" t="s">
        <v>8418</v>
      </c>
      <c r="I3685" t="s">
        <v>8546</v>
      </c>
      <c r="J3685" t="s">
        <v>8787</v>
      </c>
      <c r="K3685" t="s">
        <v>8788</v>
      </c>
      <c r="L3685" t="s">
        <v>8789</v>
      </c>
      <c r="M3685" t="s">
        <v>8790</v>
      </c>
      <c r="N3685" t="s">
        <v>8791</v>
      </c>
      <c r="O3685" t="s">
        <v>8792</v>
      </c>
    </row>
    <row r="3686" spans="1:23" x14ac:dyDescent="0.25">
      <c r="A3686" t="s">
        <v>7959</v>
      </c>
      <c r="B3686" t="s">
        <v>7960</v>
      </c>
      <c r="C3686" t="s">
        <v>8567</v>
      </c>
      <c r="E3686" t="s">
        <v>8568</v>
      </c>
      <c r="G3686" t="s">
        <v>8406</v>
      </c>
      <c r="H3686" t="s">
        <v>8418</v>
      </c>
      <c r="I3686" t="s">
        <v>8569</v>
      </c>
      <c r="J3686" t="s">
        <v>8570</v>
      </c>
      <c r="K3686" t="s">
        <v>8571</v>
      </c>
      <c r="L3686" t="s">
        <v>8572</v>
      </c>
      <c r="M3686" t="s">
        <v>8573</v>
      </c>
      <c r="N3686" t="s">
        <v>8574</v>
      </c>
      <c r="O3686" t="s">
        <v>8575</v>
      </c>
      <c r="P3686" t="s">
        <v>8576</v>
      </c>
      <c r="Q3686" t="s">
        <v>8577</v>
      </c>
      <c r="R3686" t="s">
        <v>8578</v>
      </c>
      <c r="S3686" t="s">
        <v>8579</v>
      </c>
      <c r="T3686" t="s">
        <v>8580</v>
      </c>
      <c r="U3686" t="s">
        <v>8581</v>
      </c>
      <c r="V3686" t="s">
        <v>8582</v>
      </c>
    </row>
    <row r="3687" spans="1:23" x14ac:dyDescent="0.25">
      <c r="A3687" t="s">
        <v>7961</v>
      </c>
      <c r="B3687" t="s">
        <v>7962</v>
      </c>
      <c r="C3687" t="s">
        <v>8567</v>
      </c>
      <c r="E3687" t="s">
        <v>8568</v>
      </c>
      <c r="G3687" t="s">
        <v>8406</v>
      </c>
      <c r="H3687" t="s">
        <v>8418</v>
      </c>
      <c r="I3687" t="s">
        <v>8569</v>
      </c>
      <c r="J3687" t="s">
        <v>8570</v>
      </c>
      <c r="K3687" t="s">
        <v>8571</v>
      </c>
      <c r="L3687" t="s">
        <v>8572</v>
      </c>
      <c r="M3687" t="s">
        <v>8573</v>
      </c>
      <c r="N3687" t="s">
        <v>8574</v>
      </c>
      <c r="O3687" t="s">
        <v>8575</v>
      </c>
      <c r="P3687" t="s">
        <v>8576</v>
      </c>
      <c r="Q3687" t="s">
        <v>8577</v>
      </c>
      <c r="R3687" t="s">
        <v>8578</v>
      </c>
      <c r="S3687" t="s">
        <v>8579</v>
      </c>
      <c r="T3687" t="s">
        <v>8580</v>
      </c>
      <c r="U3687" t="s">
        <v>8581</v>
      </c>
      <c r="V3687" t="s">
        <v>8582</v>
      </c>
    </row>
    <row r="3688" spans="1:23" x14ac:dyDescent="0.25">
      <c r="A3688" t="s">
        <v>7963</v>
      </c>
      <c r="B3688" t="s">
        <v>7964</v>
      </c>
      <c r="C3688" t="s">
        <v>10010</v>
      </c>
      <c r="E3688" t="s">
        <v>10011</v>
      </c>
      <c r="G3688" t="s">
        <v>8406</v>
      </c>
      <c r="H3688" t="s">
        <v>8407</v>
      </c>
      <c r="I3688" t="s">
        <v>8408</v>
      </c>
      <c r="J3688" t="s">
        <v>8409</v>
      </c>
      <c r="K3688" t="s">
        <v>8410</v>
      </c>
      <c r="L3688" t="s">
        <v>8473</v>
      </c>
      <c r="M3688" t="s">
        <v>8773</v>
      </c>
      <c r="N3688" t="s">
        <v>8774</v>
      </c>
      <c r="O3688" t="s">
        <v>9498</v>
      </c>
      <c r="P3688" t="s">
        <v>9502</v>
      </c>
    </row>
    <row r="3689" spans="1:23" x14ac:dyDescent="0.25">
      <c r="A3689" t="s">
        <v>7965</v>
      </c>
      <c r="B3689" t="s">
        <v>7966</v>
      </c>
      <c r="C3689" t="s">
        <v>10012</v>
      </c>
      <c r="E3689" t="s">
        <v>10013</v>
      </c>
      <c r="G3689" t="s">
        <v>8406</v>
      </c>
      <c r="H3689" t="s">
        <v>8407</v>
      </c>
      <c r="I3689" t="s">
        <v>8408</v>
      </c>
      <c r="J3689" t="s">
        <v>8409</v>
      </c>
      <c r="K3689" t="s">
        <v>8410</v>
      </c>
      <c r="L3689" t="s">
        <v>8473</v>
      </c>
      <c r="M3689" t="s">
        <v>8773</v>
      </c>
      <c r="N3689" t="s">
        <v>8774</v>
      </c>
      <c r="O3689" t="s">
        <v>8775</v>
      </c>
      <c r="P3689" t="s">
        <v>8776</v>
      </c>
    </row>
    <row r="3690" spans="1:23" x14ac:dyDescent="0.25">
      <c r="A3690" t="s">
        <v>7967</v>
      </c>
      <c r="B3690" t="s">
        <v>7968</v>
      </c>
      <c r="C3690" t="s">
        <v>9930</v>
      </c>
      <c r="E3690" t="s">
        <v>9931</v>
      </c>
      <c r="G3690" t="s">
        <v>8406</v>
      </c>
      <c r="H3690" t="s">
        <v>8418</v>
      </c>
      <c r="I3690" t="s">
        <v>8419</v>
      </c>
      <c r="J3690" t="s">
        <v>8420</v>
      </c>
      <c r="K3690" t="s">
        <v>8421</v>
      </c>
      <c r="L3690" t="s">
        <v>8422</v>
      </c>
      <c r="M3690" t="s">
        <v>8536</v>
      </c>
      <c r="N3690" t="s">
        <v>8537</v>
      </c>
      <c r="O3690" t="s">
        <v>8538</v>
      </c>
      <c r="P3690" t="s">
        <v>8539</v>
      </c>
      <c r="Q3690" t="s">
        <v>8540</v>
      </c>
      <c r="R3690" t="s">
        <v>8541</v>
      </c>
      <c r="S3690" t="s">
        <v>8542</v>
      </c>
      <c r="T3690" t="s">
        <v>9932</v>
      </c>
    </row>
    <row r="3691" spans="1:23" x14ac:dyDescent="0.25">
      <c r="A3691" t="s">
        <v>7969</v>
      </c>
      <c r="B3691" t="s">
        <v>7970</v>
      </c>
      <c r="C3691" t="s">
        <v>9930</v>
      </c>
      <c r="E3691" t="s">
        <v>9931</v>
      </c>
      <c r="G3691" t="s">
        <v>8406</v>
      </c>
      <c r="H3691" t="s">
        <v>8418</v>
      </c>
      <c r="I3691" t="s">
        <v>8419</v>
      </c>
      <c r="J3691" t="s">
        <v>8420</v>
      </c>
      <c r="K3691" t="s">
        <v>8421</v>
      </c>
      <c r="L3691" t="s">
        <v>8422</v>
      </c>
      <c r="M3691" t="s">
        <v>8536</v>
      </c>
      <c r="N3691" t="s">
        <v>8537</v>
      </c>
      <c r="O3691" t="s">
        <v>8538</v>
      </c>
      <c r="P3691" t="s">
        <v>8539</v>
      </c>
      <c r="Q3691" t="s">
        <v>8540</v>
      </c>
      <c r="R3691" t="s">
        <v>8541</v>
      </c>
      <c r="S3691" t="s">
        <v>8542</v>
      </c>
      <c r="T3691" t="s">
        <v>9932</v>
      </c>
    </row>
    <row r="3692" spans="1:23" x14ac:dyDescent="0.25">
      <c r="A3692" t="s">
        <v>7971</v>
      </c>
      <c r="B3692" t="s">
        <v>7972</v>
      </c>
      <c r="C3692" t="s">
        <v>9930</v>
      </c>
      <c r="E3692" t="s">
        <v>9931</v>
      </c>
      <c r="G3692" t="s">
        <v>8406</v>
      </c>
      <c r="H3692" t="s">
        <v>8418</v>
      </c>
      <c r="I3692" t="s">
        <v>8419</v>
      </c>
      <c r="J3692" t="s">
        <v>8420</v>
      </c>
      <c r="K3692" t="s">
        <v>8421</v>
      </c>
      <c r="L3692" t="s">
        <v>8422</v>
      </c>
      <c r="M3692" t="s">
        <v>8536</v>
      </c>
      <c r="N3692" t="s">
        <v>8537</v>
      </c>
      <c r="O3692" t="s">
        <v>8538</v>
      </c>
      <c r="P3692" t="s">
        <v>8539</v>
      </c>
      <c r="Q3692" t="s">
        <v>8540</v>
      </c>
      <c r="R3692" t="s">
        <v>8541</v>
      </c>
      <c r="S3692" t="s">
        <v>8542</v>
      </c>
      <c r="T3692" t="s">
        <v>9932</v>
      </c>
    </row>
    <row r="3693" spans="1:23" x14ac:dyDescent="0.25">
      <c r="A3693" t="s">
        <v>7973</v>
      </c>
      <c r="B3693" t="s">
        <v>7974</v>
      </c>
      <c r="C3693" t="s">
        <v>8478</v>
      </c>
      <c r="E3693" t="s">
        <v>8479</v>
      </c>
      <c r="G3693" t="s">
        <v>8406</v>
      </c>
      <c r="H3693" t="s">
        <v>8418</v>
      </c>
      <c r="I3693" t="s">
        <v>8419</v>
      </c>
      <c r="J3693" t="s">
        <v>8420</v>
      </c>
      <c r="K3693" t="s">
        <v>8421</v>
      </c>
      <c r="L3693" t="s">
        <v>8422</v>
      </c>
      <c r="M3693" t="s">
        <v>8423</v>
      </c>
      <c r="N3693" t="s">
        <v>8424</v>
      </c>
      <c r="O3693" t="s">
        <v>8425</v>
      </c>
      <c r="P3693" t="s">
        <v>8480</v>
      </c>
      <c r="Q3693" t="s">
        <v>8481</v>
      </c>
      <c r="R3693" t="s">
        <v>8482</v>
      </c>
      <c r="S3693" t="s">
        <v>8483</v>
      </c>
      <c r="T3693" t="s">
        <v>8484</v>
      </c>
      <c r="U3693" t="s">
        <v>8485</v>
      </c>
      <c r="V3693" t="s">
        <v>8486</v>
      </c>
      <c r="W3693" t="s">
        <v>8487</v>
      </c>
    </row>
    <row r="3694" spans="1:23" x14ac:dyDescent="0.25">
      <c r="A3694" t="s">
        <v>7975</v>
      </c>
      <c r="B3694" t="s">
        <v>7976</v>
      </c>
      <c r="C3694" t="s">
        <v>8478</v>
      </c>
      <c r="E3694" t="s">
        <v>8479</v>
      </c>
      <c r="G3694" t="s">
        <v>8406</v>
      </c>
      <c r="H3694" t="s">
        <v>8418</v>
      </c>
      <c r="I3694" t="s">
        <v>8419</v>
      </c>
      <c r="J3694" t="s">
        <v>8420</v>
      </c>
      <c r="K3694" t="s">
        <v>8421</v>
      </c>
      <c r="L3694" t="s">
        <v>8422</v>
      </c>
      <c r="M3694" t="s">
        <v>8423</v>
      </c>
      <c r="N3694" t="s">
        <v>8424</v>
      </c>
      <c r="O3694" t="s">
        <v>8425</v>
      </c>
      <c r="P3694" t="s">
        <v>8480</v>
      </c>
      <c r="Q3694" t="s">
        <v>8481</v>
      </c>
      <c r="R3694" t="s">
        <v>8482</v>
      </c>
      <c r="S3694" t="s">
        <v>8483</v>
      </c>
      <c r="T3694" t="s">
        <v>8484</v>
      </c>
      <c r="U3694" t="s">
        <v>8485</v>
      </c>
      <c r="V3694" t="s">
        <v>8486</v>
      </c>
      <c r="W3694" t="s">
        <v>8487</v>
      </c>
    </row>
    <row r="3695" spans="1:23" x14ac:dyDescent="0.25">
      <c r="A3695" t="s">
        <v>7977</v>
      </c>
      <c r="B3695" t="s">
        <v>7978</v>
      </c>
      <c r="C3695" t="s">
        <v>8478</v>
      </c>
      <c r="E3695" t="s">
        <v>8479</v>
      </c>
      <c r="G3695" t="s">
        <v>8406</v>
      </c>
      <c r="H3695" t="s">
        <v>8418</v>
      </c>
      <c r="I3695" t="s">
        <v>8419</v>
      </c>
      <c r="J3695" t="s">
        <v>8420</v>
      </c>
      <c r="K3695" t="s">
        <v>8421</v>
      </c>
      <c r="L3695" t="s">
        <v>8422</v>
      </c>
      <c r="M3695" t="s">
        <v>8423</v>
      </c>
      <c r="N3695" t="s">
        <v>8424</v>
      </c>
      <c r="O3695" t="s">
        <v>8425</v>
      </c>
      <c r="P3695" t="s">
        <v>8480</v>
      </c>
      <c r="Q3695" t="s">
        <v>8481</v>
      </c>
      <c r="R3695" t="s">
        <v>8482</v>
      </c>
      <c r="S3695" t="s">
        <v>8483</v>
      </c>
      <c r="T3695" t="s">
        <v>8484</v>
      </c>
      <c r="U3695" t="s">
        <v>8485</v>
      </c>
      <c r="V3695" t="s">
        <v>8486</v>
      </c>
      <c r="W3695" t="s">
        <v>8487</v>
      </c>
    </row>
    <row r="3696" spans="1:23" x14ac:dyDescent="0.25">
      <c r="A3696" t="s">
        <v>7979</v>
      </c>
      <c r="B3696" t="s">
        <v>7980</v>
      </c>
      <c r="C3696" t="s">
        <v>8478</v>
      </c>
      <c r="E3696" t="s">
        <v>8479</v>
      </c>
      <c r="G3696" t="s">
        <v>8406</v>
      </c>
      <c r="H3696" t="s">
        <v>8418</v>
      </c>
      <c r="I3696" t="s">
        <v>8419</v>
      </c>
      <c r="J3696" t="s">
        <v>8420</v>
      </c>
      <c r="K3696" t="s">
        <v>8421</v>
      </c>
      <c r="L3696" t="s">
        <v>8422</v>
      </c>
      <c r="M3696" t="s">
        <v>8423</v>
      </c>
      <c r="N3696" t="s">
        <v>8424</v>
      </c>
      <c r="O3696" t="s">
        <v>8425</v>
      </c>
      <c r="P3696" t="s">
        <v>8480</v>
      </c>
      <c r="Q3696" t="s">
        <v>8481</v>
      </c>
      <c r="R3696" t="s">
        <v>8482</v>
      </c>
      <c r="S3696" t="s">
        <v>8483</v>
      </c>
      <c r="T3696" t="s">
        <v>8484</v>
      </c>
      <c r="U3696" t="s">
        <v>8485</v>
      </c>
      <c r="V3696" t="s">
        <v>8486</v>
      </c>
      <c r="W3696" t="s">
        <v>8487</v>
      </c>
    </row>
    <row r="3697" spans="1:24" x14ac:dyDescent="0.25">
      <c r="A3697" t="s">
        <v>7981</v>
      </c>
      <c r="B3697" t="s">
        <v>7982</v>
      </c>
      <c r="C3697" t="s">
        <v>10014</v>
      </c>
      <c r="E3697" t="s">
        <v>10015</v>
      </c>
      <c r="G3697" t="s">
        <v>8406</v>
      </c>
      <c r="H3697" t="s">
        <v>8433</v>
      </c>
      <c r="I3697" t="s">
        <v>8623</v>
      </c>
      <c r="J3697" t="s">
        <v>8624</v>
      </c>
      <c r="K3697" t="s">
        <v>8625</v>
      </c>
      <c r="L3697" t="s">
        <v>8626</v>
      </c>
      <c r="M3697" t="s">
        <v>9902</v>
      </c>
    </row>
    <row r="3698" spans="1:24" x14ac:dyDescent="0.25">
      <c r="A3698" t="s">
        <v>7983</v>
      </c>
      <c r="B3698" t="s">
        <v>7984</v>
      </c>
      <c r="C3698" t="s">
        <v>10014</v>
      </c>
      <c r="E3698" t="s">
        <v>10015</v>
      </c>
      <c r="G3698" t="s">
        <v>8406</v>
      </c>
      <c r="H3698" t="s">
        <v>8433</v>
      </c>
      <c r="I3698" t="s">
        <v>8623</v>
      </c>
      <c r="J3698" t="s">
        <v>8624</v>
      </c>
      <c r="K3698" t="s">
        <v>8625</v>
      </c>
      <c r="L3698" t="s">
        <v>8626</v>
      </c>
      <c r="M3698" t="s">
        <v>9902</v>
      </c>
    </row>
    <row r="3699" spans="1:24" x14ac:dyDescent="0.25">
      <c r="A3699" t="s">
        <v>7985</v>
      </c>
      <c r="B3699" t="s">
        <v>7986</v>
      </c>
      <c r="C3699" t="s">
        <v>10016</v>
      </c>
      <c r="E3699" t="s">
        <v>10017</v>
      </c>
      <c r="G3699" t="s">
        <v>8406</v>
      </c>
      <c r="H3699" t="s">
        <v>8418</v>
      </c>
      <c r="I3699" t="s">
        <v>8569</v>
      </c>
      <c r="J3699" t="s">
        <v>8570</v>
      </c>
      <c r="K3699" t="s">
        <v>8959</v>
      </c>
      <c r="L3699" t="s">
        <v>10018</v>
      </c>
      <c r="M3699" t="s">
        <v>10019</v>
      </c>
      <c r="N3699" t="s">
        <v>10020</v>
      </c>
      <c r="O3699" t="s">
        <v>10021</v>
      </c>
      <c r="P3699" t="s">
        <v>10022</v>
      </c>
      <c r="Q3699" t="s">
        <v>10023</v>
      </c>
      <c r="R3699" t="s">
        <v>10024</v>
      </c>
      <c r="S3699" t="s">
        <v>10025</v>
      </c>
      <c r="T3699" t="s">
        <v>10026</v>
      </c>
    </row>
    <row r="3700" spans="1:24" x14ac:dyDescent="0.25">
      <c r="A3700" t="s">
        <v>7987</v>
      </c>
      <c r="B3700" t="s">
        <v>7988</v>
      </c>
      <c r="C3700" t="s">
        <v>10016</v>
      </c>
      <c r="E3700" t="s">
        <v>10017</v>
      </c>
      <c r="G3700" t="s">
        <v>8406</v>
      </c>
      <c r="H3700" t="s">
        <v>8418</v>
      </c>
      <c r="I3700" t="s">
        <v>8569</v>
      </c>
      <c r="J3700" t="s">
        <v>8570</v>
      </c>
      <c r="K3700" t="s">
        <v>8959</v>
      </c>
      <c r="L3700" t="s">
        <v>10018</v>
      </c>
      <c r="M3700" t="s">
        <v>10019</v>
      </c>
      <c r="N3700" t="s">
        <v>10020</v>
      </c>
      <c r="O3700" t="s">
        <v>10021</v>
      </c>
      <c r="P3700" t="s">
        <v>10022</v>
      </c>
      <c r="Q3700" t="s">
        <v>10023</v>
      </c>
      <c r="R3700" t="s">
        <v>10024</v>
      </c>
      <c r="S3700" t="s">
        <v>10025</v>
      </c>
      <c r="T3700" t="s">
        <v>10026</v>
      </c>
    </row>
    <row r="3701" spans="1:24" x14ac:dyDescent="0.25">
      <c r="A3701" t="s">
        <v>7989</v>
      </c>
      <c r="B3701" t="s">
        <v>7990</v>
      </c>
      <c r="C3701" t="s">
        <v>10014</v>
      </c>
      <c r="E3701" t="s">
        <v>10015</v>
      </c>
      <c r="G3701" t="s">
        <v>8406</v>
      </c>
      <c r="H3701" t="s">
        <v>8433</v>
      </c>
      <c r="I3701" t="s">
        <v>8623</v>
      </c>
      <c r="J3701" t="s">
        <v>8624</v>
      </c>
      <c r="K3701" t="s">
        <v>8625</v>
      </c>
      <c r="L3701" t="s">
        <v>8626</v>
      </c>
      <c r="M3701" t="s">
        <v>9902</v>
      </c>
    </row>
    <row r="3702" spans="1:24" x14ac:dyDescent="0.25">
      <c r="A3702" t="s">
        <v>7991</v>
      </c>
      <c r="B3702" t="s">
        <v>7992</v>
      </c>
      <c r="C3702" t="s">
        <v>10014</v>
      </c>
      <c r="E3702" t="s">
        <v>10015</v>
      </c>
      <c r="G3702" t="s">
        <v>8406</v>
      </c>
      <c r="H3702" t="s">
        <v>8433</v>
      </c>
      <c r="I3702" t="s">
        <v>8623</v>
      </c>
      <c r="J3702" t="s">
        <v>8624</v>
      </c>
      <c r="K3702" t="s">
        <v>8625</v>
      </c>
      <c r="L3702" t="s">
        <v>8626</v>
      </c>
      <c r="M3702" t="s">
        <v>9902</v>
      </c>
    </row>
    <row r="3703" spans="1:24" x14ac:dyDescent="0.25">
      <c r="A3703" t="s">
        <v>7993</v>
      </c>
      <c r="B3703" t="s">
        <v>7994</v>
      </c>
      <c r="C3703" t="s">
        <v>10014</v>
      </c>
      <c r="E3703" t="s">
        <v>10015</v>
      </c>
      <c r="G3703" t="s">
        <v>8406</v>
      </c>
      <c r="H3703" t="s">
        <v>8433</v>
      </c>
      <c r="I3703" t="s">
        <v>8623</v>
      </c>
      <c r="J3703" t="s">
        <v>8624</v>
      </c>
      <c r="K3703" t="s">
        <v>8625</v>
      </c>
      <c r="L3703" t="s">
        <v>8626</v>
      </c>
      <c r="M3703" t="s">
        <v>9902</v>
      </c>
    </row>
    <row r="3704" spans="1:24" x14ac:dyDescent="0.25">
      <c r="A3704" t="s">
        <v>7995</v>
      </c>
      <c r="B3704" t="s">
        <v>7996</v>
      </c>
      <c r="C3704" t="s">
        <v>10027</v>
      </c>
      <c r="E3704" t="s">
        <v>10028</v>
      </c>
      <c r="G3704" t="s">
        <v>8406</v>
      </c>
      <c r="H3704" t="s">
        <v>8407</v>
      </c>
      <c r="I3704" t="s">
        <v>8408</v>
      </c>
      <c r="J3704" t="s">
        <v>8409</v>
      </c>
      <c r="K3704" t="s">
        <v>8518</v>
      </c>
      <c r="L3704" t="s">
        <v>8519</v>
      </c>
      <c r="M3704" t="s">
        <v>8520</v>
      </c>
      <c r="N3704" t="s">
        <v>8654</v>
      </c>
      <c r="O3704" t="s">
        <v>9441</v>
      </c>
    </row>
    <row r="3705" spans="1:24" x14ac:dyDescent="0.25">
      <c r="A3705" t="s">
        <v>7997</v>
      </c>
      <c r="B3705" t="s">
        <v>7998</v>
      </c>
      <c r="C3705" t="s">
        <v>10029</v>
      </c>
      <c r="E3705" t="s">
        <v>10030</v>
      </c>
      <c r="G3705" t="s">
        <v>8406</v>
      </c>
      <c r="H3705" t="s">
        <v>8418</v>
      </c>
      <c r="I3705" t="s">
        <v>8419</v>
      </c>
      <c r="J3705" t="s">
        <v>8420</v>
      </c>
      <c r="K3705" t="s">
        <v>8421</v>
      </c>
      <c r="L3705" t="s">
        <v>8422</v>
      </c>
      <c r="M3705" t="s">
        <v>9221</v>
      </c>
      <c r="N3705" t="s">
        <v>9222</v>
      </c>
      <c r="O3705" t="s">
        <v>9223</v>
      </c>
      <c r="P3705" t="s">
        <v>9224</v>
      </c>
      <c r="Q3705" t="s">
        <v>9225</v>
      </c>
      <c r="R3705" t="s">
        <v>9226</v>
      </c>
      <c r="S3705" t="s">
        <v>9227</v>
      </c>
      <c r="T3705" t="s">
        <v>9228</v>
      </c>
      <c r="U3705" t="s">
        <v>9229</v>
      </c>
      <c r="V3705" t="s">
        <v>9230</v>
      </c>
      <c r="W3705" t="s">
        <v>10031</v>
      </c>
      <c r="X3705" t="s">
        <v>10032</v>
      </c>
    </row>
    <row r="3706" spans="1:24" x14ac:dyDescent="0.25">
      <c r="A3706" t="s">
        <v>7999</v>
      </c>
      <c r="B3706" t="s">
        <v>8000</v>
      </c>
      <c r="C3706" t="s">
        <v>9930</v>
      </c>
      <c r="E3706" t="s">
        <v>9931</v>
      </c>
      <c r="G3706" t="s">
        <v>8406</v>
      </c>
      <c r="H3706" t="s">
        <v>8418</v>
      </c>
      <c r="I3706" t="s">
        <v>8419</v>
      </c>
      <c r="J3706" t="s">
        <v>8420</v>
      </c>
      <c r="K3706" t="s">
        <v>8421</v>
      </c>
      <c r="L3706" t="s">
        <v>8422</v>
      </c>
      <c r="M3706" t="s">
        <v>8536</v>
      </c>
      <c r="N3706" t="s">
        <v>8537</v>
      </c>
      <c r="O3706" t="s">
        <v>8538</v>
      </c>
      <c r="P3706" t="s">
        <v>8539</v>
      </c>
      <c r="Q3706" t="s">
        <v>8540</v>
      </c>
      <c r="R3706" t="s">
        <v>8541</v>
      </c>
      <c r="S3706" t="s">
        <v>8542</v>
      </c>
      <c r="T3706" t="s">
        <v>9932</v>
      </c>
    </row>
    <row r="3707" spans="1:24" x14ac:dyDescent="0.25">
      <c r="A3707" t="s">
        <v>8001</v>
      </c>
      <c r="B3707" t="s">
        <v>8002</v>
      </c>
      <c r="C3707" t="s">
        <v>9064</v>
      </c>
      <c r="E3707" t="s">
        <v>9065</v>
      </c>
      <c r="G3707" t="s">
        <v>8406</v>
      </c>
      <c r="H3707" t="s">
        <v>8442</v>
      </c>
      <c r="I3707" t="s">
        <v>8443</v>
      </c>
      <c r="J3707" t="s">
        <v>8444</v>
      </c>
      <c r="K3707" t="s">
        <v>8445</v>
      </c>
      <c r="L3707" t="s">
        <v>8446</v>
      </c>
      <c r="M3707" t="s">
        <v>8447</v>
      </c>
      <c r="N3707" t="s">
        <v>8448</v>
      </c>
      <c r="O3707" t="s">
        <v>8449</v>
      </c>
      <c r="P3707" t="s">
        <v>8450</v>
      </c>
      <c r="Q3707" t="s">
        <v>8460</v>
      </c>
      <c r="R3707" t="s">
        <v>8726</v>
      </c>
      <c r="S3707" t="s">
        <v>8883</v>
      </c>
      <c r="T3707" t="s">
        <v>8884</v>
      </c>
      <c r="U3707" t="s">
        <v>8885</v>
      </c>
      <c r="V3707" t="s">
        <v>9066</v>
      </c>
      <c r="W3707" t="s">
        <v>9067</v>
      </c>
      <c r="X3707" t="s">
        <v>9068</v>
      </c>
    </row>
    <row r="3708" spans="1:24" x14ac:dyDescent="0.25">
      <c r="A3708" t="s">
        <v>8003</v>
      </c>
      <c r="B3708" t="s">
        <v>8004</v>
      </c>
      <c r="C3708" t="s">
        <v>8514</v>
      </c>
      <c r="E3708" t="s">
        <v>8515</v>
      </c>
      <c r="G3708" t="s">
        <v>8406</v>
      </c>
      <c r="H3708" t="s">
        <v>8442</v>
      </c>
      <c r="I3708" t="s">
        <v>8443</v>
      </c>
      <c r="J3708" t="s">
        <v>8444</v>
      </c>
      <c r="K3708" t="s">
        <v>8445</v>
      </c>
      <c r="L3708" t="s">
        <v>8446</v>
      </c>
      <c r="M3708" t="s">
        <v>8447</v>
      </c>
      <c r="N3708" t="s">
        <v>8507</v>
      </c>
      <c r="O3708" t="s">
        <v>8508</v>
      </c>
      <c r="P3708" t="s">
        <v>8509</v>
      </c>
      <c r="Q3708" t="s">
        <v>8510</v>
      </c>
      <c r="R3708" t="s">
        <v>8511</v>
      </c>
      <c r="S3708" t="s">
        <v>8512</v>
      </c>
      <c r="T3708" t="s">
        <v>8513</v>
      </c>
    </row>
    <row r="3709" spans="1:24" x14ac:dyDescent="0.25">
      <c r="A3709" t="s">
        <v>8005</v>
      </c>
      <c r="B3709" t="s">
        <v>8006</v>
      </c>
      <c r="C3709" t="s">
        <v>9793</v>
      </c>
      <c r="E3709" t="s">
        <v>9794</v>
      </c>
      <c r="G3709" t="s">
        <v>8406</v>
      </c>
      <c r="H3709" t="s">
        <v>8418</v>
      </c>
      <c r="I3709" t="s">
        <v>8569</v>
      </c>
      <c r="J3709" t="s">
        <v>8570</v>
      </c>
      <c r="K3709" t="s">
        <v>8571</v>
      </c>
      <c r="L3709" t="s">
        <v>8572</v>
      </c>
      <c r="M3709" t="s">
        <v>8573</v>
      </c>
      <c r="N3709" t="s">
        <v>8574</v>
      </c>
      <c r="O3709" t="s">
        <v>8575</v>
      </c>
      <c r="P3709" t="s">
        <v>9671</v>
      </c>
      <c r="Q3709" t="s">
        <v>9672</v>
      </c>
      <c r="R3709" t="s">
        <v>9673</v>
      </c>
      <c r="S3709" t="s">
        <v>9795</v>
      </c>
      <c r="T3709" t="s">
        <v>9796</v>
      </c>
      <c r="U3709" t="s">
        <v>9797</v>
      </c>
      <c r="V3709" t="s">
        <v>9798</v>
      </c>
    </row>
    <row r="3710" spans="1:24" x14ac:dyDescent="0.25">
      <c r="A3710" t="s">
        <v>8007</v>
      </c>
      <c r="B3710" t="s">
        <v>8008</v>
      </c>
      <c r="C3710" t="s">
        <v>8416</v>
      </c>
      <c r="E3710" t="s">
        <v>8417</v>
      </c>
      <c r="G3710" t="s">
        <v>8406</v>
      </c>
      <c r="H3710" t="s">
        <v>8418</v>
      </c>
      <c r="I3710" t="s">
        <v>8419</v>
      </c>
      <c r="J3710" t="s">
        <v>8420</v>
      </c>
      <c r="K3710" t="s">
        <v>8421</v>
      </c>
      <c r="L3710" t="s">
        <v>8422</v>
      </c>
      <c r="M3710" t="s">
        <v>8423</v>
      </c>
      <c r="N3710" t="s">
        <v>8424</v>
      </c>
      <c r="O3710" t="s">
        <v>8425</v>
      </c>
      <c r="P3710" t="s">
        <v>8426</v>
      </c>
      <c r="Q3710" t="s">
        <v>8427</v>
      </c>
      <c r="R3710" t="s">
        <v>8428</v>
      </c>
      <c r="S3710" t="s">
        <v>8429</v>
      </c>
      <c r="T3710" t="s">
        <v>8430</v>
      </c>
    </row>
    <row r="3711" spans="1:24" x14ac:dyDescent="0.25">
      <c r="A3711" t="s">
        <v>8009</v>
      </c>
      <c r="B3711" t="s">
        <v>8010</v>
      </c>
      <c r="C3711" t="s">
        <v>10010</v>
      </c>
      <c r="E3711" t="s">
        <v>10011</v>
      </c>
      <c r="G3711" t="s">
        <v>8406</v>
      </c>
      <c r="H3711" t="s">
        <v>8407</v>
      </c>
      <c r="I3711" t="s">
        <v>8408</v>
      </c>
      <c r="J3711" t="s">
        <v>8409</v>
      </c>
      <c r="K3711" t="s">
        <v>8410</v>
      </c>
      <c r="L3711" t="s">
        <v>8473</v>
      </c>
      <c r="M3711" t="s">
        <v>8773</v>
      </c>
      <c r="N3711" t="s">
        <v>8774</v>
      </c>
      <c r="O3711" t="s">
        <v>9498</v>
      </c>
      <c r="P3711" t="s">
        <v>9502</v>
      </c>
    </row>
    <row r="3712" spans="1:24" x14ac:dyDescent="0.25">
      <c r="A3712" t="s">
        <v>8011</v>
      </c>
      <c r="B3712" t="s">
        <v>8012</v>
      </c>
      <c r="C3712" t="s">
        <v>8478</v>
      </c>
      <c r="E3712" t="s">
        <v>8479</v>
      </c>
      <c r="G3712" t="s">
        <v>8406</v>
      </c>
      <c r="H3712" t="s">
        <v>8418</v>
      </c>
      <c r="I3712" t="s">
        <v>8419</v>
      </c>
      <c r="J3712" t="s">
        <v>8420</v>
      </c>
      <c r="K3712" t="s">
        <v>8421</v>
      </c>
      <c r="L3712" t="s">
        <v>8422</v>
      </c>
      <c r="M3712" t="s">
        <v>8423</v>
      </c>
      <c r="N3712" t="s">
        <v>8424</v>
      </c>
      <c r="O3712" t="s">
        <v>8425</v>
      </c>
      <c r="P3712" t="s">
        <v>8480</v>
      </c>
      <c r="Q3712" t="s">
        <v>8481</v>
      </c>
      <c r="R3712" t="s">
        <v>8482</v>
      </c>
      <c r="S3712" t="s">
        <v>8483</v>
      </c>
      <c r="T3712" t="s">
        <v>8484</v>
      </c>
      <c r="U3712" t="s">
        <v>8485</v>
      </c>
      <c r="V3712" t="s">
        <v>8486</v>
      </c>
      <c r="W3712" t="s">
        <v>8487</v>
      </c>
    </row>
    <row r="3713" spans="1:22" x14ac:dyDescent="0.25">
      <c r="A3713" t="s">
        <v>8013</v>
      </c>
      <c r="B3713" t="s">
        <v>8014</v>
      </c>
      <c r="C3713" t="s">
        <v>10033</v>
      </c>
      <c r="E3713" t="s">
        <v>10034</v>
      </c>
      <c r="G3713" t="s">
        <v>8406</v>
      </c>
      <c r="H3713" t="s">
        <v>8851</v>
      </c>
      <c r="I3713" t="s">
        <v>9100</v>
      </c>
      <c r="J3713" t="s">
        <v>9101</v>
      </c>
      <c r="K3713" t="s">
        <v>9102</v>
      </c>
    </row>
    <row r="3714" spans="1:22" x14ac:dyDescent="0.25">
      <c r="A3714" t="s">
        <v>8015</v>
      </c>
      <c r="B3714" t="s">
        <v>8016</v>
      </c>
      <c r="C3714" t="s">
        <v>9985</v>
      </c>
      <c r="E3714" t="s">
        <v>9986</v>
      </c>
      <c r="G3714" t="s">
        <v>8406</v>
      </c>
      <c r="H3714" t="s">
        <v>8851</v>
      </c>
      <c r="I3714" t="s">
        <v>9100</v>
      </c>
      <c r="J3714" t="s">
        <v>9101</v>
      </c>
      <c r="K3714" t="s">
        <v>9102</v>
      </c>
    </row>
    <row r="3715" spans="1:22" x14ac:dyDescent="0.25">
      <c r="A3715" t="s">
        <v>10035</v>
      </c>
      <c r="B3715" t="s">
        <v>8018</v>
      </c>
      <c r="C3715" t="s">
        <v>10036</v>
      </c>
      <c r="E3715" t="s">
        <v>10037</v>
      </c>
      <c r="G3715" t="s">
        <v>8406</v>
      </c>
      <c r="H3715" t="s">
        <v>10038</v>
      </c>
      <c r="I3715" t="s">
        <v>10039</v>
      </c>
      <c r="J3715" t="s">
        <v>10040</v>
      </c>
      <c r="K3715" t="s">
        <v>10041</v>
      </c>
      <c r="L3715" t="s">
        <v>10042</v>
      </c>
    </row>
    <row r="3716" spans="1:22" x14ac:dyDescent="0.25">
      <c r="A3716" t="s">
        <v>8019</v>
      </c>
      <c r="B3716" t="s">
        <v>8020</v>
      </c>
      <c r="C3716" t="s">
        <v>8688</v>
      </c>
      <c r="E3716" t="s">
        <v>8689</v>
      </c>
      <c r="G3716" t="s">
        <v>8406</v>
      </c>
      <c r="H3716" t="s">
        <v>8442</v>
      </c>
      <c r="I3716" t="s">
        <v>8556</v>
      </c>
      <c r="J3716" t="s">
        <v>8690</v>
      </c>
      <c r="K3716" t="s">
        <v>8691</v>
      </c>
      <c r="L3716" t="s">
        <v>8692</v>
      </c>
      <c r="M3716" t="s">
        <v>8693</v>
      </c>
    </row>
    <row r="3717" spans="1:22" x14ac:dyDescent="0.25">
      <c r="A3717" t="s">
        <v>8021</v>
      </c>
      <c r="B3717" t="s">
        <v>8022</v>
      </c>
      <c r="C3717" t="s">
        <v>10043</v>
      </c>
      <c r="E3717" t="s">
        <v>10044</v>
      </c>
      <c r="G3717" t="s">
        <v>8406</v>
      </c>
      <c r="H3717" t="s">
        <v>8407</v>
      </c>
      <c r="I3717" t="s">
        <v>9210</v>
      </c>
      <c r="J3717" t="s">
        <v>9211</v>
      </c>
      <c r="K3717" t="s">
        <v>9212</v>
      </c>
    </row>
    <row r="3718" spans="1:22" x14ac:dyDescent="0.25">
      <c r="A3718" t="s">
        <v>8023</v>
      </c>
      <c r="B3718" t="s">
        <v>8024</v>
      </c>
      <c r="C3718" t="s">
        <v>9793</v>
      </c>
      <c r="E3718" t="s">
        <v>9794</v>
      </c>
      <c r="G3718" t="s">
        <v>8406</v>
      </c>
      <c r="H3718" t="s">
        <v>8418</v>
      </c>
      <c r="I3718" t="s">
        <v>8569</v>
      </c>
      <c r="J3718" t="s">
        <v>8570</v>
      </c>
      <c r="K3718" t="s">
        <v>8571</v>
      </c>
      <c r="L3718" t="s">
        <v>8572</v>
      </c>
      <c r="M3718" t="s">
        <v>8573</v>
      </c>
      <c r="N3718" t="s">
        <v>8574</v>
      </c>
      <c r="O3718" t="s">
        <v>8575</v>
      </c>
      <c r="P3718" t="s">
        <v>9671</v>
      </c>
      <c r="Q3718" t="s">
        <v>9672</v>
      </c>
      <c r="R3718" t="s">
        <v>9673</v>
      </c>
      <c r="S3718" t="s">
        <v>9795</v>
      </c>
      <c r="T3718" t="s">
        <v>9796</v>
      </c>
      <c r="U3718" t="s">
        <v>9797</v>
      </c>
      <c r="V3718" t="s">
        <v>9798</v>
      </c>
    </row>
    <row r="3719" spans="1:22" x14ac:dyDescent="0.25">
      <c r="A3719" t="s">
        <v>10045</v>
      </c>
      <c r="B3719" t="s">
        <v>8026</v>
      </c>
      <c r="C3719" t="s">
        <v>9863</v>
      </c>
      <c r="E3719" t="s">
        <v>9864</v>
      </c>
      <c r="G3719" t="s">
        <v>8406</v>
      </c>
      <c r="H3719" t="s">
        <v>8418</v>
      </c>
      <c r="I3719" t="s">
        <v>9842</v>
      </c>
      <c r="J3719" t="s">
        <v>9865</v>
      </c>
      <c r="K3719" t="s">
        <v>9866</v>
      </c>
      <c r="L3719" t="s">
        <v>9867</v>
      </c>
      <c r="M3719" t="s">
        <v>9868</v>
      </c>
      <c r="N3719" t="s">
        <v>9869</v>
      </c>
      <c r="O3719" t="s">
        <v>9870</v>
      </c>
      <c r="P3719" t="s">
        <v>9871</v>
      </c>
      <c r="Q3719" t="s">
        <v>9872</v>
      </c>
      <c r="R3719" t="s">
        <v>9873</v>
      </c>
    </row>
    <row r="3720" spans="1:22" x14ac:dyDescent="0.25">
      <c r="A3720" t="s">
        <v>8027</v>
      </c>
      <c r="B3720" t="s">
        <v>8028</v>
      </c>
      <c r="C3720" t="s">
        <v>9987</v>
      </c>
      <c r="E3720" t="s">
        <v>9988</v>
      </c>
      <c r="G3720" t="s">
        <v>8406</v>
      </c>
      <c r="H3720" t="s">
        <v>9060</v>
      </c>
      <c r="I3720" t="s">
        <v>9061</v>
      </c>
      <c r="J3720" t="s">
        <v>9062</v>
      </c>
      <c r="K3720" t="s">
        <v>9063</v>
      </c>
    </row>
    <row r="3721" spans="1:22" x14ac:dyDescent="0.25">
      <c r="A3721" t="s">
        <v>8029</v>
      </c>
      <c r="B3721" t="s">
        <v>8030</v>
      </c>
      <c r="C3721" t="s">
        <v>9981</v>
      </c>
      <c r="E3721" t="s">
        <v>9982</v>
      </c>
      <c r="G3721" t="s">
        <v>8406</v>
      </c>
      <c r="H3721" t="s">
        <v>8525</v>
      </c>
      <c r="I3721" t="s">
        <v>8526</v>
      </c>
      <c r="J3721" t="s">
        <v>8527</v>
      </c>
      <c r="K3721" t="s">
        <v>9097</v>
      </c>
    </row>
    <row r="3722" spans="1:22" x14ac:dyDescent="0.25">
      <c r="A3722" t="s">
        <v>8031</v>
      </c>
      <c r="B3722" t="s">
        <v>8032</v>
      </c>
      <c r="C3722" t="s">
        <v>9987</v>
      </c>
      <c r="E3722" t="s">
        <v>9988</v>
      </c>
      <c r="G3722" t="s">
        <v>8406</v>
      </c>
      <c r="H3722" t="s">
        <v>9060</v>
      </c>
      <c r="I3722" t="s">
        <v>9061</v>
      </c>
      <c r="J3722" t="s">
        <v>9062</v>
      </c>
      <c r="K3722" t="s">
        <v>9063</v>
      </c>
    </row>
    <row r="3723" spans="1:22" x14ac:dyDescent="0.25">
      <c r="A3723" t="s">
        <v>8033</v>
      </c>
      <c r="B3723" t="s">
        <v>8034</v>
      </c>
      <c r="C3723" t="s">
        <v>9987</v>
      </c>
      <c r="E3723" t="s">
        <v>9988</v>
      </c>
      <c r="G3723" t="s">
        <v>8406</v>
      </c>
      <c r="H3723" t="s">
        <v>9060</v>
      </c>
      <c r="I3723" t="s">
        <v>9061</v>
      </c>
      <c r="J3723" t="s">
        <v>9062</v>
      </c>
      <c r="K3723" t="s">
        <v>9063</v>
      </c>
    </row>
    <row r="3724" spans="1:22" x14ac:dyDescent="0.25">
      <c r="A3724" t="s">
        <v>8035</v>
      </c>
      <c r="B3724" t="s">
        <v>8036</v>
      </c>
      <c r="C3724" t="s">
        <v>10010</v>
      </c>
      <c r="E3724" t="s">
        <v>10011</v>
      </c>
      <c r="G3724" t="s">
        <v>8406</v>
      </c>
      <c r="H3724" t="s">
        <v>8407</v>
      </c>
      <c r="I3724" t="s">
        <v>8408</v>
      </c>
      <c r="J3724" t="s">
        <v>8409</v>
      </c>
      <c r="K3724" t="s">
        <v>8410</v>
      </c>
      <c r="L3724" t="s">
        <v>8473</v>
      </c>
      <c r="M3724" t="s">
        <v>8773</v>
      </c>
      <c r="N3724" t="s">
        <v>8774</v>
      </c>
      <c r="O3724" t="s">
        <v>9498</v>
      </c>
      <c r="P3724" t="s">
        <v>9502</v>
      </c>
    </row>
    <row r="3725" spans="1:22" x14ac:dyDescent="0.25">
      <c r="A3725" t="s">
        <v>8037</v>
      </c>
      <c r="B3725" t="s">
        <v>8038</v>
      </c>
      <c r="C3725" t="s">
        <v>10010</v>
      </c>
      <c r="E3725" t="s">
        <v>10011</v>
      </c>
      <c r="G3725" t="s">
        <v>8406</v>
      </c>
      <c r="H3725" t="s">
        <v>8407</v>
      </c>
      <c r="I3725" t="s">
        <v>8408</v>
      </c>
      <c r="J3725" t="s">
        <v>8409</v>
      </c>
      <c r="K3725" t="s">
        <v>8410</v>
      </c>
      <c r="L3725" t="s">
        <v>8473</v>
      </c>
      <c r="M3725" t="s">
        <v>8773</v>
      </c>
      <c r="N3725" t="s">
        <v>8774</v>
      </c>
      <c r="O3725" t="s">
        <v>9498</v>
      </c>
      <c r="P3725" t="s">
        <v>9502</v>
      </c>
    </row>
    <row r="3726" spans="1:22" x14ac:dyDescent="0.25">
      <c r="A3726" t="s">
        <v>8039</v>
      </c>
      <c r="B3726" t="s">
        <v>8040</v>
      </c>
      <c r="C3726" t="s">
        <v>9964</v>
      </c>
      <c r="E3726" t="s">
        <v>9965</v>
      </c>
      <c r="G3726" t="s">
        <v>8406</v>
      </c>
      <c r="H3726" t="s">
        <v>8751</v>
      </c>
      <c r="I3726" t="s">
        <v>9131</v>
      </c>
      <c r="J3726" t="s">
        <v>9132</v>
      </c>
      <c r="K3726" t="s">
        <v>9403</v>
      </c>
    </row>
    <row r="3727" spans="1:22" x14ac:dyDescent="0.25">
      <c r="A3727" t="s">
        <v>8041</v>
      </c>
      <c r="B3727" t="s">
        <v>8042</v>
      </c>
      <c r="C3727" t="s">
        <v>10046</v>
      </c>
      <c r="E3727" t="s">
        <v>10047</v>
      </c>
      <c r="G3727" t="s">
        <v>8406</v>
      </c>
      <c r="H3727" t="s">
        <v>8442</v>
      </c>
      <c r="I3727" t="s">
        <v>8443</v>
      </c>
      <c r="J3727" t="s">
        <v>8444</v>
      </c>
      <c r="K3727" t="s">
        <v>8445</v>
      </c>
      <c r="L3727" t="s">
        <v>8446</v>
      </c>
      <c r="M3727" t="s">
        <v>8447</v>
      </c>
      <c r="N3727" t="s">
        <v>8448</v>
      </c>
      <c r="O3727" t="s">
        <v>8449</v>
      </c>
      <c r="P3727" t="s">
        <v>8450</v>
      </c>
      <c r="Q3727" t="s">
        <v>8460</v>
      </c>
      <c r="R3727" t="s">
        <v>8461</v>
      </c>
      <c r="S3727" t="s">
        <v>8462</v>
      </c>
      <c r="T3727" t="s">
        <v>8463</v>
      </c>
      <c r="U3727" t="s">
        <v>8645</v>
      </c>
      <c r="V3727" t="s">
        <v>8646</v>
      </c>
    </row>
    <row r="3728" spans="1:22" x14ac:dyDescent="0.25">
      <c r="A3728" t="s">
        <v>8043</v>
      </c>
      <c r="B3728" t="s">
        <v>8044</v>
      </c>
      <c r="C3728" t="s">
        <v>10046</v>
      </c>
      <c r="E3728" t="s">
        <v>10047</v>
      </c>
      <c r="G3728" t="s">
        <v>8406</v>
      </c>
      <c r="H3728" t="s">
        <v>8442</v>
      </c>
      <c r="I3728" t="s">
        <v>8443</v>
      </c>
      <c r="J3728" t="s">
        <v>8444</v>
      </c>
      <c r="K3728" t="s">
        <v>8445</v>
      </c>
      <c r="L3728" t="s">
        <v>8446</v>
      </c>
      <c r="M3728" t="s">
        <v>8447</v>
      </c>
      <c r="N3728" t="s">
        <v>8448</v>
      </c>
      <c r="O3728" t="s">
        <v>8449</v>
      </c>
      <c r="P3728" t="s">
        <v>8450</v>
      </c>
      <c r="Q3728" t="s">
        <v>8460</v>
      </c>
      <c r="R3728" t="s">
        <v>8461</v>
      </c>
      <c r="S3728" t="s">
        <v>8462</v>
      </c>
      <c r="T3728" t="s">
        <v>8463</v>
      </c>
      <c r="U3728" t="s">
        <v>8645</v>
      </c>
      <c r="V3728" t="s">
        <v>8646</v>
      </c>
    </row>
    <row r="3729" spans="1:23" x14ac:dyDescent="0.25">
      <c r="A3729" t="s">
        <v>8045</v>
      </c>
      <c r="B3729" t="s">
        <v>8046</v>
      </c>
      <c r="C3729" t="s">
        <v>9687</v>
      </c>
      <c r="E3729" t="s">
        <v>9688</v>
      </c>
      <c r="G3729" t="s">
        <v>8406</v>
      </c>
      <c r="H3729" t="s">
        <v>8418</v>
      </c>
      <c r="I3729" t="s">
        <v>8419</v>
      </c>
      <c r="J3729" t="s">
        <v>8420</v>
      </c>
      <c r="K3729" t="s">
        <v>8421</v>
      </c>
      <c r="L3729" t="s">
        <v>8422</v>
      </c>
      <c r="M3729" t="s">
        <v>8423</v>
      </c>
      <c r="N3729" t="s">
        <v>8424</v>
      </c>
      <c r="O3729" t="s">
        <v>8425</v>
      </c>
      <c r="P3729" t="s">
        <v>8426</v>
      </c>
      <c r="Q3729" t="s">
        <v>8427</v>
      </c>
      <c r="R3729" t="s">
        <v>8428</v>
      </c>
      <c r="S3729" t="s">
        <v>9480</v>
      </c>
      <c r="T3729" t="s">
        <v>9481</v>
      </c>
      <c r="U3729" t="s">
        <v>9482</v>
      </c>
    </row>
    <row r="3730" spans="1:23" x14ac:dyDescent="0.25">
      <c r="A3730" t="s">
        <v>8047</v>
      </c>
      <c r="B3730" t="s">
        <v>8048</v>
      </c>
      <c r="C3730" t="s">
        <v>9987</v>
      </c>
      <c r="E3730" t="s">
        <v>9988</v>
      </c>
      <c r="G3730" t="s">
        <v>8406</v>
      </c>
      <c r="H3730" t="s">
        <v>9060</v>
      </c>
      <c r="I3730" t="s">
        <v>9061</v>
      </c>
      <c r="J3730" t="s">
        <v>9062</v>
      </c>
      <c r="K3730" t="s">
        <v>9063</v>
      </c>
    </row>
    <row r="3731" spans="1:23" x14ac:dyDescent="0.25">
      <c r="A3731" t="s">
        <v>8049</v>
      </c>
      <c r="B3731" t="s">
        <v>8050</v>
      </c>
      <c r="C3731" t="s">
        <v>9987</v>
      </c>
      <c r="E3731" t="s">
        <v>9988</v>
      </c>
      <c r="G3731" t="s">
        <v>8406</v>
      </c>
      <c r="H3731" t="s">
        <v>9060</v>
      </c>
      <c r="I3731" t="s">
        <v>9061</v>
      </c>
      <c r="J3731" t="s">
        <v>9062</v>
      </c>
      <c r="K3731" t="s">
        <v>9063</v>
      </c>
    </row>
    <row r="3732" spans="1:23" x14ac:dyDescent="0.25">
      <c r="A3732" t="s">
        <v>8051</v>
      </c>
      <c r="B3732" t="s">
        <v>8052</v>
      </c>
      <c r="C3732" t="s">
        <v>10048</v>
      </c>
      <c r="E3732" t="s">
        <v>10049</v>
      </c>
      <c r="G3732" t="s">
        <v>8406</v>
      </c>
      <c r="H3732" t="s">
        <v>8418</v>
      </c>
      <c r="I3732" t="s">
        <v>8569</v>
      </c>
      <c r="J3732" t="s">
        <v>8570</v>
      </c>
      <c r="K3732" t="s">
        <v>8890</v>
      </c>
      <c r="L3732" t="s">
        <v>10050</v>
      </c>
      <c r="M3732" t="s">
        <v>10051</v>
      </c>
      <c r="N3732" t="s">
        <v>10052</v>
      </c>
      <c r="O3732" t="s">
        <v>10053</v>
      </c>
    </row>
    <row r="3733" spans="1:23" x14ac:dyDescent="0.25">
      <c r="A3733" t="s">
        <v>8053</v>
      </c>
      <c r="B3733" t="s">
        <v>8054</v>
      </c>
      <c r="C3733" t="s">
        <v>10048</v>
      </c>
      <c r="E3733" t="s">
        <v>10049</v>
      </c>
      <c r="G3733" t="s">
        <v>8406</v>
      </c>
      <c r="H3733" t="s">
        <v>8418</v>
      </c>
      <c r="I3733" t="s">
        <v>8569</v>
      </c>
      <c r="J3733" t="s">
        <v>8570</v>
      </c>
      <c r="K3733" t="s">
        <v>8890</v>
      </c>
      <c r="L3733" t="s">
        <v>10050</v>
      </c>
      <c r="M3733" t="s">
        <v>10051</v>
      </c>
      <c r="N3733" t="s">
        <v>10052</v>
      </c>
      <c r="O3733" t="s">
        <v>10053</v>
      </c>
    </row>
    <row r="3734" spans="1:23" x14ac:dyDescent="0.25">
      <c r="A3734" t="s">
        <v>8055</v>
      </c>
      <c r="B3734" t="s">
        <v>8056</v>
      </c>
      <c r="C3734" t="s">
        <v>10048</v>
      </c>
      <c r="E3734" t="s">
        <v>10049</v>
      </c>
      <c r="G3734" t="s">
        <v>8406</v>
      </c>
      <c r="H3734" t="s">
        <v>8418</v>
      </c>
      <c r="I3734" t="s">
        <v>8569</v>
      </c>
      <c r="J3734" t="s">
        <v>8570</v>
      </c>
      <c r="K3734" t="s">
        <v>8890</v>
      </c>
      <c r="L3734" t="s">
        <v>10050</v>
      </c>
      <c r="M3734" t="s">
        <v>10051</v>
      </c>
      <c r="N3734" t="s">
        <v>10052</v>
      </c>
      <c r="O3734" t="s">
        <v>10053</v>
      </c>
    </row>
    <row r="3735" spans="1:23" x14ac:dyDescent="0.25">
      <c r="A3735" t="s">
        <v>8057</v>
      </c>
      <c r="B3735" t="s">
        <v>8058</v>
      </c>
      <c r="C3735" t="s">
        <v>10048</v>
      </c>
      <c r="E3735" t="s">
        <v>10049</v>
      </c>
      <c r="G3735" t="s">
        <v>8406</v>
      </c>
      <c r="H3735" t="s">
        <v>8418</v>
      </c>
      <c r="I3735" t="s">
        <v>8569</v>
      </c>
      <c r="J3735" t="s">
        <v>8570</v>
      </c>
      <c r="K3735" t="s">
        <v>8890</v>
      </c>
      <c r="L3735" t="s">
        <v>10050</v>
      </c>
      <c r="M3735" t="s">
        <v>10051</v>
      </c>
      <c r="N3735" t="s">
        <v>10052</v>
      </c>
      <c r="O3735" t="s">
        <v>10053</v>
      </c>
    </row>
    <row r="3736" spans="1:23" x14ac:dyDescent="0.25">
      <c r="A3736" t="s">
        <v>8059</v>
      </c>
      <c r="B3736" t="s">
        <v>8060</v>
      </c>
      <c r="C3736" t="s">
        <v>8416</v>
      </c>
      <c r="E3736" t="s">
        <v>8417</v>
      </c>
      <c r="G3736" t="s">
        <v>8406</v>
      </c>
      <c r="H3736" t="s">
        <v>8418</v>
      </c>
      <c r="I3736" t="s">
        <v>8419</v>
      </c>
      <c r="J3736" t="s">
        <v>8420</v>
      </c>
      <c r="K3736" t="s">
        <v>8421</v>
      </c>
      <c r="L3736" t="s">
        <v>8422</v>
      </c>
      <c r="M3736" t="s">
        <v>8423</v>
      </c>
      <c r="N3736" t="s">
        <v>8424</v>
      </c>
      <c r="O3736" t="s">
        <v>8425</v>
      </c>
      <c r="P3736" t="s">
        <v>8426</v>
      </c>
      <c r="Q3736" t="s">
        <v>8427</v>
      </c>
      <c r="R3736" t="s">
        <v>8428</v>
      </c>
      <c r="S3736" t="s">
        <v>8429</v>
      </c>
      <c r="T3736" t="s">
        <v>8430</v>
      </c>
    </row>
    <row r="3737" spans="1:23" x14ac:dyDescent="0.25">
      <c r="A3737" t="s">
        <v>8061</v>
      </c>
      <c r="B3737" t="s">
        <v>8062</v>
      </c>
      <c r="C3737" t="s">
        <v>10054</v>
      </c>
      <c r="E3737" t="s">
        <v>10055</v>
      </c>
      <c r="G3737" t="s">
        <v>8406</v>
      </c>
      <c r="H3737" t="s">
        <v>8407</v>
      </c>
      <c r="I3737" t="s">
        <v>8408</v>
      </c>
      <c r="J3737" t="s">
        <v>8696</v>
      </c>
      <c r="K3737" t="s">
        <v>8697</v>
      </c>
      <c r="L3737" t="s">
        <v>8698</v>
      </c>
      <c r="M3737" t="s">
        <v>8699</v>
      </c>
      <c r="N3737" t="s">
        <v>8700</v>
      </c>
      <c r="O3737" t="s">
        <v>10056</v>
      </c>
      <c r="P3737" t="s">
        <v>10057</v>
      </c>
    </row>
    <row r="3738" spans="1:23" x14ac:dyDescent="0.25">
      <c r="A3738" t="s">
        <v>8063</v>
      </c>
      <c r="B3738" t="s">
        <v>8064</v>
      </c>
      <c r="C3738" t="s">
        <v>9851</v>
      </c>
      <c r="E3738" t="s">
        <v>9852</v>
      </c>
      <c r="G3738" t="s">
        <v>8406</v>
      </c>
      <c r="H3738" t="s">
        <v>8418</v>
      </c>
      <c r="I3738" t="s">
        <v>9853</v>
      </c>
      <c r="J3738" t="s">
        <v>9854</v>
      </c>
      <c r="K3738" t="s">
        <v>9855</v>
      </c>
      <c r="L3738" t="s">
        <v>9856</v>
      </c>
      <c r="M3738" t="s">
        <v>9857</v>
      </c>
      <c r="N3738" t="s">
        <v>9858</v>
      </c>
      <c r="O3738" t="s">
        <v>9859</v>
      </c>
      <c r="P3738" t="s">
        <v>9860</v>
      </c>
      <c r="Q3738" t="s">
        <v>9861</v>
      </c>
    </row>
    <row r="3739" spans="1:23" x14ac:dyDescent="0.25">
      <c r="A3739" t="s">
        <v>8065</v>
      </c>
      <c r="B3739" t="s">
        <v>8066</v>
      </c>
      <c r="C3739" t="s">
        <v>8478</v>
      </c>
      <c r="E3739" t="s">
        <v>8479</v>
      </c>
      <c r="G3739" t="s">
        <v>8406</v>
      </c>
      <c r="H3739" t="s">
        <v>8418</v>
      </c>
      <c r="I3739" t="s">
        <v>8419</v>
      </c>
      <c r="J3739" t="s">
        <v>8420</v>
      </c>
      <c r="K3739" t="s">
        <v>8421</v>
      </c>
      <c r="L3739" t="s">
        <v>8422</v>
      </c>
      <c r="M3739" t="s">
        <v>8423</v>
      </c>
      <c r="N3739" t="s">
        <v>8424</v>
      </c>
      <c r="O3739" t="s">
        <v>8425</v>
      </c>
      <c r="P3739" t="s">
        <v>8480</v>
      </c>
      <c r="Q3739" t="s">
        <v>8481</v>
      </c>
      <c r="R3739" t="s">
        <v>8482</v>
      </c>
      <c r="S3739" t="s">
        <v>8483</v>
      </c>
      <c r="T3739" t="s">
        <v>8484</v>
      </c>
      <c r="U3739" t="s">
        <v>8485</v>
      </c>
      <c r="V3739" t="s">
        <v>8486</v>
      </c>
      <c r="W3739" t="s">
        <v>8487</v>
      </c>
    </row>
    <row r="3740" spans="1:23" x14ac:dyDescent="0.25">
      <c r="A3740" t="s">
        <v>8067</v>
      </c>
      <c r="B3740" t="s">
        <v>8068</v>
      </c>
      <c r="C3740" t="s">
        <v>8478</v>
      </c>
      <c r="E3740" t="s">
        <v>8479</v>
      </c>
      <c r="G3740" t="s">
        <v>8406</v>
      </c>
      <c r="H3740" t="s">
        <v>8418</v>
      </c>
      <c r="I3740" t="s">
        <v>8419</v>
      </c>
      <c r="J3740" t="s">
        <v>8420</v>
      </c>
      <c r="K3740" t="s">
        <v>8421</v>
      </c>
      <c r="L3740" t="s">
        <v>8422</v>
      </c>
      <c r="M3740" t="s">
        <v>8423</v>
      </c>
      <c r="N3740" t="s">
        <v>8424</v>
      </c>
      <c r="O3740" t="s">
        <v>8425</v>
      </c>
      <c r="P3740" t="s">
        <v>8480</v>
      </c>
      <c r="Q3740" t="s">
        <v>8481</v>
      </c>
      <c r="R3740" t="s">
        <v>8482</v>
      </c>
      <c r="S3740" t="s">
        <v>8483</v>
      </c>
      <c r="T3740" t="s">
        <v>8484</v>
      </c>
      <c r="U3740" t="s">
        <v>8485</v>
      </c>
      <c r="V3740" t="s">
        <v>8486</v>
      </c>
      <c r="W3740" t="s">
        <v>8487</v>
      </c>
    </row>
    <row r="3741" spans="1:23" x14ac:dyDescent="0.25">
      <c r="A3741" t="s">
        <v>8069</v>
      </c>
      <c r="B3741" t="s">
        <v>8070</v>
      </c>
      <c r="C3741" t="s">
        <v>8478</v>
      </c>
      <c r="E3741" t="s">
        <v>8479</v>
      </c>
      <c r="G3741" t="s">
        <v>8406</v>
      </c>
      <c r="H3741" t="s">
        <v>8418</v>
      </c>
      <c r="I3741" t="s">
        <v>8419</v>
      </c>
      <c r="J3741" t="s">
        <v>8420</v>
      </c>
      <c r="K3741" t="s">
        <v>8421</v>
      </c>
      <c r="L3741" t="s">
        <v>8422</v>
      </c>
      <c r="M3741" t="s">
        <v>8423</v>
      </c>
      <c r="N3741" t="s">
        <v>8424</v>
      </c>
      <c r="O3741" t="s">
        <v>8425</v>
      </c>
      <c r="P3741" t="s">
        <v>8480</v>
      </c>
      <c r="Q3741" t="s">
        <v>8481</v>
      </c>
      <c r="R3741" t="s">
        <v>8482</v>
      </c>
      <c r="S3741" t="s">
        <v>8483</v>
      </c>
      <c r="T3741" t="s">
        <v>8484</v>
      </c>
      <c r="U3741" t="s">
        <v>8485</v>
      </c>
      <c r="V3741" t="s">
        <v>8486</v>
      </c>
      <c r="W3741" t="s">
        <v>8487</v>
      </c>
    </row>
    <row r="3742" spans="1:23" x14ac:dyDescent="0.25">
      <c r="A3742" t="s">
        <v>8071</v>
      </c>
      <c r="B3742" t="s">
        <v>8072</v>
      </c>
      <c r="C3742" t="s">
        <v>9687</v>
      </c>
      <c r="E3742" t="s">
        <v>9688</v>
      </c>
      <c r="G3742" t="s">
        <v>8406</v>
      </c>
      <c r="H3742" t="s">
        <v>8418</v>
      </c>
      <c r="I3742" t="s">
        <v>8419</v>
      </c>
      <c r="J3742" t="s">
        <v>8420</v>
      </c>
      <c r="K3742" t="s">
        <v>8421</v>
      </c>
      <c r="L3742" t="s">
        <v>8422</v>
      </c>
      <c r="M3742" t="s">
        <v>8423</v>
      </c>
      <c r="N3742" t="s">
        <v>8424</v>
      </c>
      <c r="O3742" t="s">
        <v>8425</v>
      </c>
      <c r="P3742" t="s">
        <v>8426</v>
      </c>
      <c r="Q3742" t="s">
        <v>8427</v>
      </c>
      <c r="R3742" t="s">
        <v>8428</v>
      </c>
      <c r="S3742" t="s">
        <v>9480</v>
      </c>
      <c r="T3742" t="s">
        <v>9481</v>
      </c>
      <c r="U3742" t="s">
        <v>9482</v>
      </c>
    </row>
    <row r="3743" spans="1:23" x14ac:dyDescent="0.25">
      <c r="A3743" t="s">
        <v>8073</v>
      </c>
      <c r="B3743" t="s">
        <v>8074</v>
      </c>
      <c r="C3743" t="s">
        <v>8567</v>
      </c>
      <c r="E3743" t="s">
        <v>8568</v>
      </c>
      <c r="G3743" t="s">
        <v>8406</v>
      </c>
      <c r="H3743" t="s">
        <v>8418</v>
      </c>
      <c r="I3743" t="s">
        <v>8569</v>
      </c>
      <c r="J3743" t="s">
        <v>8570</v>
      </c>
      <c r="K3743" t="s">
        <v>8571</v>
      </c>
      <c r="L3743" t="s">
        <v>8572</v>
      </c>
      <c r="M3743" t="s">
        <v>8573</v>
      </c>
      <c r="N3743" t="s">
        <v>8574</v>
      </c>
      <c r="O3743" t="s">
        <v>8575</v>
      </c>
      <c r="P3743" t="s">
        <v>8576</v>
      </c>
      <c r="Q3743" t="s">
        <v>8577</v>
      </c>
      <c r="R3743" t="s">
        <v>8578</v>
      </c>
      <c r="S3743" t="s">
        <v>8579</v>
      </c>
      <c r="T3743" t="s">
        <v>8580</v>
      </c>
      <c r="U3743" t="s">
        <v>8581</v>
      </c>
      <c r="V3743" t="s">
        <v>8582</v>
      </c>
    </row>
    <row r="3744" spans="1:23" x14ac:dyDescent="0.25">
      <c r="A3744" t="s">
        <v>8075</v>
      </c>
      <c r="B3744" t="s">
        <v>8076</v>
      </c>
      <c r="C3744" t="s">
        <v>10010</v>
      </c>
      <c r="E3744" t="s">
        <v>10011</v>
      </c>
      <c r="G3744" t="s">
        <v>8406</v>
      </c>
      <c r="H3744" t="s">
        <v>8407</v>
      </c>
      <c r="I3744" t="s">
        <v>8408</v>
      </c>
      <c r="J3744" t="s">
        <v>8409</v>
      </c>
      <c r="K3744" t="s">
        <v>8410</v>
      </c>
      <c r="L3744" t="s">
        <v>8473</v>
      </c>
      <c r="M3744" t="s">
        <v>8773</v>
      </c>
      <c r="N3744" t="s">
        <v>8774</v>
      </c>
      <c r="O3744" t="s">
        <v>9498</v>
      </c>
      <c r="P3744" t="s">
        <v>9502</v>
      </c>
    </row>
    <row r="3745" spans="1:23" x14ac:dyDescent="0.25">
      <c r="A3745" t="s">
        <v>8077</v>
      </c>
      <c r="B3745" t="s">
        <v>8078</v>
      </c>
      <c r="C3745" t="s">
        <v>8637</v>
      </c>
      <c r="E3745" t="s">
        <v>8638</v>
      </c>
      <c r="G3745" t="s">
        <v>8406</v>
      </c>
      <c r="H3745" t="s">
        <v>8418</v>
      </c>
      <c r="I3745" t="s">
        <v>8419</v>
      </c>
      <c r="J3745" t="s">
        <v>8420</v>
      </c>
      <c r="K3745" t="s">
        <v>8421</v>
      </c>
      <c r="L3745" t="s">
        <v>8422</v>
      </c>
      <c r="M3745" t="s">
        <v>8585</v>
      </c>
      <c r="N3745" t="s">
        <v>8586</v>
      </c>
      <c r="O3745" t="s">
        <v>8587</v>
      </c>
      <c r="P3745" t="s">
        <v>8639</v>
      </c>
      <c r="Q3745" t="s">
        <v>8640</v>
      </c>
      <c r="R3745" t="s">
        <v>8641</v>
      </c>
      <c r="S3745" t="s">
        <v>8642</v>
      </c>
    </row>
    <row r="3746" spans="1:23" x14ac:dyDescent="0.25">
      <c r="A3746" t="s">
        <v>8079</v>
      </c>
      <c r="B3746" t="s">
        <v>8080</v>
      </c>
      <c r="C3746" t="s">
        <v>8805</v>
      </c>
      <c r="E3746" t="s">
        <v>8806</v>
      </c>
      <c r="G3746" t="s">
        <v>8406</v>
      </c>
      <c r="H3746" t="s">
        <v>8418</v>
      </c>
      <c r="I3746" t="s">
        <v>8419</v>
      </c>
      <c r="J3746" t="s">
        <v>8420</v>
      </c>
      <c r="K3746" t="s">
        <v>8421</v>
      </c>
      <c r="L3746" t="s">
        <v>8422</v>
      </c>
      <c r="M3746" t="s">
        <v>8423</v>
      </c>
      <c r="N3746" t="s">
        <v>8424</v>
      </c>
      <c r="O3746" t="s">
        <v>8425</v>
      </c>
      <c r="P3746" t="s">
        <v>8480</v>
      </c>
      <c r="Q3746" t="s">
        <v>8481</v>
      </c>
      <c r="R3746" t="s">
        <v>8482</v>
      </c>
      <c r="S3746" t="s">
        <v>8483</v>
      </c>
      <c r="T3746" t="s">
        <v>8484</v>
      </c>
      <c r="U3746" t="s">
        <v>8485</v>
      </c>
      <c r="V3746" t="s">
        <v>8807</v>
      </c>
    </row>
    <row r="3747" spans="1:23" x14ac:dyDescent="0.25">
      <c r="A3747" t="s">
        <v>8081</v>
      </c>
      <c r="B3747" t="s">
        <v>8082</v>
      </c>
      <c r="C3747" t="s">
        <v>8478</v>
      </c>
      <c r="E3747" t="s">
        <v>8479</v>
      </c>
      <c r="G3747" t="s">
        <v>8406</v>
      </c>
      <c r="H3747" t="s">
        <v>8418</v>
      </c>
      <c r="I3747" t="s">
        <v>8419</v>
      </c>
      <c r="J3747" t="s">
        <v>8420</v>
      </c>
      <c r="K3747" t="s">
        <v>8421</v>
      </c>
      <c r="L3747" t="s">
        <v>8422</v>
      </c>
      <c r="M3747" t="s">
        <v>8423</v>
      </c>
      <c r="N3747" t="s">
        <v>8424</v>
      </c>
      <c r="O3747" t="s">
        <v>8425</v>
      </c>
      <c r="P3747" t="s">
        <v>8480</v>
      </c>
      <c r="Q3747" t="s">
        <v>8481</v>
      </c>
      <c r="R3747" t="s">
        <v>8482</v>
      </c>
      <c r="S3747" t="s">
        <v>8483</v>
      </c>
      <c r="T3747" t="s">
        <v>8484</v>
      </c>
      <c r="U3747" t="s">
        <v>8485</v>
      </c>
      <c r="V3747" t="s">
        <v>8486</v>
      </c>
      <c r="W3747" t="s">
        <v>8487</v>
      </c>
    </row>
    <row r="3748" spans="1:23" x14ac:dyDescent="0.25">
      <c r="A3748" t="s">
        <v>8083</v>
      </c>
      <c r="B3748" t="s">
        <v>8084</v>
      </c>
      <c r="C3748" t="s">
        <v>8514</v>
      </c>
      <c r="E3748" t="s">
        <v>8515</v>
      </c>
      <c r="G3748" t="s">
        <v>8406</v>
      </c>
      <c r="H3748" t="s">
        <v>8442</v>
      </c>
      <c r="I3748" t="s">
        <v>8443</v>
      </c>
      <c r="J3748" t="s">
        <v>8444</v>
      </c>
      <c r="K3748" t="s">
        <v>8445</v>
      </c>
      <c r="L3748" t="s">
        <v>8446</v>
      </c>
      <c r="M3748" t="s">
        <v>8447</v>
      </c>
      <c r="N3748" t="s">
        <v>8507</v>
      </c>
      <c r="O3748" t="s">
        <v>8508</v>
      </c>
      <c r="P3748" t="s">
        <v>8509</v>
      </c>
      <c r="Q3748" t="s">
        <v>8510</v>
      </c>
      <c r="R3748" t="s">
        <v>8511</v>
      </c>
      <c r="S3748" t="s">
        <v>8512</v>
      </c>
      <c r="T3748" t="s">
        <v>8513</v>
      </c>
    </row>
    <row r="3749" spans="1:23" x14ac:dyDescent="0.25">
      <c r="A3749" t="s">
        <v>8085</v>
      </c>
      <c r="B3749" t="s">
        <v>8086</v>
      </c>
      <c r="C3749" t="s">
        <v>9478</v>
      </c>
      <c r="E3749" t="s">
        <v>9479</v>
      </c>
      <c r="G3749" t="s">
        <v>8406</v>
      </c>
      <c r="H3749" t="s">
        <v>8418</v>
      </c>
      <c r="I3749" t="s">
        <v>8419</v>
      </c>
      <c r="J3749" t="s">
        <v>8420</v>
      </c>
      <c r="K3749" t="s">
        <v>8421</v>
      </c>
      <c r="L3749" t="s">
        <v>8422</v>
      </c>
      <c r="M3749" t="s">
        <v>8423</v>
      </c>
      <c r="N3749" t="s">
        <v>8424</v>
      </c>
      <c r="O3749" t="s">
        <v>8425</v>
      </c>
      <c r="P3749" t="s">
        <v>8426</v>
      </c>
      <c r="Q3749" t="s">
        <v>8427</v>
      </c>
      <c r="R3749" t="s">
        <v>8428</v>
      </c>
      <c r="S3749" t="s">
        <v>9480</v>
      </c>
      <c r="T3749" t="s">
        <v>9481</v>
      </c>
      <c r="U3749" t="s">
        <v>9482</v>
      </c>
    </row>
    <row r="3750" spans="1:23" x14ac:dyDescent="0.25">
      <c r="A3750" t="s">
        <v>8087</v>
      </c>
      <c r="B3750" t="s">
        <v>8088</v>
      </c>
      <c r="C3750" t="s">
        <v>10010</v>
      </c>
      <c r="E3750" t="s">
        <v>10011</v>
      </c>
      <c r="G3750" t="s">
        <v>8406</v>
      </c>
      <c r="H3750" t="s">
        <v>8407</v>
      </c>
      <c r="I3750" t="s">
        <v>8408</v>
      </c>
      <c r="J3750" t="s">
        <v>8409</v>
      </c>
      <c r="K3750" t="s">
        <v>8410</v>
      </c>
      <c r="L3750" t="s">
        <v>8473</v>
      </c>
      <c r="M3750" t="s">
        <v>8773</v>
      </c>
      <c r="N3750" t="s">
        <v>8774</v>
      </c>
      <c r="O3750" t="s">
        <v>9498</v>
      </c>
      <c r="P3750" t="s">
        <v>9502</v>
      </c>
    </row>
    <row r="3751" spans="1:23" x14ac:dyDescent="0.25">
      <c r="A3751" t="s">
        <v>8089</v>
      </c>
      <c r="B3751" t="s">
        <v>8090</v>
      </c>
      <c r="C3751" t="s">
        <v>10010</v>
      </c>
      <c r="E3751" t="s">
        <v>10011</v>
      </c>
      <c r="G3751" t="s">
        <v>8406</v>
      </c>
      <c r="H3751" t="s">
        <v>8407</v>
      </c>
      <c r="I3751" t="s">
        <v>8408</v>
      </c>
      <c r="J3751" t="s">
        <v>8409</v>
      </c>
      <c r="K3751" t="s">
        <v>8410</v>
      </c>
      <c r="L3751" t="s">
        <v>8473</v>
      </c>
      <c r="M3751" t="s">
        <v>8773</v>
      </c>
      <c r="N3751" t="s">
        <v>8774</v>
      </c>
      <c r="O3751" t="s">
        <v>9498</v>
      </c>
      <c r="P3751" t="s">
        <v>9502</v>
      </c>
    </row>
    <row r="3752" spans="1:23" x14ac:dyDescent="0.25">
      <c r="A3752" t="s">
        <v>8091</v>
      </c>
      <c r="B3752" t="s">
        <v>8092</v>
      </c>
      <c r="C3752" t="s">
        <v>10058</v>
      </c>
      <c r="E3752" t="s">
        <v>10059</v>
      </c>
      <c r="G3752" t="s">
        <v>8406</v>
      </c>
      <c r="H3752" t="s">
        <v>8407</v>
      </c>
      <c r="I3752" t="s">
        <v>8408</v>
      </c>
      <c r="J3752" t="s">
        <v>8409</v>
      </c>
      <c r="K3752" t="s">
        <v>8518</v>
      </c>
      <c r="L3752" t="s">
        <v>8519</v>
      </c>
      <c r="M3752" t="s">
        <v>8520</v>
      </c>
      <c r="N3752" t="s">
        <v>8928</v>
      </c>
      <c r="O3752" t="s">
        <v>8929</v>
      </c>
    </row>
    <row r="3753" spans="1:23" x14ac:dyDescent="0.25">
      <c r="A3753" t="s">
        <v>8093</v>
      </c>
      <c r="B3753" t="s">
        <v>8094</v>
      </c>
      <c r="C3753" t="s">
        <v>10010</v>
      </c>
      <c r="E3753" t="s">
        <v>10011</v>
      </c>
      <c r="G3753" t="s">
        <v>8406</v>
      </c>
      <c r="H3753" t="s">
        <v>8407</v>
      </c>
      <c r="I3753" t="s">
        <v>8408</v>
      </c>
      <c r="J3753" t="s">
        <v>8409</v>
      </c>
      <c r="K3753" t="s">
        <v>8410</v>
      </c>
      <c r="L3753" t="s">
        <v>8473</v>
      </c>
      <c r="M3753" t="s">
        <v>8773</v>
      </c>
      <c r="N3753" t="s">
        <v>8774</v>
      </c>
      <c r="O3753" t="s">
        <v>9498</v>
      </c>
      <c r="P3753" t="s">
        <v>9502</v>
      </c>
    </row>
    <row r="3754" spans="1:23" x14ac:dyDescent="0.25">
      <c r="A3754" t="s">
        <v>8095</v>
      </c>
      <c r="B3754" t="s">
        <v>8096</v>
      </c>
      <c r="C3754" t="s">
        <v>10060</v>
      </c>
      <c r="E3754" t="s">
        <v>10061</v>
      </c>
      <c r="G3754" t="s">
        <v>8406</v>
      </c>
      <c r="H3754" t="s">
        <v>8407</v>
      </c>
      <c r="I3754" t="s">
        <v>8408</v>
      </c>
      <c r="J3754" t="s">
        <v>8696</v>
      </c>
      <c r="K3754" t="s">
        <v>8711</v>
      </c>
      <c r="L3754" t="s">
        <v>9332</v>
      </c>
      <c r="M3754" t="s">
        <v>9333</v>
      </c>
      <c r="N3754" t="s">
        <v>9334</v>
      </c>
      <c r="O3754" t="s">
        <v>9465</v>
      </c>
    </row>
    <row r="3755" spans="1:23" x14ac:dyDescent="0.25">
      <c r="A3755" t="s">
        <v>8097</v>
      </c>
      <c r="B3755" t="s">
        <v>8098</v>
      </c>
      <c r="C3755" t="s">
        <v>8805</v>
      </c>
      <c r="E3755" t="s">
        <v>8806</v>
      </c>
      <c r="G3755" t="s">
        <v>8406</v>
      </c>
      <c r="H3755" t="s">
        <v>8418</v>
      </c>
      <c r="I3755" t="s">
        <v>8419</v>
      </c>
      <c r="J3755" t="s">
        <v>8420</v>
      </c>
      <c r="K3755" t="s">
        <v>8421</v>
      </c>
      <c r="L3755" t="s">
        <v>8422</v>
      </c>
      <c r="M3755" t="s">
        <v>8423</v>
      </c>
      <c r="N3755" t="s">
        <v>8424</v>
      </c>
      <c r="O3755" t="s">
        <v>8425</v>
      </c>
      <c r="P3755" t="s">
        <v>8480</v>
      </c>
      <c r="Q3755" t="s">
        <v>8481</v>
      </c>
      <c r="R3755" t="s">
        <v>8482</v>
      </c>
      <c r="S3755" t="s">
        <v>8483</v>
      </c>
      <c r="T3755" t="s">
        <v>8484</v>
      </c>
      <c r="U3755" t="s">
        <v>8485</v>
      </c>
      <c r="V3755" t="s">
        <v>8807</v>
      </c>
    </row>
    <row r="3756" spans="1:23" x14ac:dyDescent="0.25">
      <c r="A3756" t="s">
        <v>8099</v>
      </c>
      <c r="B3756" t="s">
        <v>8100</v>
      </c>
      <c r="C3756" t="s">
        <v>8514</v>
      </c>
      <c r="E3756" t="s">
        <v>8515</v>
      </c>
      <c r="G3756" t="s">
        <v>8406</v>
      </c>
      <c r="H3756" t="s">
        <v>8442</v>
      </c>
      <c r="I3756" t="s">
        <v>8443</v>
      </c>
      <c r="J3756" t="s">
        <v>8444</v>
      </c>
      <c r="K3756" t="s">
        <v>8445</v>
      </c>
      <c r="L3756" t="s">
        <v>8446</v>
      </c>
      <c r="M3756" t="s">
        <v>8447</v>
      </c>
      <c r="N3756" t="s">
        <v>8507</v>
      </c>
      <c r="O3756" t="s">
        <v>8508</v>
      </c>
      <c r="P3756" t="s">
        <v>8509</v>
      </c>
      <c r="Q3756" t="s">
        <v>8510</v>
      </c>
      <c r="R3756" t="s">
        <v>8511</v>
      </c>
      <c r="S3756" t="s">
        <v>8512</v>
      </c>
      <c r="T3756" t="s">
        <v>8513</v>
      </c>
    </row>
    <row r="3757" spans="1:23" x14ac:dyDescent="0.25">
      <c r="A3757" t="s">
        <v>8101</v>
      </c>
      <c r="B3757" t="s">
        <v>8102</v>
      </c>
      <c r="C3757" t="s">
        <v>10062</v>
      </c>
      <c r="E3757" t="s">
        <v>10063</v>
      </c>
      <c r="G3757" t="s">
        <v>8406</v>
      </c>
      <c r="H3757" t="s">
        <v>8442</v>
      </c>
      <c r="I3757" t="s">
        <v>8443</v>
      </c>
      <c r="J3757" t="s">
        <v>8444</v>
      </c>
      <c r="K3757" t="s">
        <v>8445</v>
      </c>
      <c r="L3757" t="s">
        <v>8446</v>
      </c>
      <c r="M3757" t="s">
        <v>8447</v>
      </c>
      <c r="N3757" t="s">
        <v>8448</v>
      </c>
      <c r="O3757" t="s">
        <v>8449</v>
      </c>
      <c r="P3757" t="s">
        <v>8450</v>
      </c>
      <c r="Q3757" t="s">
        <v>8451</v>
      </c>
      <c r="R3757" t="s">
        <v>8452</v>
      </c>
      <c r="S3757" t="s">
        <v>8453</v>
      </c>
      <c r="T3757" t="s">
        <v>8454</v>
      </c>
      <c r="U3757" t="s">
        <v>9460</v>
      </c>
      <c r="V3757" t="s">
        <v>10064</v>
      </c>
      <c r="W3757" t="s">
        <v>10065</v>
      </c>
    </row>
    <row r="3758" spans="1:23" x14ac:dyDescent="0.25">
      <c r="A3758" t="s">
        <v>8103</v>
      </c>
      <c r="B3758" t="s">
        <v>8104</v>
      </c>
      <c r="C3758" t="s">
        <v>8628</v>
      </c>
      <c r="E3758" t="s">
        <v>8629</v>
      </c>
      <c r="G3758" t="s">
        <v>8406</v>
      </c>
      <c r="H3758" t="s">
        <v>8418</v>
      </c>
      <c r="I3758" t="s">
        <v>8569</v>
      </c>
      <c r="J3758" t="s">
        <v>8630</v>
      </c>
      <c r="K3758" t="s">
        <v>8631</v>
      </c>
      <c r="L3758" t="s">
        <v>8632</v>
      </c>
      <c r="M3758" t="s">
        <v>8633</v>
      </c>
      <c r="N3758" t="s">
        <v>8634</v>
      </c>
      <c r="O3758" t="s">
        <v>8635</v>
      </c>
      <c r="P3758" t="s">
        <v>8636</v>
      </c>
    </row>
    <row r="3759" spans="1:23" x14ac:dyDescent="0.25">
      <c r="A3759" t="s">
        <v>8105</v>
      </c>
      <c r="B3759" t="s">
        <v>8106</v>
      </c>
      <c r="C3759" t="s">
        <v>8567</v>
      </c>
      <c r="E3759" t="s">
        <v>8568</v>
      </c>
      <c r="G3759" t="s">
        <v>8406</v>
      </c>
      <c r="H3759" t="s">
        <v>8418</v>
      </c>
      <c r="I3759" t="s">
        <v>8569</v>
      </c>
      <c r="J3759" t="s">
        <v>8570</v>
      </c>
      <c r="K3759" t="s">
        <v>8571</v>
      </c>
      <c r="L3759" t="s">
        <v>8572</v>
      </c>
      <c r="M3759" t="s">
        <v>8573</v>
      </c>
      <c r="N3759" t="s">
        <v>8574</v>
      </c>
      <c r="O3759" t="s">
        <v>8575</v>
      </c>
      <c r="P3759" t="s">
        <v>8576</v>
      </c>
      <c r="Q3759" t="s">
        <v>8577</v>
      </c>
      <c r="R3759" t="s">
        <v>8578</v>
      </c>
      <c r="S3759" t="s">
        <v>8579</v>
      </c>
      <c r="T3759" t="s">
        <v>8580</v>
      </c>
      <c r="U3759" t="s">
        <v>8581</v>
      </c>
      <c r="V3759" t="s">
        <v>8582</v>
      </c>
    </row>
    <row r="3760" spans="1:23" x14ac:dyDescent="0.25">
      <c r="A3760" t="s">
        <v>8107</v>
      </c>
      <c r="B3760" t="s">
        <v>8108</v>
      </c>
      <c r="C3760" t="s">
        <v>8567</v>
      </c>
      <c r="E3760" t="s">
        <v>8568</v>
      </c>
      <c r="G3760" t="s">
        <v>8406</v>
      </c>
      <c r="H3760" t="s">
        <v>8418</v>
      </c>
      <c r="I3760" t="s">
        <v>8569</v>
      </c>
      <c r="J3760" t="s">
        <v>8570</v>
      </c>
      <c r="K3760" t="s">
        <v>8571</v>
      </c>
      <c r="L3760" t="s">
        <v>8572</v>
      </c>
      <c r="M3760" t="s">
        <v>8573</v>
      </c>
      <c r="N3760" t="s">
        <v>8574</v>
      </c>
      <c r="O3760" t="s">
        <v>8575</v>
      </c>
      <c r="P3760" t="s">
        <v>8576</v>
      </c>
      <c r="Q3760" t="s">
        <v>8577</v>
      </c>
      <c r="R3760" t="s">
        <v>8578</v>
      </c>
      <c r="S3760" t="s">
        <v>8579</v>
      </c>
      <c r="T3760" t="s">
        <v>8580</v>
      </c>
      <c r="U3760" t="s">
        <v>8581</v>
      </c>
      <c r="V3760" t="s">
        <v>8582</v>
      </c>
    </row>
    <row r="3761" spans="1:23" x14ac:dyDescent="0.25">
      <c r="A3761" t="s">
        <v>8109</v>
      </c>
      <c r="B3761" t="s">
        <v>8110</v>
      </c>
      <c r="C3761" t="s">
        <v>8567</v>
      </c>
      <c r="E3761" t="s">
        <v>8568</v>
      </c>
      <c r="G3761" t="s">
        <v>8406</v>
      </c>
      <c r="H3761" t="s">
        <v>8418</v>
      </c>
      <c r="I3761" t="s">
        <v>8569</v>
      </c>
      <c r="J3761" t="s">
        <v>8570</v>
      </c>
      <c r="K3761" t="s">
        <v>8571</v>
      </c>
      <c r="L3761" t="s">
        <v>8572</v>
      </c>
      <c r="M3761" t="s">
        <v>8573</v>
      </c>
      <c r="N3761" t="s">
        <v>8574</v>
      </c>
      <c r="O3761" t="s">
        <v>8575</v>
      </c>
      <c r="P3761" t="s">
        <v>8576</v>
      </c>
      <c r="Q3761" t="s">
        <v>8577</v>
      </c>
      <c r="R3761" t="s">
        <v>8578</v>
      </c>
      <c r="S3761" t="s">
        <v>8579</v>
      </c>
      <c r="T3761" t="s">
        <v>8580</v>
      </c>
      <c r="U3761" t="s">
        <v>8581</v>
      </c>
      <c r="V3761" t="s">
        <v>8582</v>
      </c>
    </row>
    <row r="3762" spans="1:23" x14ac:dyDescent="0.25">
      <c r="A3762" t="s">
        <v>8111</v>
      </c>
      <c r="B3762" t="s">
        <v>8112</v>
      </c>
      <c r="C3762" t="s">
        <v>8567</v>
      </c>
      <c r="E3762" t="s">
        <v>8568</v>
      </c>
      <c r="G3762" t="s">
        <v>8406</v>
      </c>
      <c r="H3762" t="s">
        <v>8418</v>
      </c>
      <c r="I3762" t="s">
        <v>8569</v>
      </c>
      <c r="J3762" t="s">
        <v>8570</v>
      </c>
      <c r="K3762" t="s">
        <v>8571</v>
      </c>
      <c r="L3762" t="s">
        <v>8572</v>
      </c>
      <c r="M3762" t="s">
        <v>8573</v>
      </c>
      <c r="N3762" t="s">
        <v>8574</v>
      </c>
      <c r="O3762" t="s">
        <v>8575</v>
      </c>
      <c r="P3762" t="s">
        <v>8576</v>
      </c>
      <c r="Q3762" t="s">
        <v>8577</v>
      </c>
      <c r="R3762" t="s">
        <v>8578</v>
      </c>
      <c r="S3762" t="s">
        <v>8579</v>
      </c>
      <c r="T3762" t="s">
        <v>8580</v>
      </c>
      <c r="U3762" t="s">
        <v>8581</v>
      </c>
      <c r="V3762" t="s">
        <v>8582</v>
      </c>
    </row>
    <row r="3763" spans="1:23" x14ac:dyDescent="0.25">
      <c r="A3763" t="s">
        <v>8113</v>
      </c>
      <c r="B3763" t="s">
        <v>8114</v>
      </c>
      <c r="C3763" t="s">
        <v>8567</v>
      </c>
      <c r="E3763" t="s">
        <v>8568</v>
      </c>
      <c r="G3763" t="s">
        <v>8406</v>
      </c>
      <c r="H3763" t="s">
        <v>8418</v>
      </c>
      <c r="I3763" t="s">
        <v>8569</v>
      </c>
      <c r="J3763" t="s">
        <v>8570</v>
      </c>
      <c r="K3763" t="s">
        <v>8571</v>
      </c>
      <c r="L3763" t="s">
        <v>8572</v>
      </c>
      <c r="M3763" t="s">
        <v>8573</v>
      </c>
      <c r="N3763" t="s">
        <v>8574</v>
      </c>
      <c r="O3763" t="s">
        <v>8575</v>
      </c>
      <c r="P3763" t="s">
        <v>8576</v>
      </c>
      <c r="Q3763" t="s">
        <v>8577</v>
      </c>
      <c r="R3763" t="s">
        <v>8578</v>
      </c>
      <c r="S3763" t="s">
        <v>8579</v>
      </c>
      <c r="T3763" t="s">
        <v>8580</v>
      </c>
      <c r="U3763" t="s">
        <v>8581</v>
      </c>
      <c r="V3763" t="s">
        <v>8582</v>
      </c>
    </row>
    <row r="3764" spans="1:23" x14ac:dyDescent="0.25">
      <c r="A3764" t="s">
        <v>8115</v>
      </c>
      <c r="B3764" t="s">
        <v>8116</v>
      </c>
      <c r="C3764" t="s">
        <v>8567</v>
      </c>
      <c r="E3764" t="s">
        <v>8568</v>
      </c>
      <c r="G3764" t="s">
        <v>8406</v>
      </c>
      <c r="H3764" t="s">
        <v>8418</v>
      </c>
      <c r="I3764" t="s">
        <v>8569</v>
      </c>
      <c r="J3764" t="s">
        <v>8570</v>
      </c>
      <c r="K3764" t="s">
        <v>8571</v>
      </c>
      <c r="L3764" t="s">
        <v>8572</v>
      </c>
      <c r="M3764" t="s">
        <v>8573</v>
      </c>
      <c r="N3764" t="s">
        <v>8574</v>
      </c>
      <c r="O3764" t="s">
        <v>8575</v>
      </c>
      <c r="P3764" t="s">
        <v>8576</v>
      </c>
      <c r="Q3764" t="s">
        <v>8577</v>
      </c>
      <c r="R3764" t="s">
        <v>8578</v>
      </c>
      <c r="S3764" t="s">
        <v>8579</v>
      </c>
      <c r="T3764" t="s">
        <v>8580</v>
      </c>
      <c r="U3764" t="s">
        <v>8581</v>
      </c>
      <c r="V3764" t="s">
        <v>8582</v>
      </c>
    </row>
    <row r="3765" spans="1:23" x14ac:dyDescent="0.25">
      <c r="A3765" t="s">
        <v>8117</v>
      </c>
      <c r="B3765" t="s">
        <v>8118</v>
      </c>
      <c r="C3765" t="s">
        <v>8567</v>
      </c>
      <c r="E3765" t="s">
        <v>8568</v>
      </c>
      <c r="G3765" t="s">
        <v>8406</v>
      </c>
      <c r="H3765" t="s">
        <v>8418</v>
      </c>
      <c r="I3765" t="s">
        <v>8569</v>
      </c>
      <c r="J3765" t="s">
        <v>8570</v>
      </c>
      <c r="K3765" t="s">
        <v>8571</v>
      </c>
      <c r="L3765" t="s">
        <v>8572</v>
      </c>
      <c r="M3765" t="s">
        <v>8573</v>
      </c>
      <c r="N3765" t="s">
        <v>8574</v>
      </c>
      <c r="O3765" t="s">
        <v>8575</v>
      </c>
      <c r="P3765" t="s">
        <v>8576</v>
      </c>
      <c r="Q3765" t="s">
        <v>8577</v>
      </c>
      <c r="R3765" t="s">
        <v>8578</v>
      </c>
      <c r="S3765" t="s">
        <v>8579</v>
      </c>
      <c r="T3765" t="s">
        <v>8580</v>
      </c>
      <c r="U3765" t="s">
        <v>8581</v>
      </c>
      <c r="V3765" t="s">
        <v>8582</v>
      </c>
    </row>
    <row r="3766" spans="1:23" x14ac:dyDescent="0.25">
      <c r="A3766" t="s">
        <v>8119</v>
      </c>
      <c r="B3766" t="s">
        <v>8120</v>
      </c>
      <c r="C3766" t="s">
        <v>8899</v>
      </c>
      <c r="E3766" t="s">
        <v>8900</v>
      </c>
      <c r="G3766" t="s">
        <v>8406</v>
      </c>
      <c r="H3766" t="s">
        <v>8442</v>
      </c>
      <c r="I3766" t="s">
        <v>8443</v>
      </c>
      <c r="J3766" t="s">
        <v>8444</v>
      </c>
      <c r="K3766" t="s">
        <v>8445</v>
      </c>
      <c r="L3766" t="s">
        <v>8446</v>
      </c>
      <c r="M3766" t="s">
        <v>8447</v>
      </c>
      <c r="N3766" t="s">
        <v>8448</v>
      </c>
      <c r="O3766" t="s">
        <v>8449</v>
      </c>
      <c r="P3766" t="s">
        <v>8450</v>
      </c>
      <c r="Q3766" t="s">
        <v>8451</v>
      </c>
      <c r="R3766" t="s">
        <v>8452</v>
      </c>
      <c r="S3766" t="s">
        <v>8453</v>
      </c>
      <c r="T3766" t="s">
        <v>8454</v>
      </c>
      <c r="U3766" t="s">
        <v>8455</v>
      </c>
      <c r="V3766" t="s">
        <v>8456</v>
      </c>
      <c r="W3766" t="s">
        <v>8457</v>
      </c>
    </row>
    <row r="3767" spans="1:23" x14ac:dyDescent="0.25">
      <c r="A3767" t="s">
        <v>8121</v>
      </c>
      <c r="B3767" t="s">
        <v>8122</v>
      </c>
      <c r="C3767" t="s">
        <v>9977</v>
      </c>
      <c r="E3767" t="s">
        <v>9978</v>
      </c>
      <c r="G3767" t="s">
        <v>8406</v>
      </c>
      <c r="H3767" t="s">
        <v>8407</v>
      </c>
      <c r="I3767" t="s">
        <v>8408</v>
      </c>
      <c r="J3767" t="s">
        <v>8409</v>
      </c>
      <c r="K3767" t="s">
        <v>8518</v>
      </c>
      <c r="L3767" t="s">
        <v>8519</v>
      </c>
      <c r="M3767" t="s">
        <v>8520</v>
      </c>
      <c r="N3767" t="s">
        <v>9979</v>
      </c>
      <c r="O3767" t="s">
        <v>9980</v>
      </c>
    </row>
    <row r="3768" spans="1:23" x14ac:dyDescent="0.25">
      <c r="A3768" t="s">
        <v>8124</v>
      </c>
      <c r="B3768" t="s">
        <v>8125</v>
      </c>
      <c r="C3768" t="s">
        <v>8933</v>
      </c>
      <c r="E3768" t="s">
        <v>8934</v>
      </c>
      <c r="G3768" t="s">
        <v>8406</v>
      </c>
      <c r="H3768" t="s">
        <v>8407</v>
      </c>
      <c r="I3768" t="s">
        <v>8408</v>
      </c>
      <c r="J3768" t="s">
        <v>8409</v>
      </c>
      <c r="K3768" t="s">
        <v>8872</v>
      </c>
      <c r="L3768" t="s">
        <v>8873</v>
      </c>
      <c r="M3768" t="s">
        <v>8874</v>
      </c>
      <c r="N3768" t="s">
        <v>8875</v>
      </c>
      <c r="O3768" t="s">
        <v>8876</v>
      </c>
    </row>
    <row r="3769" spans="1:23" x14ac:dyDescent="0.25">
      <c r="A3769" t="s">
        <v>8126</v>
      </c>
      <c r="B3769" t="s">
        <v>8127</v>
      </c>
      <c r="C3769" t="s">
        <v>8935</v>
      </c>
      <c r="E3769" t="s">
        <v>8936</v>
      </c>
      <c r="G3769" t="s">
        <v>8406</v>
      </c>
      <c r="H3769" t="s">
        <v>8407</v>
      </c>
      <c r="I3769" t="s">
        <v>8408</v>
      </c>
      <c r="J3769" t="s">
        <v>8409</v>
      </c>
      <c r="K3769" t="s">
        <v>8518</v>
      </c>
      <c r="L3769" t="s">
        <v>8519</v>
      </c>
      <c r="M3769" t="s">
        <v>8520</v>
      </c>
      <c r="N3769" t="s">
        <v>8654</v>
      </c>
      <c r="O3769" t="s">
        <v>8655</v>
      </c>
    </row>
    <row r="3770" spans="1:23" x14ac:dyDescent="0.25">
      <c r="A3770" t="s">
        <v>8128</v>
      </c>
      <c r="B3770" t="s">
        <v>8129</v>
      </c>
      <c r="C3770" t="s">
        <v>9175</v>
      </c>
      <c r="E3770" t="s">
        <v>9176</v>
      </c>
      <c r="G3770" t="s">
        <v>8406</v>
      </c>
      <c r="H3770" t="s">
        <v>8418</v>
      </c>
      <c r="I3770" t="s">
        <v>8419</v>
      </c>
      <c r="J3770" t="s">
        <v>8420</v>
      </c>
      <c r="K3770" t="s">
        <v>8421</v>
      </c>
      <c r="L3770" t="s">
        <v>8422</v>
      </c>
      <c r="M3770" t="s">
        <v>8585</v>
      </c>
      <c r="N3770" t="s">
        <v>8586</v>
      </c>
      <c r="O3770" t="s">
        <v>8587</v>
      </c>
      <c r="P3770" t="s">
        <v>8639</v>
      </c>
      <c r="Q3770" t="s">
        <v>8640</v>
      </c>
      <c r="R3770" t="s">
        <v>8641</v>
      </c>
      <c r="S3770" t="s">
        <v>9177</v>
      </c>
    </row>
    <row r="3771" spans="1:23" x14ac:dyDescent="0.25">
      <c r="A3771" t="s">
        <v>8130</v>
      </c>
      <c r="B3771" t="s">
        <v>8131</v>
      </c>
      <c r="C3771" t="s">
        <v>8637</v>
      </c>
      <c r="E3771" t="s">
        <v>8638</v>
      </c>
      <c r="G3771" t="s">
        <v>8406</v>
      </c>
      <c r="H3771" t="s">
        <v>8418</v>
      </c>
      <c r="I3771" t="s">
        <v>8419</v>
      </c>
      <c r="J3771" t="s">
        <v>8420</v>
      </c>
      <c r="K3771" t="s">
        <v>8421</v>
      </c>
      <c r="L3771" t="s">
        <v>8422</v>
      </c>
      <c r="M3771" t="s">
        <v>8585</v>
      </c>
      <c r="N3771" t="s">
        <v>8586</v>
      </c>
      <c r="O3771" t="s">
        <v>8587</v>
      </c>
      <c r="P3771" t="s">
        <v>8639</v>
      </c>
      <c r="Q3771" t="s">
        <v>8640</v>
      </c>
      <c r="R3771" t="s">
        <v>8641</v>
      </c>
      <c r="S3771" t="s">
        <v>8642</v>
      </c>
    </row>
    <row r="3772" spans="1:23" x14ac:dyDescent="0.25">
      <c r="A3772" t="s">
        <v>8132</v>
      </c>
      <c r="B3772" t="s">
        <v>8133</v>
      </c>
      <c r="C3772" t="s">
        <v>9175</v>
      </c>
      <c r="E3772" t="s">
        <v>9176</v>
      </c>
      <c r="G3772" t="s">
        <v>8406</v>
      </c>
      <c r="H3772" t="s">
        <v>8418</v>
      </c>
      <c r="I3772" t="s">
        <v>8419</v>
      </c>
      <c r="J3772" t="s">
        <v>8420</v>
      </c>
      <c r="K3772" t="s">
        <v>8421</v>
      </c>
      <c r="L3772" t="s">
        <v>8422</v>
      </c>
      <c r="M3772" t="s">
        <v>8585</v>
      </c>
      <c r="N3772" t="s">
        <v>8586</v>
      </c>
      <c r="O3772" t="s">
        <v>8587</v>
      </c>
      <c r="P3772" t="s">
        <v>8639</v>
      </c>
      <c r="Q3772" t="s">
        <v>8640</v>
      </c>
      <c r="R3772" t="s">
        <v>8641</v>
      </c>
      <c r="S3772" t="s">
        <v>9177</v>
      </c>
    </row>
    <row r="3773" spans="1:23" x14ac:dyDescent="0.25">
      <c r="A3773" t="s">
        <v>8134</v>
      </c>
      <c r="B3773" t="s">
        <v>8135</v>
      </c>
      <c r="C3773" t="s">
        <v>8637</v>
      </c>
      <c r="E3773" t="s">
        <v>8638</v>
      </c>
      <c r="G3773" t="s">
        <v>8406</v>
      </c>
      <c r="H3773" t="s">
        <v>8418</v>
      </c>
      <c r="I3773" t="s">
        <v>8419</v>
      </c>
      <c r="J3773" t="s">
        <v>8420</v>
      </c>
      <c r="K3773" t="s">
        <v>8421</v>
      </c>
      <c r="L3773" t="s">
        <v>8422</v>
      </c>
      <c r="M3773" t="s">
        <v>8585</v>
      </c>
      <c r="N3773" t="s">
        <v>8586</v>
      </c>
      <c r="O3773" t="s">
        <v>8587</v>
      </c>
      <c r="P3773" t="s">
        <v>8639</v>
      </c>
      <c r="Q3773" t="s">
        <v>8640</v>
      </c>
      <c r="R3773" t="s">
        <v>8641</v>
      </c>
      <c r="S3773" t="s">
        <v>8642</v>
      </c>
    </row>
    <row r="3774" spans="1:23" x14ac:dyDescent="0.25">
      <c r="A3774" t="s">
        <v>8136</v>
      </c>
      <c r="B3774" t="s">
        <v>8137</v>
      </c>
      <c r="C3774" t="s">
        <v>8628</v>
      </c>
      <c r="E3774" t="s">
        <v>8629</v>
      </c>
      <c r="G3774" t="s">
        <v>8406</v>
      </c>
      <c r="H3774" t="s">
        <v>8418</v>
      </c>
      <c r="I3774" t="s">
        <v>8569</v>
      </c>
      <c r="J3774" t="s">
        <v>8630</v>
      </c>
      <c r="K3774" t="s">
        <v>8631</v>
      </c>
      <c r="L3774" t="s">
        <v>8632</v>
      </c>
      <c r="M3774" t="s">
        <v>8633</v>
      </c>
      <c r="N3774" t="s">
        <v>8634</v>
      </c>
      <c r="O3774" t="s">
        <v>8635</v>
      </c>
      <c r="P3774" t="s">
        <v>8636</v>
      </c>
    </row>
    <row r="3775" spans="1:23" x14ac:dyDescent="0.25">
      <c r="A3775" t="s">
        <v>8138</v>
      </c>
      <c r="B3775" t="s">
        <v>8139</v>
      </c>
      <c r="C3775" t="s">
        <v>8416</v>
      </c>
      <c r="E3775" t="s">
        <v>8417</v>
      </c>
      <c r="G3775" t="s">
        <v>8406</v>
      </c>
      <c r="H3775" t="s">
        <v>8418</v>
      </c>
      <c r="I3775" t="s">
        <v>8419</v>
      </c>
      <c r="J3775" t="s">
        <v>8420</v>
      </c>
      <c r="K3775" t="s">
        <v>8421</v>
      </c>
      <c r="L3775" t="s">
        <v>8422</v>
      </c>
      <c r="M3775" t="s">
        <v>8423</v>
      </c>
      <c r="N3775" t="s">
        <v>8424</v>
      </c>
      <c r="O3775" t="s">
        <v>8425</v>
      </c>
      <c r="P3775" t="s">
        <v>8426</v>
      </c>
      <c r="Q3775" t="s">
        <v>8427</v>
      </c>
      <c r="R3775" t="s">
        <v>8428</v>
      </c>
      <c r="S3775" t="s">
        <v>8429</v>
      </c>
      <c r="T3775" t="s">
        <v>8430</v>
      </c>
    </row>
    <row r="3776" spans="1:23" x14ac:dyDescent="0.25">
      <c r="A3776" t="s">
        <v>8140</v>
      </c>
      <c r="B3776" t="s">
        <v>8141</v>
      </c>
      <c r="C3776" t="s">
        <v>8478</v>
      </c>
      <c r="E3776" t="s">
        <v>8479</v>
      </c>
      <c r="G3776" t="s">
        <v>8406</v>
      </c>
      <c r="H3776" t="s">
        <v>8418</v>
      </c>
      <c r="I3776" t="s">
        <v>8419</v>
      </c>
      <c r="J3776" t="s">
        <v>8420</v>
      </c>
      <c r="K3776" t="s">
        <v>8421</v>
      </c>
      <c r="L3776" t="s">
        <v>8422</v>
      </c>
      <c r="M3776" t="s">
        <v>8423</v>
      </c>
      <c r="N3776" t="s">
        <v>8424</v>
      </c>
      <c r="O3776" t="s">
        <v>8425</v>
      </c>
      <c r="P3776" t="s">
        <v>8480</v>
      </c>
      <c r="Q3776" t="s">
        <v>8481</v>
      </c>
      <c r="R3776" t="s">
        <v>8482</v>
      </c>
      <c r="S3776" t="s">
        <v>8483</v>
      </c>
      <c r="T3776" t="s">
        <v>8484</v>
      </c>
      <c r="U3776" t="s">
        <v>8485</v>
      </c>
      <c r="V3776" t="s">
        <v>8486</v>
      </c>
      <c r="W3776" t="s">
        <v>8487</v>
      </c>
    </row>
    <row r="3777" spans="1:24" x14ac:dyDescent="0.25">
      <c r="A3777" t="s">
        <v>8142</v>
      </c>
      <c r="B3777" t="s">
        <v>8143</v>
      </c>
      <c r="C3777" t="s">
        <v>8805</v>
      </c>
      <c r="E3777" t="s">
        <v>8806</v>
      </c>
      <c r="G3777" t="s">
        <v>8406</v>
      </c>
      <c r="H3777" t="s">
        <v>8418</v>
      </c>
      <c r="I3777" t="s">
        <v>8419</v>
      </c>
      <c r="J3777" t="s">
        <v>8420</v>
      </c>
      <c r="K3777" t="s">
        <v>8421</v>
      </c>
      <c r="L3777" t="s">
        <v>8422</v>
      </c>
      <c r="M3777" t="s">
        <v>8423</v>
      </c>
      <c r="N3777" t="s">
        <v>8424</v>
      </c>
      <c r="O3777" t="s">
        <v>8425</v>
      </c>
      <c r="P3777" t="s">
        <v>8480</v>
      </c>
      <c r="Q3777" t="s">
        <v>8481</v>
      </c>
      <c r="R3777" t="s">
        <v>8482</v>
      </c>
      <c r="S3777" t="s">
        <v>8483</v>
      </c>
      <c r="T3777" t="s">
        <v>8484</v>
      </c>
      <c r="U3777" t="s">
        <v>8485</v>
      </c>
      <c r="V3777" t="s">
        <v>8807</v>
      </c>
    </row>
    <row r="3778" spans="1:24" x14ac:dyDescent="0.25">
      <c r="A3778" t="s">
        <v>8144</v>
      </c>
      <c r="B3778" t="s">
        <v>8145</v>
      </c>
      <c r="C3778" t="s">
        <v>8496</v>
      </c>
      <c r="E3778" t="s">
        <v>8497</v>
      </c>
      <c r="G3778" t="s">
        <v>8406</v>
      </c>
      <c r="H3778" t="s">
        <v>8418</v>
      </c>
      <c r="I3778" t="s">
        <v>8419</v>
      </c>
      <c r="J3778" t="s">
        <v>8420</v>
      </c>
      <c r="K3778" t="s">
        <v>8421</v>
      </c>
      <c r="L3778" t="s">
        <v>8422</v>
      </c>
      <c r="M3778" t="s">
        <v>8423</v>
      </c>
      <c r="N3778" t="s">
        <v>8424</v>
      </c>
      <c r="O3778" t="s">
        <v>8498</v>
      </c>
      <c r="P3778" t="s">
        <v>8499</v>
      </c>
      <c r="Q3778" t="s">
        <v>8500</v>
      </c>
      <c r="R3778" t="s">
        <v>8501</v>
      </c>
      <c r="S3778" t="s">
        <v>8502</v>
      </c>
      <c r="T3778" t="s">
        <v>8503</v>
      </c>
      <c r="U3778" t="s">
        <v>8504</v>
      </c>
    </row>
    <row r="3779" spans="1:24" x14ac:dyDescent="0.25">
      <c r="A3779" t="s">
        <v>8146</v>
      </c>
      <c r="B3779" t="s">
        <v>8147</v>
      </c>
      <c r="C3779" t="s">
        <v>9219</v>
      </c>
      <c r="E3779" t="s">
        <v>9220</v>
      </c>
      <c r="G3779" t="s">
        <v>8406</v>
      </c>
      <c r="H3779" t="s">
        <v>8418</v>
      </c>
      <c r="I3779" t="s">
        <v>8419</v>
      </c>
      <c r="J3779" t="s">
        <v>8420</v>
      </c>
      <c r="K3779" t="s">
        <v>8421</v>
      </c>
      <c r="L3779" t="s">
        <v>8422</v>
      </c>
      <c r="M3779" t="s">
        <v>9221</v>
      </c>
      <c r="N3779" t="s">
        <v>9222</v>
      </c>
      <c r="O3779" t="s">
        <v>9223</v>
      </c>
      <c r="P3779" t="s">
        <v>9224</v>
      </c>
      <c r="Q3779" t="s">
        <v>9225</v>
      </c>
      <c r="R3779" t="s">
        <v>9226</v>
      </c>
      <c r="S3779" t="s">
        <v>9227</v>
      </c>
      <c r="T3779" t="s">
        <v>9228</v>
      </c>
      <c r="U3779" t="s">
        <v>9229</v>
      </c>
      <c r="V3779" t="s">
        <v>9230</v>
      </c>
      <c r="W3779" t="s">
        <v>9231</v>
      </c>
      <c r="X3779" t="s">
        <v>9232</v>
      </c>
    </row>
    <row r="3780" spans="1:24" x14ac:dyDescent="0.25">
      <c r="A3780" t="s">
        <v>8150</v>
      </c>
      <c r="B3780" t="s">
        <v>8151</v>
      </c>
      <c r="C3780" t="s">
        <v>8416</v>
      </c>
      <c r="E3780" t="s">
        <v>8417</v>
      </c>
      <c r="G3780" t="s">
        <v>8406</v>
      </c>
      <c r="H3780" t="s">
        <v>8418</v>
      </c>
      <c r="I3780" t="s">
        <v>8419</v>
      </c>
      <c r="J3780" t="s">
        <v>8420</v>
      </c>
      <c r="K3780" t="s">
        <v>8421</v>
      </c>
      <c r="L3780" t="s">
        <v>8422</v>
      </c>
      <c r="M3780" t="s">
        <v>8423</v>
      </c>
      <c r="N3780" t="s">
        <v>8424</v>
      </c>
      <c r="O3780" t="s">
        <v>8425</v>
      </c>
      <c r="P3780" t="s">
        <v>8426</v>
      </c>
      <c r="Q3780" t="s">
        <v>8427</v>
      </c>
      <c r="R3780" t="s">
        <v>8428</v>
      </c>
      <c r="S3780" t="s">
        <v>8429</v>
      </c>
      <c r="T3780" t="s">
        <v>8430</v>
      </c>
    </row>
    <row r="3781" spans="1:24" x14ac:dyDescent="0.25">
      <c r="A3781" t="s">
        <v>8152</v>
      </c>
      <c r="B3781" t="s">
        <v>8153</v>
      </c>
      <c r="C3781" t="s">
        <v>9478</v>
      </c>
      <c r="E3781" t="s">
        <v>9479</v>
      </c>
      <c r="G3781" t="s">
        <v>8406</v>
      </c>
      <c r="H3781" t="s">
        <v>8418</v>
      </c>
      <c r="I3781" t="s">
        <v>8419</v>
      </c>
      <c r="J3781" t="s">
        <v>8420</v>
      </c>
      <c r="K3781" t="s">
        <v>8421</v>
      </c>
      <c r="L3781" t="s">
        <v>8422</v>
      </c>
      <c r="M3781" t="s">
        <v>8423</v>
      </c>
      <c r="N3781" t="s">
        <v>8424</v>
      </c>
      <c r="O3781" t="s">
        <v>8425</v>
      </c>
      <c r="P3781" t="s">
        <v>8426</v>
      </c>
      <c r="Q3781" t="s">
        <v>8427</v>
      </c>
      <c r="R3781" t="s">
        <v>8428</v>
      </c>
      <c r="S3781" t="s">
        <v>9480</v>
      </c>
      <c r="T3781" t="s">
        <v>9481</v>
      </c>
      <c r="U3781" t="s">
        <v>9482</v>
      </c>
    </row>
    <row r="3782" spans="1:24" x14ac:dyDescent="0.25">
      <c r="A3782" t="s">
        <v>8154</v>
      </c>
      <c r="B3782" t="s">
        <v>8155</v>
      </c>
      <c r="C3782" t="s">
        <v>8478</v>
      </c>
      <c r="E3782" t="s">
        <v>8479</v>
      </c>
      <c r="G3782" t="s">
        <v>8406</v>
      </c>
      <c r="H3782" t="s">
        <v>8418</v>
      </c>
      <c r="I3782" t="s">
        <v>8419</v>
      </c>
      <c r="J3782" t="s">
        <v>8420</v>
      </c>
      <c r="K3782" t="s">
        <v>8421</v>
      </c>
      <c r="L3782" t="s">
        <v>8422</v>
      </c>
      <c r="M3782" t="s">
        <v>8423</v>
      </c>
      <c r="N3782" t="s">
        <v>8424</v>
      </c>
      <c r="O3782" t="s">
        <v>8425</v>
      </c>
      <c r="P3782" t="s">
        <v>8480</v>
      </c>
      <c r="Q3782" t="s">
        <v>8481</v>
      </c>
      <c r="R3782" t="s">
        <v>8482</v>
      </c>
      <c r="S3782" t="s">
        <v>8483</v>
      </c>
      <c r="T3782" t="s">
        <v>8484</v>
      </c>
      <c r="U3782" t="s">
        <v>8485</v>
      </c>
      <c r="V3782" t="s">
        <v>8486</v>
      </c>
      <c r="W3782" t="s">
        <v>8487</v>
      </c>
    </row>
    <row r="3783" spans="1:24" x14ac:dyDescent="0.25">
      <c r="A3783" t="s">
        <v>8156</v>
      </c>
      <c r="B3783" t="s">
        <v>8157</v>
      </c>
      <c r="C3783" t="s">
        <v>9594</v>
      </c>
      <c r="E3783" t="s">
        <v>9595</v>
      </c>
      <c r="G3783" t="s">
        <v>8406</v>
      </c>
      <c r="H3783" t="s">
        <v>8418</v>
      </c>
      <c r="I3783" t="s">
        <v>8419</v>
      </c>
      <c r="J3783" t="s">
        <v>8420</v>
      </c>
      <c r="K3783" t="s">
        <v>8421</v>
      </c>
      <c r="L3783" t="s">
        <v>8422</v>
      </c>
      <c r="M3783" t="s">
        <v>8423</v>
      </c>
      <c r="N3783" t="s">
        <v>8424</v>
      </c>
      <c r="O3783" t="s">
        <v>8425</v>
      </c>
      <c r="P3783" t="s">
        <v>8426</v>
      </c>
      <c r="Q3783" t="s">
        <v>8427</v>
      </c>
      <c r="R3783" t="s">
        <v>8428</v>
      </c>
      <c r="S3783" t="s">
        <v>8429</v>
      </c>
      <c r="T3783" t="s">
        <v>9596</v>
      </c>
    </row>
    <row r="3784" spans="1:24" x14ac:dyDescent="0.25">
      <c r="A3784" t="s">
        <v>8158</v>
      </c>
      <c r="B3784" t="s">
        <v>8159</v>
      </c>
      <c r="C3784" t="s">
        <v>8930</v>
      </c>
      <c r="E3784" t="s">
        <v>8931</v>
      </c>
      <c r="G3784" t="s">
        <v>8406</v>
      </c>
      <c r="H3784" t="s">
        <v>8418</v>
      </c>
      <c r="I3784" t="s">
        <v>8419</v>
      </c>
      <c r="J3784" t="s">
        <v>8420</v>
      </c>
      <c r="K3784" t="s">
        <v>8421</v>
      </c>
      <c r="L3784" t="s">
        <v>8422</v>
      </c>
      <c r="M3784" t="s">
        <v>8423</v>
      </c>
      <c r="N3784" t="s">
        <v>8424</v>
      </c>
      <c r="O3784" t="s">
        <v>8425</v>
      </c>
      <c r="P3784" t="s">
        <v>8426</v>
      </c>
      <c r="Q3784" t="s">
        <v>8427</v>
      </c>
      <c r="R3784" t="s">
        <v>8428</v>
      </c>
      <c r="S3784" t="s">
        <v>8429</v>
      </c>
      <c r="T3784" t="s">
        <v>8932</v>
      </c>
    </row>
    <row r="3785" spans="1:24" x14ac:dyDescent="0.25">
      <c r="A3785" t="s">
        <v>8160</v>
      </c>
      <c r="B3785" t="s">
        <v>8161</v>
      </c>
      <c r="C3785" t="s">
        <v>8805</v>
      </c>
      <c r="E3785" t="s">
        <v>8806</v>
      </c>
      <c r="G3785" t="s">
        <v>8406</v>
      </c>
      <c r="H3785" t="s">
        <v>8418</v>
      </c>
      <c r="I3785" t="s">
        <v>8419</v>
      </c>
      <c r="J3785" t="s">
        <v>8420</v>
      </c>
      <c r="K3785" t="s">
        <v>8421</v>
      </c>
      <c r="L3785" t="s">
        <v>8422</v>
      </c>
      <c r="M3785" t="s">
        <v>8423</v>
      </c>
      <c r="N3785" t="s">
        <v>8424</v>
      </c>
      <c r="O3785" t="s">
        <v>8425</v>
      </c>
      <c r="P3785" t="s">
        <v>8480</v>
      </c>
      <c r="Q3785" t="s">
        <v>8481</v>
      </c>
      <c r="R3785" t="s">
        <v>8482</v>
      </c>
      <c r="S3785" t="s">
        <v>8483</v>
      </c>
      <c r="T3785" t="s">
        <v>8484</v>
      </c>
      <c r="U3785" t="s">
        <v>8485</v>
      </c>
      <c r="V3785" t="s">
        <v>8807</v>
      </c>
    </row>
    <row r="3786" spans="1:24" x14ac:dyDescent="0.25">
      <c r="A3786" t="s">
        <v>8162</v>
      </c>
      <c r="B3786" t="s">
        <v>8163</v>
      </c>
      <c r="C3786" t="s">
        <v>10066</v>
      </c>
      <c r="E3786" t="s">
        <v>10067</v>
      </c>
      <c r="G3786" t="s">
        <v>8406</v>
      </c>
      <c r="H3786" t="s">
        <v>8418</v>
      </c>
      <c r="I3786" t="s">
        <v>8419</v>
      </c>
      <c r="J3786" t="s">
        <v>8420</v>
      </c>
      <c r="K3786" t="s">
        <v>8421</v>
      </c>
      <c r="L3786" t="s">
        <v>10068</v>
      </c>
      <c r="M3786" t="s">
        <v>10069</v>
      </c>
      <c r="N3786" t="s">
        <v>10070</v>
      </c>
      <c r="O3786" t="s">
        <v>10071</v>
      </c>
      <c r="P3786" t="s">
        <v>10072</v>
      </c>
      <c r="Q3786" t="s">
        <v>10073</v>
      </c>
    </row>
    <row r="3787" spans="1:24" x14ac:dyDescent="0.25">
      <c r="A3787" t="s">
        <v>8164</v>
      </c>
      <c r="B3787" t="s">
        <v>8165</v>
      </c>
      <c r="C3787" t="s">
        <v>8458</v>
      </c>
      <c r="E3787" t="s">
        <v>8459</v>
      </c>
      <c r="G3787" t="s">
        <v>8406</v>
      </c>
      <c r="H3787" t="s">
        <v>8442</v>
      </c>
      <c r="I3787" t="s">
        <v>8443</v>
      </c>
      <c r="J3787" t="s">
        <v>8444</v>
      </c>
      <c r="K3787" t="s">
        <v>8445</v>
      </c>
      <c r="L3787" t="s">
        <v>8446</v>
      </c>
      <c r="M3787" t="s">
        <v>8447</v>
      </c>
      <c r="N3787" t="s">
        <v>8448</v>
      </c>
      <c r="O3787" t="s">
        <v>8449</v>
      </c>
      <c r="P3787" t="s">
        <v>8450</v>
      </c>
      <c r="Q3787" t="s">
        <v>8460</v>
      </c>
      <c r="R3787" t="s">
        <v>8461</v>
      </c>
      <c r="S3787" t="s">
        <v>8462</v>
      </c>
      <c r="T3787" t="s">
        <v>8463</v>
      </c>
      <c r="U3787" t="s">
        <v>8464</v>
      </c>
      <c r="V3787" t="s">
        <v>8465</v>
      </c>
    </row>
    <row r="3788" spans="1:24" x14ac:dyDescent="0.25">
      <c r="A3788" t="s">
        <v>8167</v>
      </c>
      <c r="B3788" t="s">
        <v>8168</v>
      </c>
      <c r="C3788" t="s">
        <v>8496</v>
      </c>
      <c r="E3788" t="s">
        <v>8497</v>
      </c>
      <c r="G3788" t="s">
        <v>8406</v>
      </c>
      <c r="H3788" t="s">
        <v>8418</v>
      </c>
      <c r="I3788" t="s">
        <v>8419</v>
      </c>
      <c r="J3788" t="s">
        <v>8420</v>
      </c>
      <c r="K3788" t="s">
        <v>8421</v>
      </c>
      <c r="L3788" t="s">
        <v>8422</v>
      </c>
      <c r="M3788" t="s">
        <v>8423</v>
      </c>
      <c r="N3788" t="s">
        <v>8424</v>
      </c>
      <c r="O3788" t="s">
        <v>8498</v>
      </c>
      <c r="P3788" t="s">
        <v>8499</v>
      </c>
      <c r="Q3788" t="s">
        <v>8500</v>
      </c>
      <c r="R3788" t="s">
        <v>8501</v>
      </c>
      <c r="S3788" t="s">
        <v>8502</v>
      </c>
      <c r="T3788" t="s">
        <v>8503</v>
      </c>
      <c r="U3788" t="s">
        <v>8504</v>
      </c>
    </row>
    <row r="3789" spans="1:24" x14ac:dyDescent="0.25">
      <c r="A3789" t="s">
        <v>8169</v>
      </c>
      <c r="B3789" t="s">
        <v>8170</v>
      </c>
      <c r="C3789" t="s">
        <v>8416</v>
      </c>
      <c r="E3789" t="s">
        <v>8417</v>
      </c>
      <c r="G3789" t="s">
        <v>8406</v>
      </c>
      <c r="H3789" t="s">
        <v>8418</v>
      </c>
      <c r="I3789" t="s">
        <v>8419</v>
      </c>
      <c r="J3789" t="s">
        <v>8420</v>
      </c>
      <c r="K3789" t="s">
        <v>8421</v>
      </c>
      <c r="L3789" t="s">
        <v>8422</v>
      </c>
      <c r="M3789" t="s">
        <v>8423</v>
      </c>
      <c r="N3789" t="s">
        <v>8424</v>
      </c>
      <c r="O3789" t="s">
        <v>8425</v>
      </c>
      <c r="P3789" t="s">
        <v>8426</v>
      </c>
      <c r="Q3789" t="s">
        <v>8427</v>
      </c>
      <c r="R3789" t="s">
        <v>8428</v>
      </c>
      <c r="S3789" t="s">
        <v>8429</v>
      </c>
      <c r="T3789" t="s">
        <v>8430</v>
      </c>
    </row>
    <row r="3790" spans="1:24" x14ac:dyDescent="0.25">
      <c r="A3790" t="s">
        <v>8171</v>
      </c>
      <c r="B3790" t="s">
        <v>8172</v>
      </c>
      <c r="C3790" t="s">
        <v>8478</v>
      </c>
      <c r="E3790" t="s">
        <v>8479</v>
      </c>
      <c r="G3790" t="s">
        <v>8406</v>
      </c>
      <c r="H3790" t="s">
        <v>8418</v>
      </c>
      <c r="I3790" t="s">
        <v>8419</v>
      </c>
      <c r="J3790" t="s">
        <v>8420</v>
      </c>
      <c r="K3790" t="s">
        <v>8421</v>
      </c>
      <c r="L3790" t="s">
        <v>8422</v>
      </c>
      <c r="M3790" t="s">
        <v>8423</v>
      </c>
      <c r="N3790" t="s">
        <v>8424</v>
      </c>
      <c r="O3790" t="s">
        <v>8425</v>
      </c>
      <c r="P3790" t="s">
        <v>8480</v>
      </c>
      <c r="Q3790" t="s">
        <v>8481</v>
      </c>
      <c r="R3790" t="s">
        <v>8482</v>
      </c>
      <c r="S3790" t="s">
        <v>8483</v>
      </c>
      <c r="T3790" t="s">
        <v>8484</v>
      </c>
      <c r="U3790" t="s">
        <v>8485</v>
      </c>
      <c r="V3790" t="s">
        <v>8486</v>
      </c>
      <c r="W3790" t="s">
        <v>8487</v>
      </c>
    </row>
    <row r="3791" spans="1:24" x14ac:dyDescent="0.25">
      <c r="A3791" t="s">
        <v>8173</v>
      </c>
      <c r="B3791" t="s">
        <v>8174</v>
      </c>
      <c r="C3791" t="s">
        <v>8930</v>
      </c>
      <c r="E3791" t="s">
        <v>8931</v>
      </c>
      <c r="G3791" t="s">
        <v>8406</v>
      </c>
      <c r="H3791" t="s">
        <v>8418</v>
      </c>
      <c r="I3791" t="s">
        <v>8419</v>
      </c>
      <c r="J3791" t="s">
        <v>8420</v>
      </c>
      <c r="K3791" t="s">
        <v>8421</v>
      </c>
      <c r="L3791" t="s">
        <v>8422</v>
      </c>
      <c r="M3791" t="s">
        <v>8423</v>
      </c>
      <c r="N3791" t="s">
        <v>8424</v>
      </c>
      <c r="O3791" t="s">
        <v>8425</v>
      </c>
      <c r="P3791" t="s">
        <v>8426</v>
      </c>
      <c r="Q3791" t="s">
        <v>8427</v>
      </c>
      <c r="R3791" t="s">
        <v>8428</v>
      </c>
      <c r="S3791" t="s">
        <v>8429</v>
      </c>
      <c r="T3791" t="s">
        <v>8932</v>
      </c>
    </row>
    <row r="3792" spans="1:24" x14ac:dyDescent="0.25">
      <c r="A3792" t="s">
        <v>8175</v>
      </c>
      <c r="B3792" t="s">
        <v>8176</v>
      </c>
      <c r="C3792" t="s">
        <v>8805</v>
      </c>
      <c r="E3792" t="s">
        <v>8806</v>
      </c>
      <c r="G3792" t="s">
        <v>8406</v>
      </c>
      <c r="H3792" t="s">
        <v>8418</v>
      </c>
      <c r="I3792" t="s">
        <v>8419</v>
      </c>
      <c r="J3792" t="s">
        <v>8420</v>
      </c>
      <c r="K3792" t="s">
        <v>8421</v>
      </c>
      <c r="L3792" t="s">
        <v>8422</v>
      </c>
      <c r="M3792" t="s">
        <v>8423</v>
      </c>
      <c r="N3792" t="s">
        <v>8424</v>
      </c>
      <c r="O3792" t="s">
        <v>8425</v>
      </c>
      <c r="P3792" t="s">
        <v>8480</v>
      </c>
      <c r="Q3792" t="s">
        <v>8481</v>
      </c>
      <c r="R3792" t="s">
        <v>8482</v>
      </c>
      <c r="S3792" t="s">
        <v>8483</v>
      </c>
      <c r="T3792" t="s">
        <v>8484</v>
      </c>
      <c r="U3792" t="s">
        <v>8485</v>
      </c>
      <c r="V3792" t="s">
        <v>8807</v>
      </c>
    </row>
    <row r="3793" spans="1:23" x14ac:dyDescent="0.25">
      <c r="A3793" t="s">
        <v>8177</v>
      </c>
      <c r="B3793" t="s">
        <v>8178</v>
      </c>
      <c r="C3793" t="s">
        <v>8458</v>
      </c>
      <c r="E3793" t="s">
        <v>8459</v>
      </c>
      <c r="G3793" t="s">
        <v>8406</v>
      </c>
      <c r="H3793" t="s">
        <v>8442</v>
      </c>
      <c r="I3793" t="s">
        <v>8443</v>
      </c>
      <c r="J3793" t="s">
        <v>8444</v>
      </c>
      <c r="K3793" t="s">
        <v>8445</v>
      </c>
      <c r="L3793" t="s">
        <v>8446</v>
      </c>
      <c r="M3793" t="s">
        <v>8447</v>
      </c>
      <c r="N3793" t="s">
        <v>8448</v>
      </c>
      <c r="O3793" t="s">
        <v>8449</v>
      </c>
      <c r="P3793" t="s">
        <v>8450</v>
      </c>
      <c r="Q3793" t="s">
        <v>8460</v>
      </c>
      <c r="R3793" t="s">
        <v>8461</v>
      </c>
      <c r="S3793" t="s">
        <v>8462</v>
      </c>
      <c r="T3793" t="s">
        <v>8463</v>
      </c>
      <c r="U3793" t="s">
        <v>8464</v>
      </c>
      <c r="V3793" t="s">
        <v>8465</v>
      </c>
    </row>
    <row r="3794" spans="1:23" x14ac:dyDescent="0.25">
      <c r="A3794" t="s">
        <v>8179</v>
      </c>
      <c r="B3794" t="s">
        <v>8180</v>
      </c>
      <c r="C3794" t="s">
        <v>8458</v>
      </c>
      <c r="E3794" t="s">
        <v>8459</v>
      </c>
      <c r="G3794" t="s">
        <v>8406</v>
      </c>
      <c r="H3794" t="s">
        <v>8442</v>
      </c>
      <c r="I3794" t="s">
        <v>8443</v>
      </c>
      <c r="J3794" t="s">
        <v>8444</v>
      </c>
      <c r="K3794" t="s">
        <v>8445</v>
      </c>
      <c r="L3794" t="s">
        <v>8446</v>
      </c>
      <c r="M3794" t="s">
        <v>8447</v>
      </c>
      <c r="N3794" t="s">
        <v>8448</v>
      </c>
      <c r="O3794" t="s">
        <v>8449</v>
      </c>
      <c r="P3794" t="s">
        <v>8450</v>
      </c>
      <c r="Q3794" t="s">
        <v>8460</v>
      </c>
      <c r="R3794" t="s">
        <v>8461</v>
      </c>
      <c r="S3794" t="s">
        <v>8462</v>
      </c>
      <c r="T3794" t="s">
        <v>8463</v>
      </c>
      <c r="U3794" t="s">
        <v>8464</v>
      </c>
      <c r="V3794" t="s">
        <v>8465</v>
      </c>
    </row>
    <row r="3795" spans="1:23" x14ac:dyDescent="0.25">
      <c r="A3795" t="s">
        <v>8181</v>
      </c>
      <c r="B3795" t="s">
        <v>8182</v>
      </c>
      <c r="C3795" t="s">
        <v>8496</v>
      </c>
      <c r="E3795" t="s">
        <v>8497</v>
      </c>
      <c r="G3795" t="s">
        <v>8406</v>
      </c>
      <c r="H3795" t="s">
        <v>8418</v>
      </c>
      <c r="I3795" t="s">
        <v>8419</v>
      </c>
      <c r="J3795" t="s">
        <v>8420</v>
      </c>
      <c r="K3795" t="s">
        <v>8421</v>
      </c>
      <c r="L3795" t="s">
        <v>8422</v>
      </c>
      <c r="M3795" t="s">
        <v>8423</v>
      </c>
      <c r="N3795" t="s">
        <v>8424</v>
      </c>
      <c r="O3795" t="s">
        <v>8498</v>
      </c>
      <c r="P3795" t="s">
        <v>8499</v>
      </c>
      <c r="Q3795" t="s">
        <v>8500</v>
      </c>
      <c r="R3795" t="s">
        <v>8501</v>
      </c>
      <c r="S3795" t="s">
        <v>8502</v>
      </c>
      <c r="T3795" t="s">
        <v>8503</v>
      </c>
      <c r="U3795" t="s">
        <v>8504</v>
      </c>
    </row>
    <row r="3796" spans="1:23" x14ac:dyDescent="0.25">
      <c r="A3796" t="s">
        <v>8183</v>
      </c>
      <c r="B3796" t="s">
        <v>8184</v>
      </c>
      <c r="C3796" t="s">
        <v>8935</v>
      </c>
      <c r="E3796" t="s">
        <v>8936</v>
      </c>
      <c r="G3796" t="s">
        <v>8406</v>
      </c>
      <c r="H3796" t="s">
        <v>8407</v>
      </c>
      <c r="I3796" t="s">
        <v>8408</v>
      </c>
      <c r="J3796" t="s">
        <v>8409</v>
      </c>
      <c r="K3796" t="s">
        <v>8518</v>
      </c>
      <c r="L3796" t="s">
        <v>8519</v>
      </c>
      <c r="M3796" t="s">
        <v>8520</v>
      </c>
      <c r="N3796" t="s">
        <v>8654</v>
      </c>
      <c r="O3796" t="s">
        <v>8655</v>
      </c>
    </row>
    <row r="3797" spans="1:23" x14ac:dyDescent="0.25">
      <c r="A3797" t="s">
        <v>8185</v>
      </c>
      <c r="B3797" t="s">
        <v>8186</v>
      </c>
      <c r="C3797" t="s">
        <v>8935</v>
      </c>
      <c r="E3797" t="s">
        <v>8936</v>
      </c>
      <c r="G3797" t="s">
        <v>8406</v>
      </c>
      <c r="H3797" t="s">
        <v>8407</v>
      </c>
      <c r="I3797" t="s">
        <v>8408</v>
      </c>
      <c r="J3797" t="s">
        <v>8409</v>
      </c>
      <c r="K3797" t="s">
        <v>8518</v>
      </c>
      <c r="L3797" t="s">
        <v>8519</v>
      </c>
      <c r="M3797" t="s">
        <v>8520</v>
      </c>
      <c r="N3797" t="s">
        <v>8654</v>
      </c>
      <c r="O3797" t="s">
        <v>8655</v>
      </c>
    </row>
    <row r="3798" spans="1:23" x14ac:dyDescent="0.25">
      <c r="A3798" t="s">
        <v>8187</v>
      </c>
      <c r="B3798" t="s">
        <v>8188</v>
      </c>
      <c r="C3798" t="s">
        <v>8416</v>
      </c>
      <c r="E3798" t="s">
        <v>8417</v>
      </c>
      <c r="G3798" t="s">
        <v>8406</v>
      </c>
      <c r="H3798" t="s">
        <v>8418</v>
      </c>
      <c r="I3798" t="s">
        <v>8419</v>
      </c>
      <c r="J3798" t="s">
        <v>8420</v>
      </c>
      <c r="K3798" t="s">
        <v>8421</v>
      </c>
      <c r="L3798" t="s">
        <v>8422</v>
      </c>
      <c r="M3798" t="s">
        <v>8423</v>
      </c>
      <c r="N3798" t="s">
        <v>8424</v>
      </c>
      <c r="O3798" t="s">
        <v>8425</v>
      </c>
      <c r="P3798" t="s">
        <v>8426</v>
      </c>
      <c r="Q3798" t="s">
        <v>8427</v>
      </c>
      <c r="R3798" t="s">
        <v>8428</v>
      </c>
      <c r="S3798" t="s">
        <v>8429</v>
      </c>
      <c r="T3798" t="s">
        <v>8430</v>
      </c>
    </row>
    <row r="3799" spans="1:23" x14ac:dyDescent="0.25">
      <c r="A3799" t="s">
        <v>8189</v>
      </c>
      <c r="B3799" t="s">
        <v>8190</v>
      </c>
      <c r="C3799" t="s">
        <v>8416</v>
      </c>
      <c r="E3799" t="s">
        <v>8417</v>
      </c>
      <c r="G3799" t="s">
        <v>8406</v>
      </c>
      <c r="H3799" t="s">
        <v>8418</v>
      </c>
      <c r="I3799" t="s">
        <v>8419</v>
      </c>
      <c r="J3799" t="s">
        <v>8420</v>
      </c>
      <c r="K3799" t="s">
        <v>8421</v>
      </c>
      <c r="L3799" t="s">
        <v>8422</v>
      </c>
      <c r="M3799" t="s">
        <v>8423</v>
      </c>
      <c r="N3799" t="s">
        <v>8424</v>
      </c>
      <c r="O3799" t="s">
        <v>8425</v>
      </c>
      <c r="P3799" t="s">
        <v>8426</v>
      </c>
      <c r="Q3799" t="s">
        <v>8427</v>
      </c>
      <c r="R3799" t="s">
        <v>8428</v>
      </c>
      <c r="S3799" t="s">
        <v>8429</v>
      </c>
      <c r="T3799" t="s">
        <v>8430</v>
      </c>
    </row>
    <row r="3800" spans="1:23" x14ac:dyDescent="0.25">
      <c r="A3800" t="s">
        <v>8191</v>
      </c>
      <c r="B3800" t="s">
        <v>8192</v>
      </c>
      <c r="C3800" t="s">
        <v>8478</v>
      </c>
      <c r="E3800" t="s">
        <v>8479</v>
      </c>
      <c r="G3800" t="s">
        <v>8406</v>
      </c>
      <c r="H3800" t="s">
        <v>8418</v>
      </c>
      <c r="I3800" t="s">
        <v>8419</v>
      </c>
      <c r="J3800" t="s">
        <v>8420</v>
      </c>
      <c r="K3800" t="s">
        <v>8421</v>
      </c>
      <c r="L3800" t="s">
        <v>8422</v>
      </c>
      <c r="M3800" t="s">
        <v>8423</v>
      </c>
      <c r="N3800" t="s">
        <v>8424</v>
      </c>
      <c r="O3800" t="s">
        <v>8425</v>
      </c>
      <c r="P3800" t="s">
        <v>8480</v>
      </c>
      <c r="Q3800" t="s">
        <v>8481</v>
      </c>
      <c r="R3800" t="s">
        <v>8482</v>
      </c>
      <c r="S3800" t="s">
        <v>8483</v>
      </c>
      <c r="T3800" t="s">
        <v>8484</v>
      </c>
      <c r="U3800" t="s">
        <v>8485</v>
      </c>
      <c r="V3800" t="s">
        <v>8486</v>
      </c>
      <c r="W3800" t="s">
        <v>8487</v>
      </c>
    </row>
    <row r="3801" spans="1:23" x14ac:dyDescent="0.25">
      <c r="A3801" t="s">
        <v>8193</v>
      </c>
      <c r="B3801" t="s">
        <v>8194</v>
      </c>
      <c r="C3801" t="s">
        <v>8416</v>
      </c>
      <c r="E3801" t="s">
        <v>8417</v>
      </c>
      <c r="G3801" t="s">
        <v>8406</v>
      </c>
      <c r="H3801" t="s">
        <v>8418</v>
      </c>
      <c r="I3801" t="s">
        <v>8419</v>
      </c>
      <c r="J3801" t="s">
        <v>8420</v>
      </c>
      <c r="K3801" t="s">
        <v>8421</v>
      </c>
      <c r="L3801" t="s">
        <v>8422</v>
      </c>
      <c r="M3801" t="s">
        <v>8423</v>
      </c>
      <c r="N3801" t="s">
        <v>8424</v>
      </c>
      <c r="O3801" t="s">
        <v>8425</v>
      </c>
      <c r="P3801" t="s">
        <v>8426</v>
      </c>
      <c r="Q3801" t="s">
        <v>8427</v>
      </c>
      <c r="R3801" t="s">
        <v>8428</v>
      </c>
      <c r="S3801" t="s">
        <v>8429</v>
      </c>
      <c r="T3801" t="s">
        <v>8430</v>
      </c>
    </row>
    <row r="3802" spans="1:23" x14ac:dyDescent="0.25">
      <c r="A3802" t="s">
        <v>8195</v>
      </c>
      <c r="B3802" t="s">
        <v>8196</v>
      </c>
      <c r="C3802" t="s">
        <v>8478</v>
      </c>
      <c r="E3802" t="s">
        <v>8479</v>
      </c>
      <c r="G3802" t="s">
        <v>8406</v>
      </c>
      <c r="H3802" t="s">
        <v>8418</v>
      </c>
      <c r="I3802" t="s">
        <v>8419</v>
      </c>
      <c r="J3802" t="s">
        <v>8420</v>
      </c>
      <c r="K3802" t="s">
        <v>8421</v>
      </c>
      <c r="L3802" t="s">
        <v>8422</v>
      </c>
      <c r="M3802" t="s">
        <v>8423</v>
      </c>
      <c r="N3802" t="s">
        <v>8424</v>
      </c>
      <c r="O3802" t="s">
        <v>8425</v>
      </c>
      <c r="P3802" t="s">
        <v>8480</v>
      </c>
      <c r="Q3802" t="s">
        <v>8481</v>
      </c>
      <c r="R3802" t="s">
        <v>8482</v>
      </c>
      <c r="S3802" t="s">
        <v>8483</v>
      </c>
      <c r="T3802" t="s">
        <v>8484</v>
      </c>
      <c r="U3802" t="s">
        <v>8485</v>
      </c>
      <c r="V3802" t="s">
        <v>8486</v>
      </c>
      <c r="W3802" t="s">
        <v>8487</v>
      </c>
    </row>
    <row r="3803" spans="1:23" x14ac:dyDescent="0.25">
      <c r="A3803" t="s">
        <v>8197</v>
      </c>
      <c r="B3803" t="s">
        <v>8198</v>
      </c>
      <c r="C3803" t="s">
        <v>8930</v>
      </c>
      <c r="E3803" t="s">
        <v>8931</v>
      </c>
      <c r="G3803" t="s">
        <v>8406</v>
      </c>
      <c r="H3803" t="s">
        <v>8418</v>
      </c>
      <c r="I3803" t="s">
        <v>8419</v>
      </c>
      <c r="J3803" t="s">
        <v>8420</v>
      </c>
      <c r="K3803" t="s">
        <v>8421</v>
      </c>
      <c r="L3803" t="s">
        <v>8422</v>
      </c>
      <c r="M3803" t="s">
        <v>8423</v>
      </c>
      <c r="N3803" t="s">
        <v>8424</v>
      </c>
      <c r="O3803" t="s">
        <v>8425</v>
      </c>
      <c r="P3803" t="s">
        <v>8426</v>
      </c>
      <c r="Q3803" t="s">
        <v>8427</v>
      </c>
      <c r="R3803" t="s">
        <v>8428</v>
      </c>
      <c r="S3803" t="s">
        <v>8429</v>
      </c>
      <c r="T3803" t="s">
        <v>8932</v>
      </c>
    </row>
    <row r="3804" spans="1:23" x14ac:dyDescent="0.25">
      <c r="A3804" t="s">
        <v>8199</v>
      </c>
      <c r="B3804" t="s">
        <v>8200</v>
      </c>
      <c r="C3804" t="s">
        <v>8805</v>
      </c>
      <c r="E3804" t="s">
        <v>8806</v>
      </c>
      <c r="G3804" t="s">
        <v>8406</v>
      </c>
      <c r="H3804" t="s">
        <v>8418</v>
      </c>
      <c r="I3804" t="s">
        <v>8419</v>
      </c>
      <c r="J3804" t="s">
        <v>8420</v>
      </c>
      <c r="K3804" t="s">
        <v>8421</v>
      </c>
      <c r="L3804" t="s">
        <v>8422</v>
      </c>
      <c r="M3804" t="s">
        <v>8423</v>
      </c>
      <c r="N3804" t="s">
        <v>8424</v>
      </c>
      <c r="O3804" t="s">
        <v>8425</v>
      </c>
      <c r="P3804" t="s">
        <v>8480</v>
      </c>
      <c r="Q3804" t="s">
        <v>8481</v>
      </c>
      <c r="R3804" t="s">
        <v>8482</v>
      </c>
      <c r="S3804" t="s">
        <v>8483</v>
      </c>
      <c r="T3804" t="s">
        <v>8484</v>
      </c>
      <c r="U3804" t="s">
        <v>8485</v>
      </c>
      <c r="V3804" t="s">
        <v>8807</v>
      </c>
    </row>
    <row r="3805" spans="1:23" x14ac:dyDescent="0.25">
      <c r="A3805" t="s">
        <v>8203</v>
      </c>
      <c r="B3805" t="s">
        <v>8204</v>
      </c>
      <c r="C3805" t="s">
        <v>8478</v>
      </c>
      <c r="E3805" t="s">
        <v>8479</v>
      </c>
      <c r="G3805" t="s">
        <v>8406</v>
      </c>
      <c r="H3805" t="s">
        <v>8418</v>
      </c>
      <c r="I3805" t="s">
        <v>8419</v>
      </c>
      <c r="J3805" t="s">
        <v>8420</v>
      </c>
      <c r="K3805" t="s">
        <v>8421</v>
      </c>
      <c r="L3805" t="s">
        <v>8422</v>
      </c>
      <c r="M3805" t="s">
        <v>8423</v>
      </c>
      <c r="N3805" t="s">
        <v>8424</v>
      </c>
      <c r="O3805" t="s">
        <v>8425</v>
      </c>
      <c r="P3805" t="s">
        <v>8480</v>
      </c>
      <c r="Q3805" t="s">
        <v>8481</v>
      </c>
      <c r="R3805" t="s">
        <v>8482</v>
      </c>
      <c r="S3805" t="s">
        <v>8483</v>
      </c>
      <c r="T3805" t="s">
        <v>8484</v>
      </c>
      <c r="U3805" t="s">
        <v>8485</v>
      </c>
      <c r="V3805" t="s">
        <v>8486</v>
      </c>
      <c r="W3805" t="s">
        <v>8487</v>
      </c>
    </row>
    <row r="3806" spans="1:23" x14ac:dyDescent="0.25">
      <c r="A3806" t="s">
        <v>8205</v>
      </c>
      <c r="B3806" t="s">
        <v>8206</v>
      </c>
      <c r="C3806" t="s">
        <v>8496</v>
      </c>
      <c r="E3806" t="s">
        <v>8497</v>
      </c>
      <c r="G3806" t="s">
        <v>8406</v>
      </c>
      <c r="H3806" t="s">
        <v>8418</v>
      </c>
      <c r="I3806" t="s">
        <v>8419</v>
      </c>
      <c r="J3806" t="s">
        <v>8420</v>
      </c>
      <c r="K3806" t="s">
        <v>8421</v>
      </c>
      <c r="L3806" t="s">
        <v>8422</v>
      </c>
      <c r="M3806" t="s">
        <v>8423</v>
      </c>
      <c r="N3806" t="s">
        <v>8424</v>
      </c>
      <c r="O3806" t="s">
        <v>8498</v>
      </c>
      <c r="P3806" t="s">
        <v>8499</v>
      </c>
      <c r="Q3806" t="s">
        <v>8500</v>
      </c>
      <c r="R3806" t="s">
        <v>8501</v>
      </c>
      <c r="S3806" t="s">
        <v>8502</v>
      </c>
      <c r="T3806" t="s">
        <v>8503</v>
      </c>
      <c r="U3806" t="s">
        <v>8504</v>
      </c>
    </row>
    <row r="3807" spans="1:23" x14ac:dyDescent="0.25">
      <c r="A3807" t="s">
        <v>8207</v>
      </c>
      <c r="B3807" t="s">
        <v>8208</v>
      </c>
      <c r="C3807" t="s">
        <v>8416</v>
      </c>
      <c r="E3807" t="s">
        <v>8417</v>
      </c>
      <c r="G3807" t="s">
        <v>8406</v>
      </c>
      <c r="H3807" t="s">
        <v>8418</v>
      </c>
      <c r="I3807" t="s">
        <v>8419</v>
      </c>
      <c r="J3807" t="s">
        <v>8420</v>
      </c>
      <c r="K3807" t="s">
        <v>8421</v>
      </c>
      <c r="L3807" t="s">
        <v>8422</v>
      </c>
      <c r="M3807" t="s">
        <v>8423</v>
      </c>
      <c r="N3807" t="s">
        <v>8424</v>
      </c>
      <c r="O3807" t="s">
        <v>8425</v>
      </c>
      <c r="P3807" t="s">
        <v>8426</v>
      </c>
      <c r="Q3807" t="s">
        <v>8427</v>
      </c>
      <c r="R3807" t="s">
        <v>8428</v>
      </c>
      <c r="S3807" t="s">
        <v>8429</v>
      </c>
      <c r="T3807" t="s">
        <v>8430</v>
      </c>
    </row>
    <row r="3808" spans="1:23" x14ac:dyDescent="0.25">
      <c r="A3808" t="s">
        <v>8209</v>
      </c>
      <c r="B3808" t="s">
        <v>8210</v>
      </c>
      <c r="C3808" t="s">
        <v>8478</v>
      </c>
      <c r="E3808" t="s">
        <v>8479</v>
      </c>
      <c r="G3808" t="s">
        <v>8406</v>
      </c>
      <c r="H3808" t="s">
        <v>8418</v>
      </c>
      <c r="I3808" t="s">
        <v>8419</v>
      </c>
      <c r="J3808" t="s">
        <v>8420</v>
      </c>
      <c r="K3808" t="s">
        <v>8421</v>
      </c>
      <c r="L3808" t="s">
        <v>8422</v>
      </c>
      <c r="M3808" t="s">
        <v>8423</v>
      </c>
      <c r="N3808" t="s">
        <v>8424</v>
      </c>
      <c r="O3808" t="s">
        <v>8425</v>
      </c>
      <c r="P3808" t="s">
        <v>8480</v>
      </c>
      <c r="Q3808" t="s">
        <v>8481</v>
      </c>
      <c r="R3808" t="s">
        <v>8482</v>
      </c>
      <c r="S3808" t="s">
        <v>8483</v>
      </c>
      <c r="T3808" t="s">
        <v>8484</v>
      </c>
      <c r="U3808" t="s">
        <v>8485</v>
      </c>
      <c r="V3808" t="s">
        <v>8486</v>
      </c>
      <c r="W3808" t="s">
        <v>8487</v>
      </c>
    </row>
    <row r="3809" spans="1:23" x14ac:dyDescent="0.25">
      <c r="A3809" t="s">
        <v>8211</v>
      </c>
      <c r="B3809" t="s">
        <v>8212</v>
      </c>
      <c r="C3809" t="s">
        <v>8805</v>
      </c>
      <c r="E3809" t="s">
        <v>8806</v>
      </c>
      <c r="G3809" t="s">
        <v>8406</v>
      </c>
      <c r="H3809" t="s">
        <v>8418</v>
      </c>
      <c r="I3809" t="s">
        <v>8419</v>
      </c>
      <c r="J3809" t="s">
        <v>8420</v>
      </c>
      <c r="K3809" t="s">
        <v>8421</v>
      </c>
      <c r="L3809" t="s">
        <v>8422</v>
      </c>
      <c r="M3809" t="s">
        <v>8423</v>
      </c>
      <c r="N3809" t="s">
        <v>8424</v>
      </c>
      <c r="O3809" t="s">
        <v>8425</v>
      </c>
      <c r="P3809" t="s">
        <v>8480</v>
      </c>
      <c r="Q3809" t="s">
        <v>8481</v>
      </c>
      <c r="R3809" t="s">
        <v>8482</v>
      </c>
      <c r="S3809" t="s">
        <v>8483</v>
      </c>
      <c r="T3809" t="s">
        <v>8484</v>
      </c>
      <c r="U3809" t="s">
        <v>8485</v>
      </c>
      <c r="V3809" t="s">
        <v>8807</v>
      </c>
    </row>
    <row r="3810" spans="1:23" x14ac:dyDescent="0.25">
      <c r="A3810" t="s">
        <v>8213</v>
      </c>
      <c r="B3810" t="s">
        <v>8214</v>
      </c>
      <c r="C3810" t="s">
        <v>8496</v>
      </c>
      <c r="E3810" t="s">
        <v>8497</v>
      </c>
      <c r="G3810" t="s">
        <v>8406</v>
      </c>
      <c r="H3810" t="s">
        <v>8418</v>
      </c>
      <c r="I3810" t="s">
        <v>8419</v>
      </c>
      <c r="J3810" t="s">
        <v>8420</v>
      </c>
      <c r="K3810" t="s">
        <v>8421</v>
      </c>
      <c r="L3810" t="s">
        <v>8422</v>
      </c>
      <c r="M3810" t="s">
        <v>8423</v>
      </c>
      <c r="N3810" t="s">
        <v>8424</v>
      </c>
      <c r="O3810" t="s">
        <v>8498</v>
      </c>
      <c r="P3810" t="s">
        <v>8499</v>
      </c>
      <c r="Q3810" t="s">
        <v>8500</v>
      </c>
      <c r="R3810" t="s">
        <v>8501</v>
      </c>
      <c r="S3810" t="s">
        <v>8502</v>
      </c>
      <c r="T3810" t="s">
        <v>8503</v>
      </c>
      <c r="U3810" t="s">
        <v>8504</v>
      </c>
    </row>
    <row r="3811" spans="1:23" x14ac:dyDescent="0.25">
      <c r="A3811" t="s">
        <v>8215</v>
      </c>
      <c r="B3811" t="s">
        <v>8216</v>
      </c>
      <c r="C3811" t="s">
        <v>8416</v>
      </c>
      <c r="E3811" t="s">
        <v>8417</v>
      </c>
      <c r="G3811" t="s">
        <v>8406</v>
      </c>
      <c r="H3811" t="s">
        <v>8418</v>
      </c>
      <c r="I3811" t="s">
        <v>8419</v>
      </c>
      <c r="J3811" t="s">
        <v>8420</v>
      </c>
      <c r="K3811" t="s">
        <v>8421</v>
      </c>
      <c r="L3811" t="s">
        <v>8422</v>
      </c>
      <c r="M3811" t="s">
        <v>8423</v>
      </c>
      <c r="N3811" t="s">
        <v>8424</v>
      </c>
      <c r="O3811" t="s">
        <v>8425</v>
      </c>
      <c r="P3811" t="s">
        <v>8426</v>
      </c>
      <c r="Q3811" t="s">
        <v>8427</v>
      </c>
      <c r="R3811" t="s">
        <v>8428</v>
      </c>
      <c r="S3811" t="s">
        <v>8429</v>
      </c>
      <c r="T3811" t="s">
        <v>8430</v>
      </c>
    </row>
    <row r="3812" spans="1:23" x14ac:dyDescent="0.25">
      <c r="A3812" t="s">
        <v>8217</v>
      </c>
      <c r="B3812" t="s">
        <v>8218</v>
      </c>
      <c r="C3812" t="s">
        <v>8478</v>
      </c>
      <c r="E3812" t="s">
        <v>8479</v>
      </c>
      <c r="G3812" t="s">
        <v>8406</v>
      </c>
      <c r="H3812" t="s">
        <v>8418</v>
      </c>
      <c r="I3812" t="s">
        <v>8419</v>
      </c>
      <c r="J3812" t="s">
        <v>8420</v>
      </c>
      <c r="K3812" t="s">
        <v>8421</v>
      </c>
      <c r="L3812" t="s">
        <v>8422</v>
      </c>
      <c r="M3812" t="s">
        <v>8423</v>
      </c>
      <c r="N3812" t="s">
        <v>8424</v>
      </c>
      <c r="O3812" t="s">
        <v>8425</v>
      </c>
      <c r="P3812" t="s">
        <v>8480</v>
      </c>
      <c r="Q3812" t="s">
        <v>8481</v>
      </c>
      <c r="R3812" t="s">
        <v>8482</v>
      </c>
      <c r="S3812" t="s">
        <v>8483</v>
      </c>
      <c r="T3812" t="s">
        <v>8484</v>
      </c>
      <c r="U3812" t="s">
        <v>8485</v>
      </c>
      <c r="V3812" t="s">
        <v>8486</v>
      </c>
      <c r="W3812" t="s">
        <v>8487</v>
      </c>
    </row>
    <row r="3813" spans="1:23" x14ac:dyDescent="0.25">
      <c r="A3813" t="s">
        <v>8219</v>
      </c>
      <c r="B3813" t="s">
        <v>8220</v>
      </c>
      <c r="C3813" t="s">
        <v>8930</v>
      </c>
      <c r="E3813" t="s">
        <v>8931</v>
      </c>
      <c r="G3813" t="s">
        <v>8406</v>
      </c>
      <c r="H3813" t="s">
        <v>8418</v>
      </c>
      <c r="I3813" t="s">
        <v>8419</v>
      </c>
      <c r="J3813" t="s">
        <v>8420</v>
      </c>
      <c r="K3813" t="s">
        <v>8421</v>
      </c>
      <c r="L3813" t="s">
        <v>8422</v>
      </c>
      <c r="M3813" t="s">
        <v>8423</v>
      </c>
      <c r="N3813" t="s">
        <v>8424</v>
      </c>
      <c r="O3813" t="s">
        <v>8425</v>
      </c>
      <c r="P3813" t="s">
        <v>8426</v>
      </c>
      <c r="Q3813" t="s">
        <v>8427</v>
      </c>
      <c r="R3813" t="s">
        <v>8428</v>
      </c>
      <c r="S3813" t="s">
        <v>8429</v>
      </c>
      <c r="T3813" t="s">
        <v>8932</v>
      </c>
    </row>
    <row r="3814" spans="1:23" x14ac:dyDescent="0.25">
      <c r="A3814" t="s">
        <v>8221</v>
      </c>
      <c r="B3814" t="s">
        <v>8222</v>
      </c>
      <c r="C3814" t="s">
        <v>8496</v>
      </c>
      <c r="E3814" t="s">
        <v>8497</v>
      </c>
      <c r="G3814" t="s">
        <v>8406</v>
      </c>
      <c r="H3814" t="s">
        <v>8418</v>
      </c>
      <c r="I3814" t="s">
        <v>8419</v>
      </c>
      <c r="J3814" t="s">
        <v>8420</v>
      </c>
      <c r="K3814" t="s">
        <v>8421</v>
      </c>
      <c r="L3814" t="s">
        <v>8422</v>
      </c>
      <c r="M3814" t="s">
        <v>8423</v>
      </c>
      <c r="N3814" t="s">
        <v>8424</v>
      </c>
      <c r="O3814" t="s">
        <v>8498</v>
      </c>
      <c r="P3814" t="s">
        <v>8499</v>
      </c>
      <c r="Q3814" t="s">
        <v>8500</v>
      </c>
      <c r="R3814" t="s">
        <v>8501</v>
      </c>
      <c r="S3814" t="s">
        <v>8502</v>
      </c>
      <c r="T3814" t="s">
        <v>8503</v>
      </c>
      <c r="U3814" t="s">
        <v>8504</v>
      </c>
    </row>
    <row r="3815" spans="1:23" x14ac:dyDescent="0.25">
      <c r="A3815" t="s">
        <v>8223</v>
      </c>
      <c r="B3815" t="s">
        <v>8224</v>
      </c>
      <c r="C3815" t="s">
        <v>8716</v>
      </c>
      <c r="E3815" t="s">
        <v>8717</v>
      </c>
      <c r="G3815" t="s">
        <v>8406</v>
      </c>
      <c r="H3815" t="s">
        <v>8418</v>
      </c>
      <c r="I3815" t="s">
        <v>8569</v>
      </c>
      <c r="J3815" t="s">
        <v>8630</v>
      </c>
      <c r="K3815" t="s">
        <v>8631</v>
      </c>
      <c r="L3815" t="s">
        <v>8632</v>
      </c>
      <c r="M3815" t="s">
        <v>8633</v>
      </c>
      <c r="N3815" t="s">
        <v>8634</v>
      </c>
      <c r="O3815" t="s">
        <v>8635</v>
      </c>
      <c r="P3815" t="s">
        <v>8636</v>
      </c>
    </row>
    <row r="3816" spans="1:23" x14ac:dyDescent="0.25">
      <c r="A3816" t="s">
        <v>8225</v>
      </c>
      <c r="B3816" t="s">
        <v>8226</v>
      </c>
      <c r="C3816" t="s">
        <v>8628</v>
      </c>
      <c r="E3816" t="s">
        <v>8629</v>
      </c>
      <c r="G3816" t="s">
        <v>8406</v>
      </c>
      <c r="H3816" t="s">
        <v>8418</v>
      </c>
      <c r="I3816" t="s">
        <v>8569</v>
      </c>
      <c r="J3816" t="s">
        <v>8630</v>
      </c>
      <c r="K3816" t="s">
        <v>8631</v>
      </c>
      <c r="L3816" t="s">
        <v>8632</v>
      </c>
      <c r="M3816" t="s">
        <v>8633</v>
      </c>
      <c r="N3816" t="s">
        <v>8634</v>
      </c>
      <c r="O3816" t="s">
        <v>8635</v>
      </c>
      <c r="P3816" t="s">
        <v>8636</v>
      </c>
    </row>
    <row r="3817" spans="1:23" x14ac:dyDescent="0.25">
      <c r="A3817" t="s">
        <v>8227</v>
      </c>
      <c r="B3817" t="s">
        <v>8228</v>
      </c>
      <c r="C3817" t="s">
        <v>8567</v>
      </c>
      <c r="E3817" t="s">
        <v>8568</v>
      </c>
      <c r="G3817" t="s">
        <v>8406</v>
      </c>
      <c r="H3817" t="s">
        <v>8418</v>
      </c>
      <c r="I3817" t="s">
        <v>8569</v>
      </c>
      <c r="J3817" t="s">
        <v>8570</v>
      </c>
      <c r="K3817" t="s">
        <v>8571</v>
      </c>
      <c r="L3817" t="s">
        <v>8572</v>
      </c>
      <c r="M3817" t="s">
        <v>8573</v>
      </c>
      <c r="N3817" t="s">
        <v>8574</v>
      </c>
      <c r="O3817" t="s">
        <v>8575</v>
      </c>
      <c r="P3817" t="s">
        <v>8576</v>
      </c>
      <c r="Q3817" t="s">
        <v>8577</v>
      </c>
      <c r="R3817" t="s">
        <v>8578</v>
      </c>
      <c r="S3817" t="s">
        <v>8579</v>
      </c>
      <c r="T3817" t="s">
        <v>8580</v>
      </c>
      <c r="U3817" t="s">
        <v>8581</v>
      </c>
      <c r="V3817" t="s">
        <v>8582</v>
      </c>
    </row>
    <row r="3818" spans="1:23" x14ac:dyDescent="0.25">
      <c r="A3818" t="s">
        <v>8229</v>
      </c>
      <c r="B3818" t="s">
        <v>8230</v>
      </c>
      <c r="C3818" t="s">
        <v>8416</v>
      </c>
      <c r="E3818" t="s">
        <v>8417</v>
      </c>
      <c r="G3818" t="s">
        <v>8406</v>
      </c>
      <c r="H3818" t="s">
        <v>8418</v>
      </c>
      <c r="I3818" t="s">
        <v>8419</v>
      </c>
      <c r="J3818" t="s">
        <v>8420</v>
      </c>
      <c r="K3818" t="s">
        <v>8421</v>
      </c>
      <c r="L3818" t="s">
        <v>8422</v>
      </c>
      <c r="M3818" t="s">
        <v>8423</v>
      </c>
      <c r="N3818" t="s">
        <v>8424</v>
      </c>
      <c r="O3818" t="s">
        <v>8425</v>
      </c>
      <c r="P3818" t="s">
        <v>8426</v>
      </c>
      <c r="Q3818" t="s">
        <v>8427</v>
      </c>
      <c r="R3818" t="s">
        <v>8428</v>
      </c>
      <c r="S3818" t="s">
        <v>8429</v>
      </c>
      <c r="T3818" t="s">
        <v>8430</v>
      </c>
    </row>
    <row r="3819" spans="1:23" x14ac:dyDescent="0.25">
      <c r="A3819" t="s">
        <v>8231</v>
      </c>
      <c r="B3819" t="s">
        <v>8232</v>
      </c>
      <c r="C3819" t="s">
        <v>8478</v>
      </c>
      <c r="E3819" t="s">
        <v>8479</v>
      </c>
      <c r="G3819" t="s">
        <v>8406</v>
      </c>
      <c r="H3819" t="s">
        <v>8418</v>
      </c>
      <c r="I3819" t="s">
        <v>8419</v>
      </c>
      <c r="J3819" t="s">
        <v>8420</v>
      </c>
      <c r="K3819" t="s">
        <v>8421</v>
      </c>
      <c r="L3819" t="s">
        <v>8422</v>
      </c>
      <c r="M3819" t="s">
        <v>8423</v>
      </c>
      <c r="N3819" t="s">
        <v>8424</v>
      </c>
      <c r="O3819" t="s">
        <v>8425</v>
      </c>
      <c r="P3819" t="s">
        <v>8480</v>
      </c>
      <c r="Q3819" t="s">
        <v>8481</v>
      </c>
      <c r="R3819" t="s">
        <v>8482</v>
      </c>
      <c r="S3819" t="s">
        <v>8483</v>
      </c>
      <c r="T3819" t="s">
        <v>8484</v>
      </c>
      <c r="U3819" t="s">
        <v>8485</v>
      </c>
      <c r="V3819" t="s">
        <v>8486</v>
      </c>
      <c r="W3819" t="s">
        <v>8487</v>
      </c>
    </row>
    <row r="3820" spans="1:23" x14ac:dyDescent="0.25">
      <c r="A3820" t="s">
        <v>8233</v>
      </c>
      <c r="B3820" t="s">
        <v>8234</v>
      </c>
      <c r="C3820" t="s">
        <v>8930</v>
      </c>
      <c r="E3820" t="s">
        <v>8931</v>
      </c>
      <c r="G3820" t="s">
        <v>8406</v>
      </c>
      <c r="H3820" t="s">
        <v>8418</v>
      </c>
      <c r="I3820" t="s">
        <v>8419</v>
      </c>
      <c r="J3820" t="s">
        <v>8420</v>
      </c>
      <c r="K3820" t="s">
        <v>8421</v>
      </c>
      <c r="L3820" t="s">
        <v>8422</v>
      </c>
      <c r="M3820" t="s">
        <v>8423</v>
      </c>
      <c r="N3820" t="s">
        <v>8424</v>
      </c>
      <c r="O3820" t="s">
        <v>8425</v>
      </c>
      <c r="P3820" t="s">
        <v>8426</v>
      </c>
      <c r="Q3820" t="s">
        <v>8427</v>
      </c>
      <c r="R3820" t="s">
        <v>8428</v>
      </c>
      <c r="S3820" t="s">
        <v>8429</v>
      </c>
      <c r="T3820" t="s">
        <v>8932</v>
      </c>
    </row>
    <row r="3821" spans="1:23" x14ac:dyDescent="0.25">
      <c r="A3821" t="s">
        <v>8235</v>
      </c>
      <c r="B3821" t="s">
        <v>8236</v>
      </c>
      <c r="C3821" t="s">
        <v>8805</v>
      </c>
      <c r="E3821" t="s">
        <v>8806</v>
      </c>
      <c r="G3821" t="s">
        <v>8406</v>
      </c>
      <c r="H3821" t="s">
        <v>8418</v>
      </c>
      <c r="I3821" t="s">
        <v>8419</v>
      </c>
      <c r="J3821" t="s">
        <v>8420</v>
      </c>
      <c r="K3821" t="s">
        <v>8421</v>
      </c>
      <c r="L3821" t="s">
        <v>8422</v>
      </c>
      <c r="M3821" t="s">
        <v>8423</v>
      </c>
      <c r="N3821" t="s">
        <v>8424</v>
      </c>
      <c r="O3821" t="s">
        <v>8425</v>
      </c>
      <c r="P3821" t="s">
        <v>8480</v>
      </c>
      <c r="Q3821" t="s">
        <v>8481</v>
      </c>
      <c r="R3821" t="s">
        <v>8482</v>
      </c>
      <c r="S3821" t="s">
        <v>8483</v>
      </c>
      <c r="T3821" t="s">
        <v>8484</v>
      </c>
      <c r="U3821" t="s">
        <v>8485</v>
      </c>
      <c r="V3821" t="s">
        <v>8807</v>
      </c>
    </row>
    <row r="3822" spans="1:23" x14ac:dyDescent="0.25">
      <c r="A3822" t="s">
        <v>8237</v>
      </c>
      <c r="B3822" t="s">
        <v>8238</v>
      </c>
      <c r="C3822" t="s">
        <v>8496</v>
      </c>
      <c r="E3822" t="s">
        <v>8497</v>
      </c>
      <c r="G3822" t="s">
        <v>8406</v>
      </c>
      <c r="H3822" t="s">
        <v>8418</v>
      </c>
      <c r="I3822" t="s">
        <v>8419</v>
      </c>
      <c r="J3822" t="s">
        <v>8420</v>
      </c>
      <c r="K3822" t="s">
        <v>8421</v>
      </c>
      <c r="L3822" t="s">
        <v>8422</v>
      </c>
      <c r="M3822" t="s">
        <v>8423</v>
      </c>
      <c r="N3822" t="s">
        <v>8424</v>
      </c>
      <c r="O3822" t="s">
        <v>8498</v>
      </c>
      <c r="P3822" t="s">
        <v>8499</v>
      </c>
      <c r="Q3822" t="s">
        <v>8500</v>
      </c>
      <c r="R3822" t="s">
        <v>8501</v>
      </c>
      <c r="S3822" t="s">
        <v>8502</v>
      </c>
      <c r="T3822" t="s">
        <v>8503</v>
      </c>
      <c r="U3822" t="s">
        <v>8504</v>
      </c>
    </row>
    <row r="3823" spans="1:23" x14ac:dyDescent="0.25">
      <c r="A3823" t="s">
        <v>8241</v>
      </c>
      <c r="B3823" t="s">
        <v>8242</v>
      </c>
      <c r="C3823" t="s">
        <v>8478</v>
      </c>
      <c r="E3823" t="s">
        <v>8479</v>
      </c>
      <c r="G3823" t="s">
        <v>8406</v>
      </c>
      <c r="H3823" t="s">
        <v>8418</v>
      </c>
      <c r="I3823" t="s">
        <v>8419</v>
      </c>
      <c r="J3823" t="s">
        <v>8420</v>
      </c>
      <c r="K3823" t="s">
        <v>8421</v>
      </c>
      <c r="L3823" t="s">
        <v>8422</v>
      </c>
      <c r="M3823" t="s">
        <v>8423</v>
      </c>
      <c r="N3823" t="s">
        <v>8424</v>
      </c>
      <c r="O3823" t="s">
        <v>8425</v>
      </c>
      <c r="P3823" t="s">
        <v>8480</v>
      </c>
      <c r="Q3823" t="s">
        <v>8481</v>
      </c>
      <c r="R3823" t="s">
        <v>8482</v>
      </c>
      <c r="S3823" t="s">
        <v>8483</v>
      </c>
      <c r="T3823" t="s">
        <v>8484</v>
      </c>
      <c r="U3823" t="s">
        <v>8485</v>
      </c>
      <c r="V3823" t="s">
        <v>8486</v>
      </c>
      <c r="W3823" t="s">
        <v>8487</v>
      </c>
    </row>
    <row r="3824" spans="1:23" x14ac:dyDescent="0.25">
      <c r="A3824" t="s">
        <v>8243</v>
      </c>
      <c r="B3824" t="s">
        <v>8244</v>
      </c>
      <c r="C3824" t="s">
        <v>8805</v>
      </c>
      <c r="E3824" t="s">
        <v>8806</v>
      </c>
      <c r="G3824" t="s">
        <v>8406</v>
      </c>
      <c r="H3824" t="s">
        <v>8418</v>
      </c>
      <c r="I3824" t="s">
        <v>8419</v>
      </c>
      <c r="J3824" t="s">
        <v>8420</v>
      </c>
      <c r="K3824" t="s">
        <v>8421</v>
      </c>
      <c r="L3824" t="s">
        <v>8422</v>
      </c>
      <c r="M3824" t="s">
        <v>8423</v>
      </c>
      <c r="N3824" t="s">
        <v>8424</v>
      </c>
      <c r="O3824" t="s">
        <v>8425</v>
      </c>
      <c r="P3824" t="s">
        <v>8480</v>
      </c>
      <c r="Q3824" t="s">
        <v>8481</v>
      </c>
      <c r="R3824" t="s">
        <v>8482</v>
      </c>
      <c r="S3824" t="s">
        <v>8483</v>
      </c>
      <c r="T3824" t="s">
        <v>8484</v>
      </c>
      <c r="U3824" t="s">
        <v>8485</v>
      </c>
      <c r="V3824" t="s">
        <v>8807</v>
      </c>
    </row>
    <row r="3825" spans="1:23" x14ac:dyDescent="0.25">
      <c r="A3825" t="s">
        <v>8245</v>
      </c>
      <c r="B3825" t="s">
        <v>8246</v>
      </c>
      <c r="C3825" t="s">
        <v>10074</v>
      </c>
      <c r="E3825" t="s">
        <v>10075</v>
      </c>
      <c r="G3825" t="s">
        <v>8406</v>
      </c>
      <c r="H3825" t="s">
        <v>8418</v>
      </c>
      <c r="I3825" t="s">
        <v>8419</v>
      </c>
      <c r="J3825" t="s">
        <v>8420</v>
      </c>
      <c r="K3825" t="s">
        <v>8421</v>
      </c>
      <c r="L3825" t="s">
        <v>8422</v>
      </c>
      <c r="M3825" t="s">
        <v>8423</v>
      </c>
      <c r="N3825" t="s">
        <v>8424</v>
      </c>
      <c r="O3825" t="s">
        <v>8498</v>
      </c>
      <c r="P3825" t="s">
        <v>8499</v>
      </c>
      <c r="Q3825" t="s">
        <v>8500</v>
      </c>
      <c r="R3825" t="s">
        <v>8501</v>
      </c>
      <c r="S3825" t="s">
        <v>8502</v>
      </c>
      <c r="T3825" t="s">
        <v>10076</v>
      </c>
      <c r="U3825" t="s">
        <v>10077</v>
      </c>
    </row>
    <row r="3826" spans="1:23" x14ac:dyDescent="0.25">
      <c r="A3826" t="s">
        <v>8257</v>
      </c>
      <c r="B3826" t="s">
        <v>8248</v>
      </c>
      <c r="C3826" t="s">
        <v>8628</v>
      </c>
      <c r="E3826" t="s">
        <v>8629</v>
      </c>
      <c r="G3826" t="s">
        <v>8406</v>
      </c>
      <c r="H3826" t="s">
        <v>8418</v>
      </c>
      <c r="I3826" t="s">
        <v>8569</v>
      </c>
      <c r="J3826" t="s">
        <v>8630</v>
      </c>
      <c r="K3826" t="s">
        <v>8631</v>
      </c>
      <c r="L3826" t="s">
        <v>8632</v>
      </c>
      <c r="M3826" t="s">
        <v>8633</v>
      </c>
      <c r="N3826" t="s">
        <v>8634</v>
      </c>
      <c r="O3826" t="s">
        <v>8635</v>
      </c>
      <c r="P3826" t="s">
        <v>8636</v>
      </c>
    </row>
    <row r="3827" spans="1:23" x14ac:dyDescent="0.25">
      <c r="A3827" t="s">
        <v>8249</v>
      </c>
      <c r="B3827" t="s">
        <v>8250</v>
      </c>
      <c r="C3827" t="s">
        <v>8628</v>
      </c>
      <c r="E3827" t="s">
        <v>8629</v>
      </c>
      <c r="G3827" t="s">
        <v>8406</v>
      </c>
      <c r="H3827" t="s">
        <v>8418</v>
      </c>
      <c r="I3827" t="s">
        <v>8569</v>
      </c>
      <c r="J3827" t="s">
        <v>8630</v>
      </c>
      <c r="K3827" t="s">
        <v>8631</v>
      </c>
      <c r="L3827" t="s">
        <v>8632</v>
      </c>
      <c r="M3827" t="s">
        <v>8633</v>
      </c>
      <c r="N3827" t="s">
        <v>8634</v>
      </c>
      <c r="O3827" t="s">
        <v>8635</v>
      </c>
      <c r="P3827" t="s">
        <v>8636</v>
      </c>
    </row>
    <row r="3828" spans="1:23" x14ac:dyDescent="0.25">
      <c r="A3828" t="s">
        <v>8251</v>
      </c>
      <c r="B3828" t="s">
        <v>8252</v>
      </c>
      <c r="C3828" t="s">
        <v>8416</v>
      </c>
      <c r="E3828" t="s">
        <v>8417</v>
      </c>
      <c r="G3828" t="s">
        <v>8406</v>
      </c>
      <c r="H3828" t="s">
        <v>8418</v>
      </c>
      <c r="I3828" t="s">
        <v>8419</v>
      </c>
      <c r="J3828" t="s">
        <v>8420</v>
      </c>
      <c r="K3828" t="s">
        <v>8421</v>
      </c>
      <c r="L3828" t="s">
        <v>8422</v>
      </c>
      <c r="M3828" t="s">
        <v>8423</v>
      </c>
      <c r="N3828" t="s">
        <v>8424</v>
      </c>
      <c r="O3828" t="s">
        <v>8425</v>
      </c>
      <c r="P3828" t="s">
        <v>8426</v>
      </c>
      <c r="Q3828" t="s">
        <v>8427</v>
      </c>
      <c r="R3828" t="s">
        <v>8428</v>
      </c>
      <c r="S3828" t="s">
        <v>8429</v>
      </c>
      <c r="T3828" t="s">
        <v>8430</v>
      </c>
    </row>
    <row r="3829" spans="1:23" x14ac:dyDescent="0.25">
      <c r="A3829" t="s">
        <v>8253</v>
      </c>
      <c r="B3829" t="s">
        <v>8254</v>
      </c>
      <c r="C3829" t="s">
        <v>8478</v>
      </c>
      <c r="E3829" t="s">
        <v>8479</v>
      </c>
      <c r="G3829" t="s">
        <v>8406</v>
      </c>
      <c r="H3829" t="s">
        <v>8418</v>
      </c>
      <c r="I3829" t="s">
        <v>8419</v>
      </c>
      <c r="J3829" t="s">
        <v>8420</v>
      </c>
      <c r="K3829" t="s">
        <v>8421</v>
      </c>
      <c r="L3829" t="s">
        <v>8422</v>
      </c>
      <c r="M3829" t="s">
        <v>8423</v>
      </c>
      <c r="N3829" t="s">
        <v>8424</v>
      </c>
      <c r="O3829" t="s">
        <v>8425</v>
      </c>
      <c r="P3829" t="s">
        <v>8480</v>
      </c>
      <c r="Q3829" t="s">
        <v>8481</v>
      </c>
      <c r="R3829" t="s">
        <v>8482</v>
      </c>
      <c r="S3829" t="s">
        <v>8483</v>
      </c>
      <c r="T3829" t="s">
        <v>8484</v>
      </c>
      <c r="U3829" t="s">
        <v>8485</v>
      </c>
      <c r="V3829" t="s">
        <v>8486</v>
      </c>
      <c r="W3829" t="s">
        <v>8487</v>
      </c>
    </row>
    <row r="3830" spans="1:23" x14ac:dyDescent="0.25">
      <c r="A3830" t="s">
        <v>8255</v>
      </c>
      <c r="B3830" t="s">
        <v>8256</v>
      </c>
      <c r="C3830" t="s">
        <v>8805</v>
      </c>
      <c r="E3830" t="s">
        <v>8806</v>
      </c>
      <c r="G3830" t="s">
        <v>8406</v>
      </c>
      <c r="H3830" t="s">
        <v>8418</v>
      </c>
      <c r="I3830" t="s">
        <v>8419</v>
      </c>
      <c r="J3830" t="s">
        <v>8420</v>
      </c>
      <c r="K3830" t="s">
        <v>8421</v>
      </c>
      <c r="L3830" t="s">
        <v>8422</v>
      </c>
      <c r="M3830" t="s">
        <v>8423</v>
      </c>
      <c r="N3830" t="s">
        <v>8424</v>
      </c>
      <c r="O3830" t="s">
        <v>8425</v>
      </c>
      <c r="P3830" t="s">
        <v>8480</v>
      </c>
      <c r="Q3830" t="s">
        <v>8481</v>
      </c>
      <c r="R3830" t="s">
        <v>8482</v>
      </c>
      <c r="S3830" t="s">
        <v>8483</v>
      </c>
      <c r="T3830" t="s">
        <v>8484</v>
      </c>
      <c r="U3830" t="s">
        <v>8485</v>
      </c>
      <c r="V3830" t="s">
        <v>8807</v>
      </c>
    </row>
    <row r="3831" spans="1:23" x14ac:dyDescent="0.25">
      <c r="A3831" t="s">
        <v>8279</v>
      </c>
      <c r="B3831" t="s">
        <v>8258</v>
      </c>
      <c r="C3831" t="s">
        <v>8628</v>
      </c>
      <c r="E3831" t="s">
        <v>8629</v>
      </c>
      <c r="G3831" t="s">
        <v>8406</v>
      </c>
      <c r="H3831" t="s">
        <v>8418</v>
      </c>
      <c r="I3831" t="s">
        <v>8569</v>
      </c>
      <c r="J3831" t="s">
        <v>8630</v>
      </c>
      <c r="K3831" t="s">
        <v>8631</v>
      </c>
      <c r="L3831" t="s">
        <v>8632</v>
      </c>
      <c r="M3831" t="s">
        <v>8633</v>
      </c>
      <c r="N3831" t="s">
        <v>8634</v>
      </c>
      <c r="O3831" t="s">
        <v>8635</v>
      </c>
      <c r="P3831" t="s">
        <v>8636</v>
      </c>
    </row>
    <row r="3832" spans="1:23" x14ac:dyDescent="0.25">
      <c r="A3832" t="s">
        <v>8259</v>
      </c>
      <c r="B3832" t="s">
        <v>8260</v>
      </c>
      <c r="C3832" t="s">
        <v>8416</v>
      </c>
      <c r="E3832" t="s">
        <v>8417</v>
      </c>
      <c r="G3832" t="s">
        <v>8406</v>
      </c>
      <c r="H3832" t="s">
        <v>8418</v>
      </c>
      <c r="I3832" t="s">
        <v>8419</v>
      </c>
      <c r="J3832" t="s">
        <v>8420</v>
      </c>
      <c r="K3832" t="s">
        <v>8421</v>
      </c>
      <c r="L3832" t="s">
        <v>8422</v>
      </c>
      <c r="M3832" t="s">
        <v>8423</v>
      </c>
      <c r="N3832" t="s">
        <v>8424</v>
      </c>
      <c r="O3832" t="s">
        <v>8425</v>
      </c>
      <c r="P3832" t="s">
        <v>8426</v>
      </c>
      <c r="Q3832" t="s">
        <v>8427</v>
      </c>
      <c r="R3832" t="s">
        <v>8428</v>
      </c>
      <c r="S3832" t="s">
        <v>8429</v>
      </c>
      <c r="T3832" t="s">
        <v>8430</v>
      </c>
    </row>
    <row r="3833" spans="1:23" x14ac:dyDescent="0.25">
      <c r="A3833" t="s">
        <v>8261</v>
      </c>
      <c r="B3833" t="s">
        <v>8262</v>
      </c>
      <c r="C3833" t="s">
        <v>8478</v>
      </c>
      <c r="E3833" t="s">
        <v>8479</v>
      </c>
      <c r="G3833" t="s">
        <v>8406</v>
      </c>
      <c r="H3833" t="s">
        <v>8418</v>
      </c>
      <c r="I3833" t="s">
        <v>8419</v>
      </c>
      <c r="J3833" t="s">
        <v>8420</v>
      </c>
      <c r="K3833" t="s">
        <v>8421</v>
      </c>
      <c r="L3833" t="s">
        <v>8422</v>
      </c>
      <c r="M3833" t="s">
        <v>8423</v>
      </c>
      <c r="N3833" t="s">
        <v>8424</v>
      </c>
      <c r="O3833" t="s">
        <v>8425</v>
      </c>
      <c r="P3833" t="s">
        <v>8480</v>
      </c>
      <c r="Q3833" t="s">
        <v>8481</v>
      </c>
      <c r="R3833" t="s">
        <v>8482</v>
      </c>
      <c r="S3833" t="s">
        <v>8483</v>
      </c>
      <c r="T3833" t="s">
        <v>8484</v>
      </c>
      <c r="U3833" t="s">
        <v>8485</v>
      </c>
      <c r="V3833" t="s">
        <v>8486</v>
      </c>
      <c r="W3833" t="s">
        <v>8487</v>
      </c>
    </row>
    <row r="3834" spans="1:23" x14ac:dyDescent="0.25">
      <c r="A3834" t="s">
        <v>8263</v>
      </c>
      <c r="B3834" t="s">
        <v>8264</v>
      </c>
      <c r="C3834" t="s">
        <v>8805</v>
      </c>
      <c r="E3834" t="s">
        <v>8806</v>
      </c>
      <c r="G3834" t="s">
        <v>8406</v>
      </c>
      <c r="H3834" t="s">
        <v>8418</v>
      </c>
      <c r="I3834" t="s">
        <v>8419</v>
      </c>
      <c r="J3834" t="s">
        <v>8420</v>
      </c>
      <c r="K3834" t="s">
        <v>8421</v>
      </c>
      <c r="L3834" t="s">
        <v>8422</v>
      </c>
      <c r="M3834" t="s">
        <v>8423</v>
      </c>
      <c r="N3834" t="s">
        <v>8424</v>
      </c>
      <c r="O3834" t="s">
        <v>8425</v>
      </c>
      <c r="P3834" t="s">
        <v>8480</v>
      </c>
      <c r="Q3834" t="s">
        <v>8481</v>
      </c>
      <c r="R3834" t="s">
        <v>8482</v>
      </c>
      <c r="S3834" t="s">
        <v>8483</v>
      </c>
      <c r="T3834" t="s">
        <v>8484</v>
      </c>
      <c r="U3834" t="s">
        <v>8485</v>
      </c>
      <c r="V3834" t="s">
        <v>8807</v>
      </c>
    </row>
    <row r="3835" spans="1:23" x14ac:dyDescent="0.25">
      <c r="A3835" t="s">
        <v>8265</v>
      </c>
      <c r="B3835" t="s">
        <v>8266</v>
      </c>
      <c r="C3835" t="s">
        <v>8496</v>
      </c>
      <c r="E3835" t="s">
        <v>8497</v>
      </c>
      <c r="G3835" t="s">
        <v>8406</v>
      </c>
      <c r="H3835" t="s">
        <v>8418</v>
      </c>
      <c r="I3835" t="s">
        <v>8419</v>
      </c>
      <c r="J3835" t="s">
        <v>8420</v>
      </c>
      <c r="K3835" t="s">
        <v>8421</v>
      </c>
      <c r="L3835" t="s">
        <v>8422</v>
      </c>
      <c r="M3835" t="s">
        <v>8423</v>
      </c>
      <c r="N3835" t="s">
        <v>8424</v>
      </c>
      <c r="O3835" t="s">
        <v>8498</v>
      </c>
      <c r="P3835" t="s">
        <v>8499</v>
      </c>
      <c r="Q3835" t="s">
        <v>8500</v>
      </c>
      <c r="R3835" t="s">
        <v>8501</v>
      </c>
      <c r="S3835" t="s">
        <v>8502</v>
      </c>
      <c r="T3835" t="s">
        <v>8503</v>
      </c>
      <c r="U3835" t="s">
        <v>8504</v>
      </c>
    </row>
    <row r="3836" spans="1:23" x14ac:dyDescent="0.25">
      <c r="A3836" t="s">
        <v>8267</v>
      </c>
      <c r="B3836" t="s">
        <v>8268</v>
      </c>
      <c r="C3836" t="s">
        <v>8628</v>
      </c>
      <c r="E3836" t="s">
        <v>8629</v>
      </c>
      <c r="G3836" t="s">
        <v>8406</v>
      </c>
      <c r="H3836" t="s">
        <v>8418</v>
      </c>
      <c r="I3836" t="s">
        <v>8569</v>
      </c>
      <c r="J3836" t="s">
        <v>8630</v>
      </c>
      <c r="K3836" t="s">
        <v>8631</v>
      </c>
      <c r="L3836" t="s">
        <v>8632</v>
      </c>
      <c r="M3836" t="s">
        <v>8633</v>
      </c>
      <c r="N3836" t="s">
        <v>8634</v>
      </c>
      <c r="O3836" t="s">
        <v>8635</v>
      </c>
      <c r="P3836" t="s">
        <v>8636</v>
      </c>
    </row>
    <row r="3837" spans="1:23" x14ac:dyDescent="0.25">
      <c r="A3837" t="s">
        <v>8269</v>
      </c>
      <c r="B3837" t="s">
        <v>8270</v>
      </c>
      <c r="C3837" t="s">
        <v>8567</v>
      </c>
      <c r="E3837" t="s">
        <v>8568</v>
      </c>
      <c r="G3837" t="s">
        <v>8406</v>
      </c>
      <c r="H3837" t="s">
        <v>8418</v>
      </c>
      <c r="I3837" t="s">
        <v>8569</v>
      </c>
      <c r="J3837" t="s">
        <v>8570</v>
      </c>
      <c r="K3837" t="s">
        <v>8571</v>
      </c>
      <c r="L3837" t="s">
        <v>8572</v>
      </c>
      <c r="M3837" t="s">
        <v>8573</v>
      </c>
      <c r="N3837" t="s">
        <v>8574</v>
      </c>
      <c r="O3837" t="s">
        <v>8575</v>
      </c>
      <c r="P3837" t="s">
        <v>8576</v>
      </c>
      <c r="Q3837" t="s">
        <v>8577</v>
      </c>
      <c r="R3837" t="s">
        <v>8578</v>
      </c>
      <c r="S3837" t="s">
        <v>8579</v>
      </c>
      <c r="T3837" t="s">
        <v>8580</v>
      </c>
      <c r="U3837" t="s">
        <v>8581</v>
      </c>
      <c r="V3837" t="s">
        <v>8582</v>
      </c>
    </row>
    <row r="3838" spans="1:23" x14ac:dyDescent="0.25">
      <c r="A3838" t="s">
        <v>8273</v>
      </c>
      <c r="B3838" t="s">
        <v>8274</v>
      </c>
      <c r="C3838" t="s">
        <v>8478</v>
      </c>
      <c r="E3838" t="s">
        <v>8479</v>
      </c>
      <c r="G3838" t="s">
        <v>8406</v>
      </c>
      <c r="H3838" t="s">
        <v>8418</v>
      </c>
      <c r="I3838" t="s">
        <v>8419</v>
      </c>
      <c r="J3838" t="s">
        <v>8420</v>
      </c>
      <c r="K3838" t="s">
        <v>8421</v>
      </c>
      <c r="L3838" t="s">
        <v>8422</v>
      </c>
      <c r="M3838" t="s">
        <v>8423</v>
      </c>
      <c r="N3838" t="s">
        <v>8424</v>
      </c>
      <c r="O3838" t="s">
        <v>8425</v>
      </c>
      <c r="P3838" t="s">
        <v>8480</v>
      </c>
      <c r="Q3838" t="s">
        <v>8481</v>
      </c>
      <c r="R3838" t="s">
        <v>8482</v>
      </c>
      <c r="S3838" t="s">
        <v>8483</v>
      </c>
      <c r="T3838" t="s">
        <v>8484</v>
      </c>
      <c r="U3838" t="s">
        <v>8485</v>
      </c>
      <c r="V3838" t="s">
        <v>8486</v>
      </c>
      <c r="W3838" t="s">
        <v>8487</v>
      </c>
    </row>
    <row r="3839" spans="1:23" x14ac:dyDescent="0.25">
      <c r="A3839" t="s">
        <v>8275</v>
      </c>
      <c r="B3839" t="s">
        <v>8276</v>
      </c>
      <c r="C3839" t="s">
        <v>8805</v>
      </c>
      <c r="E3839" t="s">
        <v>8806</v>
      </c>
      <c r="G3839" t="s">
        <v>8406</v>
      </c>
      <c r="H3839" t="s">
        <v>8418</v>
      </c>
      <c r="I3839" t="s">
        <v>8419</v>
      </c>
      <c r="J3839" t="s">
        <v>8420</v>
      </c>
      <c r="K3839" t="s">
        <v>8421</v>
      </c>
      <c r="L3839" t="s">
        <v>8422</v>
      </c>
      <c r="M3839" t="s">
        <v>8423</v>
      </c>
      <c r="N3839" t="s">
        <v>8424</v>
      </c>
      <c r="O3839" t="s">
        <v>8425</v>
      </c>
      <c r="P3839" t="s">
        <v>8480</v>
      </c>
      <c r="Q3839" t="s">
        <v>8481</v>
      </c>
      <c r="R3839" t="s">
        <v>8482</v>
      </c>
      <c r="S3839" t="s">
        <v>8483</v>
      </c>
      <c r="T3839" t="s">
        <v>8484</v>
      </c>
      <c r="U3839" t="s">
        <v>8485</v>
      </c>
      <c r="V3839" t="s">
        <v>8807</v>
      </c>
    </row>
    <row r="3840" spans="1:23" x14ac:dyDescent="0.25">
      <c r="A3840" t="s">
        <v>8277</v>
      </c>
      <c r="B3840" t="s">
        <v>8278</v>
      </c>
      <c r="C3840" t="s">
        <v>8496</v>
      </c>
      <c r="E3840" t="s">
        <v>8497</v>
      </c>
      <c r="G3840" t="s">
        <v>8406</v>
      </c>
      <c r="H3840" t="s">
        <v>8418</v>
      </c>
      <c r="I3840" t="s">
        <v>8419</v>
      </c>
      <c r="J3840" t="s">
        <v>8420</v>
      </c>
      <c r="K3840" t="s">
        <v>8421</v>
      </c>
      <c r="L3840" t="s">
        <v>8422</v>
      </c>
      <c r="M3840" t="s">
        <v>8423</v>
      </c>
      <c r="N3840" t="s">
        <v>8424</v>
      </c>
      <c r="O3840" t="s">
        <v>8498</v>
      </c>
      <c r="P3840" t="s">
        <v>8499</v>
      </c>
      <c r="Q3840" t="s">
        <v>8500</v>
      </c>
      <c r="R3840" t="s">
        <v>8501</v>
      </c>
      <c r="S3840" t="s">
        <v>8502</v>
      </c>
      <c r="T3840" t="s">
        <v>8503</v>
      </c>
      <c r="U3840" t="s">
        <v>8504</v>
      </c>
    </row>
    <row r="3841" spans="1:24" x14ac:dyDescent="0.25">
      <c r="A3841" t="s">
        <v>10078</v>
      </c>
      <c r="B3841" t="s">
        <v>8280</v>
      </c>
      <c r="C3841" t="s">
        <v>8628</v>
      </c>
      <c r="E3841" t="s">
        <v>8629</v>
      </c>
      <c r="G3841" t="s">
        <v>8406</v>
      </c>
      <c r="H3841" t="s">
        <v>8418</v>
      </c>
      <c r="I3841" t="s">
        <v>8569</v>
      </c>
      <c r="J3841" t="s">
        <v>8630</v>
      </c>
      <c r="K3841" t="s">
        <v>8631</v>
      </c>
      <c r="L3841" t="s">
        <v>8632</v>
      </c>
      <c r="M3841" t="s">
        <v>8633</v>
      </c>
      <c r="N3841" t="s">
        <v>8634</v>
      </c>
      <c r="O3841" t="s">
        <v>8635</v>
      </c>
      <c r="P3841" t="s">
        <v>8636</v>
      </c>
    </row>
    <row r="3842" spans="1:24" x14ac:dyDescent="0.25">
      <c r="A3842" t="s">
        <v>8281</v>
      </c>
      <c r="B3842" t="s">
        <v>8282</v>
      </c>
      <c r="C3842" t="s">
        <v>8567</v>
      </c>
      <c r="E3842" t="s">
        <v>8568</v>
      </c>
      <c r="G3842" t="s">
        <v>8406</v>
      </c>
      <c r="H3842" t="s">
        <v>8418</v>
      </c>
      <c r="I3842" t="s">
        <v>8569</v>
      </c>
      <c r="J3842" t="s">
        <v>8570</v>
      </c>
      <c r="K3842" t="s">
        <v>8571</v>
      </c>
      <c r="L3842" t="s">
        <v>8572</v>
      </c>
      <c r="M3842" t="s">
        <v>8573</v>
      </c>
      <c r="N3842" t="s">
        <v>8574</v>
      </c>
      <c r="O3842" t="s">
        <v>8575</v>
      </c>
      <c r="P3842" t="s">
        <v>8576</v>
      </c>
      <c r="Q3842" t="s">
        <v>8577</v>
      </c>
      <c r="R3842" t="s">
        <v>8578</v>
      </c>
      <c r="S3842" t="s">
        <v>8579</v>
      </c>
      <c r="T3842" t="s">
        <v>8580</v>
      </c>
      <c r="U3842" t="s">
        <v>8581</v>
      </c>
      <c r="V3842" t="s">
        <v>8582</v>
      </c>
    </row>
    <row r="3843" spans="1:24" x14ac:dyDescent="0.25">
      <c r="A3843" t="s">
        <v>8285</v>
      </c>
      <c r="B3843" t="s">
        <v>8286</v>
      </c>
      <c r="C3843" t="s">
        <v>8478</v>
      </c>
      <c r="E3843" t="s">
        <v>8479</v>
      </c>
      <c r="G3843" t="s">
        <v>8406</v>
      </c>
      <c r="H3843" t="s">
        <v>8418</v>
      </c>
      <c r="I3843" t="s">
        <v>8419</v>
      </c>
      <c r="J3843" t="s">
        <v>8420</v>
      </c>
      <c r="K3843" t="s">
        <v>8421</v>
      </c>
      <c r="L3843" t="s">
        <v>8422</v>
      </c>
      <c r="M3843" t="s">
        <v>8423</v>
      </c>
      <c r="N3843" t="s">
        <v>8424</v>
      </c>
      <c r="O3843" t="s">
        <v>8425</v>
      </c>
      <c r="P3843" t="s">
        <v>8480</v>
      </c>
      <c r="Q3843" t="s">
        <v>8481</v>
      </c>
      <c r="R3843" t="s">
        <v>8482</v>
      </c>
      <c r="S3843" t="s">
        <v>8483</v>
      </c>
      <c r="T3843" t="s">
        <v>8484</v>
      </c>
      <c r="U3843" t="s">
        <v>8485</v>
      </c>
      <c r="V3843" t="s">
        <v>8486</v>
      </c>
      <c r="W3843" t="s">
        <v>8487</v>
      </c>
    </row>
    <row r="3844" spans="1:24" x14ac:dyDescent="0.25">
      <c r="A3844" t="s">
        <v>8287</v>
      </c>
      <c r="B3844" t="s">
        <v>8288</v>
      </c>
      <c r="C3844" t="s">
        <v>8805</v>
      </c>
      <c r="E3844" t="s">
        <v>8806</v>
      </c>
      <c r="G3844" t="s">
        <v>8406</v>
      </c>
      <c r="H3844" t="s">
        <v>8418</v>
      </c>
      <c r="I3844" t="s">
        <v>8419</v>
      </c>
      <c r="J3844" t="s">
        <v>8420</v>
      </c>
      <c r="K3844" t="s">
        <v>8421</v>
      </c>
      <c r="L3844" t="s">
        <v>8422</v>
      </c>
      <c r="M3844" t="s">
        <v>8423</v>
      </c>
      <c r="N3844" t="s">
        <v>8424</v>
      </c>
      <c r="O3844" t="s">
        <v>8425</v>
      </c>
      <c r="P3844" t="s">
        <v>8480</v>
      </c>
      <c r="Q3844" t="s">
        <v>8481</v>
      </c>
      <c r="R3844" t="s">
        <v>8482</v>
      </c>
      <c r="S3844" t="s">
        <v>8483</v>
      </c>
      <c r="T3844" t="s">
        <v>8484</v>
      </c>
      <c r="U3844" t="s">
        <v>8485</v>
      </c>
      <c r="V3844" t="s">
        <v>8807</v>
      </c>
    </row>
    <row r="3845" spans="1:24" x14ac:dyDescent="0.25">
      <c r="A3845" t="s">
        <v>8289</v>
      </c>
      <c r="B3845" t="s">
        <v>8290</v>
      </c>
      <c r="C3845" t="s">
        <v>9219</v>
      </c>
      <c r="E3845" t="s">
        <v>9220</v>
      </c>
      <c r="G3845" t="s">
        <v>8406</v>
      </c>
      <c r="H3845" t="s">
        <v>8418</v>
      </c>
      <c r="I3845" t="s">
        <v>8419</v>
      </c>
      <c r="J3845" t="s">
        <v>8420</v>
      </c>
      <c r="K3845" t="s">
        <v>8421</v>
      </c>
      <c r="L3845" t="s">
        <v>8422</v>
      </c>
      <c r="M3845" t="s">
        <v>9221</v>
      </c>
      <c r="N3845" t="s">
        <v>9222</v>
      </c>
      <c r="O3845" t="s">
        <v>9223</v>
      </c>
      <c r="P3845" t="s">
        <v>9224</v>
      </c>
      <c r="Q3845" t="s">
        <v>9225</v>
      </c>
      <c r="R3845" t="s">
        <v>9226</v>
      </c>
      <c r="S3845" t="s">
        <v>9227</v>
      </c>
      <c r="T3845" t="s">
        <v>9228</v>
      </c>
      <c r="U3845" t="s">
        <v>9229</v>
      </c>
      <c r="V3845" t="s">
        <v>9230</v>
      </c>
      <c r="W3845" t="s">
        <v>9231</v>
      </c>
      <c r="X3845" t="s">
        <v>9232</v>
      </c>
    </row>
    <row r="3846" spans="1:24" x14ac:dyDescent="0.25">
      <c r="A3846" t="s">
        <v>8293</v>
      </c>
      <c r="B3846" t="s">
        <v>8294</v>
      </c>
      <c r="C3846" t="s">
        <v>8478</v>
      </c>
      <c r="E3846" t="s">
        <v>8479</v>
      </c>
      <c r="G3846" t="s">
        <v>8406</v>
      </c>
      <c r="H3846" t="s">
        <v>8418</v>
      </c>
      <c r="I3846" t="s">
        <v>8419</v>
      </c>
      <c r="J3846" t="s">
        <v>8420</v>
      </c>
      <c r="K3846" t="s">
        <v>8421</v>
      </c>
      <c r="L3846" t="s">
        <v>8422</v>
      </c>
      <c r="M3846" t="s">
        <v>8423</v>
      </c>
      <c r="N3846" t="s">
        <v>8424</v>
      </c>
      <c r="O3846" t="s">
        <v>8425</v>
      </c>
      <c r="P3846" t="s">
        <v>8480</v>
      </c>
      <c r="Q3846" t="s">
        <v>8481</v>
      </c>
      <c r="R3846" t="s">
        <v>8482</v>
      </c>
      <c r="S3846" t="s">
        <v>8483</v>
      </c>
      <c r="T3846" t="s">
        <v>8484</v>
      </c>
      <c r="U3846" t="s">
        <v>8485</v>
      </c>
      <c r="V3846" t="s">
        <v>8486</v>
      </c>
      <c r="W3846" t="s">
        <v>8487</v>
      </c>
    </row>
    <row r="3847" spans="1:24" x14ac:dyDescent="0.25">
      <c r="A3847" t="s">
        <v>8295</v>
      </c>
      <c r="B3847" t="s">
        <v>8296</v>
      </c>
      <c r="C3847" t="s">
        <v>8930</v>
      </c>
      <c r="E3847" t="s">
        <v>8931</v>
      </c>
      <c r="G3847" t="s">
        <v>8406</v>
      </c>
      <c r="H3847" t="s">
        <v>8418</v>
      </c>
      <c r="I3847" t="s">
        <v>8419</v>
      </c>
      <c r="J3847" t="s">
        <v>8420</v>
      </c>
      <c r="K3847" t="s">
        <v>8421</v>
      </c>
      <c r="L3847" t="s">
        <v>8422</v>
      </c>
      <c r="M3847" t="s">
        <v>8423</v>
      </c>
      <c r="N3847" t="s">
        <v>8424</v>
      </c>
      <c r="O3847" t="s">
        <v>8425</v>
      </c>
      <c r="P3847" t="s">
        <v>8426</v>
      </c>
      <c r="Q3847" t="s">
        <v>8427</v>
      </c>
      <c r="R3847" t="s">
        <v>8428</v>
      </c>
      <c r="S3847" t="s">
        <v>8429</v>
      </c>
      <c r="T3847" t="s">
        <v>8932</v>
      </c>
    </row>
    <row r="3848" spans="1:24" x14ac:dyDescent="0.25">
      <c r="A3848" t="s">
        <v>8297</v>
      </c>
      <c r="B3848" t="s">
        <v>8298</v>
      </c>
      <c r="C3848" t="s">
        <v>8805</v>
      </c>
      <c r="E3848" t="s">
        <v>8806</v>
      </c>
      <c r="G3848" t="s">
        <v>8406</v>
      </c>
      <c r="H3848" t="s">
        <v>8418</v>
      </c>
      <c r="I3848" t="s">
        <v>8419</v>
      </c>
      <c r="J3848" t="s">
        <v>8420</v>
      </c>
      <c r="K3848" t="s">
        <v>8421</v>
      </c>
      <c r="L3848" t="s">
        <v>8422</v>
      </c>
      <c r="M3848" t="s">
        <v>8423</v>
      </c>
      <c r="N3848" t="s">
        <v>8424</v>
      </c>
      <c r="O3848" t="s">
        <v>8425</v>
      </c>
      <c r="P3848" t="s">
        <v>8480</v>
      </c>
      <c r="Q3848" t="s">
        <v>8481</v>
      </c>
      <c r="R3848" t="s">
        <v>8482</v>
      </c>
      <c r="S3848" t="s">
        <v>8483</v>
      </c>
      <c r="T3848" t="s">
        <v>8484</v>
      </c>
      <c r="U3848" t="s">
        <v>8485</v>
      </c>
      <c r="V3848" t="s">
        <v>8807</v>
      </c>
    </row>
    <row r="3849" spans="1:24" x14ac:dyDescent="0.25">
      <c r="A3849" t="s">
        <v>8299</v>
      </c>
      <c r="B3849" t="s">
        <v>8300</v>
      </c>
      <c r="C3849" t="s">
        <v>9964</v>
      </c>
      <c r="E3849" t="s">
        <v>9965</v>
      </c>
      <c r="G3849" t="s">
        <v>8406</v>
      </c>
      <c r="H3849" t="s">
        <v>8751</v>
      </c>
      <c r="I3849" t="s">
        <v>9131</v>
      </c>
      <c r="J3849" t="s">
        <v>9132</v>
      </c>
      <c r="K3849" t="s">
        <v>9403</v>
      </c>
    </row>
    <row r="3850" spans="1:24" x14ac:dyDescent="0.25">
      <c r="A3850" t="s">
        <v>8302</v>
      </c>
      <c r="B3850" t="s">
        <v>8303</v>
      </c>
      <c r="C3850" t="s">
        <v>9964</v>
      </c>
      <c r="E3850" t="s">
        <v>9965</v>
      </c>
      <c r="G3850" t="s">
        <v>8406</v>
      </c>
      <c r="H3850" t="s">
        <v>8751</v>
      </c>
      <c r="I3850" t="s">
        <v>9131</v>
      </c>
      <c r="J3850" t="s">
        <v>9132</v>
      </c>
      <c r="K3850" t="s">
        <v>9403</v>
      </c>
    </row>
    <row r="3851" spans="1:24" x14ac:dyDescent="0.25">
      <c r="A3851" t="s">
        <v>8305</v>
      </c>
      <c r="B3851" t="s">
        <v>8306</v>
      </c>
      <c r="C3851" t="s">
        <v>8496</v>
      </c>
      <c r="E3851" t="s">
        <v>8497</v>
      </c>
      <c r="G3851" t="s">
        <v>8406</v>
      </c>
      <c r="H3851" t="s">
        <v>8418</v>
      </c>
      <c r="I3851" t="s">
        <v>8419</v>
      </c>
      <c r="J3851" t="s">
        <v>8420</v>
      </c>
      <c r="K3851" t="s">
        <v>8421</v>
      </c>
      <c r="L3851" t="s">
        <v>8422</v>
      </c>
      <c r="M3851" t="s">
        <v>8423</v>
      </c>
      <c r="N3851" t="s">
        <v>8424</v>
      </c>
      <c r="O3851" t="s">
        <v>8498</v>
      </c>
      <c r="P3851" t="s">
        <v>8499</v>
      </c>
      <c r="Q3851" t="s">
        <v>8500</v>
      </c>
      <c r="R3851" t="s">
        <v>8501</v>
      </c>
      <c r="S3851" t="s">
        <v>8502</v>
      </c>
      <c r="T3851" t="s">
        <v>8503</v>
      </c>
      <c r="U3851" t="s">
        <v>8504</v>
      </c>
    </row>
    <row r="3852" spans="1:24" x14ac:dyDescent="0.25">
      <c r="A3852" t="s">
        <v>8307</v>
      </c>
      <c r="B3852" t="s">
        <v>8308</v>
      </c>
      <c r="C3852" t="s">
        <v>8416</v>
      </c>
      <c r="E3852" t="s">
        <v>8417</v>
      </c>
      <c r="G3852" t="s">
        <v>8406</v>
      </c>
      <c r="H3852" t="s">
        <v>8418</v>
      </c>
      <c r="I3852" t="s">
        <v>8419</v>
      </c>
      <c r="J3852" t="s">
        <v>8420</v>
      </c>
      <c r="K3852" t="s">
        <v>8421</v>
      </c>
      <c r="L3852" t="s">
        <v>8422</v>
      </c>
      <c r="M3852" t="s">
        <v>8423</v>
      </c>
      <c r="N3852" t="s">
        <v>8424</v>
      </c>
      <c r="O3852" t="s">
        <v>8425</v>
      </c>
      <c r="P3852" t="s">
        <v>8426</v>
      </c>
      <c r="Q3852" t="s">
        <v>8427</v>
      </c>
      <c r="R3852" t="s">
        <v>8428</v>
      </c>
      <c r="S3852" t="s">
        <v>8429</v>
      </c>
      <c r="T3852" t="s">
        <v>8430</v>
      </c>
    </row>
    <row r="3853" spans="1:24" x14ac:dyDescent="0.25">
      <c r="A3853" t="s">
        <v>8309</v>
      </c>
      <c r="B3853" t="s">
        <v>8310</v>
      </c>
      <c r="C3853" t="s">
        <v>8478</v>
      </c>
      <c r="E3853" t="s">
        <v>8479</v>
      </c>
      <c r="G3853" t="s">
        <v>8406</v>
      </c>
      <c r="H3853" t="s">
        <v>8418</v>
      </c>
      <c r="I3853" t="s">
        <v>8419</v>
      </c>
      <c r="J3853" t="s">
        <v>8420</v>
      </c>
      <c r="K3853" t="s">
        <v>8421</v>
      </c>
      <c r="L3853" t="s">
        <v>8422</v>
      </c>
      <c r="M3853" t="s">
        <v>8423</v>
      </c>
      <c r="N3853" t="s">
        <v>8424</v>
      </c>
      <c r="O3853" t="s">
        <v>8425</v>
      </c>
      <c r="P3853" t="s">
        <v>8480</v>
      </c>
      <c r="Q3853" t="s">
        <v>8481</v>
      </c>
      <c r="R3853" t="s">
        <v>8482</v>
      </c>
      <c r="S3853" t="s">
        <v>8483</v>
      </c>
      <c r="T3853" t="s">
        <v>8484</v>
      </c>
      <c r="U3853" t="s">
        <v>8485</v>
      </c>
      <c r="V3853" t="s">
        <v>8486</v>
      </c>
      <c r="W3853" t="s">
        <v>8487</v>
      </c>
    </row>
    <row r="3854" spans="1:24" x14ac:dyDescent="0.25">
      <c r="A3854" t="s">
        <v>8311</v>
      </c>
      <c r="B3854" t="s">
        <v>8312</v>
      </c>
      <c r="C3854" t="s">
        <v>8930</v>
      </c>
      <c r="E3854" t="s">
        <v>8931</v>
      </c>
      <c r="G3854" t="s">
        <v>8406</v>
      </c>
      <c r="H3854" t="s">
        <v>8418</v>
      </c>
      <c r="I3854" t="s">
        <v>8419</v>
      </c>
      <c r="J3854" t="s">
        <v>8420</v>
      </c>
      <c r="K3854" t="s">
        <v>8421</v>
      </c>
      <c r="L3854" t="s">
        <v>8422</v>
      </c>
      <c r="M3854" t="s">
        <v>8423</v>
      </c>
      <c r="N3854" t="s">
        <v>8424</v>
      </c>
      <c r="O3854" t="s">
        <v>8425</v>
      </c>
      <c r="P3854" t="s">
        <v>8426</v>
      </c>
      <c r="Q3854" t="s">
        <v>8427</v>
      </c>
      <c r="R3854" t="s">
        <v>8428</v>
      </c>
      <c r="S3854" t="s">
        <v>8429</v>
      </c>
      <c r="T3854" t="s">
        <v>8932</v>
      </c>
    </row>
    <row r="3855" spans="1:24" x14ac:dyDescent="0.25">
      <c r="A3855" t="s">
        <v>8313</v>
      </c>
      <c r="B3855" t="s">
        <v>8314</v>
      </c>
      <c r="C3855" t="s">
        <v>8805</v>
      </c>
      <c r="E3855" t="s">
        <v>8806</v>
      </c>
      <c r="G3855" t="s">
        <v>8406</v>
      </c>
      <c r="H3855" t="s">
        <v>8418</v>
      </c>
      <c r="I3855" t="s">
        <v>8419</v>
      </c>
      <c r="J3855" t="s">
        <v>8420</v>
      </c>
      <c r="K3855" t="s">
        <v>8421</v>
      </c>
      <c r="L3855" t="s">
        <v>8422</v>
      </c>
      <c r="M3855" t="s">
        <v>8423</v>
      </c>
      <c r="N3855" t="s">
        <v>8424</v>
      </c>
      <c r="O3855" t="s">
        <v>8425</v>
      </c>
      <c r="P3855" t="s">
        <v>8480</v>
      </c>
      <c r="Q3855" t="s">
        <v>8481</v>
      </c>
      <c r="R3855" t="s">
        <v>8482</v>
      </c>
      <c r="S3855" t="s">
        <v>8483</v>
      </c>
      <c r="T3855" t="s">
        <v>8484</v>
      </c>
      <c r="U3855" t="s">
        <v>8485</v>
      </c>
      <c r="V3855" t="s">
        <v>8807</v>
      </c>
    </row>
    <row r="3856" spans="1:24" x14ac:dyDescent="0.25">
      <c r="A3856" t="s">
        <v>8315</v>
      </c>
      <c r="B3856" t="s">
        <v>8316</v>
      </c>
      <c r="C3856" t="s">
        <v>9964</v>
      </c>
      <c r="E3856" t="s">
        <v>9965</v>
      </c>
      <c r="G3856" t="s">
        <v>8406</v>
      </c>
      <c r="H3856" t="s">
        <v>8751</v>
      </c>
      <c r="I3856" t="s">
        <v>9131</v>
      </c>
      <c r="J3856" t="s">
        <v>9132</v>
      </c>
      <c r="K3856" t="s">
        <v>9403</v>
      </c>
    </row>
    <row r="3857" spans="1:23" x14ac:dyDescent="0.25">
      <c r="A3857" t="s">
        <v>8317</v>
      </c>
      <c r="B3857" t="s">
        <v>8318</v>
      </c>
      <c r="C3857" t="s">
        <v>9964</v>
      </c>
      <c r="E3857" t="s">
        <v>9965</v>
      </c>
      <c r="G3857" t="s">
        <v>8406</v>
      </c>
      <c r="H3857" t="s">
        <v>8751</v>
      </c>
      <c r="I3857" t="s">
        <v>9131</v>
      </c>
      <c r="J3857" t="s">
        <v>9132</v>
      </c>
      <c r="K3857" t="s">
        <v>9403</v>
      </c>
    </row>
    <row r="3858" spans="1:23" x14ac:dyDescent="0.25">
      <c r="A3858" t="s">
        <v>8319</v>
      </c>
      <c r="B3858" t="s">
        <v>8320</v>
      </c>
      <c r="C3858" t="s">
        <v>8496</v>
      </c>
      <c r="E3858" t="s">
        <v>8497</v>
      </c>
      <c r="G3858" t="s">
        <v>8406</v>
      </c>
      <c r="H3858" t="s">
        <v>8418</v>
      </c>
      <c r="I3858" t="s">
        <v>8419</v>
      </c>
      <c r="J3858" t="s">
        <v>8420</v>
      </c>
      <c r="K3858" t="s">
        <v>8421</v>
      </c>
      <c r="L3858" t="s">
        <v>8422</v>
      </c>
      <c r="M3858" t="s">
        <v>8423</v>
      </c>
      <c r="N3858" t="s">
        <v>8424</v>
      </c>
      <c r="O3858" t="s">
        <v>8498</v>
      </c>
      <c r="P3858" t="s">
        <v>8499</v>
      </c>
      <c r="Q3858" t="s">
        <v>8500</v>
      </c>
      <c r="R3858" t="s">
        <v>8501</v>
      </c>
      <c r="S3858" t="s">
        <v>8502</v>
      </c>
      <c r="T3858" t="s">
        <v>8503</v>
      </c>
      <c r="U3858" t="s">
        <v>8504</v>
      </c>
    </row>
    <row r="3859" spans="1:23" x14ac:dyDescent="0.25">
      <c r="A3859" t="s">
        <v>8321</v>
      </c>
      <c r="B3859" t="s">
        <v>8322</v>
      </c>
      <c r="C3859" t="s">
        <v>8416</v>
      </c>
      <c r="E3859" t="s">
        <v>8417</v>
      </c>
      <c r="G3859" t="s">
        <v>8406</v>
      </c>
      <c r="H3859" t="s">
        <v>8418</v>
      </c>
      <c r="I3859" t="s">
        <v>8419</v>
      </c>
      <c r="J3859" t="s">
        <v>8420</v>
      </c>
      <c r="K3859" t="s">
        <v>8421</v>
      </c>
      <c r="L3859" t="s">
        <v>8422</v>
      </c>
      <c r="M3859" t="s">
        <v>8423</v>
      </c>
      <c r="N3859" t="s">
        <v>8424</v>
      </c>
      <c r="O3859" t="s">
        <v>8425</v>
      </c>
      <c r="P3859" t="s">
        <v>8426</v>
      </c>
      <c r="Q3859" t="s">
        <v>8427</v>
      </c>
      <c r="R3859" t="s">
        <v>8428</v>
      </c>
      <c r="S3859" t="s">
        <v>8429</v>
      </c>
      <c r="T3859" t="s">
        <v>8430</v>
      </c>
    </row>
    <row r="3860" spans="1:23" x14ac:dyDescent="0.25">
      <c r="A3860" t="s">
        <v>8323</v>
      </c>
      <c r="B3860" t="s">
        <v>8324</v>
      </c>
      <c r="C3860" t="s">
        <v>8478</v>
      </c>
      <c r="E3860" t="s">
        <v>8479</v>
      </c>
      <c r="G3860" t="s">
        <v>8406</v>
      </c>
      <c r="H3860" t="s">
        <v>8418</v>
      </c>
      <c r="I3860" t="s">
        <v>8419</v>
      </c>
      <c r="J3860" t="s">
        <v>8420</v>
      </c>
      <c r="K3860" t="s">
        <v>8421</v>
      </c>
      <c r="L3860" t="s">
        <v>8422</v>
      </c>
      <c r="M3860" t="s">
        <v>8423</v>
      </c>
      <c r="N3860" t="s">
        <v>8424</v>
      </c>
      <c r="O3860" t="s">
        <v>8425</v>
      </c>
      <c r="P3860" t="s">
        <v>8480</v>
      </c>
      <c r="Q3860" t="s">
        <v>8481</v>
      </c>
      <c r="R3860" t="s">
        <v>8482</v>
      </c>
      <c r="S3860" t="s">
        <v>8483</v>
      </c>
      <c r="T3860" t="s">
        <v>8484</v>
      </c>
      <c r="U3860" t="s">
        <v>8485</v>
      </c>
      <c r="V3860" t="s">
        <v>8486</v>
      </c>
      <c r="W3860" t="s">
        <v>8487</v>
      </c>
    </row>
    <row r="3861" spans="1:23" x14ac:dyDescent="0.25">
      <c r="A3861" t="s">
        <v>8325</v>
      </c>
      <c r="B3861" t="s">
        <v>8326</v>
      </c>
      <c r="C3861" t="s">
        <v>8805</v>
      </c>
      <c r="E3861" t="s">
        <v>8806</v>
      </c>
      <c r="G3861" t="s">
        <v>8406</v>
      </c>
      <c r="H3861" t="s">
        <v>8418</v>
      </c>
      <c r="I3861" t="s">
        <v>8419</v>
      </c>
      <c r="J3861" t="s">
        <v>8420</v>
      </c>
      <c r="K3861" t="s">
        <v>8421</v>
      </c>
      <c r="L3861" t="s">
        <v>8422</v>
      </c>
      <c r="M3861" t="s">
        <v>8423</v>
      </c>
      <c r="N3861" t="s">
        <v>8424</v>
      </c>
      <c r="O3861" t="s">
        <v>8425</v>
      </c>
      <c r="P3861" t="s">
        <v>8480</v>
      </c>
      <c r="Q3861" t="s">
        <v>8481</v>
      </c>
      <c r="R3861" t="s">
        <v>8482</v>
      </c>
      <c r="S3861" t="s">
        <v>8483</v>
      </c>
      <c r="T3861" t="s">
        <v>8484</v>
      </c>
      <c r="U3861" t="s">
        <v>8485</v>
      </c>
      <c r="V3861" t="s">
        <v>8807</v>
      </c>
    </row>
    <row r="3862" spans="1:23" x14ac:dyDescent="0.25">
      <c r="A3862" t="s">
        <v>8327</v>
      </c>
      <c r="B3862" t="s">
        <v>8328</v>
      </c>
      <c r="C3862" t="s">
        <v>8935</v>
      </c>
      <c r="E3862" t="s">
        <v>8936</v>
      </c>
      <c r="G3862" t="s">
        <v>8406</v>
      </c>
      <c r="H3862" t="s">
        <v>8407</v>
      </c>
      <c r="I3862" t="s">
        <v>8408</v>
      </c>
      <c r="J3862" t="s">
        <v>8409</v>
      </c>
      <c r="K3862" t="s">
        <v>8518</v>
      </c>
      <c r="L3862" t="s">
        <v>8519</v>
      </c>
      <c r="M3862" t="s">
        <v>8520</v>
      </c>
      <c r="N3862" t="s">
        <v>8654</v>
      </c>
      <c r="O3862" t="s">
        <v>8655</v>
      </c>
    </row>
    <row r="3863" spans="1:23" x14ac:dyDescent="0.25">
      <c r="A3863" t="s">
        <v>8329</v>
      </c>
      <c r="B3863" t="s">
        <v>8330</v>
      </c>
      <c r="C3863" t="s">
        <v>9916</v>
      </c>
      <c r="E3863" t="s">
        <v>9917</v>
      </c>
      <c r="G3863" t="s">
        <v>8406</v>
      </c>
      <c r="H3863" t="s">
        <v>8418</v>
      </c>
      <c r="I3863" t="s">
        <v>9842</v>
      </c>
      <c r="J3863" t="s">
        <v>9865</v>
      </c>
      <c r="K3863" t="s">
        <v>9918</v>
      </c>
      <c r="L3863" t="s">
        <v>9919</v>
      </c>
      <c r="M3863" t="s">
        <v>9920</v>
      </c>
      <c r="N3863" t="s">
        <v>9921</v>
      </c>
      <c r="O3863" t="s">
        <v>9922</v>
      </c>
      <c r="P3863" t="s">
        <v>9923</v>
      </c>
      <c r="Q3863" t="s">
        <v>9924</v>
      </c>
      <c r="R3863" t="s">
        <v>9925</v>
      </c>
    </row>
    <row r="3864" spans="1:23" x14ac:dyDescent="0.25">
      <c r="A3864" t="s">
        <v>8331</v>
      </c>
      <c r="B3864" t="s">
        <v>8332</v>
      </c>
      <c r="C3864" t="s">
        <v>8458</v>
      </c>
      <c r="E3864" t="s">
        <v>8459</v>
      </c>
      <c r="G3864" t="s">
        <v>8406</v>
      </c>
      <c r="H3864" t="s">
        <v>8442</v>
      </c>
      <c r="I3864" t="s">
        <v>8443</v>
      </c>
      <c r="J3864" t="s">
        <v>8444</v>
      </c>
      <c r="K3864" t="s">
        <v>8445</v>
      </c>
      <c r="L3864" t="s">
        <v>8446</v>
      </c>
      <c r="M3864" t="s">
        <v>8447</v>
      </c>
      <c r="N3864" t="s">
        <v>8448</v>
      </c>
      <c r="O3864" t="s">
        <v>8449</v>
      </c>
      <c r="P3864" t="s">
        <v>8450</v>
      </c>
      <c r="Q3864" t="s">
        <v>8460</v>
      </c>
      <c r="R3864" t="s">
        <v>8461</v>
      </c>
      <c r="S3864" t="s">
        <v>8462</v>
      </c>
      <c r="T3864" t="s">
        <v>8463</v>
      </c>
      <c r="U3864" t="s">
        <v>8464</v>
      </c>
      <c r="V3864" t="s">
        <v>8465</v>
      </c>
    </row>
    <row r="3865" spans="1:23" x14ac:dyDescent="0.25">
      <c r="A3865" t="s">
        <v>8333</v>
      </c>
      <c r="B3865" t="s">
        <v>8334</v>
      </c>
      <c r="C3865" t="s">
        <v>8458</v>
      </c>
      <c r="E3865" t="s">
        <v>8459</v>
      </c>
      <c r="G3865" t="s">
        <v>8406</v>
      </c>
      <c r="H3865" t="s">
        <v>8442</v>
      </c>
      <c r="I3865" t="s">
        <v>8443</v>
      </c>
      <c r="J3865" t="s">
        <v>8444</v>
      </c>
      <c r="K3865" t="s">
        <v>8445</v>
      </c>
      <c r="L3865" t="s">
        <v>8446</v>
      </c>
      <c r="M3865" t="s">
        <v>8447</v>
      </c>
      <c r="N3865" t="s">
        <v>8448</v>
      </c>
      <c r="O3865" t="s">
        <v>8449</v>
      </c>
      <c r="P3865" t="s">
        <v>8450</v>
      </c>
      <c r="Q3865" t="s">
        <v>8460</v>
      </c>
      <c r="R3865" t="s">
        <v>8461</v>
      </c>
      <c r="S3865" t="s">
        <v>8462</v>
      </c>
      <c r="T3865" t="s">
        <v>8463</v>
      </c>
      <c r="U3865" t="s">
        <v>8464</v>
      </c>
      <c r="V3865" t="s">
        <v>8465</v>
      </c>
    </row>
    <row r="3866" spans="1:23" x14ac:dyDescent="0.25">
      <c r="A3866" t="s">
        <v>8335</v>
      </c>
      <c r="B3866" t="s">
        <v>8336</v>
      </c>
      <c r="C3866" t="s">
        <v>8458</v>
      </c>
      <c r="E3866" t="s">
        <v>8459</v>
      </c>
      <c r="G3866" t="s">
        <v>8406</v>
      </c>
      <c r="H3866" t="s">
        <v>8442</v>
      </c>
      <c r="I3866" t="s">
        <v>8443</v>
      </c>
      <c r="J3866" t="s">
        <v>8444</v>
      </c>
      <c r="K3866" t="s">
        <v>8445</v>
      </c>
      <c r="L3866" t="s">
        <v>8446</v>
      </c>
      <c r="M3866" t="s">
        <v>8447</v>
      </c>
      <c r="N3866" t="s">
        <v>8448</v>
      </c>
      <c r="O3866" t="s">
        <v>8449</v>
      </c>
      <c r="P3866" t="s">
        <v>8450</v>
      </c>
      <c r="Q3866" t="s">
        <v>8460</v>
      </c>
      <c r="R3866" t="s">
        <v>8461</v>
      </c>
      <c r="S3866" t="s">
        <v>8462</v>
      </c>
      <c r="T3866" t="s">
        <v>8463</v>
      </c>
      <c r="U3866" t="s">
        <v>8464</v>
      </c>
      <c r="V3866" t="s">
        <v>8465</v>
      </c>
    </row>
    <row r="3867" spans="1:23" x14ac:dyDescent="0.25">
      <c r="A3867" t="s">
        <v>8337</v>
      </c>
      <c r="B3867" t="s">
        <v>8338</v>
      </c>
      <c r="C3867" t="s">
        <v>8458</v>
      </c>
      <c r="E3867" t="s">
        <v>8459</v>
      </c>
      <c r="G3867" t="s">
        <v>8406</v>
      </c>
      <c r="H3867" t="s">
        <v>8442</v>
      </c>
      <c r="I3867" t="s">
        <v>8443</v>
      </c>
      <c r="J3867" t="s">
        <v>8444</v>
      </c>
      <c r="K3867" t="s">
        <v>8445</v>
      </c>
      <c r="L3867" t="s">
        <v>8446</v>
      </c>
      <c r="M3867" t="s">
        <v>8447</v>
      </c>
      <c r="N3867" t="s">
        <v>8448</v>
      </c>
      <c r="O3867" t="s">
        <v>8449</v>
      </c>
      <c r="P3867" t="s">
        <v>8450</v>
      </c>
      <c r="Q3867" t="s">
        <v>8460</v>
      </c>
      <c r="R3867" t="s">
        <v>8461</v>
      </c>
      <c r="S3867" t="s">
        <v>8462</v>
      </c>
      <c r="T3867" t="s">
        <v>8463</v>
      </c>
      <c r="U3867" t="s">
        <v>8464</v>
      </c>
      <c r="V3867" t="s">
        <v>8465</v>
      </c>
    </row>
    <row r="3868" spans="1:23" x14ac:dyDescent="0.25">
      <c r="A3868" t="s">
        <v>8339</v>
      </c>
      <c r="B3868" t="s">
        <v>8340</v>
      </c>
      <c r="C3868" t="s">
        <v>8458</v>
      </c>
      <c r="E3868" t="s">
        <v>8459</v>
      </c>
      <c r="G3868" t="s">
        <v>8406</v>
      </c>
      <c r="H3868" t="s">
        <v>8442</v>
      </c>
      <c r="I3868" t="s">
        <v>8443</v>
      </c>
      <c r="J3868" t="s">
        <v>8444</v>
      </c>
      <c r="K3868" t="s">
        <v>8445</v>
      </c>
      <c r="L3868" t="s">
        <v>8446</v>
      </c>
      <c r="M3868" t="s">
        <v>8447</v>
      </c>
      <c r="N3868" t="s">
        <v>8448</v>
      </c>
      <c r="O3868" t="s">
        <v>8449</v>
      </c>
      <c r="P3868" t="s">
        <v>8450</v>
      </c>
      <c r="Q3868" t="s">
        <v>8460</v>
      </c>
      <c r="R3868" t="s">
        <v>8461</v>
      </c>
      <c r="S3868" t="s">
        <v>8462</v>
      </c>
      <c r="T3868" t="s">
        <v>8463</v>
      </c>
      <c r="U3868" t="s">
        <v>8464</v>
      </c>
      <c r="V3868" t="s">
        <v>8465</v>
      </c>
    </row>
    <row r="3869" spans="1:23" x14ac:dyDescent="0.25">
      <c r="A3869" t="s">
        <v>8341</v>
      </c>
      <c r="B3869" t="s">
        <v>8342</v>
      </c>
      <c r="C3869" t="s">
        <v>8458</v>
      </c>
      <c r="E3869" t="s">
        <v>8459</v>
      </c>
      <c r="G3869" t="s">
        <v>8406</v>
      </c>
      <c r="H3869" t="s">
        <v>8442</v>
      </c>
      <c r="I3869" t="s">
        <v>8443</v>
      </c>
      <c r="J3869" t="s">
        <v>8444</v>
      </c>
      <c r="K3869" t="s">
        <v>8445</v>
      </c>
      <c r="L3869" t="s">
        <v>8446</v>
      </c>
      <c r="M3869" t="s">
        <v>8447</v>
      </c>
      <c r="N3869" t="s">
        <v>8448</v>
      </c>
      <c r="O3869" t="s">
        <v>8449</v>
      </c>
      <c r="P3869" t="s">
        <v>8450</v>
      </c>
      <c r="Q3869" t="s">
        <v>8460</v>
      </c>
      <c r="R3869" t="s">
        <v>8461</v>
      </c>
      <c r="S3869" t="s">
        <v>8462</v>
      </c>
      <c r="T3869" t="s">
        <v>8463</v>
      </c>
      <c r="U3869" t="s">
        <v>8464</v>
      </c>
      <c r="V3869" t="s">
        <v>8465</v>
      </c>
    </row>
    <row r="3870" spans="1:23" x14ac:dyDescent="0.25">
      <c r="A3870" t="s">
        <v>8343</v>
      </c>
      <c r="B3870" t="s">
        <v>8344</v>
      </c>
      <c r="C3870" t="s">
        <v>8458</v>
      </c>
      <c r="E3870" t="s">
        <v>8459</v>
      </c>
      <c r="G3870" t="s">
        <v>8406</v>
      </c>
      <c r="H3870" t="s">
        <v>8442</v>
      </c>
      <c r="I3870" t="s">
        <v>8443</v>
      </c>
      <c r="J3870" t="s">
        <v>8444</v>
      </c>
      <c r="K3870" t="s">
        <v>8445</v>
      </c>
      <c r="L3870" t="s">
        <v>8446</v>
      </c>
      <c r="M3870" t="s">
        <v>8447</v>
      </c>
      <c r="N3870" t="s">
        <v>8448</v>
      </c>
      <c r="O3870" t="s">
        <v>8449</v>
      </c>
      <c r="P3870" t="s">
        <v>8450</v>
      </c>
      <c r="Q3870" t="s">
        <v>8460</v>
      </c>
      <c r="R3870" t="s">
        <v>8461</v>
      </c>
      <c r="S3870" t="s">
        <v>8462</v>
      </c>
      <c r="T3870" t="s">
        <v>8463</v>
      </c>
      <c r="U3870" t="s">
        <v>8464</v>
      </c>
      <c r="V3870" t="s">
        <v>8465</v>
      </c>
    </row>
    <row r="3871" spans="1:23" x14ac:dyDescent="0.25">
      <c r="A3871" t="s">
        <v>8345</v>
      </c>
      <c r="B3871" t="s">
        <v>8346</v>
      </c>
      <c r="C3871" t="s">
        <v>8458</v>
      </c>
      <c r="E3871" t="s">
        <v>8459</v>
      </c>
      <c r="G3871" t="s">
        <v>8406</v>
      </c>
      <c r="H3871" t="s">
        <v>8442</v>
      </c>
      <c r="I3871" t="s">
        <v>8443</v>
      </c>
      <c r="J3871" t="s">
        <v>8444</v>
      </c>
      <c r="K3871" t="s">
        <v>8445</v>
      </c>
      <c r="L3871" t="s">
        <v>8446</v>
      </c>
      <c r="M3871" t="s">
        <v>8447</v>
      </c>
      <c r="N3871" t="s">
        <v>8448</v>
      </c>
      <c r="O3871" t="s">
        <v>8449</v>
      </c>
      <c r="P3871" t="s">
        <v>8450</v>
      </c>
      <c r="Q3871" t="s">
        <v>8460</v>
      </c>
      <c r="R3871" t="s">
        <v>8461</v>
      </c>
      <c r="S3871" t="s">
        <v>8462</v>
      </c>
      <c r="T3871" t="s">
        <v>8463</v>
      </c>
      <c r="U3871" t="s">
        <v>8464</v>
      </c>
      <c r="V3871" t="s">
        <v>8465</v>
      </c>
    </row>
    <row r="3872" spans="1:23" x14ac:dyDescent="0.25">
      <c r="A3872" t="s">
        <v>8347</v>
      </c>
      <c r="B3872" t="s">
        <v>8348</v>
      </c>
      <c r="C3872" t="s">
        <v>8458</v>
      </c>
      <c r="E3872" t="s">
        <v>8459</v>
      </c>
      <c r="G3872" t="s">
        <v>8406</v>
      </c>
      <c r="H3872" t="s">
        <v>8442</v>
      </c>
      <c r="I3872" t="s">
        <v>8443</v>
      </c>
      <c r="J3872" t="s">
        <v>8444</v>
      </c>
      <c r="K3872" t="s">
        <v>8445</v>
      </c>
      <c r="L3872" t="s">
        <v>8446</v>
      </c>
      <c r="M3872" t="s">
        <v>8447</v>
      </c>
      <c r="N3872" t="s">
        <v>8448</v>
      </c>
      <c r="O3872" t="s">
        <v>8449</v>
      </c>
      <c r="P3872" t="s">
        <v>8450</v>
      </c>
      <c r="Q3872" t="s">
        <v>8460</v>
      </c>
      <c r="R3872" t="s">
        <v>8461</v>
      </c>
      <c r="S3872" t="s">
        <v>8462</v>
      </c>
      <c r="T3872" t="s">
        <v>8463</v>
      </c>
      <c r="U3872" t="s">
        <v>8464</v>
      </c>
      <c r="V3872" t="s">
        <v>8465</v>
      </c>
    </row>
    <row r="3873" spans="1:22" x14ac:dyDescent="0.25">
      <c r="A3873" t="s">
        <v>8349</v>
      </c>
      <c r="B3873" t="s">
        <v>8350</v>
      </c>
      <c r="C3873" t="s">
        <v>8458</v>
      </c>
      <c r="E3873" t="s">
        <v>8459</v>
      </c>
      <c r="G3873" t="s">
        <v>8406</v>
      </c>
      <c r="H3873" t="s">
        <v>8442</v>
      </c>
      <c r="I3873" t="s">
        <v>8443</v>
      </c>
      <c r="J3873" t="s">
        <v>8444</v>
      </c>
      <c r="K3873" t="s">
        <v>8445</v>
      </c>
      <c r="L3873" t="s">
        <v>8446</v>
      </c>
      <c r="M3873" t="s">
        <v>8447</v>
      </c>
      <c r="N3873" t="s">
        <v>8448</v>
      </c>
      <c r="O3873" t="s">
        <v>8449</v>
      </c>
      <c r="P3873" t="s">
        <v>8450</v>
      </c>
      <c r="Q3873" t="s">
        <v>8460</v>
      </c>
      <c r="R3873" t="s">
        <v>8461</v>
      </c>
      <c r="S3873" t="s">
        <v>8462</v>
      </c>
      <c r="T3873" t="s">
        <v>8463</v>
      </c>
      <c r="U3873" t="s">
        <v>8464</v>
      </c>
      <c r="V3873" t="s">
        <v>8465</v>
      </c>
    </row>
    <row r="3874" spans="1:22" x14ac:dyDescent="0.25">
      <c r="A3874" t="s">
        <v>8351</v>
      </c>
      <c r="B3874" t="s">
        <v>8352</v>
      </c>
      <c r="C3874" t="s">
        <v>8458</v>
      </c>
      <c r="E3874" t="s">
        <v>8459</v>
      </c>
      <c r="G3874" t="s">
        <v>8406</v>
      </c>
      <c r="H3874" t="s">
        <v>8442</v>
      </c>
      <c r="I3874" t="s">
        <v>8443</v>
      </c>
      <c r="J3874" t="s">
        <v>8444</v>
      </c>
      <c r="K3874" t="s">
        <v>8445</v>
      </c>
      <c r="L3874" t="s">
        <v>8446</v>
      </c>
      <c r="M3874" t="s">
        <v>8447</v>
      </c>
      <c r="N3874" t="s">
        <v>8448</v>
      </c>
      <c r="O3874" t="s">
        <v>8449</v>
      </c>
      <c r="P3874" t="s">
        <v>8450</v>
      </c>
      <c r="Q3874" t="s">
        <v>8460</v>
      </c>
      <c r="R3874" t="s">
        <v>8461</v>
      </c>
      <c r="S3874" t="s">
        <v>8462</v>
      </c>
      <c r="T3874" t="s">
        <v>8463</v>
      </c>
      <c r="U3874" t="s">
        <v>8464</v>
      </c>
      <c r="V3874" t="s">
        <v>8465</v>
      </c>
    </row>
    <row r="3875" spans="1:22" x14ac:dyDescent="0.25">
      <c r="A3875" t="s">
        <v>8353</v>
      </c>
      <c r="B3875" t="s">
        <v>8354</v>
      </c>
      <c r="C3875" t="s">
        <v>8458</v>
      </c>
      <c r="E3875" t="s">
        <v>8459</v>
      </c>
      <c r="G3875" t="s">
        <v>8406</v>
      </c>
      <c r="H3875" t="s">
        <v>8442</v>
      </c>
      <c r="I3875" t="s">
        <v>8443</v>
      </c>
      <c r="J3875" t="s">
        <v>8444</v>
      </c>
      <c r="K3875" t="s">
        <v>8445</v>
      </c>
      <c r="L3875" t="s">
        <v>8446</v>
      </c>
      <c r="M3875" t="s">
        <v>8447</v>
      </c>
      <c r="N3875" t="s">
        <v>8448</v>
      </c>
      <c r="O3875" t="s">
        <v>8449</v>
      </c>
      <c r="P3875" t="s">
        <v>8450</v>
      </c>
      <c r="Q3875" t="s">
        <v>8460</v>
      </c>
      <c r="R3875" t="s">
        <v>8461</v>
      </c>
      <c r="S3875" t="s">
        <v>8462</v>
      </c>
      <c r="T3875" t="s">
        <v>8463</v>
      </c>
      <c r="U3875" t="s">
        <v>8464</v>
      </c>
      <c r="V3875" t="s">
        <v>8465</v>
      </c>
    </row>
    <row r="3876" spans="1:22" x14ac:dyDescent="0.25">
      <c r="A3876" t="s">
        <v>8355</v>
      </c>
      <c r="B3876" t="s">
        <v>8356</v>
      </c>
      <c r="C3876" t="s">
        <v>8458</v>
      </c>
      <c r="E3876" t="s">
        <v>8459</v>
      </c>
      <c r="G3876" t="s">
        <v>8406</v>
      </c>
      <c r="H3876" t="s">
        <v>8442</v>
      </c>
      <c r="I3876" t="s">
        <v>8443</v>
      </c>
      <c r="J3876" t="s">
        <v>8444</v>
      </c>
      <c r="K3876" t="s">
        <v>8445</v>
      </c>
      <c r="L3876" t="s">
        <v>8446</v>
      </c>
      <c r="M3876" t="s">
        <v>8447</v>
      </c>
      <c r="N3876" t="s">
        <v>8448</v>
      </c>
      <c r="O3876" t="s">
        <v>8449</v>
      </c>
      <c r="P3876" t="s">
        <v>8450</v>
      </c>
      <c r="Q3876" t="s">
        <v>8460</v>
      </c>
      <c r="R3876" t="s">
        <v>8461</v>
      </c>
      <c r="S3876" t="s">
        <v>8462</v>
      </c>
      <c r="T3876" t="s">
        <v>8463</v>
      </c>
      <c r="U3876" t="s">
        <v>8464</v>
      </c>
      <c r="V3876" t="s">
        <v>8465</v>
      </c>
    </row>
    <row r="3877" spans="1:22" x14ac:dyDescent="0.25">
      <c r="A3877" t="s">
        <v>8357</v>
      </c>
      <c r="B3877" t="s">
        <v>8358</v>
      </c>
      <c r="C3877" t="s">
        <v>8458</v>
      </c>
      <c r="E3877" t="s">
        <v>8459</v>
      </c>
      <c r="G3877" t="s">
        <v>8406</v>
      </c>
      <c r="H3877" t="s">
        <v>8442</v>
      </c>
      <c r="I3877" t="s">
        <v>8443</v>
      </c>
      <c r="J3877" t="s">
        <v>8444</v>
      </c>
      <c r="K3877" t="s">
        <v>8445</v>
      </c>
      <c r="L3877" t="s">
        <v>8446</v>
      </c>
      <c r="M3877" t="s">
        <v>8447</v>
      </c>
      <c r="N3877" t="s">
        <v>8448</v>
      </c>
      <c r="O3877" t="s">
        <v>8449</v>
      </c>
      <c r="P3877" t="s">
        <v>8450</v>
      </c>
      <c r="Q3877" t="s">
        <v>8460</v>
      </c>
      <c r="R3877" t="s">
        <v>8461</v>
      </c>
      <c r="S3877" t="s">
        <v>8462</v>
      </c>
      <c r="T3877" t="s">
        <v>8463</v>
      </c>
      <c r="U3877" t="s">
        <v>8464</v>
      </c>
      <c r="V3877" t="s">
        <v>8465</v>
      </c>
    </row>
    <row r="3878" spans="1:22" x14ac:dyDescent="0.25">
      <c r="A3878" t="s">
        <v>8359</v>
      </c>
      <c r="B3878" t="s">
        <v>8360</v>
      </c>
      <c r="C3878" t="s">
        <v>8458</v>
      </c>
      <c r="E3878" t="s">
        <v>8459</v>
      </c>
      <c r="G3878" t="s">
        <v>8406</v>
      </c>
      <c r="H3878" t="s">
        <v>8442</v>
      </c>
      <c r="I3878" t="s">
        <v>8443</v>
      </c>
      <c r="J3878" t="s">
        <v>8444</v>
      </c>
      <c r="K3878" t="s">
        <v>8445</v>
      </c>
      <c r="L3878" t="s">
        <v>8446</v>
      </c>
      <c r="M3878" t="s">
        <v>8447</v>
      </c>
      <c r="N3878" t="s">
        <v>8448</v>
      </c>
      <c r="O3878" t="s">
        <v>8449</v>
      </c>
      <c r="P3878" t="s">
        <v>8450</v>
      </c>
      <c r="Q3878" t="s">
        <v>8460</v>
      </c>
      <c r="R3878" t="s">
        <v>8461</v>
      </c>
      <c r="S3878" t="s">
        <v>8462</v>
      </c>
      <c r="T3878" t="s">
        <v>8463</v>
      </c>
      <c r="U3878" t="s">
        <v>8464</v>
      </c>
      <c r="V3878" t="s">
        <v>8465</v>
      </c>
    </row>
    <row r="3879" spans="1:22" x14ac:dyDescent="0.25">
      <c r="A3879" t="s">
        <v>8361</v>
      </c>
      <c r="B3879" t="s">
        <v>8362</v>
      </c>
      <c r="C3879" t="s">
        <v>8458</v>
      </c>
      <c r="E3879" t="s">
        <v>8459</v>
      </c>
      <c r="G3879" t="s">
        <v>8406</v>
      </c>
      <c r="H3879" t="s">
        <v>8442</v>
      </c>
      <c r="I3879" t="s">
        <v>8443</v>
      </c>
      <c r="J3879" t="s">
        <v>8444</v>
      </c>
      <c r="K3879" t="s">
        <v>8445</v>
      </c>
      <c r="L3879" t="s">
        <v>8446</v>
      </c>
      <c r="M3879" t="s">
        <v>8447</v>
      </c>
      <c r="N3879" t="s">
        <v>8448</v>
      </c>
      <c r="O3879" t="s">
        <v>8449</v>
      </c>
      <c r="P3879" t="s">
        <v>8450</v>
      </c>
      <c r="Q3879" t="s">
        <v>8460</v>
      </c>
      <c r="R3879" t="s">
        <v>8461</v>
      </c>
      <c r="S3879" t="s">
        <v>8462</v>
      </c>
      <c r="T3879" t="s">
        <v>8463</v>
      </c>
      <c r="U3879" t="s">
        <v>8464</v>
      </c>
      <c r="V3879" t="s">
        <v>8465</v>
      </c>
    </row>
    <row r="3880" spans="1:22" x14ac:dyDescent="0.25">
      <c r="A3880" t="s">
        <v>8363</v>
      </c>
      <c r="B3880" t="s">
        <v>8364</v>
      </c>
      <c r="C3880" t="s">
        <v>8458</v>
      </c>
      <c r="E3880" t="s">
        <v>8459</v>
      </c>
      <c r="G3880" t="s">
        <v>8406</v>
      </c>
      <c r="H3880" t="s">
        <v>8442</v>
      </c>
      <c r="I3880" t="s">
        <v>8443</v>
      </c>
      <c r="J3880" t="s">
        <v>8444</v>
      </c>
      <c r="K3880" t="s">
        <v>8445</v>
      </c>
      <c r="L3880" t="s">
        <v>8446</v>
      </c>
      <c r="M3880" t="s">
        <v>8447</v>
      </c>
      <c r="N3880" t="s">
        <v>8448</v>
      </c>
      <c r="O3880" t="s">
        <v>8449</v>
      </c>
      <c r="P3880" t="s">
        <v>8450</v>
      </c>
      <c r="Q3880" t="s">
        <v>8460</v>
      </c>
      <c r="R3880" t="s">
        <v>8461</v>
      </c>
      <c r="S3880" t="s">
        <v>8462</v>
      </c>
      <c r="T3880" t="s">
        <v>8463</v>
      </c>
      <c r="U3880" t="s">
        <v>8464</v>
      </c>
      <c r="V3880" t="s">
        <v>8465</v>
      </c>
    </row>
    <row r="3881" spans="1:22" x14ac:dyDescent="0.25">
      <c r="A3881" t="s">
        <v>8365</v>
      </c>
      <c r="B3881" t="s">
        <v>8366</v>
      </c>
      <c r="C3881" t="s">
        <v>8458</v>
      </c>
      <c r="E3881" t="s">
        <v>8459</v>
      </c>
      <c r="G3881" t="s">
        <v>8406</v>
      </c>
      <c r="H3881" t="s">
        <v>8442</v>
      </c>
      <c r="I3881" t="s">
        <v>8443</v>
      </c>
      <c r="J3881" t="s">
        <v>8444</v>
      </c>
      <c r="K3881" t="s">
        <v>8445</v>
      </c>
      <c r="L3881" t="s">
        <v>8446</v>
      </c>
      <c r="M3881" t="s">
        <v>8447</v>
      </c>
      <c r="N3881" t="s">
        <v>8448</v>
      </c>
      <c r="O3881" t="s">
        <v>8449</v>
      </c>
      <c r="P3881" t="s">
        <v>8450</v>
      </c>
      <c r="Q3881" t="s">
        <v>8460</v>
      </c>
      <c r="R3881" t="s">
        <v>8461</v>
      </c>
      <c r="S3881" t="s">
        <v>8462</v>
      </c>
      <c r="T3881" t="s">
        <v>8463</v>
      </c>
      <c r="U3881" t="s">
        <v>8464</v>
      </c>
      <c r="V3881" t="s">
        <v>8465</v>
      </c>
    </row>
    <row r="3882" spans="1:22" x14ac:dyDescent="0.25">
      <c r="A3882" t="s">
        <v>8367</v>
      </c>
      <c r="B3882" t="s">
        <v>8368</v>
      </c>
      <c r="C3882" t="s">
        <v>8458</v>
      </c>
      <c r="E3882" t="s">
        <v>8459</v>
      </c>
      <c r="G3882" t="s">
        <v>8406</v>
      </c>
      <c r="H3882" t="s">
        <v>8442</v>
      </c>
      <c r="I3882" t="s">
        <v>8443</v>
      </c>
      <c r="J3882" t="s">
        <v>8444</v>
      </c>
      <c r="K3882" t="s">
        <v>8445</v>
      </c>
      <c r="L3882" t="s">
        <v>8446</v>
      </c>
      <c r="M3882" t="s">
        <v>8447</v>
      </c>
      <c r="N3882" t="s">
        <v>8448</v>
      </c>
      <c r="O3882" t="s">
        <v>8449</v>
      </c>
      <c r="P3882" t="s">
        <v>8450</v>
      </c>
      <c r="Q3882" t="s">
        <v>8460</v>
      </c>
      <c r="R3882" t="s">
        <v>8461</v>
      </c>
      <c r="S3882" t="s">
        <v>8462</v>
      </c>
      <c r="T3882" t="s">
        <v>8463</v>
      </c>
      <c r="U3882" t="s">
        <v>8464</v>
      </c>
      <c r="V3882" t="s">
        <v>8465</v>
      </c>
    </row>
    <row r="3883" spans="1:22" x14ac:dyDescent="0.25">
      <c r="A3883" t="s">
        <v>8369</v>
      </c>
      <c r="B3883" t="s">
        <v>8370</v>
      </c>
      <c r="C3883" t="s">
        <v>8458</v>
      </c>
      <c r="E3883" t="s">
        <v>8459</v>
      </c>
      <c r="G3883" t="s">
        <v>8406</v>
      </c>
      <c r="H3883" t="s">
        <v>8442</v>
      </c>
      <c r="I3883" t="s">
        <v>8443</v>
      </c>
      <c r="J3883" t="s">
        <v>8444</v>
      </c>
      <c r="K3883" t="s">
        <v>8445</v>
      </c>
      <c r="L3883" t="s">
        <v>8446</v>
      </c>
      <c r="M3883" t="s">
        <v>8447</v>
      </c>
      <c r="N3883" t="s">
        <v>8448</v>
      </c>
      <c r="O3883" t="s">
        <v>8449</v>
      </c>
      <c r="P3883" t="s">
        <v>8450</v>
      </c>
      <c r="Q3883" t="s">
        <v>8460</v>
      </c>
      <c r="R3883" t="s">
        <v>8461</v>
      </c>
      <c r="S3883" t="s">
        <v>8462</v>
      </c>
      <c r="T3883" t="s">
        <v>8463</v>
      </c>
      <c r="U3883" t="s">
        <v>8464</v>
      </c>
      <c r="V3883" t="s">
        <v>8465</v>
      </c>
    </row>
    <row r="3884" spans="1:22" x14ac:dyDescent="0.25">
      <c r="A3884" t="s">
        <v>8371</v>
      </c>
      <c r="B3884" t="s">
        <v>8372</v>
      </c>
      <c r="C3884" t="s">
        <v>8458</v>
      </c>
      <c r="E3884" t="s">
        <v>8459</v>
      </c>
      <c r="G3884" t="s">
        <v>8406</v>
      </c>
      <c r="H3884" t="s">
        <v>8442</v>
      </c>
      <c r="I3884" t="s">
        <v>8443</v>
      </c>
      <c r="J3884" t="s">
        <v>8444</v>
      </c>
      <c r="K3884" t="s">
        <v>8445</v>
      </c>
      <c r="L3884" t="s">
        <v>8446</v>
      </c>
      <c r="M3884" t="s">
        <v>8447</v>
      </c>
      <c r="N3884" t="s">
        <v>8448</v>
      </c>
      <c r="O3884" t="s">
        <v>8449</v>
      </c>
      <c r="P3884" t="s">
        <v>8450</v>
      </c>
      <c r="Q3884" t="s">
        <v>8460</v>
      </c>
      <c r="R3884" t="s">
        <v>8461</v>
      </c>
      <c r="S3884" t="s">
        <v>8462</v>
      </c>
      <c r="T3884" t="s">
        <v>8463</v>
      </c>
      <c r="U3884" t="s">
        <v>8464</v>
      </c>
      <c r="V3884" t="s">
        <v>8465</v>
      </c>
    </row>
    <row r="3885" spans="1:22" x14ac:dyDescent="0.25">
      <c r="A3885" t="s">
        <v>8373</v>
      </c>
      <c r="B3885" t="s">
        <v>8374</v>
      </c>
      <c r="C3885" t="s">
        <v>8458</v>
      </c>
      <c r="E3885" t="s">
        <v>8459</v>
      </c>
      <c r="G3885" t="s">
        <v>8406</v>
      </c>
      <c r="H3885" t="s">
        <v>8442</v>
      </c>
      <c r="I3885" t="s">
        <v>8443</v>
      </c>
      <c r="J3885" t="s">
        <v>8444</v>
      </c>
      <c r="K3885" t="s">
        <v>8445</v>
      </c>
      <c r="L3885" t="s">
        <v>8446</v>
      </c>
      <c r="M3885" t="s">
        <v>8447</v>
      </c>
      <c r="N3885" t="s">
        <v>8448</v>
      </c>
      <c r="O3885" t="s">
        <v>8449</v>
      </c>
      <c r="P3885" t="s">
        <v>8450</v>
      </c>
      <c r="Q3885" t="s">
        <v>8460</v>
      </c>
      <c r="R3885" t="s">
        <v>8461</v>
      </c>
      <c r="S3885" t="s">
        <v>8462</v>
      </c>
      <c r="T3885" t="s">
        <v>8463</v>
      </c>
      <c r="U3885" t="s">
        <v>8464</v>
      </c>
      <c r="V3885" t="s">
        <v>8465</v>
      </c>
    </row>
    <row r="3886" spans="1:22" x14ac:dyDescent="0.25">
      <c r="A3886" t="s">
        <v>8375</v>
      </c>
      <c r="B3886" t="s">
        <v>8376</v>
      </c>
      <c r="C3886" t="s">
        <v>8458</v>
      </c>
      <c r="E3886" t="s">
        <v>8459</v>
      </c>
      <c r="G3886" t="s">
        <v>8406</v>
      </c>
      <c r="H3886" t="s">
        <v>8442</v>
      </c>
      <c r="I3886" t="s">
        <v>8443</v>
      </c>
      <c r="J3886" t="s">
        <v>8444</v>
      </c>
      <c r="K3886" t="s">
        <v>8445</v>
      </c>
      <c r="L3886" t="s">
        <v>8446</v>
      </c>
      <c r="M3886" t="s">
        <v>8447</v>
      </c>
      <c r="N3886" t="s">
        <v>8448</v>
      </c>
      <c r="O3886" t="s">
        <v>8449</v>
      </c>
      <c r="P3886" t="s">
        <v>8450</v>
      </c>
      <c r="Q3886" t="s">
        <v>8460</v>
      </c>
      <c r="R3886" t="s">
        <v>8461</v>
      </c>
      <c r="S3886" t="s">
        <v>8462</v>
      </c>
      <c r="T3886" t="s">
        <v>8463</v>
      </c>
      <c r="U3886" t="s">
        <v>8464</v>
      </c>
      <c r="V3886" t="s">
        <v>8465</v>
      </c>
    </row>
    <row r="3887" spans="1:22" x14ac:dyDescent="0.25">
      <c r="A3887" t="s">
        <v>8377</v>
      </c>
      <c r="B3887" t="s">
        <v>8378</v>
      </c>
      <c r="C3887" t="s">
        <v>8458</v>
      </c>
      <c r="E3887" t="s">
        <v>8459</v>
      </c>
      <c r="G3887" t="s">
        <v>8406</v>
      </c>
      <c r="H3887" t="s">
        <v>8442</v>
      </c>
      <c r="I3887" t="s">
        <v>8443</v>
      </c>
      <c r="J3887" t="s">
        <v>8444</v>
      </c>
      <c r="K3887" t="s">
        <v>8445</v>
      </c>
      <c r="L3887" t="s">
        <v>8446</v>
      </c>
      <c r="M3887" t="s">
        <v>8447</v>
      </c>
      <c r="N3887" t="s">
        <v>8448</v>
      </c>
      <c r="O3887" t="s">
        <v>8449</v>
      </c>
      <c r="P3887" t="s">
        <v>8450</v>
      </c>
      <c r="Q3887" t="s">
        <v>8460</v>
      </c>
      <c r="R3887" t="s">
        <v>8461</v>
      </c>
      <c r="S3887" t="s">
        <v>8462</v>
      </c>
      <c r="T3887" t="s">
        <v>8463</v>
      </c>
      <c r="U3887" t="s">
        <v>8464</v>
      </c>
      <c r="V3887" t="s">
        <v>8465</v>
      </c>
    </row>
    <row r="3888" spans="1:22" x14ac:dyDescent="0.25">
      <c r="A3888" t="s">
        <v>8379</v>
      </c>
      <c r="B3888" t="s">
        <v>8380</v>
      </c>
      <c r="C3888" t="s">
        <v>8933</v>
      </c>
      <c r="E3888" t="s">
        <v>8934</v>
      </c>
      <c r="G3888" t="s">
        <v>8406</v>
      </c>
      <c r="H3888" t="s">
        <v>8407</v>
      </c>
      <c r="I3888" t="s">
        <v>8408</v>
      </c>
      <c r="J3888" t="s">
        <v>8409</v>
      </c>
      <c r="K3888" t="s">
        <v>8872</v>
      </c>
      <c r="L3888" t="s">
        <v>8873</v>
      </c>
      <c r="M3888" t="s">
        <v>8874</v>
      </c>
      <c r="N3888" t="s">
        <v>8875</v>
      </c>
      <c r="O3888" t="s">
        <v>8876</v>
      </c>
    </row>
    <row r="3889" spans="1:20" x14ac:dyDescent="0.25">
      <c r="A3889" t="s">
        <v>8381</v>
      </c>
      <c r="B3889" t="s">
        <v>8382</v>
      </c>
      <c r="C3889" t="s">
        <v>8935</v>
      </c>
      <c r="E3889" t="s">
        <v>8936</v>
      </c>
      <c r="G3889" t="s">
        <v>8406</v>
      </c>
      <c r="H3889" t="s">
        <v>8407</v>
      </c>
      <c r="I3889" t="s">
        <v>8408</v>
      </c>
      <c r="J3889" t="s">
        <v>8409</v>
      </c>
      <c r="K3889" t="s">
        <v>8518</v>
      </c>
      <c r="L3889" t="s">
        <v>8519</v>
      </c>
      <c r="M3889" t="s">
        <v>8520</v>
      </c>
      <c r="N3889" t="s">
        <v>8654</v>
      </c>
      <c r="O3889" t="s">
        <v>8655</v>
      </c>
    </row>
    <row r="3890" spans="1:20" x14ac:dyDescent="0.25">
      <c r="A3890" t="s">
        <v>8383</v>
      </c>
      <c r="B3890" t="s">
        <v>8384</v>
      </c>
      <c r="C3890" t="s">
        <v>8933</v>
      </c>
      <c r="E3890" t="s">
        <v>8934</v>
      </c>
      <c r="G3890" t="s">
        <v>8406</v>
      </c>
      <c r="H3890" t="s">
        <v>8407</v>
      </c>
      <c r="I3890" t="s">
        <v>8408</v>
      </c>
      <c r="J3890" t="s">
        <v>8409</v>
      </c>
      <c r="K3890" t="s">
        <v>8872</v>
      </c>
      <c r="L3890" t="s">
        <v>8873</v>
      </c>
      <c r="M3890" t="s">
        <v>8874</v>
      </c>
      <c r="N3890" t="s">
        <v>8875</v>
      </c>
      <c r="O3890" t="s">
        <v>8876</v>
      </c>
    </row>
    <row r="3891" spans="1:20" x14ac:dyDescent="0.25">
      <c r="A3891" t="s">
        <v>8385</v>
      </c>
      <c r="B3891" t="s">
        <v>8386</v>
      </c>
      <c r="C3891" t="s">
        <v>8935</v>
      </c>
      <c r="E3891" t="s">
        <v>8936</v>
      </c>
      <c r="G3891" t="s">
        <v>8406</v>
      </c>
      <c r="H3891" t="s">
        <v>8407</v>
      </c>
      <c r="I3891" t="s">
        <v>8408</v>
      </c>
      <c r="J3891" t="s">
        <v>8409</v>
      </c>
      <c r="K3891" t="s">
        <v>8518</v>
      </c>
      <c r="L3891" t="s">
        <v>8519</v>
      </c>
      <c r="M3891" t="s">
        <v>8520</v>
      </c>
      <c r="N3891" t="s">
        <v>8654</v>
      </c>
      <c r="O3891" t="s">
        <v>8655</v>
      </c>
    </row>
    <row r="3892" spans="1:20" x14ac:dyDescent="0.25">
      <c r="A3892" t="s">
        <v>8387</v>
      </c>
      <c r="B3892" t="s">
        <v>8388</v>
      </c>
      <c r="C3892" t="s">
        <v>8416</v>
      </c>
      <c r="E3892" t="s">
        <v>8417</v>
      </c>
      <c r="G3892" t="s">
        <v>8406</v>
      </c>
      <c r="H3892" t="s">
        <v>8418</v>
      </c>
      <c r="I3892" t="s">
        <v>8419</v>
      </c>
      <c r="J3892" t="s">
        <v>8420</v>
      </c>
      <c r="K3892" t="s">
        <v>8421</v>
      </c>
      <c r="L3892" t="s">
        <v>8422</v>
      </c>
      <c r="M3892" t="s">
        <v>8423</v>
      </c>
      <c r="N3892" t="s">
        <v>8424</v>
      </c>
      <c r="O3892" t="s">
        <v>8425</v>
      </c>
      <c r="P3892" t="s">
        <v>8426</v>
      </c>
      <c r="Q3892" t="s">
        <v>8427</v>
      </c>
      <c r="R3892" t="s">
        <v>8428</v>
      </c>
      <c r="S3892" t="s">
        <v>8429</v>
      </c>
      <c r="T3892" t="s">
        <v>8430</v>
      </c>
    </row>
    <row r="3893" spans="1:20" x14ac:dyDescent="0.25">
      <c r="A3893" t="s">
        <v>8389</v>
      </c>
      <c r="B3893" t="s">
        <v>8390</v>
      </c>
      <c r="C3893" t="s">
        <v>8935</v>
      </c>
      <c r="E3893" t="s">
        <v>8936</v>
      </c>
      <c r="G3893" t="s">
        <v>8406</v>
      </c>
      <c r="H3893" t="s">
        <v>8407</v>
      </c>
      <c r="I3893" t="s">
        <v>8408</v>
      </c>
      <c r="J3893" t="s">
        <v>8409</v>
      </c>
      <c r="K3893" t="s">
        <v>8518</v>
      </c>
      <c r="L3893" t="s">
        <v>8519</v>
      </c>
      <c r="M3893" t="s">
        <v>8520</v>
      </c>
      <c r="N3893" t="s">
        <v>8654</v>
      </c>
      <c r="O3893" t="s">
        <v>8655</v>
      </c>
    </row>
    <row r="3894" spans="1:20" x14ac:dyDescent="0.25">
      <c r="A3894" t="s">
        <v>8391</v>
      </c>
      <c r="B3894" t="s">
        <v>8392</v>
      </c>
      <c r="C3894" t="s">
        <v>8933</v>
      </c>
      <c r="E3894" t="s">
        <v>8934</v>
      </c>
      <c r="G3894" t="s">
        <v>8406</v>
      </c>
      <c r="H3894" t="s">
        <v>8407</v>
      </c>
      <c r="I3894" t="s">
        <v>8408</v>
      </c>
      <c r="J3894" t="s">
        <v>8409</v>
      </c>
      <c r="K3894" t="s">
        <v>8872</v>
      </c>
      <c r="L3894" t="s">
        <v>8873</v>
      </c>
      <c r="M3894" t="s">
        <v>8874</v>
      </c>
      <c r="N3894" t="s">
        <v>8875</v>
      </c>
      <c r="O3894" t="s">
        <v>8876</v>
      </c>
    </row>
    <row r="3895" spans="1:20" x14ac:dyDescent="0.25">
      <c r="A3895" t="s">
        <v>8393</v>
      </c>
      <c r="B3895" t="s">
        <v>8394</v>
      </c>
      <c r="C3895" t="s">
        <v>8935</v>
      </c>
      <c r="E3895" t="s">
        <v>8936</v>
      </c>
      <c r="G3895" t="s">
        <v>8406</v>
      </c>
      <c r="H3895" t="s">
        <v>8407</v>
      </c>
      <c r="I3895" t="s">
        <v>8408</v>
      </c>
      <c r="J3895" t="s">
        <v>8409</v>
      </c>
      <c r="K3895" t="s">
        <v>8518</v>
      </c>
      <c r="L3895" t="s">
        <v>8519</v>
      </c>
      <c r="M3895" t="s">
        <v>8520</v>
      </c>
      <c r="N3895" t="s">
        <v>8654</v>
      </c>
      <c r="O3895" t="s">
        <v>8655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14"/>
  <sheetViews>
    <sheetView workbookViewId="0">
      <selection sqref="A1:G1"/>
    </sheetView>
  </sheetViews>
  <sheetFormatPr defaultRowHeight="15" x14ac:dyDescent="0.25"/>
  <cols>
    <col min="1" max="1" width="17.28515625" bestFit="1" customWidth="1"/>
    <col min="7" max="7" width="18.28515625" customWidth="1"/>
  </cols>
  <sheetData>
    <row r="1" spans="1:7" x14ac:dyDescent="0.25">
      <c r="A1" s="1" t="s">
        <v>0</v>
      </c>
      <c r="B1" s="1" t="s">
        <v>3</v>
      </c>
      <c r="C1" s="1" t="s">
        <v>10083</v>
      </c>
      <c r="D1" s="1" t="s">
        <v>10079</v>
      </c>
      <c r="E1" s="1" t="s">
        <v>10080</v>
      </c>
      <c r="F1" s="1" t="s">
        <v>10081</v>
      </c>
      <c r="G1" s="1" t="s">
        <v>10082</v>
      </c>
    </row>
    <row r="2" spans="1:7" x14ac:dyDescent="0.25">
      <c r="A2" t="s">
        <v>8</v>
      </c>
      <c r="B2" t="s">
        <v>10</v>
      </c>
      <c r="C2">
        <v>49</v>
      </c>
      <c r="D2" t="str">
        <f>VLOOKUP(A2,tax!$1:$1048576,7,1)</f>
        <v>Eukaryota</v>
      </c>
      <c r="E2" t="str">
        <f>VLOOKUP($A2,tax!$1:$1048576,8,1)</f>
        <v xml:space="preserve"> Fungi</v>
      </c>
      <c r="F2" t="str">
        <f>VLOOKUP($A2,tax!$1:$1048576,9,1)</f>
        <v xml:space="preserve"> Dikarya</v>
      </c>
      <c r="G2" t="str">
        <f>VLOOKUP($A2,tax!$1:$1048576,10,1)</f>
        <v xml:space="preserve"> Ascomycota</v>
      </c>
    </row>
    <row r="3" spans="1:7" x14ac:dyDescent="0.25">
      <c r="A3" t="s">
        <v>8</v>
      </c>
      <c r="B3" t="s">
        <v>11</v>
      </c>
      <c r="C3">
        <v>62</v>
      </c>
      <c r="D3" t="str">
        <f>VLOOKUP(A3,tax!$1:$1048576,7,1)</f>
        <v>Eukaryota</v>
      </c>
      <c r="E3" t="str">
        <f>VLOOKUP($A3,tax!$1:$1048576,8,1)</f>
        <v xml:space="preserve"> Fungi</v>
      </c>
      <c r="F3" t="str">
        <f>VLOOKUP($A3,tax!$1:$1048576,9,1)</f>
        <v xml:space="preserve"> Dikarya</v>
      </c>
      <c r="G3" t="str">
        <f>VLOOKUP($A3,tax!$1:$1048576,10,1)</f>
        <v xml:space="preserve"> Ascomycota</v>
      </c>
    </row>
    <row r="4" spans="1:7" x14ac:dyDescent="0.25">
      <c r="A4" t="s">
        <v>8</v>
      </c>
      <c r="B4" t="s">
        <v>13</v>
      </c>
      <c r="C4">
        <v>107</v>
      </c>
      <c r="D4" t="str">
        <f>VLOOKUP(A4,tax!$1:$1048576,7,1)</f>
        <v>Eukaryota</v>
      </c>
      <c r="E4" t="str">
        <f>VLOOKUP($A4,tax!$1:$1048576,8,1)</f>
        <v xml:space="preserve"> Fungi</v>
      </c>
      <c r="F4" t="str">
        <f>VLOOKUP($A4,tax!$1:$1048576,9,1)</f>
        <v xml:space="preserve"> Dikarya</v>
      </c>
      <c r="G4" t="str">
        <f>VLOOKUP($A4,tax!$1:$1048576,10,1)</f>
        <v xml:space="preserve"> Ascomycota</v>
      </c>
    </row>
    <row r="5" spans="1:7" x14ac:dyDescent="0.25">
      <c r="A5" t="s">
        <v>15</v>
      </c>
      <c r="B5" t="s">
        <v>11</v>
      </c>
      <c r="C5">
        <v>62</v>
      </c>
      <c r="D5" t="str">
        <f>VLOOKUP(A5,tax!$1:$1048576,7,1)</f>
        <v>Eukaryota</v>
      </c>
      <c r="E5" t="str">
        <f>VLOOKUP($A5,tax!$1:$1048576,8,1)</f>
        <v xml:space="preserve"> Fungi</v>
      </c>
      <c r="F5" t="str">
        <f>VLOOKUP($A5,tax!$1:$1048576,9,1)</f>
        <v xml:space="preserve"> Dikarya</v>
      </c>
      <c r="G5" t="str">
        <f>VLOOKUP($A5,tax!$1:$1048576,10,1)</f>
        <v xml:space="preserve"> Ascomycota</v>
      </c>
    </row>
    <row r="6" spans="1:7" x14ac:dyDescent="0.25">
      <c r="A6" t="s">
        <v>17</v>
      </c>
      <c r="B6" t="s">
        <v>19</v>
      </c>
      <c r="C6">
        <v>183</v>
      </c>
      <c r="D6" t="str">
        <f>VLOOKUP(A6,tax!$1:$1048576,7,1)</f>
        <v>Eukaryota</v>
      </c>
      <c r="E6" t="str">
        <f>VLOOKUP($A6,tax!$1:$1048576,8,1)</f>
        <v xml:space="preserve"> Fungi</v>
      </c>
      <c r="F6" t="str">
        <f>VLOOKUP($A6,tax!$1:$1048576,9,1)</f>
        <v xml:space="preserve"> Dikarya</v>
      </c>
      <c r="G6" t="str">
        <f>VLOOKUP($A6,tax!$1:$1048576,10,1)</f>
        <v xml:space="preserve"> Ascomycota</v>
      </c>
    </row>
    <row r="7" spans="1:7" x14ac:dyDescent="0.25">
      <c r="A7" t="s">
        <v>17</v>
      </c>
      <c r="B7" t="s">
        <v>20</v>
      </c>
      <c r="C7">
        <v>31</v>
      </c>
      <c r="D7" t="str">
        <f>VLOOKUP(A7,tax!$1:$1048576,7,1)</f>
        <v>Eukaryota</v>
      </c>
      <c r="E7" t="str">
        <f>VLOOKUP($A7,tax!$1:$1048576,8,1)</f>
        <v xml:space="preserve"> Fungi</v>
      </c>
      <c r="F7" t="str">
        <f>VLOOKUP($A7,tax!$1:$1048576,9,1)</f>
        <v xml:space="preserve"> Dikarya</v>
      </c>
      <c r="G7" t="str">
        <f>VLOOKUP($A7,tax!$1:$1048576,10,1)</f>
        <v xml:space="preserve"> Ascomycota</v>
      </c>
    </row>
    <row r="8" spans="1:7" x14ac:dyDescent="0.25">
      <c r="A8" t="s">
        <v>17</v>
      </c>
      <c r="B8" t="s">
        <v>11</v>
      </c>
      <c r="C8">
        <v>62</v>
      </c>
      <c r="D8" t="str">
        <f>VLOOKUP(A8,tax!$1:$1048576,7,1)</f>
        <v>Eukaryota</v>
      </c>
      <c r="E8" t="str">
        <f>VLOOKUP($A8,tax!$1:$1048576,8,1)</f>
        <v xml:space="preserve"> Fungi</v>
      </c>
      <c r="F8" t="str">
        <f>VLOOKUP($A8,tax!$1:$1048576,9,1)</f>
        <v xml:space="preserve"> Dikarya</v>
      </c>
      <c r="G8" t="str">
        <f>VLOOKUP($A8,tax!$1:$1048576,10,1)</f>
        <v xml:space="preserve"> Ascomycota</v>
      </c>
    </row>
    <row r="9" spans="1:7" x14ac:dyDescent="0.25">
      <c r="A9" t="s">
        <v>21</v>
      </c>
      <c r="B9" t="s">
        <v>23</v>
      </c>
      <c r="C9">
        <v>76</v>
      </c>
      <c r="D9" t="str">
        <f>VLOOKUP(A9,tax!$1:$1048576,7,1)</f>
        <v>Eukaryota</v>
      </c>
      <c r="E9" t="str">
        <f>VLOOKUP($A9,tax!$1:$1048576,8,1)</f>
        <v xml:space="preserve"> Fungi</v>
      </c>
      <c r="F9" t="str">
        <f>VLOOKUP($A9,tax!$1:$1048576,9,1)</f>
        <v xml:space="preserve"> Dikarya</v>
      </c>
      <c r="G9" t="str">
        <f>VLOOKUP($A9,tax!$1:$1048576,10,1)</f>
        <v xml:space="preserve"> Ascomycota</v>
      </c>
    </row>
    <row r="10" spans="1:7" x14ac:dyDescent="0.25">
      <c r="A10" t="s">
        <v>21</v>
      </c>
      <c r="B10" t="s">
        <v>11</v>
      </c>
      <c r="C10">
        <v>62</v>
      </c>
      <c r="D10" t="str">
        <f>VLOOKUP(A10,tax!$1:$1048576,7,1)</f>
        <v>Eukaryota</v>
      </c>
      <c r="E10" t="str">
        <f>VLOOKUP($A10,tax!$1:$1048576,8,1)</f>
        <v xml:space="preserve"> Fungi</v>
      </c>
      <c r="F10" t="str">
        <f>VLOOKUP($A10,tax!$1:$1048576,9,1)</f>
        <v xml:space="preserve"> Dikarya</v>
      </c>
      <c r="G10" t="str">
        <f>VLOOKUP($A10,tax!$1:$1048576,10,1)</f>
        <v xml:space="preserve"> Ascomycota</v>
      </c>
    </row>
    <row r="11" spans="1:7" x14ac:dyDescent="0.25">
      <c r="A11" t="s">
        <v>24</v>
      </c>
      <c r="B11" t="s">
        <v>11</v>
      </c>
      <c r="C11">
        <v>62</v>
      </c>
      <c r="D11" t="str">
        <f>VLOOKUP(A11,tax!$1:$1048576,7,1)</f>
        <v>Eukaryota</v>
      </c>
      <c r="E11" t="str">
        <f>VLOOKUP($A11,tax!$1:$1048576,8,1)</f>
        <v xml:space="preserve"> Fungi</v>
      </c>
      <c r="F11" t="str">
        <f>VLOOKUP($A11,tax!$1:$1048576,9,1)</f>
        <v xml:space="preserve"> Dikarya</v>
      </c>
      <c r="G11" t="str">
        <f>VLOOKUP($A11,tax!$1:$1048576,10,1)</f>
        <v xml:space="preserve"> Ascomycota</v>
      </c>
    </row>
    <row r="12" spans="1:7" x14ac:dyDescent="0.25">
      <c r="A12" t="s">
        <v>24</v>
      </c>
      <c r="B12" t="s">
        <v>26</v>
      </c>
      <c r="C12">
        <v>98</v>
      </c>
      <c r="D12" t="str">
        <f>VLOOKUP(A12,tax!$1:$1048576,7,1)</f>
        <v>Eukaryota</v>
      </c>
      <c r="E12" t="str">
        <f>VLOOKUP($A12,tax!$1:$1048576,8,1)</f>
        <v xml:space="preserve"> Fungi</v>
      </c>
      <c r="F12" t="str">
        <f>VLOOKUP($A12,tax!$1:$1048576,9,1)</f>
        <v xml:space="preserve"> Dikarya</v>
      </c>
      <c r="G12" t="str">
        <f>VLOOKUP($A12,tax!$1:$1048576,10,1)</f>
        <v xml:space="preserve"> Ascomycota</v>
      </c>
    </row>
    <row r="13" spans="1:7" x14ac:dyDescent="0.25">
      <c r="A13" t="s">
        <v>28</v>
      </c>
      <c r="B13" t="s">
        <v>30</v>
      </c>
      <c r="C13">
        <v>77</v>
      </c>
      <c r="D13" t="str">
        <f>VLOOKUP(A13,tax!$1:$1048576,7,1)</f>
        <v>Eukaryota</v>
      </c>
      <c r="E13" t="str">
        <f>VLOOKUP($A13,tax!$1:$1048576,8,1)</f>
        <v xml:space="preserve"> Metazoa</v>
      </c>
      <c r="F13" t="str">
        <f>VLOOKUP($A13,tax!$1:$1048576,9,1)</f>
        <v xml:space="preserve"> Chordata</v>
      </c>
      <c r="G13" t="str">
        <f>VLOOKUP($A13,tax!$1:$1048576,10,1)</f>
        <v xml:space="preserve"> Craniata</v>
      </c>
    </row>
    <row r="14" spans="1:7" x14ac:dyDescent="0.25">
      <c r="A14" t="s">
        <v>28</v>
      </c>
      <c r="B14" t="s">
        <v>11</v>
      </c>
      <c r="C14">
        <v>62</v>
      </c>
      <c r="D14" t="str">
        <f>VLOOKUP(A14,tax!$1:$1048576,7,1)</f>
        <v>Eukaryota</v>
      </c>
      <c r="E14" t="str">
        <f>VLOOKUP($A14,tax!$1:$1048576,8,1)</f>
        <v xml:space="preserve"> Metazoa</v>
      </c>
      <c r="F14" t="str">
        <f>VLOOKUP($A14,tax!$1:$1048576,9,1)</f>
        <v xml:space="preserve"> Chordata</v>
      </c>
      <c r="G14" t="str">
        <f>VLOOKUP($A14,tax!$1:$1048576,10,1)</f>
        <v xml:space="preserve"> Craniata</v>
      </c>
    </row>
    <row r="15" spans="1:7" x14ac:dyDescent="0.25">
      <c r="A15" t="s">
        <v>28</v>
      </c>
      <c r="B15" t="s">
        <v>32</v>
      </c>
      <c r="C15">
        <v>104</v>
      </c>
      <c r="D15" t="str">
        <f>VLOOKUP(A15,tax!$1:$1048576,7,1)</f>
        <v>Eukaryota</v>
      </c>
      <c r="E15" t="str">
        <f>VLOOKUP($A15,tax!$1:$1048576,8,1)</f>
        <v xml:space="preserve"> Metazoa</v>
      </c>
      <c r="F15" t="str">
        <f>VLOOKUP($A15,tax!$1:$1048576,9,1)</f>
        <v xml:space="preserve"> Chordata</v>
      </c>
      <c r="G15" t="str">
        <f>VLOOKUP($A15,tax!$1:$1048576,10,1)</f>
        <v xml:space="preserve"> Craniata</v>
      </c>
    </row>
    <row r="16" spans="1:7" x14ac:dyDescent="0.25">
      <c r="A16" t="s">
        <v>34</v>
      </c>
      <c r="B16" t="s">
        <v>36</v>
      </c>
      <c r="C16">
        <v>118</v>
      </c>
      <c r="D16" t="str">
        <f>VLOOKUP(A16,tax!$1:$1048576,7,1)</f>
        <v>Eukaryota</v>
      </c>
      <c r="E16" t="str">
        <f>VLOOKUP($A16,tax!$1:$1048576,8,1)</f>
        <v xml:space="preserve"> Alveolata</v>
      </c>
      <c r="F16" t="str">
        <f>VLOOKUP($A16,tax!$1:$1048576,9,1)</f>
        <v xml:space="preserve"> Ciliophora</v>
      </c>
      <c r="G16" t="str">
        <f>VLOOKUP($A16,tax!$1:$1048576,10,1)</f>
        <v xml:space="preserve"> Intramacronucleata</v>
      </c>
    </row>
    <row r="17" spans="1:7" x14ac:dyDescent="0.25">
      <c r="A17" t="s">
        <v>34</v>
      </c>
      <c r="B17" t="s">
        <v>11</v>
      </c>
      <c r="C17">
        <v>62</v>
      </c>
      <c r="D17" t="str">
        <f>VLOOKUP(A17,tax!$1:$1048576,7,1)</f>
        <v>Eukaryota</v>
      </c>
      <c r="E17" t="str">
        <f>VLOOKUP($A17,tax!$1:$1048576,8,1)</f>
        <v xml:space="preserve"> Alveolata</v>
      </c>
      <c r="F17" t="str">
        <f>VLOOKUP($A17,tax!$1:$1048576,9,1)</f>
        <v xml:space="preserve"> Ciliophora</v>
      </c>
      <c r="G17" t="str">
        <f>VLOOKUP($A17,tax!$1:$1048576,10,1)</f>
        <v xml:space="preserve"> Intramacronucleata</v>
      </c>
    </row>
    <row r="18" spans="1:7" x14ac:dyDescent="0.25">
      <c r="A18" t="s">
        <v>37</v>
      </c>
      <c r="B18" t="s">
        <v>11</v>
      </c>
      <c r="C18">
        <v>62</v>
      </c>
      <c r="D18" t="str">
        <f>VLOOKUP(A18,tax!$1:$1048576,7,1)</f>
        <v>Eukaryota</v>
      </c>
      <c r="E18" t="str">
        <f>VLOOKUP($A18,tax!$1:$1048576,8,1)</f>
        <v xml:space="preserve"> Alveolata</v>
      </c>
      <c r="F18" t="str">
        <f>VLOOKUP($A18,tax!$1:$1048576,9,1)</f>
        <v xml:space="preserve"> Ciliophora</v>
      </c>
      <c r="G18" t="str">
        <f>VLOOKUP($A18,tax!$1:$1048576,10,1)</f>
        <v xml:space="preserve"> Intramacronucleata</v>
      </c>
    </row>
    <row r="19" spans="1:7" x14ac:dyDescent="0.25">
      <c r="A19" t="s">
        <v>39</v>
      </c>
      <c r="B19" t="s">
        <v>11</v>
      </c>
      <c r="C19">
        <v>62</v>
      </c>
      <c r="D19" t="str">
        <f>VLOOKUP(A19,tax!$1:$1048576,7,1)</f>
        <v>Eukaryota</v>
      </c>
      <c r="E19" t="str">
        <f>VLOOKUP($A19,tax!$1:$1048576,8,1)</f>
        <v xml:space="preserve"> Alveolata</v>
      </c>
      <c r="F19" t="str">
        <f>VLOOKUP($A19,tax!$1:$1048576,9,1)</f>
        <v xml:space="preserve"> Ciliophora</v>
      </c>
      <c r="G19" t="str">
        <f>VLOOKUP($A19,tax!$1:$1048576,10,1)</f>
        <v xml:space="preserve"> Intramacronucleata</v>
      </c>
    </row>
    <row r="20" spans="1:7" x14ac:dyDescent="0.25">
      <c r="A20" t="s">
        <v>41</v>
      </c>
      <c r="B20" t="s">
        <v>11</v>
      </c>
      <c r="C20">
        <v>62</v>
      </c>
      <c r="D20" t="str">
        <f>VLOOKUP(A20,tax!$1:$1048576,7,1)</f>
        <v>Eukaryota</v>
      </c>
      <c r="E20" t="str">
        <f>VLOOKUP($A20,tax!$1:$1048576,8,1)</f>
        <v xml:space="preserve"> Alveolata</v>
      </c>
      <c r="F20" t="str">
        <f>VLOOKUP($A20,tax!$1:$1048576,9,1)</f>
        <v xml:space="preserve"> Ciliophora</v>
      </c>
      <c r="G20" t="str">
        <f>VLOOKUP($A20,tax!$1:$1048576,10,1)</f>
        <v xml:space="preserve"> Intramacronucleata</v>
      </c>
    </row>
    <row r="21" spans="1:7" x14ac:dyDescent="0.25">
      <c r="A21" t="s">
        <v>43</v>
      </c>
      <c r="B21" t="s">
        <v>36</v>
      </c>
      <c r="C21">
        <v>118</v>
      </c>
      <c r="D21" t="str">
        <f>VLOOKUP(A21,tax!$1:$1048576,7,1)</f>
        <v>Eukaryota</v>
      </c>
      <c r="E21" t="str">
        <f>VLOOKUP($A21,tax!$1:$1048576,8,1)</f>
        <v xml:space="preserve"> Alveolata</v>
      </c>
      <c r="F21" t="str">
        <f>VLOOKUP($A21,tax!$1:$1048576,9,1)</f>
        <v xml:space="preserve"> Ciliophora</v>
      </c>
      <c r="G21" t="str">
        <f>VLOOKUP($A21,tax!$1:$1048576,10,1)</f>
        <v xml:space="preserve"> Intramacronucleata</v>
      </c>
    </row>
    <row r="22" spans="1:7" x14ac:dyDescent="0.25">
      <c r="A22" t="s">
        <v>43</v>
      </c>
      <c r="B22" t="s">
        <v>11</v>
      </c>
      <c r="C22">
        <v>62</v>
      </c>
      <c r="D22" t="str">
        <f>VLOOKUP(A22,tax!$1:$1048576,7,1)</f>
        <v>Eukaryota</v>
      </c>
      <c r="E22" t="str">
        <f>VLOOKUP($A22,tax!$1:$1048576,8,1)</f>
        <v xml:space="preserve"> Alveolata</v>
      </c>
      <c r="F22" t="str">
        <f>VLOOKUP($A22,tax!$1:$1048576,9,1)</f>
        <v xml:space="preserve"> Ciliophora</v>
      </c>
      <c r="G22" t="str">
        <f>VLOOKUP($A22,tax!$1:$1048576,10,1)</f>
        <v xml:space="preserve"> Intramacronucleata</v>
      </c>
    </row>
    <row r="23" spans="1:7" x14ac:dyDescent="0.25">
      <c r="A23" t="s">
        <v>45</v>
      </c>
      <c r="B23" t="s">
        <v>11</v>
      </c>
      <c r="C23">
        <v>61</v>
      </c>
      <c r="D23" t="str">
        <f>VLOOKUP(A23,tax!$1:$1048576,7,1)</f>
        <v>Eukaryota</v>
      </c>
      <c r="E23" t="str">
        <f>VLOOKUP($A23,tax!$1:$1048576,8,1)</f>
        <v xml:space="preserve"> Viridiplantae</v>
      </c>
      <c r="F23" t="str">
        <f>VLOOKUP($A23,tax!$1:$1048576,9,1)</f>
        <v xml:space="preserve"> Streptophyta</v>
      </c>
      <c r="G23" t="str">
        <f>VLOOKUP($A23,tax!$1:$1048576,10,1)</f>
        <v xml:space="preserve"> Embryophyta</v>
      </c>
    </row>
    <row r="24" spans="1:7" x14ac:dyDescent="0.25">
      <c r="A24" t="s">
        <v>45</v>
      </c>
      <c r="B24" t="s">
        <v>13</v>
      </c>
      <c r="C24">
        <v>107</v>
      </c>
      <c r="D24" t="str">
        <f>VLOOKUP(A24,tax!$1:$1048576,7,1)</f>
        <v>Eukaryota</v>
      </c>
      <c r="E24" t="str">
        <f>VLOOKUP($A24,tax!$1:$1048576,8,1)</f>
        <v xml:space="preserve"> Viridiplantae</v>
      </c>
      <c r="F24" t="str">
        <f>VLOOKUP($A24,tax!$1:$1048576,9,1)</f>
        <v xml:space="preserve"> Streptophyta</v>
      </c>
      <c r="G24" t="str">
        <f>VLOOKUP($A24,tax!$1:$1048576,10,1)</f>
        <v xml:space="preserve"> Embryophyta</v>
      </c>
    </row>
    <row r="25" spans="1:7" x14ac:dyDescent="0.25">
      <c r="A25" t="s">
        <v>47</v>
      </c>
      <c r="B25" t="s">
        <v>11</v>
      </c>
      <c r="C25">
        <v>62</v>
      </c>
      <c r="D25" t="str">
        <f>VLOOKUP(A25,tax!$1:$1048576,7,1)</f>
        <v>Eukaryota</v>
      </c>
      <c r="E25" t="str">
        <f>VLOOKUP($A25,tax!$1:$1048576,8,1)</f>
        <v xml:space="preserve"> Viridiplantae</v>
      </c>
      <c r="F25" t="str">
        <f>VLOOKUP($A25,tax!$1:$1048576,9,1)</f>
        <v xml:space="preserve"> Streptophyta</v>
      </c>
      <c r="G25" t="str">
        <f>VLOOKUP($A25,tax!$1:$1048576,10,1)</f>
        <v xml:space="preserve"> Embryophyta</v>
      </c>
    </row>
    <row r="26" spans="1:7" x14ac:dyDescent="0.25">
      <c r="A26" t="s">
        <v>47</v>
      </c>
      <c r="B26" t="s">
        <v>13</v>
      </c>
      <c r="C26">
        <v>107</v>
      </c>
      <c r="D26" t="str">
        <f>VLOOKUP(A26,tax!$1:$1048576,7,1)</f>
        <v>Eukaryota</v>
      </c>
      <c r="E26" t="str">
        <f>VLOOKUP($A26,tax!$1:$1048576,8,1)</f>
        <v xml:space="preserve"> Viridiplantae</v>
      </c>
      <c r="F26" t="str">
        <f>VLOOKUP($A26,tax!$1:$1048576,9,1)</f>
        <v xml:space="preserve"> Streptophyta</v>
      </c>
      <c r="G26" t="str">
        <f>VLOOKUP($A26,tax!$1:$1048576,10,1)</f>
        <v xml:space="preserve"> Embryophyta</v>
      </c>
    </row>
    <row r="27" spans="1:7" x14ac:dyDescent="0.25">
      <c r="A27" t="s">
        <v>49</v>
      </c>
      <c r="B27" t="s">
        <v>11</v>
      </c>
      <c r="C27">
        <v>62</v>
      </c>
      <c r="D27" t="str">
        <f>VLOOKUP(A27,tax!$1:$1048576,7,1)</f>
        <v>Eukaryota</v>
      </c>
      <c r="E27" t="str">
        <f>VLOOKUP($A27,tax!$1:$1048576,8,1)</f>
        <v xml:space="preserve"> Viridiplantae</v>
      </c>
      <c r="F27" t="str">
        <f>VLOOKUP($A27,tax!$1:$1048576,9,1)</f>
        <v xml:space="preserve"> Streptophyta</v>
      </c>
      <c r="G27" t="str">
        <f>VLOOKUP($A27,tax!$1:$1048576,10,1)</f>
        <v xml:space="preserve"> Embryophyta</v>
      </c>
    </row>
    <row r="28" spans="1:7" x14ac:dyDescent="0.25">
      <c r="A28" t="s">
        <v>51</v>
      </c>
      <c r="B28" t="s">
        <v>11</v>
      </c>
      <c r="C28">
        <v>62</v>
      </c>
      <c r="D28" t="str">
        <f>VLOOKUP(A28,tax!$1:$1048576,7,1)</f>
        <v>Eukaryota</v>
      </c>
      <c r="E28" t="str">
        <f>VLOOKUP($A28,tax!$1:$1048576,8,1)</f>
        <v xml:space="preserve"> Fungi</v>
      </c>
      <c r="F28" t="str">
        <f>VLOOKUP($A28,tax!$1:$1048576,9,1)</f>
        <v xml:space="preserve"> Dikarya</v>
      </c>
      <c r="G28" t="str">
        <f>VLOOKUP($A28,tax!$1:$1048576,10,1)</f>
        <v xml:space="preserve"> Ascomycota</v>
      </c>
    </row>
    <row r="29" spans="1:7" x14ac:dyDescent="0.25">
      <c r="A29" t="s">
        <v>51</v>
      </c>
      <c r="B29" t="s">
        <v>26</v>
      </c>
      <c r="C29">
        <v>98</v>
      </c>
      <c r="D29" t="str">
        <f>VLOOKUP(A29,tax!$1:$1048576,7,1)</f>
        <v>Eukaryota</v>
      </c>
      <c r="E29" t="str">
        <f>VLOOKUP($A29,tax!$1:$1048576,8,1)</f>
        <v xml:space="preserve"> Fungi</v>
      </c>
      <c r="F29" t="str">
        <f>VLOOKUP($A29,tax!$1:$1048576,9,1)</f>
        <v xml:space="preserve"> Dikarya</v>
      </c>
      <c r="G29" t="str">
        <f>VLOOKUP($A29,tax!$1:$1048576,10,1)</f>
        <v xml:space="preserve"> Ascomycota</v>
      </c>
    </row>
    <row r="30" spans="1:7" x14ac:dyDescent="0.25">
      <c r="A30" t="s">
        <v>53</v>
      </c>
      <c r="B30" t="s">
        <v>23</v>
      </c>
      <c r="C30">
        <v>76</v>
      </c>
      <c r="D30" t="str">
        <f>VLOOKUP(A30,tax!$1:$1048576,7,1)</f>
        <v>Eukaryota</v>
      </c>
      <c r="E30" t="str">
        <f>VLOOKUP($A30,tax!$1:$1048576,8,1)</f>
        <v xml:space="preserve"> Fungi</v>
      </c>
      <c r="F30" t="str">
        <f>VLOOKUP($A30,tax!$1:$1048576,9,1)</f>
        <v xml:space="preserve"> Dikarya</v>
      </c>
      <c r="G30" t="str">
        <f>VLOOKUP($A30,tax!$1:$1048576,10,1)</f>
        <v xml:space="preserve"> Ascomycota</v>
      </c>
    </row>
    <row r="31" spans="1:7" x14ac:dyDescent="0.25">
      <c r="A31" t="s">
        <v>53</v>
      </c>
      <c r="B31" t="s">
        <v>11</v>
      </c>
      <c r="C31">
        <v>62</v>
      </c>
      <c r="D31" t="str">
        <f>VLOOKUP(A31,tax!$1:$1048576,7,1)</f>
        <v>Eukaryota</v>
      </c>
      <c r="E31" t="str">
        <f>VLOOKUP($A31,tax!$1:$1048576,8,1)</f>
        <v xml:space="preserve"> Fungi</v>
      </c>
      <c r="F31" t="str">
        <f>VLOOKUP($A31,tax!$1:$1048576,9,1)</f>
        <v xml:space="preserve"> Dikarya</v>
      </c>
      <c r="G31" t="str">
        <f>VLOOKUP($A31,tax!$1:$1048576,10,1)</f>
        <v xml:space="preserve"> Ascomycota</v>
      </c>
    </row>
    <row r="32" spans="1:7" x14ac:dyDescent="0.25">
      <c r="A32" t="s">
        <v>55</v>
      </c>
      <c r="B32" t="s">
        <v>11</v>
      </c>
      <c r="C32">
        <v>62</v>
      </c>
      <c r="D32" t="str">
        <f>VLOOKUP(A32,tax!$1:$1048576,7,1)</f>
        <v>Eukaryota</v>
      </c>
      <c r="E32" t="str">
        <f>VLOOKUP($A32,tax!$1:$1048576,8,1)</f>
        <v xml:space="preserve"> Fungi</v>
      </c>
      <c r="F32" t="str">
        <f>VLOOKUP($A32,tax!$1:$1048576,9,1)</f>
        <v xml:space="preserve"> Dikarya</v>
      </c>
      <c r="G32" t="str">
        <f>VLOOKUP($A32,tax!$1:$1048576,10,1)</f>
        <v xml:space="preserve"> Ascomycota</v>
      </c>
    </row>
    <row r="33" spans="1:7" x14ac:dyDescent="0.25">
      <c r="A33" t="s">
        <v>57</v>
      </c>
      <c r="B33" t="s">
        <v>11</v>
      </c>
      <c r="C33">
        <v>62</v>
      </c>
      <c r="D33" t="str">
        <f>VLOOKUP(A33,tax!$1:$1048576,7,1)</f>
        <v>Eukaryota</v>
      </c>
      <c r="E33" t="str">
        <f>VLOOKUP($A33,tax!$1:$1048576,8,1)</f>
        <v xml:space="preserve"> Fungi</v>
      </c>
      <c r="F33" t="str">
        <f>VLOOKUP($A33,tax!$1:$1048576,9,1)</f>
        <v xml:space="preserve"> Dikarya</v>
      </c>
      <c r="G33" t="str">
        <f>VLOOKUP($A33,tax!$1:$1048576,10,1)</f>
        <v xml:space="preserve"> Ascomycota</v>
      </c>
    </row>
    <row r="34" spans="1:7" x14ac:dyDescent="0.25">
      <c r="A34" t="s">
        <v>57</v>
      </c>
      <c r="B34" t="s">
        <v>32</v>
      </c>
      <c r="C34">
        <v>98</v>
      </c>
      <c r="D34" t="str">
        <f>VLOOKUP(A34,tax!$1:$1048576,7,1)</f>
        <v>Eukaryota</v>
      </c>
      <c r="E34" t="str">
        <f>VLOOKUP($A34,tax!$1:$1048576,8,1)</f>
        <v xml:space="preserve"> Fungi</v>
      </c>
      <c r="F34" t="str">
        <f>VLOOKUP($A34,tax!$1:$1048576,9,1)</f>
        <v xml:space="preserve"> Dikarya</v>
      </c>
      <c r="G34" t="str">
        <f>VLOOKUP($A34,tax!$1:$1048576,10,1)</f>
        <v xml:space="preserve"> Ascomycota</v>
      </c>
    </row>
    <row r="35" spans="1:7" x14ac:dyDescent="0.25">
      <c r="A35" t="s">
        <v>59</v>
      </c>
      <c r="B35" t="s">
        <v>10</v>
      </c>
      <c r="C35">
        <v>49</v>
      </c>
      <c r="D35" t="str">
        <f>VLOOKUP(A35,tax!$1:$1048576,7,1)</f>
        <v>Eukaryota</v>
      </c>
      <c r="E35" t="str">
        <f>VLOOKUP($A35,tax!$1:$1048576,8,1)</f>
        <v xml:space="preserve"> Fungi</v>
      </c>
      <c r="F35" t="str">
        <f>VLOOKUP($A35,tax!$1:$1048576,9,1)</f>
        <v xml:space="preserve"> Dikarya</v>
      </c>
      <c r="G35" t="str">
        <f>VLOOKUP($A35,tax!$1:$1048576,10,1)</f>
        <v xml:space="preserve"> Ascomycota</v>
      </c>
    </row>
    <row r="36" spans="1:7" x14ac:dyDescent="0.25">
      <c r="A36" t="s">
        <v>59</v>
      </c>
      <c r="B36" t="s">
        <v>11</v>
      </c>
      <c r="C36">
        <v>62</v>
      </c>
      <c r="D36" t="str">
        <f>VLOOKUP(A36,tax!$1:$1048576,7,1)</f>
        <v>Eukaryota</v>
      </c>
      <c r="E36" t="str">
        <f>VLOOKUP($A36,tax!$1:$1048576,8,1)</f>
        <v xml:space="preserve"> Fungi</v>
      </c>
      <c r="F36" t="str">
        <f>VLOOKUP($A36,tax!$1:$1048576,9,1)</f>
        <v xml:space="preserve"> Dikarya</v>
      </c>
      <c r="G36" t="str">
        <f>VLOOKUP($A36,tax!$1:$1048576,10,1)</f>
        <v xml:space="preserve"> Ascomycota</v>
      </c>
    </row>
    <row r="37" spans="1:7" x14ac:dyDescent="0.25">
      <c r="A37" t="s">
        <v>59</v>
      </c>
      <c r="B37" t="s">
        <v>13</v>
      </c>
      <c r="C37">
        <v>107</v>
      </c>
      <c r="D37" t="str">
        <f>VLOOKUP(A37,tax!$1:$1048576,7,1)</f>
        <v>Eukaryota</v>
      </c>
      <c r="E37" t="str">
        <f>VLOOKUP($A37,tax!$1:$1048576,8,1)</f>
        <v xml:space="preserve"> Fungi</v>
      </c>
      <c r="F37" t="str">
        <f>VLOOKUP($A37,tax!$1:$1048576,9,1)</f>
        <v xml:space="preserve"> Dikarya</v>
      </c>
      <c r="G37" t="str">
        <f>VLOOKUP($A37,tax!$1:$1048576,10,1)</f>
        <v xml:space="preserve"> Ascomycota</v>
      </c>
    </row>
    <row r="38" spans="1:7" x14ac:dyDescent="0.25">
      <c r="A38" t="s">
        <v>61</v>
      </c>
      <c r="B38" t="s">
        <v>11</v>
      </c>
      <c r="C38">
        <v>60</v>
      </c>
      <c r="D38" t="str">
        <f>VLOOKUP(A38,tax!$1:$1048576,7,1)</f>
        <v>Eukaryota</v>
      </c>
      <c r="E38" t="str">
        <f>VLOOKUP($A38,tax!$1:$1048576,8,1)</f>
        <v xml:space="preserve"> Fungi</v>
      </c>
      <c r="F38" t="str">
        <f>VLOOKUP($A38,tax!$1:$1048576,9,1)</f>
        <v xml:space="preserve"> Dikarya</v>
      </c>
      <c r="G38" t="str">
        <f>VLOOKUP($A38,tax!$1:$1048576,10,1)</f>
        <v xml:space="preserve"> Ascomycota</v>
      </c>
    </row>
    <row r="39" spans="1:7" x14ac:dyDescent="0.25">
      <c r="A39" t="s">
        <v>61</v>
      </c>
      <c r="B39" t="s">
        <v>13</v>
      </c>
      <c r="C39">
        <v>108</v>
      </c>
      <c r="D39" t="str">
        <f>VLOOKUP(A39,tax!$1:$1048576,7,1)</f>
        <v>Eukaryota</v>
      </c>
      <c r="E39" t="str">
        <f>VLOOKUP($A39,tax!$1:$1048576,8,1)</f>
        <v xml:space="preserve"> Fungi</v>
      </c>
      <c r="F39" t="str">
        <f>VLOOKUP($A39,tax!$1:$1048576,9,1)</f>
        <v xml:space="preserve"> Dikarya</v>
      </c>
      <c r="G39" t="str">
        <f>VLOOKUP($A39,tax!$1:$1048576,10,1)</f>
        <v xml:space="preserve"> Ascomycota</v>
      </c>
    </row>
    <row r="40" spans="1:7" x14ac:dyDescent="0.25">
      <c r="A40" t="s">
        <v>63</v>
      </c>
      <c r="B40" t="s">
        <v>10</v>
      </c>
      <c r="C40">
        <v>48</v>
      </c>
      <c r="D40" t="str">
        <f>VLOOKUP(A40,tax!$1:$1048576,7,1)</f>
        <v>Eukaryota</v>
      </c>
      <c r="E40" t="str">
        <f>VLOOKUP($A40,tax!$1:$1048576,8,1)</f>
        <v xml:space="preserve"> Fungi</v>
      </c>
      <c r="F40" t="str">
        <f>VLOOKUP($A40,tax!$1:$1048576,9,1)</f>
        <v xml:space="preserve"> Dikarya</v>
      </c>
      <c r="G40" t="str">
        <f>VLOOKUP($A40,tax!$1:$1048576,10,1)</f>
        <v xml:space="preserve"> Ascomycota</v>
      </c>
    </row>
    <row r="41" spans="1:7" x14ac:dyDescent="0.25">
      <c r="A41" t="s">
        <v>63</v>
      </c>
      <c r="B41" t="s">
        <v>11</v>
      </c>
      <c r="C41">
        <v>60</v>
      </c>
      <c r="D41" t="str">
        <f>VLOOKUP(A41,tax!$1:$1048576,7,1)</f>
        <v>Eukaryota</v>
      </c>
      <c r="E41" t="str">
        <f>VLOOKUP($A41,tax!$1:$1048576,8,1)</f>
        <v xml:space="preserve"> Fungi</v>
      </c>
      <c r="F41" t="str">
        <f>VLOOKUP($A41,tax!$1:$1048576,9,1)</f>
        <v xml:space="preserve"> Dikarya</v>
      </c>
      <c r="G41" t="str">
        <f>VLOOKUP($A41,tax!$1:$1048576,10,1)</f>
        <v xml:space="preserve"> Ascomycota</v>
      </c>
    </row>
    <row r="42" spans="1:7" x14ac:dyDescent="0.25">
      <c r="A42" t="s">
        <v>63</v>
      </c>
      <c r="B42" t="s">
        <v>13</v>
      </c>
      <c r="C42">
        <v>107</v>
      </c>
      <c r="D42" t="str">
        <f>VLOOKUP(A42,tax!$1:$1048576,7,1)</f>
        <v>Eukaryota</v>
      </c>
      <c r="E42" t="str">
        <f>VLOOKUP($A42,tax!$1:$1048576,8,1)</f>
        <v xml:space="preserve"> Fungi</v>
      </c>
      <c r="F42" t="str">
        <f>VLOOKUP($A42,tax!$1:$1048576,9,1)</f>
        <v xml:space="preserve"> Dikarya</v>
      </c>
      <c r="G42" t="str">
        <f>VLOOKUP($A42,tax!$1:$1048576,10,1)</f>
        <v xml:space="preserve"> Ascomycota</v>
      </c>
    </row>
    <row r="43" spans="1:7" x14ac:dyDescent="0.25">
      <c r="A43" t="s">
        <v>65</v>
      </c>
      <c r="B43" t="s">
        <v>11</v>
      </c>
      <c r="C43">
        <v>62</v>
      </c>
      <c r="D43" t="str">
        <f>VLOOKUP(A43,tax!$1:$1048576,7,1)</f>
        <v>Eukaryota</v>
      </c>
      <c r="E43" t="str">
        <f>VLOOKUP($A43,tax!$1:$1048576,8,1)</f>
        <v xml:space="preserve"> Fungi</v>
      </c>
      <c r="F43" t="str">
        <f>VLOOKUP($A43,tax!$1:$1048576,9,1)</f>
        <v xml:space="preserve"> Dikarya</v>
      </c>
      <c r="G43" t="str">
        <f>VLOOKUP($A43,tax!$1:$1048576,10,1)</f>
        <v xml:space="preserve"> Ascomycota</v>
      </c>
    </row>
    <row r="44" spans="1:7" x14ac:dyDescent="0.25">
      <c r="A44" t="s">
        <v>65</v>
      </c>
      <c r="B44" t="s">
        <v>32</v>
      </c>
      <c r="C44">
        <v>98</v>
      </c>
      <c r="D44" t="str">
        <f>VLOOKUP(A44,tax!$1:$1048576,7,1)</f>
        <v>Eukaryota</v>
      </c>
      <c r="E44" t="str">
        <f>VLOOKUP($A44,tax!$1:$1048576,8,1)</f>
        <v xml:space="preserve"> Fungi</v>
      </c>
      <c r="F44" t="str">
        <f>VLOOKUP($A44,tax!$1:$1048576,9,1)</f>
        <v xml:space="preserve"> Dikarya</v>
      </c>
      <c r="G44" t="str">
        <f>VLOOKUP($A44,tax!$1:$1048576,10,1)</f>
        <v xml:space="preserve"> Ascomycota</v>
      </c>
    </row>
    <row r="45" spans="1:7" x14ac:dyDescent="0.25">
      <c r="A45" t="s">
        <v>67</v>
      </c>
      <c r="B45" t="s">
        <v>11</v>
      </c>
      <c r="C45">
        <v>62</v>
      </c>
      <c r="D45" t="str">
        <f>VLOOKUP(A45,tax!$1:$1048576,7,1)</f>
        <v>Eukaryota</v>
      </c>
      <c r="E45" t="str">
        <f>VLOOKUP($A45,tax!$1:$1048576,8,1)</f>
        <v xml:space="preserve"> Fungi</v>
      </c>
      <c r="F45" t="str">
        <f>VLOOKUP($A45,tax!$1:$1048576,9,1)</f>
        <v xml:space="preserve"> Dikarya</v>
      </c>
      <c r="G45" t="str">
        <f>VLOOKUP($A45,tax!$1:$1048576,10,1)</f>
        <v xml:space="preserve"> Ascomycota</v>
      </c>
    </row>
    <row r="46" spans="1:7" x14ac:dyDescent="0.25">
      <c r="A46" t="s">
        <v>67</v>
      </c>
      <c r="B46" t="s">
        <v>26</v>
      </c>
      <c r="C46">
        <v>98</v>
      </c>
      <c r="D46" t="str">
        <f>VLOOKUP(A46,tax!$1:$1048576,7,1)</f>
        <v>Eukaryota</v>
      </c>
      <c r="E46" t="str">
        <f>VLOOKUP($A46,tax!$1:$1048576,8,1)</f>
        <v xml:space="preserve"> Fungi</v>
      </c>
      <c r="F46" t="str">
        <f>VLOOKUP($A46,tax!$1:$1048576,9,1)</f>
        <v xml:space="preserve"> Dikarya</v>
      </c>
      <c r="G46" t="str">
        <f>VLOOKUP($A46,tax!$1:$1048576,10,1)</f>
        <v xml:space="preserve"> Ascomycota</v>
      </c>
    </row>
    <row r="47" spans="1:7" x14ac:dyDescent="0.25">
      <c r="A47" t="s">
        <v>69</v>
      </c>
      <c r="B47" t="s">
        <v>11</v>
      </c>
      <c r="C47">
        <v>61</v>
      </c>
      <c r="D47" t="str">
        <f>VLOOKUP(A47,tax!$1:$1048576,7,1)</f>
        <v>Eukaryota</v>
      </c>
      <c r="E47" t="str">
        <f>VLOOKUP($A47,tax!$1:$1048576,8,1)</f>
        <v xml:space="preserve"> Fungi</v>
      </c>
      <c r="F47" t="str">
        <f>VLOOKUP($A47,tax!$1:$1048576,9,1)</f>
        <v xml:space="preserve"> Dikarya</v>
      </c>
      <c r="G47" t="str">
        <f>VLOOKUP($A47,tax!$1:$1048576,10,1)</f>
        <v xml:space="preserve"> Ascomycota</v>
      </c>
    </row>
    <row r="48" spans="1:7" x14ac:dyDescent="0.25">
      <c r="A48" t="s">
        <v>69</v>
      </c>
      <c r="B48" t="s">
        <v>13</v>
      </c>
      <c r="C48">
        <v>108</v>
      </c>
      <c r="D48" t="str">
        <f>VLOOKUP(A48,tax!$1:$1048576,7,1)</f>
        <v>Eukaryota</v>
      </c>
      <c r="E48" t="str">
        <f>VLOOKUP($A48,tax!$1:$1048576,8,1)</f>
        <v xml:space="preserve"> Fungi</v>
      </c>
      <c r="F48" t="str">
        <f>VLOOKUP($A48,tax!$1:$1048576,9,1)</f>
        <v xml:space="preserve"> Dikarya</v>
      </c>
      <c r="G48" t="str">
        <f>VLOOKUP($A48,tax!$1:$1048576,10,1)</f>
        <v xml:space="preserve"> Ascomycota</v>
      </c>
    </row>
    <row r="49" spans="1:7" x14ac:dyDescent="0.25">
      <c r="A49" t="s">
        <v>71</v>
      </c>
      <c r="B49" t="s">
        <v>11</v>
      </c>
      <c r="C49">
        <v>62</v>
      </c>
      <c r="D49" t="str">
        <f>VLOOKUP(A49,tax!$1:$1048576,7,1)</f>
        <v>Eukaryota</v>
      </c>
      <c r="E49" t="str">
        <f>VLOOKUP($A49,tax!$1:$1048576,8,1)</f>
        <v xml:space="preserve"> Fungi</v>
      </c>
      <c r="F49" t="str">
        <f>VLOOKUP($A49,tax!$1:$1048576,9,1)</f>
        <v xml:space="preserve"> Dikarya</v>
      </c>
      <c r="G49" t="str">
        <f>VLOOKUP($A49,tax!$1:$1048576,10,1)</f>
        <v xml:space="preserve"> Ascomycota</v>
      </c>
    </row>
    <row r="50" spans="1:7" x14ac:dyDescent="0.25">
      <c r="A50" t="s">
        <v>73</v>
      </c>
      <c r="B50" t="s">
        <v>11</v>
      </c>
      <c r="C50">
        <v>62</v>
      </c>
      <c r="D50" t="str">
        <f>VLOOKUP(A50,tax!$1:$1048576,7,1)</f>
        <v>Eukaryota</v>
      </c>
      <c r="E50" t="str">
        <f>VLOOKUP($A50,tax!$1:$1048576,8,1)</f>
        <v xml:space="preserve"> Fungi</v>
      </c>
      <c r="F50" t="str">
        <f>VLOOKUP($A50,tax!$1:$1048576,9,1)</f>
        <v xml:space="preserve"> Dikarya</v>
      </c>
      <c r="G50" t="str">
        <f>VLOOKUP($A50,tax!$1:$1048576,10,1)</f>
        <v xml:space="preserve"> Ascomycota</v>
      </c>
    </row>
    <row r="51" spans="1:7" x14ac:dyDescent="0.25">
      <c r="A51" t="s">
        <v>75</v>
      </c>
      <c r="B51" t="s">
        <v>11</v>
      </c>
      <c r="C51">
        <v>62</v>
      </c>
      <c r="D51" t="str">
        <f>VLOOKUP(A51,tax!$1:$1048576,7,1)</f>
        <v>Eukaryota</v>
      </c>
      <c r="E51" t="str">
        <f>VLOOKUP($A51,tax!$1:$1048576,8,1)</f>
        <v xml:space="preserve"> Fungi</v>
      </c>
      <c r="F51" t="str">
        <f>VLOOKUP($A51,tax!$1:$1048576,9,1)</f>
        <v xml:space="preserve"> Dikarya</v>
      </c>
      <c r="G51" t="str">
        <f>VLOOKUP($A51,tax!$1:$1048576,10,1)</f>
        <v xml:space="preserve"> Ascomycota</v>
      </c>
    </row>
    <row r="52" spans="1:7" x14ac:dyDescent="0.25">
      <c r="A52" t="s">
        <v>75</v>
      </c>
      <c r="B52" t="s">
        <v>13</v>
      </c>
      <c r="C52">
        <v>95</v>
      </c>
      <c r="D52" t="str">
        <f>VLOOKUP(A52,tax!$1:$1048576,7,1)</f>
        <v>Eukaryota</v>
      </c>
      <c r="E52" t="str">
        <f>VLOOKUP($A52,tax!$1:$1048576,8,1)</f>
        <v xml:space="preserve"> Fungi</v>
      </c>
      <c r="F52" t="str">
        <f>VLOOKUP($A52,tax!$1:$1048576,9,1)</f>
        <v xml:space="preserve"> Dikarya</v>
      </c>
      <c r="G52" t="str">
        <f>VLOOKUP($A52,tax!$1:$1048576,10,1)</f>
        <v xml:space="preserve"> Ascomycota</v>
      </c>
    </row>
    <row r="53" spans="1:7" x14ac:dyDescent="0.25">
      <c r="A53" t="s">
        <v>77</v>
      </c>
      <c r="B53" t="s">
        <v>11</v>
      </c>
      <c r="C53">
        <v>62</v>
      </c>
      <c r="D53" t="str">
        <f>VLOOKUP(A53,tax!$1:$1048576,7,1)</f>
        <v>Eukaryota</v>
      </c>
      <c r="E53" t="str">
        <f>VLOOKUP($A53,tax!$1:$1048576,8,1)</f>
        <v xml:space="preserve"> Fungi</v>
      </c>
      <c r="F53" t="str">
        <f>VLOOKUP($A53,tax!$1:$1048576,9,1)</f>
        <v xml:space="preserve"> Dikarya</v>
      </c>
      <c r="G53" t="str">
        <f>VLOOKUP($A53,tax!$1:$1048576,10,1)</f>
        <v xml:space="preserve"> Ascomycota</v>
      </c>
    </row>
    <row r="54" spans="1:7" x14ac:dyDescent="0.25">
      <c r="A54" t="s">
        <v>77</v>
      </c>
      <c r="B54" t="s">
        <v>32</v>
      </c>
      <c r="C54">
        <v>103</v>
      </c>
      <c r="D54" t="str">
        <f>VLOOKUP(A54,tax!$1:$1048576,7,1)</f>
        <v>Eukaryota</v>
      </c>
      <c r="E54" t="str">
        <f>VLOOKUP($A54,tax!$1:$1048576,8,1)</f>
        <v xml:space="preserve"> Fungi</v>
      </c>
      <c r="F54" t="str">
        <f>VLOOKUP($A54,tax!$1:$1048576,9,1)</f>
        <v xml:space="preserve"> Dikarya</v>
      </c>
      <c r="G54" t="str">
        <f>VLOOKUP($A54,tax!$1:$1048576,10,1)</f>
        <v xml:space="preserve"> Ascomycota</v>
      </c>
    </row>
    <row r="55" spans="1:7" x14ac:dyDescent="0.25">
      <c r="A55" t="s">
        <v>79</v>
      </c>
      <c r="B55" t="s">
        <v>81</v>
      </c>
      <c r="C55">
        <v>60</v>
      </c>
      <c r="D55" t="str">
        <f>VLOOKUP(A55,tax!$1:$1048576,7,1)</f>
        <v>Eukaryota</v>
      </c>
      <c r="E55" t="str">
        <f>VLOOKUP($A55,tax!$1:$1048576,8,1)</f>
        <v xml:space="preserve"> Metazoa</v>
      </c>
      <c r="F55" t="str">
        <f>VLOOKUP($A55,tax!$1:$1048576,9,1)</f>
        <v xml:space="preserve"> Chordata</v>
      </c>
      <c r="G55" t="str">
        <f>VLOOKUP($A55,tax!$1:$1048576,10,1)</f>
        <v xml:space="preserve"> Craniata</v>
      </c>
    </row>
    <row r="56" spans="1:7" x14ac:dyDescent="0.25">
      <c r="A56" t="s">
        <v>79</v>
      </c>
      <c r="B56" t="s">
        <v>11</v>
      </c>
      <c r="C56">
        <v>60</v>
      </c>
      <c r="D56" t="str">
        <f>VLOOKUP(A56,tax!$1:$1048576,7,1)</f>
        <v>Eukaryota</v>
      </c>
      <c r="E56" t="str">
        <f>VLOOKUP($A56,tax!$1:$1048576,8,1)</f>
        <v xml:space="preserve"> Metazoa</v>
      </c>
      <c r="F56" t="str">
        <f>VLOOKUP($A56,tax!$1:$1048576,9,1)</f>
        <v xml:space="preserve"> Chordata</v>
      </c>
      <c r="G56" t="str">
        <f>VLOOKUP($A56,tax!$1:$1048576,10,1)</f>
        <v xml:space="preserve"> Craniata</v>
      </c>
    </row>
    <row r="57" spans="1:7" x14ac:dyDescent="0.25">
      <c r="A57" t="s">
        <v>83</v>
      </c>
      <c r="B57" t="s">
        <v>85</v>
      </c>
      <c r="C57">
        <v>27</v>
      </c>
      <c r="D57" t="str">
        <f>VLOOKUP(A57,tax!$1:$1048576,7,1)</f>
        <v>Eukaryota</v>
      </c>
      <c r="E57" t="str">
        <f>VLOOKUP($A57,tax!$1:$1048576,8,1)</f>
        <v xml:space="preserve"> Parabasalia</v>
      </c>
      <c r="F57" t="str">
        <f>VLOOKUP($A57,tax!$1:$1048576,9,1)</f>
        <v xml:space="preserve"> Trichomonadida</v>
      </c>
      <c r="G57" t="str">
        <f>VLOOKUP($A57,tax!$1:$1048576,10,1)</f>
        <v xml:space="preserve"> Trichomonadidae</v>
      </c>
    </row>
    <row r="58" spans="1:7" x14ac:dyDescent="0.25">
      <c r="A58" t="s">
        <v>83</v>
      </c>
      <c r="B58" t="s">
        <v>11</v>
      </c>
      <c r="C58">
        <v>62</v>
      </c>
      <c r="D58" t="str">
        <f>VLOOKUP(A58,tax!$1:$1048576,7,1)</f>
        <v>Eukaryota</v>
      </c>
      <c r="E58" t="str">
        <f>VLOOKUP($A58,tax!$1:$1048576,8,1)</f>
        <v xml:space="preserve"> Parabasalia</v>
      </c>
      <c r="F58" t="str">
        <f>VLOOKUP($A58,tax!$1:$1048576,9,1)</f>
        <v xml:space="preserve"> Trichomonadida</v>
      </c>
      <c r="G58" t="str">
        <f>VLOOKUP($A58,tax!$1:$1048576,10,1)</f>
        <v xml:space="preserve"> Trichomonadidae</v>
      </c>
    </row>
    <row r="59" spans="1:7" x14ac:dyDescent="0.25">
      <c r="A59" t="s">
        <v>83</v>
      </c>
      <c r="B59" t="s">
        <v>13</v>
      </c>
      <c r="C59">
        <v>104</v>
      </c>
      <c r="D59" t="str">
        <f>VLOOKUP(A59,tax!$1:$1048576,7,1)</f>
        <v>Eukaryota</v>
      </c>
      <c r="E59" t="str">
        <f>VLOOKUP($A59,tax!$1:$1048576,8,1)</f>
        <v xml:space="preserve"> Parabasalia</v>
      </c>
      <c r="F59" t="str">
        <f>VLOOKUP($A59,tax!$1:$1048576,9,1)</f>
        <v xml:space="preserve"> Trichomonadida</v>
      </c>
      <c r="G59" t="str">
        <f>VLOOKUP($A59,tax!$1:$1048576,10,1)</f>
        <v xml:space="preserve"> Trichomonadidae</v>
      </c>
    </row>
    <row r="60" spans="1:7" x14ac:dyDescent="0.25">
      <c r="A60" t="s">
        <v>86</v>
      </c>
      <c r="B60" t="s">
        <v>11</v>
      </c>
      <c r="C60">
        <v>61</v>
      </c>
      <c r="D60" t="str">
        <f>VLOOKUP(A60,tax!$1:$1048576,7,1)</f>
        <v>Eukaryota</v>
      </c>
      <c r="E60" t="str">
        <f>VLOOKUP($A60,tax!$1:$1048576,8,1)</f>
        <v xml:space="preserve"> Parabasalia</v>
      </c>
      <c r="F60" t="str">
        <f>VLOOKUP($A60,tax!$1:$1048576,9,1)</f>
        <v xml:space="preserve"> Trichomonadida</v>
      </c>
      <c r="G60" t="str">
        <f>VLOOKUP($A60,tax!$1:$1048576,10,1)</f>
        <v xml:space="preserve"> Trichomonadidae</v>
      </c>
    </row>
    <row r="61" spans="1:7" x14ac:dyDescent="0.25">
      <c r="A61" t="s">
        <v>88</v>
      </c>
      <c r="B61" t="s">
        <v>11</v>
      </c>
      <c r="C61">
        <v>62</v>
      </c>
      <c r="D61" t="str">
        <f>VLOOKUP(A61,tax!$1:$1048576,7,1)</f>
        <v>Eukaryota</v>
      </c>
      <c r="E61" t="str">
        <f>VLOOKUP($A61,tax!$1:$1048576,8,1)</f>
        <v xml:space="preserve"> Parabasalia</v>
      </c>
      <c r="F61" t="str">
        <f>VLOOKUP($A61,tax!$1:$1048576,9,1)</f>
        <v xml:space="preserve"> Trichomonadida</v>
      </c>
      <c r="G61" t="str">
        <f>VLOOKUP($A61,tax!$1:$1048576,10,1)</f>
        <v xml:space="preserve"> Trichomonadidae</v>
      </c>
    </row>
    <row r="62" spans="1:7" x14ac:dyDescent="0.25">
      <c r="A62" t="s">
        <v>90</v>
      </c>
      <c r="B62" t="s">
        <v>11</v>
      </c>
      <c r="C62">
        <v>50</v>
      </c>
      <c r="D62" t="str">
        <f>VLOOKUP(A62,tax!$1:$1048576,7,1)</f>
        <v>Eukaryota</v>
      </c>
      <c r="E62" t="str">
        <f>VLOOKUP($A62,tax!$1:$1048576,8,1)</f>
        <v xml:space="preserve"> Parabasalia</v>
      </c>
      <c r="F62" t="str">
        <f>VLOOKUP($A62,tax!$1:$1048576,9,1)</f>
        <v xml:space="preserve"> Trichomonadida</v>
      </c>
      <c r="G62" t="str">
        <f>VLOOKUP($A62,tax!$1:$1048576,10,1)</f>
        <v xml:space="preserve"> Trichomonadidae</v>
      </c>
    </row>
    <row r="63" spans="1:7" x14ac:dyDescent="0.25">
      <c r="A63" t="s">
        <v>92</v>
      </c>
      <c r="B63" t="s">
        <v>11</v>
      </c>
      <c r="C63">
        <v>62</v>
      </c>
      <c r="D63" t="str">
        <f>VLOOKUP(A63,tax!$1:$1048576,7,1)</f>
        <v>Eukaryota</v>
      </c>
      <c r="E63" t="str">
        <f>VLOOKUP($A63,tax!$1:$1048576,8,1)</f>
        <v xml:space="preserve"> Parabasalia</v>
      </c>
      <c r="F63" t="str">
        <f>VLOOKUP($A63,tax!$1:$1048576,9,1)</f>
        <v xml:space="preserve"> Trichomonadida</v>
      </c>
      <c r="G63" t="str">
        <f>VLOOKUP($A63,tax!$1:$1048576,10,1)</f>
        <v xml:space="preserve"> Trichomonadidae</v>
      </c>
    </row>
    <row r="64" spans="1:7" x14ac:dyDescent="0.25">
      <c r="A64" t="s">
        <v>92</v>
      </c>
      <c r="B64" t="s">
        <v>26</v>
      </c>
      <c r="C64">
        <v>97</v>
      </c>
      <c r="D64" t="str">
        <f>VLOOKUP(A64,tax!$1:$1048576,7,1)</f>
        <v>Eukaryota</v>
      </c>
      <c r="E64" t="str">
        <f>VLOOKUP($A64,tax!$1:$1048576,8,1)</f>
        <v xml:space="preserve"> Parabasalia</v>
      </c>
      <c r="F64" t="str">
        <f>VLOOKUP($A64,tax!$1:$1048576,9,1)</f>
        <v xml:space="preserve"> Trichomonadida</v>
      </c>
      <c r="G64" t="str">
        <f>VLOOKUP($A64,tax!$1:$1048576,10,1)</f>
        <v xml:space="preserve"> Trichomonadidae</v>
      </c>
    </row>
    <row r="65" spans="1:7" x14ac:dyDescent="0.25">
      <c r="A65" t="s">
        <v>94</v>
      </c>
      <c r="B65" t="s">
        <v>11</v>
      </c>
      <c r="C65">
        <v>62</v>
      </c>
      <c r="D65" t="str">
        <f>VLOOKUP(A65,tax!$1:$1048576,7,1)</f>
        <v>Eukaryota</v>
      </c>
      <c r="E65" t="str">
        <f>VLOOKUP($A65,tax!$1:$1048576,8,1)</f>
        <v xml:space="preserve"> Parabasalia</v>
      </c>
      <c r="F65" t="str">
        <f>VLOOKUP($A65,tax!$1:$1048576,9,1)</f>
        <v xml:space="preserve"> Trichomonadida</v>
      </c>
      <c r="G65" t="str">
        <f>VLOOKUP($A65,tax!$1:$1048576,10,1)</f>
        <v xml:space="preserve"> Trichomonadidae</v>
      </c>
    </row>
    <row r="66" spans="1:7" x14ac:dyDescent="0.25">
      <c r="A66" t="s">
        <v>96</v>
      </c>
      <c r="B66" t="s">
        <v>98</v>
      </c>
      <c r="C66">
        <v>48</v>
      </c>
      <c r="D66" t="str">
        <f>VLOOKUP(A66,tax!$1:$1048576,7,1)</f>
        <v>Eukaryota</v>
      </c>
      <c r="E66" t="str">
        <f>VLOOKUP($A66,tax!$1:$1048576,8,1)</f>
        <v xml:space="preserve"> Parabasalia</v>
      </c>
      <c r="F66" t="str">
        <f>VLOOKUP($A66,tax!$1:$1048576,9,1)</f>
        <v xml:space="preserve"> Trichomonadida</v>
      </c>
      <c r="G66" t="str">
        <f>VLOOKUP($A66,tax!$1:$1048576,10,1)</f>
        <v xml:space="preserve"> Trichomonadidae</v>
      </c>
    </row>
    <row r="67" spans="1:7" x14ac:dyDescent="0.25">
      <c r="A67" t="s">
        <v>96</v>
      </c>
      <c r="B67" t="s">
        <v>11</v>
      </c>
      <c r="C67">
        <v>62</v>
      </c>
      <c r="D67" t="str">
        <f>VLOOKUP(A67,tax!$1:$1048576,7,1)</f>
        <v>Eukaryota</v>
      </c>
      <c r="E67" t="str">
        <f>VLOOKUP($A67,tax!$1:$1048576,8,1)</f>
        <v xml:space="preserve"> Parabasalia</v>
      </c>
      <c r="F67" t="str">
        <f>VLOOKUP($A67,tax!$1:$1048576,9,1)</f>
        <v xml:space="preserve"> Trichomonadida</v>
      </c>
      <c r="G67" t="str">
        <f>VLOOKUP($A67,tax!$1:$1048576,10,1)</f>
        <v xml:space="preserve"> Trichomonadidae</v>
      </c>
    </row>
    <row r="68" spans="1:7" x14ac:dyDescent="0.25">
      <c r="A68" t="s">
        <v>99</v>
      </c>
      <c r="B68" t="s">
        <v>11</v>
      </c>
      <c r="C68">
        <v>60</v>
      </c>
      <c r="D68" t="str">
        <f>VLOOKUP(A68,tax!$1:$1048576,7,1)</f>
        <v>Eukaryota</v>
      </c>
      <c r="E68" t="str">
        <f>VLOOKUP($A68,tax!$1:$1048576,8,1)</f>
        <v xml:space="preserve"> Parabasalia</v>
      </c>
      <c r="F68" t="str">
        <f>VLOOKUP($A68,tax!$1:$1048576,9,1)</f>
        <v xml:space="preserve"> Trichomonadida</v>
      </c>
      <c r="G68" t="str">
        <f>VLOOKUP($A68,tax!$1:$1048576,10,1)</f>
        <v xml:space="preserve"> Trichomonadidae</v>
      </c>
    </row>
    <row r="69" spans="1:7" x14ac:dyDescent="0.25">
      <c r="A69" t="s">
        <v>101</v>
      </c>
      <c r="B69" t="s">
        <v>11</v>
      </c>
      <c r="C69">
        <v>62</v>
      </c>
      <c r="D69" t="str">
        <f>VLOOKUP(A69,tax!$1:$1048576,7,1)</f>
        <v>Eukaryota</v>
      </c>
      <c r="E69" t="str">
        <f>VLOOKUP($A69,tax!$1:$1048576,8,1)</f>
        <v xml:space="preserve"> Parabasalia</v>
      </c>
      <c r="F69" t="str">
        <f>VLOOKUP($A69,tax!$1:$1048576,9,1)</f>
        <v xml:space="preserve"> Trichomonadida</v>
      </c>
      <c r="G69" t="str">
        <f>VLOOKUP($A69,tax!$1:$1048576,10,1)</f>
        <v xml:space="preserve"> Trichomonadidae</v>
      </c>
    </row>
    <row r="70" spans="1:7" x14ac:dyDescent="0.25">
      <c r="A70" t="s">
        <v>103</v>
      </c>
      <c r="B70" t="s">
        <v>105</v>
      </c>
      <c r="C70">
        <v>27</v>
      </c>
      <c r="D70" t="str">
        <f>VLOOKUP(A70,tax!$1:$1048576,7,1)</f>
        <v>Eukaryota</v>
      </c>
      <c r="E70" t="str">
        <f>VLOOKUP($A70,tax!$1:$1048576,8,1)</f>
        <v xml:space="preserve"> Parabasalia</v>
      </c>
      <c r="F70" t="str">
        <f>VLOOKUP($A70,tax!$1:$1048576,9,1)</f>
        <v xml:space="preserve"> Trichomonadida</v>
      </c>
      <c r="G70" t="str">
        <f>VLOOKUP($A70,tax!$1:$1048576,10,1)</f>
        <v xml:space="preserve"> Trichomonadidae</v>
      </c>
    </row>
    <row r="71" spans="1:7" x14ac:dyDescent="0.25">
      <c r="A71" t="s">
        <v>103</v>
      </c>
      <c r="B71" t="s">
        <v>106</v>
      </c>
      <c r="C71">
        <v>178</v>
      </c>
      <c r="D71" t="str">
        <f>VLOOKUP(A71,tax!$1:$1048576,7,1)</f>
        <v>Eukaryota</v>
      </c>
      <c r="E71" t="str">
        <f>VLOOKUP($A71,tax!$1:$1048576,8,1)</f>
        <v xml:space="preserve"> Parabasalia</v>
      </c>
      <c r="F71" t="str">
        <f>VLOOKUP($A71,tax!$1:$1048576,9,1)</f>
        <v xml:space="preserve"> Trichomonadida</v>
      </c>
      <c r="G71" t="str">
        <f>VLOOKUP($A71,tax!$1:$1048576,10,1)</f>
        <v xml:space="preserve"> Trichomonadidae</v>
      </c>
    </row>
    <row r="72" spans="1:7" x14ac:dyDescent="0.25">
      <c r="A72" t="s">
        <v>103</v>
      </c>
      <c r="B72" t="s">
        <v>11</v>
      </c>
      <c r="C72">
        <v>62</v>
      </c>
      <c r="D72" t="str">
        <f>VLOOKUP(A72,tax!$1:$1048576,7,1)</f>
        <v>Eukaryota</v>
      </c>
      <c r="E72" t="str">
        <f>VLOOKUP($A72,tax!$1:$1048576,8,1)</f>
        <v xml:space="preserve"> Parabasalia</v>
      </c>
      <c r="F72" t="str">
        <f>VLOOKUP($A72,tax!$1:$1048576,9,1)</f>
        <v xml:space="preserve"> Trichomonadida</v>
      </c>
      <c r="G72" t="str">
        <f>VLOOKUP($A72,tax!$1:$1048576,10,1)</f>
        <v xml:space="preserve"> Trichomonadidae</v>
      </c>
    </row>
    <row r="73" spans="1:7" x14ac:dyDescent="0.25">
      <c r="A73" t="s">
        <v>107</v>
      </c>
      <c r="B73" t="s">
        <v>11</v>
      </c>
      <c r="C73">
        <v>62</v>
      </c>
      <c r="D73" t="str">
        <f>VLOOKUP(A73,tax!$1:$1048576,7,1)</f>
        <v>Eukaryota</v>
      </c>
      <c r="E73" t="str">
        <f>VLOOKUP($A73,tax!$1:$1048576,8,1)</f>
        <v xml:space="preserve"> Parabasalia</v>
      </c>
      <c r="F73" t="str">
        <f>VLOOKUP($A73,tax!$1:$1048576,9,1)</f>
        <v xml:space="preserve"> Trichomonadida</v>
      </c>
      <c r="G73" t="str">
        <f>VLOOKUP($A73,tax!$1:$1048576,10,1)</f>
        <v xml:space="preserve"> Trichomonadidae</v>
      </c>
    </row>
    <row r="74" spans="1:7" x14ac:dyDescent="0.25">
      <c r="A74" t="s">
        <v>109</v>
      </c>
      <c r="B74" t="s">
        <v>11</v>
      </c>
      <c r="C74">
        <v>62</v>
      </c>
      <c r="D74" t="str">
        <f>VLOOKUP(A74,tax!$1:$1048576,7,1)</f>
        <v>Eukaryota</v>
      </c>
      <c r="E74" t="str">
        <f>VLOOKUP($A74,tax!$1:$1048576,8,1)</f>
        <v xml:space="preserve"> Parabasalia</v>
      </c>
      <c r="F74" t="str">
        <f>VLOOKUP($A74,tax!$1:$1048576,9,1)</f>
        <v xml:space="preserve"> Trichomonadida</v>
      </c>
      <c r="G74" t="str">
        <f>VLOOKUP($A74,tax!$1:$1048576,10,1)</f>
        <v xml:space="preserve"> Trichomonadidae</v>
      </c>
    </row>
    <row r="75" spans="1:7" x14ac:dyDescent="0.25">
      <c r="A75" t="s">
        <v>111</v>
      </c>
      <c r="B75" t="s">
        <v>11</v>
      </c>
      <c r="C75">
        <v>61</v>
      </c>
      <c r="D75" t="str">
        <f>VLOOKUP(A75,tax!$1:$1048576,7,1)</f>
        <v>Eukaryota</v>
      </c>
      <c r="E75" t="str">
        <f>VLOOKUP($A75,tax!$1:$1048576,8,1)</f>
        <v xml:space="preserve"> Parabasalia</v>
      </c>
      <c r="F75" t="str">
        <f>VLOOKUP($A75,tax!$1:$1048576,9,1)</f>
        <v xml:space="preserve"> Trichomonadida</v>
      </c>
      <c r="G75" t="str">
        <f>VLOOKUP($A75,tax!$1:$1048576,10,1)</f>
        <v xml:space="preserve"> Trichomonadidae</v>
      </c>
    </row>
    <row r="76" spans="1:7" x14ac:dyDescent="0.25">
      <c r="A76" t="s">
        <v>111</v>
      </c>
      <c r="B76" t="s">
        <v>13</v>
      </c>
      <c r="C76">
        <v>95</v>
      </c>
      <c r="D76" t="str">
        <f>VLOOKUP(A76,tax!$1:$1048576,7,1)</f>
        <v>Eukaryota</v>
      </c>
      <c r="E76" t="str">
        <f>VLOOKUP($A76,tax!$1:$1048576,8,1)</f>
        <v xml:space="preserve"> Parabasalia</v>
      </c>
      <c r="F76" t="str">
        <f>VLOOKUP($A76,tax!$1:$1048576,9,1)</f>
        <v xml:space="preserve"> Trichomonadida</v>
      </c>
      <c r="G76" t="str">
        <f>VLOOKUP($A76,tax!$1:$1048576,10,1)</f>
        <v xml:space="preserve"> Trichomonadidae</v>
      </c>
    </row>
    <row r="77" spans="1:7" x14ac:dyDescent="0.25">
      <c r="A77" t="s">
        <v>113</v>
      </c>
      <c r="B77" t="s">
        <v>11</v>
      </c>
      <c r="C77">
        <v>60</v>
      </c>
      <c r="D77" t="str">
        <f>VLOOKUP(A77,tax!$1:$1048576,7,1)</f>
        <v>Eukaryota</v>
      </c>
      <c r="E77" t="str">
        <f>VLOOKUP($A77,tax!$1:$1048576,8,1)</f>
        <v xml:space="preserve"> Fungi</v>
      </c>
      <c r="F77" t="str">
        <f>VLOOKUP($A77,tax!$1:$1048576,9,1)</f>
        <v xml:space="preserve"> Dikarya</v>
      </c>
      <c r="G77" t="str">
        <f>VLOOKUP($A77,tax!$1:$1048576,10,1)</f>
        <v xml:space="preserve"> Ascomycota</v>
      </c>
    </row>
    <row r="78" spans="1:7" x14ac:dyDescent="0.25">
      <c r="A78" t="s">
        <v>113</v>
      </c>
      <c r="B78" t="s">
        <v>13</v>
      </c>
      <c r="C78">
        <v>108</v>
      </c>
      <c r="D78" t="str">
        <f>VLOOKUP(A78,tax!$1:$1048576,7,1)</f>
        <v>Eukaryota</v>
      </c>
      <c r="E78" t="str">
        <f>VLOOKUP($A78,tax!$1:$1048576,8,1)</f>
        <v xml:space="preserve"> Fungi</v>
      </c>
      <c r="F78" t="str">
        <f>VLOOKUP($A78,tax!$1:$1048576,9,1)</f>
        <v xml:space="preserve"> Dikarya</v>
      </c>
      <c r="G78" t="str">
        <f>VLOOKUP($A78,tax!$1:$1048576,10,1)</f>
        <v xml:space="preserve"> Ascomycota</v>
      </c>
    </row>
    <row r="79" spans="1:7" x14ac:dyDescent="0.25">
      <c r="A79" t="s">
        <v>115</v>
      </c>
      <c r="B79" t="s">
        <v>10</v>
      </c>
      <c r="C79">
        <v>49</v>
      </c>
      <c r="D79" t="str">
        <f>VLOOKUP(A79,tax!$1:$1048576,7,1)</f>
        <v>Eukaryota</v>
      </c>
      <c r="E79" t="str">
        <f>VLOOKUP($A79,tax!$1:$1048576,8,1)</f>
        <v xml:space="preserve"> Fungi</v>
      </c>
      <c r="F79" t="str">
        <f>VLOOKUP($A79,tax!$1:$1048576,9,1)</f>
        <v xml:space="preserve"> Dikarya</v>
      </c>
      <c r="G79" t="str">
        <f>VLOOKUP($A79,tax!$1:$1048576,10,1)</f>
        <v xml:space="preserve"> Ascomycota</v>
      </c>
    </row>
    <row r="80" spans="1:7" x14ac:dyDescent="0.25">
      <c r="A80" t="s">
        <v>115</v>
      </c>
      <c r="B80" t="s">
        <v>11</v>
      </c>
      <c r="C80">
        <v>60</v>
      </c>
      <c r="D80" t="str">
        <f>VLOOKUP(A80,tax!$1:$1048576,7,1)</f>
        <v>Eukaryota</v>
      </c>
      <c r="E80" t="str">
        <f>VLOOKUP($A80,tax!$1:$1048576,8,1)</f>
        <v xml:space="preserve"> Fungi</v>
      </c>
      <c r="F80" t="str">
        <f>VLOOKUP($A80,tax!$1:$1048576,9,1)</f>
        <v xml:space="preserve"> Dikarya</v>
      </c>
      <c r="G80" t="str">
        <f>VLOOKUP($A80,tax!$1:$1048576,10,1)</f>
        <v xml:space="preserve"> Ascomycota</v>
      </c>
    </row>
    <row r="81" spans="1:7" x14ac:dyDescent="0.25">
      <c r="A81" t="s">
        <v>115</v>
      </c>
      <c r="B81" t="s">
        <v>13</v>
      </c>
      <c r="C81">
        <v>107</v>
      </c>
      <c r="D81" t="str">
        <f>VLOOKUP(A81,tax!$1:$1048576,7,1)</f>
        <v>Eukaryota</v>
      </c>
      <c r="E81" t="str">
        <f>VLOOKUP($A81,tax!$1:$1048576,8,1)</f>
        <v xml:space="preserve"> Fungi</v>
      </c>
      <c r="F81" t="str">
        <f>VLOOKUP($A81,tax!$1:$1048576,9,1)</f>
        <v xml:space="preserve"> Dikarya</v>
      </c>
      <c r="G81" t="str">
        <f>VLOOKUP($A81,tax!$1:$1048576,10,1)</f>
        <v xml:space="preserve"> Ascomycota</v>
      </c>
    </row>
    <row r="82" spans="1:7" x14ac:dyDescent="0.25">
      <c r="A82" t="s">
        <v>117</v>
      </c>
      <c r="B82" t="s">
        <v>11</v>
      </c>
      <c r="C82">
        <v>62</v>
      </c>
      <c r="D82" t="str">
        <f>VLOOKUP(A82,tax!$1:$1048576,7,1)</f>
        <v>Eukaryota</v>
      </c>
      <c r="E82" t="str">
        <f>VLOOKUP($A82,tax!$1:$1048576,8,1)</f>
        <v xml:space="preserve"> Fungi</v>
      </c>
      <c r="F82" t="str">
        <f>VLOOKUP($A82,tax!$1:$1048576,9,1)</f>
        <v xml:space="preserve"> Dikarya</v>
      </c>
      <c r="G82" t="str">
        <f>VLOOKUP($A82,tax!$1:$1048576,10,1)</f>
        <v xml:space="preserve"> Ascomycota</v>
      </c>
    </row>
    <row r="83" spans="1:7" x14ac:dyDescent="0.25">
      <c r="A83" t="s">
        <v>117</v>
      </c>
      <c r="B83" t="s">
        <v>26</v>
      </c>
      <c r="C83">
        <v>102</v>
      </c>
      <c r="D83" t="str">
        <f>VLOOKUP(A83,tax!$1:$1048576,7,1)</f>
        <v>Eukaryota</v>
      </c>
      <c r="E83" t="str">
        <f>VLOOKUP($A83,tax!$1:$1048576,8,1)</f>
        <v xml:space="preserve"> Fungi</v>
      </c>
      <c r="F83" t="str">
        <f>VLOOKUP($A83,tax!$1:$1048576,9,1)</f>
        <v xml:space="preserve"> Dikarya</v>
      </c>
      <c r="G83" t="str">
        <f>VLOOKUP($A83,tax!$1:$1048576,10,1)</f>
        <v xml:space="preserve"> Ascomycota</v>
      </c>
    </row>
    <row r="84" spans="1:7" x14ac:dyDescent="0.25">
      <c r="A84" t="s">
        <v>119</v>
      </c>
      <c r="B84" t="s">
        <v>11</v>
      </c>
      <c r="C84">
        <v>62</v>
      </c>
      <c r="D84" t="str">
        <f>VLOOKUP(A84,tax!$1:$1048576,7,1)</f>
        <v>Eukaryota</v>
      </c>
      <c r="E84" t="str">
        <f>VLOOKUP($A84,tax!$1:$1048576,8,1)</f>
        <v xml:space="preserve"> Fungi</v>
      </c>
      <c r="F84" t="str">
        <f>VLOOKUP($A84,tax!$1:$1048576,9,1)</f>
        <v xml:space="preserve"> Dikarya</v>
      </c>
      <c r="G84" t="str">
        <f>VLOOKUP($A84,tax!$1:$1048576,10,1)</f>
        <v xml:space="preserve"> Ascomycota</v>
      </c>
    </row>
    <row r="85" spans="1:7" x14ac:dyDescent="0.25">
      <c r="A85" t="s">
        <v>121</v>
      </c>
      <c r="B85" t="s">
        <v>23</v>
      </c>
      <c r="C85">
        <v>76</v>
      </c>
      <c r="D85" t="str">
        <f>VLOOKUP(A85,tax!$1:$1048576,7,1)</f>
        <v>Eukaryota</v>
      </c>
      <c r="E85" t="str">
        <f>VLOOKUP($A85,tax!$1:$1048576,8,1)</f>
        <v xml:space="preserve"> Fungi</v>
      </c>
      <c r="F85" t="str">
        <f>VLOOKUP($A85,tax!$1:$1048576,9,1)</f>
        <v xml:space="preserve"> Dikarya</v>
      </c>
      <c r="G85" t="str">
        <f>VLOOKUP($A85,tax!$1:$1048576,10,1)</f>
        <v xml:space="preserve"> Ascomycota</v>
      </c>
    </row>
    <row r="86" spans="1:7" x14ac:dyDescent="0.25">
      <c r="A86" t="s">
        <v>121</v>
      </c>
      <c r="B86" t="s">
        <v>11</v>
      </c>
      <c r="C86">
        <v>62</v>
      </c>
      <c r="D86" t="str">
        <f>VLOOKUP(A86,tax!$1:$1048576,7,1)</f>
        <v>Eukaryota</v>
      </c>
      <c r="E86" t="str">
        <f>VLOOKUP($A86,tax!$1:$1048576,8,1)</f>
        <v xml:space="preserve"> Fungi</v>
      </c>
      <c r="F86" t="str">
        <f>VLOOKUP($A86,tax!$1:$1048576,9,1)</f>
        <v xml:space="preserve"> Dikarya</v>
      </c>
      <c r="G86" t="str">
        <f>VLOOKUP($A86,tax!$1:$1048576,10,1)</f>
        <v xml:space="preserve"> Ascomycota</v>
      </c>
    </row>
    <row r="87" spans="1:7" x14ac:dyDescent="0.25">
      <c r="A87" t="s">
        <v>123</v>
      </c>
      <c r="B87" t="s">
        <v>11</v>
      </c>
      <c r="C87">
        <v>62</v>
      </c>
      <c r="D87" t="str">
        <f>VLOOKUP(A87,tax!$1:$1048576,7,1)</f>
        <v>Eukaryota</v>
      </c>
      <c r="E87" t="str">
        <f>VLOOKUP($A87,tax!$1:$1048576,8,1)</f>
        <v xml:space="preserve"> Metazoa</v>
      </c>
      <c r="F87" t="str">
        <f>VLOOKUP($A87,tax!$1:$1048576,9,1)</f>
        <v xml:space="preserve"> Chordata</v>
      </c>
      <c r="G87" t="str">
        <f>VLOOKUP($A87,tax!$1:$1048576,10,1)</f>
        <v xml:space="preserve"> Craniata</v>
      </c>
    </row>
    <row r="88" spans="1:7" x14ac:dyDescent="0.25">
      <c r="A88" t="s">
        <v>123</v>
      </c>
      <c r="B88" t="s">
        <v>26</v>
      </c>
      <c r="C88">
        <v>98</v>
      </c>
      <c r="D88" t="str">
        <f>VLOOKUP(A88,tax!$1:$1048576,7,1)</f>
        <v>Eukaryota</v>
      </c>
      <c r="E88" t="str">
        <f>VLOOKUP($A88,tax!$1:$1048576,8,1)</f>
        <v xml:space="preserve"> Metazoa</v>
      </c>
      <c r="F88" t="str">
        <f>VLOOKUP($A88,tax!$1:$1048576,9,1)</f>
        <v xml:space="preserve"> Chordata</v>
      </c>
      <c r="G88" t="str">
        <f>VLOOKUP($A88,tax!$1:$1048576,10,1)</f>
        <v xml:space="preserve"> Craniata</v>
      </c>
    </row>
    <row r="89" spans="1:7" x14ac:dyDescent="0.25">
      <c r="A89" t="s">
        <v>125</v>
      </c>
      <c r="B89" t="s">
        <v>30</v>
      </c>
      <c r="C89">
        <v>77</v>
      </c>
      <c r="D89" t="str">
        <f>VLOOKUP(A89,tax!$1:$1048576,7,1)</f>
        <v>Eukaryota</v>
      </c>
      <c r="E89" t="str">
        <f>VLOOKUP($A89,tax!$1:$1048576,8,1)</f>
        <v xml:space="preserve"> Metazoa</v>
      </c>
      <c r="F89" t="str">
        <f>VLOOKUP($A89,tax!$1:$1048576,9,1)</f>
        <v xml:space="preserve"> Chordata</v>
      </c>
      <c r="G89" t="str">
        <f>VLOOKUP($A89,tax!$1:$1048576,10,1)</f>
        <v xml:space="preserve"> Craniata</v>
      </c>
    </row>
    <row r="90" spans="1:7" x14ac:dyDescent="0.25">
      <c r="A90" t="s">
        <v>125</v>
      </c>
      <c r="B90" t="s">
        <v>11</v>
      </c>
      <c r="C90">
        <v>62</v>
      </c>
      <c r="D90" t="str">
        <f>VLOOKUP(A90,tax!$1:$1048576,7,1)</f>
        <v>Eukaryota</v>
      </c>
      <c r="E90" t="str">
        <f>VLOOKUP($A90,tax!$1:$1048576,8,1)</f>
        <v xml:space="preserve"> Metazoa</v>
      </c>
      <c r="F90" t="str">
        <f>VLOOKUP($A90,tax!$1:$1048576,9,1)</f>
        <v xml:space="preserve"> Chordata</v>
      </c>
      <c r="G90" t="str">
        <f>VLOOKUP($A90,tax!$1:$1048576,10,1)</f>
        <v xml:space="preserve"> Craniata</v>
      </c>
    </row>
    <row r="91" spans="1:7" x14ac:dyDescent="0.25">
      <c r="A91" t="s">
        <v>127</v>
      </c>
      <c r="B91" t="s">
        <v>11</v>
      </c>
      <c r="C91">
        <v>62</v>
      </c>
      <c r="D91" t="str">
        <f>VLOOKUP(A91,tax!$1:$1048576,7,1)</f>
        <v>Eukaryota</v>
      </c>
      <c r="E91" t="str">
        <f>VLOOKUP($A91,tax!$1:$1048576,8,1)</f>
        <v xml:space="preserve"> Viridiplantae</v>
      </c>
      <c r="F91" t="str">
        <f>VLOOKUP($A91,tax!$1:$1048576,9,1)</f>
        <v xml:space="preserve"> Streptophyta</v>
      </c>
      <c r="G91" t="str">
        <f>VLOOKUP($A91,tax!$1:$1048576,10,1)</f>
        <v xml:space="preserve"> Embryophyta</v>
      </c>
    </row>
    <row r="92" spans="1:7" x14ac:dyDescent="0.25">
      <c r="A92" t="s">
        <v>127</v>
      </c>
      <c r="B92" t="s">
        <v>13</v>
      </c>
      <c r="C92">
        <v>106</v>
      </c>
      <c r="D92" t="str">
        <f>VLOOKUP(A92,tax!$1:$1048576,7,1)</f>
        <v>Eukaryota</v>
      </c>
      <c r="E92" t="str">
        <f>VLOOKUP($A92,tax!$1:$1048576,8,1)</f>
        <v xml:space="preserve"> Viridiplantae</v>
      </c>
      <c r="F92" t="str">
        <f>VLOOKUP($A92,tax!$1:$1048576,9,1)</f>
        <v xml:space="preserve"> Streptophyta</v>
      </c>
      <c r="G92" t="str">
        <f>VLOOKUP($A92,tax!$1:$1048576,10,1)</f>
        <v xml:space="preserve"> Embryophyta</v>
      </c>
    </row>
    <row r="93" spans="1:7" x14ac:dyDescent="0.25">
      <c r="A93" t="s">
        <v>129</v>
      </c>
      <c r="B93" t="s">
        <v>11</v>
      </c>
      <c r="C93">
        <v>62</v>
      </c>
      <c r="D93" t="str">
        <f>VLOOKUP(A93,tax!$1:$1048576,7,1)</f>
        <v>Eukaryota</v>
      </c>
      <c r="E93" t="str">
        <f>VLOOKUP($A93,tax!$1:$1048576,8,1)</f>
        <v xml:space="preserve"> Viridiplantae</v>
      </c>
      <c r="F93" t="str">
        <f>VLOOKUP($A93,tax!$1:$1048576,9,1)</f>
        <v xml:space="preserve"> Streptophyta</v>
      </c>
      <c r="G93" t="str">
        <f>VLOOKUP($A93,tax!$1:$1048576,10,1)</f>
        <v xml:space="preserve"> Embryophyta</v>
      </c>
    </row>
    <row r="94" spans="1:7" x14ac:dyDescent="0.25">
      <c r="A94" t="s">
        <v>129</v>
      </c>
      <c r="B94" t="s">
        <v>32</v>
      </c>
      <c r="C94">
        <v>101</v>
      </c>
      <c r="D94" t="str">
        <f>VLOOKUP(A94,tax!$1:$1048576,7,1)</f>
        <v>Eukaryota</v>
      </c>
      <c r="E94" t="str">
        <f>VLOOKUP($A94,tax!$1:$1048576,8,1)</f>
        <v xml:space="preserve"> Viridiplantae</v>
      </c>
      <c r="F94" t="str">
        <f>VLOOKUP($A94,tax!$1:$1048576,9,1)</f>
        <v xml:space="preserve"> Streptophyta</v>
      </c>
      <c r="G94" t="str">
        <f>VLOOKUP($A94,tax!$1:$1048576,10,1)</f>
        <v xml:space="preserve"> Embryophyta</v>
      </c>
    </row>
    <row r="95" spans="1:7" x14ac:dyDescent="0.25">
      <c r="A95" t="s">
        <v>131</v>
      </c>
      <c r="B95" t="s">
        <v>11</v>
      </c>
      <c r="C95">
        <v>62</v>
      </c>
      <c r="D95" t="str">
        <f>VLOOKUP(A95,tax!$1:$1048576,7,1)</f>
        <v>Eukaryota</v>
      </c>
      <c r="E95" t="str">
        <f>VLOOKUP($A95,tax!$1:$1048576,8,1)</f>
        <v xml:space="preserve"> Viridiplantae</v>
      </c>
      <c r="F95" t="str">
        <f>VLOOKUP($A95,tax!$1:$1048576,9,1)</f>
        <v xml:space="preserve"> Streptophyta</v>
      </c>
      <c r="G95" t="str">
        <f>VLOOKUP($A95,tax!$1:$1048576,10,1)</f>
        <v xml:space="preserve"> Embryophyta</v>
      </c>
    </row>
    <row r="96" spans="1:7" x14ac:dyDescent="0.25">
      <c r="A96" t="s">
        <v>133</v>
      </c>
      <c r="B96" t="s">
        <v>11</v>
      </c>
      <c r="C96">
        <v>62</v>
      </c>
      <c r="D96" t="str">
        <f>VLOOKUP(A96,tax!$1:$1048576,7,1)</f>
        <v>Eukaryota</v>
      </c>
      <c r="E96" t="str">
        <f>VLOOKUP($A96,tax!$1:$1048576,8,1)</f>
        <v xml:space="preserve"> Viridiplantae</v>
      </c>
      <c r="F96" t="str">
        <f>VLOOKUP($A96,tax!$1:$1048576,9,1)</f>
        <v xml:space="preserve"> Streptophyta</v>
      </c>
      <c r="G96" t="str">
        <f>VLOOKUP($A96,tax!$1:$1048576,10,1)</f>
        <v xml:space="preserve"> Embryophyta</v>
      </c>
    </row>
    <row r="97" spans="1:7" x14ac:dyDescent="0.25">
      <c r="A97" t="s">
        <v>133</v>
      </c>
      <c r="B97" t="s">
        <v>13</v>
      </c>
      <c r="C97">
        <v>107</v>
      </c>
      <c r="D97" t="str">
        <f>VLOOKUP(A97,tax!$1:$1048576,7,1)</f>
        <v>Eukaryota</v>
      </c>
      <c r="E97" t="str">
        <f>VLOOKUP($A97,tax!$1:$1048576,8,1)</f>
        <v xml:space="preserve"> Viridiplantae</v>
      </c>
      <c r="F97" t="str">
        <f>VLOOKUP($A97,tax!$1:$1048576,9,1)</f>
        <v xml:space="preserve"> Streptophyta</v>
      </c>
      <c r="G97" t="str">
        <f>VLOOKUP($A97,tax!$1:$1048576,10,1)</f>
        <v xml:space="preserve"> Embryophyta</v>
      </c>
    </row>
    <row r="98" spans="1:7" x14ac:dyDescent="0.25">
      <c r="A98" t="s">
        <v>135</v>
      </c>
      <c r="B98" t="s">
        <v>11</v>
      </c>
      <c r="C98">
        <v>60</v>
      </c>
      <c r="D98" t="str">
        <f>VLOOKUP(A98,tax!$1:$1048576,7,1)</f>
        <v>Eukaryota</v>
      </c>
      <c r="E98" t="str">
        <f>VLOOKUP($A98,tax!$1:$1048576,8,1)</f>
        <v xml:space="preserve"> Viridiplantae</v>
      </c>
      <c r="F98" t="str">
        <f>VLOOKUP($A98,tax!$1:$1048576,9,1)</f>
        <v xml:space="preserve"> Streptophyta</v>
      </c>
      <c r="G98" t="str">
        <f>VLOOKUP($A98,tax!$1:$1048576,10,1)</f>
        <v xml:space="preserve"> Embryophyta</v>
      </c>
    </row>
    <row r="99" spans="1:7" x14ac:dyDescent="0.25">
      <c r="A99" t="s">
        <v>137</v>
      </c>
      <c r="B99" t="s">
        <v>139</v>
      </c>
      <c r="C99">
        <v>125</v>
      </c>
      <c r="D99" t="str">
        <f>VLOOKUP(A99,tax!$1:$1048576,7,1)</f>
        <v>Eukaryota</v>
      </c>
      <c r="E99" t="str">
        <f>VLOOKUP($A99,tax!$1:$1048576,8,1)</f>
        <v xml:space="preserve"> Viridiplantae</v>
      </c>
      <c r="F99" t="str">
        <f>VLOOKUP($A99,tax!$1:$1048576,9,1)</f>
        <v xml:space="preserve"> Streptophyta</v>
      </c>
      <c r="G99" t="str">
        <f>VLOOKUP($A99,tax!$1:$1048576,10,1)</f>
        <v xml:space="preserve"> Embryophyta</v>
      </c>
    </row>
    <row r="100" spans="1:7" x14ac:dyDescent="0.25">
      <c r="A100" t="s">
        <v>137</v>
      </c>
      <c r="B100" t="s">
        <v>11</v>
      </c>
      <c r="C100">
        <v>60</v>
      </c>
      <c r="D100" t="str">
        <f>VLOOKUP(A100,tax!$1:$1048576,7,1)</f>
        <v>Eukaryota</v>
      </c>
      <c r="E100" t="str">
        <f>VLOOKUP($A100,tax!$1:$1048576,8,1)</f>
        <v xml:space="preserve"> Viridiplantae</v>
      </c>
      <c r="F100" t="str">
        <f>VLOOKUP($A100,tax!$1:$1048576,9,1)</f>
        <v xml:space="preserve"> Streptophyta</v>
      </c>
      <c r="G100" t="str">
        <f>VLOOKUP($A100,tax!$1:$1048576,10,1)</f>
        <v xml:space="preserve"> Embryophyta</v>
      </c>
    </row>
    <row r="101" spans="1:7" x14ac:dyDescent="0.25">
      <c r="A101" t="s">
        <v>140</v>
      </c>
      <c r="B101" t="s">
        <v>142</v>
      </c>
      <c r="C101">
        <v>110</v>
      </c>
      <c r="D101" t="str">
        <f>VLOOKUP(A101,tax!$1:$1048576,7,1)</f>
        <v>Eukaryota</v>
      </c>
      <c r="E101" t="str">
        <f>VLOOKUP($A101,tax!$1:$1048576,8,1)</f>
        <v xml:space="preserve"> Viridiplantae</v>
      </c>
      <c r="F101" t="str">
        <f>VLOOKUP($A101,tax!$1:$1048576,9,1)</f>
        <v xml:space="preserve"> Streptophyta</v>
      </c>
      <c r="G101" t="str">
        <f>VLOOKUP($A101,tax!$1:$1048576,10,1)</f>
        <v xml:space="preserve"> Embryophyta</v>
      </c>
    </row>
    <row r="102" spans="1:7" x14ac:dyDescent="0.25">
      <c r="A102" t="s">
        <v>140</v>
      </c>
      <c r="B102" t="s">
        <v>11</v>
      </c>
      <c r="C102">
        <v>62</v>
      </c>
      <c r="D102" t="str">
        <f>VLOOKUP(A102,tax!$1:$1048576,7,1)</f>
        <v>Eukaryota</v>
      </c>
      <c r="E102" t="str">
        <f>VLOOKUP($A102,tax!$1:$1048576,8,1)</f>
        <v xml:space="preserve"> Viridiplantae</v>
      </c>
      <c r="F102" t="str">
        <f>VLOOKUP($A102,tax!$1:$1048576,9,1)</f>
        <v xml:space="preserve"> Streptophyta</v>
      </c>
      <c r="G102" t="str">
        <f>VLOOKUP($A102,tax!$1:$1048576,10,1)</f>
        <v xml:space="preserve"> Embryophyta</v>
      </c>
    </row>
    <row r="103" spans="1:7" x14ac:dyDescent="0.25">
      <c r="A103" t="s">
        <v>143</v>
      </c>
      <c r="B103" t="s">
        <v>145</v>
      </c>
      <c r="C103">
        <v>76</v>
      </c>
      <c r="D103" t="str">
        <f>VLOOKUP(A103,tax!$1:$1048576,7,1)</f>
        <v>Eukaryota</v>
      </c>
      <c r="E103" t="str">
        <f>VLOOKUP($A103,tax!$1:$1048576,8,1)</f>
        <v xml:space="preserve"> Viridiplantae</v>
      </c>
      <c r="F103" t="str">
        <f>VLOOKUP($A103,tax!$1:$1048576,9,1)</f>
        <v xml:space="preserve"> Streptophyta</v>
      </c>
      <c r="G103" t="str">
        <f>VLOOKUP($A103,tax!$1:$1048576,10,1)</f>
        <v xml:space="preserve"> Embryophyta</v>
      </c>
    </row>
    <row r="104" spans="1:7" x14ac:dyDescent="0.25">
      <c r="A104" t="s">
        <v>143</v>
      </c>
      <c r="B104" t="s">
        <v>11</v>
      </c>
      <c r="C104">
        <v>62</v>
      </c>
      <c r="D104" t="str">
        <f>VLOOKUP(A104,tax!$1:$1048576,7,1)</f>
        <v>Eukaryota</v>
      </c>
      <c r="E104" t="str">
        <f>VLOOKUP($A104,tax!$1:$1048576,8,1)</f>
        <v xml:space="preserve"> Viridiplantae</v>
      </c>
      <c r="F104" t="str">
        <f>VLOOKUP($A104,tax!$1:$1048576,9,1)</f>
        <v xml:space="preserve"> Streptophyta</v>
      </c>
      <c r="G104" t="str">
        <f>VLOOKUP($A104,tax!$1:$1048576,10,1)</f>
        <v xml:space="preserve"> Embryophyta</v>
      </c>
    </row>
    <row r="105" spans="1:7" x14ac:dyDescent="0.25">
      <c r="A105" t="s">
        <v>143</v>
      </c>
      <c r="B105" t="s">
        <v>13</v>
      </c>
      <c r="C105">
        <v>108</v>
      </c>
      <c r="D105" t="str">
        <f>VLOOKUP(A105,tax!$1:$1048576,7,1)</f>
        <v>Eukaryota</v>
      </c>
      <c r="E105" t="str">
        <f>VLOOKUP($A105,tax!$1:$1048576,8,1)</f>
        <v xml:space="preserve"> Viridiplantae</v>
      </c>
      <c r="F105" t="str">
        <f>VLOOKUP($A105,tax!$1:$1048576,9,1)</f>
        <v xml:space="preserve"> Streptophyta</v>
      </c>
      <c r="G105" t="str">
        <f>VLOOKUP($A105,tax!$1:$1048576,10,1)</f>
        <v xml:space="preserve"> Embryophyta</v>
      </c>
    </row>
    <row r="106" spans="1:7" x14ac:dyDescent="0.25">
      <c r="A106" t="s">
        <v>147</v>
      </c>
      <c r="B106" t="s">
        <v>11</v>
      </c>
      <c r="C106">
        <v>62</v>
      </c>
      <c r="D106" t="str">
        <f>VLOOKUP(A106,tax!$1:$1048576,7,1)</f>
        <v>Eukaryota</v>
      </c>
      <c r="E106" t="str">
        <f>VLOOKUP($A106,tax!$1:$1048576,8,1)</f>
        <v xml:space="preserve"> Viridiplantae</v>
      </c>
      <c r="F106" t="str">
        <f>VLOOKUP($A106,tax!$1:$1048576,9,1)</f>
        <v xml:space="preserve"> Streptophyta</v>
      </c>
      <c r="G106" t="str">
        <f>VLOOKUP($A106,tax!$1:$1048576,10,1)</f>
        <v xml:space="preserve"> Embryophyta</v>
      </c>
    </row>
    <row r="107" spans="1:7" x14ac:dyDescent="0.25">
      <c r="A107" t="s">
        <v>147</v>
      </c>
      <c r="B107" t="s">
        <v>13</v>
      </c>
      <c r="C107">
        <v>107</v>
      </c>
      <c r="D107" t="str">
        <f>VLOOKUP(A107,tax!$1:$1048576,7,1)</f>
        <v>Eukaryota</v>
      </c>
      <c r="E107" t="str">
        <f>VLOOKUP($A107,tax!$1:$1048576,8,1)</f>
        <v xml:space="preserve"> Viridiplantae</v>
      </c>
      <c r="F107" t="str">
        <f>VLOOKUP($A107,tax!$1:$1048576,9,1)</f>
        <v xml:space="preserve"> Streptophyta</v>
      </c>
      <c r="G107" t="str">
        <f>VLOOKUP($A107,tax!$1:$1048576,10,1)</f>
        <v xml:space="preserve"> Embryophyta</v>
      </c>
    </row>
    <row r="108" spans="1:7" x14ac:dyDescent="0.25">
      <c r="A108" t="s">
        <v>149</v>
      </c>
      <c r="B108" t="s">
        <v>11</v>
      </c>
      <c r="C108">
        <v>61</v>
      </c>
      <c r="D108" t="str">
        <f>VLOOKUP(A108,tax!$1:$1048576,7,1)</f>
        <v>Eukaryota</v>
      </c>
      <c r="E108" t="str">
        <f>VLOOKUP($A108,tax!$1:$1048576,8,1)</f>
        <v xml:space="preserve"> Viridiplantae</v>
      </c>
      <c r="F108" t="str">
        <f>VLOOKUP($A108,tax!$1:$1048576,9,1)</f>
        <v xml:space="preserve"> Streptophyta</v>
      </c>
      <c r="G108" t="str">
        <f>VLOOKUP($A108,tax!$1:$1048576,10,1)</f>
        <v xml:space="preserve"> Embryophyta</v>
      </c>
    </row>
    <row r="109" spans="1:7" x14ac:dyDescent="0.25">
      <c r="A109" t="s">
        <v>151</v>
      </c>
      <c r="B109" t="s">
        <v>11</v>
      </c>
      <c r="C109">
        <v>62</v>
      </c>
      <c r="D109" t="str">
        <f>VLOOKUP(A109,tax!$1:$1048576,7,1)</f>
        <v>Eukaryota</v>
      </c>
      <c r="E109" t="str">
        <f>VLOOKUP($A109,tax!$1:$1048576,8,1)</f>
        <v xml:space="preserve"> Viridiplantae</v>
      </c>
      <c r="F109" t="str">
        <f>VLOOKUP($A109,tax!$1:$1048576,9,1)</f>
        <v xml:space="preserve"> Streptophyta</v>
      </c>
      <c r="G109" t="str">
        <f>VLOOKUP($A109,tax!$1:$1048576,10,1)</f>
        <v xml:space="preserve"> Embryophyta</v>
      </c>
    </row>
    <row r="110" spans="1:7" x14ac:dyDescent="0.25">
      <c r="A110" t="s">
        <v>151</v>
      </c>
      <c r="B110" t="s">
        <v>13</v>
      </c>
      <c r="C110">
        <v>107</v>
      </c>
      <c r="D110" t="str">
        <f>VLOOKUP(A110,tax!$1:$1048576,7,1)</f>
        <v>Eukaryota</v>
      </c>
      <c r="E110" t="str">
        <f>VLOOKUP($A110,tax!$1:$1048576,8,1)</f>
        <v xml:space="preserve"> Viridiplantae</v>
      </c>
      <c r="F110" t="str">
        <f>VLOOKUP($A110,tax!$1:$1048576,9,1)</f>
        <v xml:space="preserve"> Streptophyta</v>
      </c>
      <c r="G110" t="str">
        <f>VLOOKUP($A110,tax!$1:$1048576,10,1)</f>
        <v xml:space="preserve"> Embryophyta</v>
      </c>
    </row>
    <row r="111" spans="1:7" x14ac:dyDescent="0.25">
      <c r="A111" t="s">
        <v>153</v>
      </c>
      <c r="B111" t="s">
        <v>11</v>
      </c>
      <c r="C111">
        <v>62</v>
      </c>
      <c r="D111" t="str">
        <f>VLOOKUP(A111,tax!$1:$1048576,7,1)</f>
        <v>Eukaryota</v>
      </c>
      <c r="E111" t="str">
        <f>VLOOKUP($A111,tax!$1:$1048576,8,1)</f>
        <v xml:space="preserve"> Viridiplantae</v>
      </c>
      <c r="F111" t="str">
        <f>VLOOKUP($A111,tax!$1:$1048576,9,1)</f>
        <v xml:space="preserve"> Streptophyta</v>
      </c>
      <c r="G111" t="str">
        <f>VLOOKUP($A111,tax!$1:$1048576,10,1)</f>
        <v xml:space="preserve"> Embryophyta</v>
      </c>
    </row>
    <row r="112" spans="1:7" x14ac:dyDescent="0.25">
      <c r="A112" t="s">
        <v>153</v>
      </c>
      <c r="B112" t="s">
        <v>13</v>
      </c>
      <c r="C112">
        <v>107</v>
      </c>
      <c r="D112" t="str">
        <f>VLOOKUP(A112,tax!$1:$1048576,7,1)</f>
        <v>Eukaryota</v>
      </c>
      <c r="E112" t="str">
        <f>VLOOKUP($A112,tax!$1:$1048576,8,1)</f>
        <v xml:space="preserve"> Viridiplantae</v>
      </c>
      <c r="F112" t="str">
        <f>VLOOKUP($A112,tax!$1:$1048576,9,1)</f>
        <v xml:space="preserve"> Streptophyta</v>
      </c>
      <c r="G112" t="str">
        <f>VLOOKUP($A112,tax!$1:$1048576,10,1)</f>
        <v xml:space="preserve"> Embryophyta</v>
      </c>
    </row>
    <row r="113" spans="1:7" x14ac:dyDescent="0.25">
      <c r="A113" t="s">
        <v>155</v>
      </c>
      <c r="B113" t="s">
        <v>11</v>
      </c>
      <c r="C113">
        <v>62</v>
      </c>
      <c r="D113" t="str">
        <f>VLOOKUP(A113,tax!$1:$1048576,7,1)</f>
        <v>Eukaryota</v>
      </c>
      <c r="E113" t="str">
        <f>VLOOKUP($A113,tax!$1:$1048576,8,1)</f>
        <v xml:space="preserve"> Viridiplantae</v>
      </c>
      <c r="F113" t="str">
        <f>VLOOKUP($A113,tax!$1:$1048576,9,1)</f>
        <v xml:space="preserve"> Streptophyta</v>
      </c>
      <c r="G113" t="str">
        <f>VLOOKUP($A113,tax!$1:$1048576,10,1)</f>
        <v xml:space="preserve"> Embryophyta</v>
      </c>
    </row>
    <row r="114" spans="1:7" x14ac:dyDescent="0.25">
      <c r="A114" t="s">
        <v>157</v>
      </c>
      <c r="B114" t="s">
        <v>159</v>
      </c>
      <c r="C114">
        <v>94</v>
      </c>
      <c r="D114" t="str">
        <f>VLOOKUP(A114,tax!$1:$1048576,7,1)</f>
        <v>Eukaryota</v>
      </c>
      <c r="E114" t="str">
        <f>VLOOKUP($A114,tax!$1:$1048576,8,1)</f>
        <v xml:space="preserve"> Viridiplantae</v>
      </c>
      <c r="F114" t="str">
        <f>VLOOKUP($A114,tax!$1:$1048576,9,1)</f>
        <v xml:space="preserve"> Streptophyta</v>
      </c>
      <c r="G114" t="str">
        <f>VLOOKUP($A114,tax!$1:$1048576,10,1)</f>
        <v xml:space="preserve"> Embryophyta</v>
      </c>
    </row>
    <row r="115" spans="1:7" x14ac:dyDescent="0.25">
      <c r="A115" t="s">
        <v>157</v>
      </c>
      <c r="B115" t="s">
        <v>11</v>
      </c>
      <c r="C115">
        <v>60</v>
      </c>
      <c r="D115" t="str">
        <f>VLOOKUP(A115,tax!$1:$1048576,7,1)</f>
        <v>Eukaryota</v>
      </c>
      <c r="E115" t="str">
        <f>VLOOKUP($A115,tax!$1:$1048576,8,1)</f>
        <v xml:space="preserve"> Viridiplantae</v>
      </c>
      <c r="F115" t="str">
        <f>VLOOKUP($A115,tax!$1:$1048576,9,1)</f>
        <v xml:space="preserve"> Streptophyta</v>
      </c>
      <c r="G115" t="str">
        <f>VLOOKUP($A115,tax!$1:$1048576,10,1)</f>
        <v xml:space="preserve"> Embryophyta</v>
      </c>
    </row>
    <row r="116" spans="1:7" x14ac:dyDescent="0.25">
      <c r="A116" t="s">
        <v>160</v>
      </c>
      <c r="B116" t="s">
        <v>11</v>
      </c>
      <c r="C116">
        <v>61</v>
      </c>
      <c r="D116" t="str">
        <f>VLOOKUP(A116,tax!$1:$1048576,7,1)</f>
        <v>Eukaryota</v>
      </c>
      <c r="E116" t="str">
        <f>VLOOKUP($A116,tax!$1:$1048576,8,1)</f>
        <v xml:space="preserve"> Viridiplantae</v>
      </c>
      <c r="F116" t="str">
        <f>VLOOKUP($A116,tax!$1:$1048576,9,1)</f>
        <v xml:space="preserve"> Streptophyta</v>
      </c>
      <c r="G116" t="str">
        <f>VLOOKUP($A116,tax!$1:$1048576,10,1)</f>
        <v xml:space="preserve"> Embryophyta</v>
      </c>
    </row>
    <row r="117" spans="1:7" x14ac:dyDescent="0.25">
      <c r="A117" t="s">
        <v>162</v>
      </c>
      <c r="B117" t="s">
        <v>11</v>
      </c>
      <c r="C117">
        <v>62</v>
      </c>
      <c r="D117" t="str">
        <f>VLOOKUP(A117,tax!$1:$1048576,7,1)</f>
        <v>Eukaryota</v>
      </c>
      <c r="E117" t="str">
        <f>VLOOKUP($A117,tax!$1:$1048576,8,1)</f>
        <v xml:space="preserve"> Viridiplantae</v>
      </c>
      <c r="F117" t="str">
        <f>VLOOKUP($A117,tax!$1:$1048576,9,1)</f>
        <v xml:space="preserve"> Streptophyta</v>
      </c>
      <c r="G117" t="str">
        <f>VLOOKUP($A117,tax!$1:$1048576,10,1)</f>
        <v xml:space="preserve"> Embryophyta</v>
      </c>
    </row>
    <row r="118" spans="1:7" x14ac:dyDescent="0.25">
      <c r="A118" t="s">
        <v>162</v>
      </c>
      <c r="B118" t="s">
        <v>13</v>
      </c>
      <c r="C118">
        <v>83</v>
      </c>
      <c r="D118" t="str">
        <f>VLOOKUP(A118,tax!$1:$1048576,7,1)</f>
        <v>Eukaryota</v>
      </c>
      <c r="E118" t="str">
        <f>VLOOKUP($A118,tax!$1:$1048576,8,1)</f>
        <v xml:space="preserve"> Viridiplantae</v>
      </c>
      <c r="F118" t="str">
        <f>VLOOKUP($A118,tax!$1:$1048576,9,1)</f>
        <v xml:space="preserve"> Streptophyta</v>
      </c>
      <c r="G118" t="str">
        <f>VLOOKUP($A118,tax!$1:$1048576,10,1)</f>
        <v xml:space="preserve"> Embryophyta</v>
      </c>
    </row>
    <row r="119" spans="1:7" x14ac:dyDescent="0.25">
      <c r="A119" t="s">
        <v>164</v>
      </c>
      <c r="B119" t="s">
        <v>139</v>
      </c>
      <c r="C119">
        <v>125</v>
      </c>
      <c r="D119" t="str">
        <f>VLOOKUP(A119,tax!$1:$1048576,7,1)</f>
        <v>Eukaryota</v>
      </c>
      <c r="E119" t="str">
        <f>VLOOKUP($A119,tax!$1:$1048576,8,1)</f>
        <v xml:space="preserve"> Viridiplantae</v>
      </c>
      <c r="F119" t="str">
        <f>VLOOKUP($A119,tax!$1:$1048576,9,1)</f>
        <v xml:space="preserve"> Streptophyta</v>
      </c>
      <c r="G119" t="str">
        <f>VLOOKUP($A119,tax!$1:$1048576,10,1)</f>
        <v xml:space="preserve"> Embryophyta</v>
      </c>
    </row>
    <row r="120" spans="1:7" x14ac:dyDescent="0.25">
      <c r="A120" t="s">
        <v>164</v>
      </c>
      <c r="B120" t="s">
        <v>11</v>
      </c>
      <c r="C120">
        <v>60</v>
      </c>
      <c r="D120" t="str">
        <f>VLOOKUP(A120,tax!$1:$1048576,7,1)</f>
        <v>Eukaryota</v>
      </c>
      <c r="E120" t="str">
        <f>VLOOKUP($A120,tax!$1:$1048576,8,1)</f>
        <v xml:space="preserve"> Viridiplantae</v>
      </c>
      <c r="F120" t="str">
        <f>VLOOKUP($A120,tax!$1:$1048576,9,1)</f>
        <v xml:space="preserve"> Streptophyta</v>
      </c>
      <c r="G120" t="str">
        <f>VLOOKUP($A120,tax!$1:$1048576,10,1)</f>
        <v xml:space="preserve"> Embryophyta</v>
      </c>
    </row>
    <row r="121" spans="1:7" x14ac:dyDescent="0.25">
      <c r="A121" t="s">
        <v>166</v>
      </c>
      <c r="B121" t="s">
        <v>11</v>
      </c>
      <c r="C121">
        <v>62</v>
      </c>
      <c r="D121" t="str">
        <f>VLOOKUP(A121,tax!$1:$1048576,7,1)</f>
        <v>Eukaryota</v>
      </c>
      <c r="E121" t="str">
        <f>VLOOKUP($A121,tax!$1:$1048576,8,1)</f>
        <v xml:space="preserve"> Viridiplantae</v>
      </c>
      <c r="F121" t="str">
        <f>VLOOKUP($A121,tax!$1:$1048576,9,1)</f>
        <v xml:space="preserve"> Streptophyta</v>
      </c>
      <c r="G121" t="str">
        <f>VLOOKUP($A121,tax!$1:$1048576,10,1)</f>
        <v xml:space="preserve"> Embryophyta</v>
      </c>
    </row>
    <row r="122" spans="1:7" x14ac:dyDescent="0.25">
      <c r="A122" t="s">
        <v>166</v>
      </c>
      <c r="B122" t="s">
        <v>13</v>
      </c>
      <c r="C122">
        <v>107</v>
      </c>
      <c r="D122" t="str">
        <f>VLOOKUP(A122,tax!$1:$1048576,7,1)</f>
        <v>Eukaryota</v>
      </c>
      <c r="E122" t="str">
        <f>VLOOKUP($A122,tax!$1:$1048576,8,1)</f>
        <v xml:space="preserve"> Viridiplantae</v>
      </c>
      <c r="F122" t="str">
        <f>VLOOKUP($A122,tax!$1:$1048576,9,1)</f>
        <v xml:space="preserve"> Streptophyta</v>
      </c>
      <c r="G122" t="str">
        <f>VLOOKUP($A122,tax!$1:$1048576,10,1)</f>
        <v xml:space="preserve"> Embryophyta</v>
      </c>
    </row>
    <row r="123" spans="1:7" x14ac:dyDescent="0.25">
      <c r="A123" t="s">
        <v>168</v>
      </c>
      <c r="B123" t="s">
        <v>11</v>
      </c>
      <c r="C123">
        <v>60</v>
      </c>
      <c r="D123" t="str">
        <f>VLOOKUP(A123,tax!$1:$1048576,7,1)</f>
        <v>Eukaryota</v>
      </c>
      <c r="E123" t="str">
        <f>VLOOKUP($A123,tax!$1:$1048576,8,1)</f>
        <v xml:space="preserve"> Viridiplantae</v>
      </c>
      <c r="F123" t="str">
        <f>VLOOKUP($A123,tax!$1:$1048576,9,1)</f>
        <v xml:space="preserve"> Streptophyta</v>
      </c>
      <c r="G123" t="str">
        <f>VLOOKUP($A123,tax!$1:$1048576,10,1)</f>
        <v xml:space="preserve"> Embryophyta</v>
      </c>
    </row>
    <row r="124" spans="1:7" x14ac:dyDescent="0.25">
      <c r="A124" t="s">
        <v>170</v>
      </c>
      <c r="B124" t="s">
        <v>11</v>
      </c>
      <c r="C124">
        <v>62</v>
      </c>
      <c r="D124" t="str">
        <f>VLOOKUP(A124,tax!$1:$1048576,7,1)</f>
        <v>Eukaryota</v>
      </c>
      <c r="E124" t="str">
        <f>VLOOKUP($A124,tax!$1:$1048576,8,1)</f>
        <v xml:space="preserve"> Fungi</v>
      </c>
      <c r="F124" t="str">
        <f>VLOOKUP($A124,tax!$1:$1048576,9,1)</f>
        <v xml:space="preserve"> Dikarya</v>
      </c>
      <c r="G124" t="str">
        <f>VLOOKUP($A124,tax!$1:$1048576,10,1)</f>
        <v xml:space="preserve"> Ascomycota</v>
      </c>
    </row>
    <row r="125" spans="1:7" x14ac:dyDescent="0.25">
      <c r="A125" t="s">
        <v>170</v>
      </c>
      <c r="B125" t="s">
        <v>32</v>
      </c>
      <c r="C125">
        <v>115</v>
      </c>
      <c r="D125" t="str">
        <f>VLOOKUP(A125,tax!$1:$1048576,7,1)</f>
        <v>Eukaryota</v>
      </c>
      <c r="E125" t="str">
        <f>VLOOKUP($A125,tax!$1:$1048576,8,1)</f>
        <v xml:space="preserve"> Fungi</v>
      </c>
      <c r="F125" t="str">
        <f>VLOOKUP($A125,tax!$1:$1048576,9,1)</f>
        <v xml:space="preserve"> Dikarya</v>
      </c>
      <c r="G125" t="str">
        <f>VLOOKUP($A125,tax!$1:$1048576,10,1)</f>
        <v xml:space="preserve"> Ascomycota</v>
      </c>
    </row>
    <row r="126" spans="1:7" x14ac:dyDescent="0.25">
      <c r="A126" t="s">
        <v>172</v>
      </c>
      <c r="B126" t="s">
        <v>11</v>
      </c>
      <c r="C126">
        <v>61</v>
      </c>
      <c r="D126" t="str">
        <f>VLOOKUP(A126,tax!$1:$1048576,7,1)</f>
        <v>Eukaryota</v>
      </c>
      <c r="E126" t="str">
        <f>VLOOKUP($A126,tax!$1:$1048576,8,1)</f>
        <v xml:space="preserve"> Fungi</v>
      </c>
      <c r="F126" t="str">
        <f>VLOOKUP($A126,tax!$1:$1048576,9,1)</f>
        <v xml:space="preserve"> Dikarya</v>
      </c>
      <c r="G126" t="str">
        <f>VLOOKUP($A126,tax!$1:$1048576,10,1)</f>
        <v xml:space="preserve"> Ascomycota</v>
      </c>
    </row>
    <row r="127" spans="1:7" x14ac:dyDescent="0.25">
      <c r="A127" t="s">
        <v>172</v>
      </c>
      <c r="B127" t="s">
        <v>13</v>
      </c>
      <c r="C127">
        <v>97</v>
      </c>
      <c r="D127" t="str">
        <f>VLOOKUP(A127,tax!$1:$1048576,7,1)</f>
        <v>Eukaryota</v>
      </c>
      <c r="E127" t="str">
        <f>VLOOKUP($A127,tax!$1:$1048576,8,1)</f>
        <v xml:space="preserve"> Fungi</v>
      </c>
      <c r="F127" t="str">
        <f>VLOOKUP($A127,tax!$1:$1048576,9,1)</f>
        <v xml:space="preserve"> Dikarya</v>
      </c>
      <c r="G127" t="str">
        <f>VLOOKUP($A127,tax!$1:$1048576,10,1)</f>
        <v xml:space="preserve"> Ascomycota</v>
      </c>
    </row>
    <row r="128" spans="1:7" x14ac:dyDescent="0.25">
      <c r="A128" t="s">
        <v>174</v>
      </c>
      <c r="B128" t="s">
        <v>11</v>
      </c>
      <c r="C128">
        <v>62</v>
      </c>
      <c r="D128" t="str">
        <f>VLOOKUP(A128,tax!$1:$1048576,7,1)</f>
        <v>Eukaryota</v>
      </c>
      <c r="E128" t="str">
        <f>VLOOKUP($A128,tax!$1:$1048576,8,1)</f>
        <v xml:space="preserve"> Fungi</v>
      </c>
      <c r="F128" t="str">
        <f>VLOOKUP($A128,tax!$1:$1048576,9,1)</f>
        <v xml:space="preserve"> Dikarya</v>
      </c>
      <c r="G128" t="str">
        <f>VLOOKUP($A128,tax!$1:$1048576,10,1)</f>
        <v xml:space="preserve"> Ascomycota</v>
      </c>
    </row>
    <row r="129" spans="1:7" x14ac:dyDescent="0.25">
      <c r="A129" t="s">
        <v>176</v>
      </c>
      <c r="B129" t="s">
        <v>11</v>
      </c>
      <c r="C129">
        <v>62</v>
      </c>
      <c r="D129" t="str">
        <f>VLOOKUP(A129,tax!$1:$1048576,7,1)</f>
        <v>Eukaryota</v>
      </c>
      <c r="E129" t="str">
        <f>VLOOKUP($A129,tax!$1:$1048576,8,1)</f>
        <v xml:space="preserve"> Fungi</v>
      </c>
      <c r="F129" t="str">
        <f>VLOOKUP($A129,tax!$1:$1048576,9,1)</f>
        <v xml:space="preserve"> Dikarya</v>
      </c>
      <c r="G129" t="str">
        <f>VLOOKUP($A129,tax!$1:$1048576,10,1)</f>
        <v xml:space="preserve"> Ascomycota</v>
      </c>
    </row>
    <row r="130" spans="1:7" x14ac:dyDescent="0.25">
      <c r="A130" t="s">
        <v>176</v>
      </c>
      <c r="B130" t="s">
        <v>13</v>
      </c>
      <c r="C130">
        <v>104</v>
      </c>
      <c r="D130" t="str">
        <f>VLOOKUP(A130,tax!$1:$1048576,7,1)</f>
        <v>Eukaryota</v>
      </c>
      <c r="E130" t="str">
        <f>VLOOKUP($A130,tax!$1:$1048576,8,1)</f>
        <v xml:space="preserve"> Fungi</v>
      </c>
      <c r="F130" t="str">
        <f>VLOOKUP($A130,tax!$1:$1048576,9,1)</f>
        <v xml:space="preserve"> Dikarya</v>
      </c>
      <c r="G130" t="str">
        <f>VLOOKUP($A130,tax!$1:$1048576,10,1)</f>
        <v xml:space="preserve"> Ascomycota</v>
      </c>
    </row>
    <row r="131" spans="1:7" x14ac:dyDescent="0.25">
      <c r="A131" t="s">
        <v>178</v>
      </c>
      <c r="B131" t="s">
        <v>11</v>
      </c>
      <c r="C131">
        <v>62</v>
      </c>
      <c r="D131" t="str">
        <f>VLOOKUP(A131,tax!$1:$1048576,7,1)</f>
        <v>Eukaryota</v>
      </c>
      <c r="E131" t="str">
        <f>VLOOKUP($A131,tax!$1:$1048576,8,1)</f>
        <v xml:space="preserve"> Fungi</v>
      </c>
      <c r="F131" t="str">
        <f>VLOOKUP($A131,tax!$1:$1048576,9,1)</f>
        <v xml:space="preserve"> Dikarya</v>
      </c>
      <c r="G131" t="str">
        <f>VLOOKUP($A131,tax!$1:$1048576,10,1)</f>
        <v xml:space="preserve"> Ascomycota</v>
      </c>
    </row>
    <row r="132" spans="1:7" x14ac:dyDescent="0.25">
      <c r="A132" t="s">
        <v>178</v>
      </c>
      <c r="B132" t="s">
        <v>13</v>
      </c>
      <c r="C132">
        <v>98</v>
      </c>
      <c r="D132" t="str">
        <f>VLOOKUP(A132,tax!$1:$1048576,7,1)</f>
        <v>Eukaryota</v>
      </c>
      <c r="E132" t="str">
        <f>VLOOKUP($A132,tax!$1:$1048576,8,1)</f>
        <v xml:space="preserve"> Fungi</v>
      </c>
      <c r="F132" t="str">
        <f>VLOOKUP($A132,tax!$1:$1048576,9,1)</f>
        <v xml:space="preserve"> Dikarya</v>
      </c>
      <c r="G132" t="str">
        <f>VLOOKUP($A132,tax!$1:$1048576,10,1)</f>
        <v xml:space="preserve"> Ascomycota</v>
      </c>
    </row>
    <row r="133" spans="1:7" x14ac:dyDescent="0.25">
      <c r="A133" t="s">
        <v>180</v>
      </c>
      <c r="B133" t="s">
        <v>182</v>
      </c>
      <c r="C133">
        <v>108</v>
      </c>
      <c r="D133" t="str">
        <f>VLOOKUP(A133,tax!$1:$1048576,7,1)</f>
        <v>Eukaryota</v>
      </c>
      <c r="E133" t="str">
        <f>VLOOKUP($A133,tax!$1:$1048576,8,1)</f>
        <v xml:space="preserve"> Fungi</v>
      </c>
      <c r="F133" t="str">
        <f>VLOOKUP($A133,tax!$1:$1048576,9,1)</f>
        <v xml:space="preserve"> Dikarya</v>
      </c>
      <c r="G133" t="str">
        <f>VLOOKUP($A133,tax!$1:$1048576,10,1)</f>
        <v xml:space="preserve"> Ascomycota</v>
      </c>
    </row>
    <row r="134" spans="1:7" x14ac:dyDescent="0.25">
      <c r="A134" t="s">
        <v>180</v>
      </c>
      <c r="B134" t="s">
        <v>184</v>
      </c>
      <c r="C134">
        <v>68</v>
      </c>
      <c r="D134" t="str">
        <f>VLOOKUP(A134,tax!$1:$1048576,7,1)</f>
        <v>Eukaryota</v>
      </c>
      <c r="E134" t="str">
        <f>VLOOKUP($A134,tax!$1:$1048576,8,1)</f>
        <v xml:space="preserve"> Fungi</v>
      </c>
      <c r="F134" t="str">
        <f>VLOOKUP($A134,tax!$1:$1048576,9,1)</f>
        <v xml:space="preserve"> Dikarya</v>
      </c>
      <c r="G134" t="str">
        <f>VLOOKUP($A134,tax!$1:$1048576,10,1)</f>
        <v xml:space="preserve"> Ascomycota</v>
      </c>
    </row>
    <row r="135" spans="1:7" x14ac:dyDescent="0.25">
      <c r="A135" t="s">
        <v>180</v>
      </c>
      <c r="B135" t="s">
        <v>11</v>
      </c>
      <c r="C135">
        <v>58</v>
      </c>
      <c r="D135" t="str">
        <f>VLOOKUP(A135,tax!$1:$1048576,7,1)</f>
        <v>Eukaryota</v>
      </c>
      <c r="E135" t="str">
        <f>VLOOKUP($A135,tax!$1:$1048576,8,1)</f>
        <v xml:space="preserve"> Fungi</v>
      </c>
      <c r="F135" t="str">
        <f>VLOOKUP($A135,tax!$1:$1048576,9,1)</f>
        <v xml:space="preserve"> Dikarya</v>
      </c>
      <c r="G135" t="str">
        <f>VLOOKUP($A135,tax!$1:$1048576,10,1)</f>
        <v xml:space="preserve"> Ascomycota</v>
      </c>
    </row>
    <row r="136" spans="1:7" x14ac:dyDescent="0.25">
      <c r="A136" t="s">
        <v>185</v>
      </c>
      <c r="B136" t="s">
        <v>11</v>
      </c>
      <c r="C136">
        <v>62</v>
      </c>
      <c r="D136" t="str">
        <f>VLOOKUP(A136,tax!$1:$1048576,7,1)</f>
        <v>Eukaryota</v>
      </c>
      <c r="E136" t="str">
        <f>VLOOKUP($A136,tax!$1:$1048576,8,1)</f>
        <v xml:space="preserve"> Fungi</v>
      </c>
      <c r="F136" t="str">
        <f>VLOOKUP($A136,tax!$1:$1048576,9,1)</f>
        <v xml:space="preserve"> Dikarya</v>
      </c>
      <c r="G136" t="str">
        <f>VLOOKUP($A136,tax!$1:$1048576,10,1)</f>
        <v xml:space="preserve"> Ascomycota</v>
      </c>
    </row>
    <row r="137" spans="1:7" x14ac:dyDescent="0.25">
      <c r="A137" t="s">
        <v>185</v>
      </c>
      <c r="B137" t="s">
        <v>26</v>
      </c>
      <c r="C137">
        <v>91</v>
      </c>
      <c r="D137" t="str">
        <f>VLOOKUP(A137,tax!$1:$1048576,7,1)</f>
        <v>Eukaryota</v>
      </c>
      <c r="E137" t="str">
        <f>VLOOKUP($A137,tax!$1:$1048576,8,1)</f>
        <v xml:space="preserve"> Fungi</v>
      </c>
      <c r="F137" t="str">
        <f>VLOOKUP($A137,tax!$1:$1048576,9,1)</f>
        <v xml:space="preserve"> Dikarya</v>
      </c>
      <c r="G137" t="str">
        <f>VLOOKUP($A137,tax!$1:$1048576,10,1)</f>
        <v xml:space="preserve"> Ascomycota</v>
      </c>
    </row>
    <row r="138" spans="1:7" x14ac:dyDescent="0.25">
      <c r="A138" t="s">
        <v>187</v>
      </c>
      <c r="B138" t="s">
        <v>189</v>
      </c>
      <c r="C138">
        <v>49</v>
      </c>
      <c r="D138" t="str">
        <f>VLOOKUP(A138,tax!$1:$1048576,7,1)</f>
        <v>Eukaryota</v>
      </c>
      <c r="E138" t="str">
        <f>VLOOKUP($A138,tax!$1:$1048576,8,1)</f>
        <v xml:space="preserve"> Fungi</v>
      </c>
      <c r="F138" t="str">
        <f>VLOOKUP($A138,tax!$1:$1048576,9,1)</f>
        <v xml:space="preserve"> Dikarya</v>
      </c>
      <c r="G138" t="str">
        <f>VLOOKUP($A138,tax!$1:$1048576,10,1)</f>
        <v xml:space="preserve"> Ascomycota</v>
      </c>
    </row>
    <row r="139" spans="1:7" x14ac:dyDescent="0.25">
      <c r="A139" t="s">
        <v>187</v>
      </c>
      <c r="B139" t="s">
        <v>11</v>
      </c>
      <c r="C139">
        <v>62</v>
      </c>
      <c r="D139" t="str">
        <f>VLOOKUP(A139,tax!$1:$1048576,7,1)</f>
        <v>Eukaryota</v>
      </c>
      <c r="E139" t="str">
        <f>VLOOKUP($A139,tax!$1:$1048576,8,1)</f>
        <v xml:space="preserve"> Fungi</v>
      </c>
      <c r="F139" t="str">
        <f>VLOOKUP($A139,tax!$1:$1048576,9,1)</f>
        <v xml:space="preserve"> Dikarya</v>
      </c>
      <c r="G139" t="str">
        <f>VLOOKUP($A139,tax!$1:$1048576,10,1)</f>
        <v xml:space="preserve"> Ascomycota</v>
      </c>
    </row>
    <row r="140" spans="1:7" x14ac:dyDescent="0.25">
      <c r="A140" t="s">
        <v>190</v>
      </c>
      <c r="B140" t="s">
        <v>11</v>
      </c>
      <c r="C140">
        <v>62</v>
      </c>
      <c r="D140" t="str">
        <f>VLOOKUP(A140,tax!$1:$1048576,7,1)</f>
        <v>Eukaryota</v>
      </c>
      <c r="E140" t="str">
        <f>VLOOKUP($A140,tax!$1:$1048576,8,1)</f>
        <v xml:space="preserve"> Fungi</v>
      </c>
      <c r="F140" t="str">
        <f>VLOOKUP($A140,tax!$1:$1048576,9,1)</f>
        <v xml:space="preserve"> Dikarya</v>
      </c>
      <c r="G140" t="str">
        <f>VLOOKUP($A140,tax!$1:$1048576,10,1)</f>
        <v xml:space="preserve"> Ascomycota</v>
      </c>
    </row>
    <row r="141" spans="1:7" x14ac:dyDescent="0.25">
      <c r="A141" t="s">
        <v>190</v>
      </c>
      <c r="B141" t="s">
        <v>192</v>
      </c>
      <c r="C141">
        <v>28</v>
      </c>
      <c r="D141" t="str">
        <f>VLOOKUP(A141,tax!$1:$1048576,7,1)</f>
        <v>Eukaryota</v>
      </c>
      <c r="E141" t="str">
        <f>VLOOKUP($A141,tax!$1:$1048576,8,1)</f>
        <v xml:space="preserve"> Fungi</v>
      </c>
      <c r="F141" t="str">
        <f>VLOOKUP($A141,tax!$1:$1048576,9,1)</f>
        <v xml:space="preserve"> Dikarya</v>
      </c>
      <c r="G141" t="str">
        <f>VLOOKUP($A141,tax!$1:$1048576,10,1)</f>
        <v xml:space="preserve"> Ascomycota</v>
      </c>
    </row>
    <row r="142" spans="1:7" x14ac:dyDescent="0.25">
      <c r="A142" t="s">
        <v>190</v>
      </c>
      <c r="B142" t="s">
        <v>13</v>
      </c>
      <c r="C142">
        <v>105</v>
      </c>
      <c r="D142" t="str">
        <f>VLOOKUP(A142,tax!$1:$1048576,7,1)</f>
        <v>Eukaryota</v>
      </c>
      <c r="E142" t="str">
        <f>VLOOKUP($A142,tax!$1:$1048576,8,1)</f>
        <v xml:space="preserve"> Fungi</v>
      </c>
      <c r="F142" t="str">
        <f>VLOOKUP($A142,tax!$1:$1048576,9,1)</f>
        <v xml:space="preserve"> Dikarya</v>
      </c>
      <c r="G142" t="str">
        <f>VLOOKUP($A142,tax!$1:$1048576,10,1)</f>
        <v xml:space="preserve"> Ascomycota</v>
      </c>
    </row>
    <row r="143" spans="1:7" x14ac:dyDescent="0.25">
      <c r="A143" t="s">
        <v>194</v>
      </c>
      <c r="B143" t="s">
        <v>11</v>
      </c>
      <c r="C143">
        <v>62</v>
      </c>
      <c r="D143" t="str">
        <f>VLOOKUP(A143,tax!$1:$1048576,7,1)</f>
        <v>Eukaryota</v>
      </c>
      <c r="E143" t="str">
        <f>VLOOKUP($A143,tax!$1:$1048576,8,1)</f>
        <v xml:space="preserve"> Metazoa</v>
      </c>
      <c r="F143" t="str">
        <f>VLOOKUP($A143,tax!$1:$1048576,9,1)</f>
        <v xml:space="preserve"> Chordata</v>
      </c>
      <c r="G143" t="str">
        <f>VLOOKUP($A143,tax!$1:$1048576,10,1)</f>
        <v xml:space="preserve"> Craniata</v>
      </c>
    </row>
    <row r="144" spans="1:7" x14ac:dyDescent="0.25">
      <c r="A144" t="s">
        <v>194</v>
      </c>
      <c r="B144" t="s">
        <v>13</v>
      </c>
      <c r="C144">
        <v>136</v>
      </c>
      <c r="D144" t="str">
        <f>VLOOKUP(A144,tax!$1:$1048576,7,1)</f>
        <v>Eukaryota</v>
      </c>
      <c r="E144" t="str">
        <f>VLOOKUP($A144,tax!$1:$1048576,8,1)</f>
        <v xml:space="preserve"> Metazoa</v>
      </c>
      <c r="F144" t="str">
        <f>VLOOKUP($A144,tax!$1:$1048576,9,1)</f>
        <v xml:space="preserve"> Chordata</v>
      </c>
      <c r="G144" t="str">
        <f>VLOOKUP($A144,tax!$1:$1048576,10,1)</f>
        <v xml:space="preserve"> Craniata</v>
      </c>
    </row>
    <row r="145" spans="1:7" x14ac:dyDescent="0.25">
      <c r="A145" t="s">
        <v>196</v>
      </c>
      <c r="B145" t="s">
        <v>198</v>
      </c>
      <c r="C145">
        <v>25</v>
      </c>
      <c r="D145" t="str">
        <f>VLOOKUP(A145,tax!$1:$1048576,7,1)</f>
        <v>Eukaryota</v>
      </c>
      <c r="E145" t="str">
        <f>VLOOKUP($A145,tax!$1:$1048576,8,1)</f>
        <v xml:space="preserve"> Euglenozoa</v>
      </c>
      <c r="F145" t="str">
        <f>VLOOKUP($A145,tax!$1:$1048576,9,1)</f>
        <v xml:space="preserve"> Kinetoplastida</v>
      </c>
      <c r="G145" t="str">
        <f>VLOOKUP($A145,tax!$1:$1048576,10,1)</f>
        <v xml:space="preserve"> Trypanosomatidae</v>
      </c>
    </row>
    <row r="146" spans="1:7" x14ac:dyDescent="0.25">
      <c r="A146" t="s">
        <v>196</v>
      </c>
      <c r="B146" t="s">
        <v>11</v>
      </c>
      <c r="C146">
        <v>62</v>
      </c>
      <c r="D146" t="str">
        <f>VLOOKUP(A146,tax!$1:$1048576,7,1)</f>
        <v>Eukaryota</v>
      </c>
      <c r="E146" t="str">
        <f>VLOOKUP($A146,tax!$1:$1048576,8,1)</f>
        <v xml:space="preserve"> Euglenozoa</v>
      </c>
      <c r="F146" t="str">
        <f>VLOOKUP($A146,tax!$1:$1048576,9,1)</f>
        <v xml:space="preserve"> Kinetoplastida</v>
      </c>
      <c r="G146" t="str">
        <f>VLOOKUP($A146,tax!$1:$1048576,10,1)</f>
        <v xml:space="preserve"> Trypanosomatidae</v>
      </c>
    </row>
    <row r="147" spans="1:7" x14ac:dyDescent="0.25">
      <c r="A147" t="s">
        <v>199</v>
      </c>
      <c r="B147" t="s">
        <v>201</v>
      </c>
      <c r="C147">
        <v>86</v>
      </c>
      <c r="D147" t="str">
        <f>VLOOKUP(A147,tax!$1:$1048576,7,1)</f>
        <v>Eukaryota</v>
      </c>
      <c r="E147" t="str">
        <f>VLOOKUP($A147,tax!$1:$1048576,8,1)</f>
        <v xml:space="preserve"> Euglenozoa</v>
      </c>
      <c r="F147" t="str">
        <f>VLOOKUP($A147,tax!$1:$1048576,9,1)</f>
        <v xml:space="preserve"> Kinetoplastida</v>
      </c>
      <c r="G147" t="str">
        <f>VLOOKUP($A147,tax!$1:$1048576,10,1)</f>
        <v xml:space="preserve"> Trypanosomatidae</v>
      </c>
    </row>
    <row r="148" spans="1:7" x14ac:dyDescent="0.25">
      <c r="A148" t="s">
        <v>199</v>
      </c>
      <c r="B148" t="s">
        <v>202</v>
      </c>
      <c r="C148">
        <v>48</v>
      </c>
      <c r="D148" t="str">
        <f>VLOOKUP(A148,tax!$1:$1048576,7,1)</f>
        <v>Eukaryota</v>
      </c>
      <c r="E148" t="str">
        <f>VLOOKUP($A148,tax!$1:$1048576,8,1)</f>
        <v xml:space="preserve"> Euglenozoa</v>
      </c>
      <c r="F148" t="str">
        <f>VLOOKUP($A148,tax!$1:$1048576,9,1)</f>
        <v xml:space="preserve"> Kinetoplastida</v>
      </c>
      <c r="G148" t="str">
        <f>VLOOKUP($A148,tax!$1:$1048576,10,1)</f>
        <v xml:space="preserve"> Trypanosomatidae</v>
      </c>
    </row>
    <row r="149" spans="1:7" x14ac:dyDescent="0.25">
      <c r="A149" t="s">
        <v>199</v>
      </c>
      <c r="B149" t="s">
        <v>11</v>
      </c>
      <c r="C149">
        <v>62</v>
      </c>
      <c r="D149" t="str">
        <f>VLOOKUP(A149,tax!$1:$1048576,7,1)</f>
        <v>Eukaryota</v>
      </c>
      <c r="E149" t="str">
        <f>VLOOKUP($A149,tax!$1:$1048576,8,1)</f>
        <v xml:space="preserve"> Euglenozoa</v>
      </c>
      <c r="F149" t="str">
        <f>VLOOKUP($A149,tax!$1:$1048576,9,1)</f>
        <v xml:space="preserve"> Kinetoplastida</v>
      </c>
      <c r="G149" t="str">
        <f>VLOOKUP($A149,tax!$1:$1048576,10,1)</f>
        <v xml:space="preserve"> Trypanosomatidae</v>
      </c>
    </row>
    <row r="150" spans="1:7" x14ac:dyDescent="0.25">
      <c r="A150" t="s">
        <v>203</v>
      </c>
      <c r="B150" t="s">
        <v>11</v>
      </c>
      <c r="C150">
        <v>62</v>
      </c>
      <c r="D150" t="str">
        <f>VLOOKUP(A150,tax!$1:$1048576,7,1)</f>
        <v>Eukaryota</v>
      </c>
      <c r="E150" t="str">
        <f>VLOOKUP($A150,tax!$1:$1048576,8,1)</f>
        <v xml:space="preserve"> Euglenozoa</v>
      </c>
      <c r="F150" t="str">
        <f>VLOOKUP($A150,tax!$1:$1048576,9,1)</f>
        <v xml:space="preserve"> Kinetoplastida</v>
      </c>
      <c r="G150" t="str">
        <f>VLOOKUP($A150,tax!$1:$1048576,10,1)</f>
        <v xml:space="preserve"> Trypanosomatidae</v>
      </c>
    </row>
    <row r="151" spans="1:7" x14ac:dyDescent="0.25">
      <c r="A151" t="s">
        <v>205</v>
      </c>
      <c r="B151" t="s">
        <v>11</v>
      </c>
      <c r="C151">
        <v>60</v>
      </c>
      <c r="D151" t="str">
        <f>VLOOKUP(A151,tax!$1:$1048576,7,1)</f>
        <v>Eukaryota</v>
      </c>
      <c r="E151" t="str">
        <f>VLOOKUP($A151,tax!$1:$1048576,8,1)</f>
        <v xml:space="preserve"> Euglenozoa</v>
      </c>
      <c r="F151" t="str">
        <f>VLOOKUP($A151,tax!$1:$1048576,9,1)</f>
        <v xml:space="preserve"> Kinetoplastida</v>
      </c>
      <c r="G151" t="str">
        <f>VLOOKUP($A151,tax!$1:$1048576,10,1)</f>
        <v xml:space="preserve"> Trypanosomatidae</v>
      </c>
    </row>
    <row r="152" spans="1:7" x14ac:dyDescent="0.25">
      <c r="A152" t="s">
        <v>207</v>
      </c>
      <c r="B152" t="s">
        <v>209</v>
      </c>
      <c r="C152">
        <v>23</v>
      </c>
      <c r="D152" t="str">
        <f>VLOOKUP(A152,tax!$1:$1048576,7,1)</f>
        <v>Eukaryota</v>
      </c>
      <c r="E152" t="str">
        <f>VLOOKUP($A152,tax!$1:$1048576,8,1)</f>
        <v xml:space="preserve"> Euglenozoa</v>
      </c>
      <c r="F152" t="str">
        <f>VLOOKUP($A152,tax!$1:$1048576,9,1)</f>
        <v xml:space="preserve"> Kinetoplastida</v>
      </c>
      <c r="G152" t="str">
        <f>VLOOKUP($A152,tax!$1:$1048576,10,1)</f>
        <v xml:space="preserve"> Trypanosomatidae</v>
      </c>
    </row>
    <row r="153" spans="1:7" x14ac:dyDescent="0.25">
      <c r="A153" t="s">
        <v>207</v>
      </c>
      <c r="B153" t="s">
        <v>210</v>
      </c>
      <c r="C153">
        <v>25</v>
      </c>
      <c r="D153" t="str">
        <f>VLOOKUP(A153,tax!$1:$1048576,7,1)</f>
        <v>Eukaryota</v>
      </c>
      <c r="E153" t="str">
        <f>VLOOKUP($A153,tax!$1:$1048576,8,1)</f>
        <v xml:space="preserve"> Euglenozoa</v>
      </c>
      <c r="F153" t="str">
        <f>VLOOKUP($A153,tax!$1:$1048576,9,1)</f>
        <v xml:space="preserve"> Kinetoplastida</v>
      </c>
      <c r="G153" t="str">
        <f>VLOOKUP($A153,tax!$1:$1048576,10,1)</f>
        <v xml:space="preserve"> Trypanosomatidae</v>
      </c>
    </row>
    <row r="154" spans="1:7" x14ac:dyDescent="0.25">
      <c r="A154" t="s">
        <v>207</v>
      </c>
      <c r="B154" t="s">
        <v>11</v>
      </c>
      <c r="C154">
        <v>62</v>
      </c>
      <c r="D154" t="str">
        <f>VLOOKUP(A154,tax!$1:$1048576,7,1)</f>
        <v>Eukaryota</v>
      </c>
      <c r="E154" t="str">
        <f>VLOOKUP($A154,tax!$1:$1048576,8,1)</f>
        <v xml:space="preserve"> Euglenozoa</v>
      </c>
      <c r="F154" t="str">
        <f>VLOOKUP($A154,tax!$1:$1048576,9,1)</f>
        <v xml:space="preserve"> Kinetoplastida</v>
      </c>
      <c r="G154" t="str">
        <f>VLOOKUP($A154,tax!$1:$1048576,10,1)</f>
        <v xml:space="preserve"> Trypanosomatidae</v>
      </c>
    </row>
    <row r="155" spans="1:7" x14ac:dyDescent="0.25">
      <c r="A155" t="s">
        <v>207</v>
      </c>
      <c r="B155" t="s">
        <v>26</v>
      </c>
      <c r="C155">
        <v>90</v>
      </c>
      <c r="D155" t="str">
        <f>VLOOKUP(A155,tax!$1:$1048576,7,1)</f>
        <v>Eukaryota</v>
      </c>
      <c r="E155" t="str">
        <f>VLOOKUP($A155,tax!$1:$1048576,8,1)</f>
        <v xml:space="preserve"> Euglenozoa</v>
      </c>
      <c r="F155" t="str">
        <f>VLOOKUP($A155,tax!$1:$1048576,9,1)</f>
        <v xml:space="preserve"> Kinetoplastida</v>
      </c>
      <c r="G155" t="str">
        <f>VLOOKUP($A155,tax!$1:$1048576,10,1)</f>
        <v xml:space="preserve"> Trypanosomatidae</v>
      </c>
    </row>
    <row r="156" spans="1:7" x14ac:dyDescent="0.25">
      <c r="A156" t="s">
        <v>211</v>
      </c>
      <c r="B156" t="s">
        <v>11</v>
      </c>
      <c r="C156">
        <v>62</v>
      </c>
      <c r="D156" t="str">
        <f>VLOOKUP(A156,tax!$1:$1048576,7,1)</f>
        <v>Eukaryota</v>
      </c>
      <c r="E156" t="str">
        <f>VLOOKUP($A156,tax!$1:$1048576,8,1)</f>
        <v xml:space="preserve"> Euglenozoa</v>
      </c>
      <c r="F156" t="str">
        <f>VLOOKUP($A156,tax!$1:$1048576,9,1)</f>
        <v xml:space="preserve"> Kinetoplastida</v>
      </c>
      <c r="G156" t="str">
        <f>VLOOKUP($A156,tax!$1:$1048576,10,1)</f>
        <v xml:space="preserve"> Trypanosomatidae</v>
      </c>
    </row>
    <row r="157" spans="1:7" x14ac:dyDescent="0.25">
      <c r="A157" t="s">
        <v>213</v>
      </c>
      <c r="B157" t="s">
        <v>11</v>
      </c>
      <c r="C157">
        <v>61</v>
      </c>
      <c r="D157" t="str">
        <f>VLOOKUP(A157,tax!$1:$1048576,7,1)</f>
        <v>Eukaryota</v>
      </c>
      <c r="E157" t="str">
        <f>VLOOKUP($A157,tax!$1:$1048576,8,1)</f>
        <v xml:space="preserve"> Euglenozoa</v>
      </c>
      <c r="F157" t="str">
        <f>VLOOKUP($A157,tax!$1:$1048576,9,1)</f>
        <v xml:space="preserve"> Kinetoplastida</v>
      </c>
      <c r="G157" t="str">
        <f>VLOOKUP($A157,tax!$1:$1048576,10,1)</f>
        <v xml:space="preserve"> Trypanosomatidae</v>
      </c>
    </row>
    <row r="158" spans="1:7" x14ac:dyDescent="0.25">
      <c r="A158" t="s">
        <v>215</v>
      </c>
      <c r="B158" t="s">
        <v>217</v>
      </c>
      <c r="C158">
        <v>95</v>
      </c>
      <c r="D158" t="str">
        <f>VLOOKUP(A158,tax!$1:$1048576,7,1)</f>
        <v>Eukaryota</v>
      </c>
      <c r="E158" t="str">
        <f>VLOOKUP($A158,tax!$1:$1048576,8,1)</f>
        <v xml:space="preserve"> Euglenozoa</v>
      </c>
      <c r="F158" t="str">
        <f>VLOOKUP($A158,tax!$1:$1048576,9,1)</f>
        <v xml:space="preserve"> Kinetoplastida</v>
      </c>
      <c r="G158" t="str">
        <f>VLOOKUP($A158,tax!$1:$1048576,10,1)</f>
        <v xml:space="preserve"> Trypanosomatidae</v>
      </c>
    </row>
    <row r="159" spans="1:7" x14ac:dyDescent="0.25">
      <c r="A159" t="s">
        <v>215</v>
      </c>
      <c r="B159" t="s">
        <v>11</v>
      </c>
      <c r="C159">
        <v>62</v>
      </c>
      <c r="D159" t="str">
        <f>VLOOKUP(A159,tax!$1:$1048576,7,1)</f>
        <v>Eukaryota</v>
      </c>
      <c r="E159" t="str">
        <f>VLOOKUP($A159,tax!$1:$1048576,8,1)</f>
        <v xml:space="preserve"> Euglenozoa</v>
      </c>
      <c r="F159" t="str">
        <f>VLOOKUP($A159,tax!$1:$1048576,9,1)</f>
        <v xml:space="preserve"> Kinetoplastida</v>
      </c>
      <c r="G159" t="str">
        <f>VLOOKUP($A159,tax!$1:$1048576,10,1)</f>
        <v xml:space="preserve"> Trypanosomatidae</v>
      </c>
    </row>
    <row r="160" spans="1:7" x14ac:dyDescent="0.25">
      <c r="A160" t="s">
        <v>218</v>
      </c>
      <c r="B160" t="s">
        <v>11</v>
      </c>
      <c r="C160">
        <v>58</v>
      </c>
      <c r="D160" t="str">
        <f>VLOOKUP(A160,tax!$1:$1048576,7,1)</f>
        <v>Eukaryota</v>
      </c>
      <c r="E160" t="str">
        <f>VLOOKUP($A160,tax!$1:$1048576,8,1)</f>
        <v xml:space="preserve"> Euglenozoa</v>
      </c>
      <c r="F160" t="str">
        <f>VLOOKUP($A160,tax!$1:$1048576,9,1)</f>
        <v xml:space="preserve"> Kinetoplastida</v>
      </c>
      <c r="G160" t="str">
        <f>VLOOKUP($A160,tax!$1:$1048576,10,1)</f>
        <v xml:space="preserve"> Trypanosomatidae</v>
      </c>
    </row>
    <row r="161" spans="1:7" x14ac:dyDescent="0.25">
      <c r="A161" t="s">
        <v>220</v>
      </c>
      <c r="B161" t="s">
        <v>11</v>
      </c>
      <c r="C161">
        <v>62</v>
      </c>
      <c r="D161" t="str">
        <f>VLOOKUP(A161,tax!$1:$1048576,7,1)</f>
        <v>Eukaryota</v>
      </c>
      <c r="E161" t="str">
        <f>VLOOKUP($A161,tax!$1:$1048576,8,1)</f>
        <v xml:space="preserve"> Euglenozoa</v>
      </c>
      <c r="F161" t="str">
        <f>VLOOKUP($A161,tax!$1:$1048576,9,1)</f>
        <v xml:space="preserve"> Kinetoplastida</v>
      </c>
      <c r="G161" t="str">
        <f>VLOOKUP($A161,tax!$1:$1048576,10,1)</f>
        <v xml:space="preserve"> Trypanosomatidae</v>
      </c>
    </row>
    <row r="162" spans="1:7" x14ac:dyDescent="0.25">
      <c r="A162" t="s">
        <v>222</v>
      </c>
      <c r="B162" t="s">
        <v>11</v>
      </c>
      <c r="C162">
        <v>62</v>
      </c>
      <c r="D162" t="str">
        <f>VLOOKUP(A162,tax!$1:$1048576,7,1)</f>
        <v>Eukaryota</v>
      </c>
      <c r="E162" t="str">
        <f>VLOOKUP($A162,tax!$1:$1048576,8,1)</f>
        <v xml:space="preserve"> Euglenozoa</v>
      </c>
      <c r="F162" t="str">
        <f>VLOOKUP($A162,tax!$1:$1048576,9,1)</f>
        <v xml:space="preserve"> Kinetoplastida</v>
      </c>
      <c r="G162" t="str">
        <f>VLOOKUP($A162,tax!$1:$1048576,10,1)</f>
        <v xml:space="preserve"> Trypanosomatidae</v>
      </c>
    </row>
    <row r="163" spans="1:7" x14ac:dyDescent="0.25">
      <c r="A163" t="s">
        <v>222</v>
      </c>
      <c r="B163" t="s">
        <v>13</v>
      </c>
      <c r="C163">
        <v>88</v>
      </c>
      <c r="D163" t="str">
        <f>VLOOKUP(A163,tax!$1:$1048576,7,1)</f>
        <v>Eukaryota</v>
      </c>
      <c r="E163" t="str">
        <f>VLOOKUP($A163,tax!$1:$1048576,8,1)</f>
        <v xml:space="preserve"> Euglenozoa</v>
      </c>
      <c r="F163" t="str">
        <f>VLOOKUP($A163,tax!$1:$1048576,9,1)</f>
        <v xml:space="preserve"> Kinetoplastida</v>
      </c>
      <c r="G163" t="str">
        <f>VLOOKUP($A163,tax!$1:$1048576,10,1)</f>
        <v xml:space="preserve"> Trypanosomatidae</v>
      </c>
    </row>
    <row r="164" spans="1:7" x14ac:dyDescent="0.25">
      <c r="A164" t="s">
        <v>224</v>
      </c>
      <c r="B164" t="s">
        <v>226</v>
      </c>
      <c r="C164">
        <v>114</v>
      </c>
      <c r="D164" t="str">
        <f>VLOOKUP(A164,tax!$1:$1048576,7,1)</f>
        <v>Eukaryota</v>
      </c>
      <c r="E164" t="str">
        <f>VLOOKUP($A164,tax!$1:$1048576,8,1)</f>
        <v xml:space="preserve"> Euglenozoa</v>
      </c>
      <c r="F164" t="str">
        <f>VLOOKUP($A164,tax!$1:$1048576,9,1)</f>
        <v xml:space="preserve"> Kinetoplastida</v>
      </c>
      <c r="G164" t="str">
        <f>VLOOKUP($A164,tax!$1:$1048576,10,1)</f>
        <v xml:space="preserve"> Trypanosomatidae</v>
      </c>
    </row>
    <row r="165" spans="1:7" x14ac:dyDescent="0.25">
      <c r="A165" t="s">
        <v>224</v>
      </c>
      <c r="B165" t="s">
        <v>11</v>
      </c>
      <c r="C165">
        <v>62</v>
      </c>
      <c r="D165" t="str">
        <f>VLOOKUP(A165,tax!$1:$1048576,7,1)</f>
        <v>Eukaryota</v>
      </c>
      <c r="E165" t="str">
        <f>VLOOKUP($A165,tax!$1:$1048576,8,1)</f>
        <v xml:space="preserve"> Euglenozoa</v>
      </c>
      <c r="F165" t="str">
        <f>VLOOKUP($A165,tax!$1:$1048576,9,1)</f>
        <v xml:space="preserve"> Kinetoplastida</v>
      </c>
      <c r="G165" t="str">
        <f>VLOOKUP($A165,tax!$1:$1048576,10,1)</f>
        <v xml:space="preserve"> Trypanosomatidae</v>
      </c>
    </row>
    <row r="166" spans="1:7" x14ac:dyDescent="0.25">
      <c r="A166" t="s">
        <v>227</v>
      </c>
      <c r="B166" t="s">
        <v>11</v>
      </c>
      <c r="C166">
        <v>62</v>
      </c>
      <c r="D166" t="str">
        <f>VLOOKUP(A166,tax!$1:$1048576,7,1)</f>
        <v>Eukaryota</v>
      </c>
      <c r="E166" t="str">
        <f>VLOOKUP($A166,tax!$1:$1048576,8,1)</f>
        <v xml:space="preserve"> Euglenozoa</v>
      </c>
      <c r="F166" t="str">
        <f>VLOOKUP($A166,tax!$1:$1048576,9,1)</f>
        <v xml:space="preserve"> Kinetoplastida</v>
      </c>
      <c r="G166" t="str">
        <f>VLOOKUP($A166,tax!$1:$1048576,10,1)</f>
        <v xml:space="preserve"> Trypanosomatidae</v>
      </c>
    </row>
    <row r="167" spans="1:7" x14ac:dyDescent="0.25">
      <c r="A167" t="s">
        <v>229</v>
      </c>
      <c r="B167" t="s">
        <v>198</v>
      </c>
      <c r="C167">
        <v>25</v>
      </c>
      <c r="D167" t="str">
        <f>VLOOKUP(A167,tax!$1:$1048576,7,1)</f>
        <v>Eukaryota</v>
      </c>
      <c r="E167" t="str">
        <f>VLOOKUP($A167,tax!$1:$1048576,8,1)</f>
        <v xml:space="preserve"> Euglenozoa</v>
      </c>
      <c r="F167" t="str">
        <f>VLOOKUP($A167,tax!$1:$1048576,9,1)</f>
        <v xml:space="preserve"> Kinetoplastida</v>
      </c>
      <c r="G167" t="str">
        <f>VLOOKUP($A167,tax!$1:$1048576,10,1)</f>
        <v xml:space="preserve"> Trypanosomatidae</v>
      </c>
    </row>
    <row r="168" spans="1:7" x14ac:dyDescent="0.25">
      <c r="A168" t="s">
        <v>229</v>
      </c>
      <c r="B168" t="s">
        <v>11</v>
      </c>
      <c r="C168">
        <v>62</v>
      </c>
      <c r="D168" t="str">
        <f>VLOOKUP(A168,tax!$1:$1048576,7,1)</f>
        <v>Eukaryota</v>
      </c>
      <c r="E168" t="str">
        <f>VLOOKUP($A168,tax!$1:$1048576,8,1)</f>
        <v xml:space="preserve"> Euglenozoa</v>
      </c>
      <c r="F168" t="str">
        <f>VLOOKUP($A168,tax!$1:$1048576,9,1)</f>
        <v xml:space="preserve"> Kinetoplastida</v>
      </c>
      <c r="G168" t="str">
        <f>VLOOKUP($A168,tax!$1:$1048576,10,1)</f>
        <v xml:space="preserve"> Trypanosomatidae</v>
      </c>
    </row>
    <row r="169" spans="1:7" x14ac:dyDescent="0.25">
      <c r="A169" t="s">
        <v>231</v>
      </c>
      <c r="B169" t="s">
        <v>11</v>
      </c>
      <c r="C169">
        <v>62</v>
      </c>
      <c r="D169" t="str">
        <f>VLOOKUP(A169,tax!$1:$1048576,7,1)</f>
        <v>Eukaryota</v>
      </c>
      <c r="E169" t="str">
        <f>VLOOKUP($A169,tax!$1:$1048576,8,1)</f>
        <v xml:space="preserve"> Euglenozoa</v>
      </c>
      <c r="F169" t="str">
        <f>VLOOKUP($A169,tax!$1:$1048576,9,1)</f>
        <v xml:space="preserve"> Kinetoplastida</v>
      </c>
      <c r="G169" t="str">
        <f>VLOOKUP($A169,tax!$1:$1048576,10,1)</f>
        <v xml:space="preserve"> Trypanosomatidae</v>
      </c>
    </row>
    <row r="170" spans="1:7" x14ac:dyDescent="0.25">
      <c r="A170" t="s">
        <v>233</v>
      </c>
      <c r="B170" t="s">
        <v>235</v>
      </c>
      <c r="C170">
        <v>145</v>
      </c>
      <c r="D170" t="str">
        <f>VLOOKUP(A170,tax!$1:$1048576,7,1)</f>
        <v>Eukaryota</v>
      </c>
      <c r="E170" t="str">
        <f>VLOOKUP($A170,tax!$1:$1048576,8,1)</f>
        <v xml:space="preserve"> Euglenozoa</v>
      </c>
      <c r="F170" t="str">
        <f>VLOOKUP($A170,tax!$1:$1048576,9,1)</f>
        <v xml:space="preserve"> Kinetoplastida</v>
      </c>
      <c r="G170" t="str">
        <f>VLOOKUP($A170,tax!$1:$1048576,10,1)</f>
        <v xml:space="preserve"> Trypanosomatidae</v>
      </c>
    </row>
    <row r="171" spans="1:7" x14ac:dyDescent="0.25">
      <c r="A171" t="s">
        <v>233</v>
      </c>
      <c r="B171" t="s">
        <v>236</v>
      </c>
      <c r="C171">
        <v>21</v>
      </c>
      <c r="D171" t="str">
        <f>VLOOKUP(A171,tax!$1:$1048576,7,1)</f>
        <v>Eukaryota</v>
      </c>
      <c r="E171" t="str">
        <f>VLOOKUP($A171,tax!$1:$1048576,8,1)</f>
        <v xml:space="preserve"> Euglenozoa</v>
      </c>
      <c r="F171" t="str">
        <f>VLOOKUP($A171,tax!$1:$1048576,9,1)</f>
        <v xml:space="preserve"> Kinetoplastida</v>
      </c>
      <c r="G171" t="str">
        <f>VLOOKUP($A171,tax!$1:$1048576,10,1)</f>
        <v xml:space="preserve"> Trypanosomatidae</v>
      </c>
    </row>
    <row r="172" spans="1:7" x14ac:dyDescent="0.25">
      <c r="A172" t="s">
        <v>233</v>
      </c>
      <c r="B172" t="s">
        <v>11</v>
      </c>
      <c r="C172">
        <v>62</v>
      </c>
      <c r="D172" t="str">
        <f>VLOOKUP(A172,tax!$1:$1048576,7,1)</f>
        <v>Eukaryota</v>
      </c>
      <c r="E172" t="str">
        <f>VLOOKUP($A172,tax!$1:$1048576,8,1)</f>
        <v xml:space="preserve"> Euglenozoa</v>
      </c>
      <c r="F172" t="str">
        <f>VLOOKUP($A172,tax!$1:$1048576,9,1)</f>
        <v xml:space="preserve"> Kinetoplastida</v>
      </c>
      <c r="G172" t="str">
        <f>VLOOKUP($A172,tax!$1:$1048576,10,1)</f>
        <v xml:space="preserve"> Trypanosomatidae</v>
      </c>
    </row>
    <row r="173" spans="1:7" x14ac:dyDescent="0.25">
      <c r="A173" t="s">
        <v>237</v>
      </c>
      <c r="B173" t="s">
        <v>239</v>
      </c>
      <c r="C173">
        <v>90</v>
      </c>
      <c r="D173" t="str">
        <f>VLOOKUP(A173,tax!$1:$1048576,7,1)</f>
        <v>Eukaryota</v>
      </c>
      <c r="E173" t="str">
        <f>VLOOKUP($A173,tax!$1:$1048576,8,1)</f>
        <v xml:space="preserve"> Euglenozoa</v>
      </c>
      <c r="F173" t="str">
        <f>VLOOKUP($A173,tax!$1:$1048576,9,1)</f>
        <v xml:space="preserve"> Kinetoplastida</v>
      </c>
      <c r="G173" t="str">
        <f>VLOOKUP($A173,tax!$1:$1048576,10,1)</f>
        <v xml:space="preserve"> Trypanosomatidae</v>
      </c>
    </row>
    <row r="174" spans="1:7" x14ac:dyDescent="0.25">
      <c r="A174" t="s">
        <v>237</v>
      </c>
      <c r="B174" t="s">
        <v>209</v>
      </c>
      <c r="C174">
        <v>26</v>
      </c>
      <c r="D174" t="str">
        <f>VLOOKUP(A174,tax!$1:$1048576,7,1)</f>
        <v>Eukaryota</v>
      </c>
      <c r="E174" t="str">
        <f>VLOOKUP($A174,tax!$1:$1048576,8,1)</f>
        <v xml:space="preserve"> Euglenozoa</v>
      </c>
      <c r="F174" t="str">
        <f>VLOOKUP($A174,tax!$1:$1048576,9,1)</f>
        <v xml:space="preserve"> Kinetoplastida</v>
      </c>
      <c r="G174" t="str">
        <f>VLOOKUP($A174,tax!$1:$1048576,10,1)</f>
        <v xml:space="preserve"> Trypanosomatidae</v>
      </c>
    </row>
    <row r="175" spans="1:7" x14ac:dyDescent="0.25">
      <c r="A175" t="s">
        <v>237</v>
      </c>
      <c r="B175" t="s">
        <v>210</v>
      </c>
      <c r="C175">
        <v>25</v>
      </c>
      <c r="D175" t="str">
        <f>VLOOKUP(A175,tax!$1:$1048576,7,1)</f>
        <v>Eukaryota</v>
      </c>
      <c r="E175" t="str">
        <f>VLOOKUP($A175,tax!$1:$1048576,8,1)</f>
        <v xml:space="preserve"> Euglenozoa</v>
      </c>
      <c r="F175" t="str">
        <f>VLOOKUP($A175,tax!$1:$1048576,9,1)</f>
        <v xml:space="preserve"> Kinetoplastida</v>
      </c>
      <c r="G175" t="str">
        <f>VLOOKUP($A175,tax!$1:$1048576,10,1)</f>
        <v xml:space="preserve"> Trypanosomatidae</v>
      </c>
    </row>
    <row r="176" spans="1:7" x14ac:dyDescent="0.25">
      <c r="A176" t="s">
        <v>237</v>
      </c>
      <c r="B176" t="s">
        <v>11</v>
      </c>
      <c r="C176">
        <v>62</v>
      </c>
      <c r="D176" t="str">
        <f>VLOOKUP(A176,tax!$1:$1048576,7,1)</f>
        <v>Eukaryota</v>
      </c>
      <c r="E176" t="str">
        <f>VLOOKUP($A176,tax!$1:$1048576,8,1)</f>
        <v xml:space="preserve"> Euglenozoa</v>
      </c>
      <c r="F176" t="str">
        <f>VLOOKUP($A176,tax!$1:$1048576,9,1)</f>
        <v xml:space="preserve"> Kinetoplastida</v>
      </c>
      <c r="G176" t="str">
        <f>VLOOKUP($A176,tax!$1:$1048576,10,1)</f>
        <v xml:space="preserve"> Trypanosomatidae</v>
      </c>
    </row>
    <row r="177" spans="1:7" x14ac:dyDescent="0.25">
      <c r="A177" t="s">
        <v>240</v>
      </c>
      <c r="B177" t="s">
        <v>217</v>
      </c>
      <c r="C177">
        <v>98</v>
      </c>
      <c r="D177" t="str">
        <f>VLOOKUP(A177,tax!$1:$1048576,7,1)</f>
        <v>Eukaryota</v>
      </c>
      <c r="E177" t="str">
        <f>VLOOKUP($A177,tax!$1:$1048576,8,1)</f>
        <v xml:space="preserve"> Euglenozoa</v>
      </c>
      <c r="F177" t="str">
        <f>VLOOKUP($A177,tax!$1:$1048576,9,1)</f>
        <v xml:space="preserve"> Kinetoplastida</v>
      </c>
      <c r="G177" t="str">
        <f>VLOOKUP($A177,tax!$1:$1048576,10,1)</f>
        <v xml:space="preserve"> Trypanosomatidae</v>
      </c>
    </row>
    <row r="178" spans="1:7" x14ac:dyDescent="0.25">
      <c r="A178" t="s">
        <v>240</v>
      </c>
      <c r="B178" t="s">
        <v>11</v>
      </c>
      <c r="C178">
        <v>62</v>
      </c>
      <c r="D178" t="str">
        <f>VLOOKUP(A178,tax!$1:$1048576,7,1)</f>
        <v>Eukaryota</v>
      </c>
      <c r="E178" t="str">
        <f>VLOOKUP($A178,tax!$1:$1048576,8,1)</f>
        <v xml:space="preserve"> Euglenozoa</v>
      </c>
      <c r="F178" t="str">
        <f>VLOOKUP($A178,tax!$1:$1048576,9,1)</f>
        <v xml:space="preserve"> Kinetoplastida</v>
      </c>
      <c r="G178" t="str">
        <f>VLOOKUP($A178,tax!$1:$1048576,10,1)</f>
        <v xml:space="preserve"> Trypanosomatidae</v>
      </c>
    </row>
    <row r="179" spans="1:7" x14ac:dyDescent="0.25">
      <c r="A179" t="s">
        <v>242</v>
      </c>
      <c r="B179" t="s">
        <v>11</v>
      </c>
      <c r="C179">
        <v>57</v>
      </c>
      <c r="D179" t="str">
        <f>VLOOKUP(A179,tax!$1:$1048576,7,1)</f>
        <v>Eukaryota</v>
      </c>
      <c r="E179" t="str">
        <f>VLOOKUP($A179,tax!$1:$1048576,8,1)</f>
        <v xml:space="preserve"> Euglenozoa</v>
      </c>
      <c r="F179" t="str">
        <f>VLOOKUP($A179,tax!$1:$1048576,9,1)</f>
        <v xml:space="preserve"> Kinetoplastida</v>
      </c>
      <c r="G179" t="str">
        <f>VLOOKUP($A179,tax!$1:$1048576,10,1)</f>
        <v xml:space="preserve"> Trypanosomatidae</v>
      </c>
    </row>
    <row r="180" spans="1:7" x14ac:dyDescent="0.25">
      <c r="A180" t="s">
        <v>244</v>
      </c>
      <c r="B180" t="s">
        <v>11</v>
      </c>
      <c r="C180">
        <v>62</v>
      </c>
      <c r="D180" t="str">
        <f>VLOOKUP(A180,tax!$1:$1048576,7,1)</f>
        <v>Eukaryota</v>
      </c>
      <c r="E180" t="str">
        <f>VLOOKUP($A180,tax!$1:$1048576,8,1)</f>
        <v xml:space="preserve"> Euglenozoa</v>
      </c>
      <c r="F180" t="str">
        <f>VLOOKUP($A180,tax!$1:$1048576,9,1)</f>
        <v xml:space="preserve"> Kinetoplastida</v>
      </c>
      <c r="G180" t="str">
        <f>VLOOKUP($A180,tax!$1:$1048576,10,1)</f>
        <v xml:space="preserve"> Trypanosomatidae</v>
      </c>
    </row>
    <row r="181" spans="1:7" x14ac:dyDescent="0.25">
      <c r="A181" t="s">
        <v>246</v>
      </c>
      <c r="B181" t="s">
        <v>11</v>
      </c>
      <c r="C181">
        <v>62</v>
      </c>
      <c r="D181" t="str">
        <f>VLOOKUP(A181,tax!$1:$1048576,7,1)</f>
        <v>Eukaryota</v>
      </c>
      <c r="E181" t="str">
        <f>VLOOKUP($A181,tax!$1:$1048576,8,1)</f>
        <v xml:space="preserve"> Euglenozoa</v>
      </c>
      <c r="F181" t="str">
        <f>VLOOKUP($A181,tax!$1:$1048576,9,1)</f>
        <v xml:space="preserve"> Kinetoplastida</v>
      </c>
      <c r="G181" t="str">
        <f>VLOOKUP($A181,tax!$1:$1048576,10,1)</f>
        <v xml:space="preserve"> Trypanosomatidae</v>
      </c>
    </row>
    <row r="182" spans="1:7" x14ac:dyDescent="0.25">
      <c r="A182" t="s">
        <v>248</v>
      </c>
      <c r="B182" t="s">
        <v>226</v>
      </c>
      <c r="C182">
        <v>114</v>
      </c>
      <c r="D182" t="str">
        <f>VLOOKUP(A182,tax!$1:$1048576,7,1)</f>
        <v>Eukaryota</v>
      </c>
      <c r="E182" t="str">
        <f>VLOOKUP($A182,tax!$1:$1048576,8,1)</f>
        <v xml:space="preserve"> Euglenozoa</v>
      </c>
      <c r="F182" t="str">
        <f>VLOOKUP($A182,tax!$1:$1048576,9,1)</f>
        <v xml:space="preserve"> Kinetoplastida</v>
      </c>
      <c r="G182" t="str">
        <f>VLOOKUP($A182,tax!$1:$1048576,10,1)</f>
        <v xml:space="preserve"> Trypanosomatidae</v>
      </c>
    </row>
    <row r="183" spans="1:7" x14ac:dyDescent="0.25">
      <c r="A183" t="s">
        <v>248</v>
      </c>
      <c r="B183" t="s">
        <v>11</v>
      </c>
      <c r="C183">
        <v>62</v>
      </c>
      <c r="D183" t="str">
        <f>VLOOKUP(A183,tax!$1:$1048576,7,1)</f>
        <v>Eukaryota</v>
      </c>
      <c r="E183" t="str">
        <f>VLOOKUP($A183,tax!$1:$1048576,8,1)</f>
        <v xml:space="preserve"> Euglenozoa</v>
      </c>
      <c r="F183" t="str">
        <f>VLOOKUP($A183,tax!$1:$1048576,9,1)</f>
        <v xml:space="preserve"> Kinetoplastida</v>
      </c>
      <c r="G183" t="str">
        <f>VLOOKUP($A183,tax!$1:$1048576,10,1)</f>
        <v xml:space="preserve"> Trypanosomatidae</v>
      </c>
    </row>
    <row r="184" spans="1:7" x14ac:dyDescent="0.25">
      <c r="A184" t="s">
        <v>250</v>
      </c>
      <c r="B184" t="s">
        <v>11</v>
      </c>
      <c r="C184">
        <v>62</v>
      </c>
      <c r="D184" t="str">
        <f>VLOOKUP(A184,tax!$1:$1048576,7,1)</f>
        <v>Eukaryota</v>
      </c>
      <c r="E184" t="str">
        <f>VLOOKUP($A184,tax!$1:$1048576,8,1)</f>
        <v xml:space="preserve"> Metazoa</v>
      </c>
      <c r="F184" t="str">
        <f>VLOOKUP($A184,tax!$1:$1048576,9,1)</f>
        <v xml:space="preserve"> Chordata</v>
      </c>
      <c r="G184" t="str">
        <f>VLOOKUP($A184,tax!$1:$1048576,10,1)</f>
        <v xml:space="preserve"> Craniata</v>
      </c>
    </row>
    <row r="185" spans="1:7" x14ac:dyDescent="0.25">
      <c r="A185" t="s">
        <v>250</v>
      </c>
      <c r="B185" t="s">
        <v>13</v>
      </c>
      <c r="C185">
        <v>102</v>
      </c>
      <c r="D185" t="str">
        <f>VLOOKUP(A185,tax!$1:$1048576,7,1)</f>
        <v>Eukaryota</v>
      </c>
      <c r="E185" t="str">
        <f>VLOOKUP($A185,tax!$1:$1048576,8,1)</f>
        <v xml:space="preserve"> Metazoa</v>
      </c>
      <c r="F185" t="str">
        <f>VLOOKUP($A185,tax!$1:$1048576,9,1)</f>
        <v xml:space="preserve"> Chordata</v>
      </c>
      <c r="G185" t="str">
        <f>VLOOKUP($A185,tax!$1:$1048576,10,1)</f>
        <v xml:space="preserve"> Craniata</v>
      </c>
    </row>
    <row r="186" spans="1:7" x14ac:dyDescent="0.25">
      <c r="A186" t="s">
        <v>252</v>
      </c>
      <c r="B186" t="s">
        <v>81</v>
      </c>
      <c r="C186">
        <v>49</v>
      </c>
      <c r="D186" t="str">
        <f>VLOOKUP(A186,tax!$1:$1048576,7,1)</f>
        <v>Eukaryota</v>
      </c>
      <c r="E186" t="str">
        <f>VLOOKUP($A186,tax!$1:$1048576,8,1)</f>
        <v xml:space="preserve"> Metazoa</v>
      </c>
      <c r="F186" t="str">
        <f>VLOOKUP($A186,tax!$1:$1048576,9,1)</f>
        <v xml:space="preserve"> Platyhelminthes</v>
      </c>
      <c r="G186" t="str">
        <f>VLOOKUP($A186,tax!$1:$1048576,10,1)</f>
        <v xml:space="preserve"> Rhabditophora</v>
      </c>
    </row>
    <row r="187" spans="1:7" x14ac:dyDescent="0.25">
      <c r="A187" t="s">
        <v>252</v>
      </c>
      <c r="B187" t="s">
        <v>11</v>
      </c>
      <c r="C187">
        <v>61</v>
      </c>
      <c r="D187" t="str">
        <f>VLOOKUP(A187,tax!$1:$1048576,7,1)</f>
        <v>Eukaryota</v>
      </c>
      <c r="E187" t="str">
        <f>VLOOKUP($A187,tax!$1:$1048576,8,1)</f>
        <v xml:space="preserve"> Metazoa</v>
      </c>
      <c r="F187" t="str">
        <f>VLOOKUP($A187,tax!$1:$1048576,9,1)</f>
        <v xml:space="preserve"> Platyhelminthes</v>
      </c>
      <c r="G187" t="str">
        <f>VLOOKUP($A187,tax!$1:$1048576,10,1)</f>
        <v xml:space="preserve"> Rhabditophora</v>
      </c>
    </row>
    <row r="188" spans="1:7" x14ac:dyDescent="0.25">
      <c r="A188" t="s">
        <v>254</v>
      </c>
      <c r="B188" t="s">
        <v>256</v>
      </c>
      <c r="C188">
        <v>70</v>
      </c>
      <c r="D188" t="str">
        <f>VLOOKUP(A188,tax!$1:$1048576,7,1)</f>
        <v>Eukaryota</v>
      </c>
      <c r="E188" t="str">
        <f>VLOOKUP($A188,tax!$1:$1048576,8,1)</f>
        <v xml:space="preserve"> Viridiplantae</v>
      </c>
      <c r="F188" t="str">
        <f>VLOOKUP($A188,tax!$1:$1048576,9,1)</f>
        <v xml:space="preserve"> Chlorophyta</v>
      </c>
      <c r="G188" t="str">
        <f>VLOOKUP($A188,tax!$1:$1048576,10,1)</f>
        <v xml:space="preserve"> Mamiellophyceae</v>
      </c>
    </row>
    <row r="189" spans="1:7" x14ac:dyDescent="0.25">
      <c r="A189" t="s">
        <v>254</v>
      </c>
      <c r="B189" t="s">
        <v>11</v>
      </c>
      <c r="C189">
        <v>62</v>
      </c>
      <c r="D189" t="str">
        <f>VLOOKUP(A189,tax!$1:$1048576,7,1)</f>
        <v>Eukaryota</v>
      </c>
      <c r="E189" t="str">
        <f>VLOOKUP($A189,tax!$1:$1048576,8,1)</f>
        <v xml:space="preserve"> Viridiplantae</v>
      </c>
      <c r="F189" t="str">
        <f>VLOOKUP($A189,tax!$1:$1048576,9,1)</f>
        <v xml:space="preserve"> Chlorophyta</v>
      </c>
      <c r="G189" t="str">
        <f>VLOOKUP($A189,tax!$1:$1048576,10,1)</f>
        <v xml:space="preserve"> Mamiellophyceae</v>
      </c>
    </row>
    <row r="190" spans="1:7" x14ac:dyDescent="0.25">
      <c r="A190" t="s">
        <v>257</v>
      </c>
      <c r="B190" t="s">
        <v>11</v>
      </c>
      <c r="C190">
        <v>62</v>
      </c>
      <c r="D190" t="str">
        <f>VLOOKUP(A190,tax!$1:$1048576,7,1)</f>
        <v>Eukaryota</v>
      </c>
      <c r="E190" t="str">
        <f>VLOOKUP($A190,tax!$1:$1048576,8,1)</f>
        <v xml:space="preserve"> Viridiplantae</v>
      </c>
      <c r="F190" t="str">
        <f>VLOOKUP($A190,tax!$1:$1048576,9,1)</f>
        <v xml:space="preserve"> Chlorophyta</v>
      </c>
      <c r="G190" t="str">
        <f>VLOOKUP($A190,tax!$1:$1048576,10,1)</f>
        <v xml:space="preserve"> Mamiellophyceae</v>
      </c>
    </row>
    <row r="191" spans="1:7" x14ac:dyDescent="0.25">
      <c r="A191" t="s">
        <v>259</v>
      </c>
      <c r="B191" t="s">
        <v>11</v>
      </c>
      <c r="C191">
        <v>62</v>
      </c>
      <c r="D191" t="str">
        <f>VLOOKUP(A191,tax!$1:$1048576,7,1)</f>
        <v>Eukaryota</v>
      </c>
      <c r="E191" t="str">
        <f>VLOOKUP($A191,tax!$1:$1048576,8,1)</f>
        <v xml:space="preserve"> Viridiplantae</v>
      </c>
      <c r="F191" t="str">
        <f>VLOOKUP($A191,tax!$1:$1048576,9,1)</f>
        <v xml:space="preserve"> Chlorophyta</v>
      </c>
      <c r="G191" t="str">
        <f>VLOOKUP($A191,tax!$1:$1048576,10,1)</f>
        <v xml:space="preserve"> Mamiellophyceae</v>
      </c>
    </row>
    <row r="192" spans="1:7" x14ac:dyDescent="0.25">
      <c r="A192" t="s">
        <v>259</v>
      </c>
      <c r="B192" t="s">
        <v>13</v>
      </c>
      <c r="C192">
        <v>102</v>
      </c>
      <c r="D192" t="str">
        <f>VLOOKUP(A192,tax!$1:$1048576,7,1)</f>
        <v>Eukaryota</v>
      </c>
      <c r="E192" t="str">
        <f>VLOOKUP($A192,tax!$1:$1048576,8,1)</f>
        <v xml:space="preserve"> Viridiplantae</v>
      </c>
      <c r="F192" t="str">
        <f>VLOOKUP($A192,tax!$1:$1048576,9,1)</f>
        <v xml:space="preserve"> Chlorophyta</v>
      </c>
      <c r="G192" t="str">
        <f>VLOOKUP($A192,tax!$1:$1048576,10,1)</f>
        <v xml:space="preserve"> Mamiellophyceae</v>
      </c>
    </row>
    <row r="193" spans="1:7" x14ac:dyDescent="0.25">
      <c r="A193" t="s">
        <v>261</v>
      </c>
      <c r="B193" t="s">
        <v>11</v>
      </c>
      <c r="C193">
        <v>62</v>
      </c>
      <c r="D193" t="str">
        <f>VLOOKUP(A193,tax!$1:$1048576,7,1)</f>
        <v>Eukaryota</v>
      </c>
      <c r="E193" t="str">
        <f>VLOOKUP($A193,tax!$1:$1048576,8,1)</f>
        <v xml:space="preserve"> Viridiplantae</v>
      </c>
      <c r="F193" t="str">
        <f>VLOOKUP($A193,tax!$1:$1048576,9,1)</f>
        <v xml:space="preserve"> Chlorophyta</v>
      </c>
      <c r="G193" t="str">
        <f>VLOOKUP($A193,tax!$1:$1048576,10,1)</f>
        <v xml:space="preserve"> Mamiellophyceae</v>
      </c>
    </row>
    <row r="194" spans="1:7" x14ac:dyDescent="0.25">
      <c r="A194" t="s">
        <v>261</v>
      </c>
      <c r="B194" t="s">
        <v>26</v>
      </c>
      <c r="C194">
        <v>86</v>
      </c>
      <c r="D194" t="str">
        <f>VLOOKUP(A194,tax!$1:$1048576,7,1)</f>
        <v>Eukaryota</v>
      </c>
      <c r="E194" t="str">
        <f>VLOOKUP($A194,tax!$1:$1048576,8,1)</f>
        <v xml:space="preserve"> Viridiplantae</v>
      </c>
      <c r="F194" t="str">
        <f>VLOOKUP($A194,tax!$1:$1048576,9,1)</f>
        <v xml:space="preserve"> Chlorophyta</v>
      </c>
      <c r="G194" t="str">
        <f>VLOOKUP($A194,tax!$1:$1048576,10,1)</f>
        <v xml:space="preserve"> Mamiellophyceae</v>
      </c>
    </row>
    <row r="195" spans="1:7" x14ac:dyDescent="0.25">
      <c r="A195" t="s">
        <v>263</v>
      </c>
      <c r="B195" t="s">
        <v>11</v>
      </c>
      <c r="C195">
        <v>62</v>
      </c>
      <c r="D195" t="str">
        <f>VLOOKUP(A195,tax!$1:$1048576,7,1)</f>
        <v>Eukaryota</v>
      </c>
      <c r="E195" t="str">
        <f>VLOOKUP($A195,tax!$1:$1048576,8,1)</f>
        <v xml:space="preserve"> Viridiplantae</v>
      </c>
      <c r="F195" t="str">
        <f>VLOOKUP($A195,tax!$1:$1048576,9,1)</f>
        <v xml:space="preserve"> Chlorophyta</v>
      </c>
      <c r="G195" t="str">
        <f>VLOOKUP($A195,tax!$1:$1048576,10,1)</f>
        <v xml:space="preserve"> Mamiellophyceae</v>
      </c>
    </row>
    <row r="196" spans="1:7" x14ac:dyDescent="0.25">
      <c r="A196" t="s">
        <v>263</v>
      </c>
      <c r="B196" t="s">
        <v>13</v>
      </c>
      <c r="C196">
        <v>100</v>
      </c>
      <c r="D196" t="str">
        <f>VLOOKUP(A196,tax!$1:$1048576,7,1)</f>
        <v>Eukaryota</v>
      </c>
      <c r="E196" t="str">
        <f>VLOOKUP($A196,tax!$1:$1048576,8,1)</f>
        <v xml:space="preserve"> Viridiplantae</v>
      </c>
      <c r="F196" t="str">
        <f>VLOOKUP($A196,tax!$1:$1048576,9,1)</f>
        <v xml:space="preserve"> Chlorophyta</v>
      </c>
      <c r="G196" t="str">
        <f>VLOOKUP($A196,tax!$1:$1048576,10,1)</f>
        <v xml:space="preserve"> Mamiellophyceae</v>
      </c>
    </row>
    <row r="197" spans="1:7" x14ac:dyDescent="0.25">
      <c r="A197" t="s">
        <v>265</v>
      </c>
      <c r="B197" t="s">
        <v>11</v>
      </c>
      <c r="C197">
        <v>62</v>
      </c>
      <c r="D197" t="str">
        <f>VLOOKUP(A197,tax!$1:$1048576,7,1)</f>
        <v>Eukaryota</v>
      </c>
      <c r="E197" t="str">
        <f>VLOOKUP($A197,tax!$1:$1048576,8,1)</f>
        <v xml:space="preserve"> Viridiplantae</v>
      </c>
      <c r="F197" t="str">
        <f>VLOOKUP($A197,tax!$1:$1048576,9,1)</f>
        <v xml:space="preserve"> Chlorophyta</v>
      </c>
      <c r="G197" t="str">
        <f>VLOOKUP($A197,tax!$1:$1048576,10,1)</f>
        <v xml:space="preserve"> Mamiellophyceae</v>
      </c>
    </row>
    <row r="198" spans="1:7" x14ac:dyDescent="0.25">
      <c r="A198" t="s">
        <v>265</v>
      </c>
      <c r="B198" t="s">
        <v>32</v>
      </c>
      <c r="C198">
        <v>106</v>
      </c>
      <c r="D198" t="str">
        <f>VLOOKUP(A198,tax!$1:$1048576,7,1)</f>
        <v>Eukaryota</v>
      </c>
      <c r="E198" t="str">
        <f>VLOOKUP($A198,tax!$1:$1048576,8,1)</f>
        <v xml:space="preserve"> Viridiplantae</v>
      </c>
      <c r="F198" t="str">
        <f>VLOOKUP($A198,tax!$1:$1048576,9,1)</f>
        <v xml:space="preserve"> Chlorophyta</v>
      </c>
      <c r="G198" t="str">
        <f>VLOOKUP($A198,tax!$1:$1048576,10,1)</f>
        <v xml:space="preserve"> Mamiellophyceae</v>
      </c>
    </row>
    <row r="199" spans="1:7" x14ac:dyDescent="0.25">
      <c r="A199" t="s">
        <v>267</v>
      </c>
      <c r="B199" t="s">
        <v>269</v>
      </c>
      <c r="C199">
        <v>41</v>
      </c>
      <c r="D199" t="str">
        <f>VLOOKUP(A199,tax!$1:$1048576,7,1)</f>
        <v>Eukaryota</v>
      </c>
      <c r="E199" t="str">
        <f>VLOOKUP($A199,tax!$1:$1048576,8,1)</f>
        <v xml:space="preserve"> Viridiplantae</v>
      </c>
      <c r="F199" t="str">
        <f>VLOOKUP($A199,tax!$1:$1048576,9,1)</f>
        <v xml:space="preserve"> Chlorophyta</v>
      </c>
      <c r="G199" t="str">
        <f>VLOOKUP($A199,tax!$1:$1048576,10,1)</f>
        <v xml:space="preserve"> Mamiellophyceae</v>
      </c>
    </row>
    <row r="200" spans="1:7" x14ac:dyDescent="0.25">
      <c r="A200" t="s">
        <v>267</v>
      </c>
      <c r="B200" t="s">
        <v>11</v>
      </c>
      <c r="C200">
        <v>62</v>
      </c>
      <c r="D200" t="str">
        <f>VLOOKUP(A200,tax!$1:$1048576,7,1)</f>
        <v>Eukaryota</v>
      </c>
      <c r="E200" t="str">
        <f>VLOOKUP($A200,tax!$1:$1048576,8,1)</f>
        <v xml:space="preserve"> Viridiplantae</v>
      </c>
      <c r="F200" t="str">
        <f>VLOOKUP($A200,tax!$1:$1048576,9,1)</f>
        <v xml:space="preserve"> Chlorophyta</v>
      </c>
      <c r="G200" t="str">
        <f>VLOOKUP($A200,tax!$1:$1048576,10,1)</f>
        <v xml:space="preserve"> Mamiellophyceae</v>
      </c>
    </row>
    <row r="201" spans="1:7" x14ac:dyDescent="0.25">
      <c r="A201" t="s">
        <v>267</v>
      </c>
      <c r="B201" t="s">
        <v>13</v>
      </c>
      <c r="C201">
        <v>106</v>
      </c>
      <c r="D201" t="str">
        <f>VLOOKUP(A201,tax!$1:$1048576,7,1)</f>
        <v>Eukaryota</v>
      </c>
      <c r="E201" t="str">
        <f>VLOOKUP($A201,tax!$1:$1048576,8,1)</f>
        <v xml:space="preserve"> Viridiplantae</v>
      </c>
      <c r="F201" t="str">
        <f>VLOOKUP($A201,tax!$1:$1048576,9,1)</f>
        <v xml:space="preserve"> Chlorophyta</v>
      </c>
      <c r="G201" t="str">
        <f>VLOOKUP($A201,tax!$1:$1048576,10,1)</f>
        <v xml:space="preserve"> Mamiellophyceae</v>
      </c>
    </row>
    <row r="202" spans="1:7" x14ac:dyDescent="0.25">
      <c r="A202" t="s">
        <v>270</v>
      </c>
      <c r="B202" t="s">
        <v>11</v>
      </c>
      <c r="C202">
        <v>32</v>
      </c>
      <c r="D202" t="str">
        <f>VLOOKUP(A202,tax!$1:$1048576,7,1)</f>
        <v>Eukaryota</v>
      </c>
      <c r="E202" t="str">
        <f>VLOOKUP($A202,tax!$1:$1048576,8,1)</f>
        <v xml:space="preserve"> Metazoa</v>
      </c>
      <c r="F202" t="str">
        <f>VLOOKUP($A202,tax!$1:$1048576,9,1)</f>
        <v xml:space="preserve"> Chordata</v>
      </c>
      <c r="G202" t="str">
        <f>VLOOKUP($A202,tax!$1:$1048576,10,1)</f>
        <v xml:space="preserve"> Craniata</v>
      </c>
    </row>
    <row r="203" spans="1:7" x14ac:dyDescent="0.25">
      <c r="A203" t="s">
        <v>272</v>
      </c>
      <c r="B203" t="s">
        <v>11</v>
      </c>
      <c r="C203">
        <v>62</v>
      </c>
      <c r="D203" t="str">
        <f>VLOOKUP(A203,tax!$1:$1048576,7,1)</f>
        <v>Eukaryota</v>
      </c>
      <c r="E203" t="str">
        <f>VLOOKUP($A203,tax!$1:$1048576,8,1)</f>
        <v xml:space="preserve"> Metazoa</v>
      </c>
      <c r="F203" t="str">
        <f>VLOOKUP($A203,tax!$1:$1048576,9,1)</f>
        <v xml:space="preserve"> Ecdysozoa</v>
      </c>
      <c r="G203" t="str">
        <f>VLOOKUP($A203,tax!$1:$1048576,10,1)</f>
        <v xml:space="preserve"> Arthropoda</v>
      </c>
    </row>
    <row r="204" spans="1:7" x14ac:dyDescent="0.25">
      <c r="A204" t="s">
        <v>272</v>
      </c>
      <c r="B204" t="s">
        <v>13</v>
      </c>
      <c r="C204">
        <v>105</v>
      </c>
      <c r="D204" t="str">
        <f>VLOOKUP(A204,tax!$1:$1048576,7,1)</f>
        <v>Eukaryota</v>
      </c>
      <c r="E204" t="str">
        <f>VLOOKUP($A204,tax!$1:$1048576,8,1)</f>
        <v xml:space="preserve"> Metazoa</v>
      </c>
      <c r="F204" t="str">
        <f>VLOOKUP($A204,tax!$1:$1048576,9,1)</f>
        <v xml:space="preserve"> Ecdysozoa</v>
      </c>
      <c r="G204" t="str">
        <f>VLOOKUP($A204,tax!$1:$1048576,10,1)</f>
        <v xml:space="preserve"> Arthropoda</v>
      </c>
    </row>
    <row r="205" spans="1:7" x14ac:dyDescent="0.25">
      <c r="A205" t="s">
        <v>274</v>
      </c>
      <c r="B205" t="s">
        <v>81</v>
      </c>
      <c r="C205">
        <v>66</v>
      </c>
      <c r="D205" t="str">
        <f>VLOOKUP(A205,tax!$1:$1048576,7,1)</f>
        <v>Eukaryota</v>
      </c>
      <c r="E205" t="str">
        <f>VLOOKUP($A205,tax!$1:$1048576,8,1)</f>
        <v xml:space="preserve"> Metazoa</v>
      </c>
      <c r="F205" t="str">
        <f>VLOOKUP($A205,tax!$1:$1048576,9,1)</f>
        <v xml:space="preserve"> Chordata</v>
      </c>
      <c r="G205" t="str">
        <f>VLOOKUP($A205,tax!$1:$1048576,10,1)</f>
        <v xml:space="preserve"> Craniata</v>
      </c>
    </row>
    <row r="206" spans="1:7" x14ac:dyDescent="0.25">
      <c r="A206" t="s">
        <v>274</v>
      </c>
      <c r="B206" t="s">
        <v>11</v>
      </c>
      <c r="C206">
        <v>59</v>
      </c>
      <c r="D206" t="str">
        <f>VLOOKUP(A206,tax!$1:$1048576,7,1)</f>
        <v>Eukaryota</v>
      </c>
      <c r="E206" t="str">
        <f>VLOOKUP($A206,tax!$1:$1048576,8,1)</f>
        <v xml:space="preserve"> Metazoa</v>
      </c>
      <c r="F206" t="str">
        <f>VLOOKUP($A206,tax!$1:$1048576,9,1)</f>
        <v xml:space="preserve"> Chordata</v>
      </c>
      <c r="G206" t="str">
        <f>VLOOKUP($A206,tax!$1:$1048576,10,1)</f>
        <v xml:space="preserve"> Craniata</v>
      </c>
    </row>
    <row r="207" spans="1:7" x14ac:dyDescent="0.25">
      <c r="A207" t="s">
        <v>276</v>
      </c>
      <c r="B207" t="s">
        <v>11</v>
      </c>
      <c r="C207">
        <v>62</v>
      </c>
      <c r="D207" t="str">
        <f>VLOOKUP(A207,tax!$1:$1048576,7,1)</f>
        <v>Eukaryota</v>
      </c>
      <c r="E207" t="str">
        <f>VLOOKUP($A207,tax!$1:$1048576,8,1)</f>
        <v xml:space="preserve"> Fungi</v>
      </c>
      <c r="F207" t="str">
        <f>VLOOKUP($A207,tax!$1:$1048576,9,1)</f>
        <v xml:space="preserve"> Dikarya</v>
      </c>
      <c r="G207" t="str">
        <f>VLOOKUP($A207,tax!$1:$1048576,10,1)</f>
        <v xml:space="preserve"> Ascomycota</v>
      </c>
    </row>
    <row r="208" spans="1:7" x14ac:dyDescent="0.25">
      <c r="A208" t="s">
        <v>276</v>
      </c>
      <c r="B208" t="s">
        <v>32</v>
      </c>
      <c r="C208">
        <v>98</v>
      </c>
      <c r="D208" t="str">
        <f>VLOOKUP(A208,tax!$1:$1048576,7,1)</f>
        <v>Eukaryota</v>
      </c>
      <c r="E208" t="str">
        <f>VLOOKUP($A208,tax!$1:$1048576,8,1)</f>
        <v xml:space="preserve"> Fungi</v>
      </c>
      <c r="F208" t="str">
        <f>VLOOKUP($A208,tax!$1:$1048576,9,1)</f>
        <v xml:space="preserve"> Dikarya</v>
      </c>
      <c r="G208" t="str">
        <f>VLOOKUP($A208,tax!$1:$1048576,10,1)</f>
        <v xml:space="preserve"> Ascomycota</v>
      </c>
    </row>
    <row r="209" spans="1:7" x14ac:dyDescent="0.25">
      <c r="A209" t="s">
        <v>278</v>
      </c>
      <c r="B209" t="s">
        <v>280</v>
      </c>
      <c r="C209">
        <v>48</v>
      </c>
      <c r="D209" t="str">
        <f>VLOOKUP(A209,tax!$1:$1048576,7,1)</f>
        <v>Eukaryota</v>
      </c>
      <c r="E209" t="str">
        <f>VLOOKUP($A209,tax!$1:$1048576,8,1)</f>
        <v xml:space="preserve"> Viridiplantae</v>
      </c>
      <c r="F209" t="str">
        <f>VLOOKUP($A209,tax!$1:$1048576,9,1)</f>
        <v xml:space="preserve"> Streptophyta</v>
      </c>
      <c r="G209" t="str">
        <f>VLOOKUP($A209,tax!$1:$1048576,10,1)</f>
        <v xml:space="preserve"> Embryophyta</v>
      </c>
    </row>
    <row r="210" spans="1:7" x14ac:dyDescent="0.25">
      <c r="A210" t="s">
        <v>278</v>
      </c>
      <c r="B210" t="s">
        <v>11</v>
      </c>
      <c r="C210">
        <v>59</v>
      </c>
      <c r="D210" t="str">
        <f>VLOOKUP(A210,tax!$1:$1048576,7,1)</f>
        <v>Eukaryota</v>
      </c>
      <c r="E210" t="str">
        <f>VLOOKUP($A210,tax!$1:$1048576,8,1)</f>
        <v xml:space="preserve"> Viridiplantae</v>
      </c>
      <c r="F210" t="str">
        <f>VLOOKUP($A210,tax!$1:$1048576,9,1)</f>
        <v xml:space="preserve"> Streptophyta</v>
      </c>
      <c r="G210" t="str">
        <f>VLOOKUP($A210,tax!$1:$1048576,10,1)</f>
        <v xml:space="preserve"> Embryophyta</v>
      </c>
    </row>
    <row r="211" spans="1:7" x14ac:dyDescent="0.25">
      <c r="A211" t="s">
        <v>278</v>
      </c>
      <c r="B211" t="s">
        <v>13</v>
      </c>
      <c r="C211">
        <v>106</v>
      </c>
      <c r="D211" t="str">
        <f>VLOOKUP(A211,tax!$1:$1048576,7,1)</f>
        <v>Eukaryota</v>
      </c>
      <c r="E211" t="str">
        <f>VLOOKUP($A211,tax!$1:$1048576,8,1)</f>
        <v xml:space="preserve"> Viridiplantae</v>
      </c>
      <c r="F211" t="str">
        <f>VLOOKUP($A211,tax!$1:$1048576,9,1)</f>
        <v xml:space="preserve"> Streptophyta</v>
      </c>
      <c r="G211" t="str">
        <f>VLOOKUP($A211,tax!$1:$1048576,10,1)</f>
        <v xml:space="preserve"> Embryophyta</v>
      </c>
    </row>
    <row r="212" spans="1:7" x14ac:dyDescent="0.25">
      <c r="A212" t="s">
        <v>282</v>
      </c>
      <c r="B212" t="s">
        <v>11</v>
      </c>
      <c r="C212">
        <v>58</v>
      </c>
      <c r="D212" t="str">
        <f>VLOOKUP(A212,tax!$1:$1048576,7,1)</f>
        <v>Eukaryota</v>
      </c>
      <c r="E212" t="str">
        <f>VLOOKUP($A212,tax!$1:$1048576,8,1)</f>
        <v xml:space="preserve"> Viridiplantae</v>
      </c>
      <c r="F212" t="str">
        <f>VLOOKUP($A212,tax!$1:$1048576,9,1)</f>
        <v xml:space="preserve"> Streptophyta</v>
      </c>
      <c r="G212" t="str">
        <f>VLOOKUP($A212,tax!$1:$1048576,10,1)</f>
        <v xml:space="preserve"> Embryophyta</v>
      </c>
    </row>
    <row r="213" spans="1:7" x14ac:dyDescent="0.25">
      <c r="A213" t="s">
        <v>282</v>
      </c>
      <c r="B213" t="s">
        <v>13</v>
      </c>
      <c r="C213">
        <v>105</v>
      </c>
      <c r="D213" t="str">
        <f>VLOOKUP(A213,tax!$1:$1048576,7,1)</f>
        <v>Eukaryota</v>
      </c>
      <c r="E213" t="str">
        <f>VLOOKUP($A213,tax!$1:$1048576,8,1)</f>
        <v xml:space="preserve"> Viridiplantae</v>
      </c>
      <c r="F213" t="str">
        <f>VLOOKUP($A213,tax!$1:$1048576,9,1)</f>
        <v xml:space="preserve"> Streptophyta</v>
      </c>
      <c r="G213" t="str">
        <f>VLOOKUP($A213,tax!$1:$1048576,10,1)</f>
        <v xml:space="preserve"> Embryophyta</v>
      </c>
    </row>
    <row r="214" spans="1:7" x14ac:dyDescent="0.25">
      <c r="A214" t="s">
        <v>284</v>
      </c>
      <c r="B214" t="s">
        <v>11</v>
      </c>
      <c r="C214">
        <v>62</v>
      </c>
      <c r="D214" t="str">
        <f>VLOOKUP(A214,tax!$1:$1048576,7,1)</f>
        <v>Eukaryota</v>
      </c>
      <c r="E214" t="str">
        <f>VLOOKUP($A214,tax!$1:$1048576,8,1)</f>
        <v xml:space="preserve"> Viridiplantae</v>
      </c>
      <c r="F214" t="str">
        <f>VLOOKUP($A214,tax!$1:$1048576,9,1)</f>
        <v xml:space="preserve"> Streptophyta</v>
      </c>
      <c r="G214" t="str">
        <f>VLOOKUP($A214,tax!$1:$1048576,10,1)</f>
        <v xml:space="preserve"> Embryophyta</v>
      </c>
    </row>
    <row r="215" spans="1:7" x14ac:dyDescent="0.25">
      <c r="A215" t="s">
        <v>284</v>
      </c>
      <c r="B215" t="s">
        <v>13</v>
      </c>
      <c r="C215">
        <v>99</v>
      </c>
      <c r="D215" t="str">
        <f>VLOOKUP(A215,tax!$1:$1048576,7,1)</f>
        <v>Eukaryota</v>
      </c>
      <c r="E215" t="str">
        <f>VLOOKUP($A215,tax!$1:$1048576,8,1)</f>
        <v xml:space="preserve"> Viridiplantae</v>
      </c>
      <c r="F215" t="str">
        <f>VLOOKUP($A215,tax!$1:$1048576,9,1)</f>
        <v xml:space="preserve"> Streptophyta</v>
      </c>
      <c r="G215" t="str">
        <f>VLOOKUP($A215,tax!$1:$1048576,10,1)</f>
        <v xml:space="preserve"> Embryophyta</v>
      </c>
    </row>
    <row r="216" spans="1:7" x14ac:dyDescent="0.25">
      <c r="A216" t="s">
        <v>286</v>
      </c>
      <c r="B216" t="s">
        <v>11</v>
      </c>
      <c r="C216">
        <v>62</v>
      </c>
      <c r="D216" t="str">
        <f>VLOOKUP(A216,tax!$1:$1048576,7,1)</f>
        <v>Eukaryota</v>
      </c>
      <c r="E216" t="str">
        <f>VLOOKUP($A216,tax!$1:$1048576,8,1)</f>
        <v xml:space="preserve"> Viridiplantae</v>
      </c>
      <c r="F216" t="str">
        <f>VLOOKUP($A216,tax!$1:$1048576,9,1)</f>
        <v xml:space="preserve"> Streptophyta</v>
      </c>
      <c r="G216" t="str">
        <f>VLOOKUP($A216,tax!$1:$1048576,10,1)</f>
        <v xml:space="preserve"> Embryophyta</v>
      </c>
    </row>
    <row r="217" spans="1:7" x14ac:dyDescent="0.25">
      <c r="A217" t="s">
        <v>286</v>
      </c>
      <c r="B217" t="s">
        <v>13</v>
      </c>
      <c r="C217">
        <v>101</v>
      </c>
      <c r="D217" t="str">
        <f>VLOOKUP(A217,tax!$1:$1048576,7,1)</f>
        <v>Eukaryota</v>
      </c>
      <c r="E217" t="str">
        <f>VLOOKUP($A217,tax!$1:$1048576,8,1)</f>
        <v xml:space="preserve"> Viridiplantae</v>
      </c>
      <c r="F217" t="str">
        <f>VLOOKUP($A217,tax!$1:$1048576,9,1)</f>
        <v xml:space="preserve"> Streptophyta</v>
      </c>
      <c r="G217" t="str">
        <f>VLOOKUP($A217,tax!$1:$1048576,10,1)</f>
        <v xml:space="preserve"> Embryophyta</v>
      </c>
    </row>
    <row r="218" spans="1:7" x14ac:dyDescent="0.25">
      <c r="A218" t="s">
        <v>288</v>
      </c>
      <c r="B218" t="s">
        <v>290</v>
      </c>
      <c r="C218">
        <v>53</v>
      </c>
      <c r="D218" t="str">
        <f>VLOOKUP(A218,tax!$1:$1048576,7,1)</f>
        <v>Eukaryota</v>
      </c>
      <c r="E218" t="str">
        <f>VLOOKUP($A218,tax!$1:$1048576,8,1)</f>
        <v xml:space="preserve"> Viridiplantae</v>
      </c>
      <c r="F218" t="str">
        <f>VLOOKUP($A218,tax!$1:$1048576,9,1)</f>
        <v xml:space="preserve"> Streptophyta</v>
      </c>
      <c r="G218" t="str">
        <f>VLOOKUP($A218,tax!$1:$1048576,10,1)</f>
        <v xml:space="preserve"> Embryophyta</v>
      </c>
    </row>
    <row r="219" spans="1:7" x14ac:dyDescent="0.25">
      <c r="A219" t="s">
        <v>288</v>
      </c>
      <c r="B219" t="s">
        <v>292</v>
      </c>
      <c r="C219">
        <v>123</v>
      </c>
      <c r="D219" t="str">
        <f>VLOOKUP(A219,tax!$1:$1048576,7,1)</f>
        <v>Eukaryota</v>
      </c>
      <c r="E219" t="str">
        <f>VLOOKUP($A219,tax!$1:$1048576,8,1)</f>
        <v xml:space="preserve"> Viridiplantae</v>
      </c>
      <c r="F219" t="str">
        <f>VLOOKUP($A219,tax!$1:$1048576,9,1)</f>
        <v xml:space="preserve"> Streptophyta</v>
      </c>
      <c r="G219" t="str">
        <f>VLOOKUP($A219,tax!$1:$1048576,10,1)</f>
        <v xml:space="preserve"> Embryophyta</v>
      </c>
    </row>
    <row r="220" spans="1:7" x14ac:dyDescent="0.25">
      <c r="A220" t="s">
        <v>288</v>
      </c>
      <c r="B220" t="s">
        <v>292</v>
      </c>
      <c r="C220">
        <v>87</v>
      </c>
      <c r="D220" t="str">
        <f>VLOOKUP(A220,tax!$1:$1048576,7,1)</f>
        <v>Eukaryota</v>
      </c>
      <c r="E220" t="str">
        <f>VLOOKUP($A220,tax!$1:$1048576,8,1)</f>
        <v xml:space="preserve"> Viridiplantae</v>
      </c>
      <c r="F220" t="str">
        <f>VLOOKUP($A220,tax!$1:$1048576,9,1)</f>
        <v xml:space="preserve"> Streptophyta</v>
      </c>
      <c r="G220" t="str">
        <f>VLOOKUP($A220,tax!$1:$1048576,10,1)</f>
        <v xml:space="preserve"> Embryophyta</v>
      </c>
    </row>
    <row r="221" spans="1:7" x14ac:dyDescent="0.25">
      <c r="A221" t="s">
        <v>288</v>
      </c>
      <c r="B221" t="s">
        <v>11</v>
      </c>
      <c r="C221">
        <v>62</v>
      </c>
      <c r="D221" t="str">
        <f>VLOOKUP(A221,tax!$1:$1048576,7,1)</f>
        <v>Eukaryota</v>
      </c>
      <c r="E221" t="str">
        <f>VLOOKUP($A221,tax!$1:$1048576,8,1)</f>
        <v xml:space="preserve"> Viridiplantae</v>
      </c>
      <c r="F221" t="str">
        <f>VLOOKUP($A221,tax!$1:$1048576,9,1)</f>
        <v xml:space="preserve"> Streptophyta</v>
      </c>
      <c r="G221" t="str">
        <f>VLOOKUP($A221,tax!$1:$1048576,10,1)</f>
        <v xml:space="preserve"> Embryophyta</v>
      </c>
    </row>
    <row r="222" spans="1:7" x14ac:dyDescent="0.25">
      <c r="A222" t="s">
        <v>288</v>
      </c>
      <c r="B222" t="s">
        <v>13</v>
      </c>
      <c r="C222">
        <v>108</v>
      </c>
      <c r="D222" t="str">
        <f>VLOOKUP(A222,tax!$1:$1048576,7,1)</f>
        <v>Eukaryota</v>
      </c>
      <c r="E222" t="str">
        <f>VLOOKUP($A222,tax!$1:$1048576,8,1)</f>
        <v xml:space="preserve"> Viridiplantae</v>
      </c>
      <c r="F222" t="str">
        <f>VLOOKUP($A222,tax!$1:$1048576,9,1)</f>
        <v xml:space="preserve"> Streptophyta</v>
      </c>
      <c r="G222" t="str">
        <f>VLOOKUP($A222,tax!$1:$1048576,10,1)</f>
        <v xml:space="preserve"> Embryophyta</v>
      </c>
    </row>
    <row r="223" spans="1:7" x14ac:dyDescent="0.25">
      <c r="A223" t="s">
        <v>288</v>
      </c>
      <c r="B223" t="s">
        <v>294</v>
      </c>
      <c r="C223">
        <v>135</v>
      </c>
      <c r="D223" t="str">
        <f>VLOOKUP(A223,tax!$1:$1048576,7,1)</f>
        <v>Eukaryota</v>
      </c>
      <c r="E223" t="str">
        <f>VLOOKUP($A223,tax!$1:$1048576,8,1)</f>
        <v xml:space="preserve"> Viridiplantae</v>
      </c>
      <c r="F223" t="str">
        <f>VLOOKUP($A223,tax!$1:$1048576,9,1)</f>
        <v xml:space="preserve"> Streptophyta</v>
      </c>
      <c r="G223" t="str">
        <f>VLOOKUP($A223,tax!$1:$1048576,10,1)</f>
        <v xml:space="preserve"> Embryophyta</v>
      </c>
    </row>
    <row r="224" spans="1:7" x14ac:dyDescent="0.25">
      <c r="A224" t="s">
        <v>288</v>
      </c>
      <c r="B224" t="s">
        <v>294</v>
      </c>
      <c r="C224">
        <v>44</v>
      </c>
      <c r="D224" t="str">
        <f>VLOOKUP(A224,tax!$1:$1048576,7,1)</f>
        <v>Eukaryota</v>
      </c>
      <c r="E224" t="str">
        <f>VLOOKUP($A224,tax!$1:$1048576,8,1)</f>
        <v xml:space="preserve"> Viridiplantae</v>
      </c>
      <c r="F224" t="str">
        <f>VLOOKUP($A224,tax!$1:$1048576,9,1)</f>
        <v xml:space="preserve"> Streptophyta</v>
      </c>
      <c r="G224" t="str">
        <f>VLOOKUP($A224,tax!$1:$1048576,10,1)</f>
        <v xml:space="preserve"> Embryophyta</v>
      </c>
    </row>
    <row r="225" spans="1:7" x14ac:dyDescent="0.25">
      <c r="A225" t="s">
        <v>296</v>
      </c>
      <c r="B225" t="s">
        <v>11</v>
      </c>
      <c r="C225">
        <v>62</v>
      </c>
      <c r="D225" t="str">
        <f>VLOOKUP(A225,tax!$1:$1048576,7,1)</f>
        <v>Eukaryota</v>
      </c>
      <c r="E225" t="str">
        <f>VLOOKUP($A225,tax!$1:$1048576,8,1)</f>
        <v xml:space="preserve"> Viridiplantae</v>
      </c>
      <c r="F225" t="str">
        <f>VLOOKUP($A225,tax!$1:$1048576,9,1)</f>
        <v xml:space="preserve"> Streptophyta</v>
      </c>
      <c r="G225" t="str">
        <f>VLOOKUP($A225,tax!$1:$1048576,10,1)</f>
        <v xml:space="preserve"> Embryophyta</v>
      </c>
    </row>
    <row r="226" spans="1:7" x14ac:dyDescent="0.25">
      <c r="A226" t="s">
        <v>298</v>
      </c>
      <c r="B226" t="s">
        <v>11</v>
      </c>
      <c r="C226">
        <v>60</v>
      </c>
      <c r="D226" t="str">
        <f>VLOOKUP(A226,tax!$1:$1048576,7,1)</f>
        <v>Eukaryota</v>
      </c>
      <c r="E226" t="str">
        <f>VLOOKUP($A226,tax!$1:$1048576,8,1)</f>
        <v xml:space="preserve"> Viridiplantae</v>
      </c>
      <c r="F226" t="str">
        <f>VLOOKUP($A226,tax!$1:$1048576,9,1)</f>
        <v xml:space="preserve"> Streptophyta</v>
      </c>
      <c r="G226" t="str">
        <f>VLOOKUP($A226,tax!$1:$1048576,10,1)</f>
        <v xml:space="preserve"> Embryophyta</v>
      </c>
    </row>
    <row r="227" spans="1:7" x14ac:dyDescent="0.25">
      <c r="A227" t="s">
        <v>300</v>
      </c>
      <c r="B227" t="s">
        <v>11</v>
      </c>
      <c r="C227">
        <v>62</v>
      </c>
      <c r="D227" t="str">
        <f>VLOOKUP(A227,tax!$1:$1048576,7,1)</f>
        <v>Eukaryota</v>
      </c>
      <c r="E227" t="str">
        <f>VLOOKUP($A227,tax!$1:$1048576,8,1)</f>
        <v xml:space="preserve"> Viridiplantae</v>
      </c>
      <c r="F227" t="str">
        <f>VLOOKUP($A227,tax!$1:$1048576,9,1)</f>
        <v xml:space="preserve"> Streptophyta</v>
      </c>
      <c r="G227" t="str">
        <f>VLOOKUP($A227,tax!$1:$1048576,10,1)</f>
        <v xml:space="preserve"> Embryophyta</v>
      </c>
    </row>
    <row r="228" spans="1:7" x14ac:dyDescent="0.25">
      <c r="A228" t="s">
        <v>300</v>
      </c>
      <c r="B228" t="s">
        <v>26</v>
      </c>
      <c r="C228">
        <v>93</v>
      </c>
      <c r="D228" t="str">
        <f>VLOOKUP(A228,tax!$1:$1048576,7,1)</f>
        <v>Eukaryota</v>
      </c>
      <c r="E228" t="str">
        <f>VLOOKUP($A228,tax!$1:$1048576,8,1)</f>
        <v xml:space="preserve"> Viridiplantae</v>
      </c>
      <c r="F228" t="str">
        <f>VLOOKUP($A228,tax!$1:$1048576,9,1)</f>
        <v xml:space="preserve"> Streptophyta</v>
      </c>
      <c r="G228" t="str">
        <f>VLOOKUP($A228,tax!$1:$1048576,10,1)</f>
        <v xml:space="preserve"> Embryophyta</v>
      </c>
    </row>
    <row r="229" spans="1:7" x14ac:dyDescent="0.25">
      <c r="A229" t="s">
        <v>302</v>
      </c>
      <c r="B229" t="s">
        <v>11</v>
      </c>
      <c r="C229">
        <v>62</v>
      </c>
      <c r="D229" t="str">
        <f>VLOOKUP(A229,tax!$1:$1048576,7,1)</f>
        <v>Eukaryota</v>
      </c>
      <c r="E229" t="str">
        <f>VLOOKUP($A229,tax!$1:$1048576,8,1)</f>
        <v xml:space="preserve"> Viridiplantae</v>
      </c>
      <c r="F229" t="str">
        <f>VLOOKUP($A229,tax!$1:$1048576,9,1)</f>
        <v xml:space="preserve"> Streptophyta</v>
      </c>
      <c r="G229" t="str">
        <f>VLOOKUP($A229,tax!$1:$1048576,10,1)</f>
        <v xml:space="preserve"> Embryophyta</v>
      </c>
    </row>
    <row r="230" spans="1:7" x14ac:dyDescent="0.25">
      <c r="A230" t="s">
        <v>302</v>
      </c>
      <c r="B230" t="s">
        <v>32</v>
      </c>
      <c r="C230">
        <v>101</v>
      </c>
      <c r="D230" t="str">
        <f>VLOOKUP(A230,tax!$1:$1048576,7,1)</f>
        <v>Eukaryota</v>
      </c>
      <c r="E230" t="str">
        <f>VLOOKUP($A230,tax!$1:$1048576,8,1)</f>
        <v xml:space="preserve"> Viridiplantae</v>
      </c>
      <c r="F230" t="str">
        <f>VLOOKUP($A230,tax!$1:$1048576,9,1)</f>
        <v xml:space="preserve"> Streptophyta</v>
      </c>
      <c r="G230" t="str">
        <f>VLOOKUP($A230,tax!$1:$1048576,10,1)</f>
        <v xml:space="preserve"> Embryophyta</v>
      </c>
    </row>
    <row r="231" spans="1:7" x14ac:dyDescent="0.25">
      <c r="A231" t="s">
        <v>304</v>
      </c>
      <c r="B231" t="s">
        <v>306</v>
      </c>
      <c r="C231">
        <v>31</v>
      </c>
      <c r="D231" t="str">
        <f>VLOOKUP(A231,tax!$1:$1048576,7,1)</f>
        <v>Eukaryota</v>
      </c>
      <c r="E231" t="str">
        <f>VLOOKUP($A231,tax!$1:$1048576,8,1)</f>
        <v xml:space="preserve"> Viridiplantae</v>
      </c>
      <c r="F231" t="str">
        <f>VLOOKUP($A231,tax!$1:$1048576,9,1)</f>
        <v xml:space="preserve"> Streptophyta</v>
      </c>
      <c r="G231" t="str">
        <f>VLOOKUP($A231,tax!$1:$1048576,10,1)</f>
        <v xml:space="preserve"> Embryophyta</v>
      </c>
    </row>
    <row r="232" spans="1:7" x14ac:dyDescent="0.25">
      <c r="A232" t="s">
        <v>304</v>
      </c>
      <c r="B232" t="s">
        <v>11</v>
      </c>
      <c r="C232">
        <v>62</v>
      </c>
      <c r="D232" t="str">
        <f>VLOOKUP(A232,tax!$1:$1048576,7,1)</f>
        <v>Eukaryota</v>
      </c>
      <c r="E232" t="str">
        <f>VLOOKUP($A232,tax!$1:$1048576,8,1)</f>
        <v xml:space="preserve"> Viridiplantae</v>
      </c>
      <c r="F232" t="str">
        <f>VLOOKUP($A232,tax!$1:$1048576,9,1)</f>
        <v xml:space="preserve"> Streptophyta</v>
      </c>
      <c r="G232" t="str">
        <f>VLOOKUP($A232,tax!$1:$1048576,10,1)</f>
        <v xml:space="preserve"> Embryophyta</v>
      </c>
    </row>
    <row r="233" spans="1:7" x14ac:dyDescent="0.25">
      <c r="A233" t="s">
        <v>307</v>
      </c>
      <c r="B233" t="s">
        <v>11</v>
      </c>
      <c r="C233">
        <v>62</v>
      </c>
      <c r="D233" t="str">
        <f>VLOOKUP(A233,tax!$1:$1048576,7,1)</f>
        <v>Eukaryota</v>
      </c>
      <c r="E233" t="str">
        <f>VLOOKUP($A233,tax!$1:$1048576,8,1)</f>
        <v xml:space="preserve"> Viridiplantae</v>
      </c>
      <c r="F233" t="str">
        <f>VLOOKUP($A233,tax!$1:$1048576,9,1)</f>
        <v xml:space="preserve"> Streptophyta</v>
      </c>
      <c r="G233" t="str">
        <f>VLOOKUP($A233,tax!$1:$1048576,10,1)</f>
        <v xml:space="preserve"> Embryophyta</v>
      </c>
    </row>
    <row r="234" spans="1:7" x14ac:dyDescent="0.25">
      <c r="A234" t="s">
        <v>307</v>
      </c>
      <c r="B234" t="s">
        <v>13</v>
      </c>
      <c r="C234">
        <v>103</v>
      </c>
      <c r="D234" t="str">
        <f>VLOOKUP(A234,tax!$1:$1048576,7,1)</f>
        <v>Eukaryota</v>
      </c>
      <c r="E234" t="str">
        <f>VLOOKUP($A234,tax!$1:$1048576,8,1)</f>
        <v xml:space="preserve"> Viridiplantae</v>
      </c>
      <c r="F234" t="str">
        <f>VLOOKUP($A234,tax!$1:$1048576,9,1)</f>
        <v xml:space="preserve"> Streptophyta</v>
      </c>
      <c r="G234" t="str">
        <f>VLOOKUP($A234,tax!$1:$1048576,10,1)</f>
        <v xml:space="preserve"> Embryophyta</v>
      </c>
    </row>
    <row r="235" spans="1:7" x14ac:dyDescent="0.25">
      <c r="A235" t="s">
        <v>309</v>
      </c>
      <c r="B235" t="s">
        <v>11</v>
      </c>
      <c r="C235">
        <v>62</v>
      </c>
      <c r="D235" t="str">
        <f>VLOOKUP(A235,tax!$1:$1048576,7,1)</f>
        <v>Eukaryota</v>
      </c>
      <c r="E235" t="str">
        <f>VLOOKUP($A235,tax!$1:$1048576,8,1)</f>
        <v xml:space="preserve"> Fungi</v>
      </c>
      <c r="F235" t="str">
        <f>VLOOKUP($A235,tax!$1:$1048576,9,1)</f>
        <v xml:space="preserve"> Dikarya</v>
      </c>
      <c r="G235" t="str">
        <f>VLOOKUP($A235,tax!$1:$1048576,10,1)</f>
        <v xml:space="preserve"> Ascomycota</v>
      </c>
    </row>
    <row r="236" spans="1:7" x14ac:dyDescent="0.25">
      <c r="A236" t="s">
        <v>309</v>
      </c>
      <c r="B236" t="s">
        <v>32</v>
      </c>
      <c r="C236">
        <v>110</v>
      </c>
      <c r="D236" t="str">
        <f>VLOOKUP(A236,tax!$1:$1048576,7,1)</f>
        <v>Eukaryota</v>
      </c>
      <c r="E236" t="str">
        <f>VLOOKUP($A236,tax!$1:$1048576,8,1)</f>
        <v xml:space="preserve"> Fungi</v>
      </c>
      <c r="F236" t="str">
        <f>VLOOKUP($A236,tax!$1:$1048576,9,1)</f>
        <v xml:space="preserve"> Dikarya</v>
      </c>
      <c r="G236" t="str">
        <f>VLOOKUP($A236,tax!$1:$1048576,10,1)</f>
        <v xml:space="preserve"> Ascomycota</v>
      </c>
    </row>
    <row r="237" spans="1:7" x14ac:dyDescent="0.25">
      <c r="A237" t="s">
        <v>311</v>
      </c>
      <c r="B237" t="s">
        <v>182</v>
      </c>
      <c r="C237">
        <v>110</v>
      </c>
      <c r="D237" t="str">
        <f>VLOOKUP(A237,tax!$1:$1048576,7,1)</f>
        <v>Eukaryota</v>
      </c>
      <c r="E237" t="str">
        <f>VLOOKUP($A237,tax!$1:$1048576,8,1)</f>
        <v xml:space="preserve"> Fungi</v>
      </c>
      <c r="F237" t="str">
        <f>VLOOKUP($A237,tax!$1:$1048576,9,1)</f>
        <v xml:space="preserve"> Dikarya</v>
      </c>
      <c r="G237" t="str">
        <f>VLOOKUP($A237,tax!$1:$1048576,10,1)</f>
        <v xml:space="preserve"> Ascomycota</v>
      </c>
    </row>
    <row r="238" spans="1:7" x14ac:dyDescent="0.25">
      <c r="A238" t="s">
        <v>311</v>
      </c>
      <c r="B238" t="s">
        <v>11</v>
      </c>
      <c r="C238">
        <v>58</v>
      </c>
      <c r="D238" t="str">
        <f>VLOOKUP(A238,tax!$1:$1048576,7,1)</f>
        <v>Eukaryota</v>
      </c>
      <c r="E238" t="str">
        <f>VLOOKUP($A238,tax!$1:$1048576,8,1)</f>
        <v xml:space="preserve"> Fungi</v>
      </c>
      <c r="F238" t="str">
        <f>VLOOKUP($A238,tax!$1:$1048576,9,1)</f>
        <v xml:space="preserve"> Dikarya</v>
      </c>
      <c r="G238" t="str">
        <f>VLOOKUP($A238,tax!$1:$1048576,10,1)</f>
        <v xml:space="preserve"> Ascomycota</v>
      </c>
    </row>
    <row r="239" spans="1:7" x14ac:dyDescent="0.25">
      <c r="A239" t="s">
        <v>313</v>
      </c>
      <c r="B239" t="s">
        <v>11</v>
      </c>
      <c r="C239">
        <v>60</v>
      </c>
      <c r="D239" t="str">
        <f>VLOOKUP(A239,tax!$1:$1048576,7,1)</f>
        <v>Eukaryota</v>
      </c>
      <c r="E239" t="str">
        <f>VLOOKUP($A239,tax!$1:$1048576,8,1)</f>
        <v xml:space="preserve"> Fungi</v>
      </c>
      <c r="F239" t="str">
        <f>VLOOKUP($A239,tax!$1:$1048576,9,1)</f>
        <v xml:space="preserve"> Dikarya</v>
      </c>
      <c r="G239" t="str">
        <f>VLOOKUP($A239,tax!$1:$1048576,10,1)</f>
        <v xml:space="preserve"> Ascomycota</v>
      </c>
    </row>
    <row r="240" spans="1:7" x14ac:dyDescent="0.25">
      <c r="A240" t="s">
        <v>315</v>
      </c>
      <c r="B240" t="s">
        <v>11</v>
      </c>
      <c r="C240">
        <v>61</v>
      </c>
      <c r="D240" t="str">
        <f>VLOOKUP(A240,tax!$1:$1048576,7,1)</f>
        <v>Eukaryota</v>
      </c>
      <c r="E240" t="str">
        <f>VLOOKUP($A240,tax!$1:$1048576,8,1)</f>
        <v xml:space="preserve"> Fungi</v>
      </c>
      <c r="F240" t="str">
        <f>VLOOKUP($A240,tax!$1:$1048576,9,1)</f>
        <v xml:space="preserve"> Dikarya</v>
      </c>
      <c r="G240" t="str">
        <f>VLOOKUP($A240,tax!$1:$1048576,10,1)</f>
        <v xml:space="preserve"> Ascomycota</v>
      </c>
    </row>
    <row r="241" spans="1:7" x14ac:dyDescent="0.25">
      <c r="A241" t="s">
        <v>315</v>
      </c>
      <c r="B241" t="s">
        <v>13</v>
      </c>
      <c r="C241">
        <v>98</v>
      </c>
      <c r="D241" t="str">
        <f>VLOOKUP(A241,tax!$1:$1048576,7,1)</f>
        <v>Eukaryota</v>
      </c>
      <c r="E241" t="str">
        <f>VLOOKUP($A241,tax!$1:$1048576,8,1)</f>
        <v xml:space="preserve"> Fungi</v>
      </c>
      <c r="F241" t="str">
        <f>VLOOKUP($A241,tax!$1:$1048576,9,1)</f>
        <v xml:space="preserve"> Dikarya</v>
      </c>
      <c r="G241" t="str">
        <f>VLOOKUP($A241,tax!$1:$1048576,10,1)</f>
        <v xml:space="preserve"> Ascomycota</v>
      </c>
    </row>
    <row r="242" spans="1:7" x14ac:dyDescent="0.25">
      <c r="A242" t="s">
        <v>317</v>
      </c>
      <c r="B242" t="s">
        <v>319</v>
      </c>
      <c r="C242">
        <v>103</v>
      </c>
      <c r="D242" t="str">
        <f>VLOOKUP(A242,tax!$1:$1048576,7,1)</f>
        <v>Eukaryota</v>
      </c>
      <c r="E242" t="str">
        <f>VLOOKUP($A242,tax!$1:$1048576,8,1)</f>
        <v xml:space="preserve"> Fungi</v>
      </c>
      <c r="F242" t="str">
        <f>VLOOKUP($A242,tax!$1:$1048576,9,1)</f>
        <v xml:space="preserve"> Dikarya</v>
      </c>
      <c r="G242" t="str">
        <f>VLOOKUP($A242,tax!$1:$1048576,10,1)</f>
        <v xml:space="preserve"> Ascomycota</v>
      </c>
    </row>
    <row r="243" spans="1:7" x14ac:dyDescent="0.25">
      <c r="A243" t="s">
        <v>317</v>
      </c>
      <c r="B243" t="s">
        <v>11</v>
      </c>
      <c r="C243">
        <v>62</v>
      </c>
      <c r="D243" t="str">
        <f>VLOOKUP(A243,tax!$1:$1048576,7,1)</f>
        <v>Eukaryota</v>
      </c>
      <c r="E243" t="str">
        <f>VLOOKUP($A243,tax!$1:$1048576,8,1)</f>
        <v xml:space="preserve"> Fungi</v>
      </c>
      <c r="F243" t="str">
        <f>VLOOKUP($A243,tax!$1:$1048576,9,1)</f>
        <v xml:space="preserve"> Dikarya</v>
      </c>
      <c r="G243" t="str">
        <f>VLOOKUP($A243,tax!$1:$1048576,10,1)</f>
        <v xml:space="preserve"> Ascomycota</v>
      </c>
    </row>
    <row r="244" spans="1:7" x14ac:dyDescent="0.25">
      <c r="A244" t="s">
        <v>320</v>
      </c>
      <c r="B244" t="s">
        <v>11</v>
      </c>
      <c r="C244">
        <v>62</v>
      </c>
      <c r="D244" t="str">
        <f>VLOOKUP(A244,tax!$1:$1048576,7,1)</f>
        <v>Eukaryota</v>
      </c>
      <c r="E244" t="str">
        <f>VLOOKUP($A244,tax!$1:$1048576,8,1)</f>
        <v xml:space="preserve"> Fungi</v>
      </c>
      <c r="F244" t="str">
        <f>VLOOKUP($A244,tax!$1:$1048576,9,1)</f>
        <v xml:space="preserve"> Dikarya</v>
      </c>
      <c r="G244" t="str">
        <f>VLOOKUP($A244,tax!$1:$1048576,10,1)</f>
        <v xml:space="preserve"> Ascomycota</v>
      </c>
    </row>
    <row r="245" spans="1:7" x14ac:dyDescent="0.25">
      <c r="A245" t="s">
        <v>322</v>
      </c>
      <c r="B245" t="s">
        <v>11</v>
      </c>
      <c r="C245">
        <v>62</v>
      </c>
      <c r="D245" t="str">
        <f>VLOOKUP(A245,tax!$1:$1048576,7,1)</f>
        <v>Eukaryota</v>
      </c>
      <c r="E245" t="str">
        <f>VLOOKUP($A245,tax!$1:$1048576,8,1)</f>
        <v xml:space="preserve"> Fungi</v>
      </c>
      <c r="F245" t="str">
        <f>VLOOKUP($A245,tax!$1:$1048576,9,1)</f>
        <v xml:space="preserve"> Dikarya</v>
      </c>
      <c r="G245" t="str">
        <f>VLOOKUP($A245,tax!$1:$1048576,10,1)</f>
        <v xml:space="preserve"> Ascomycota</v>
      </c>
    </row>
    <row r="246" spans="1:7" x14ac:dyDescent="0.25">
      <c r="A246" t="s">
        <v>322</v>
      </c>
      <c r="B246" t="s">
        <v>26</v>
      </c>
      <c r="C246">
        <v>86</v>
      </c>
      <c r="D246" t="str">
        <f>VLOOKUP(A246,tax!$1:$1048576,7,1)</f>
        <v>Eukaryota</v>
      </c>
      <c r="E246" t="str">
        <f>VLOOKUP($A246,tax!$1:$1048576,8,1)</f>
        <v xml:space="preserve"> Fungi</v>
      </c>
      <c r="F246" t="str">
        <f>VLOOKUP($A246,tax!$1:$1048576,9,1)</f>
        <v xml:space="preserve"> Dikarya</v>
      </c>
      <c r="G246" t="str">
        <f>VLOOKUP($A246,tax!$1:$1048576,10,1)</f>
        <v xml:space="preserve"> Ascomycota</v>
      </c>
    </row>
    <row r="247" spans="1:7" x14ac:dyDescent="0.25">
      <c r="A247" t="s">
        <v>324</v>
      </c>
      <c r="B247" t="s">
        <v>11</v>
      </c>
      <c r="C247">
        <v>63</v>
      </c>
      <c r="D247" t="str">
        <f>VLOOKUP(A247,tax!$1:$1048576,7,1)</f>
        <v>Eukaryota</v>
      </c>
      <c r="E247" t="str">
        <f>VLOOKUP($A247,tax!$1:$1048576,8,1)</f>
        <v xml:space="preserve"> Fungi</v>
      </c>
      <c r="F247" t="str">
        <f>VLOOKUP($A247,tax!$1:$1048576,9,1)</f>
        <v xml:space="preserve"> Dikarya</v>
      </c>
      <c r="G247" t="str">
        <f>VLOOKUP($A247,tax!$1:$1048576,10,1)</f>
        <v xml:space="preserve"> Ascomycota</v>
      </c>
    </row>
    <row r="248" spans="1:7" x14ac:dyDescent="0.25">
      <c r="A248" t="s">
        <v>324</v>
      </c>
      <c r="B248" t="s">
        <v>192</v>
      </c>
      <c r="C248">
        <v>28</v>
      </c>
      <c r="D248" t="str">
        <f>VLOOKUP(A248,tax!$1:$1048576,7,1)</f>
        <v>Eukaryota</v>
      </c>
      <c r="E248" t="str">
        <f>VLOOKUP($A248,tax!$1:$1048576,8,1)</f>
        <v xml:space="preserve"> Fungi</v>
      </c>
      <c r="F248" t="str">
        <f>VLOOKUP($A248,tax!$1:$1048576,9,1)</f>
        <v xml:space="preserve"> Dikarya</v>
      </c>
      <c r="G248" t="str">
        <f>VLOOKUP($A248,tax!$1:$1048576,10,1)</f>
        <v xml:space="preserve"> Ascomycota</v>
      </c>
    </row>
    <row r="249" spans="1:7" x14ac:dyDescent="0.25">
      <c r="A249" t="s">
        <v>324</v>
      </c>
      <c r="B249" t="s">
        <v>13</v>
      </c>
      <c r="C249">
        <v>105</v>
      </c>
      <c r="D249" t="str">
        <f>VLOOKUP(A249,tax!$1:$1048576,7,1)</f>
        <v>Eukaryota</v>
      </c>
      <c r="E249" t="str">
        <f>VLOOKUP($A249,tax!$1:$1048576,8,1)</f>
        <v xml:space="preserve"> Fungi</v>
      </c>
      <c r="F249" t="str">
        <f>VLOOKUP($A249,tax!$1:$1048576,9,1)</f>
        <v xml:space="preserve"> Dikarya</v>
      </c>
      <c r="G249" t="str">
        <f>VLOOKUP($A249,tax!$1:$1048576,10,1)</f>
        <v xml:space="preserve"> Ascomycota</v>
      </c>
    </row>
    <row r="250" spans="1:7" x14ac:dyDescent="0.25">
      <c r="A250" t="s">
        <v>326</v>
      </c>
      <c r="B250" t="s">
        <v>328</v>
      </c>
      <c r="C250">
        <v>58</v>
      </c>
      <c r="D250" t="str">
        <f>VLOOKUP(A250,tax!$1:$1048576,7,1)</f>
        <v>Eukaryota</v>
      </c>
      <c r="E250" t="str">
        <f>VLOOKUP($A250,tax!$1:$1048576,8,1)</f>
        <v xml:space="preserve"> Fungi</v>
      </c>
      <c r="F250" t="str">
        <f>VLOOKUP($A250,tax!$1:$1048576,9,1)</f>
        <v xml:space="preserve"> Dikarya</v>
      </c>
      <c r="G250" t="str">
        <f>VLOOKUP($A250,tax!$1:$1048576,10,1)</f>
        <v xml:space="preserve"> Ascomycota</v>
      </c>
    </row>
    <row r="251" spans="1:7" x14ac:dyDescent="0.25">
      <c r="A251" t="s">
        <v>326</v>
      </c>
      <c r="B251" t="s">
        <v>11</v>
      </c>
      <c r="C251">
        <v>62</v>
      </c>
      <c r="D251" t="str">
        <f>VLOOKUP(A251,tax!$1:$1048576,7,1)</f>
        <v>Eukaryota</v>
      </c>
      <c r="E251" t="str">
        <f>VLOOKUP($A251,tax!$1:$1048576,8,1)</f>
        <v xml:space="preserve"> Fungi</v>
      </c>
      <c r="F251" t="str">
        <f>VLOOKUP($A251,tax!$1:$1048576,9,1)</f>
        <v xml:space="preserve"> Dikarya</v>
      </c>
      <c r="G251" t="str">
        <f>VLOOKUP($A251,tax!$1:$1048576,10,1)</f>
        <v xml:space="preserve"> Ascomycota</v>
      </c>
    </row>
    <row r="252" spans="1:7" x14ac:dyDescent="0.25">
      <c r="A252" t="s">
        <v>329</v>
      </c>
      <c r="B252" t="s">
        <v>331</v>
      </c>
      <c r="C252">
        <v>113</v>
      </c>
      <c r="D252" t="str">
        <f>VLOOKUP(A252,tax!$1:$1048576,7,1)</f>
        <v>Eukaryota</v>
      </c>
      <c r="E252" t="str">
        <f>VLOOKUP($A252,tax!$1:$1048576,8,1)</f>
        <v xml:space="preserve"> Fungi</v>
      </c>
      <c r="F252" t="str">
        <f>VLOOKUP($A252,tax!$1:$1048576,9,1)</f>
        <v xml:space="preserve"> Dikarya</v>
      </c>
      <c r="G252" t="str">
        <f>VLOOKUP($A252,tax!$1:$1048576,10,1)</f>
        <v xml:space="preserve"> Ascomycota</v>
      </c>
    </row>
    <row r="253" spans="1:7" x14ac:dyDescent="0.25">
      <c r="A253" t="s">
        <v>329</v>
      </c>
      <c r="B253" t="s">
        <v>11</v>
      </c>
      <c r="C253">
        <v>62</v>
      </c>
      <c r="D253" t="str">
        <f>VLOOKUP(A253,tax!$1:$1048576,7,1)</f>
        <v>Eukaryota</v>
      </c>
      <c r="E253" t="str">
        <f>VLOOKUP($A253,tax!$1:$1048576,8,1)</f>
        <v xml:space="preserve"> Fungi</v>
      </c>
      <c r="F253" t="str">
        <f>VLOOKUP($A253,tax!$1:$1048576,9,1)</f>
        <v xml:space="preserve"> Dikarya</v>
      </c>
      <c r="G253" t="str">
        <f>VLOOKUP($A253,tax!$1:$1048576,10,1)</f>
        <v xml:space="preserve"> Ascomycota</v>
      </c>
    </row>
    <row r="254" spans="1:7" x14ac:dyDescent="0.25">
      <c r="A254" t="s">
        <v>332</v>
      </c>
      <c r="B254" t="s">
        <v>334</v>
      </c>
      <c r="C254">
        <v>119</v>
      </c>
      <c r="D254" t="str">
        <f>VLOOKUP(A254,tax!$1:$1048576,7,1)</f>
        <v>Eukaryota</v>
      </c>
      <c r="E254" t="str">
        <f>VLOOKUP($A254,tax!$1:$1048576,8,1)</f>
        <v xml:space="preserve"> Fungi</v>
      </c>
      <c r="F254" t="str">
        <f>VLOOKUP($A254,tax!$1:$1048576,9,1)</f>
        <v xml:space="preserve"> Dikarya</v>
      </c>
      <c r="G254" t="str">
        <f>VLOOKUP($A254,tax!$1:$1048576,10,1)</f>
        <v xml:space="preserve"> Ascomycota</v>
      </c>
    </row>
    <row r="255" spans="1:7" x14ac:dyDescent="0.25">
      <c r="A255" t="s">
        <v>332</v>
      </c>
      <c r="B255" t="s">
        <v>11</v>
      </c>
      <c r="C255">
        <v>62</v>
      </c>
      <c r="D255" t="str">
        <f>VLOOKUP(A255,tax!$1:$1048576,7,1)</f>
        <v>Eukaryota</v>
      </c>
      <c r="E255" t="str">
        <f>VLOOKUP($A255,tax!$1:$1048576,8,1)</f>
        <v xml:space="preserve"> Fungi</v>
      </c>
      <c r="F255" t="str">
        <f>VLOOKUP($A255,tax!$1:$1048576,9,1)</f>
        <v xml:space="preserve"> Dikarya</v>
      </c>
      <c r="G255" t="str">
        <f>VLOOKUP($A255,tax!$1:$1048576,10,1)</f>
        <v xml:space="preserve"> Ascomycota</v>
      </c>
    </row>
    <row r="256" spans="1:7" x14ac:dyDescent="0.25">
      <c r="A256" t="s">
        <v>332</v>
      </c>
      <c r="B256" t="s">
        <v>192</v>
      </c>
      <c r="C256">
        <v>28</v>
      </c>
      <c r="D256" t="str">
        <f>VLOOKUP(A256,tax!$1:$1048576,7,1)</f>
        <v>Eukaryota</v>
      </c>
      <c r="E256" t="str">
        <f>VLOOKUP($A256,tax!$1:$1048576,8,1)</f>
        <v xml:space="preserve"> Fungi</v>
      </c>
      <c r="F256" t="str">
        <f>VLOOKUP($A256,tax!$1:$1048576,9,1)</f>
        <v xml:space="preserve"> Dikarya</v>
      </c>
      <c r="G256" t="str">
        <f>VLOOKUP($A256,tax!$1:$1048576,10,1)</f>
        <v xml:space="preserve"> Ascomycota</v>
      </c>
    </row>
    <row r="257" spans="1:7" x14ac:dyDescent="0.25">
      <c r="A257" t="s">
        <v>332</v>
      </c>
      <c r="B257" t="s">
        <v>13</v>
      </c>
      <c r="C257">
        <v>105</v>
      </c>
      <c r="D257" t="str">
        <f>VLOOKUP(A257,tax!$1:$1048576,7,1)</f>
        <v>Eukaryota</v>
      </c>
      <c r="E257" t="str">
        <f>VLOOKUP($A257,tax!$1:$1048576,8,1)</f>
        <v xml:space="preserve"> Fungi</v>
      </c>
      <c r="F257" t="str">
        <f>VLOOKUP($A257,tax!$1:$1048576,9,1)</f>
        <v xml:space="preserve"> Dikarya</v>
      </c>
      <c r="G257" t="str">
        <f>VLOOKUP($A257,tax!$1:$1048576,10,1)</f>
        <v xml:space="preserve"> Ascomycota</v>
      </c>
    </row>
    <row r="258" spans="1:7" x14ac:dyDescent="0.25">
      <c r="A258" t="s">
        <v>335</v>
      </c>
      <c r="B258" t="s">
        <v>11</v>
      </c>
      <c r="C258">
        <v>62</v>
      </c>
      <c r="D258" t="str">
        <f>VLOOKUP(A258,tax!$1:$1048576,7,1)</f>
        <v>Eukaryota</v>
      </c>
      <c r="E258" t="str">
        <f>VLOOKUP($A258,tax!$1:$1048576,8,1)</f>
        <v xml:space="preserve"> Fungi</v>
      </c>
      <c r="F258" t="str">
        <f>VLOOKUP($A258,tax!$1:$1048576,9,1)</f>
        <v xml:space="preserve"> Dikarya</v>
      </c>
      <c r="G258" t="str">
        <f>VLOOKUP($A258,tax!$1:$1048576,10,1)</f>
        <v xml:space="preserve"> Ascomycota</v>
      </c>
    </row>
    <row r="259" spans="1:7" x14ac:dyDescent="0.25">
      <c r="A259" t="s">
        <v>337</v>
      </c>
      <c r="B259" t="s">
        <v>11</v>
      </c>
      <c r="C259">
        <v>62</v>
      </c>
      <c r="D259" t="str">
        <f>VLOOKUP(A259,tax!$1:$1048576,7,1)</f>
        <v>Eukaryota</v>
      </c>
      <c r="E259" t="str">
        <f>VLOOKUP($A259,tax!$1:$1048576,8,1)</f>
        <v xml:space="preserve"> Fungi</v>
      </c>
      <c r="F259" t="str">
        <f>VLOOKUP($A259,tax!$1:$1048576,9,1)</f>
        <v xml:space="preserve"> Dikarya</v>
      </c>
      <c r="G259" t="str">
        <f>VLOOKUP($A259,tax!$1:$1048576,10,1)</f>
        <v xml:space="preserve"> Ascomycota</v>
      </c>
    </row>
    <row r="260" spans="1:7" x14ac:dyDescent="0.25">
      <c r="A260" t="s">
        <v>337</v>
      </c>
      <c r="B260" t="s">
        <v>32</v>
      </c>
      <c r="C260">
        <v>119</v>
      </c>
      <c r="D260" t="str">
        <f>VLOOKUP(A260,tax!$1:$1048576,7,1)</f>
        <v>Eukaryota</v>
      </c>
      <c r="E260" t="str">
        <f>VLOOKUP($A260,tax!$1:$1048576,8,1)</f>
        <v xml:space="preserve"> Fungi</v>
      </c>
      <c r="F260" t="str">
        <f>VLOOKUP($A260,tax!$1:$1048576,9,1)</f>
        <v xml:space="preserve"> Dikarya</v>
      </c>
      <c r="G260" t="str">
        <f>VLOOKUP($A260,tax!$1:$1048576,10,1)</f>
        <v xml:space="preserve"> Ascomycota</v>
      </c>
    </row>
    <row r="261" spans="1:7" x14ac:dyDescent="0.25">
      <c r="A261" t="s">
        <v>339</v>
      </c>
      <c r="B261" t="s">
        <v>11</v>
      </c>
      <c r="C261">
        <v>62</v>
      </c>
      <c r="D261" t="str">
        <f>VLOOKUP(A261,tax!$1:$1048576,7,1)</f>
        <v>Eukaryota</v>
      </c>
      <c r="E261" t="str">
        <f>VLOOKUP($A261,tax!$1:$1048576,8,1)</f>
        <v xml:space="preserve"> Fungi</v>
      </c>
      <c r="F261" t="str">
        <f>VLOOKUP($A261,tax!$1:$1048576,9,1)</f>
        <v xml:space="preserve"> Dikarya</v>
      </c>
      <c r="G261" t="str">
        <f>VLOOKUP($A261,tax!$1:$1048576,10,1)</f>
        <v xml:space="preserve"> Ascomycota</v>
      </c>
    </row>
    <row r="262" spans="1:7" x14ac:dyDescent="0.25">
      <c r="A262" t="s">
        <v>339</v>
      </c>
      <c r="B262" t="s">
        <v>26</v>
      </c>
      <c r="C262">
        <v>91</v>
      </c>
      <c r="D262" t="str">
        <f>VLOOKUP(A262,tax!$1:$1048576,7,1)</f>
        <v>Eukaryota</v>
      </c>
      <c r="E262" t="str">
        <f>VLOOKUP($A262,tax!$1:$1048576,8,1)</f>
        <v xml:space="preserve"> Fungi</v>
      </c>
      <c r="F262" t="str">
        <f>VLOOKUP($A262,tax!$1:$1048576,9,1)</f>
        <v xml:space="preserve"> Dikarya</v>
      </c>
      <c r="G262" t="str">
        <f>VLOOKUP($A262,tax!$1:$1048576,10,1)</f>
        <v xml:space="preserve"> Ascomycota</v>
      </c>
    </row>
    <row r="263" spans="1:7" x14ac:dyDescent="0.25">
      <c r="A263" t="s">
        <v>341</v>
      </c>
      <c r="B263" t="s">
        <v>189</v>
      </c>
      <c r="C263">
        <v>68</v>
      </c>
      <c r="D263" t="str">
        <f>VLOOKUP(A263,tax!$1:$1048576,7,1)</f>
        <v>Eukaryota</v>
      </c>
      <c r="E263" t="str">
        <f>VLOOKUP($A263,tax!$1:$1048576,8,1)</f>
        <v xml:space="preserve"> Fungi</v>
      </c>
      <c r="F263" t="str">
        <f>VLOOKUP($A263,tax!$1:$1048576,9,1)</f>
        <v xml:space="preserve"> Dikarya</v>
      </c>
      <c r="G263" t="str">
        <f>VLOOKUP($A263,tax!$1:$1048576,10,1)</f>
        <v xml:space="preserve"> Ascomycota</v>
      </c>
    </row>
    <row r="264" spans="1:7" x14ac:dyDescent="0.25">
      <c r="A264" t="s">
        <v>341</v>
      </c>
      <c r="B264" t="s">
        <v>11</v>
      </c>
      <c r="C264">
        <v>62</v>
      </c>
      <c r="D264" t="str">
        <f>VLOOKUP(A264,tax!$1:$1048576,7,1)</f>
        <v>Eukaryota</v>
      </c>
      <c r="E264" t="str">
        <f>VLOOKUP($A264,tax!$1:$1048576,8,1)</f>
        <v xml:space="preserve"> Fungi</v>
      </c>
      <c r="F264" t="str">
        <f>VLOOKUP($A264,tax!$1:$1048576,9,1)</f>
        <v xml:space="preserve"> Dikarya</v>
      </c>
      <c r="G264" t="str">
        <f>VLOOKUP($A264,tax!$1:$1048576,10,1)</f>
        <v xml:space="preserve"> Ascomycota</v>
      </c>
    </row>
    <row r="265" spans="1:7" x14ac:dyDescent="0.25">
      <c r="A265" t="s">
        <v>343</v>
      </c>
      <c r="B265" t="s">
        <v>182</v>
      </c>
      <c r="C265">
        <v>104</v>
      </c>
      <c r="D265" t="str">
        <f>VLOOKUP(A265,tax!$1:$1048576,7,1)</f>
        <v>Eukaryota</v>
      </c>
      <c r="E265" t="str">
        <f>VLOOKUP($A265,tax!$1:$1048576,8,1)</f>
        <v xml:space="preserve"> Fungi</v>
      </c>
      <c r="F265" t="str">
        <f>VLOOKUP($A265,tax!$1:$1048576,9,1)</f>
        <v xml:space="preserve"> Dikarya</v>
      </c>
      <c r="G265" t="str">
        <f>VLOOKUP($A265,tax!$1:$1048576,10,1)</f>
        <v xml:space="preserve"> Ascomycota</v>
      </c>
    </row>
    <row r="266" spans="1:7" x14ac:dyDescent="0.25">
      <c r="A266" t="s">
        <v>343</v>
      </c>
      <c r="B266" t="s">
        <v>11</v>
      </c>
      <c r="C266">
        <v>58</v>
      </c>
      <c r="D266" t="str">
        <f>VLOOKUP(A266,tax!$1:$1048576,7,1)</f>
        <v>Eukaryota</v>
      </c>
      <c r="E266" t="str">
        <f>VLOOKUP($A266,tax!$1:$1048576,8,1)</f>
        <v xml:space="preserve"> Fungi</v>
      </c>
      <c r="F266" t="str">
        <f>VLOOKUP($A266,tax!$1:$1048576,9,1)</f>
        <v xml:space="preserve"> Dikarya</v>
      </c>
      <c r="G266" t="str">
        <f>VLOOKUP($A266,tax!$1:$1048576,10,1)</f>
        <v xml:space="preserve"> Ascomycota</v>
      </c>
    </row>
    <row r="267" spans="1:7" x14ac:dyDescent="0.25">
      <c r="A267" t="s">
        <v>345</v>
      </c>
      <c r="B267" t="s">
        <v>11</v>
      </c>
      <c r="C267">
        <v>62</v>
      </c>
      <c r="D267" t="str">
        <f>VLOOKUP(A267,tax!$1:$1048576,7,1)</f>
        <v>Eukaryota</v>
      </c>
      <c r="E267" t="str">
        <f>VLOOKUP($A267,tax!$1:$1048576,8,1)</f>
        <v xml:space="preserve"> Metazoa</v>
      </c>
      <c r="F267" t="str">
        <f>VLOOKUP($A267,tax!$1:$1048576,9,1)</f>
        <v xml:space="preserve"> Chordata</v>
      </c>
      <c r="G267" t="str">
        <f>VLOOKUP($A267,tax!$1:$1048576,10,1)</f>
        <v xml:space="preserve"> Craniata</v>
      </c>
    </row>
    <row r="268" spans="1:7" x14ac:dyDescent="0.25">
      <c r="A268" t="s">
        <v>345</v>
      </c>
      <c r="B268" t="s">
        <v>13</v>
      </c>
      <c r="C268">
        <v>100</v>
      </c>
      <c r="D268" t="str">
        <f>VLOOKUP(A268,tax!$1:$1048576,7,1)</f>
        <v>Eukaryota</v>
      </c>
      <c r="E268" t="str">
        <f>VLOOKUP($A268,tax!$1:$1048576,8,1)</f>
        <v xml:space="preserve"> Metazoa</v>
      </c>
      <c r="F268" t="str">
        <f>VLOOKUP($A268,tax!$1:$1048576,9,1)</f>
        <v xml:space="preserve"> Chordata</v>
      </c>
      <c r="G268" t="str">
        <f>VLOOKUP($A268,tax!$1:$1048576,10,1)</f>
        <v xml:space="preserve"> Craniata</v>
      </c>
    </row>
    <row r="269" spans="1:7" x14ac:dyDescent="0.25">
      <c r="A269" t="s">
        <v>347</v>
      </c>
      <c r="B269" t="s">
        <v>11</v>
      </c>
      <c r="C269">
        <v>62</v>
      </c>
      <c r="D269" t="str">
        <f>VLOOKUP(A269,tax!$1:$1048576,7,1)</f>
        <v>Eukaryota</v>
      </c>
      <c r="E269" t="str">
        <f>VLOOKUP($A269,tax!$1:$1048576,8,1)</f>
        <v xml:space="preserve"> Metazoa</v>
      </c>
      <c r="F269" t="str">
        <f>VLOOKUP($A269,tax!$1:$1048576,9,1)</f>
        <v xml:space="preserve"> Chordata</v>
      </c>
      <c r="G269" t="str">
        <f>VLOOKUP($A269,tax!$1:$1048576,10,1)</f>
        <v xml:space="preserve"> Craniata</v>
      </c>
    </row>
    <row r="270" spans="1:7" x14ac:dyDescent="0.25">
      <c r="A270" t="s">
        <v>347</v>
      </c>
      <c r="B270" t="s">
        <v>13</v>
      </c>
      <c r="C270">
        <v>100</v>
      </c>
      <c r="D270" t="str">
        <f>VLOOKUP(A270,tax!$1:$1048576,7,1)</f>
        <v>Eukaryota</v>
      </c>
      <c r="E270" t="str">
        <f>VLOOKUP($A270,tax!$1:$1048576,8,1)</f>
        <v xml:space="preserve"> Metazoa</v>
      </c>
      <c r="F270" t="str">
        <f>VLOOKUP($A270,tax!$1:$1048576,9,1)</f>
        <v xml:space="preserve"> Chordata</v>
      </c>
      <c r="G270" t="str">
        <f>VLOOKUP($A270,tax!$1:$1048576,10,1)</f>
        <v xml:space="preserve"> Craniata</v>
      </c>
    </row>
    <row r="271" spans="1:7" x14ac:dyDescent="0.25">
      <c r="A271" t="s">
        <v>349</v>
      </c>
      <c r="B271" t="s">
        <v>11</v>
      </c>
      <c r="C271">
        <v>62</v>
      </c>
      <c r="D271" t="str">
        <f>VLOOKUP(A271,tax!$1:$1048576,7,1)</f>
        <v>Eukaryota</v>
      </c>
      <c r="E271" t="str">
        <f>VLOOKUP($A271,tax!$1:$1048576,8,1)</f>
        <v xml:space="preserve"> Metazoa</v>
      </c>
      <c r="F271" t="str">
        <f>VLOOKUP($A271,tax!$1:$1048576,9,1)</f>
        <v xml:space="preserve"> Chordata</v>
      </c>
      <c r="G271" t="str">
        <f>VLOOKUP($A271,tax!$1:$1048576,10,1)</f>
        <v xml:space="preserve"> Craniata</v>
      </c>
    </row>
    <row r="272" spans="1:7" x14ac:dyDescent="0.25">
      <c r="A272" t="s">
        <v>349</v>
      </c>
      <c r="B272" t="s">
        <v>13</v>
      </c>
      <c r="C272">
        <v>100</v>
      </c>
      <c r="D272" t="str">
        <f>VLOOKUP(A272,tax!$1:$1048576,7,1)</f>
        <v>Eukaryota</v>
      </c>
      <c r="E272" t="str">
        <f>VLOOKUP($A272,tax!$1:$1048576,8,1)</f>
        <v xml:space="preserve"> Metazoa</v>
      </c>
      <c r="F272" t="str">
        <f>VLOOKUP($A272,tax!$1:$1048576,9,1)</f>
        <v xml:space="preserve"> Chordata</v>
      </c>
      <c r="G272" t="str">
        <f>VLOOKUP($A272,tax!$1:$1048576,10,1)</f>
        <v xml:space="preserve"> Craniata</v>
      </c>
    </row>
    <row r="273" spans="1:7" x14ac:dyDescent="0.25">
      <c r="A273" t="s">
        <v>351</v>
      </c>
      <c r="B273" t="s">
        <v>11</v>
      </c>
      <c r="C273">
        <v>62</v>
      </c>
      <c r="D273" t="str">
        <f>VLOOKUP(A273,tax!$1:$1048576,7,1)</f>
        <v>Eukaryota</v>
      </c>
      <c r="E273" t="str">
        <f>VLOOKUP($A273,tax!$1:$1048576,8,1)</f>
        <v xml:space="preserve"> Metazoa</v>
      </c>
      <c r="F273" t="str">
        <f>VLOOKUP($A273,tax!$1:$1048576,9,1)</f>
        <v xml:space="preserve"> Chordata</v>
      </c>
      <c r="G273" t="str">
        <f>VLOOKUP($A273,tax!$1:$1048576,10,1)</f>
        <v xml:space="preserve"> Craniata</v>
      </c>
    </row>
    <row r="274" spans="1:7" x14ac:dyDescent="0.25">
      <c r="A274" t="s">
        <v>351</v>
      </c>
      <c r="B274" t="s">
        <v>13</v>
      </c>
      <c r="C274">
        <v>100</v>
      </c>
      <c r="D274" t="str">
        <f>VLOOKUP(A274,tax!$1:$1048576,7,1)</f>
        <v>Eukaryota</v>
      </c>
      <c r="E274" t="str">
        <f>VLOOKUP($A274,tax!$1:$1048576,8,1)</f>
        <v xml:space="preserve"> Metazoa</v>
      </c>
      <c r="F274" t="str">
        <f>VLOOKUP($A274,tax!$1:$1048576,9,1)</f>
        <v xml:space="preserve"> Chordata</v>
      </c>
      <c r="G274" t="str">
        <f>VLOOKUP($A274,tax!$1:$1048576,10,1)</f>
        <v xml:space="preserve"> Craniata</v>
      </c>
    </row>
    <row r="275" spans="1:7" x14ac:dyDescent="0.25">
      <c r="A275" t="s">
        <v>353</v>
      </c>
      <c r="B275" t="s">
        <v>11</v>
      </c>
      <c r="C275">
        <v>61</v>
      </c>
      <c r="D275" t="str">
        <f>VLOOKUP(A275,tax!$1:$1048576,7,1)</f>
        <v>Eukaryota</v>
      </c>
      <c r="E275" t="str">
        <f>VLOOKUP($A275,tax!$1:$1048576,8,1)</f>
        <v xml:space="preserve"> Metazoa</v>
      </c>
      <c r="F275" t="str">
        <f>VLOOKUP($A275,tax!$1:$1048576,9,1)</f>
        <v xml:space="preserve"> Chordata</v>
      </c>
      <c r="G275" t="str">
        <f>VLOOKUP($A275,tax!$1:$1048576,10,1)</f>
        <v xml:space="preserve"> Craniata</v>
      </c>
    </row>
    <row r="276" spans="1:7" x14ac:dyDescent="0.25">
      <c r="A276" t="s">
        <v>355</v>
      </c>
      <c r="B276" t="s">
        <v>11</v>
      </c>
      <c r="C276">
        <v>58</v>
      </c>
      <c r="D276" t="str">
        <f>VLOOKUP(A276,tax!$1:$1048576,7,1)</f>
        <v>Eukaryota</v>
      </c>
      <c r="E276" t="str">
        <f>VLOOKUP($A276,tax!$1:$1048576,8,1)</f>
        <v xml:space="preserve"> Metazoa</v>
      </c>
      <c r="F276" t="str">
        <f>VLOOKUP($A276,tax!$1:$1048576,9,1)</f>
        <v xml:space="preserve"> Chordata</v>
      </c>
      <c r="G276" t="str">
        <f>VLOOKUP($A276,tax!$1:$1048576,10,1)</f>
        <v xml:space="preserve"> Craniata</v>
      </c>
    </row>
    <row r="277" spans="1:7" x14ac:dyDescent="0.25">
      <c r="A277" t="s">
        <v>357</v>
      </c>
      <c r="B277" t="s">
        <v>11</v>
      </c>
      <c r="C277">
        <v>58</v>
      </c>
      <c r="D277" t="str">
        <f>VLOOKUP(A277,tax!$1:$1048576,7,1)</f>
        <v>Bacteria</v>
      </c>
      <c r="E277" t="str">
        <f>VLOOKUP($A277,tax!$1:$1048576,8,1)</f>
        <v xml:space="preserve"> Proteobacteria</v>
      </c>
      <c r="F277" t="str">
        <f>VLOOKUP($A277,tax!$1:$1048576,9,1)</f>
        <v xml:space="preserve"> Gammaproteobacteria</v>
      </c>
      <c r="G277" t="str">
        <f>VLOOKUP($A277,tax!$1:$1048576,10,1)</f>
        <v xml:space="preserve"> Legionellales</v>
      </c>
    </row>
    <row r="278" spans="1:7" x14ac:dyDescent="0.25">
      <c r="A278" t="s">
        <v>359</v>
      </c>
      <c r="B278" t="s">
        <v>11</v>
      </c>
      <c r="C278">
        <v>62</v>
      </c>
      <c r="D278" t="str">
        <f>VLOOKUP(A278,tax!$1:$1048576,7,1)</f>
        <v>Eukaryota</v>
      </c>
      <c r="E278" t="str">
        <f>VLOOKUP($A278,tax!$1:$1048576,8,1)</f>
        <v xml:space="preserve"> Fungi</v>
      </c>
      <c r="F278" t="str">
        <f>VLOOKUP($A278,tax!$1:$1048576,9,1)</f>
        <v xml:space="preserve"> Dikarya</v>
      </c>
      <c r="G278" t="str">
        <f>VLOOKUP($A278,tax!$1:$1048576,10,1)</f>
        <v xml:space="preserve"> Ascomycota</v>
      </c>
    </row>
    <row r="279" spans="1:7" x14ac:dyDescent="0.25">
      <c r="A279" t="s">
        <v>359</v>
      </c>
      <c r="B279" t="s">
        <v>13</v>
      </c>
      <c r="C279">
        <v>109</v>
      </c>
      <c r="D279" t="str">
        <f>VLOOKUP(A279,tax!$1:$1048576,7,1)</f>
        <v>Eukaryota</v>
      </c>
      <c r="E279" t="str">
        <f>VLOOKUP($A279,tax!$1:$1048576,8,1)</f>
        <v xml:space="preserve"> Fungi</v>
      </c>
      <c r="F279" t="str">
        <f>VLOOKUP($A279,tax!$1:$1048576,9,1)</f>
        <v xml:space="preserve"> Dikarya</v>
      </c>
      <c r="G279" t="str">
        <f>VLOOKUP($A279,tax!$1:$1048576,10,1)</f>
        <v xml:space="preserve"> Ascomycota</v>
      </c>
    </row>
    <row r="280" spans="1:7" x14ac:dyDescent="0.25">
      <c r="A280" t="s">
        <v>361</v>
      </c>
      <c r="B280" t="s">
        <v>11</v>
      </c>
      <c r="C280">
        <v>62</v>
      </c>
      <c r="D280" t="str">
        <f>VLOOKUP(A280,tax!$1:$1048576,7,1)</f>
        <v>Eukaryota</v>
      </c>
      <c r="E280" t="str">
        <f>VLOOKUP($A280,tax!$1:$1048576,8,1)</f>
        <v xml:space="preserve"> Alveolata</v>
      </c>
      <c r="F280" t="str">
        <f>VLOOKUP($A280,tax!$1:$1048576,9,1)</f>
        <v xml:space="preserve"> Apicomplexa</v>
      </c>
      <c r="G280" t="str">
        <f>VLOOKUP($A280,tax!$1:$1048576,10,1)</f>
        <v xml:space="preserve"> Aconoidasida</v>
      </c>
    </row>
    <row r="281" spans="1:7" x14ac:dyDescent="0.25">
      <c r="A281" t="s">
        <v>361</v>
      </c>
      <c r="B281" t="s">
        <v>26</v>
      </c>
      <c r="C281">
        <v>94</v>
      </c>
      <c r="D281" t="str">
        <f>VLOOKUP(A281,tax!$1:$1048576,7,1)</f>
        <v>Eukaryota</v>
      </c>
      <c r="E281" t="str">
        <f>VLOOKUP($A281,tax!$1:$1048576,8,1)</f>
        <v xml:space="preserve"> Alveolata</v>
      </c>
      <c r="F281" t="str">
        <f>VLOOKUP($A281,tax!$1:$1048576,9,1)</f>
        <v xml:space="preserve"> Apicomplexa</v>
      </c>
      <c r="G281" t="str">
        <f>VLOOKUP($A281,tax!$1:$1048576,10,1)</f>
        <v xml:space="preserve"> Aconoidasida</v>
      </c>
    </row>
    <row r="282" spans="1:7" x14ac:dyDescent="0.25">
      <c r="A282" t="s">
        <v>363</v>
      </c>
      <c r="B282" t="s">
        <v>11</v>
      </c>
      <c r="C282">
        <v>62</v>
      </c>
      <c r="D282" t="str">
        <f>VLOOKUP(A282,tax!$1:$1048576,7,1)</f>
        <v>Eukaryota</v>
      </c>
      <c r="E282" t="str">
        <f>VLOOKUP($A282,tax!$1:$1048576,8,1)</f>
        <v xml:space="preserve"> Alveolata</v>
      </c>
      <c r="F282" t="str">
        <f>VLOOKUP($A282,tax!$1:$1048576,9,1)</f>
        <v xml:space="preserve"> Apicomplexa</v>
      </c>
      <c r="G282" t="str">
        <f>VLOOKUP($A282,tax!$1:$1048576,10,1)</f>
        <v xml:space="preserve"> Aconoidasida</v>
      </c>
    </row>
    <row r="283" spans="1:7" x14ac:dyDescent="0.25">
      <c r="A283" t="s">
        <v>365</v>
      </c>
      <c r="B283" t="s">
        <v>367</v>
      </c>
      <c r="C283">
        <v>30</v>
      </c>
      <c r="D283" t="str">
        <f>VLOOKUP(A283,tax!$1:$1048576,7,1)</f>
        <v>Eukaryota</v>
      </c>
      <c r="E283" t="str">
        <f>VLOOKUP($A283,tax!$1:$1048576,8,1)</f>
        <v xml:space="preserve"> Alveolata</v>
      </c>
      <c r="F283" t="str">
        <f>VLOOKUP($A283,tax!$1:$1048576,9,1)</f>
        <v xml:space="preserve"> Apicomplexa</v>
      </c>
      <c r="G283" t="str">
        <f>VLOOKUP($A283,tax!$1:$1048576,10,1)</f>
        <v xml:space="preserve"> Aconoidasida</v>
      </c>
    </row>
    <row r="284" spans="1:7" x14ac:dyDescent="0.25">
      <c r="A284" t="s">
        <v>365</v>
      </c>
      <c r="B284" t="s">
        <v>11</v>
      </c>
      <c r="C284">
        <v>62</v>
      </c>
      <c r="D284" t="str">
        <f>VLOOKUP(A284,tax!$1:$1048576,7,1)</f>
        <v>Eukaryota</v>
      </c>
      <c r="E284" t="str">
        <f>VLOOKUP($A284,tax!$1:$1048576,8,1)</f>
        <v xml:space="preserve"> Alveolata</v>
      </c>
      <c r="F284" t="str">
        <f>VLOOKUP($A284,tax!$1:$1048576,9,1)</f>
        <v xml:space="preserve"> Apicomplexa</v>
      </c>
      <c r="G284" t="str">
        <f>VLOOKUP($A284,tax!$1:$1048576,10,1)</f>
        <v xml:space="preserve"> Aconoidasida</v>
      </c>
    </row>
    <row r="285" spans="1:7" x14ac:dyDescent="0.25">
      <c r="A285" t="s">
        <v>365</v>
      </c>
      <c r="B285" t="s">
        <v>13</v>
      </c>
      <c r="C285">
        <v>103</v>
      </c>
      <c r="D285" t="str">
        <f>VLOOKUP(A285,tax!$1:$1048576,7,1)</f>
        <v>Eukaryota</v>
      </c>
      <c r="E285" t="str">
        <f>VLOOKUP($A285,tax!$1:$1048576,8,1)</f>
        <v xml:space="preserve"> Alveolata</v>
      </c>
      <c r="F285" t="str">
        <f>VLOOKUP($A285,tax!$1:$1048576,9,1)</f>
        <v xml:space="preserve"> Apicomplexa</v>
      </c>
      <c r="G285" t="str">
        <f>VLOOKUP($A285,tax!$1:$1048576,10,1)</f>
        <v xml:space="preserve"> Aconoidasida</v>
      </c>
    </row>
    <row r="286" spans="1:7" x14ac:dyDescent="0.25">
      <c r="A286" t="s">
        <v>368</v>
      </c>
      <c r="B286" t="s">
        <v>370</v>
      </c>
      <c r="C286">
        <v>150</v>
      </c>
      <c r="D286" t="str">
        <f>VLOOKUP(A286,tax!$1:$1048576,7,1)</f>
        <v>Eukaryota</v>
      </c>
      <c r="E286" t="str">
        <f>VLOOKUP($A286,tax!$1:$1048576,8,1)</f>
        <v xml:space="preserve"> Alveolata</v>
      </c>
      <c r="F286" t="str">
        <f>VLOOKUP($A286,tax!$1:$1048576,9,1)</f>
        <v xml:space="preserve"> Apicomplexa</v>
      </c>
      <c r="G286" t="str">
        <f>VLOOKUP($A286,tax!$1:$1048576,10,1)</f>
        <v xml:space="preserve"> Aconoidasida</v>
      </c>
    </row>
    <row r="287" spans="1:7" x14ac:dyDescent="0.25">
      <c r="A287" t="s">
        <v>368</v>
      </c>
      <c r="B287" t="s">
        <v>11</v>
      </c>
      <c r="C287">
        <v>62</v>
      </c>
      <c r="D287" t="str">
        <f>VLOOKUP(A287,tax!$1:$1048576,7,1)</f>
        <v>Eukaryota</v>
      </c>
      <c r="E287" t="str">
        <f>VLOOKUP($A287,tax!$1:$1048576,8,1)</f>
        <v xml:space="preserve"> Alveolata</v>
      </c>
      <c r="F287" t="str">
        <f>VLOOKUP($A287,tax!$1:$1048576,9,1)</f>
        <v xml:space="preserve"> Apicomplexa</v>
      </c>
      <c r="G287" t="str">
        <f>VLOOKUP($A287,tax!$1:$1048576,10,1)</f>
        <v xml:space="preserve"> Aconoidasida</v>
      </c>
    </row>
    <row r="288" spans="1:7" x14ac:dyDescent="0.25">
      <c r="A288" t="s">
        <v>371</v>
      </c>
      <c r="B288" t="s">
        <v>11</v>
      </c>
      <c r="C288">
        <v>62</v>
      </c>
      <c r="D288" t="str">
        <f>VLOOKUP(A288,tax!$1:$1048576,7,1)</f>
        <v>Eukaryota</v>
      </c>
      <c r="E288" t="str">
        <f>VLOOKUP($A288,tax!$1:$1048576,8,1)</f>
        <v xml:space="preserve"> Alveolata</v>
      </c>
      <c r="F288" t="str">
        <f>VLOOKUP($A288,tax!$1:$1048576,9,1)</f>
        <v xml:space="preserve"> Apicomplexa</v>
      </c>
      <c r="G288" t="str">
        <f>VLOOKUP($A288,tax!$1:$1048576,10,1)</f>
        <v xml:space="preserve"> Aconoidasida</v>
      </c>
    </row>
    <row r="289" spans="1:7" x14ac:dyDescent="0.25">
      <c r="A289" t="s">
        <v>373</v>
      </c>
      <c r="B289" t="s">
        <v>81</v>
      </c>
      <c r="C289">
        <v>52</v>
      </c>
      <c r="D289" t="str">
        <f>VLOOKUP(A289,tax!$1:$1048576,7,1)</f>
        <v>Eukaryota</v>
      </c>
      <c r="E289" t="str">
        <f>VLOOKUP($A289,tax!$1:$1048576,8,1)</f>
        <v xml:space="preserve"> Metazoa</v>
      </c>
      <c r="F289" t="str">
        <f>VLOOKUP($A289,tax!$1:$1048576,9,1)</f>
        <v xml:space="preserve"> Ecdysozoa</v>
      </c>
      <c r="G289" t="str">
        <f>VLOOKUP($A289,tax!$1:$1048576,10,1)</f>
        <v xml:space="preserve"> Nematoda</v>
      </c>
    </row>
    <row r="290" spans="1:7" x14ac:dyDescent="0.25">
      <c r="A290" t="s">
        <v>373</v>
      </c>
      <c r="B290" t="s">
        <v>11</v>
      </c>
      <c r="C290">
        <v>60</v>
      </c>
      <c r="D290" t="str">
        <f>VLOOKUP(A290,tax!$1:$1048576,7,1)</f>
        <v>Eukaryota</v>
      </c>
      <c r="E290" t="str">
        <f>VLOOKUP($A290,tax!$1:$1048576,8,1)</f>
        <v xml:space="preserve"> Metazoa</v>
      </c>
      <c r="F290" t="str">
        <f>VLOOKUP($A290,tax!$1:$1048576,9,1)</f>
        <v xml:space="preserve"> Ecdysozoa</v>
      </c>
      <c r="G290" t="str">
        <f>VLOOKUP($A290,tax!$1:$1048576,10,1)</f>
        <v xml:space="preserve"> Nematoda</v>
      </c>
    </row>
    <row r="291" spans="1:7" x14ac:dyDescent="0.25">
      <c r="A291" t="s">
        <v>375</v>
      </c>
      <c r="B291" t="s">
        <v>11</v>
      </c>
      <c r="C291">
        <v>62</v>
      </c>
      <c r="D291" t="str">
        <f>VLOOKUP(A291,tax!$1:$1048576,7,1)</f>
        <v>Eukaryota</v>
      </c>
      <c r="E291" t="str">
        <f>VLOOKUP($A291,tax!$1:$1048576,8,1)</f>
        <v xml:space="preserve"> Metazoa</v>
      </c>
      <c r="F291" t="str">
        <f>VLOOKUP($A291,tax!$1:$1048576,9,1)</f>
        <v xml:space="preserve"> Chordata</v>
      </c>
      <c r="G291" t="str">
        <f>VLOOKUP($A291,tax!$1:$1048576,10,1)</f>
        <v xml:space="preserve"> Craniata</v>
      </c>
    </row>
    <row r="292" spans="1:7" x14ac:dyDescent="0.25">
      <c r="A292" t="s">
        <v>375</v>
      </c>
      <c r="B292" t="s">
        <v>13</v>
      </c>
      <c r="C292">
        <v>101</v>
      </c>
      <c r="D292" t="str">
        <f>VLOOKUP(A292,tax!$1:$1048576,7,1)</f>
        <v>Eukaryota</v>
      </c>
      <c r="E292" t="str">
        <f>VLOOKUP($A292,tax!$1:$1048576,8,1)</f>
        <v xml:space="preserve"> Metazoa</v>
      </c>
      <c r="F292" t="str">
        <f>VLOOKUP($A292,tax!$1:$1048576,9,1)</f>
        <v xml:space="preserve"> Chordata</v>
      </c>
      <c r="G292" t="str">
        <f>VLOOKUP($A292,tax!$1:$1048576,10,1)</f>
        <v xml:space="preserve"> Craniata</v>
      </c>
    </row>
    <row r="293" spans="1:7" x14ac:dyDescent="0.25">
      <c r="A293" t="s">
        <v>377</v>
      </c>
      <c r="B293" t="s">
        <v>11</v>
      </c>
      <c r="C293">
        <v>62</v>
      </c>
      <c r="D293" t="str">
        <f>VLOOKUP(A293,tax!$1:$1048576,7,1)</f>
        <v>Eukaryota</v>
      </c>
      <c r="E293" t="str">
        <f>VLOOKUP($A293,tax!$1:$1048576,8,1)</f>
        <v xml:space="preserve"> Metazoa</v>
      </c>
      <c r="F293" t="str">
        <f>VLOOKUP($A293,tax!$1:$1048576,9,1)</f>
        <v xml:space="preserve"> Chordata</v>
      </c>
      <c r="G293" t="str">
        <f>VLOOKUP($A293,tax!$1:$1048576,10,1)</f>
        <v xml:space="preserve"> Craniata</v>
      </c>
    </row>
    <row r="294" spans="1:7" x14ac:dyDescent="0.25">
      <c r="A294" t="s">
        <v>377</v>
      </c>
      <c r="B294" t="s">
        <v>13</v>
      </c>
      <c r="C294">
        <v>96</v>
      </c>
      <c r="D294" t="str">
        <f>VLOOKUP(A294,tax!$1:$1048576,7,1)</f>
        <v>Eukaryota</v>
      </c>
      <c r="E294" t="str">
        <f>VLOOKUP($A294,tax!$1:$1048576,8,1)</f>
        <v xml:space="preserve"> Metazoa</v>
      </c>
      <c r="F294" t="str">
        <f>VLOOKUP($A294,tax!$1:$1048576,9,1)</f>
        <v xml:space="preserve"> Chordata</v>
      </c>
      <c r="G294" t="str">
        <f>VLOOKUP($A294,tax!$1:$1048576,10,1)</f>
        <v xml:space="preserve"> Craniata</v>
      </c>
    </row>
    <row r="295" spans="1:7" x14ac:dyDescent="0.25">
      <c r="A295" t="s">
        <v>379</v>
      </c>
      <c r="B295" t="s">
        <v>11</v>
      </c>
      <c r="C295">
        <v>62</v>
      </c>
      <c r="D295" t="str">
        <f>VLOOKUP(A295,tax!$1:$1048576,7,1)</f>
        <v>Eukaryota</v>
      </c>
      <c r="E295" t="str">
        <f>VLOOKUP($A295,tax!$1:$1048576,8,1)</f>
        <v xml:space="preserve"> Metazoa</v>
      </c>
      <c r="F295" t="str">
        <f>VLOOKUP($A295,tax!$1:$1048576,9,1)</f>
        <v xml:space="preserve"> Chordata</v>
      </c>
      <c r="G295" t="str">
        <f>VLOOKUP($A295,tax!$1:$1048576,10,1)</f>
        <v xml:space="preserve"> Craniata</v>
      </c>
    </row>
    <row r="296" spans="1:7" x14ac:dyDescent="0.25">
      <c r="A296" t="s">
        <v>379</v>
      </c>
      <c r="B296" t="s">
        <v>13</v>
      </c>
      <c r="C296">
        <v>101</v>
      </c>
      <c r="D296" t="str">
        <f>VLOOKUP(A296,tax!$1:$1048576,7,1)</f>
        <v>Eukaryota</v>
      </c>
      <c r="E296" t="str">
        <f>VLOOKUP($A296,tax!$1:$1048576,8,1)</f>
        <v xml:space="preserve"> Metazoa</v>
      </c>
      <c r="F296" t="str">
        <f>VLOOKUP($A296,tax!$1:$1048576,9,1)</f>
        <v xml:space="preserve"> Chordata</v>
      </c>
      <c r="G296" t="str">
        <f>VLOOKUP($A296,tax!$1:$1048576,10,1)</f>
        <v xml:space="preserve"> Craniata</v>
      </c>
    </row>
    <row r="297" spans="1:7" x14ac:dyDescent="0.25">
      <c r="A297" t="s">
        <v>381</v>
      </c>
      <c r="B297" t="s">
        <v>11</v>
      </c>
      <c r="C297">
        <v>62</v>
      </c>
      <c r="D297" t="str">
        <f>VLOOKUP(A297,tax!$1:$1048576,7,1)</f>
        <v>Eukaryota</v>
      </c>
      <c r="E297" t="str">
        <f>VLOOKUP($A297,tax!$1:$1048576,8,1)</f>
        <v xml:space="preserve"> Metazoa</v>
      </c>
      <c r="F297" t="str">
        <f>VLOOKUP($A297,tax!$1:$1048576,9,1)</f>
        <v xml:space="preserve"> Chordata</v>
      </c>
      <c r="G297" t="str">
        <f>VLOOKUP($A297,tax!$1:$1048576,10,1)</f>
        <v xml:space="preserve"> Craniata</v>
      </c>
    </row>
    <row r="298" spans="1:7" x14ac:dyDescent="0.25">
      <c r="A298" t="s">
        <v>383</v>
      </c>
      <c r="B298" t="s">
        <v>11</v>
      </c>
      <c r="C298">
        <v>62</v>
      </c>
      <c r="D298" t="str">
        <f>VLOOKUP(A298,tax!$1:$1048576,7,1)</f>
        <v>Eukaryota</v>
      </c>
      <c r="E298" t="str">
        <f>VLOOKUP($A298,tax!$1:$1048576,8,1)</f>
        <v xml:space="preserve"> Viridiplantae</v>
      </c>
      <c r="F298" t="str">
        <f>VLOOKUP($A298,tax!$1:$1048576,9,1)</f>
        <v xml:space="preserve"> Streptophyta</v>
      </c>
      <c r="G298" t="str">
        <f>VLOOKUP($A298,tax!$1:$1048576,10,1)</f>
        <v xml:space="preserve"> Embryophyta</v>
      </c>
    </row>
    <row r="299" spans="1:7" x14ac:dyDescent="0.25">
      <c r="A299" t="s">
        <v>383</v>
      </c>
      <c r="B299" t="s">
        <v>32</v>
      </c>
      <c r="C299">
        <v>101</v>
      </c>
      <c r="D299" t="str">
        <f>VLOOKUP(A299,tax!$1:$1048576,7,1)</f>
        <v>Eukaryota</v>
      </c>
      <c r="E299" t="str">
        <f>VLOOKUP($A299,tax!$1:$1048576,8,1)</f>
        <v xml:space="preserve"> Viridiplantae</v>
      </c>
      <c r="F299" t="str">
        <f>VLOOKUP($A299,tax!$1:$1048576,9,1)</f>
        <v xml:space="preserve"> Streptophyta</v>
      </c>
      <c r="G299" t="str">
        <f>VLOOKUP($A299,tax!$1:$1048576,10,1)</f>
        <v xml:space="preserve"> Embryophyta</v>
      </c>
    </row>
    <row r="300" spans="1:7" x14ac:dyDescent="0.25">
      <c r="A300" t="s">
        <v>385</v>
      </c>
      <c r="B300" t="s">
        <v>11</v>
      </c>
      <c r="C300">
        <v>62</v>
      </c>
      <c r="D300" t="str">
        <f>VLOOKUP(A300,tax!$1:$1048576,7,1)</f>
        <v>Eukaryota</v>
      </c>
      <c r="E300" t="str">
        <f>VLOOKUP($A300,tax!$1:$1048576,8,1)</f>
        <v xml:space="preserve"> Viridiplantae</v>
      </c>
      <c r="F300" t="str">
        <f>VLOOKUP($A300,tax!$1:$1048576,9,1)</f>
        <v xml:space="preserve"> Streptophyta</v>
      </c>
      <c r="G300" t="str">
        <f>VLOOKUP($A300,tax!$1:$1048576,10,1)</f>
        <v xml:space="preserve"> Embryophyta</v>
      </c>
    </row>
    <row r="301" spans="1:7" x14ac:dyDescent="0.25">
      <c r="A301" t="s">
        <v>387</v>
      </c>
      <c r="B301" t="s">
        <v>11</v>
      </c>
      <c r="C301">
        <v>62</v>
      </c>
      <c r="D301" t="str">
        <f>VLOOKUP(A301,tax!$1:$1048576,7,1)</f>
        <v>Eukaryota</v>
      </c>
      <c r="E301" t="str">
        <f>VLOOKUP($A301,tax!$1:$1048576,8,1)</f>
        <v xml:space="preserve"> Metazoa</v>
      </c>
      <c r="F301" t="str">
        <f>VLOOKUP($A301,tax!$1:$1048576,9,1)</f>
        <v xml:space="preserve"> Chordata</v>
      </c>
      <c r="G301" t="str">
        <f>VLOOKUP($A301,tax!$1:$1048576,10,1)</f>
        <v xml:space="preserve"> Craniata</v>
      </c>
    </row>
    <row r="302" spans="1:7" x14ac:dyDescent="0.25">
      <c r="A302" t="s">
        <v>387</v>
      </c>
      <c r="B302" t="s">
        <v>13</v>
      </c>
      <c r="C302">
        <v>100</v>
      </c>
      <c r="D302" t="str">
        <f>VLOOKUP(A302,tax!$1:$1048576,7,1)</f>
        <v>Eukaryota</v>
      </c>
      <c r="E302" t="str">
        <f>VLOOKUP($A302,tax!$1:$1048576,8,1)</f>
        <v xml:space="preserve"> Metazoa</v>
      </c>
      <c r="F302" t="str">
        <f>VLOOKUP($A302,tax!$1:$1048576,9,1)</f>
        <v xml:space="preserve"> Chordata</v>
      </c>
      <c r="G302" t="str">
        <f>VLOOKUP($A302,tax!$1:$1048576,10,1)</f>
        <v xml:space="preserve"> Craniata</v>
      </c>
    </row>
    <row r="303" spans="1:7" x14ac:dyDescent="0.25">
      <c r="A303" t="s">
        <v>389</v>
      </c>
      <c r="B303" t="s">
        <v>11</v>
      </c>
      <c r="C303">
        <v>62</v>
      </c>
      <c r="D303" t="str">
        <f>VLOOKUP(A303,tax!$1:$1048576,7,1)</f>
        <v>Eukaryota</v>
      </c>
      <c r="E303" t="str">
        <f>VLOOKUP($A303,tax!$1:$1048576,8,1)</f>
        <v xml:space="preserve"> Fungi</v>
      </c>
      <c r="F303" t="str">
        <f>VLOOKUP($A303,tax!$1:$1048576,9,1)</f>
        <v xml:space="preserve"> Dikarya</v>
      </c>
      <c r="G303" t="str">
        <f>VLOOKUP($A303,tax!$1:$1048576,10,1)</f>
        <v xml:space="preserve"> Ascomycota</v>
      </c>
    </row>
    <row r="304" spans="1:7" x14ac:dyDescent="0.25">
      <c r="A304" t="s">
        <v>389</v>
      </c>
      <c r="B304" t="s">
        <v>26</v>
      </c>
      <c r="C304">
        <v>98</v>
      </c>
      <c r="D304" t="str">
        <f>VLOOKUP(A304,tax!$1:$1048576,7,1)</f>
        <v>Eukaryota</v>
      </c>
      <c r="E304" t="str">
        <f>VLOOKUP($A304,tax!$1:$1048576,8,1)</f>
        <v xml:space="preserve"> Fungi</v>
      </c>
      <c r="F304" t="str">
        <f>VLOOKUP($A304,tax!$1:$1048576,9,1)</f>
        <v xml:space="preserve"> Dikarya</v>
      </c>
      <c r="G304" t="str">
        <f>VLOOKUP($A304,tax!$1:$1048576,10,1)</f>
        <v xml:space="preserve"> Ascomycota</v>
      </c>
    </row>
    <row r="305" spans="1:7" x14ac:dyDescent="0.25">
      <c r="A305" t="s">
        <v>391</v>
      </c>
      <c r="B305" t="s">
        <v>10</v>
      </c>
      <c r="C305">
        <v>40</v>
      </c>
      <c r="D305" t="str">
        <f>VLOOKUP(A305,tax!$1:$1048576,7,1)</f>
        <v>Eukaryota</v>
      </c>
      <c r="E305" t="str">
        <f>VLOOKUP($A305,tax!$1:$1048576,8,1)</f>
        <v xml:space="preserve"> Fungi</v>
      </c>
      <c r="F305" t="str">
        <f>VLOOKUP($A305,tax!$1:$1048576,9,1)</f>
        <v xml:space="preserve"> Dikarya</v>
      </c>
      <c r="G305" t="str">
        <f>VLOOKUP($A305,tax!$1:$1048576,10,1)</f>
        <v xml:space="preserve"> Ascomycota</v>
      </c>
    </row>
    <row r="306" spans="1:7" x14ac:dyDescent="0.25">
      <c r="A306" t="s">
        <v>391</v>
      </c>
      <c r="B306" t="s">
        <v>11</v>
      </c>
      <c r="C306">
        <v>60</v>
      </c>
      <c r="D306" t="str">
        <f>VLOOKUP(A306,tax!$1:$1048576,7,1)</f>
        <v>Eukaryota</v>
      </c>
      <c r="E306" t="str">
        <f>VLOOKUP($A306,tax!$1:$1048576,8,1)</f>
        <v xml:space="preserve"> Fungi</v>
      </c>
      <c r="F306" t="str">
        <f>VLOOKUP($A306,tax!$1:$1048576,9,1)</f>
        <v xml:space="preserve"> Dikarya</v>
      </c>
      <c r="G306" t="str">
        <f>VLOOKUP($A306,tax!$1:$1048576,10,1)</f>
        <v xml:space="preserve"> Ascomycota</v>
      </c>
    </row>
    <row r="307" spans="1:7" x14ac:dyDescent="0.25">
      <c r="A307" t="s">
        <v>391</v>
      </c>
      <c r="B307" t="s">
        <v>13</v>
      </c>
      <c r="C307">
        <v>107</v>
      </c>
      <c r="D307" t="str">
        <f>VLOOKUP(A307,tax!$1:$1048576,7,1)</f>
        <v>Eukaryota</v>
      </c>
      <c r="E307" t="str">
        <f>VLOOKUP($A307,tax!$1:$1048576,8,1)</f>
        <v xml:space="preserve"> Fungi</v>
      </c>
      <c r="F307" t="str">
        <f>VLOOKUP($A307,tax!$1:$1048576,9,1)</f>
        <v xml:space="preserve"> Dikarya</v>
      </c>
      <c r="G307" t="str">
        <f>VLOOKUP($A307,tax!$1:$1048576,10,1)</f>
        <v xml:space="preserve"> Ascomycota</v>
      </c>
    </row>
    <row r="308" spans="1:7" x14ac:dyDescent="0.25">
      <c r="A308" t="s">
        <v>393</v>
      </c>
      <c r="B308" t="s">
        <v>11</v>
      </c>
      <c r="C308">
        <v>62</v>
      </c>
      <c r="D308" t="str">
        <f>VLOOKUP(A308,tax!$1:$1048576,7,1)</f>
        <v>Eukaryota</v>
      </c>
      <c r="E308" t="str">
        <f>VLOOKUP($A308,tax!$1:$1048576,8,1)</f>
        <v xml:space="preserve"> Fungi</v>
      </c>
      <c r="F308" t="str">
        <f>VLOOKUP($A308,tax!$1:$1048576,9,1)</f>
        <v xml:space="preserve"> Dikarya</v>
      </c>
      <c r="G308" t="str">
        <f>VLOOKUP($A308,tax!$1:$1048576,10,1)</f>
        <v xml:space="preserve"> Ascomycota</v>
      </c>
    </row>
    <row r="309" spans="1:7" x14ac:dyDescent="0.25">
      <c r="A309" t="s">
        <v>395</v>
      </c>
      <c r="B309" t="s">
        <v>11</v>
      </c>
      <c r="C309">
        <v>62</v>
      </c>
      <c r="D309" t="str">
        <f>VLOOKUP(A309,tax!$1:$1048576,7,1)</f>
        <v>Eukaryota</v>
      </c>
      <c r="E309" t="str">
        <f>VLOOKUP($A309,tax!$1:$1048576,8,1)</f>
        <v xml:space="preserve"> Fungi</v>
      </c>
      <c r="F309" t="str">
        <f>VLOOKUP($A309,tax!$1:$1048576,9,1)</f>
        <v xml:space="preserve"> Dikarya</v>
      </c>
      <c r="G309" t="str">
        <f>VLOOKUP($A309,tax!$1:$1048576,10,1)</f>
        <v xml:space="preserve"> Ascomycota</v>
      </c>
    </row>
    <row r="310" spans="1:7" x14ac:dyDescent="0.25">
      <c r="A310" t="s">
        <v>395</v>
      </c>
      <c r="B310" t="s">
        <v>32</v>
      </c>
      <c r="C310">
        <v>98</v>
      </c>
      <c r="D310" t="str">
        <f>VLOOKUP(A310,tax!$1:$1048576,7,1)</f>
        <v>Eukaryota</v>
      </c>
      <c r="E310" t="str">
        <f>VLOOKUP($A310,tax!$1:$1048576,8,1)</f>
        <v xml:space="preserve"> Fungi</v>
      </c>
      <c r="F310" t="str">
        <f>VLOOKUP($A310,tax!$1:$1048576,9,1)</f>
        <v xml:space="preserve"> Dikarya</v>
      </c>
      <c r="G310" t="str">
        <f>VLOOKUP($A310,tax!$1:$1048576,10,1)</f>
        <v xml:space="preserve"> Ascomycota</v>
      </c>
    </row>
    <row r="311" spans="1:7" x14ac:dyDescent="0.25">
      <c r="A311" t="s">
        <v>397</v>
      </c>
      <c r="B311" t="s">
        <v>11</v>
      </c>
      <c r="C311">
        <v>60</v>
      </c>
      <c r="D311" t="str">
        <f>VLOOKUP(A311,tax!$1:$1048576,7,1)</f>
        <v>Eukaryota</v>
      </c>
      <c r="E311" t="str">
        <f>VLOOKUP($A311,tax!$1:$1048576,8,1)</f>
        <v xml:space="preserve"> Fungi</v>
      </c>
      <c r="F311" t="str">
        <f>VLOOKUP($A311,tax!$1:$1048576,9,1)</f>
        <v xml:space="preserve"> Dikarya</v>
      </c>
      <c r="G311" t="str">
        <f>VLOOKUP($A311,tax!$1:$1048576,10,1)</f>
        <v xml:space="preserve"> Ascomycota</v>
      </c>
    </row>
    <row r="312" spans="1:7" x14ac:dyDescent="0.25">
      <c r="A312" t="s">
        <v>397</v>
      </c>
      <c r="B312" t="s">
        <v>13</v>
      </c>
      <c r="C312">
        <v>108</v>
      </c>
      <c r="D312" t="str">
        <f>VLOOKUP(A312,tax!$1:$1048576,7,1)</f>
        <v>Eukaryota</v>
      </c>
      <c r="E312" t="str">
        <f>VLOOKUP($A312,tax!$1:$1048576,8,1)</f>
        <v xml:space="preserve"> Fungi</v>
      </c>
      <c r="F312" t="str">
        <f>VLOOKUP($A312,tax!$1:$1048576,9,1)</f>
        <v xml:space="preserve"> Dikarya</v>
      </c>
      <c r="G312" t="str">
        <f>VLOOKUP($A312,tax!$1:$1048576,10,1)</f>
        <v xml:space="preserve"> Ascomycota</v>
      </c>
    </row>
    <row r="313" spans="1:7" x14ac:dyDescent="0.25">
      <c r="A313" t="s">
        <v>399</v>
      </c>
      <c r="B313" t="s">
        <v>11</v>
      </c>
      <c r="C313">
        <v>66</v>
      </c>
      <c r="D313" t="str">
        <f>VLOOKUP(A313,tax!$1:$1048576,7,1)</f>
        <v>Eukaryota</v>
      </c>
      <c r="E313" t="str">
        <f>VLOOKUP($A313,tax!$1:$1048576,8,1)</f>
        <v xml:space="preserve"> Fungi</v>
      </c>
      <c r="F313" t="str">
        <f>VLOOKUP($A313,tax!$1:$1048576,9,1)</f>
        <v xml:space="preserve"> Dikarya</v>
      </c>
      <c r="G313" t="str">
        <f>VLOOKUP($A313,tax!$1:$1048576,10,1)</f>
        <v xml:space="preserve"> Ascomycota</v>
      </c>
    </row>
    <row r="314" spans="1:7" x14ac:dyDescent="0.25">
      <c r="A314" t="s">
        <v>399</v>
      </c>
      <c r="B314" t="s">
        <v>13</v>
      </c>
      <c r="C314">
        <v>101</v>
      </c>
      <c r="D314" t="str">
        <f>VLOOKUP(A314,tax!$1:$1048576,7,1)</f>
        <v>Eukaryota</v>
      </c>
      <c r="E314" t="str">
        <f>VLOOKUP($A314,tax!$1:$1048576,8,1)</f>
        <v xml:space="preserve"> Fungi</v>
      </c>
      <c r="F314" t="str">
        <f>VLOOKUP($A314,tax!$1:$1048576,9,1)</f>
        <v xml:space="preserve"> Dikarya</v>
      </c>
      <c r="G314" t="str">
        <f>VLOOKUP($A314,tax!$1:$1048576,10,1)</f>
        <v xml:space="preserve"> Ascomycota</v>
      </c>
    </row>
    <row r="315" spans="1:7" x14ac:dyDescent="0.25">
      <c r="A315" t="s">
        <v>401</v>
      </c>
      <c r="B315" t="s">
        <v>11</v>
      </c>
      <c r="C315">
        <v>60</v>
      </c>
      <c r="D315" t="str">
        <f>VLOOKUP(A315,tax!$1:$1048576,7,1)</f>
        <v>Eukaryota</v>
      </c>
      <c r="E315" t="str">
        <f>VLOOKUP($A315,tax!$1:$1048576,8,1)</f>
        <v xml:space="preserve"> Fungi</v>
      </c>
      <c r="F315" t="str">
        <f>VLOOKUP($A315,tax!$1:$1048576,9,1)</f>
        <v xml:space="preserve"> Dikarya</v>
      </c>
      <c r="G315" t="str">
        <f>VLOOKUP($A315,tax!$1:$1048576,10,1)</f>
        <v xml:space="preserve"> Ascomycota</v>
      </c>
    </row>
    <row r="316" spans="1:7" x14ac:dyDescent="0.25">
      <c r="A316" t="s">
        <v>401</v>
      </c>
      <c r="B316" t="s">
        <v>13</v>
      </c>
      <c r="C316">
        <v>103</v>
      </c>
      <c r="D316" t="str">
        <f>VLOOKUP(A316,tax!$1:$1048576,7,1)</f>
        <v>Eukaryota</v>
      </c>
      <c r="E316" t="str">
        <f>VLOOKUP($A316,tax!$1:$1048576,8,1)</f>
        <v xml:space="preserve"> Fungi</v>
      </c>
      <c r="F316" t="str">
        <f>VLOOKUP($A316,tax!$1:$1048576,9,1)</f>
        <v xml:space="preserve"> Dikarya</v>
      </c>
      <c r="G316" t="str">
        <f>VLOOKUP($A316,tax!$1:$1048576,10,1)</f>
        <v xml:space="preserve"> Ascomycota</v>
      </c>
    </row>
    <row r="317" spans="1:7" x14ac:dyDescent="0.25">
      <c r="A317" t="s">
        <v>403</v>
      </c>
      <c r="B317" t="s">
        <v>11</v>
      </c>
      <c r="C317">
        <v>62</v>
      </c>
      <c r="D317" t="str">
        <f>VLOOKUP(A317,tax!$1:$1048576,7,1)</f>
        <v>Eukaryota</v>
      </c>
      <c r="E317" t="str">
        <f>VLOOKUP($A317,tax!$1:$1048576,8,1)</f>
        <v xml:space="preserve"> Fungi</v>
      </c>
      <c r="F317" t="str">
        <f>VLOOKUP($A317,tax!$1:$1048576,9,1)</f>
        <v xml:space="preserve"> Dikarya</v>
      </c>
      <c r="G317" t="str">
        <f>VLOOKUP($A317,tax!$1:$1048576,10,1)</f>
        <v xml:space="preserve"> Ascomycota</v>
      </c>
    </row>
    <row r="318" spans="1:7" x14ac:dyDescent="0.25">
      <c r="A318" t="s">
        <v>405</v>
      </c>
      <c r="B318" t="s">
        <v>11</v>
      </c>
      <c r="C318">
        <v>62</v>
      </c>
      <c r="D318" t="str">
        <f>VLOOKUP(A318,tax!$1:$1048576,7,1)</f>
        <v>Eukaryota</v>
      </c>
      <c r="E318" t="str">
        <f>VLOOKUP($A318,tax!$1:$1048576,8,1)</f>
        <v xml:space="preserve"> Fungi</v>
      </c>
      <c r="F318" t="str">
        <f>VLOOKUP($A318,tax!$1:$1048576,9,1)</f>
        <v xml:space="preserve"> Dikarya</v>
      </c>
      <c r="G318" t="str">
        <f>VLOOKUP($A318,tax!$1:$1048576,10,1)</f>
        <v xml:space="preserve"> Ascomycota</v>
      </c>
    </row>
    <row r="319" spans="1:7" x14ac:dyDescent="0.25">
      <c r="A319" t="s">
        <v>407</v>
      </c>
      <c r="B319" t="s">
        <v>11</v>
      </c>
      <c r="C319">
        <v>59</v>
      </c>
      <c r="D319" t="str">
        <f>VLOOKUP(A319,tax!$1:$1048576,7,1)</f>
        <v>Eukaryota</v>
      </c>
      <c r="E319" t="str">
        <f>VLOOKUP($A319,tax!$1:$1048576,8,1)</f>
        <v xml:space="preserve"> Fungi</v>
      </c>
      <c r="F319" t="str">
        <f>VLOOKUP($A319,tax!$1:$1048576,9,1)</f>
        <v xml:space="preserve"> Dikarya</v>
      </c>
      <c r="G319" t="str">
        <f>VLOOKUP($A319,tax!$1:$1048576,10,1)</f>
        <v xml:space="preserve"> Ascomycota</v>
      </c>
    </row>
    <row r="320" spans="1:7" x14ac:dyDescent="0.25">
      <c r="A320" t="s">
        <v>407</v>
      </c>
      <c r="B320" t="s">
        <v>26</v>
      </c>
      <c r="C320">
        <v>99</v>
      </c>
      <c r="D320" t="str">
        <f>VLOOKUP(A320,tax!$1:$1048576,7,1)</f>
        <v>Eukaryota</v>
      </c>
      <c r="E320" t="str">
        <f>VLOOKUP($A320,tax!$1:$1048576,8,1)</f>
        <v xml:space="preserve"> Fungi</v>
      </c>
      <c r="F320" t="str">
        <f>VLOOKUP($A320,tax!$1:$1048576,9,1)</f>
        <v xml:space="preserve"> Dikarya</v>
      </c>
      <c r="G320" t="str">
        <f>VLOOKUP($A320,tax!$1:$1048576,10,1)</f>
        <v xml:space="preserve"> Ascomycota</v>
      </c>
    </row>
    <row r="321" spans="1:7" x14ac:dyDescent="0.25">
      <c r="A321" t="s">
        <v>409</v>
      </c>
      <c r="B321" t="s">
        <v>11</v>
      </c>
      <c r="C321">
        <v>62</v>
      </c>
      <c r="D321" t="str">
        <f>VLOOKUP(A321,tax!$1:$1048576,7,1)</f>
        <v>Eukaryota</v>
      </c>
      <c r="E321" t="str">
        <f>VLOOKUP($A321,tax!$1:$1048576,8,1)</f>
        <v xml:space="preserve"> Fungi</v>
      </c>
      <c r="F321" t="str">
        <f>VLOOKUP($A321,tax!$1:$1048576,9,1)</f>
        <v xml:space="preserve"> Dikarya</v>
      </c>
      <c r="G321" t="str">
        <f>VLOOKUP($A321,tax!$1:$1048576,10,1)</f>
        <v xml:space="preserve"> Ascomycota</v>
      </c>
    </row>
    <row r="322" spans="1:7" x14ac:dyDescent="0.25">
      <c r="A322" t="s">
        <v>409</v>
      </c>
      <c r="B322" t="s">
        <v>13</v>
      </c>
      <c r="C322">
        <v>95</v>
      </c>
      <c r="D322" t="str">
        <f>VLOOKUP(A322,tax!$1:$1048576,7,1)</f>
        <v>Eukaryota</v>
      </c>
      <c r="E322" t="str">
        <f>VLOOKUP($A322,tax!$1:$1048576,8,1)</f>
        <v xml:space="preserve"> Fungi</v>
      </c>
      <c r="F322" t="str">
        <f>VLOOKUP($A322,tax!$1:$1048576,9,1)</f>
        <v xml:space="preserve"> Dikarya</v>
      </c>
      <c r="G322" t="str">
        <f>VLOOKUP($A322,tax!$1:$1048576,10,1)</f>
        <v xml:space="preserve"> Ascomycota</v>
      </c>
    </row>
    <row r="323" spans="1:7" x14ac:dyDescent="0.25">
      <c r="A323" t="s">
        <v>411</v>
      </c>
      <c r="B323" t="s">
        <v>10</v>
      </c>
      <c r="C323">
        <v>50</v>
      </c>
      <c r="D323" t="str">
        <f>VLOOKUP(A323,tax!$1:$1048576,7,1)</f>
        <v>Eukaryota</v>
      </c>
      <c r="E323" t="str">
        <f>VLOOKUP($A323,tax!$1:$1048576,8,1)</f>
        <v xml:space="preserve"> Fungi</v>
      </c>
      <c r="F323" t="str">
        <f>VLOOKUP($A323,tax!$1:$1048576,9,1)</f>
        <v xml:space="preserve"> Dikarya</v>
      </c>
      <c r="G323" t="str">
        <f>VLOOKUP($A323,tax!$1:$1048576,10,1)</f>
        <v xml:space="preserve"> Ascomycota</v>
      </c>
    </row>
    <row r="324" spans="1:7" x14ac:dyDescent="0.25">
      <c r="A324" t="s">
        <v>411</v>
      </c>
      <c r="B324" t="s">
        <v>11</v>
      </c>
      <c r="C324">
        <v>62</v>
      </c>
      <c r="D324" t="str">
        <f>VLOOKUP(A324,tax!$1:$1048576,7,1)</f>
        <v>Eukaryota</v>
      </c>
      <c r="E324" t="str">
        <f>VLOOKUP($A324,tax!$1:$1048576,8,1)</f>
        <v xml:space="preserve"> Fungi</v>
      </c>
      <c r="F324" t="str">
        <f>VLOOKUP($A324,tax!$1:$1048576,9,1)</f>
        <v xml:space="preserve"> Dikarya</v>
      </c>
      <c r="G324" t="str">
        <f>VLOOKUP($A324,tax!$1:$1048576,10,1)</f>
        <v xml:space="preserve"> Ascomycota</v>
      </c>
    </row>
    <row r="325" spans="1:7" x14ac:dyDescent="0.25">
      <c r="A325" t="s">
        <v>411</v>
      </c>
      <c r="B325" t="s">
        <v>13</v>
      </c>
      <c r="C325">
        <v>107</v>
      </c>
      <c r="D325" t="str">
        <f>VLOOKUP(A325,tax!$1:$1048576,7,1)</f>
        <v>Eukaryota</v>
      </c>
      <c r="E325" t="str">
        <f>VLOOKUP($A325,tax!$1:$1048576,8,1)</f>
        <v xml:space="preserve"> Fungi</v>
      </c>
      <c r="F325" t="str">
        <f>VLOOKUP($A325,tax!$1:$1048576,9,1)</f>
        <v xml:space="preserve"> Dikarya</v>
      </c>
      <c r="G325" t="str">
        <f>VLOOKUP($A325,tax!$1:$1048576,10,1)</f>
        <v xml:space="preserve"> Ascomycota</v>
      </c>
    </row>
    <row r="326" spans="1:7" x14ac:dyDescent="0.25">
      <c r="A326" t="s">
        <v>413</v>
      </c>
      <c r="B326" t="s">
        <v>182</v>
      </c>
      <c r="C326">
        <v>109</v>
      </c>
      <c r="D326" t="str">
        <f>VLOOKUP(A326,tax!$1:$1048576,7,1)</f>
        <v>Eukaryota</v>
      </c>
      <c r="E326" t="str">
        <f>VLOOKUP($A326,tax!$1:$1048576,8,1)</f>
        <v xml:space="preserve"> Fungi</v>
      </c>
      <c r="F326" t="str">
        <f>VLOOKUP($A326,tax!$1:$1048576,9,1)</f>
        <v xml:space="preserve"> Dikarya</v>
      </c>
      <c r="G326" t="str">
        <f>VLOOKUP($A326,tax!$1:$1048576,10,1)</f>
        <v xml:space="preserve"> Ascomycota</v>
      </c>
    </row>
    <row r="327" spans="1:7" x14ac:dyDescent="0.25">
      <c r="A327" t="s">
        <v>413</v>
      </c>
      <c r="B327" t="s">
        <v>415</v>
      </c>
      <c r="C327">
        <v>29</v>
      </c>
      <c r="D327" t="str">
        <f>VLOOKUP(A327,tax!$1:$1048576,7,1)</f>
        <v>Eukaryota</v>
      </c>
      <c r="E327" t="str">
        <f>VLOOKUP($A327,tax!$1:$1048576,8,1)</f>
        <v xml:space="preserve"> Fungi</v>
      </c>
      <c r="F327" t="str">
        <f>VLOOKUP($A327,tax!$1:$1048576,9,1)</f>
        <v xml:space="preserve"> Dikarya</v>
      </c>
      <c r="G327" t="str">
        <f>VLOOKUP($A327,tax!$1:$1048576,10,1)</f>
        <v xml:space="preserve"> Ascomycota</v>
      </c>
    </row>
    <row r="328" spans="1:7" x14ac:dyDescent="0.25">
      <c r="A328" t="s">
        <v>413</v>
      </c>
      <c r="B328" t="s">
        <v>11</v>
      </c>
      <c r="C328">
        <v>58</v>
      </c>
      <c r="D328" t="str">
        <f>VLOOKUP(A328,tax!$1:$1048576,7,1)</f>
        <v>Eukaryota</v>
      </c>
      <c r="E328" t="str">
        <f>VLOOKUP($A328,tax!$1:$1048576,8,1)</f>
        <v xml:space="preserve"> Fungi</v>
      </c>
      <c r="F328" t="str">
        <f>VLOOKUP($A328,tax!$1:$1048576,9,1)</f>
        <v xml:space="preserve"> Dikarya</v>
      </c>
      <c r="G328" t="str">
        <f>VLOOKUP($A328,tax!$1:$1048576,10,1)</f>
        <v xml:space="preserve"> Ascomycota</v>
      </c>
    </row>
    <row r="329" spans="1:7" x14ac:dyDescent="0.25">
      <c r="A329" t="s">
        <v>416</v>
      </c>
      <c r="B329" t="s">
        <v>11</v>
      </c>
      <c r="C329">
        <v>62</v>
      </c>
      <c r="D329" t="str">
        <f>VLOOKUP(A329,tax!$1:$1048576,7,1)</f>
        <v>Eukaryota</v>
      </c>
      <c r="E329" t="str">
        <f>VLOOKUP($A329,tax!$1:$1048576,8,1)</f>
        <v xml:space="preserve"> Fungi</v>
      </c>
      <c r="F329" t="str">
        <f>VLOOKUP($A329,tax!$1:$1048576,9,1)</f>
        <v xml:space="preserve"> Dikarya</v>
      </c>
      <c r="G329" t="str">
        <f>VLOOKUP($A329,tax!$1:$1048576,10,1)</f>
        <v xml:space="preserve"> Ascomycota</v>
      </c>
    </row>
    <row r="330" spans="1:7" x14ac:dyDescent="0.25">
      <c r="A330" t="s">
        <v>418</v>
      </c>
      <c r="B330" t="s">
        <v>11</v>
      </c>
      <c r="C330">
        <v>62</v>
      </c>
      <c r="D330" t="str">
        <f>VLOOKUP(A330,tax!$1:$1048576,7,1)</f>
        <v>Eukaryota</v>
      </c>
      <c r="E330" t="str">
        <f>VLOOKUP($A330,tax!$1:$1048576,8,1)</f>
        <v xml:space="preserve"> Fungi</v>
      </c>
      <c r="F330" t="str">
        <f>VLOOKUP($A330,tax!$1:$1048576,9,1)</f>
        <v xml:space="preserve"> Dikarya</v>
      </c>
      <c r="G330" t="str">
        <f>VLOOKUP($A330,tax!$1:$1048576,10,1)</f>
        <v xml:space="preserve"> Ascomycota</v>
      </c>
    </row>
    <row r="331" spans="1:7" x14ac:dyDescent="0.25">
      <c r="A331" t="s">
        <v>420</v>
      </c>
      <c r="B331" t="s">
        <v>422</v>
      </c>
      <c r="C331">
        <v>128</v>
      </c>
      <c r="D331" t="str">
        <f>VLOOKUP(A331,tax!$1:$1048576,7,1)</f>
        <v>Eukaryota</v>
      </c>
      <c r="E331" t="str">
        <f>VLOOKUP($A331,tax!$1:$1048576,8,1)</f>
        <v xml:space="preserve"> Fungi</v>
      </c>
      <c r="F331" t="str">
        <f>VLOOKUP($A331,tax!$1:$1048576,9,1)</f>
        <v xml:space="preserve"> Dikarya</v>
      </c>
      <c r="G331" t="str">
        <f>VLOOKUP($A331,tax!$1:$1048576,10,1)</f>
        <v xml:space="preserve"> Ascomycota</v>
      </c>
    </row>
    <row r="332" spans="1:7" x14ac:dyDescent="0.25">
      <c r="A332" t="s">
        <v>420</v>
      </c>
      <c r="B332" t="s">
        <v>11</v>
      </c>
      <c r="C332">
        <v>62</v>
      </c>
      <c r="D332" t="str">
        <f>VLOOKUP(A332,tax!$1:$1048576,7,1)</f>
        <v>Eukaryota</v>
      </c>
      <c r="E332" t="str">
        <f>VLOOKUP($A332,tax!$1:$1048576,8,1)</f>
        <v xml:space="preserve"> Fungi</v>
      </c>
      <c r="F332" t="str">
        <f>VLOOKUP($A332,tax!$1:$1048576,9,1)</f>
        <v xml:space="preserve"> Dikarya</v>
      </c>
      <c r="G332" t="str">
        <f>VLOOKUP($A332,tax!$1:$1048576,10,1)</f>
        <v xml:space="preserve"> Ascomycota</v>
      </c>
    </row>
    <row r="333" spans="1:7" x14ac:dyDescent="0.25">
      <c r="A333" t="s">
        <v>423</v>
      </c>
      <c r="B333" t="s">
        <v>11</v>
      </c>
      <c r="C333">
        <v>62</v>
      </c>
      <c r="D333" t="str">
        <f>VLOOKUP(A333,tax!$1:$1048576,7,1)</f>
        <v>Eukaryota</v>
      </c>
      <c r="E333" t="str">
        <f>VLOOKUP($A333,tax!$1:$1048576,8,1)</f>
        <v xml:space="preserve"> Fungi</v>
      </c>
      <c r="F333" t="str">
        <f>VLOOKUP($A333,tax!$1:$1048576,9,1)</f>
        <v xml:space="preserve"> Dikarya</v>
      </c>
      <c r="G333" t="str">
        <f>VLOOKUP($A333,tax!$1:$1048576,10,1)</f>
        <v xml:space="preserve"> Ascomycota</v>
      </c>
    </row>
    <row r="334" spans="1:7" x14ac:dyDescent="0.25">
      <c r="A334" t="s">
        <v>423</v>
      </c>
      <c r="B334" t="s">
        <v>32</v>
      </c>
      <c r="C334">
        <v>108</v>
      </c>
      <c r="D334" t="str">
        <f>VLOOKUP(A334,tax!$1:$1048576,7,1)</f>
        <v>Eukaryota</v>
      </c>
      <c r="E334" t="str">
        <f>VLOOKUP($A334,tax!$1:$1048576,8,1)</f>
        <v xml:space="preserve"> Fungi</v>
      </c>
      <c r="F334" t="str">
        <f>VLOOKUP($A334,tax!$1:$1048576,9,1)</f>
        <v xml:space="preserve"> Dikarya</v>
      </c>
      <c r="G334" t="str">
        <f>VLOOKUP($A334,tax!$1:$1048576,10,1)</f>
        <v xml:space="preserve"> Ascomycota</v>
      </c>
    </row>
    <row r="335" spans="1:7" x14ac:dyDescent="0.25">
      <c r="A335" t="s">
        <v>425</v>
      </c>
      <c r="B335" t="s">
        <v>11</v>
      </c>
      <c r="C335">
        <v>62</v>
      </c>
      <c r="D335" t="str">
        <f>VLOOKUP(A335,tax!$1:$1048576,7,1)</f>
        <v>Eukaryota</v>
      </c>
      <c r="E335" t="str">
        <f>VLOOKUP($A335,tax!$1:$1048576,8,1)</f>
        <v xml:space="preserve"> Fungi</v>
      </c>
      <c r="F335" t="str">
        <f>VLOOKUP($A335,tax!$1:$1048576,9,1)</f>
        <v xml:space="preserve"> Dikarya</v>
      </c>
      <c r="G335" t="str">
        <f>VLOOKUP($A335,tax!$1:$1048576,10,1)</f>
        <v xml:space="preserve"> Ascomycota</v>
      </c>
    </row>
    <row r="336" spans="1:7" x14ac:dyDescent="0.25">
      <c r="A336" t="s">
        <v>425</v>
      </c>
      <c r="B336" t="s">
        <v>32</v>
      </c>
      <c r="C336">
        <v>87</v>
      </c>
      <c r="D336" t="str">
        <f>VLOOKUP(A336,tax!$1:$1048576,7,1)</f>
        <v>Eukaryota</v>
      </c>
      <c r="E336" t="str">
        <f>VLOOKUP($A336,tax!$1:$1048576,8,1)</f>
        <v xml:space="preserve"> Fungi</v>
      </c>
      <c r="F336" t="str">
        <f>VLOOKUP($A336,tax!$1:$1048576,9,1)</f>
        <v xml:space="preserve"> Dikarya</v>
      </c>
      <c r="G336" t="str">
        <f>VLOOKUP($A336,tax!$1:$1048576,10,1)</f>
        <v xml:space="preserve"> Ascomycota</v>
      </c>
    </row>
    <row r="337" spans="1:7" x14ac:dyDescent="0.25">
      <c r="A337" t="s">
        <v>427</v>
      </c>
      <c r="B337" t="s">
        <v>182</v>
      </c>
      <c r="C337">
        <v>112</v>
      </c>
      <c r="D337" t="str">
        <f>VLOOKUP(A337,tax!$1:$1048576,7,1)</f>
        <v>Eukaryota</v>
      </c>
      <c r="E337" t="str">
        <f>VLOOKUP($A337,tax!$1:$1048576,8,1)</f>
        <v xml:space="preserve"> Fungi</v>
      </c>
      <c r="F337" t="str">
        <f>VLOOKUP($A337,tax!$1:$1048576,9,1)</f>
        <v xml:space="preserve"> Dikarya</v>
      </c>
      <c r="G337" t="str">
        <f>VLOOKUP($A337,tax!$1:$1048576,10,1)</f>
        <v xml:space="preserve"> Ascomycota</v>
      </c>
    </row>
    <row r="338" spans="1:7" x14ac:dyDescent="0.25">
      <c r="A338" t="s">
        <v>427</v>
      </c>
      <c r="B338" t="s">
        <v>429</v>
      </c>
      <c r="C338">
        <v>107</v>
      </c>
      <c r="D338" t="str">
        <f>VLOOKUP(A338,tax!$1:$1048576,7,1)</f>
        <v>Eukaryota</v>
      </c>
      <c r="E338" t="str">
        <f>VLOOKUP($A338,tax!$1:$1048576,8,1)</f>
        <v xml:space="preserve"> Fungi</v>
      </c>
      <c r="F338" t="str">
        <f>VLOOKUP($A338,tax!$1:$1048576,9,1)</f>
        <v xml:space="preserve"> Dikarya</v>
      </c>
      <c r="G338" t="str">
        <f>VLOOKUP($A338,tax!$1:$1048576,10,1)</f>
        <v xml:space="preserve"> Ascomycota</v>
      </c>
    </row>
    <row r="339" spans="1:7" x14ac:dyDescent="0.25">
      <c r="A339" t="s">
        <v>427</v>
      </c>
      <c r="B339" t="s">
        <v>11</v>
      </c>
      <c r="C339">
        <v>61</v>
      </c>
      <c r="D339" t="str">
        <f>VLOOKUP(A339,tax!$1:$1048576,7,1)</f>
        <v>Eukaryota</v>
      </c>
      <c r="E339" t="str">
        <f>VLOOKUP($A339,tax!$1:$1048576,8,1)</f>
        <v xml:space="preserve"> Fungi</v>
      </c>
      <c r="F339" t="str">
        <f>VLOOKUP($A339,tax!$1:$1048576,9,1)</f>
        <v xml:space="preserve"> Dikarya</v>
      </c>
      <c r="G339" t="str">
        <f>VLOOKUP($A339,tax!$1:$1048576,10,1)</f>
        <v xml:space="preserve"> Ascomycota</v>
      </c>
    </row>
    <row r="340" spans="1:7" x14ac:dyDescent="0.25">
      <c r="A340" t="s">
        <v>430</v>
      </c>
      <c r="B340" t="s">
        <v>11</v>
      </c>
      <c r="C340">
        <v>62</v>
      </c>
      <c r="D340" t="str">
        <f>VLOOKUP(A340,tax!$1:$1048576,7,1)</f>
        <v>Eukaryota</v>
      </c>
      <c r="E340" t="str">
        <f>VLOOKUP($A340,tax!$1:$1048576,8,1)</f>
        <v xml:space="preserve"> Fungi</v>
      </c>
      <c r="F340" t="str">
        <f>VLOOKUP($A340,tax!$1:$1048576,9,1)</f>
        <v xml:space="preserve"> Dikarya</v>
      </c>
      <c r="G340" t="str">
        <f>VLOOKUP($A340,tax!$1:$1048576,10,1)</f>
        <v xml:space="preserve"> Ascomycota</v>
      </c>
    </row>
    <row r="341" spans="1:7" x14ac:dyDescent="0.25">
      <c r="A341" t="s">
        <v>432</v>
      </c>
      <c r="B341" t="s">
        <v>11</v>
      </c>
      <c r="C341">
        <v>62</v>
      </c>
      <c r="D341" t="str">
        <f>VLOOKUP(A341,tax!$1:$1048576,7,1)</f>
        <v>Eukaryota</v>
      </c>
      <c r="E341" t="str">
        <f>VLOOKUP($A341,tax!$1:$1048576,8,1)</f>
        <v xml:space="preserve"> Fungi</v>
      </c>
      <c r="F341" t="str">
        <f>VLOOKUP($A341,tax!$1:$1048576,9,1)</f>
        <v xml:space="preserve"> Dikarya</v>
      </c>
      <c r="G341" t="str">
        <f>VLOOKUP($A341,tax!$1:$1048576,10,1)</f>
        <v xml:space="preserve"> Ascomycota</v>
      </c>
    </row>
    <row r="342" spans="1:7" x14ac:dyDescent="0.25">
      <c r="A342" t="s">
        <v>432</v>
      </c>
      <c r="B342" t="s">
        <v>13</v>
      </c>
      <c r="C342">
        <v>97</v>
      </c>
      <c r="D342" t="str">
        <f>VLOOKUP(A342,tax!$1:$1048576,7,1)</f>
        <v>Eukaryota</v>
      </c>
      <c r="E342" t="str">
        <f>VLOOKUP($A342,tax!$1:$1048576,8,1)</f>
        <v xml:space="preserve"> Fungi</v>
      </c>
      <c r="F342" t="str">
        <f>VLOOKUP($A342,tax!$1:$1048576,9,1)</f>
        <v xml:space="preserve"> Dikarya</v>
      </c>
      <c r="G342" t="str">
        <f>VLOOKUP($A342,tax!$1:$1048576,10,1)</f>
        <v xml:space="preserve"> Ascomycota</v>
      </c>
    </row>
    <row r="343" spans="1:7" x14ac:dyDescent="0.25">
      <c r="A343" t="s">
        <v>434</v>
      </c>
      <c r="B343" t="s">
        <v>11</v>
      </c>
      <c r="C343">
        <v>62</v>
      </c>
      <c r="D343" t="str">
        <f>VLOOKUP(A343,tax!$1:$1048576,7,1)</f>
        <v>Eukaryota</v>
      </c>
      <c r="E343" t="str">
        <f>VLOOKUP($A343,tax!$1:$1048576,8,1)</f>
        <v xml:space="preserve"> Fungi</v>
      </c>
      <c r="F343" t="str">
        <f>VLOOKUP($A343,tax!$1:$1048576,9,1)</f>
        <v xml:space="preserve"> Dikarya</v>
      </c>
      <c r="G343" t="str">
        <f>VLOOKUP($A343,tax!$1:$1048576,10,1)</f>
        <v xml:space="preserve"> Ascomycota</v>
      </c>
    </row>
    <row r="344" spans="1:7" x14ac:dyDescent="0.25">
      <c r="A344" t="s">
        <v>434</v>
      </c>
      <c r="B344" t="s">
        <v>26</v>
      </c>
      <c r="C344">
        <v>82</v>
      </c>
      <c r="D344" t="str">
        <f>VLOOKUP(A344,tax!$1:$1048576,7,1)</f>
        <v>Eukaryota</v>
      </c>
      <c r="E344" t="str">
        <f>VLOOKUP($A344,tax!$1:$1048576,8,1)</f>
        <v xml:space="preserve"> Fungi</v>
      </c>
      <c r="F344" t="str">
        <f>VLOOKUP($A344,tax!$1:$1048576,9,1)</f>
        <v xml:space="preserve"> Dikarya</v>
      </c>
      <c r="G344" t="str">
        <f>VLOOKUP($A344,tax!$1:$1048576,10,1)</f>
        <v xml:space="preserve"> Ascomycota</v>
      </c>
    </row>
    <row r="345" spans="1:7" x14ac:dyDescent="0.25">
      <c r="A345" t="s">
        <v>436</v>
      </c>
      <c r="B345" t="s">
        <v>438</v>
      </c>
      <c r="C345">
        <v>110</v>
      </c>
      <c r="D345" t="str">
        <f>VLOOKUP(A345,tax!$1:$1048576,7,1)</f>
        <v>Eukaryota</v>
      </c>
      <c r="E345" t="str">
        <f>VLOOKUP($A345,tax!$1:$1048576,8,1)</f>
        <v xml:space="preserve"> Fungi</v>
      </c>
      <c r="F345" t="str">
        <f>VLOOKUP($A345,tax!$1:$1048576,9,1)</f>
        <v xml:space="preserve"> Dikarya</v>
      </c>
      <c r="G345" t="str">
        <f>VLOOKUP($A345,tax!$1:$1048576,10,1)</f>
        <v xml:space="preserve"> Ascomycota</v>
      </c>
    </row>
    <row r="346" spans="1:7" x14ac:dyDescent="0.25">
      <c r="A346" t="s">
        <v>436</v>
      </c>
      <c r="B346" t="s">
        <v>11</v>
      </c>
      <c r="C346">
        <v>62</v>
      </c>
      <c r="D346" t="str">
        <f>VLOOKUP(A346,tax!$1:$1048576,7,1)</f>
        <v>Eukaryota</v>
      </c>
      <c r="E346" t="str">
        <f>VLOOKUP($A346,tax!$1:$1048576,8,1)</f>
        <v xml:space="preserve"> Fungi</v>
      </c>
      <c r="F346" t="str">
        <f>VLOOKUP($A346,tax!$1:$1048576,9,1)</f>
        <v xml:space="preserve"> Dikarya</v>
      </c>
      <c r="G346" t="str">
        <f>VLOOKUP($A346,tax!$1:$1048576,10,1)</f>
        <v xml:space="preserve"> Ascomycota</v>
      </c>
    </row>
    <row r="347" spans="1:7" x14ac:dyDescent="0.25">
      <c r="A347" t="s">
        <v>439</v>
      </c>
      <c r="B347" t="s">
        <v>11</v>
      </c>
      <c r="C347">
        <v>63</v>
      </c>
      <c r="D347" t="str">
        <f>VLOOKUP(A347,tax!$1:$1048576,7,1)</f>
        <v>Eukaryota</v>
      </c>
      <c r="E347" t="str">
        <f>VLOOKUP($A347,tax!$1:$1048576,8,1)</f>
        <v xml:space="preserve"> Fungi</v>
      </c>
      <c r="F347" t="str">
        <f>VLOOKUP($A347,tax!$1:$1048576,9,1)</f>
        <v xml:space="preserve"> Dikarya</v>
      </c>
      <c r="G347" t="str">
        <f>VLOOKUP($A347,tax!$1:$1048576,10,1)</f>
        <v xml:space="preserve"> Ascomycota</v>
      </c>
    </row>
    <row r="348" spans="1:7" x14ac:dyDescent="0.25">
      <c r="A348" t="s">
        <v>439</v>
      </c>
      <c r="B348" t="s">
        <v>192</v>
      </c>
      <c r="C348">
        <v>27</v>
      </c>
      <c r="D348" t="str">
        <f>VLOOKUP(A348,tax!$1:$1048576,7,1)</f>
        <v>Eukaryota</v>
      </c>
      <c r="E348" t="str">
        <f>VLOOKUP($A348,tax!$1:$1048576,8,1)</f>
        <v xml:space="preserve"> Fungi</v>
      </c>
      <c r="F348" t="str">
        <f>VLOOKUP($A348,tax!$1:$1048576,9,1)</f>
        <v xml:space="preserve"> Dikarya</v>
      </c>
      <c r="G348" t="str">
        <f>VLOOKUP($A348,tax!$1:$1048576,10,1)</f>
        <v xml:space="preserve"> Ascomycota</v>
      </c>
    </row>
    <row r="349" spans="1:7" x14ac:dyDescent="0.25">
      <c r="A349" t="s">
        <v>439</v>
      </c>
      <c r="B349" t="s">
        <v>13</v>
      </c>
      <c r="C349">
        <v>111</v>
      </c>
      <c r="D349" t="str">
        <f>VLOOKUP(A349,tax!$1:$1048576,7,1)</f>
        <v>Eukaryota</v>
      </c>
      <c r="E349" t="str">
        <f>VLOOKUP($A349,tax!$1:$1048576,8,1)</f>
        <v xml:space="preserve"> Fungi</v>
      </c>
      <c r="F349" t="str">
        <f>VLOOKUP($A349,tax!$1:$1048576,9,1)</f>
        <v xml:space="preserve"> Dikarya</v>
      </c>
      <c r="G349" t="str">
        <f>VLOOKUP($A349,tax!$1:$1048576,10,1)</f>
        <v xml:space="preserve"> Ascomycota</v>
      </c>
    </row>
    <row r="350" spans="1:7" x14ac:dyDescent="0.25">
      <c r="A350" t="s">
        <v>441</v>
      </c>
      <c r="B350" t="s">
        <v>11</v>
      </c>
      <c r="C350">
        <v>60</v>
      </c>
      <c r="D350" t="str">
        <f>VLOOKUP(A350,tax!$1:$1048576,7,1)</f>
        <v>Eukaryota</v>
      </c>
      <c r="E350" t="str">
        <f>VLOOKUP($A350,tax!$1:$1048576,8,1)</f>
        <v xml:space="preserve"> Alveolata</v>
      </c>
      <c r="F350" t="str">
        <f>VLOOKUP($A350,tax!$1:$1048576,9,1)</f>
        <v xml:space="preserve"> Apicomplexa</v>
      </c>
      <c r="G350" t="str">
        <f>VLOOKUP($A350,tax!$1:$1048576,10,1)</f>
        <v xml:space="preserve"> Aconoidasida</v>
      </c>
    </row>
    <row r="351" spans="1:7" x14ac:dyDescent="0.25">
      <c r="A351" t="s">
        <v>441</v>
      </c>
      <c r="B351" t="s">
        <v>13</v>
      </c>
      <c r="C351">
        <v>99</v>
      </c>
      <c r="D351" t="str">
        <f>VLOOKUP(A351,tax!$1:$1048576,7,1)</f>
        <v>Eukaryota</v>
      </c>
      <c r="E351" t="str">
        <f>VLOOKUP($A351,tax!$1:$1048576,8,1)</f>
        <v xml:space="preserve"> Alveolata</v>
      </c>
      <c r="F351" t="str">
        <f>VLOOKUP($A351,tax!$1:$1048576,9,1)</f>
        <v xml:space="preserve"> Apicomplexa</v>
      </c>
      <c r="G351" t="str">
        <f>VLOOKUP($A351,tax!$1:$1048576,10,1)</f>
        <v xml:space="preserve"> Aconoidasida</v>
      </c>
    </row>
    <row r="352" spans="1:7" x14ac:dyDescent="0.25">
      <c r="A352" t="s">
        <v>443</v>
      </c>
      <c r="B352" t="s">
        <v>11</v>
      </c>
      <c r="C352">
        <v>51</v>
      </c>
      <c r="D352" t="str">
        <f>VLOOKUP(A352,tax!$1:$1048576,7,1)</f>
        <v>Eukaryota</v>
      </c>
      <c r="E352" t="str">
        <f>VLOOKUP($A352,tax!$1:$1048576,8,1)</f>
        <v xml:space="preserve"> Alveolata</v>
      </c>
      <c r="F352" t="str">
        <f>VLOOKUP($A352,tax!$1:$1048576,9,1)</f>
        <v xml:space="preserve"> Apicomplexa</v>
      </c>
      <c r="G352" t="str">
        <f>VLOOKUP($A352,tax!$1:$1048576,10,1)</f>
        <v xml:space="preserve"> Aconoidasida</v>
      </c>
    </row>
    <row r="353" spans="1:7" x14ac:dyDescent="0.25">
      <c r="A353" t="s">
        <v>445</v>
      </c>
      <c r="B353" t="s">
        <v>11</v>
      </c>
      <c r="C353">
        <v>61</v>
      </c>
      <c r="D353" t="str">
        <f>VLOOKUP(A353,tax!$1:$1048576,7,1)</f>
        <v>Eukaryota</v>
      </c>
      <c r="E353" t="str">
        <f>VLOOKUP($A353,tax!$1:$1048576,8,1)</f>
        <v xml:space="preserve"> Alveolata</v>
      </c>
      <c r="F353" t="str">
        <f>VLOOKUP($A353,tax!$1:$1048576,9,1)</f>
        <v xml:space="preserve"> Apicomplexa</v>
      </c>
      <c r="G353" t="str">
        <f>VLOOKUP($A353,tax!$1:$1048576,10,1)</f>
        <v xml:space="preserve"> Aconoidasida</v>
      </c>
    </row>
    <row r="354" spans="1:7" x14ac:dyDescent="0.25">
      <c r="A354" t="s">
        <v>447</v>
      </c>
      <c r="B354" t="s">
        <v>11</v>
      </c>
      <c r="C354">
        <v>62</v>
      </c>
      <c r="D354" t="str">
        <f>VLOOKUP(A354,tax!$1:$1048576,7,1)</f>
        <v>Eukaryota</v>
      </c>
      <c r="E354" t="str">
        <f>VLOOKUP($A354,tax!$1:$1048576,8,1)</f>
        <v xml:space="preserve"> Fungi</v>
      </c>
      <c r="F354" t="str">
        <f>VLOOKUP($A354,tax!$1:$1048576,9,1)</f>
        <v xml:space="preserve"> Dikarya</v>
      </c>
      <c r="G354" t="str">
        <f>VLOOKUP($A354,tax!$1:$1048576,10,1)</f>
        <v xml:space="preserve"> Ascomycota</v>
      </c>
    </row>
    <row r="355" spans="1:7" x14ac:dyDescent="0.25">
      <c r="A355" t="s">
        <v>447</v>
      </c>
      <c r="B355" t="s">
        <v>13</v>
      </c>
      <c r="C355">
        <v>95</v>
      </c>
      <c r="D355" t="str">
        <f>VLOOKUP(A355,tax!$1:$1048576,7,1)</f>
        <v>Eukaryota</v>
      </c>
      <c r="E355" t="str">
        <f>VLOOKUP($A355,tax!$1:$1048576,8,1)</f>
        <v xml:space="preserve"> Fungi</v>
      </c>
      <c r="F355" t="str">
        <f>VLOOKUP($A355,tax!$1:$1048576,9,1)</f>
        <v xml:space="preserve"> Dikarya</v>
      </c>
      <c r="G355" t="str">
        <f>VLOOKUP($A355,tax!$1:$1048576,10,1)</f>
        <v xml:space="preserve"> Ascomycota</v>
      </c>
    </row>
    <row r="356" spans="1:7" x14ac:dyDescent="0.25">
      <c r="A356" t="s">
        <v>449</v>
      </c>
      <c r="B356" t="s">
        <v>11</v>
      </c>
      <c r="C356">
        <v>62</v>
      </c>
      <c r="D356" t="str">
        <f>VLOOKUP(A356,tax!$1:$1048576,7,1)</f>
        <v>Eukaryota</v>
      </c>
      <c r="E356" t="str">
        <f>VLOOKUP($A356,tax!$1:$1048576,8,1)</f>
        <v xml:space="preserve"> Fungi</v>
      </c>
      <c r="F356" t="str">
        <f>VLOOKUP($A356,tax!$1:$1048576,9,1)</f>
        <v xml:space="preserve"> Dikarya</v>
      </c>
      <c r="G356" t="str">
        <f>VLOOKUP($A356,tax!$1:$1048576,10,1)</f>
        <v xml:space="preserve"> Ascomycota</v>
      </c>
    </row>
    <row r="357" spans="1:7" x14ac:dyDescent="0.25">
      <c r="A357" t="s">
        <v>451</v>
      </c>
      <c r="B357" t="s">
        <v>11</v>
      </c>
      <c r="C357">
        <v>62</v>
      </c>
      <c r="D357" t="str">
        <f>VLOOKUP(A357,tax!$1:$1048576,7,1)</f>
        <v>Eukaryota</v>
      </c>
      <c r="E357" t="str">
        <f>VLOOKUP($A357,tax!$1:$1048576,8,1)</f>
        <v xml:space="preserve"> Fungi</v>
      </c>
      <c r="F357" t="str">
        <f>VLOOKUP($A357,tax!$1:$1048576,9,1)</f>
        <v xml:space="preserve"> Dikarya</v>
      </c>
      <c r="G357" t="str">
        <f>VLOOKUP($A357,tax!$1:$1048576,10,1)</f>
        <v xml:space="preserve"> Ascomycota</v>
      </c>
    </row>
    <row r="358" spans="1:7" x14ac:dyDescent="0.25">
      <c r="A358" t="s">
        <v>451</v>
      </c>
      <c r="B358" t="s">
        <v>32</v>
      </c>
      <c r="C358">
        <v>85</v>
      </c>
      <c r="D358" t="str">
        <f>VLOOKUP(A358,tax!$1:$1048576,7,1)</f>
        <v>Eukaryota</v>
      </c>
      <c r="E358" t="str">
        <f>VLOOKUP($A358,tax!$1:$1048576,8,1)</f>
        <v xml:space="preserve"> Fungi</v>
      </c>
      <c r="F358" t="str">
        <f>VLOOKUP($A358,tax!$1:$1048576,9,1)</f>
        <v xml:space="preserve"> Dikarya</v>
      </c>
      <c r="G358" t="str">
        <f>VLOOKUP($A358,tax!$1:$1048576,10,1)</f>
        <v xml:space="preserve"> Ascomycota</v>
      </c>
    </row>
    <row r="359" spans="1:7" x14ac:dyDescent="0.25">
      <c r="A359" t="s">
        <v>453</v>
      </c>
      <c r="B359" t="s">
        <v>182</v>
      </c>
      <c r="C359">
        <v>109</v>
      </c>
      <c r="D359" t="str">
        <f>VLOOKUP(A359,tax!$1:$1048576,7,1)</f>
        <v>Eukaryota</v>
      </c>
      <c r="E359" t="str">
        <f>VLOOKUP($A359,tax!$1:$1048576,8,1)</f>
        <v xml:space="preserve"> Fungi</v>
      </c>
      <c r="F359" t="str">
        <f>VLOOKUP($A359,tax!$1:$1048576,9,1)</f>
        <v xml:space="preserve"> Dikarya</v>
      </c>
      <c r="G359" t="str">
        <f>VLOOKUP($A359,tax!$1:$1048576,10,1)</f>
        <v xml:space="preserve"> Ascomycota</v>
      </c>
    </row>
    <row r="360" spans="1:7" x14ac:dyDescent="0.25">
      <c r="A360" t="s">
        <v>453</v>
      </c>
      <c r="B360" t="s">
        <v>415</v>
      </c>
      <c r="C360">
        <v>29</v>
      </c>
      <c r="D360" t="str">
        <f>VLOOKUP(A360,tax!$1:$1048576,7,1)</f>
        <v>Eukaryota</v>
      </c>
      <c r="E360" t="str">
        <f>VLOOKUP($A360,tax!$1:$1048576,8,1)</f>
        <v xml:space="preserve"> Fungi</v>
      </c>
      <c r="F360" t="str">
        <f>VLOOKUP($A360,tax!$1:$1048576,9,1)</f>
        <v xml:space="preserve"> Dikarya</v>
      </c>
      <c r="G360" t="str">
        <f>VLOOKUP($A360,tax!$1:$1048576,10,1)</f>
        <v xml:space="preserve"> Ascomycota</v>
      </c>
    </row>
    <row r="361" spans="1:7" x14ac:dyDescent="0.25">
      <c r="A361" t="s">
        <v>453</v>
      </c>
      <c r="B361" t="s">
        <v>11</v>
      </c>
      <c r="C361">
        <v>58</v>
      </c>
      <c r="D361" t="str">
        <f>VLOOKUP(A361,tax!$1:$1048576,7,1)</f>
        <v>Eukaryota</v>
      </c>
      <c r="E361" t="str">
        <f>VLOOKUP($A361,tax!$1:$1048576,8,1)</f>
        <v xml:space="preserve"> Fungi</v>
      </c>
      <c r="F361" t="str">
        <f>VLOOKUP($A361,tax!$1:$1048576,9,1)</f>
        <v xml:space="preserve"> Dikarya</v>
      </c>
      <c r="G361" t="str">
        <f>VLOOKUP($A361,tax!$1:$1048576,10,1)</f>
        <v xml:space="preserve"> Ascomycota</v>
      </c>
    </row>
    <row r="362" spans="1:7" x14ac:dyDescent="0.25">
      <c r="A362" t="s">
        <v>455</v>
      </c>
      <c r="B362" t="s">
        <v>11</v>
      </c>
      <c r="C362">
        <v>62</v>
      </c>
      <c r="D362" t="str">
        <f>VLOOKUP(A362,tax!$1:$1048576,7,1)</f>
        <v>Eukaryota</v>
      </c>
      <c r="E362" t="str">
        <f>VLOOKUP($A362,tax!$1:$1048576,8,1)</f>
        <v xml:space="preserve"> Fungi</v>
      </c>
      <c r="F362" t="str">
        <f>VLOOKUP($A362,tax!$1:$1048576,9,1)</f>
        <v xml:space="preserve"> Dikarya</v>
      </c>
      <c r="G362" t="str">
        <f>VLOOKUP($A362,tax!$1:$1048576,10,1)</f>
        <v xml:space="preserve"> Ascomycota</v>
      </c>
    </row>
    <row r="363" spans="1:7" x14ac:dyDescent="0.25">
      <c r="A363" t="s">
        <v>457</v>
      </c>
      <c r="B363" t="s">
        <v>11</v>
      </c>
      <c r="C363">
        <v>53</v>
      </c>
      <c r="D363" t="str">
        <f>VLOOKUP(A363,tax!$1:$1048576,7,1)</f>
        <v>Eukaryota</v>
      </c>
      <c r="E363" t="str">
        <f>VLOOKUP($A363,tax!$1:$1048576,8,1)</f>
        <v xml:space="preserve"> Fungi</v>
      </c>
      <c r="F363" t="str">
        <f>VLOOKUP($A363,tax!$1:$1048576,9,1)</f>
        <v xml:space="preserve"> Dikarya</v>
      </c>
      <c r="G363" t="str">
        <f>VLOOKUP($A363,tax!$1:$1048576,10,1)</f>
        <v xml:space="preserve"> Ascomycota</v>
      </c>
    </row>
    <row r="364" spans="1:7" x14ac:dyDescent="0.25">
      <c r="A364" t="s">
        <v>457</v>
      </c>
      <c r="B364" t="s">
        <v>26</v>
      </c>
      <c r="C364">
        <v>99</v>
      </c>
      <c r="D364" t="str">
        <f>VLOOKUP(A364,tax!$1:$1048576,7,1)</f>
        <v>Eukaryota</v>
      </c>
      <c r="E364" t="str">
        <f>VLOOKUP($A364,tax!$1:$1048576,8,1)</f>
        <v xml:space="preserve"> Fungi</v>
      </c>
      <c r="F364" t="str">
        <f>VLOOKUP($A364,tax!$1:$1048576,9,1)</f>
        <v xml:space="preserve"> Dikarya</v>
      </c>
      <c r="G364" t="str">
        <f>VLOOKUP($A364,tax!$1:$1048576,10,1)</f>
        <v xml:space="preserve"> Ascomycota</v>
      </c>
    </row>
    <row r="365" spans="1:7" x14ac:dyDescent="0.25">
      <c r="A365" t="s">
        <v>459</v>
      </c>
      <c r="B365" t="s">
        <v>11</v>
      </c>
      <c r="C365">
        <v>60</v>
      </c>
      <c r="D365" t="str">
        <f>VLOOKUP(A365,tax!$1:$1048576,7,1)</f>
        <v>Eukaryota</v>
      </c>
      <c r="E365" t="str">
        <f>VLOOKUP($A365,tax!$1:$1048576,8,1)</f>
        <v xml:space="preserve"> Fungi</v>
      </c>
      <c r="F365" t="str">
        <f>VLOOKUP($A365,tax!$1:$1048576,9,1)</f>
        <v xml:space="preserve"> Dikarya</v>
      </c>
      <c r="G365" t="str">
        <f>VLOOKUP($A365,tax!$1:$1048576,10,1)</f>
        <v xml:space="preserve"> Ascomycota</v>
      </c>
    </row>
    <row r="366" spans="1:7" x14ac:dyDescent="0.25">
      <c r="A366" t="s">
        <v>459</v>
      </c>
      <c r="B366" t="s">
        <v>13</v>
      </c>
      <c r="C366">
        <v>103</v>
      </c>
      <c r="D366" t="str">
        <f>VLOOKUP(A366,tax!$1:$1048576,7,1)</f>
        <v>Eukaryota</v>
      </c>
      <c r="E366" t="str">
        <f>VLOOKUP($A366,tax!$1:$1048576,8,1)</f>
        <v xml:space="preserve"> Fungi</v>
      </c>
      <c r="F366" t="str">
        <f>VLOOKUP($A366,tax!$1:$1048576,9,1)</f>
        <v xml:space="preserve"> Dikarya</v>
      </c>
      <c r="G366" t="str">
        <f>VLOOKUP($A366,tax!$1:$1048576,10,1)</f>
        <v xml:space="preserve"> Ascomycota</v>
      </c>
    </row>
    <row r="367" spans="1:7" x14ac:dyDescent="0.25">
      <c r="A367" t="s">
        <v>461</v>
      </c>
      <c r="B367" t="s">
        <v>10</v>
      </c>
      <c r="C367">
        <v>50</v>
      </c>
      <c r="D367" t="str">
        <f>VLOOKUP(A367,tax!$1:$1048576,7,1)</f>
        <v>Eukaryota</v>
      </c>
      <c r="E367" t="str">
        <f>VLOOKUP($A367,tax!$1:$1048576,8,1)</f>
        <v xml:space="preserve"> Fungi</v>
      </c>
      <c r="F367" t="str">
        <f>VLOOKUP($A367,tax!$1:$1048576,9,1)</f>
        <v xml:space="preserve"> Dikarya</v>
      </c>
      <c r="G367" t="str">
        <f>VLOOKUP($A367,tax!$1:$1048576,10,1)</f>
        <v xml:space="preserve"> Ascomycota</v>
      </c>
    </row>
    <row r="368" spans="1:7" x14ac:dyDescent="0.25">
      <c r="A368" t="s">
        <v>461</v>
      </c>
      <c r="B368" t="s">
        <v>11</v>
      </c>
      <c r="C368">
        <v>62</v>
      </c>
      <c r="D368" t="str">
        <f>VLOOKUP(A368,tax!$1:$1048576,7,1)</f>
        <v>Eukaryota</v>
      </c>
      <c r="E368" t="str">
        <f>VLOOKUP($A368,tax!$1:$1048576,8,1)</f>
        <v xml:space="preserve"> Fungi</v>
      </c>
      <c r="F368" t="str">
        <f>VLOOKUP($A368,tax!$1:$1048576,9,1)</f>
        <v xml:space="preserve"> Dikarya</v>
      </c>
      <c r="G368" t="str">
        <f>VLOOKUP($A368,tax!$1:$1048576,10,1)</f>
        <v xml:space="preserve"> Ascomycota</v>
      </c>
    </row>
    <row r="369" spans="1:7" x14ac:dyDescent="0.25">
      <c r="A369" t="s">
        <v>461</v>
      </c>
      <c r="B369" t="s">
        <v>13</v>
      </c>
      <c r="C369">
        <v>107</v>
      </c>
      <c r="D369" t="str">
        <f>VLOOKUP(A369,tax!$1:$1048576,7,1)</f>
        <v>Eukaryota</v>
      </c>
      <c r="E369" t="str">
        <f>VLOOKUP($A369,tax!$1:$1048576,8,1)</f>
        <v xml:space="preserve"> Fungi</v>
      </c>
      <c r="F369" t="str">
        <f>VLOOKUP($A369,tax!$1:$1048576,9,1)</f>
        <v xml:space="preserve"> Dikarya</v>
      </c>
      <c r="G369" t="str">
        <f>VLOOKUP($A369,tax!$1:$1048576,10,1)</f>
        <v xml:space="preserve"> Ascomycota</v>
      </c>
    </row>
    <row r="370" spans="1:7" x14ac:dyDescent="0.25">
      <c r="A370" t="s">
        <v>463</v>
      </c>
      <c r="B370" t="s">
        <v>11</v>
      </c>
      <c r="C370">
        <v>62</v>
      </c>
      <c r="D370" t="str">
        <f>VLOOKUP(A370,tax!$1:$1048576,7,1)</f>
        <v>Eukaryota</v>
      </c>
      <c r="E370" t="str">
        <f>VLOOKUP($A370,tax!$1:$1048576,8,1)</f>
        <v xml:space="preserve"> Fungi</v>
      </c>
      <c r="F370" t="str">
        <f>VLOOKUP($A370,tax!$1:$1048576,9,1)</f>
        <v xml:space="preserve"> Dikarya</v>
      </c>
      <c r="G370" t="str">
        <f>VLOOKUP($A370,tax!$1:$1048576,10,1)</f>
        <v xml:space="preserve"> Ascomycota</v>
      </c>
    </row>
    <row r="371" spans="1:7" x14ac:dyDescent="0.25">
      <c r="A371" t="s">
        <v>465</v>
      </c>
      <c r="B371" t="s">
        <v>11</v>
      </c>
      <c r="C371">
        <v>62</v>
      </c>
      <c r="D371" t="str">
        <f>VLOOKUP(A371,tax!$1:$1048576,7,1)</f>
        <v>Eukaryota</v>
      </c>
      <c r="E371" t="str">
        <f>VLOOKUP($A371,tax!$1:$1048576,8,1)</f>
        <v xml:space="preserve"> Metazoa</v>
      </c>
      <c r="F371" t="str">
        <f>VLOOKUP($A371,tax!$1:$1048576,9,1)</f>
        <v xml:space="preserve"> Chordata</v>
      </c>
      <c r="G371" t="str">
        <f>VLOOKUP($A371,tax!$1:$1048576,10,1)</f>
        <v xml:space="preserve"> Craniata</v>
      </c>
    </row>
    <row r="372" spans="1:7" x14ac:dyDescent="0.25">
      <c r="A372" t="s">
        <v>465</v>
      </c>
      <c r="B372" t="s">
        <v>32</v>
      </c>
      <c r="C372">
        <v>103</v>
      </c>
      <c r="D372" t="str">
        <f>VLOOKUP(A372,tax!$1:$1048576,7,1)</f>
        <v>Eukaryota</v>
      </c>
      <c r="E372" t="str">
        <f>VLOOKUP($A372,tax!$1:$1048576,8,1)</f>
        <v xml:space="preserve"> Metazoa</v>
      </c>
      <c r="F372" t="str">
        <f>VLOOKUP($A372,tax!$1:$1048576,9,1)</f>
        <v xml:space="preserve"> Chordata</v>
      </c>
      <c r="G372" t="str">
        <f>VLOOKUP($A372,tax!$1:$1048576,10,1)</f>
        <v xml:space="preserve"> Craniata</v>
      </c>
    </row>
    <row r="373" spans="1:7" x14ac:dyDescent="0.25">
      <c r="A373" t="s">
        <v>467</v>
      </c>
      <c r="B373" t="s">
        <v>11</v>
      </c>
      <c r="C373">
        <v>62</v>
      </c>
      <c r="D373" t="str">
        <f>VLOOKUP(A373,tax!$1:$1048576,7,1)</f>
        <v>Eukaryota</v>
      </c>
      <c r="E373" t="str">
        <f>VLOOKUP($A373,tax!$1:$1048576,8,1)</f>
        <v xml:space="preserve"> Metazoa</v>
      </c>
      <c r="F373" t="str">
        <f>VLOOKUP($A373,tax!$1:$1048576,9,1)</f>
        <v xml:space="preserve"> Chordata</v>
      </c>
      <c r="G373" t="str">
        <f>VLOOKUP($A373,tax!$1:$1048576,10,1)</f>
        <v xml:space="preserve"> Craniata</v>
      </c>
    </row>
    <row r="374" spans="1:7" x14ac:dyDescent="0.25">
      <c r="A374" t="s">
        <v>467</v>
      </c>
      <c r="B374" t="s">
        <v>32</v>
      </c>
      <c r="C374">
        <v>99</v>
      </c>
      <c r="D374" t="str">
        <f>VLOOKUP(A374,tax!$1:$1048576,7,1)</f>
        <v>Eukaryota</v>
      </c>
      <c r="E374" t="str">
        <f>VLOOKUP($A374,tax!$1:$1048576,8,1)</f>
        <v xml:space="preserve"> Metazoa</v>
      </c>
      <c r="F374" t="str">
        <f>VLOOKUP($A374,tax!$1:$1048576,9,1)</f>
        <v xml:space="preserve"> Chordata</v>
      </c>
      <c r="G374" t="str">
        <f>VLOOKUP($A374,tax!$1:$1048576,10,1)</f>
        <v xml:space="preserve"> Craniata</v>
      </c>
    </row>
    <row r="375" spans="1:7" x14ac:dyDescent="0.25">
      <c r="A375" t="s">
        <v>469</v>
      </c>
      <c r="B375" t="s">
        <v>11</v>
      </c>
      <c r="C375">
        <v>62</v>
      </c>
      <c r="D375" t="str">
        <f>VLOOKUP(A375,tax!$1:$1048576,7,1)</f>
        <v>Eukaryota</v>
      </c>
      <c r="E375" t="str">
        <f>VLOOKUP($A375,tax!$1:$1048576,8,1)</f>
        <v xml:space="preserve"> Metazoa</v>
      </c>
      <c r="F375" t="str">
        <f>VLOOKUP($A375,tax!$1:$1048576,9,1)</f>
        <v xml:space="preserve"> Cnidaria</v>
      </c>
      <c r="G375" t="str">
        <f>VLOOKUP($A375,tax!$1:$1048576,10,1)</f>
        <v xml:space="preserve"> Anthozoa</v>
      </c>
    </row>
    <row r="376" spans="1:7" x14ac:dyDescent="0.25">
      <c r="A376" t="s">
        <v>469</v>
      </c>
      <c r="B376" t="s">
        <v>13</v>
      </c>
      <c r="C376">
        <v>104</v>
      </c>
      <c r="D376" t="str">
        <f>VLOOKUP(A376,tax!$1:$1048576,7,1)</f>
        <v>Eukaryota</v>
      </c>
      <c r="E376" t="str">
        <f>VLOOKUP($A376,tax!$1:$1048576,8,1)</f>
        <v xml:space="preserve"> Metazoa</v>
      </c>
      <c r="F376" t="str">
        <f>VLOOKUP($A376,tax!$1:$1048576,9,1)</f>
        <v xml:space="preserve"> Cnidaria</v>
      </c>
      <c r="G376" t="str">
        <f>VLOOKUP($A376,tax!$1:$1048576,10,1)</f>
        <v xml:space="preserve"> Anthozoa</v>
      </c>
    </row>
    <row r="377" spans="1:7" x14ac:dyDescent="0.25">
      <c r="A377" t="s">
        <v>471</v>
      </c>
      <c r="B377" t="s">
        <v>11</v>
      </c>
      <c r="C377">
        <v>57</v>
      </c>
      <c r="D377" t="str">
        <f>VLOOKUP(A377,tax!$1:$1048576,7,1)</f>
        <v>Eukaryota</v>
      </c>
      <c r="E377" t="str">
        <f>VLOOKUP($A377,tax!$1:$1048576,8,1)</f>
        <v xml:space="preserve"> Metazoa</v>
      </c>
      <c r="F377" t="str">
        <f>VLOOKUP($A377,tax!$1:$1048576,9,1)</f>
        <v xml:space="preserve"> Cnidaria</v>
      </c>
      <c r="G377" t="str">
        <f>VLOOKUP($A377,tax!$1:$1048576,10,1)</f>
        <v xml:space="preserve"> Anthozoa</v>
      </c>
    </row>
    <row r="378" spans="1:7" x14ac:dyDescent="0.25">
      <c r="A378" t="s">
        <v>473</v>
      </c>
      <c r="B378" t="s">
        <v>11</v>
      </c>
      <c r="C378">
        <v>62</v>
      </c>
      <c r="D378" t="str">
        <f>VLOOKUP(A378,tax!$1:$1048576,7,1)</f>
        <v>Eukaryota</v>
      </c>
      <c r="E378" t="str">
        <f>VLOOKUP($A378,tax!$1:$1048576,8,1)</f>
        <v xml:space="preserve"> Metazoa</v>
      </c>
      <c r="F378" t="str">
        <f>VLOOKUP($A378,tax!$1:$1048576,9,1)</f>
        <v xml:space="preserve"> Cnidaria</v>
      </c>
      <c r="G378" t="str">
        <f>VLOOKUP($A378,tax!$1:$1048576,10,1)</f>
        <v xml:space="preserve"> Anthozoa</v>
      </c>
    </row>
    <row r="379" spans="1:7" x14ac:dyDescent="0.25">
      <c r="A379" t="s">
        <v>475</v>
      </c>
      <c r="B379" t="s">
        <v>11</v>
      </c>
      <c r="C379">
        <v>62</v>
      </c>
      <c r="D379" t="str">
        <f>VLOOKUP(A379,tax!$1:$1048576,7,1)</f>
        <v>Eukaryota</v>
      </c>
      <c r="E379" t="str">
        <f>VLOOKUP($A379,tax!$1:$1048576,8,1)</f>
        <v xml:space="preserve"> Metazoa</v>
      </c>
      <c r="F379" t="str">
        <f>VLOOKUP($A379,tax!$1:$1048576,9,1)</f>
        <v xml:space="preserve"> Cnidaria</v>
      </c>
      <c r="G379" t="str">
        <f>VLOOKUP($A379,tax!$1:$1048576,10,1)</f>
        <v xml:space="preserve"> Anthozoa</v>
      </c>
    </row>
    <row r="380" spans="1:7" x14ac:dyDescent="0.25">
      <c r="A380" t="s">
        <v>475</v>
      </c>
      <c r="B380" t="s">
        <v>26</v>
      </c>
      <c r="C380">
        <v>98</v>
      </c>
      <c r="D380" t="str">
        <f>VLOOKUP(A380,tax!$1:$1048576,7,1)</f>
        <v>Eukaryota</v>
      </c>
      <c r="E380" t="str">
        <f>VLOOKUP($A380,tax!$1:$1048576,8,1)</f>
        <v xml:space="preserve"> Metazoa</v>
      </c>
      <c r="F380" t="str">
        <f>VLOOKUP($A380,tax!$1:$1048576,9,1)</f>
        <v xml:space="preserve"> Cnidaria</v>
      </c>
      <c r="G380" t="str">
        <f>VLOOKUP($A380,tax!$1:$1048576,10,1)</f>
        <v xml:space="preserve"> Anthozoa</v>
      </c>
    </row>
    <row r="381" spans="1:7" x14ac:dyDescent="0.25">
      <c r="A381" t="s">
        <v>477</v>
      </c>
      <c r="B381" t="s">
        <v>11</v>
      </c>
      <c r="C381">
        <v>61</v>
      </c>
      <c r="D381" t="str">
        <f>VLOOKUP(A381,tax!$1:$1048576,7,1)</f>
        <v>Eukaryota</v>
      </c>
      <c r="E381" t="str">
        <f>VLOOKUP($A381,tax!$1:$1048576,8,1)</f>
        <v xml:space="preserve"> Metazoa</v>
      </c>
      <c r="F381" t="str">
        <f>VLOOKUP($A381,tax!$1:$1048576,9,1)</f>
        <v xml:space="preserve"> Cnidaria</v>
      </c>
      <c r="G381" t="str">
        <f>VLOOKUP($A381,tax!$1:$1048576,10,1)</f>
        <v xml:space="preserve"> Anthozoa</v>
      </c>
    </row>
    <row r="382" spans="1:7" x14ac:dyDescent="0.25">
      <c r="A382" t="s">
        <v>479</v>
      </c>
      <c r="B382" t="s">
        <v>481</v>
      </c>
      <c r="C382">
        <v>26</v>
      </c>
      <c r="D382" t="str">
        <f>VLOOKUP(A382,tax!$1:$1048576,7,1)</f>
        <v>Eukaryota</v>
      </c>
      <c r="E382" t="str">
        <f>VLOOKUP($A382,tax!$1:$1048576,8,1)</f>
        <v xml:space="preserve"> Metazoa</v>
      </c>
      <c r="F382" t="str">
        <f>VLOOKUP($A382,tax!$1:$1048576,9,1)</f>
        <v xml:space="preserve"> Cnidaria</v>
      </c>
      <c r="G382" t="str">
        <f>VLOOKUP($A382,tax!$1:$1048576,10,1)</f>
        <v xml:space="preserve"> Anthozoa</v>
      </c>
    </row>
    <row r="383" spans="1:7" x14ac:dyDescent="0.25">
      <c r="A383" t="s">
        <v>479</v>
      </c>
      <c r="B383" t="s">
        <v>11</v>
      </c>
      <c r="C383">
        <v>62</v>
      </c>
      <c r="D383" t="str">
        <f>VLOOKUP(A383,tax!$1:$1048576,7,1)</f>
        <v>Eukaryota</v>
      </c>
      <c r="E383" t="str">
        <f>VLOOKUP($A383,tax!$1:$1048576,8,1)</f>
        <v xml:space="preserve"> Metazoa</v>
      </c>
      <c r="F383" t="str">
        <f>VLOOKUP($A383,tax!$1:$1048576,9,1)</f>
        <v xml:space="preserve"> Cnidaria</v>
      </c>
      <c r="G383" t="str">
        <f>VLOOKUP($A383,tax!$1:$1048576,10,1)</f>
        <v xml:space="preserve"> Anthozoa</v>
      </c>
    </row>
    <row r="384" spans="1:7" x14ac:dyDescent="0.25">
      <c r="A384" t="s">
        <v>479</v>
      </c>
      <c r="B384" t="s">
        <v>13</v>
      </c>
      <c r="C384">
        <v>99</v>
      </c>
      <c r="D384" t="str">
        <f>VLOOKUP(A384,tax!$1:$1048576,7,1)</f>
        <v>Eukaryota</v>
      </c>
      <c r="E384" t="str">
        <f>VLOOKUP($A384,tax!$1:$1048576,8,1)</f>
        <v xml:space="preserve"> Metazoa</v>
      </c>
      <c r="F384" t="str">
        <f>VLOOKUP($A384,tax!$1:$1048576,9,1)</f>
        <v xml:space="preserve"> Cnidaria</v>
      </c>
      <c r="G384" t="str">
        <f>VLOOKUP($A384,tax!$1:$1048576,10,1)</f>
        <v xml:space="preserve"> Anthozoa</v>
      </c>
    </row>
    <row r="385" spans="1:7" x14ac:dyDescent="0.25">
      <c r="A385" t="s">
        <v>482</v>
      </c>
      <c r="B385" t="s">
        <v>11</v>
      </c>
      <c r="C385">
        <v>62</v>
      </c>
      <c r="D385" t="str">
        <f>VLOOKUP(A385,tax!$1:$1048576,7,1)</f>
        <v>Eukaryota</v>
      </c>
      <c r="E385" t="str">
        <f>VLOOKUP($A385,tax!$1:$1048576,8,1)</f>
        <v xml:space="preserve"> Metazoa</v>
      </c>
      <c r="F385" t="str">
        <f>VLOOKUP($A385,tax!$1:$1048576,9,1)</f>
        <v xml:space="preserve"> Cnidaria</v>
      </c>
      <c r="G385" t="str">
        <f>VLOOKUP($A385,tax!$1:$1048576,10,1)</f>
        <v xml:space="preserve"> Anthozoa</v>
      </c>
    </row>
    <row r="386" spans="1:7" x14ac:dyDescent="0.25">
      <c r="A386" t="s">
        <v>484</v>
      </c>
      <c r="B386" t="s">
        <v>11</v>
      </c>
      <c r="C386">
        <v>58</v>
      </c>
      <c r="D386" t="str">
        <f>VLOOKUP(A386,tax!$1:$1048576,7,1)</f>
        <v>Eukaryota</v>
      </c>
      <c r="E386" t="str">
        <f>VLOOKUP($A386,tax!$1:$1048576,8,1)</f>
        <v xml:space="preserve"> Metazoa</v>
      </c>
      <c r="F386" t="str">
        <f>VLOOKUP($A386,tax!$1:$1048576,9,1)</f>
        <v xml:space="preserve"> Cnidaria</v>
      </c>
      <c r="G386" t="str">
        <f>VLOOKUP($A386,tax!$1:$1048576,10,1)</f>
        <v xml:space="preserve"> Anthozoa</v>
      </c>
    </row>
    <row r="387" spans="1:7" x14ac:dyDescent="0.25">
      <c r="A387" t="s">
        <v>486</v>
      </c>
      <c r="B387" t="s">
        <v>11</v>
      </c>
      <c r="C387">
        <v>44</v>
      </c>
      <c r="D387" t="str">
        <f>VLOOKUP(A387,tax!$1:$1048576,7,1)</f>
        <v>Eukaryota</v>
      </c>
      <c r="E387" t="str">
        <f>VLOOKUP($A387,tax!$1:$1048576,8,1)</f>
        <v xml:space="preserve"> Metazoa</v>
      </c>
      <c r="F387" t="str">
        <f>VLOOKUP($A387,tax!$1:$1048576,9,1)</f>
        <v xml:space="preserve"> Cnidaria</v>
      </c>
      <c r="G387" t="str">
        <f>VLOOKUP($A387,tax!$1:$1048576,10,1)</f>
        <v xml:space="preserve"> Anthozoa</v>
      </c>
    </row>
    <row r="388" spans="1:7" x14ac:dyDescent="0.25">
      <c r="A388" t="s">
        <v>488</v>
      </c>
      <c r="B388" t="s">
        <v>11</v>
      </c>
      <c r="C388">
        <v>62</v>
      </c>
      <c r="D388" t="str">
        <f>VLOOKUP(A388,tax!$1:$1048576,7,1)</f>
        <v>Eukaryota</v>
      </c>
      <c r="E388" t="str">
        <f>VLOOKUP($A388,tax!$1:$1048576,8,1)</f>
        <v xml:space="preserve"> Metazoa</v>
      </c>
      <c r="F388" t="str">
        <f>VLOOKUP($A388,tax!$1:$1048576,9,1)</f>
        <v xml:space="preserve"> Cnidaria</v>
      </c>
      <c r="G388" t="str">
        <f>VLOOKUP($A388,tax!$1:$1048576,10,1)</f>
        <v xml:space="preserve"> Anthozoa</v>
      </c>
    </row>
    <row r="389" spans="1:7" x14ac:dyDescent="0.25">
      <c r="A389" t="s">
        <v>488</v>
      </c>
      <c r="B389" t="s">
        <v>13</v>
      </c>
      <c r="C389">
        <v>106</v>
      </c>
      <c r="D389" t="str">
        <f>VLOOKUP(A389,tax!$1:$1048576,7,1)</f>
        <v>Eukaryota</v>
      </c>
      <c r="E389" t="str">
        <f>VLOOKUP($A389,tax!$1:$1048576,8,1)</f>
        <v xml:space="preserve"> Metazoa</v>
      </c>
      <c r="F389" t="str">
        <f>VLOOKUP($A389,tax!$1:$1048576,9,1)</f>
        <v xml:space="preserve"> Cnidaria</v>
      </c>
      <c r="G389" t="str">
        <f>VLOOKUP($A389,tax!$1:$1048576,10,1)</f>
        <v xml:space="preserve"> Anthozoa</v>
      </c>
    </row>
    <row r="390" spans="1:7" x14ac:dyDescent="0.25">
      <c r="A390" t="s">
        <v>490</v>
      </c>
      <c r="B390" t="s">
        <v>11</v>
      </c>
      <c r="C390">
        <v>62</v>
      </c>
      <c r="D390" t="str">
        <f>VLOOKUP(A390,tax!$1:$1048576,7,1)</f>
        <v>Eukaryota</v>
      </c>
      <c r="E390" t="str">
        <f>VLOOKUP($A390,tax!$1:$1048576,8,1)</f>
        <v xml:space="preserve"> Metazoa</v>
      </c>
      <c r="F390" t="str">
        <f>VLOOKUP($A390,tax!$1:$1048576,9,1)</f>
        <v xml:space="preserve"> Cnidaria</v>
      </c>
      <c r="G390" t="str">
        <f>VLOOKUP($A390,tax!$1:$1048576,10,1)</f>
        <v xml:space="preserve"> Anthozoa</v>
      </c>
    </row>
    <row r="391" spans="1:7" x14ac:dyDescent="0.25">
      <c r="A391" t="s">
        <v>492</v>
      </c>
      <c r="B391" t="s">
        <v>11</v>
      </c>
      <c r="C391">
        <v>62</v>
      </c>
      <c r="D391" t="str">
        <f>VLOOKUP(A391,tax!$1:$1048576,7,1)</f>
        <v>Eukaryota</v>
      </c>
      <c r="E391" t="str">
        <f>VLOOKUP($A391,tax!$1:$1048576,8,1)</f>
        <v xml:space="preserve"> Metazoa</v>
      </c>
      <c r="F391" t="str">
        <f>VLOOKUP($A391,tax!$1:$1048576,9,1)</f>
        <v xml:space="preserve"> Cnidaria</v>
      </c>
      <c r="G391" t="str">
        <f>VLOOKUP($A391,tax!$1:$1048576,10,1)</f>
        <v xml:space="preserve"> Anthozoa</v>
      </c>
    </row>
    <row r="392" spans="1:7" x14ac:dyDescent="0.25">
      <c r="A392" t="s">
        <v>492</v>
      </c>
      <c r="B392" t="s">
        <v>13</v>
      </c>
      <c r="C392">
        <v>94</v>
      </c>
      <c r="D392" t="str">
        <f>VLOOKUP(A392,tax!$1:$1048576,7,1)</f>
        <v>Eukaryota</v>
      </c>
      <c r="E392" t="str">
        <f>VLOOKUP($A392,tax!$1:$1048576,8,1)</f>
        <v xml:space="preserve"> Metazoa</v>
      </c>
      <c r="F392" t="str">
        <f>VLOOKUP($A392,tax!$1:$1048576,9,1)</f>
        <v xml:space="preserve"> Cnidaria</v>
      </c>
      <c r="G392" t="str">
        <f>VLOOKUP($A392,tax!$1:$1048576,10,1)</f>
        <v xml:space="preserve"> Anthozoa</v>
      </c>
    </row>
    <row r="393" spans="1:7" x14ac:dyDescent="0.25">
      <c r="A393" t="s">
        <v>494</v>
      </c>
      <c r="B393" t="s">
        <v>11</v>
      </c>
      <c r="C393">
        <v>38</v>
      </c>
      <c r="D393" t="str">
        <f>VLOOKUP(A393,tax!$1:$1048576,7,1)</f>
        <v>Eukaryota</v>
      </c>
      <c r="E393" t="str">
        <f>VLOOKUP($A393,tax!$1:$1048576,8,1)</f>
        <v xml:space="preserve"> Metazoa</v>
      </c>
      <c r="F393" t="str">
        <f>VLOOKUP($A393,tax!$1:$1048576,9,1)</f>
        <v xml:space="preserve"> Cnidaria</v>
      </c>
      <c r="G393" t="str">
        <f>VLOOKUP($A393,tax!$1:$1048576,10,1)</f>
        <v xml:space="preserve"> Anthozoa</v>
      </c>
    </row>
    <row r="394" spans="1:7" x14ac:dyDescent="0.25">
      <c r="A394" t="s">
        <v>496</v>
      </c>
      <c r="B394" t="s">
        <v>11</v>
      </c>
      <c r="C394">
        <v>51</v>
      </c>
      <c r="D394" t="str">
        <f>VLOOKUP(A394,tax!$1:$1048576,7,1)</f>
        <v>Eukaryota</v>
      </c>
      <c r="E394" t="str">
        <f>VLOOKUP($A394,tax!$1:$1048576,8,1)</f>
        <v xml:space="preserve"> Metazoa</v>
      </c>
      <c r="F394" t="str">
        <f>VLOOKUP($A394,tax!$1:$1048576,9,1)</f>
        <v xml:space="preserve"> Cnidaria</v>
      </c>
      <c r="G394" t="str">
        <f>VLOOKUP($A394,tax!$1:$1048576,10,1)</f>
        <v xml:space="preserve"> Anthozoa</v>
      </c>
    </row>
    <row r="395" spans="1:7" x14ac:dyDescent="0.25">
      <c r="A395" t="s">
        <v>498</v>
      </c>
      <c r="B395" t="s">
        <v>500</v>
      </c>
      <c r="C395">
        <v>38</v>
      </c>
      <c r="D395" t="str">
        <f>VLOOKUP(A395,tax!$1:$1048576,7,1)</f>
        <v>Eukaryota</v>
      </c>
      <c r="E395" t="str">
        <f>VLOOKUP($A395,tax!$1:$1048576,8,1)</f>
        <v xml:space="preserve"> Fungi</v>
      </c>
      <c r="F395" t="str">
        <f>VLOOKUP($A395,tax!$1:$1048576,9,1)</f>
        <v xml:space="preserve"> Dikarya</v>
      </c>
      <c r="G395" t="str">
        <f>VLOOKUP($A395,tax!$1:$1048576,10,1)</f>
        <v xml:space="preserve"> Ascomycota</v>
      </c>
    </row>
    <row r="396" spans="1:7" x14ac:dyDescent="0.25">
      <c r="A396" t="s">
        <v>498</v>
      </c>
      <c r="B396" t="s">
        <v>11</v>
      </c>
      <c r="C396">
        <v>62</v>
      </c>
      <c r="D396" t="str">
        <f>VLOOKUP(A396,tax!$1:$1048576,7,1)</f>
        <v>Eukaryota</v>
      </c>
      <c r="E396" t="str">
        <f>VLOOKUP($A396,tax!$1:$1048576,8,1)</f>
        <v xml:space="preserve"> Fungi</v>
      </c>
      <c r="F396" t="str">
        <f>VLOOKUP($A396,tax!$1:$1048576,9,1)</f>
        <v xml:space="preserve"> Dikarya</v>
      </c>
      <c r="G396" t="str">
        <f>VLOOKUP($A396,tax!$1:$1048576,10,1)</f>
        <v xml:space="preserve"> Ascomycota</v>
      </c>
    </row>
    <row r="397" spans="1:7" x14ac:dyDescent="0.25">
      <c r="A397" t="s">
        <v>501</v>
      </c>
      <c r="B397" t="s">
        <v>11</v>
      </c>
      <c r="C397">
        <v>62</v>
      </c>
      <c r="D397" t="str">
        <f>VLOOKUP(A397,tax!$1:$1048576,7,1)</f>
        <v>Eukaryota</v>
      </c>
      <c r="E397" t="str">
        <f>VLOOKUP($A397,tax!$1:$1048576,8,1)</f>
        <v xml:space="preserve"> Fungi</v>
      </c>
      <c r="F397" t="str">
        <f>VLOOKUP($A397,tax!$1:$1048576,9,1)</f>
        <v xml:space="preserve"> Dikarya</v>
      </c>
      <c r="G397" t="str">
        <f>VLOOKUP($A397,tax!$1:$1048576,10,1)</f>
        <v xml:space="preserve"> Ascomycota</v>
      </c>
    </row>
    <row r="398" spans="1:7" x14ac:dyDescent="0.25">
      <c r="A398" t="s">
        <v>501</v>
      </c>
      <c r="B398" t="s">
        <v>13</v>
      </c>
      <c r="C398">
        <v>115</v>
      </c>
      <c r="D398" t="str">
        <f>VLOOKUP(A398,tax!$1:$1048576,7,1)</f>
        <v>Eukaryota</v>
      </c>
      <c r="E398" t="str">
        <f>VLOOKUP($A398,tax!$1:$1048576,8,1)</f>
        <v xml:space="preserve"> Fungi</v>
      </c>
      <c r="F398" t="str">
        <f>VLOOKUP($A398,tax!$1:$1048576,9,1)</f>
        <v xml:space="preserve"> Dikarya</v>
      </c>
      <c r="G398" t="str">
        <f>VLOOKUP($A398,tax!$1:$1048576,10,1)</f>
        <v xml:space="preserve"> Ascomycota</v>
      </c>
    </row>
    <row r="399" spans="1:7" x14ac:dyDescent="0.25">
      <c r="A399" t="s">
        <v>503</v>
      </c>
      <c r="B399" t="s">
        <v>182</v>
      </c>
      <c r="C399">
        <v>119</v>
      </c>
      <c r="D399" t="str">
        <f>VLOOKUP(A399,tax!$1:$1048576,7,1)</f>
        <v>Eukaryota</v>
      </c>
      <c r="E399" t="str">
        <f>VLOOKUP($A399,tax!$1:$1048576,8,1)</f>
        <v xml:space="preserve"> Fungi</v>
      </c>
      <c r="F399" t="str">
        <f>VLOOKUP($A399,tax!$1:$1048576,9,1)</f>
        <v xml:space="preserve"> Dikarya</v>
      </c>
      <c r="G399" t="str">
        <f>VLOOKUP($A399,tax!$1:$1048576,10,1)</f>
        <v xml:space="preserve"> Ascomycota</v>
      </c>
    </row>
    <row r="400" spans="1:7" x14ac:dyDescent="0.25">
      <c r="A400" t="s">
        <v>503</v>
      </c>
      <c r="B400" t="s">
        <v>505</v>
      </c>
      <c r="C400">
        <v>29</v>
      </c>
      <c r="D400" t="str">
        <f>VLOOKUP(A400,tax!$1:$1048576,7,1)</f>
        <v>Eukaryota</v>
      </c>
      <c r="E400" t="str">
        <f>VLOOKUP($A400,tax!$1:$1048576,8,1)</f>
        <v xml:space="preserve"> Fungi</v>
      </c>
      <c r="F400" t="str">
        <f>VLOOKUP($A400,tax!$1:$1048576,9,1)</f>
        <v xml:space="preserve"> Dikarya</v>
      </c>
      <c r="G400" t="str">
        <f>VLOOKUP($A400,tax!$1:$1048576,10,1)</f>
        <v xml:space="preserve"> Ascomycota</v>
      </c>
    </row>
    <row r="401" spans="1:7" x14ac:dyDescent="0.25">
      <c r="A401" t="s">
        <v>503</v>
      </c>
      <c r="B401" t="s">
        <v>11</v>
      </c>
      <c r="C401">
        <v>60</v>
      </c>
      <c r="D401" t="str">
        <f>VLOOKUP(A401,tax!$1:$1048576,7,1)</f>
        <v>Eukaryota</v>
      </c>
      <c r="E401" t="str">
        <f>VLOOKUP($A401,tax!$1:$1048576,8,1)</f>
        <v xml:space="preserve"> Fungi</v>
      </c>
      <c r="F401" t="str">
        <f>VLOOKUP($A401,tax!$1:$1048576,9,1)</f>
        <v xml:space="preserve"> Dikarya</v>
      </c>
      <c r="G401" t="str">
        <f>VLOOKUP($A401,tax!$1:$1048576,10,1)</f>
        <v xml:space="preserve"> Ascomycota</v>
      </c>
    </row>
    <row r="402" spans="1:7" x14ac:dyDescent="0.25">
      <c r="A402" t="s">
        <v>506</v>
      </c>
      <c r="B402" t="s">
        <v>11</v>
      </c>
      <c r="C402">
        <v>62</v>
      </c>
      <c r="D402" t="str">
        <f>VLOOKUP(A402,tax!$1:$1048576,7,1)</f>
        <v>Eukaryota</v>
      </c>
      <c r="E402" t="str">
        <f>VLOOKUP($A402,tax!$1:$1048576,8,1)</f>
        <v xml:space="preserve"> Fungi</v>
      </c>
      <c r="F402" t="str">
        <f>VLOOKUP($A402,tax!$1:$1048576,9,1)</f>
        <v xml:space="preserve"> Dikarya</v>
      </c>
      <c r="G402" t="str">
        <f>VLOOKUP($A402,tax!$1:$1048576,10,1)</f>
        <v xml:space="preserve"> Ascomycota</v>
      </c>
    </row>
    <row r="403" spans="1:7" x14ac:dyDescent="0.25">
      <c r="A403" t="s">
        <v>506</v>
      </c>
      <c r="B403" t="s">
        <v>32</v>
      </c>
      <c r="C403">
        <v>109</v>
      </c>
      <c r="D403" t="str">
        <f>VLOOKUP(A403,tax!$1:$1048576,7,1)</f>
        <v>Eukaryota</v>
      </c>
      <c r="E403" t="str">
        <f>VLOOKUP($A403,tax!$1:$1048576,8,1)</f>
        <v xml:space="preserve"> Fungi</v>
      </c>
      <c r="F403" t="str">
        <f>VLOOKUP($A403,tax!$1:$1048576,9,1)</f>
        <v xml:space="preserve"> Dikarya</v>
      </c>
      <c r="G403" t="str">
        <f>VLOOKUP($A403,tax!$1:$1048576,10,1)</f>
        <v xml:space="preserve"> Ascomycota</v>
      </c>
    </row>
    <row r="404" spans="1:7" x14ac:dyDescent="0.25">
      <c r="A404" t="s">
        <v>508</v>
      </c>
      <c r="B404" t="s">
        <v>11</v>
      </c>
      <c r="C404">
        <v>64</v>
      </c>
      <c r="D404" t="str">
        <f>VLOOKUP(A404,tax!$1:$1048576,7,1)</f>
        <v>Eukaryota</v>
      </c>
      <c r="E404" t="str">
        <f>VLOOKUP($A404,tax!$1:$1048576,8,1)</f>
        <v xml:space="preserve"> Fungi</v>
      </c>
      <c r="F404" t="str">
        <f>VLOOKUP($A404,tax!$1:$1048576,9,1)</f>
        <v xml:space="preserve"> Dikarya</v>
      </c>
      <c r="G404" t="str">
        <f>VLOOKUP($A404,tax!$1:$1048576,10,1)</f>
        <v xml:space="preserve"> Ascomycota</v>
      </c>
    </row>
    <row r="405" spans="1:7" x14ac:dyDescent="0.25">
      <c r="A405" t="s">
        <v>510</v>
      </c>
      <c r="B405" t="s">
        <v>512</v>
      </c>
      <c r="C405">
        <v>88</v>
      </c>
      <c r="D405" t="str">
        <f>VLOOKUP(A405,tax!$1:$1048576,7,1)</f>
        <v>Eukaryota</v>
      </c>
      <c r="E405" t="str">
        <f>VLOOKUP($A405,tax!$1:$1048576,8,1)</f>
        <v xml:space="preserve"> Fungi</v>
      </c>
      <c r="F405" t="str">
        <f>VLOOKUP($A405,tax!$1:$1048576,9,1)</f>
        <v xml:space="preserve"> Dikarya</v>
      </c>
      <c r="G405" t="str">
        <f>VLOOKUP($A405,tax!$1:$1048576,10,1)</f>
        <v xml:space="preserve"> Ascomycota</v>
      </c>
    </row>
    <row r="406" spans="1:7" x14ac:dyDescent="0.25">
      <c r="A406" t="s">
        <v>510</v>
      </c>
      <c r="B406" t="s">
        <v>11</v>
      </c>
      <c r="C406">
        <v>62</v>
      </c>
      <c r="D406" t="str">
        <f>VLOOKUP(A406,tax!$1:$1048576,7,1)</f>
        <v>Eukaryota</v>
      </c>
      <c r="E406" t="str">
        <f>VLOOKUP($A406,tax!$1:$1048576,8,1)</f>
        <v xml:space="preserve"> Fungi</v>
      </c>
      <c r="F406" t="str">
        <f>VLOOKUP($A406,tax!$1:$1048576,9,1)</f>
        <v xml:space="preserve"> Dikarya</v>
      </c>
      <c r="G406" t="str">
        <f>VLOOKUP($A406,tax!$1:$1048576,10,1)</f>
        <v xml:space="preserve"> Ascomycota</v>
      </c>
    </row>
    <row r="407" spans="1:7" x14ac:dyDescent="0.25">
      <c r="A407" t="s">
        <v>513</v>
      </c>
      <c r="B407" t="s">
        <v>11</v>
      </c>
      <c r="C407">
        <v>62</v>
      </c>
      <c r="D407" t="str">
        <f>VLOOKUP(A407,tax!$1:$1048576,7,1)</f>
        <v>Eukaryota</v>
      </c>
      <c r="E407" t="str">
        <f>VLOOKUP($A407,tax!$1:$1048576,8,1)</f>
        <v xml:space="preserve"> Fungi</v>
      </c>
      <c r="F407" t="str">
        <f>VLOOKUP($A407,tax!$1:$1048576,9,1)</f>
        <v xml:space="preserve"> Dikarya</v>
      </c>
      <c r="G407" t="str">
        <f>VLOOKUP($A407,tax!$1:$1048576,10,1)</f>
        <v xml:space="preserve"> Ascomycota</v>
      </c>
    </row>
    <row r="408" spans="1:7" x14ac:dyDescent="0.25">
      <c r="A408" t="s">
        <v>515</v>
      </c>
      <c r="B408" t="s">
        <v>11</v>
      </c>
      <c r="C408">
        <v>63</v>
      </c>
      <c r="D408" t="str">
        <f>VLOOKUP(A408,tax!$1:$1048576,7,1)</f>
        <v>Eukaryota</v>
      </c>
      <c r="E408" t="str">
        <f>VLOOKUP($A408,tax!$1:$1048576,8,1)</f>
        <v xml:space="preserve"> Fungi</v>
      </c>
      <c r="F408" t="str">
        <f>VLOOKUP($A408,tax!$1:$1048576,9,1)</f>
        <v xml:space="preserve"> Dikarya</v>
      </c>
      <c r="G408" t="str">
        <f>VLOOKUP($A408,tax!$1:$1048576,10,1)</f>
        <v xml:space="preserve"> Ascomycota</v>
      </c>
    </row>
    <row r="409" spans="1:7" x14ac:dyDescent="0.25">
      <c r="A409" t="s">
        <v>515</v>
      </c>
      <c r="B409" t="s">
        <v>192</v>
      </c>
      <c r="C409">
        <v>27</v>
      </c>
      <c r="D409" t="str">
        <f>VLOOKUP(A409,tax!$1:$1048576,7,1)</f>
        <v>Eukaryota</v>
      </c>
      <c r="E409" t="str">
        <f>VLOOKUP($A409,tax!$1:$1048576,8,1)</f>
        <v xml:space="preserve"> Fungi</v>
      </c>
      <c r="F409" t="str">
        <f>VLOOKUP($A409,tax!$1:$1048576,9,1)</f>
        <v xml:space="preserve"> Dikarya</v>
      </c>
      <c r="G409" t="str">
        <f>VLOOKUP($A409,tax!$1:$1048576,10,1)</f>
        <v xml:space="preserve"> Ascomycota</v>
      </c>
    </row>
    <row r="410" spans="1:7" x14ac:dyDescent="0.25">
      <c r="A410" t="s">
        <v>515</v>
      </c>
      <c r="B410" t="s">
        <v>13</v>
      </c>
      <c r="C410">
        <v>111</v>
      </c>
      <c r="D410" t="str">
        <f>VLOOKUP(A410,tax!$1:$1048576,7,1)</f>
        <v>Eukaryota</v>
      </c>
      <c r="E410" t="str">
        <f>VLOOKUP($A410,tax!$1:$1048576,8,1)</f>
        <v xml:space="preserve"> Fungi</v>
      </c>
      <c r="F410" t="str">
        <f>VLOOKUP($A410,tax!$1:$1048576,9,1)</f>
        <v xml:space="preserve"> Dikarya</v>
      </c>
      <c r="G410" t="str">
        <f>VLOOKUP($A410,tax!$1:$1048576,10,1)</f>
        <v xml:space="preserve"> Ascomycota</v>
      </c>
    </row>
    <row r="411" spans="1:7" x14ac:dyDescent="0.25">
      <c r="A411" t="s">
        <v>517</v>
      </c>
      <c r="B411" t="s">
        <v>11</v>
      </c>
      <c r="C411">
        <v>62</v>
      </c>
      <c r="D411" t="str">
        <f>VLOOKUP(A411,tax!$1:$1048576,7,1)</f>
        <v>Eukaryota</v>
      </c>
      <c r="E411" t="str">
        <f>VLOOKUP($A411,tax!$1:$1048576,8,1)</f>
        <v xml:space="preserve"> Fungi</v>
      </c>
      <c r="F411" t="str">
        <f>VLOOKUP($A411,tax!$1:$1048576,9,1)</f>
        <v xml:space="preserve"> Dikarya</v>
      </c>
      <c r="G411" t="str">
        <f>VLOOKUP($A411,tax!$1:$1048576,10,1)</f>
        <v xml:space="preserve"> Ascomycota</v>
      </c>
    </row>
    <row r="412" spans="1:7" x14ac:dyDescent="0.25">
      <c r="A412" t="s">
        <v>517</v>
      </c>
      <c r="B412" t="s">
        <v>13</v>
      </c>
      <c r="C412">
        <v>121</v>
      </c>
      <c r="D412" t="str">
        <f>VLOOKUP(A412,tax!$1:$1048576,7,1)</f>
        <v>Eukaryota</v>
      </c>
      <c r="E412" t="str">
        <f>VLOOKUP($A412,tax!$1:$1048576,8,1)</f>
        <v xml:space="preserve"> Fungi</v>
      </c>
      <c r="F412" t="str">
        <f>VLOOKUP($A412,tax!$1:$1048576,9,1)</f>
        <v xml:space="preserve"> Dikarya</v>
      </c>
      <c r="G412" t="str">
        <f>VLOOKUP($A412,tax!$1:$1048576,10,1)</f>
        <v xml:space="preserve"> Ascomycota</v>
      </c>
    </row>
    <row r="413" spans="1:7" x14ac:dyDescent="0.25">
      <c r="A413" t="s">
        <v>519</v>
      </c>
      <c r="B413" t="s">
        <v>11</v>
      </c>
      <c r="C413">
        <v>62</v>
      </c>
      <c r="D413" t="str">
        <f>VLOOKUP(A413,tax!$1:$1048576,7,1)</f>
        <v>Eukaryota</v>
      </c>
      <c r="E413" t="str">
        <f>VLOOKUP($A413,tax!$1:$1048576,8,1)</f>
        <v xml:space="preserve"> Metazoa</v>
      </c>
      <c r="F413" t="str">
        <f>VLOOKUP($A413,tax!$1:$1048576,9,1)</f>
        <v xml:space="preserve"> Ecdysozoa</v>
      </c>
      <c r="G413" t="str">
        <f>VLOOKUP($A413,tax!$1:$1048576,10,1)</f>
        <v xml:space="preserve"> Arthropoda</v>
      </c>
    </row>
    <row r="414" spans="1:7" x14ac:dyDescent="0.25">
      <c r="A414" t="s">
        <v>519</v>
      </c>
      <c r="B414" t="s">
        <v>13</v>
      </c>
      <c r="C414">
        <v>102</v>
      </c>
      <c r="D414" t="str">
        <f>VLOOKUP(A414,tax!$1:$1048576,7,1)</f>
        <v>Eukaryota</v>
      </c>
      <c r="E414" t="str">
        <f>VLOOKUP($A414,tax!$1:$1048576,8,1)</f>
        <v xml:space="preserve"> Metazoa</v>
      </c>
      <c r="F414" t="str">
        <f>VLOOKUP($A414,tax!$1:$1048576,9,1)</f>
        <v xml:space="preserve"> Ecdysozoa</v>
      </c>
      <c r="G414" t="str">
        <f>VLOOKUP($A414,tax!$1:$1048576,10,1)</f>
        <v xml:space="preserve"> Arthropoda</v>
      </c>
    </row>
    <row r="415" spans="1:7" x14ac:dyDescent="0.25">
      <c r="A415" t="s">
        <v>521</v>
      </c>
      <c r="B415" t="s">
        <v>11</v>
      </c>
      <c r="C415">
        <v>62</v>
      </c>
      <c r="D415" t="str">
        <f>VLOOKUP(A415,tax!$1:$1048576,7,1)</f>
        <v>Eukaryota</v>
      </c>
      <c r="E415" t="str">
        <f>VLOOKUP($A415,tax!$1:$1048576,8,1)</f>
        <v xml:space="preserve"> Fungi</v>
      </c>
      <c r="F415" t="str">
        <f>VLOOKUP($A415,tax!$1:$1048576,9,1)</f>
        <v xml:space="preserve"> Dikarya</v>
      </c>
      <c r="G415" t="str">
        <f>VLOOKUP($A415,tax!$1:$1048576,10,1)</f>
        <v xml:space="preserve"> Ascomycota</v>
      </c>
    </row>
    <row r="416" spans="1:7" x14ac:dyDescent="0.25">
      <c r="A416" t="s">
        <v>521</v>
      </c>
      <c r="B416" t="s">
        <v>26</v>
      </c>
      <c r="C416">
        <v>84</v>
      </c>
      <c r="D416" t="str">
        <f>VLOOKUP(A416,tax!$1:$1048576,7,1)</f>
        <v>Eukaryota</v>
      </c>
      <c r="E416" t="str">
        <f>VLOOKUP($A416,tax!$1:$1048576,8,1)</f>
        <v xml:space="preserve"> Fungi</v>
      </c>
      <c r="F416" t="str">
        <f>VLOOKUP($A416,tax!$1:$1048576,9,1)</f>
        <v xml:space="preserve"> Dikarya</v>
      </c>
      <c r="G416" t="str">
        <f>VLOOKUP($A416,tax!$1:$1048576,10,1)</f>
        <v xml:space="preserve"> Ascomycota</v>
      </c>
    </row>
    <row r="417" spans="1:7" x14ac:dyDescent="0.25">
      <c r="A417" t="s">
        <v>523</v>
      </c>
      <c r="B417" t="s">
        <v>11</v>
      </c>
      <c r="C417">
        <v>62</v>
      </c>
      <c r="D417" t="str">
        <f>VLOOKUP(A417,tax!$1:$1048576,7,1)</f>
        <v>Eukaryota</v>
      </c>
      <c r="E417" t="str">
        <f>VLOOKUP($A417,tax!$1:$1048576,8,1)</f>
        <v xml:space="preserve"> Metazoa</v>
      </c>
      <c r="F417" t="str">
        <f>VLOOKUP($A417,tax!$1:$1048576,9,1)</f>
        <v xml:space="preserve"> Chordata</v>
      </c>
      <c r="G417" t="str">
        <f>VLOOKUP($A417,tax!$1:$1048576,10,1)</f>
        <v xml:space="preserve"> Craniata</v>
      </c>
    </row>
    <row r="418" spans="1:7" x14ac:dyDescent="0.25">
      <c r="A418" t="s">
        <v>523</v>
      </c>
      <c r="B418" t="s">
        <v>13</v>
      </c>
      <c r="C418">
        <v>103</v>
      </c>
      <c r="D418" t="str">
        <f>VLOOKUP(A418,tax!$1:$1048576,7,1)</f>
        <v>Eukaryota</v>
      </c>
      <c r="E418" t="str">
        <f>VLOOKUP($A418,tax!$1:$1048576,8,1)</f>
        <v xml:space="preserve"> Metazoa</v>
      </c>
      <c r="F418" t="str">
        <f>VLOOKUP($A418,tax!$1:$1048576,9,1)</f>
        <v xml:space="preserve"> Chordata</v>
      </c>
      <c r="G418" t="str">
        <f>VLOOKUP($A418,tax!$1:$1048576,10,1)</f>
        <v xml:space="preserve"> Craniata</v>
      </c>
    </row>
    <row r="419" spans="1:7" x14ac:dyDescent="0.25">
      <c r="A419" t="s">
        <v>525</v>
      </c>
      <c r="B419" t="s">
        <v>11</v>
      </c>
      <c r="C419">
        <v>62</v>
      </c>
      <c r="D419" t="str">
        <f>VLOOKUP(A419,tax!$1:$1048576,7,1)</f>
        <v>Eukaryota</v>
      </c>
      <c r="E419" t="str">
        <f>VLOOKUP($A419,tax!$1:$1048576,8,1)</f>
        <v xml:space="preserve"> Metazoa</v>
      </c>
      <c r="F419" t="str">
        <f>VLOOKUP($A419,tax!$1:$1048576,9,1)</f>
        <v xml:space="preserve"> Chordata</v>
      </c>
      <c r="G419" t="str">
        <f>VLOOKUP($A419,tax!$1:$1048576,10,1)</f>
        <v xml:space="preserve"> Craniata</v>
      </c>
    </row>
    <row r="420" spans="1:7" x14ac:dyDescent="0.25">
      <c r="A420" t="s">
        <v>525</v>
      </c>
      <c r="B420" t="s">
        <v>13</v>
      </c>
      <c r="C420">
        <v>101</v>
      </c>
      <c r="D420" t="str">
        <f>VLOOKUP(A420,tax!$1:$1048576,7,1)</f>
        <v>Eukaryota</v>
      </c>
      <c r="E420" t="str">
        <f>VLOOKUP($A420,tax!$1:$1048576,8,1)</f>
        <v xml:space="preserve"> Metazoa</v>
      </c>
      <c r="F420" t="str">
        <f>VLOOKUP($A420,tax!$1:$1048576,9,1)</f>
        <v xml:space="preserve"> Chordata</v>
      </c>
      <c r="G420" t="str">
        <f>VLOOKUP($A420,tax!$1:$1048576,10,1)</f>
        <v xml:space="preserve"> Craniata</v>
      </c>
    </row>
    <row r="421" spans="1:7" x14ac:dyDescent="0.25">
      <c r="A421" t="s">
        <v>527</v>
      </c>
      <c r="B421" t="s">
        <v>11</v>
      </c>
      <c r="C421">
        <v>62</v>
      </c>
      <c r="D421" t="str">
        <f>VLOOKUP(A421,tax!$1:$1048576,7,1)</f>
        <v>Eukaryota</v>
      </c>
      <c r="E421" t="str">
        <f>VLOOKUP($A421,tax!$1:$1048576,8,1)</f>
        <v xml:space="preserve"> Metazoa</v>
      </c>
      <c r="F421" t="str">
        <f>VLOOKUP($A421,tax!$1:$1048576,9,1)</f>
        <v xml:space="preserve"> Chordata</v>
      </c>
      <c r="G421" t="str">
        <f>VLOOKUP($A421,tax!$1:$1048576,10,1)</f>
        <v xml:space="preserve"> Craniata</v>
      </c>
    </row>
    <row r="422" spans="1:7" x14ac:dyDescent="0.25">
      <c r="A422" t="s">
        <v>527</v>
      </c>
      <c r="B422" t="s">
        <v>13</v>
      </c>
      <c r="C422">
        <v>101</v>
      </c>
      <c r="D422" t="str">
        <f>VLOOKUP(A422,tax!$1:$1048576,7,1)</f>
        <v>Eukaryota</v>
      </c>
      <c r="E422" t="str">
        <f>VLOOKUP($A422,tax!$1:$1048576,8,1)</f>
        <v xml:space="preserve"> Metazoa</v>
      </c>
      <c r="F422" t="str">
        <f>VLOOKUP($A422,tax!$1:$1048576,9,1)</f>
        <v xml:space="preserve"> Chordata</v>
      </c>
      <c r="G422" t="str">
        <f>VLOOKUP($A422,tax!$1:$1048576,10,1)</f>
        <v xml:space="preserve"> Craniata</v>
      </c>
    </row>
    <row r="423" spans="1:7" x14ac:dyDescent="0.25">
      <c r="A423" t="s">
        <v>529</v>
      </c>
      <c r="B423" t="s">
        <v>531</v>
      </c>
      <c r="C423">
        <v>29</v>
      </c>
      <c r="D423" t="str">
        <f>VLOOKUP(A423,tax!$1:$1048576,7,1)</f>
        <v>Eukaryota</v>
      </c>
      <c r="E423" t="str">
        <f>VLOOKUP($A423,tax!$1:$1048576,8,1)</f>
        <v xml:space="preserve"> Viridiplantae</v>
      </c>
      <c r="F423" t="str">
        <f>VLOOKUP($A423,tax!$1:$1048576,9,1)</f>
        <v xml:space="preserve"> Chlorophyta</v>
      </c>
      <c r="G423" t="str">
        <f>VLOOKUP($A423,tax!$1:$1048576,10,1)</f>
        <v xml:space="preserve"> Chlorophyceae</v>
      </c>
    </row>
    <row r="424" spans="1:7" x14ac:dyDescent="0.25">
      <c r="A424" t="s">
        <v>529</v>
      </c>
      <c r="B424" t="s">
        <v>11</v>
      </c>
      <c r="C424">
        <v>62</v>
      </c>
      <c r="D424" t="str">
        <f>VLOOKUP(A424,tax!$1:$1048576,7,1)</f>
        <v>Eukaryota</v>
      </c>
      <c r="E424" t="str">
        <f>VLOOKUP($A424,tax!$1:$1048576,8,1)</f>
        <v xml:space="preserve"> Viridiplantae</v>
      </c>
      <c r="F424" t="str">
        <f>VLOOKUP($A424,tax!$1:$1048576,9,1)</f>
        <v xml:space="preserve"> Chlorophyta</v>
      </c>
      <c r="G424" t="str">
        <f>VLOOKUP($A424,tax!$1:$1048576,10,1)</f>
        <v xml:space="preserve"> Chlorophyceae</v>
      </c>
    </row>
    <row r="425" spans="1:7" x14ac:dyDescent="0.25">
      <c r="A425" t="s">
        <v>529</v>
      </c>
      <c r="B425" t="s">
        <v>13</v>
      </c>
      <c r="C425">
        <v>107</v>
      </c>
      <c r="D425" t="str">
        <f>VLOOKUP(A425,tax!$1:$1048576,7,1)</f>
        <v>Eukaryota</v>
      </c>
      <c r="E425" t="str">
        <f>VLOOKUP($A425,tax!$1:$1048576,8,1)</f>
        <v xml:space="preserve"> Viridiplantae</v>
      </c>
      <c r="F425" t="str">
        <f>VLOOKUP($A425,tax!$1:$1048576,9,1)</f>
        <v xml:space="preserve"> Chlorophyta</v>
      </c>
      <c r="G425" t="str">
        <f>VLOOKUP($A425,tax!$1:$1048576,10,1)</f>
        <v xml:space="preserve"> Chlorophyceae</v>
      </c>
    </row>
    <row r="426" spans="1:7" x14ac:dyDescent="0.25">
      <c r="A426" t="s">
        <v>532</v>
      </c>
      <c r="B426" t="s">
        <v>11</v>
      </c>
      <c r="C426">
        <v>62</v>
      </c>
      <c r="D426" t="str">
        <f>VLOOKUP(A426,tax!$1:$1048576,7,1)</f>
        <v>Eukaryota</v>
      </c>
      <c r="E426" t="str">
        <f>VLOOKUP($A426,tax!$1:$1048576,8,1)</f>
        <v xml:space="preserve"> Viridiplantae</v>
      </c>
      <c r="F426" t="str">
        <f>VLOOKUP($A426,tax!$1:$1048576,9,1)</f>
        <v xml:space="preserve"> Chlorophyta</v>
      </c>
      <c r="G426" t="str">
        <f>VLOOKUP($A426,tax!$1:$1048576,10,1)</f>
        <v xml:space="preserve"> Chlorophyceae</v>
      </c>
    </row>
    <row r="427" spans="1:7" x14ac:dyDescent="0.25">
      <c r="A427" t="s">
        <v>534</v>
      </c>
      <c r="B427" t="s">
        <v>11</v>
      </c>
      <c r="C427">
        <v>62</v>
      </c>
      <c r="D427" t="str">
        <f>VLOOKUP(A427,tax!$1:$1048576,7,1)</f>
        <v>Eukaryota</v>
      </c>
      <c r="E427" t="str">
        <f>VLOOKUP($A427,tax!$1:$1048576,8,1)</f>
        <v xml:space="preserve"> Viridiplantae</v>
      </c>
      <c r="F427" t="str">
        <f>VLOOKUP($A427,tax!$1:$1048576,9,1)</f>
        <v xml:space="preserve"> Chlorophyta</v>
      </c>
      <c r="G427" t="str">
        <f>VLOOKUP($A427,tax!$1:$1048576,10,1)</f>
        <v xml:space="preserve"> Chlorophyceae</v>
      </c>
    </row>
    <row r="428" spans="1:7" x14ac:dyDescent="0.25">
      <c r="A428" t="s">
        <v>536</v>
      </c>
      <c r="B428" t="s">
        <v>11</v>
      </c>
      <c r="C428">
        <v>62</v>
      </c>
      <c r="D428" t="str">
        <f>VLOOKUP(A428,tax!$1:$1048576,7,1)</f>
        <v>Eukaryota</v>
      </c>
      <c r="E428" t="str">
        <f>VLOOKUP($A428,tax!$1:$1048576,8,1)</f>
        <v xml:space="preserve"> Viridiplantae</v>
      </c>
      <c r="F428" t="str">
        <f>VLOOKUP($A428,tax!$1:$1048576,9,1)</f>
        <v xml:space="preserve"> Chlorophyta</v>
      </c>
      <c r="G428" t="str">
        <f>VLOOKUP($A428,tax!$1:$1048576,10,1)</f>
        <v xml:space="preserve"> Chlorophyceae</v>
      </c>
    </row>
    <row r="429" spans="1:7" x14ac:dyDescent="0.25">
      <c r="A429" t="s">
        <v>536</v>
      </c>
      <c r="B429" t="s">
        <v>13</v>
      </c>
      <c r="C429">
        <v>101</v>
      </c>
      <c r="D429" t="str">
        <f>VLOOKUP(A429,tax!$1:$1048576,7,1)</f>
        <v>Eukaryota</v>
      </c>
      <c r="E429" t="str">
        <f>VLOOKUP($A429,tax!$1:$1048576,8,1)</f>
        <v xml:space="preserve"> Viridiplantae</v>
      </c>
      <c r="F429" t="str">
        <f>VLOOKUP($A429,tax!$1:$1048576,9,1)</f>
        <v xml:space="preserve"> Chlorophyta</v>
      </c>
      <c r="G429" t="str">
        <f>VLOOKUP($A429,tax!$1:$1048576,10,1)</f>
        <v xml:space="preserve"> Chlorophyceae</v>
      </c>
    </row>
    <row r="430" spans="1:7" x14ac:dyDescent="0.25">
      <c r="A430" t="s">
        <v>538</v>
      </c>
      <c r="B430" t="s">
        <v>11</v>
      </c>
      <c r="C430">
        <v>62</v>
      </c>
      <c r="D430" t="str">
        <f>VLOOKUP(A430,tax!$1:$1048576,7,1)</f>
        <v>Eukaryota</v>
      </c>
      <c r="E430" t="str">
        <f>VLOOKUP($A430,tax!$1:$1048576,8,1)</f>
        <v xml:space="preserve"> Viridiplantae</v>
      </c>
      <c r="F430" t="str">
        <f>VLOOKUP($A430,tax!$1:$1048576,9,1)</f>
        <v xml:space="preserve"> Chlorophyta</v>
      </c>
      <c r="G430" t="str">
        <f>VLOOKUP($A430,tax!$1:$1048576,10,1)</f>
        <v xml:space="preserve"> Chlorophyceae</v>
      </c>
    </row>
    <row r="431" spans="1:7" x14ac:dyDescent="0.25">
      <c r="A431" t="s">
        <v>540</v>
      </c>
      <c r="B431" t="s">
        <v>11</v>
      </c>
      <c r="C431">
        <v>61</v>
      </c>
      <c r="D431" t="str">
        <f>VLOOKUP(A431,tax!$1:$1048576,7,1)</f>
        <v>Eukaryota</v>
      </c>
      <c r="E431" t="str">
        <f>VLOOKUP($A431,tax!$1:$1048576,8,1)</f>
        <v xml:space="preserve"> Viridiplantae</v>
      </c>
      <c r="F431" t="str">
        <f>VLOOKUP($A431,tax!$1:$1048576,9,1)</f>
        <v xml:space="preserve"> Chlorophyta</v>
      </c>
      <c r="G431" t="str">
        <f>VLOOKUP($A431,tax!$1:$1048576,10,1)</f>
        <v xml:space="preserve"> Chlorophyceae</v>
      </c>
    </row>
    <row r="432" spans="1:7" x14ac:dyDescent="0.25">
      <c r="A432" t="s">
        <v>542</v>
      </c>
      <c r="B432" t="s">
        <v>11</v>
      </c>
      <c r="C432">
        <v>62</v>
      </c>
      <c r="D432" t="str">
        <f>VLOOKUP(A432,tax!$1:$1048576,7,1)</f>
        <v>Eukaryota</v>
      </c>
      <c r="E432" t="str">
        <f>VLOOKUP($A432,tax!$1:$1048576,8,1)</f>
        <v xml:space="preserve"> Viridiplantae</v>
      </c>
      <c r="F432" t="str">
        <f>VLOOKUP($A432,tax!$1:$1048576,9,1)</f>
        <v xml:space="preserve"> Chlorophyta</v>
      </c>
      <c r="G432" t="str">
        <f>VLOOKUP($A432,tax!$1:$1048576,10,1)</f>
        <v xml:space="preserve"> Chlorophyceae</v>
      </c>
    </row>
    <row r="433" spans="1:7" x14ac:dyDescent="0.25">
      <c r="A433" t="s">
        <v>542</v>
      </c>
      <c r="B433" t="s">
        <v>13</v>
      </c>
      <c r="C433">
        <v>106</v>
      </c>
      <c r="D433" t="str">
        <f>VLOOKUP(A433,tax!$1:$1048576,7,1)</f>
        <v>Eukaryota</v>
      </c>
      <c r="E433" t="str">
        <f>VLOOKUP($A433,tax!$1:$1048576,8,1)</f>
        <v xml:space="preserve"> Viridiplantae</v>
      </c>
      <c r="F433" t="str">
        <f>VLOOKUP($A433,tax!$1:$1048576,9,1)</f>
        <v xml:space="preserve"> Chlorophyta</v>
      </c>
      <c r="G433" t="str">
        <f>VLOOKUP($A433,tax!$1:$1048576,10,1)</f>
        <v xml:space="preserve"> Chlorophyceae</v>
      </c>
    </row>
    <row r="434" spans="1:7" x14ac:dyDescent="0.25">
      <c r="A434" t="s">
        <v>544</v>
      </c>
      <c r="B434" t="s">
        <v>81</v>
      </c>
      <c r="C434">
        <v>61</v>
      </c>
      <c r="D434" t="str">
        <f>VLOOKUP(A434,tax!$1:$1048576,7,1)</f>
        <v>Eukaryota</v>
      </c>
      <c r="E434" t="str">
        <f>VLOOKUP($A434,tax!$1:$1048576,8,1)</f>
        <v xml:space="preserve"> Metazoa</v>
      </c>
      <c r="F434" t="str">
        <f>VLOOKUP($A434,tax!$1:$1048576,9,1)</f>
        <v xml:space="preserve"> Chordata</v>
      </c>
      <c r="G434" t="str">
        <f>VLOOKUP($A434,tax!$1:$1048576,10,1)</f>
        <v xml:space="preserve"> Craniata</v>
      </c>
    </row>
    <row r="435" spans="1:7" x14ac:dyDescent="0.25">
      <c r="A435" t="s">
        <v>544</v>
      </c>
      <c r="B435" t="s">
        <v>11</v>
      </c>
      <c r="C435">
        <v>60</v>
      </c>
      <c r="D435" t="str">
        <f>VLOOKUP(A435,tax!$1:$1048576,7,1)</f>
        <v>Eukaryota</v>
      </c>
      <c r="E435" t="str">
        <f>VLOOKUP($A435,tax!$1:$1048576,8,1)</f>
        <v xml:space="preserve"> Metazoa</v>
      </c>
      <c r="F435" t="str">
        <f>VLOOKUP($A435,tax!$1:$1048576,9,1)</f>
        <v xml:space="preserve"> Chordata</v>
      </c>
      <c r="G435" t="str">
        <f>VLOOKUP($A435,tax!$1:$1048576,10,1)</f>
        <v xml:space="preserve"> Craniata</v>
      </c>
    </row>
    <row r="436" spans="1:7" x14ac:dyDescent="0.25">
      <c r="A436" t="s">
        <v>546</v>
      </c>
      <c r="B436" t="s">
        <v>11</v>
      </c>
      <c r="C436">
        <v>52</v>
      </c>
      <c r="D436" t="str">
        <f>VLOOKUP(A436,tax!$1:$1048576,7,1)</f>
        <v>Eukaryota</v>
      </c>
      <c r="E436" t="str">
        <f>VLOOKUP($A436,tax!$1:$1048576,8,1)</f>
        <v xml:space="preserve"> Viridiplantae</v>
      </c>
      <c r="F436" t="str">
        <f>VLOOKUP($A436,tax!$1:$1048576,9,1)</f>
        <v xml:space="preserve"> Streptophyta</v>
      </c>
      <c r="G436" t="str">
        <f>VLOOKUP($A436,tax!$1:$1048576,10,1)</f>
        <v xml:space="preserve"> Embryophyta</v>
      </c>
    </row>
    <row r="437" spans="1:7" x14ac:dyDescent="0.25">
      <c r="A437" t="s">
        <v>548</v>
      </c>
      <c r="B437" t="s">
        <v>11</v>
      </c>
      <c r="C437">
        <v>62</v>
      </c>
      <c r="D437" t="str">
        <f>VLOOKUP(A437,tax!$1:$1048576,7,1)</f>
        <v>Eukaryota</v>
      </c>
      <c r="E437" t="str">
        <f>VLOOKUP($A437,tax!$1:$1048576,8,1)</f>
        <v xml:space="preserve"> Viridiplantae</v>
      </c>
      <c r="F437" t="str">
        <f>VLOOKUP($A437,tax!$1:$1048576,9,1)</f>
        <v xml:space="preserve"> Streptophyta</v>
      </c>
      <c r="G437" t="str">
        <f>VLOOKUP($A437,tax!$1:$1048576,10,1)</f>
        <v xml:space="preserve"> Embryophyta</v>
      </c>
    </row>
    <row r="438" spans="1:7" x14ac:dyDescent="0.25">
      <c r="A438" t="s">
        <v>548</v>
      </c>
      <c r="B438" t="s">
        <v>32</v>
      </c>
      <c r="C438">
        <v>101</v>
      </c>
      <c r="D438" t="str">
        <f>VLOOKUP(A438,tax!$1:$1048576,7,1)</f>
        <v>Eukaryota</v>
      </c>
      <c r="E438" t="str">
        <f>VLOOKUP($A438,tax!$1:$1048576,8,1)</f>
        <v xml:space="preserve"> Viridiplantae</v>
      </c>
      <c r="F438" t="str">
        <f>VLOOKUP($A438,tax!$1:$1048576,9,1)</f>
        <v xml:space="preserve"> Streptophyta</v>
      </c>
      <c r="G438" t="str">
        <f>VLOOKUP($A438,tax!$1:$1048576,10,1)</f>
        <v xml:space="preserve"> Embryophyta</v>
      </c>
    </row>
    <row r="439" spans="1:7" x14ac:dyDescent="0.25">
      <c r="A439" t="s">
        <v>8271</v>
      </c>
      <c r="B439" t="s">
        <v>11</v>
      </c>
      <c r="C439">
        <v>62</v>
      </c>
      <c r="D439" t="str">
        <f>VLOOKUP(A439,tax!$1:$1048576,7,1)</f>
        <v>Eukaryota</v>
      </c>
      <c r="E439" t="str">
        <f>VLOOKUP($A439,tax!$1:$1048576,8,1)</f>
        <v xml:space="preserve"> Metazoa</v>
      </c>
      <c r="F439" t="str">
        <f>VLOOKUP($A439,tax!$1:$1048576,9,1)</f>
        <v xml:space="preserve"> Ecdysozoa</v>
      </c>
      <c r="G439" t="str">
        <f>VLOOKUP($A439,tax!$1:$1048576,10,1)</f>
        <v xml:space="preserve"> Arthropoda</v>
      </c>
    </row>
    <row r="440" spans="1:7" x14ac:dyDescent="0.25">
      <c r="A440" t="s">
        <v>8271</v>
      </c>
      <c r="B440" t="s">
        <v>13</v>
      </c>
      <c r="C440">
        <v>95</v>
      </c>
      <c r="D440" t="str">
        <f>VLOOKUP(A440,tax!$1:$1048576,7,1)</f>
        <v>Eukaryota</v>
      </c>
      <c r="E440" t="str">
        <f>VLOOKUP($A440,tax!$1:$1048576,8,1)</f>
        <v xml:space="preserve"> Metazoa</v>
      </c>
      <c r="F440" t="str">
        <f>VLOOKUP($A440,tax!$1:$1048576,9,1)</f>
        <v xml:space="preserve"> Ecdysozoa</v>
      </c>
      <c r="G440" t="str">
        <f>VLOOKUP($A440,tax!$1:$1048576,10,1)</f>
        <v xml:space="preserve"> Arthropoda</v>
      </c>
    </row>
    <row r="441" spans="1:7" x14ac:dyDescent="0.25">
      <c r="A441" t="s">
        <v>550</v>
      </c>
      <c r="B441" t="s">
        <v>11</v>
      </c>
      <c r="C441">
        <v>31</v>
      </c>
      <c r="D441" t="str">
        <f>VLOOKUP(A441,tax!$1:$1048576,7,1)</f>
        <v>Eukaryota</v>
      </c>
      <c r="E441" t="str">
        <f>VLOOKUP($A441,tax!$1:$1048576,8,1)</f>
        <v xml:space="preserve"> Viridiplantae</v>
      </c>
      <c r="F441" t="str">
        <f>VLOOKUP($A441,tax!$1:$1048576,9,1)</f>
        <v xml:space="preserve"> Streptophyta</v>
      </c>
      <c r="G441" t="str">
        <f>VLOOKUP($A441,tax!$1:$1048576,10,1)</f>
        <v xml:space="preserve"> Embryophyta</v>
      </c>
    </row>
    <row r="442" spans="1:7" x14ac:dyDescent="0.25">
      <c r="A442" t="s">
        <v>550</v>
      </c>
      <c r="B442" t="s">
        <v>13</v>
      </c>
      <c r="C442">
        <v>102</v>
      </c>
      <c r="D442" t="str">
        <f>VLOOKUP(A442,tax!$1:$1048576,7,1)</f>
        <v>Eukaryota</v>
      </c>
      <c r="E442" t="str">
        <f>VLOOKUP($A442,tax!$1:$1048576,8,1)</f>
        <v xml:space="preserve"> Viridiplantae</v>
      </c>
      <c r="F442" t="str">
        <f>VLOOKUP($A442,tax!$1:$1048576,9,1)</f>
        <v xml:space="preserve"> Streptophyta</v>
      </c>
      <c r="G442" t="str">
        <f>VLOOKUP($A442,tax!$1:$1048576,10,1)</f>
        <v xml:space="preserve"> Embryophyta</v>
      </c>
    </row>
    <row r="443" spans="1:7" x14ac:dyDescent="0.25">
      <c r="A443" t="s">
        <v>552</v>
      </c>
      <c r="B443" t="s">
        <v>182</v>
      </c>
      <c r="C443">
        <v>115</v>
      </c>
      <c r="D443" t="str">
        <f>VLOOKUP(A443,tax!$1:$1048576,7,1)</f>
        <v>Eukaryota</v>
      </c>
      <c r="E443" t="str">
        <f>VLOOKUP($A443,tax!$1:$1048576,8,1)</f>
        <v xml:space="preserve"> Fungi</v>
      </c>
      <c r="F443" t="str">
        <f>VLOOKUP($A443,tax!$1:$1048576,9,1)</f>
        <v xml:space="preserve"> Dikarya</v>
      </c>
      <c r="G443" t="str">
        <f>VLOOKUP($A443,tax!$1:$1048576,10,1)</f>
        <v xml:space="preserve"> Basidiomycota</v>
      </c>
    </row>
    <row r="444" spans="1:7" x14ac:dyDescent="0.25">
      <c r="A444" t="s">
        <v>552</v>
      </c>
      <c r="B444" t="s">
        <v>11</v>
      </c>
      <c r="C444">
        <v>58</v>
      </c>
      <c r="D444" t="str">
        <f>VLOOKUP(A444,tax!$1:$1048576,7,1)</f>
        <v>Eukaryota</v>
      </c>
      <c r="E444" t="str">
        <f>VLOOKUP($A444,tax!$1:$1048576,8,1)</f>
        <v xml:space="preserve"> Fungi</v>
      </c>
      <c r="F444" t="str">
        <f>VLOOKUP($A444,tax!$1:$1048576,9,1)</f>
        <v xml:space="preserve"> Dikarya</v>
      </c>
      <c r="G444" t="str">
        <f>VLOOKUP($A444,tax!$1:$1048576,10,1)</f>
        <v xml:space="preserve"> Basidiomycota</v>
      </c>
    </row>
    <row r="445" spans="1:7" x14ac:dyDescent="0.25">
      <c r="A445" t="s">
        <v>554</v>
      </c>
      <c r="B445" t="s">
        <v>556</v>
      </c>
      <c r="C445">
        <v>228</v>
      </c>
      <c r="D445" t="str">
        <f>VLOOKUP(A445,tax!$1:$1048576,7,1)</f>
        <v>Eukaryota</v>
      </c>
      <c r="E445" t="str">
        <f>VLOOKUP($A445,tax!$1:$1048576,8,1)</f>
        <v xml:space="preserve"> Fungi</v>
      </c>
      <c r="F445" t="str">
        <f>VLOOKUP($A445,tax!$1:$1048576,9,1)</f>
        <v xml:space="preserve"> Dikarya</v>
      </c>
      <c r="G445" t="str">
        <f>VLOOKUP($A445,tax!$1:$1048576,10,1)</f>
        <v xml:space="preserve"> Basidiomycota</v>
      </c>
    </row>
    <row r="446" spans="1:7" x14ac:dyDescent="0.25">
      <c r="A446" t="s">
        <v>554</v>
      </c>
      <c r="B446" t="s">
        <v>11</v>
      </c>
      <c r="C446">
        <v>57</v>
      </c>
      <c r="D446" t="str">
        <f>VLOOKUP(A446,tax!$1:$1048576,7,1)</f>
        <v>Eukaryota</v>
      </c>
      <c r="E446" t="str">
        <f>VLOOKUP($A446,tax!$1:$1048576,8,1)</f>
        <v xml:space="preserve"> Fungi</v>
      </c>
      <c r="F446" t="str">
        <f>VLOOKUP($A446,tax!$1:$1048576,9,1)</f>
        <v xml:space="preserve"> Dikarya</v>
      </c>
      <c r="G446" t="str">
        <f>VLOOKUP($A446,tax!$1:$1048576,10,1)</f>
        <v xml:space="preserve"> Basidiomycota</v>
      </c>
    </row>
    <row r="447" spans="1:7" x14ac:dyDescent="0.25">
      <c r="A447" t="s">
        <v>557</v>
      </c>
      <c r="B447" t="s">
        <v>11</v>
      </c>
      <c r="C447">
        <v>59</v>
      </c>
      <c r="D447" t="str">
        <f>VLOOKUP(A447,tax!$1:$1048576,7,1)</f>
        <v>Eukaryota</v>
      </c>
      <c r="E447" t="str">
        <f>VLOOKUP($A447,tax!$1:$1048576,8,1)</f>
        <v xml:space="preserve"> Fungi</v>
      </c>
      <c r="F447" t="str">
        <f>VLOOKUP($A447,tax!$1:$1048576,9,1)</f>
        <v xml:space="preserve"> Dikarya</v>
      </c>
      <c r="G447" t="str">
        <f>VLOOKUP($A447,tax!$1:$1048576,10,1)</f>
        <v xml:space="preserve"> Basidiomycota</v>
      </c>
    </row>
    <row r="448" spans="1:7" x14ac:dyDescent="0.25">
      <c r="A448" t="s">
        <v>557</v>
      </c>
      <c r="B448" t="s">
        <v>192</v>
      </c>
      <c r="C448">
        <v>22</v>
      </c>
      <c r="D448" t="str">
        <f>VLOOKUP(A448,tax!$1:$1048576,7,1)</f>
        <v>Eukaryota</v>
      </c>
      <c r="E448" t="str">
        <f>VLOOKUP($A448,tax!$1:$1048576,8,1)</f>
        <v xml:space="preserve"> Fungi</v>
      </c>
      <c r="F448" t="str">
        <f>VLOOKUP($A448,tax!$1:$1048576,9,1)</f>
        <v xml:space="preserve"> Dikarya</v>
      </c>
      <c r="G448" t="str">
        <f>VLOOKUP($A448,tax!$1:$1048576,10,1)</f>
        <v xml:space="preserve"> Basidiomycota</v>
      </c>
    </row>
    <row r="449" spans="1:7" x14ac:dyDescent="0.25">
      <c r="A449" t="s">
        <v>557</v>
      </c>
      <c r="B449" t="s">
        <v>13</v>
      </c>
      <c r="C449">
        <v>107</v>
      </c>
      <c r="D449" t="str">
        <f>VLOOKUP(A449,tax!$1:$1048576,7,1)</f>
        <v>Eukaryota</v>
      </c>
      <c r="E449" t="str">
        <f>VLOOKUP($A449,tax!$1:$1048576,8,1)</f>
        <v xml:space="preserve"> Fungi</v>
      </c>
      <c r="F449" t="str">
        <f>VLOOKUP($A449,tax!$1:$1048576,9,1)</f>
        <v xml:space="preserve"> Dikarya</v>
      </c>
      <c r="G449" t="str">
        <f>VLOOKUP($A449,tax!$1:$1048576,10,1)</f>
        <v xml:space="preserve"> Basidiomycota</v>
      </c>
    </row>
    <row r="450" spans="1:7" x14ac:dyDescent="0.25">
      <c r="A450" t="s">
        <v>559</v>
      </c>
      <c r="B450" t="s">
        <v>561</v>
      </c>
      <c r="C450">
        <v>67</v>
      </c>
      <c r="D450" t="str">
        <f>VLOOKUP(A450,tax!$1:$1048576,7,1)</f>
        <v>Eukaryota</v>
      </c>
      <c r="E450" t="str">
        <f>VLOOKUP($A450,tax!$1:$1048576,8,1)</f>
        <v xml:space="preserve"> Fungi</v>
      </c>
      <c r="F450" t="str">
        <f>VLOOKUP($A450,tax!$1:$1048576,9,1)</f>
        <v xml:space="preserve"> Dikarya</v>
      </c>
      <c r="G450" t="str">
        <f>VLOOKUP($A450,tax!$1:$1048576,10,1)</f>
        <v xml:space="preserve"> Basidiomycota</v>
      </c>
    </row>
    <row r="451" spans="1:7" x14ac:dyDescent="0.25">
      <c r="A451" t="s">
        <v>559</v>
      </c>
      <c r="B451" t="s">
        <v>11</v>
      </c>
      <c r="C451">
        <v>59</v>
      </c>
      <c r="D451" t="str">
        <f>VLOOKUP(A451,tax!$1:$1048576,7,1)</f>
        <v>Eukaryota</v>
      </c>
      <c r="E451" t="str">
        <f>VLOOKUP($A451,tax!$1:$1048576,8,1)</f>
        <v xml:space="preserve"> Fungi</v>
      </c>
      <c r="F451" t="str">
        <f>VLOOKUP($A451,tax!$1:$1048576,9,1)</f>
        <v xml:space="preserve"> Dikarya</v>
      </c>
      <c r="G451" t="str">
        <f>VLOOKUP($A451,tax!$1:$1048576,10,1)</f>
        <v xml:space="preserve"> Basidiomycota</v>
      </c>
    </row>
    <row r="452" spans="1:7" x14ac:dyDescent="0.25">
      <c r="A452" t="s">
        <v>559</v>
      </c>
      <c r="B452" t="s">
        <v>13</v>
      </c>
      <c r="C452">
        <v>105</v>
      </c>
      <c r="D452" t="str">
        <f>VLOOKUP(A452,tax!$1:$1048576,7,1)</f>
        <v>Eukaryota</v>
      </c>
      <c r="E452" t="str">
        <f>VLOOKUP($A452,tax!$1:$1048576,8,1)</f>
        <v xml:space="preserve"> Fungi</v>
      </c>
      <c r="F452" t="str">
        <f>VLOOKUP($A452,tax!$1:$1048576,9,1)</f>
        <v xml:space="preserve"> Dikarya</v>
      </c>
      <c r="G452" t="str">
        <f>VLOOKUP($A452,tax!$1:$1048576,10,1)</f>
        <v xml:space="preserve"> Basidiomycota</v>
      </c>
    </row>
    <row r="453" spans="1:7" x14ac:dyDescent="0.25">
      <c r="A453" t="s">
        <v>562</v>
      </c>
      <c r="B453" t="s">
        <v>11</v>
      </c>
      <c r="C453">
        <v>62</v>
      </c>
      <c r="D453" t="str">
        <f>VLOOKUP(A453,tax!$1:$1048576,7,1)</f>
        <v>Eukaryota</v>
      </c>
      <c r="E453" t="str">
        <f>VLOOKUP($A453,tax!$1:$1048576,8,1)</f>
        <v xml:space="preserve"> Fungi</v>
      </c>
      <c r="F453" t="str">
        <f>VLOOKUP($A453,tax!$1:$1048576,9,1)</f>
        <v xml:space="preserve"> Dikarya</v>
      </c>
      <c r="G453" t="str">
        <f>VLOOKUP($A453,tax!$1:$1048576,10,1)</f>
        <v xml:space="preserve"> Basidiomycota</v>
      </c>
    </row>
    <row r="454" spans="1:7" x14ac:dyDescent="0.25">
      <c r="A454" t="s">
        <v>562</v>
      </c>
      <c r="B454" t="s">
        <v>26</v>
      </c>
      <c r="C454">
        <v>98</v>
      </c>
      <c r="D454" t="str">
        <f>VLOOKUP(A454,tax!$1:$1048576,7,1)</f>
        <v>Eukaryota</v>
      </c>
      <c r="E454" t="str">
        <f>VLOOKUP($A454,tax!$1:$1048576,8,1)</f>
        <v xml:space="preserve"> Fungi</v>
      </c>
      <c r="F454" t="str">
        <f>VLOOKUP($A454,tax!$1:$1048576,9,1)</f>
        <v xml:space="preserve"> Dikarya</v>
      </c>
      <c r="G454" t="str">
        <f>VLOOKUP($A454,tax!$1:$1048576,10,1)</f>
        <v xml:space="preserve"> Basidiomycota</v>
      </c>
    </row>
    <row r="455" spans="1:7" x14ac:dyDescent="0.25">
      <c r="A455" t="s">
        <v>564</v>
      </c>
      <c r="B455" t="s">
        <v>11</v>
      </c>
      <c r="C455">
        <v>62</v>
      </c>
      <c r="D455" t="str">
        <f>VLOOKUP(A455,tax!$1:$1048576,7,1)</f>
        <v>Eukaryota</v>
      </c>
      <c r="E455" t="str">
        <f>VLOOKUP($A455,tax!$1:$1048576,8,1)</f>
        <v xml:space="preserve"> Fungi</v>
      </c>
      <c r="F455" t="str">
        <f>VLOOKUP($A455,tax!$1:$1048576,9,1)</f>
        <v xml:space="preserve"> Dikarya</v>
      </c>
      <c r="G455" t="str">
        <f>VLOOKUP($A455,tax!$1:$1048576,10,1)</f>
        <v xml:space="preserve"> Basidiomycota</v>
      </c>
    </row>
    <row r="456" spans="1:7" x14ac:dyDescent="0.25">
      <c r="A456" t="s">
        <v>564</v>
      </c>
      <c r="B456" t="s">
        <v>13</v>
      </c>
      <c r="C456">
        <v>97</v>
      </c>
      <c r="D456" t="str">
        <f>VLOOKUP(A456,tax!$1:$1048576,7,1)</f>
        <v>Eukaryota</v>
      </c>
      <c r="E456" t="str">
        <f>VLOOKUP($A456,tax!$1:$1048576,8,1)</f>
        <v xml:space="preserve"> Fungi</v>
      </c>
      <c r="F456" t="str">
        <f>VLOOKUP($A456,tax!$1:$1048576,9,1)</f>
        <v xml:space="preserve"> Dikarya</v>
      </c>
      <c r="G456" t="str">
        <f>VLOOKUP($A456,tax!$1:$1048576,10,1)</f>
        <v xml:space="preserve"> Basidiomycota</v>
      </c>
    </row>
    <row r="457" spans="1:7" x14ac:dyDescent="0.25">
      <c r="A457" t="s">
        <v>566</v>
      </c>
      <c r="B457" t="s">
        <v>11</v>
      </c>
      <c r="C457">
        <v>50</v>
      </c>
      <c r="D457" t="str">
        <f>VLOOKUP(A457,tax!$1:$1048576,7,1)</f>
        <v>Eukaryota</v>
      </c>
      <c r="E457" t="str">
        <f>VLOOKUP($A457,tax!$1:$1048576,8,1)</f>
        <v xml:space="preserve"> Fungi</v>
      </c>
      <c r="F457" t="str">
        <f>VLOOKUP($A457,tax!$1:$1048576,9,1)</f>
        <v xml:space="preserve"> Dikarya</v>
      </c>
      <c r="G457" t="str">
        <f>VLOOKUP($A457,tax!$1:$1048576,10,1)</f>
        <v xml:space="preserve"> Basidiomycota</v>
      </c>
    </row>
    <row r="458" spans="1:7" x14ac:dyDescent="0.25">
      <c r="A458" t="s">
        <v>568</v>
      </c>
      <c r="B458" t="s">
        <v>570</v>
      </c>
      <c r="C458">
        <v>19</v>
      </c>
      <c r="D458" t="str">
        <f>VLOOKUP(A458,tax!$1:$1048576,7,1)</f>
        <v>Eukaryota</v>
      </c>
      <c r="E458" t="str">
        <f>VLOOKUP($A458,tax!$1:$1048576,8,1)</f>
        <v xml:space="preserve"> Metazoa</v>
      </c>
      <c r="F458" t="str">
        <f>VLOOKUP($A458,tax!$1:$1048576,9,1)</f>
        <v xml:space="preserve"> Ecdysozoa</v>
      </c>
      <c r="G458" t="str">
        <f>VLOOKUP($A458,tax!$1:$1048576,10,1)</f>
        <v xml:space="preserve"> Nematoda</v>
      </c>
    </row>
    <row r="459" spans="1:7" x14ac:dyDescent="0.25">
      <c r="A459" t="s">
        <v>568</v>
      </c>
      <c r="B459" t="s">
        <v>571</v>
      </c>
      <c r="C459">
        <v>80</v>
      </c>
      <c r="D459" t="str">
        <f>VLOOKUP(A459,tax!$1:$1048576,7,1)</f>
        <v>Eukaryota</v>
      </c>
      <c r="E459" t="str">
        <f>VLOOKUP($A459,tax!$1:$1048576,8,1)</f>
        <v xml:space="preserve"> Metazoa</v>
      </c>
      <c r="F459" t="str">
        <f>VLOOKUP($A459,tax!$1:$1048576,9,1)</f>
        <v xml:space="preserve"> Ecdysozoa</v>
      </c>
      <c r="G459" t="str">
        <f>VLOOKUP($A459,tax!$1:$1048576,10,1)</f>
        <v xml:space="preserve"> Nematoda</v>
      </c>
    </row>
    <row r="460" spans="1:7" x14ac:dyDescent="0.25">
      <c r="A460" t="s">
        <v>568</v>
      </c>
      <c r="B460" t="s">
        <v>11</v>
      </c>
      <c r="C460">
        <v>62</v>
      </c>
      <c r="D460" t="str">
        <f>VLOOKUP(A460,tax!$1:$1048576,7,1)</f>
        <v>Eukaryota</v>
      </c>
      <c r="E460" t="str">
        <f>VLOOKUP($A460,tax!$1:$1048576,8,1)</f>
        <v xml:space="preserve"> Metazoa</v>
      </c>
      <c r="F460" t="str">
        <f>VLOOKUP($A460,tax!$1:$1048576,9,1)</f>
        <v xml:space="preserve"> Ecdysozoa</v>
      </c>
      <c r="G460" t="str">
        <f>VLOOKUP($A460,tax!$1:$1048576,10,1)</f>
        <v xml:space="preserve"> Nematoda</v>
      </c>
    </row>
    <row r="461" spans="1:7" x14ac:dyDescent="0.25">
      <c r="A461" t="s">
        <v>572</v>
      </c>
      <c r="B461" t="s">
        <v>11</v>
      </c>
      <c r="C461">
        <v>62</v>
      </c>
      <c r="D461" t="str">
        <f>VLOOKUP(A461,tax!$1:$1048576,7,1)</f>
        <v>Eukaryota</v>
      </c>
      <c r="E461" t="str">
        <f>VLOOKUP($A461,tax!$1:$1048576,8,1)</f>
        <v xml:space="preserve"> Fungi</v>
      </c>
      <c r="F461" t="str">
        <f>VLOOKUP($A461,tax!$1:$1048576,9,1)</f>
        <v xml:space="preserve"> Dikarya</v>
      </c>
      <c r="G461" t="str">
        <f>VLOOKUP($A461,tax!$1:$1048576,10,1)</f>
        <v xml:space="preserve"> Basidiomycota</v>
      </c>
    </row>
    <row r="462" spans="1:7" x14ac:dyDescent="0.25">
      <c r="A462" t="s">
        <v>574</v>
      </c>
      <c r="B462" t="s">
        <v>11</v>
      </c>
      <c r="C462">
        <v>62</v>
      </c>
      <c r="D462" t="str">
        <f>VLOOKUP(A462,tax!$1:$1048576,7,1)</f>
        <v>Eukaryota</v>
      </c>
      <c r="E462" t="str">
        <f>VLOOKUP($A462,tax!$1:$1048576,8,1)</f>
        <v xml:space="preserve"> Fungi</v>
      </c>
      <c r="F462" t="str">
        <f>VLOOKUP($A462,tax!$1:$1048576,9,1)</f>
        <v xml:space="preserve"> Dikarya</v>
      </c>
      <c r="G462" t="str">
        <f>VLOOKUP($A462,tax!$1:$1048576,10,1)</f>
        <v xml:space="preserve"> Basidiomycota</v>
      </c>
    </row>
    <row r="463" spans="1:7" x14ac:dyDescent="0.25">
      <c r="A463" t="s">
        <v>574</v>
      </c>
      <c r="B463" t="s">
        <v>32</v>
      </c>
      <c r="C463">
        <v>98</v>
      </c>
      <c r="D463" t="str">
        <f>VLOOKUP(A463,tax!$1:$1048576,7,1)</f>
        <v>Eukaryota</v>
      </c>
      <c r="E463" t="str">
        <f>VLOOKUP($A463,tax!$1:$1048576,8,1)</f>
        <v xml:space="preserve"> Fungi</v>
      </c>
      <c r="F463" t="str">
        <f>VLOOKUP($A463,tax!$1:$1048576,9,1)</f>
        <v xml:space="preserve"> Dikarya</v>
      </c>
      <c r="G463" t="str">
        <f>VLOOKUP($A463,tax!$1:$1048576,10,1)</f>
        <v xml:space="preserve"> Basidiomycota</v>
      </c>
    </row>
    <row r="464" spans="1:7" x14ac:dyDescent="0.25">
      <c r="A464" t="s">
        <v>576</v>
      </c>
      <c r="B464" t="s">
        <v>11</v>
      </c>
      <c r="C464">
        <v>62</v>
      </c>
      <c r="D464" t="str">
        <f>VLOOKUP(A464,tax!$1:$1048576,7,1)</f>
        <v>Eukaryota</v>
      </c>
      <c r="E464" t="str">
        <f>VLOOKUP($A464,tax!$1:$1048576,8,1)</f>
        <v xml:space="preserve"> Metazoa</v>
      </c>
      <c r="F464" t="str">
        <f>VLOOKUP($A464,tax!$1:$1048576,9,1)</f>
        <v xml:space="preserve"> Ecdysozoa</v>
      </c>
      <c r="G464" t="str">
        <f>VLOOKUP($A464,tax!$1:$1048576,10,1)</f>
        <v xml:space="preserve"> Nematoda</v>
      </c>
    </row>
    <row r="465" spans="1:7" x14ac:dyDescent="0.25">
      <c r="A465" t="s">
        <v>578</v>
      </c>
      <c r="B465" t="s">
        <v>580</v>
      </c>
      <c r="C465">
        <v>216</v>
      </c>
      <c r="D465" t="str">
        <f>VLOOKUP(A465,tax!$1:$1048576,7,1)</f>
        <v>Eukaryota</v>
      </c>
      <c r="E465" t="str">
        <f>VLOOKUP($A465,tax!$1:$1048576,8,1)</f>
        <v xml:space="preserve"> Metazoa</v>
      </c>
      <c r="F465" t="str">
        <f>VLOOKUP($A465,tax!$1:$1048576,9,1)</f>
        <v xml:space="preserve"> Ecdysozoa</v>
      </c>
      <c r="G465" t="str">
        <f>VLOOKUP($A465,tax!$1:$1048576,10,1)</f>
        <v xml:space="preserve"> Nematoda</v>
      </c>
    </row>
    <row r="466" spans="1:7" x14ac:dyDescent="0.25">
      <c r="A466" t="s">
        <v>578</v>
      </c>
      <c r="B466" t="s">
        <v>582</v>
      </c>
      <c r="C466">
        <v>258</v>
      </c>
      <c r="D466" t="str">
        <f>VLOOKUP(A466,tax!$1:$1048576,7,1)</f>
        <v>Eukaryota</v>
      </c>
      <c r="E466" t="str">
        <f>VLOOKUP($A466,tax!$1:$1048576,8,1)</f>
        <v xml:space="preserve"> Metazoa</v>
      </c>
      <c r="F466" t="str">
        <f>VLOOKUP($A466,tax!$1:$1048576,9,1)</f>
        <v xml:space="preserve"> Ecdysozoa</v>
      </c>
      <c r="G466" t="str">
        <f>VLOOKUP($A466,tax!$1:$1048576,10,1)</f>
        <v xml:space="preserve"> Nematoda</v>
      </c>
    </row>
    <row r="467" spans="1:7" x14ac:dyDescent="0.25">
      <c r="A467" t="s">
        <v>578</v>
      </c>
      <c r="B467" t="s">
        <v>583</v>
      </c>
      <c r="C467">
        <v>104</v>
      </c>
      <c r="D467" t="str">
        <f>VLOOKUP(A467,tax!$1:$1048576,7,1)</f>
        <v>Eukaryota</v>
      </c>
      <c r="E467" t="str">
        <f>VLOOKUP($A467,tax!$1:$1048576,8,1)</f>
        <v xml:space="preserve"> Metazoa</v>
      </c>
      <c r="F467" t="str">
        <f>VLOOKUP($A467,tax!$1:$1048576,9,1)</f>
        <v xml:space="preserve"> Ecdysozoa</v>
      </c>
      <c r="G467" t="str">
        <f>VLOOKUP($A467,tax!$1:$1048576,10,1)</f>
        <v xml:space="preserve"> Nematoda</v>
      </c>
    </row>
    <row r="468" spans="1:7" x14ac:dyDescent="0.25">
      <c r="A468" t="s">
        <v>578</v>
      </c>
      <c r="B468" t="s">
        <v>11</v>
      </c>
      <c r="C468">
        <v>60</v>
      </c>
      <c r="D468" t="str">
        <f>VLOOKUP(A468,tax!$1:$1048576,7,1)</f>
        <v>Eukaryota</v>
      </c>
      <c r="E468" t="str">
        <f>VLOOKUP($A468,tax!$1:$1048576,8,1)</f>
        <v xml:space="preserve"> Metazoa</v>
      </c>
      <c r="F468" t="str">
        <f>VLOOKUP($A468,tax!$1:$1048576,9,1)</f>
        <v xml:space="preserve"> Ecdysozoa</v>
      </c>
      <c r="G468" t="str">
        <f>VLOOKUP($A468,tax!$1:$1048576,10,1)</f>
        <v xml:space="preserve"> Nematoda</v>
      </c>
    </row>
    <row r="469" spans="1:7" x14ac:dyDescent="0.25">
      <c r="A469" t="s">
        <v>584</v>
      </c>
      <c r="B469" t="s">
        <v>11</v>
      </c>
      <c r="C469">
        <v>62</v>
      </c>
      <c r="D469" t="str">
        <f>VLOOKUP(A469,tax!$1:$1048576,7,1)</f>
        <v>Eukaryota</v>
      </c>
      <c r="E469" t="str">
        <f>VLOOKUP($A469,tax!$1:$1048576,8,1)</f>
        <v xml:space="preserve"> Metazoa</v>
      </c>
      <c r="F469" t="str">
        <f>VLOOKUP($A469,tax!$1:$1048576,9,1)</f>
        <v xml:space="preserve"> Ecdysozoa</v>
      </c>
      <c r="G469" t="str">
        <f>VLOOKUP($A469,tax!$1:$1048576,10,1)</f>
        <v xml:space="preserve"> Nematoda</v>
      </c>
    </row>
    <row r="470" spans="1:7" x14ac:dyDescent="0.25">
      <c r="A470" t="s">
        <v>586</v>
      </c>
      <c r="B470" t="s">
        <v>11</v>
      </c>
      <c r="C470">
        <v>62</v>
      </c>
      <c r="D470" t="str">
        <f>VLOOKUP(A470,tax!$1:$1048576,7,1)</f>
        <v>Eukaryota</v>
      </c>
      <c r="E470" t="str">
        <f>VLOOKUP($A470,tax!$1:$1048576,8,1)</f>
        <v xml:space="preserve"> Metazoa</v>
      </c>
      <c r="F470" t="str">
        <f>VLOOKUP($A470,tax!$1:$1048576,9,1)</f>
        <v xml:space="preserve"> Ecdysozoa</v>
      </c>
      <c r="G470" t="str">
        <f>VLOOKUP($A470,tax!$1:$1048576,10,1)</f>
        <v xml:space="preserve"> Nematoda</v>
      </c>
    </row>
    <row r="471" spans="1:7" x14ac:dyDescent="0.25">
      <c r="A471" t="s">
        <v>588</v>
      </c>
      <c r="B471" t="s">
        <v>590</v>
      </c>
      <c r="C471">
        <v>29</v>
      </c>
      <c r="D471" t="str">
        <f>VLOOKUP(A471,tax!$1:$1048576,7,1)</f>
        <v>Eukaryota</v>
      </c>
      <c r="E471" t="str">
        <f>VLOOKUP($A471,tax!$1:$1048576,8,1)</f>
        <v xml:space="preserve"> Metazoa</v>
      </c>
      <c r="F471" t="str">
        <f>VLOOKUP($A471,tax!$1:$1048576,9,1)</f>
        <v xml:space="preserve"> Ecdysozoa</v>
      </c>
      <c r="G471" t="str">
        <f>VLOOKUP($A471,tax!$1:$1048576,10,1)</f>
        <v xml:space="preserve"> Nematoda</v>
      </c>
    </row>
    <row r="472" spans="1:7" x14ac:dyDescent="0.25">
      <c r="A472" t="s">
        <v>588</v>
      </c>
      <c r="B472" t="s">
        <v>11</v>
      </c>
      <c r="C472">
        <v>61</v>
      </c>
      <c r="D472" t="str">
        <f>VLOOKUP(A472,tax!$1:$1048576,7,1)</f>
        <v>Eukaryota</v>
      </c>
      <c r="E472" t="str">
        <f>VLOOKUP($A472,tax!$1:$1048576,8,1)</f>
        <v xml:space="preserve"> Metazoa</v>
      </c>
      <c r="F472" t="str">
        <f>VLOOKUP($A472,tax!$1:$1048576,9,1)</f>
        <v xml:space="preserve"> Ecdysozoa</v>
      </c>
      <c r="G472" t="str">
        <f>VLOOKUP($A472,tax!$1:$1048576,10,1)</f>
        <v xml:space="preserve"> Nematoda</v>
      </c>
    </row>
    <row r="473" spans="1:7" x14ac:dyDescent="0.25">
      <c r="A473" t="s">
        <v>591</v>
      </c>
      <c r="B473" t="s">
        <v>11</v>
      </c>
      <c r="C473">
        <v>62</v>
      </c>
      <c r="D473" t="str">
        <f>VLOOKUP(A473,tax!$1:$1048576,7,1)</f>
        <v>Eukaryota</v>
      </c>
      <c r="E473" t="str">
        <f>VLOOKUP($A473,tax!$1:$1048576,8,1)</f>
        <v xml:space="preserve"> Metazoa</v>
      </c>
      <c r="F473" t="str">
        <f>VLOOKUP($A473,tax!$1:$1048576,9,1)</f>
        <v xml:space="preserve"> Ecdysozoa</v>
      </c>
      <c r="G473" t="str">
        <f>VLOOKUP($A473,tax!$1:$1048576,10,1)</f>
        <v xml:space="preserve"> Nematoda</v>
      </c>
    </row>
    <row r="474" spans="1:7" x14ac:dyDescent="0.25">
      <c r="A474" t="s">
        <v>591</v>
      </c>
      <c r="B474" t="s">
        <v>32</v>
      </c>
      <c r="C474">
        <v>101</v>
      </c>
      <c r="D474" t="str">
        <f>VLOOKUP(A474,tax!$1:$1048576,7,1)</f>
        <v>Eukaryota</v>
      </c>
      <c r="E474" t="str">
        <f>VLOOKUP($A474,tax!$1:$1048576,8,1)</f>
        <v xml:space="preserve"> Metazoa</v>
      </c>
      <c r="F474" t="str">
        <f>VLOOKUP($A474,tax!$1:$1048576,9,1)</f>
        <v xml:space="preserve"> Ecdysozoa</v>
      </c>
      <c r="G474" t="str">
        <f>VLOOKUP($A474,tax!$1:$1048576,10,1)</f>
        <v xml:space="preserve"> Nematoda</v>
      </c>
    </row>
    <row r="475" spans="1:7" x14ac:dyDescent="0.25">
      <c r="A475" t="s">
        <v>593</v>
      </c>
      <c r="B475" t="s">
        <v>11</v>
      </c>
      <c r="C475">
        <v>56</v>
      </c>
      <c r="D475" t="str">
        <f>VLOOKUP(A475,tax!$1:$1048576,7,1)</f>
        <v>Eukaryota</v>
      </c>
      <c r="E475" t="str">
        <f>VLOOKUP($A475,tax!$1:$1048576,8,1)</f>
        <v xml:space="preserve"> Metazoa</v>
      </c>
      <c r="F475" t="str">
        <f>VLOOKUP($A475,tax!$1:$1048576,9,1)</f>
        <v xml:space="preserve"> Ecdysozoa</v>
      </c>
      <c r="G475" t="str">
        <f>VLOOKUP($A475,tax!$1:$1048576,10,1)</f>
        <v xml:space="preserve"> Nematoda</v>
      </c>
    </row>
    <row r="476" spans="1:7" x14ac:dyDescent="0.25">
      <c r="A476" t="s">
        <v>595</v>
      </c>
      <c r="B476" t="s">
        <v>11</v>
      </c>
      <c r="C476">
        <v>62</v>
      </c>
      <c r="D476" t="str">
        <f>VLOOKUP(A476,tax!$1:$1048576,7,1)</f>
        <v>Eukaryota</v>
      </c>
      <c r="E476" t="str">
        <f>VLOOKUP($A476,tax!$1:$1048576,8,1)</f>
        <v xml:space="preserve"> Metazoa</v>
      </c>
      <c r="F476" t="str">
        <f>VLOOKUP($A476,tax!$1:$1048576,9,1)</f>
        <v xml:space="preserve"> Ecdysozoa</v>
      </c>
      <c r="G476" t="str">
        <f>VLOOKUP($A476,tax!$1:$1048576,10,1)</f>
        <v xml:space="preserve"> Nematoda</v>
      </c>
    </row>
    <row r="477" spans="1:7" x14ac:dyDescent="0.25">
      <c r="A477" t="s">
        <v>595</v>
      </c>
      <c r="B477" t="s">
        <v>13</v>
      </c>
      <c r="C477">
        <v>105</v>
      </c>
      <c r="D477" t="str">
        <f>VLOOKUP(A477,tax!$1:$1048576,7,1)</f>
        <v>Eukaryota</v>
      </c>
      <c r="E477" t="str">
        <f>VLOOKUP($A477,tax!$1:$1048576,8,1)</f>
        <v xml:space="preserve"> Metazoa</v>
      </c>
      <c r="F477" t="str">
        <f>VLOOKUP($A477,tax!$1:$1048576,9,1)</f>
        <v xml:space="preserve"> Ecdysozoa</v>
      </c>
      <c r="G477" t="str">
        <f>VLOOKUP($A477,tax!$1:$1048576,10,1)</f>
        <v xml:space="preserve"> Nematoda</v>
      </c>
    </row>
    <row r="478" spans="1:7" x14ac:dyDescent="0.25">
      <c r="A478" t="s">
        <v>597</v>
      </c>
      <c r="B478" t="s">
        <v>11</v>
      </c>
      <c r="C478">
        <v>62</v>
      </c>
      <c r="D478" t="str">
        <f>VLOOKUP(A478,tax!$1:$1048576,7,1)</f>
        <v>Eukaryota</v>
      </c>
      <c r="E478" t="str">
        <f>VLOOKUP($A478,tax!$1:$1048576,8,1)</f>
        <v xml:space="preserve"> Metazoa</v>
      </c>
      <c r="F478" t="str">
        <f>VLOOKUP($A478,tax!$1:$1048576,9,1)</f>
        <v xml:space="preserve"> Ecdysozoa</v>
      </c>
      <c r="G478" t="str">
        <f>VLOOKUP($A478,tax!$1:$1048576,10,1)</f>
        <v xml:space="preserve"> Nematoda</v>
      </c>
    </row>
    <row r="479" spans="1:7" x14ac:dyDescent="0.25">
      <c r="A479" t="s">
        <v>599</v>
      </c>
      <c r="B479" t="s">
        <v>11</v>
      </c>
      <c r="C479">
        <v>62</v>
      </c>
      <c r="D479" t="str">
        <f>VLOOKUP(A479,tax!$1:$1048576,7,1)</f>
        <v>Eukaryota</v>
      </c>
      <c r="E479" t="str">
        <f>VLOOKUP($A479,tax!$1:$1048576,8,1)</f>
        <v xml:space="preserve"> Fungi</v>
      </c>
      <c r="F479" t="str">
        <f>VLOOKUP($A479,tax!$1:$1048576,9,1)</f>
        <v xml:space="preserve"> Dikarya</v>
      </c>
      <c r="G479" t="str">
        <f>VLOOKUP($A479,tax!$1:$1048576,10,1)</f>
        <v xml:space="preserve"> Basidiomycota</v>
      </c>
    </row>
    <row r="480" spans="1:7" x14ac:dyDescent="0.25">
      <c r="A480" t="s">
        <v>599</v>
      </c>
      <c r="B480" t="s">
        <v>13</v>
      </c>
      <c r="C480">
        <v>102</v>
      </c>
      <c r="D480" t="str">
        <f>VLOOKUP(A480,tax!$1:$1048576,7,1)</f>
        <v>Eukaryota</v>
      </c>
      <c r="E480" t="str">
        <f>VLOOKUP($A480,tax!$1:$1048576,8,1)</f>
        <v xml:space="preserve"> Fungi</v>
      </c>
      <c r="F480" t="str">
        <f>VLOOKUP($A480,tax!$1:$1048576,9,1)</f>
        <v xml:space="preserve"> Dikarya</v>
      </c>
      <c r="G480" t="str">
        <f>VLOOKUP($A480,tax!$1:$1048576,10,1)</f>
        <v xml:space="preserve"> Basidiomycota</v>
      </c>
    </row>
    <row r="481" spans="1:7" x14ac:dyDescent="0.25">
      <c r="A481" t="s">
        <v>601</v>
      </c>
      <c r="B481" t="s">
        <v>11</v>
      </c>
      <c r="C481">
        <v>62</v>
      </c>
      <c r="D481" t="str">
        <f>VLOOKUP(A481,tax!$1:$1048576,7,1)</f>
        <v>Eukaryota</v>
      </c>
      <c r="E481" t="str">
        <f>VLOOKUP($A481,tax!$1:$1048576,8,1)</f>
        <v xml:space="preserve"> Fungi</v>
      </c>
      <c r="F481" t="str">
        <f>VLOOKUP($A481,tax!$1:$1048576,9,1)</f>
        <v xml:space="preserve"> Dikarya</v>
      </c>
      <c r="G481" t="str">
        <f>VLOOKUP($A481,tax!$1:$1048576,10,1)</f>
        <v xml:space="preserve"> Basidiomycota</v>
      </c>
    </row>
    <row r="482" spans="1:7" x14ac:dyDescent="0.25">
      <c r="A482" t="s">
        <v>601</v>
      </c>
      <c r="B482" t="s">
        <v>26</v>
      </c>
      <c r="C482">
        <v>87</v>
      </c>
      <c r="D482" t="str">
        <f>VLOOKUP(A482,tax!$1:$1048576,7,1)</f>
        <v>Eukaryota</v>
      </c>
      <c r="E482" t="str">
        <f>VLOOKUP($A482,tax!$1:$1048576,8,1)</f>
        <v xml:space="preserve"> Fungi</v>
      </c>
      <c r="F482" t="str">
        <f>VLOOKUP($A482,tax!$1:$1048576,9,1)</f>
        <v xml:space="preserve"> Dikarya</v>
      </c>
      <c r="G482" t="str">
        <f>VLOOKUP($A482,tax!$1:$1048576,10,1)</f>
        <v xml:space="preserve"> Basidiomycota</v>
      </c>
    </row>
    <row r="483" spans="1:7" x14ac:dyDescent="0.25">
      <c r="A483" t="s">
        <v>603</v>
      </c>
      <c r="B483" t="s">
        <v>11</v>
      </c>
      <c r="C483">
        <v>62</v>
      </c>
      <c r="D483" t="str">
        <f>VLOOKUP(A483,tax!$1:$1048576,7,1)</f>
        <v>Eukaryota</v>
      </c>
      <c r="E483" t="str">
        <f>VLOOKUP($A483,tax!$1:$1048576,8,1)</f>
        <v xml:space="preserve"> Metazoa</v>
      </c>
      <c r="F483" t="str">
        <f>VLOOKUP($A483,tax!$1:$1048576,9,1)</f>
        <v xml:space="preserve"> Ecdysozoa</v>
      </c>
      <c r="G483" t="str">
        <f>VLOOKUP($A483,tax!$1:$1048576,10,1)</f>
        <v xml:space="preserve"> Nematoda</v>
      </c>
    </row>
    <row r="484" spans="1:7" x14ac:dyDescent="0.25">
      <c r="A484" t="s">
        <v>603</v>
      </c>
      <c r="B484" t="s">
        <v>13</v>
      </c>
      <c r="C484">
        <v>106</v>
      </c>
      <c r="D484" t="str">
        <f>VLOOKUP(A484,tax!$1:$1048576,7,1)</f>
        <v>Eukaryota</v>
      </c>
      <c r="E484" t="str">
        <f>VLOOKUP($A484,tax!$1:$1048576,8,1)</f>
        <v xml:space="preserve"> Metazoa</v>
      </c>
      <c r="F484" t="str">
        <f>VLOOKUP($A484,tax!$1:$1048576,9,1)</f>
        <v xml:space="preserve"> Ecdysozoa</v>
      </c>
      <c r="G484" t="str">
        <f>VLOOKUP($A484,tax!$1:$1048576,10,1)</f>
        <v xml:space="preserve"> Nematoda</v>
      </c>
    </row>
    <row r="485" spans="1:7" x14ac:dyDescent="0.25">
      <c r="A485" t="s">
        <v>605</v>
      </c>
      <c r="B485" t="s">
        <v>607</v>
      </c>
      <c r="C485">
        <v>134</v>
      </c>
      <c r="D485" t="str">
        <f>VLOOKUP(A485,tax!$1:$1048576,7,1)</f>
        <v>Eukaryota</v>
      </c>
      <c r="E485" t="str">
        <f>VLOOKUP($A485,tax!$1:$1048576,8,1)</f>
        <v xml:space="preserve"> Fungi</v>
      </c>
      <c r="F485" t="str">
        <f>VLOOKUP($A485,tax!$1:$1048576,9,1)</f>
        <v xml:space="preserve"> Dikarya</v>
      </c>
      <c r="G485" t="str">
        <f>VLOOKUP($A485,tax!$1:$1048576,10,1)</f>
        <v xml:space="preserve"> Basidiomycota</v>
      </c>
    </row>
    <row r="486" spans="1:7" x14ac:dyDescent="0.25">
      <c r="A486" t="s">
        <v>605</v>
      </c>
      <c r="B486" t="s">
        <v>11</v>
      </c>
      <c r="C486">
        <v>62</v>
      </c>
      <c r="D486" t="str">
        <f>VLOOKUP(A486,tax!$1:$1048576,7,1)</f>
        <v>Eukaryota</v>
      </c>
      <c r="E486" t="str">
        <f>VLOOKUP($A486,tax!$1:$1048576,8,1)</f>
        <v xml:space="preserve"> Fungi</v>
      </c>
      <c r="F486" t="str">
        <f>VLOOKUP($A486,tax!$1:$1048576,9,1)</f>
        <v xml:space="preserve"> Dikarya</v>
      </c>
      <c r="G486" t="str">
        <f>VLOOKUP($A486,tax!$1:$1048576,10,1)</f>
        <v xml:space="preserve"> Basidiomycota</v>
      </c>
    </row>
    <row r="487" spans="1:7" x14ac:dyDescent="0.25">
      <c r="A487" t="s">
        <v>608</v>
      </c>
      <c r="B487" t="s">
        <v>11</v>
      </c>
      <c r="C487">
        <v>62</v>
      </c>
      <c r="D487" t="str">
        <f>VLOOKUP(A487,tax!$1:$1048576,7,1)</f>
        <v>Eukaryota</v>
      </c>
      <c r="E487" t="str">
        <f>VLOOKUP($A487,tax!$1:$1048576,8,1)</f>
        <v xml:space="preserve"> Fungi</v>
      </c>
      <c r="F487" t="str">
        <f>VLOOKUP($A487,tax!$1:$1048576,9,1)</f>
        <v xml:space="preserve"> Dikarya</v>
      </c>
      <c r="G487" t="str">
        <f>VLOOKUP($A487,tax!$1:$1048576,10,1)</f>
        <v xml:space="preserve"> Basidiomycota</v>
      </c>
    </row>
    <row r="488" spans="1:7" x14ac:dyDescent="0.25">
      <c r="A488" t="s">
        <v>608</v>
      </c>
      <c r="B488" t="s">
        <v>32</v>
      </c>
      <c r="C488">
        <v>111</v>
      </c>
      <c r="D488" t="str">
        <f>VLOOKUP(A488,tax!$1:$1048576,7,1)</f>
        <v>Eukaryota</v>
      </c>
      <c r="E488" t="str">
        <f>VLOOKUP($A488,tax!$1:$1048576,8,1)</f>
        <v xml:space="preserve"> Fungi</v>
      </c>
      <c r="F488" t="str">
        <f>VLOOKUP($A488,tax!$1:$1048576,9,1)</f>
        <v xml:space="preserve"> Dikarya</v>
      </c>
      <c r="G488" t="str">
        <f>VLOOKUP($A488,tax!$1:$1048576,10,1)</f>
        <v xml:space="preserve"> Basidiomycota</v>
      </c>
    </row>
    <row r="489" spans="1:7" x14ac:dyDescent="0.25">
      <c r="A489" t="s">
        <v>610</v>
      </c>
      <c r="B489" t="s">
        <v>11</v>
      </c>
      <c r="C489">
        <v>62</v>
      </c>
      <c r="D489" t="str">
        <f>VLOOKUP(A489,tax!$1:$1048576,7,1)</f>
        <v>Eukaryota</v>
      </c>
      <c r="E489" t="str">
        <f>VLOOKUP($A489,tax!$1:$1048576,8,1)</f>
        <v xml:space="preserve"> Fungi</v>
      </c>
      <c r="F489" t="str">
        <f>VLOOKUP($A489,tax!$1:$1048576,9,1)</f>
        <v xml:space="preserve"> Dikarya</v>
      </c>
      <c r="G489" t="str">
        <f>VLOOKUP($A489,tax!$1:$1048576,10,1)</f>
        <v xml:space="preserve"> Basidiomycota</v>
      </c>
    </row>
    <row r="490" spans="1:7" x14ac:dyDescent="0.25">
      <c r="A490" t="s">
        <v>610</v>
      </c>
      <c r="B490" t="s">
        <v>13</v>
      </c>
      <c r="C490">
        <v>106</v>
      </c>
      <c r="D490" t="str">
        <f>VLOOKUP(A490,tax!$1:$1048576,7,1)</f>
        <v>Eukaryota</v>
      </c>
      <c r="E490" t="str">
        <f>VLOOKUP($A490,tax!$1:$1048576,8,1)</f>
        <v xml:space="preserve"> Fungi</v>
      </c>
      <c r="F490" t="str">
        <f>VLOOKUP($A490,tax!$1:$1048576,9,1)</f>
        <v xml:space="preserve"> Dikarya</v>
      </c>
      <c r="G490" t="str">
        <f>VLOOKUP($A490,tax!$1:$1048576,10,1)</f>
        <v xml:space="preserve"> Basidiomycota</v>
      </c>
    </row>
    <row r="491" spans="1:7" x14ac:dyDescent="0.25">
      <c r="A491" t="s">
        <v>612</v>
      </c>
      <c r="B491" t="s">
        <v>81</v>
      </c>
      <c r="C491">
        <v>53</v>
      </c>
      <c r="D491" t="str">
        <f>VLOOKUP(A491,tax!$1:$1048576,7,1)</f>
        <v>Eukaryota</v>
      </c>
      <c r="E491" t="str">
        <f>VLOOKUP($A491,tax!$1:$1048576,8,1)</f>
        <v xml:space="preserve"> Metazoa</v>
      </c>
      <c r="F491" t="str">
        <f>VLOOKUP($A491,tax!$1:$1048576,9,1)</f>
        <v xml:space="preserve"> Ecdysozoa</v>
      </c>
      <c r="G491" t="str">
        <f>VLOOKUP($A491,tax!$1:$1048576,10,1)</f>
        <v xml:space="preserve"> Nematoda</v>
      </c>
    </row>
    <row r="492" spans="1:7" x14ac:dyDescent="0.25">
      <c r="A492" t="s">
        <v>612</v>
      </c>
      <c r="B492" t="s">
        <v>11</v>
      </c>
      <c r="C492">
        <v>60</v>
      </c>
      <c r="D492" t="str">
        <f>VLOOKUP(A492,tax!$1:$1048576,7,1)</f>
        <v>Eukaryota</v>
      </c>
      <c r="E492" t="str">
        <f>VLOOKUP($A492,tax!$1:$1048576,8,1)</f>
        <v xml:space="preserve"> Metazoa</v>
      </c>
      <c r="F492" t="str">
        <f>VLOOKUP($A492,tax!$1:$1048576,9,1)</f>
        <v xml:space="preserve"> Ecdysozoa</v>
      </c>
      <c r="G492" t="str">
        <f>VLOOKUP($A492,tax!$1:$1048576,10,1)</f>
        <v xml:space="preserve"> Nematoda</v>
      </c>
    </row>
    <row r="493" spans="1:7" x14ac:dyDescent="0.25">
      <c r="A493" t="s">
        <v>614</v>
      </c>
      <c r="B493" t="s">
        <v>11</v>
      </c>
      <c r="C493">
        <v>62</v>
      </c>
      <c r="D493" t="str">
        <f>VLOOKUP(A493,tax!$1:$1048576,7,1)</f>
        <v>Eukaryota</v>
      </c>
      <c r="E493" t="str">
        <f>VLOOKUP($A493,tax!$1:$1048576,8,1)</f>
        <v xml:space="preserve"> Metazoa</v>
      </c>
      <c r="F493" t="str">
        <f>VLOOKUP($A493,tax!$1:$1048576,9,1)</f>
        <v xml:space="preserve"> Ecdysozoa</v>
      </c>
      <c r="G493" t="str">
        <f>VLOOKUP($A493,tax!$1:$1048576,10,1)</f>
        <v xml:space="preserve"> Nematoda</v>
      </c>
    </row>
    <row r="494" spans="1:7" x14ac:dyDescent="0.25">
      <c r="A494" t="s">
        <v>614</v>
      </c>
      <c r="B494" t="s">
        <v>13</v>
      </c>
      <c r="C494">
        <v>101</v>
      </c>
      <c r="D494" t="str">
        <f>VLOOKUP(A494,tax!$1:$1048576,7,1)</f>
        <v>Eukaryota</v>
      </c>
      <c r="E494" t="str">
        <f>VLOOKUP($A494,tax!$1:$1048576,8,1)</f>
        <v xml:space="preserve"> Metazoa</v>
      </c>
      <c r="F494" t="str">
        <f>VLOOKUP($A494,tax!$1:$1048576,9,1)</f>
        <v xml:space="preserve"> Ecdysozoa</v>
      </c>
      <c r="G494" t="str">
        <f>VLOOKUP($A494,tax!$1:$1048576,10,1)</f>
        <v xml:space="preserve"> Nematoda</v>
      </c>
    </row>
    <row r="495" spans="1:7" x14ac:dyDescent="0.25">
      <c r="A495" t="s">
        <v>616</v>
      </c>
      <c r="B495" t="s">
        <v>11</v>
      </c>
      <c r="C495">
        <v>61</v>
      </c>
      <c r="D495" t="str">
        <f>VLOOKUP(A495,tax!$1:$1048576,7,1)</f>
        <v>Eukaryota</v>
      </c>
      <c r="E495" t="str">
        <f>VLOOKUP($A495,tax!$1:$1048576,8,1)</f>
        <v xml:space="preserve"> Metazoa</v>
      </c>
      <c r="F495" t="str">
        <f>VLOOKUP($A495,tax!$1:$1048576,9,1)</f>
        <v xml:space="preserve"> Ecdysozoa</v>
      </c>
      <c r="G495" t="str">
        <f>VLOOKUP($A495,tax!$1:$1048576,10,1)</f>
        <v xml:space="preserve"> Nematoda</v>
      </c>
    </row>
    <row r="496" spans="1:7" x14ac:dyDescent="0.25">
      <c r="A496" t="s">
        <v>618</v>
      </c>
      <c r="B496" t="s">
        <v>11</v>
      </c>
      <c r="C496">
        <v>62</v>
      </c>
      <c r="D496" t="str">
        <f>VLOOKUP(A496,tax!$1:$1048576,7,1)</f>
        <v>Eukaryota</v>
      </c>
      <c r="E496" t="str">
        <f>VLOOKUP($A496,tax!$1:$1048576,8,1)</f>
        <v xml:space="preserve"> Metazoa</v>
      </c>
      <c r="F496" t="str">
        <f>VLOOKUP($A496,tax!$1:$1048576,9,1)</f>
        <v xml:space="preserve"> Ecdysozoa</v>
      </c>
      <c r="G496" t="str">
        <f>VLOOKUP($A496,tax!$1:$1048576,10,1)</f>
        <v xml:space="preserve"> Nematoda</v>
      </c>
    </row>
    <row r="497" spans="1:7" x14ac:dyDescent="0.25">
      <c r="A497" t="s">
        <v>618</v>
      </c>
      <c r="B497" t="s">
        <v>13</v>
      </c>
      <c r="C497">
        <v>98</v>
      </c>
      <c r="D497" t="str">
        <f>VLOOKUP(A497,tax!$1:$1048576,7,1)</f>
        <v>Eukaryota</v>
      </c>
      <c r="E497" t="str">
        <f>VLOOKUP($A497,tax!$1:$1048576,8,1)</f>
        <v xml:space="preserve"> Metazoa</v>
      </c>
      <c r="F497" t="str">
        <f>VLOOKUP($A497,tax!$1:$1048576,9,1)</f>
        <v xml:space="preserve"> Ecdysozoa</v>
      </c>
      <c r="G497" t="str">
        <f>VLOOKUP($A497,tax!$1:$1048576,10,1)</f>
        <v xml:space="preserve"> Nematoda</v>
      </c>
    </row>
    <row r="498" spans="1:7" x14ac:dyDescent="0.25">
      <c r="A498" t="s">
        <v>620</v>
      </c>
      <c r="B498" t="s">
        <v>11</v>
      </c>
      <c r="C498">
        <v>62</v>
      </c>
      <c r="D498" t="str">
        <f>VLOOKUP(A498,tax!$1:$1048576,7,1)</f>
        <v>Eukaryota</v>
      </c>
      <c r="E498" t="str">
        <f>VLOOKUP($A498,tax!$1:$1048576,8,1)</f>
        <v xml:space="preserve"> Metazoa</v>
      </c>
      <c r="F498" t="str">
        <f>VLOOKUP($A498,tax!$1:$1048576,9,1)</f>
        <v xml:space="preserve"> Ecdysozoa</v>
      </c>
      <c r="G498" t="str">
        <f>VLOOKUP($A498,tax!$1:$1048576,10,1)</f>
        <v xml:space="preserve"> Nematoda</v>
      </c>
    </row>
    <row r="499" spans="1:7" x14ac:dyDescent="0.25">
      <c r="A499" t="s">
        <v>620</v>
      </c>
      <c r="B499" t="s">
        <v>13</v>
      </c>
      <c r="C499">
        <v>100</v>
      </c>
      <c r="D499" t="str">
        <f>VLOOKUP(A499,tax!$1:$1048576,7,1)</f>
        <v>Eukaryota</v>
      </c>
      <c r="E499" t="str">
        <f>VLOOKUP($A499,tax!$1:$1048576,8,1)</f>
        <v xml:space="preserve"> Metazoa</v>
      </c>
      <c r="F499" t="str">
        <f>VLOOKUP($A499,tax!$1:$1048576,9,1)</f>
        <v xml:space="preserve"> Ecdysozoa</v>
      </c>
      <c r="G499" t="str">
        <f>VLOOKUP($A499,tax!$1:$1048576,10,1)</f>
        <v xml:space="preserve"> Nematoda</v>
      </c>
    </row>
    <row r="500" spans="1:7" x14ac:dyDescent="0.25">
      <c r="A500" t="s">
        <v>622</v>
      </c>
      <c r="B500" t="s">
        <v>81</v>
      </c>
      <c r="C500">
        <v>53</v>
      </c>
      <c r="D500" t="str">
        <f>VLOOKUP(A500,tax!$1:$1048576,7,1)</f>
        <v>Eukaryota</v>
      </c>
      <c r="E500" t="str">
        <f>VLOOKUP($A500,tax!$1:$1048576,8,1)</f>
        <v xml:space="preserve"> Metazoa</v>
      </c>
      <c r="F500" t="str">
        <f>VLOOKUP($A500,tax!$1:$1048576,9,1)</f>
        <v xml:space="preserve"> Ecdysozoa</v>
      </c>
      <c r="G500" t="str">
        <f>VLOOKUP($A500,tax!$1:$1048576,10,1)</f>
        <v xml:space="preserve"> Nematoda</v>
      </c>
    </row>
    <row r="501" spans="1:7" x14ac:dyDescent="0.25">
      <c r="A501" t="s">
        <v>622</v>
      </c>
      <c r="B501" t="s">
        <v>11</v>
      </c>
      <c r="C501">
        <v>60</v>
      </c>
      <c r="D501" t="str">
        <f>VLOOKUP(A501,tax!$1:$1048576,7,1)</f>
        <v>Eukaryota</v>
      </c>
      <c r="E501" t="str">
        <f>VLOOKUP($A501,tax!$1:$1048576,8,1)</f>
        <v xml:space="preserve"> Metazoa</v>
      </c>
      <c r="F501" t="str">
        <f>VLOOKUP($A501,tax!$1:$1048576,9,1)</f>
        <v xml:space="preserve"> Ecdysozoa</v>
      </c>
      <c r="G501" t="str">
        <f>VLOOKUP($A501,tax!$1:$1048576,10,1)</f>
        <v xml:space="preserve"> Nematoda</v>
      </c>
    </row>
    <row r="502" spans="1:7" x14ac:dyDescent="0.25">
      <c r="A502" t="s">
        <v>624</v>
      </c>
      <c r="B502" t="s">
        <v>11</v>
      </c>
      <c r="C502">
        <v>62</v>
      </c>
      <c r="D502" t="str">
        <f>VLOOKUP(A502,tax!$1:$1048576,7,1)</f>
        <v>Eukaryota</v>
      </c>
      <c r="E502" t="str">
        <f>VLOOKUP($A502,tax!$1:$1048576,8,1)</f>
        <v xml:space="preserve"> Metazoa</v>
      </c>
      <c r="F502" t="str">
        <f>VLOOKUP($A502,tax!$1:$1048576,9,1)</f>
        <v xml:space="preserve"> Ecdysozoa</v>
      </c>
      <c r="G502" t="str">
        <f>VLOOKUP($A502,tax!$1:$1048576,10,1)</f>
        <v xml:space="preserve"> Nematoda</v>
      </c>
    </row>
    <row r="503" spans="1:7" x14ac:dyDescent="0.25">
      <c r="A503" t="s">
        <v>624</v>
      </c>
      <c r="B503" t="s">
        <v>32</v>
      </c>
      <c r="C503">
        <v>99</v>
      </c>
      <c r="D503" t="str">
        <f>VLOOKUP(A503,tax!$1:$1048576,7,1)</f>
        <v>Eukaryota</v>
      </c>
      <c r="E503" t="str">
        <f>VLOOKUP($A503,tax!$1:$1048576,8,1)</f>
        <v xml:space="preserve"> Metazoa</v>
      </c>
      <c r="F503" t="str">
        <f>VLOOKUP($A503,tax!$1:$1048576,9,1)</f>
        <v xml:space="preserve"> Ecdysozoa</v>
      </c>
      <c r="G503" t="str">
        <f>VLOOKUP($A503,tax!$1:$1048576,10,1)</f>
        <v xml:space="preserve"> Nematoda</v>
      </c>
    </row>
    <row r="504" spans="1:7" x14ac:dyDescent="0.25">
      <c r="A504" t="s">
        <v>626</v>
      </c>
      <c r="B504" t="s">
        <v>11</v>
      </c>
      <c r="C504">
        <v>62</v>
      </c>
      <c r="D504" t="str">
        <f>VLOOKUP(A504,tax!$1:$1048576,7,1)</f>
        <v>Eukaryota</v>
      </c>
      <c r="E504" t="str">
        <f>VLOOKUP($A504,tax!$1:$1048576,8,1)</f>
        <v xml:space="preserve"> Metazoa</v>
      </c>
      <c r="F504" t="str">
        <f>VLOOKUP($A504,tax!$1:$1048576,9,1)</f>
        <v xml:space="preserve"> Ecdysozoa</v>
      </c>
      <c r="G504" t="str">
        <f>VLOOKUP($A504,tax!$1:$1048576,10,1)</f>
        <v xml:space="preserve"> Nematoda</v>
      </c>
    </row>
    <row r="505" spans="1:7" x14ac:dyDescent="0.25">
      <c r="A505" t="s">
        <v>628</v>
      </c>
      <c r="B505" t="s">
        <v>630</v>
      </c>
      <c r="C505">
        <v>336</v>
      </c>
      <c r="D505" t="str">
        <f>VLOOKUP(A505,tax!$1:$1048576,7,1)</f>
        <v>Eukaryota</v>
      </c>
      <c r="E505" t="str">
        <f>VLOOKUP($A505,tax!$1:$1048576,8,1)</f>
        <v xml:space="preserve"> Metazoa</v>
      </c>
      <c r="F505" t="str">
        <f>VLOOKUP($A505,tax!$1:$1048576,9,1)</f>
        <v xml:space="preserve"> Ecdysozoa</v>
      </c>
      <c r="G505" t="str">
        <f>VLOOKUP($A505,tax!$1:$1048576,10,1)</f>
        <v xml:space="preserve"> Nematoda</v>
      </c>
    </row>
    <row r="506" spans="1:7" x14ac:dyDescent="0.25">
      <c r="A506" t="s">
        <v>628</v>
      </c>
      <c r="B506" t="s">
        <v>11</v>
      </c>
      <c r="C506">
        <v>61</v>
      </c>
      <c r="D506" t="str">
        <f>VLOOKUP(A506,tax!$1:$1048576,7,1)</f>
        <v>Eukaryota</v>
      </c>
      <c r="E506" t="str">
        <f>VLOOKUP($A506,tax!$1:$1048576,8,1)</f>
        <v xml:space="preserve"> Metazoa</v>
      </c>
      <c r="F506" t="str">
        <f>VLOOKUP($A506,tax!$1:$1048576,9,1)</f>
        <v xml:space="preserve"> Ecdysozoa</v>
      </c>
      <c r="G506" t="str">
        <f>VLOOKUP($A506,tax!$1:$1048576,10,1)</f>
        <v xml:space="preserve"> Nematoda</v>
      </c>
    </row>
    <row r="507" spans="1:7" x14ac:dyDescent="0.25">
      <c r="A507" t="s">
        <v>632</v>
      </c>
      <c r="B507" t="s">
        <v>11</v>
      </c>
      <c r="C507">
        <v>62</v>
      </c>
      <c r="D507" t="str">
        <f>VLOOKUP(A507,tax!$1:$1048576,7,1)</f>
        <v>Eukaryota</v>
      </c>
      <c r="E507" t="str">
        <f>VLOOKUP($A507,tax!$1:$1048576,8,1)</f>
        <v xml:space="preserve"> Metazoa</v>
      </c>
      <c r="F507" t="str">
        <f>VLOOKUP($A507,tax!$1:$1048576,9,1)</f>
        <v xml:space="preserve"> Ecdysozoa</v>
      </c>
      <c r="G507" t="str">
        <f>VLOOKUP($A507,tax!$1:$1048576,10,1)</f>
        <v xml:space="preserve"> Nematoda</v>
      </c>
    </row>
    <row r="508" spans="1:7" x14ac:dyDescent="0.25">
      <c r="A508" t="s">
        <v>632</v>
      </c>
      <c r="B508" t="s">
        <v>13</v>
      </c>
      <c r="C508">
        <v>100</v>
      </c>
      <c r="D508" t="str">
        <f>VLOOKUP(A508,tax!$1:$1048576,7,1)</f>
        <v>Eukaryota</v>
      </c>
      <c r="E508" t="str">
        <f>VLOOKUP($A508,tax!$1:$1048576,8,1)</f>
        <v xml:space="preserve"> Metazoa</v>
      </c>
      <c r="F508" t="str">
        <f>VLOOKUP($A508,tax!$1:$1048576,9,1)</f>
        <v xml:space="preserve"> Ecdysozoa</v>
      </c>
      <c r="G508" t="str">
        <f>VLOOKUP($A508,tax!$1:$1048576,10,1)</f>
        <v xml:space="preserve"> Nematoda</v>
      </c>
    </row>
    <row r="509" spans="1:7" x14ac:dyDescent="0.25">
      <c r="A509" t="s">
        <v>634</v>
      </c>
      <c r="B509" t="s">
        <v>11</v>
      </c>
      <c r="C509">
        <v>62</v>
      </c>
      <c r="D509" t="str">
        <f>VLOOKUP(A509,tax!$1:$1048576,7,1)</f>
        <v>Eukaryota</v>
      </c>
      <c r="E509" t="str">
        <f>VLOOKUP($A509,tax!$1:$1048576,8,1)</f>
        <v xml:space="preserve"> Metazoa</v>
      </c>
      <c r="F509" t="str">
        <f>VLOOKUP($A509,tax!$1:$1048576,9,1)</f>
        <v xml:space="preserve"> Ecdysozoa</v>
      </c>
      <c r="G509" t="str">
        <f>VLOOKUP($A509,tax!$1:$1048576,10,1)</f>
        <v xml:space="preserve"> Nematoda</v>
      </c>
    </row>
    <row r="510" spans="1:7" x14ac:dyDescent="0.25">
      <c r="A510" t="s">
        <v>636</v>
      </c>
      <c r="B510" t="s">
        <v>11</v>
      </c>
      <c r="C510">
        <v>62</v>
      </c>
      <c r="D510" t="str">
        <f>VLOOKUP(A510,tax!$1:$1048576,7,1)</f>
        <v>Eukaryota</v>
      </c>
      <c r="E510" t="str">
        <f>VLOOKUP($A510,tax!$1:$1048576,8,1)</f>
        <v xml:space="preserve"> Metazoa</v>
      </c>
      <c r="F510" t="str">
        <f>VLOOKUP($A510,tax!$1:$1048576,9,1)</f>
        <v xml:space="preserve"> Ecdysozoa</v>
      </c>
      <c r="G510" t="str">
        <f>VLOOKUP($A510,tax!$1:$1048576,10,1)</f>
        <v xml:space="preserve"> Nematoda</v>
      </c>
    </row>
    <row r="511" spans="1:7" x14ac:dyDescent="0.25">
      <c r="A511" t="s">
        <v>638</v>
      </c>
      <c r="B511" t="s">
        <v>11</v>
      </c>
      <c r="C511">
        <v>62</v>
      </c>
      <c r="D511" t="str">
        <f>VLOOKUP(A511,tax!$1:$1048576,7,1)</f>
        <v>Eukaryota</v>
      </c>
      <c r="E511" t="str">
        <f>VLOOKUP($A511,tax!$1:$1048576,8,1)</f>
        <v xml:space="preserve"> Viridiplantae</v>
      </c>
      <c r="F511" t="str">
        <f>VLOOKUP($A511,tax!$1:$1048576,9,1)</f>
        <v xml:space="preserve"> Streptophyta</v>
      </c>
      <c r="G511" t="str">
        <f>VLOOKUP($A511,tax!$1:$1048576,10,1)</f>
        <v xml:space="preserve"> Embryophyta</v>
      </c>
    </row>
    <row r="512" spans="1:7" x14ac:dyDescent="0.25">
      <c r="A512" t="s">
        <v>640</v>
      </c>
      <c r="B512" t="s">
        <v>11</v>
      </c>
      <c r="C512">
        <v>62</v>
      </c>
      <c r="D512" t="str">
        <f>VLOOKUP(A512,tax!$1:$1048576,7,1)</f>
        <v>Eukaryota</v>
      </c>
      <c r="E512" t="str">
        <f>VLOOKUP($A512,tax!$1:$1048576,8,1)</f>
        <v xml:space="preserve"> Viridiplantae</v>
      </c>
      <c r="F512" t="str">
        <f>VLOOKUP($A512,tax!$1:$1048576,9,1)</f>
        <v xml:space="preserve"> Streptophyta</v>
      </c>
      <c r="G512" t="str">
        <f>VLOOKUP($A512,tax!$1:$1048576,10,1)</f>
        <v xml:space="preserve"> Embryophyta</v>
      </c>
    </row>
    <row r="513" spans="1:7" x14ac:dyDescent="0.25">
      <c r="A513" t="s">
        <v>642</v>
      </c>
      <c r="B513" t="s">
        <v>11</v>
      </c>
      <c r="C513">
        <v>62</v>
      </c>
      <c r="D513" t="str">
        <f>VLOOKUP(A513,tax!$1:$1048576,7,1)</f>
        <v>Eukaryota</v>
      </c>
      <c r="E513" t="str">
        <f>VLOOKUP($A513,tax!$1:$1048576,8,1)</f>
        <v xml:space="preserve"> Viridiplantae</v>
      </c>
      <c r="F513" t="str">
        <f>VLOOKUP($A513,tax!$1:$1048576,9,1)</f>
        <v xml:space="preserve"> Streptophyta</v>
      </c>
      <c r="G513" t="str">
        <f>VLOOKUP($A513,tax!$1:$1048576,10,1)</f>
        <v xml:space="preserve"> Embryophyta</v>
      </c>
    </row>
    <row r="514" spans="1:7" x14ac:dyDescent="0.25">
      <c r="A514" t="s">
        <v>642</v>
      </c>
      <c r="B514" t="s">
        <v>13</v>
      </c>
      <c r="C514">
        <v>120</v>
      </c>
      <c r="D514" t="str">
        <f>VLOOKUP(A514,tax!$1:$1048576,7,1)</f>
        <v>Eukaryota</v>
      </c>
      <c r="E514" t="str">
        <f>VLOOKUP($A514,tax!$1:$1048576,8,1)</f>
        <v xml:space="preserve"> Viridiplantae</v>
      </c>
      <c r="F514" t="str">
        <f>VLOOKUP($A514,tax!$1:$1048576,9,1)</f>
        <v xml:space="preserve"> Streptophyta</v>
      </c>
      <c r="G514" t="str">
        <f>VLOOKUP($A514,tax!$1:$1048576,10,1)</f>
        <v xml:space="preserve"> Embryophyta</v>
      </c>
    </row>
    <row r="515" spans="1:7" x14ac:dyDescent="0.25">
      <c r="A515" t="s">
        <v>644</v>
      </c>
      <c r="B515" t="s">
        <v>11</v>
      </c>
      <c r="C515">
        <v>62</v>
      </c>
      <c r="D515" t="str">
        <f>VLOOKUP(A515,tax!$1:$1048576,7,1)</f>
        <v>Eukaryota</v>
      </c>
      <c r="E515" t="str">
        <f>VLOOKUP($A515,tax!$1:$1048576,8,1)</f>
        <v xml:space="preserve"> Viridiplantae</v>
      </c>
      <c r="F515" t="str">
        <f>VLOOKUP($A515,tax!$1:$1048576,9,1)</f>
        <v xml:space="preserve"> Streptophyta</v>
      </c>
      <c r="G515" t="str">
        <f>VLOOKUP($A515,tax!$1:$1048576,10,1)</f>
        <v xml:space="preserve"> Embryophyta</v>
      </c>
    </row>
    <row r="516" spans="1:7" x14ac:dyDescent="0.25">
      <c r="A516" t="s">
        <v>644</v>
      </c>
      <c r="B516" t="s">
        <v>32</v>
      </c>
      <c r="C516">
        <v>101</v>
      </c>
      <c r="D516" t="str">
        <f>VLOOKUP(A516,tax!$1:$1048576,7,1)</f>
        <v>Eukaryota</v>
      </c>
      <c r="E516" t="str">
        <f>VLOOKUP($A516,tax!$1:$1048576,8,1)</f>
        <v xml:space="preserve"> Viridiplantae</v>
      </c>
      <c r="F516" t="str">
        <f>VLOOKUP($A516,tax!$1:$1048576,9,1)</f>
        <v xml:space="preserve"> Streptophyta</v>
      </c>
      <c r="G516" t="str">
        <f>VLOOKUP($A516,tax!$1:$1048576,10,1)</f>
        <v xml:space="preserve"> Embryophyta</v>
      </c>
    </row>
    <row r="517" spans="1:7" x14ac:dyDescent="0.25">
      <c r="A517" t="s">
        <v>646</v>
      </c>
      <c r="B517" t="s">
        <v>11</v>
      </c>
      <c r="C517">
        <v>62</v>
      </c>
      <c r="D517" t="str">
        <f>VLOOKUP(A517,tax!$1:$1048576,7,1)</f>
        <v>Eukaryota</v>
      </c>
      <c r="E517" t="str">
        <f>VLOOKUP($A517,tax!$1:$1048576,8,1)</f>
        <v xml:space="preserve"> Viridiplantae</v>
      </c>
      <c r="F517" t="str">
        <f>VLOOKUP($A517,tax!$1:$1048576,9,1)</f>
        <v xml:space="preserve"> Streptophyta</v>
      </c>
      <c r="G517" t="str">
        <f>VLOOKUP($A517,tax!$1:$1048576,10,1)</f>
        <v xml:space="preserve"> Embryophyta</v>
      </c>
    </row>
    <row r="518" spans="1:7" x14ac:dyDescent="0.25">
      <c r="A518" t="s">
        <v>646</v>
      </c>
      <c r="B518" t="s">
        <v>13</v>
      </c>
      <c r="C518">
        <v>107</v>
      </c>
      <c r="D518" t="str">
        <f>VLOOKUP(A518,tax!$1:$1048576,7,1)</f>
        <v>Eukaryota</v>
      </c>
      <c r="E518" t="str">
        <f>VLOOKUP($A518,tax!$1:$1048576,8,1)</f>
        <v xml:space="preserve"> Viridiplantae</v>
      </c>
      <c r="F518" t="str">
        <f>VLOOKUP($A518,tax!$1:$1048576,9,1)</f>
        <v xml:space="preserve"> Streptophyta</v>
      </c>
      <c r="G518" t="str">
        <f>VLOOKUP($A518,tax!$1:$1048576,10,1)</f>
        <v xml:space="preserve"> Embryophyta</v>
      </c>
    </row>
    <row r="519" spans="1:7" x14ac:dyDescent="0.25">
      <c r="A519" t="s">
        <v>648</v>
      </c>
      <c r="B519" t="s">
        <v>11</v>
      </c>
      <c r="C519">
        <v>62</v>
      </c>
      <c r="D519" t="str">
        <f>VLOOKUP(A519,tax!$1:$1048576,7,1)</f>
        <v>Eukaryota</v>
      </c>
      <c r="E519" t="str">
        <f>VLOOKUP($A519,tax!$1:$1048576,8,1)</f>
        <v xml:space="preserve"> Viridiplantae</v>
      </c>
      <c r="F519" t="str">
        <f>VLOOKUP($A519,tax!$1:$1048576,9,1)</f>
        <v xml:space="preserve"> Streptophyta</v>
      </c>
      <c r="G519" t="str">
        <f>VLOOKUP($A519,tax!$1:$1048576,10,1)</f>
        <v xml:space="preserve"> Embryophyta</v>
      </c>
    </row>
    <row r="520" spans="1:7" x14ac:dyDescent="0.25">
      <c r="A520" t="s">
        <v>648</v>
      </c>
      <c r="B520" t="s">
        <v>13</v>
      </c>
      <c r="C520">
        <v>105</v>
      </c>
      <c r="D520" t="str">
        <f>VLOOKUP(A520,tax!$1:$1048576,7,1)</f>
        <v>Eukaryota</v>
      </c>
      <c r="E520" t="str">
        <f>VLOOKUP($A520,tax!$1:$1048576,8,1)</f>
        <v xml:space="preserve"> Viridiplantae</v>
      </c>
      <c r="F520" t="str">
        <f>VLOOKUP($A520,tax!$1:$1048576,9,1)</f>
        <v xml:space="preserve"> Streptophyta</v>
      </c>
      <c r="G520" t="str">
        <f>VLOOKUP($A520,tax!$1:$1048576,10,1)</f>
        <v xml:space="preserve"> Embryophyta</v>
      </c>
    </row>
    <row r="521" spans="1:7" x14ac:dyDescent="0.25">
      <c r="A521" t="s">
        <v>650</v>
      </c>
      <c r="B521" t="s">
        <v>11</v>
      </c>
      <c r="C521">
        <v>62</v>
      </c>
      <c r="D521" t="str">
        <f>VLOOKUP(A521,tax!$1:$1048576,7,1)</f>
        <v>Eukaryota</v>
      </c>
      <c r="E521" t="str">
        <f>VLOOKUP($A521,tax!$1:$1048576,8,1)</f>
        <v xml:space="preserve"> Viridiplantae</v>
      </c>
      <c r="F521" t="str">
        <f>VLOOKUP($A521,tax!$1:$1048576,9,1)</f>
        <v xml:space="preserve"> Streptophyta</v>
      </c>
      <c r="G521" t="str">
        <f>VLOOKUP($A521,tax!$1:$1048576,10,1)</f>
        <v xml:space="preserve"> Embryophyta</v>
      </c>
    </row>
    <row r="522" spans="1:7" x14ac:dyDescent="0.25">
      <c r="A522" t="s">
        <v>652</v>
      </c>
      <c r="B522" t="s">
        <v>11</v>
      </c>
      <c r="C522">
        <v>60</v>
      </c>
      <c r="D522" t="str">
        <f>VLOOKUP(A522,tax!$1:$1048576,7,1)</f>
        <v>Eukaryota</v>
      </c>
      <c r="E522" t="str">
        <f>VLOOKUP($A522,tax!$1:$1048576,8,1)</f>
        <v xml:space="preserve"> Viridiplantae</v>
      </c>
      <c r="F522" t="str">
        <f>VLOOKUP($A522,tax!$1:$1048576,9,1)</f>
        <v xml:space="preserve"> Streptophyta</v>
      </c>
      <c r="G522" t="str">
        <f>VLOOKUP($A522,tax!$1:$1048576,10,1)</f>
        <v xml:space="preserve"> Embryophyta</v>
      </c>
    </row>
    <row r="523" spans="1:7" x14ac:dyDescent="0.25">
      <c r="A523" t="s">
        <v>652</v>
      </c>
      <c r="B523" t="s">
        <v>654</v>
      </c>
      <c r="C523">
        <v>60</v>
      </c>
      <c r="D523" t="str">
        <f>VLOOKUP(A523,tax!$1:$1048576,7,1)</f>
        <v>Eukaryota</v>
      </c>
      <c r="E523" t="str">
        <f>VLOOKUP($A523,tax!$1:$1048576,8,1)</f>
        <v xml:space="preserve"> Viridiplantae</v>
      </c>
      <c r="F523" t="str">
        <f>VLOOKUP($A523,tax!$1:$1048576,9,1)</f>
        <v xml:space="preserve"> Streptophyta</v>
      </c>
      <c r="G523" t="str">
        <f>VLOOKUP($A523,tax!$1:$1048576,10,1)</f>
        <v xml:space="preserve"> Embryophyta</v>
      </c>
    </row>
    <row r="524" spans="1:7" x14ac:dyDescent="0.25">
      <c r="A524" t="s">
        <v>656</v>
      </c>
      <c r="B524" t="s">
        <v>11</v>
      </c>
      <c r="C524">
        <v>62</v>
      </c>
      <c r="D524" t="str">
        <f>VLOOKUP(A524,tax!$1:$1048576,7,1)</f>
        <v>Eukaryota</v>
      </c>
      <c r="E524" t="str">
        <f>VLOOKUP($A524,tax!$1:$1048576,8,1)</f>
        <v xml:space="preserve"> Viridiplantae</v>
      </c>
      <c r="F524" t="str">
        <f>VLOOKUP($A524,tax!$1:$1048576,9,1)</f>
        <v xml:space="preserve"> Streptophyta</v>
      </c>
      <c r="G524" t="str">
        <f>VLOOKUP($A524,tax!$1:$1048576,10,1)</f>
        <v xml:space="preserve"> Embryophyta</v>
      </c>
    </row>
    <row r="525" spans="1:7" x14ac:dyDescent="0.25">
      <c r="A525" t="s">
        <v>656</v>
      </c>
      <c r="B525" t="s">
        <v>32</v>
      </c>
      <c r="C525">
        <v>101</v>
      </c>
      <c r="D525" t="str">
        <f>VLOOKUP(A525,tax!$1:$1048576,7,1)</f>
        <v>Eukaryota</v>
      </c>
      <c r="E525" t="str">
        <f>VLOOKUP($A525,tax!$1:$1048576,8,1)</f>
        <v xml:space="preserve"> Viridiplantae</v>
      </c>
      <c r="F525" t="str">
        <f>VLOOKUP($A525,tax!$1:$1048576,9,1)</f>
        <v xml:space="preserve"> Streptophyta</v>
      </c>
      <c r="G525" t="str">
        <f>VLOOKUP($A525,tax!$1:$1048576,10,1)</f>
        <v xml:space="preserve"> Embryophyta</v>
      </c>
    </row>
    <row r="526" spans="1:7" x14ac:dyDescent="0.25">
      <c r="A526" t="s">
        <v>658</v>
      </c>
      <c r="B526" t="s">
        <v>11</v>
      </c>
      <c r="C526">
        <v>62</v>
      </c>
      <c r="D526" t="str">
        <f>VLOOKUP(A526,tax!$1:$1048576,7,1)</f>
        <v>Eukaryota</v>
      </c>
      <c r="E526" t="str">
        <f>VLOOKUP($A526,tax!$1:$1048576,8,1)</f>
        <v xml:space="preserve"> Viridiplantae</v>
      </c>
      <c r="F526" t="str">
        <f>VLOOKUP($A526,tax!$1:$1048576,9,1)</f>
        <v xml:space="preserve"> Streptophyta</v>
      </c>
      <c r="G526" t="str">
        <f>VLOOKUP($A526,tax!$1:$1048576,10,1)</f>
        <v xml:space="preserve"> Embryophyta</v>
      </c>
    </row>
    <row r="527" spans="1:7" x14ac:dyDescent="0.25">
      <c r="A527" t="s">
        <v>660</v>
      </c>
      <c r="B527" t="s">
        <v>11</v>
      </c>
      <c r="C527">
        <v>62</v>
      </c>
      <c r="D527" t="str">
        <f>VLOOKUP(A527,tax!$1:$1048576,7,1)</f>
        <v>Eukaryota</v>
      </c>
      <c r="E527" t="str">
        <f>VLOOKUP($A527,tax!$1:$1048576,8,1)</f>
        <v xml:space="preserve"> Viridiplantae</v>
      </c>
      <c r="F527" t="str">
        <f>VLOOKUP($A527,tax!$1:$1048576,9,1)</f>
        <v xml:space="preserve"> Streptophyta</v>
      </c>
      <c r="G527" t="str">
        <f>VLOOKUP($A527,tax!$1:$1048576,10,1)</f>
        <v xml:space="preserve"> Embryophyta</v>
      </c>
    </row>
    <row r="528" spans="1:7" x14ac:dyDescent="0.25">
      <c r="A528" t="s">
        <v>660</v>
      </c>
      <c r="B528" t="s">
        <v>13</v>
      </c>
      <c r="C528">
        <v>107</v>
      </c>
      <c r="D528" t="str">
        <f>VLOOKUP(A528,tax!$1:$1048576,7,1)</f>
        <v>Eukaryota</v>
      </c>
      <c r="E528" t="str">
        <f>VLOOKUP($A528,tax!$1:$1048576,8,1)</f>
        <v xml:space="preserve"> Viridiplantae</v>
      </c>
      <c r="F528" t="str">
        <f>VLOOKUP($A528,tax!$1:$1048576,9,1)</f>
        <v xml:space="preserve"> Streptophyta</v>
      </c>
      <c r="G528" t="str">
        <f>VLOOKUP($A528,tax!$1:$1048576,10,1)</f>
        <v xml:space="preserve"> Embryophyta</v>
      </c>
    </row>
    <row r="529" spans="1:7" x14ac:dyDescent="0.25">
      <c r="A529" t="s">
        <v>662</v>
      </c>
      <c r="B529" t="s">
        <v>11</v>
      </c>
      <c r="C529">
        <v>62</v>
      </c>
      <c r="D529" t="str">
        <f>VLOOKUP(A529,tax!$1:$1048576,7,1)</f>
        <v>Eukaryota</v>
      </c>
      <c r="E529" t="str">
        <f>VLOOKUP($A529,tax!$1:$1048576,8,1)</f>
        <v xml:space="preserve"> Viridiplantae</v>
      </c>
      <c r="F529" t="str">
        <f>VLOOKUP($A529,tax!$1:$1048576,9,1)</f>
        <v xml:space="preserve"> Streptophyta</v>
      </c>
      <c r="G529" t="str">
        <f>VLOOKUP($A529,tax!$1:$1048576,10,1)</f>
        <v xml:space="preserve"> Embryophyta</v>
      </c>
    </row>
    <row r="530" spans="1:7" x14ac:dyDescent="0.25">
      <c r="A530" t="s">
        <v>662</v>
      </c>
      <c r="B530" t="s">
        <v>13</v>
      </c>
      <c r="C530">
        <v>122</v>
      </c>
      <c r="D530" t="str">
        <f>VLOOKUP(A530,tax!$1:$1048576,7,1)</f>
        <v>Eukaryota</v>
      </c>
      <c r="E530" t="str">
        <f>VLOOKUP($A530,tax!$1:$1048576,8,1)</f>
        <v xml:space="preserve"> Viridiplantae</v>
      </c>
      <c r="F530" t="str">
        <f>VLOOKUP($A530,tax!$1:$1048576,9,1)</f>
        <v xml:space="preserve"> Streptophyta</v>
      </c>
      <c r="G530" t="str">
        <f>VLOOKUP($A530,tax!$1:$1048576,10,1)</f>
        <v xml:space="preserve"> Embryophyta</v>
      </c>
    </row>
    <row r="531" spans="1:7" x14ac:dyDescent="0.25">
      <c r="A531" t="s">
        <v>664</v>
      </c>
      <c r="B531" t="s">
        <v>11</v>
      </c>
      <c r="C531">
        <v>62</v>
      </c>
      <c r="D531" t="str">
        <f>VLOOKUP(A531,tax!$1:$1048576,7,1)</f>
        <v>Eukaryota</v>
      </c>
      <c r="E531" t="str">
        <f>VLOOKUP($A531,tax!$1:$1048576,8,1)</f>
        <v xml:space="preserve"> Viridiplantae</v>
      </c>
      <c r="F531" t="str">
        <f>VLOOKUP($A531,tax!$1:$1048576,9,1)</f>
        <v xml:space="preserve"> Streptophyta</v>
      </c>
      <c r="G531" t="str">
        <f>VLOOKUP($A531,tax!$1:$1048576,10,1)</f>
        <v xml:space="preserve"> Embryophyta</v>
      </c>
    </row>
    <row r="532" spans="1:7" x14ac:dyDescent="0.25">
      <c r="A532" t="s">
        <v>664</v>
      </c>
      <c r="B532" t="s">
        <v>32</v>
      </c>
      <c r="C532">
        <v>101</v>
      </c>
      <c r="D532" t="str">
        <f>VLOOKUP(A532,tax!$1:$1048576,7,1)</f>
        <v>Eukaryota</v>
      </c>
      <c r="E532" t="str">
        <f>VLOOKUP($A532,tax!$1:$1048576,8,1)</f>
        <v xml:space="preserve"> Viridiplantae</v>
      </c>
      <c r="F532" t="str">
        <f>VLOOKUP($A532,tax!$1:$1048576,9,1)</f>
        <v xml:space="preserve"> Streptophyta</v>
      </c>
      <c r="G532" t="str">
        <f>VLOOKUP($A532,tax!$1:$1048576,10,1)</f>
        <v xml:space="preserve"> Embryophyta</v>
      </c>
    </row>
    <row r="533" spans="1:7" x14ac:dyDescent="0.25">
      <c r="A533" t="s">
        <v>666</v>
      </c>
      <c r="B533" t="s">
        <v>11</v>
      </c>
      <c r="C533">
        <v>62</v>
      </c>
      <c r="D533" t="str">
        <f>VLOOKUP(A533,tax!$1:$1048576,7,1)</f>
        <v>Eukaryota</v>
      </c>
      <c r="E533" t="str">
        <f>VLOOKUP($A533,tax!$1:$1048576,8,1)</f>
        <v xml:space="preserve"> Viridiplantae</v>
      </c>
      <c r="F533" t="str">
        <f>VLOOKUP($A533,tax!$1:$1048576,9,1)</f>
        <v xml:space="preserve"> Streptophyta</v>
      </c>
      <c r="G533" t="str">
        <f>VLOOKUP($A533,tax!$1:$1048576,10,1)</f>
        <v xml:space="preserve"> Embryophyta</v>
      </c>
    </row>
    <row r="534" spans="1:7" x14ac:dyDescent="0.25">
      <c r="A534" t="s">
        <v>666</v>
      </c>
      <c r="B534" t="s">
        <v>13</v>
      </c>
      <c r="C534">
        <v>106</v>
      </c>
      <c r="D534" t="str">
        <f>VLOOKUP(A534,tax!$1:$1048576,7,1)</f>
        <v>Eukaryota</v>
      </c>
      <c r="E534" t="str">
        <f>VLOOKUP($A534,tax!$1:$1048576,8,1)</f>
        <v xml:space="preserve"> Viridiplantae</v>
      </c>
      <c r="F534" t="str">
        <f>VLOOKUP($A534,tax!$1:$1048576,9,1)</f>
        <v xml:space="preserve"> Streptophyta</v>
      </c>
      <c r="G534" t="str">
        <f>VLOOKUP($A534,tax!$1:$1048576,10,1)</f>
        <v xml:space="preserve"> Embryophyta</v>
      </c>
    </row>
    <row r="535" spans="1:7" x14ac:dyDescent="0.25">
      <c r="A535" t="s">
        <v>668</v>
      </c>
      <c r="B535" t="s">
        <v>11</v>
      </c>
      <c r="C535">
        <v>62</v>
      </c>
      <c r="D535" t="str">
        <f>VLOOKUP(A535,tax!$1:$1048576,7,1)</f>
        <v>Eukaryota</v>
      </c>
      <c r="E535" t="str">
        <f>VLOOKUP($A535,tax!$1:$1048576,8,1)</f>
        <v xml:space="preserve"> Viridiplantae</v>
      </c>
      <c r="F535" t="str">
        <f>VLOOKUP($A535,tax!$1:$1048576,9,1)</f>
        <v xml:space="preserve"> Streptophyta</v>
      </c>
      <c r="G535" t="str">
        <f>VLOOKUP($A535,tax!$1:$1048576,10,1)</f>
        <v xml:space="preserve"> Embryophyta</v>
      </c>
    </row>
    <row r="536" spans="1:7" x14ac:dyDescent="0.25">
      <c r="A536" t="s">
        <v>668</v>
      </c>
      <c r="B536" t="s">
        <v>32</v>
      </c>
      <c r="C536">
        <v>101</v>
      </c>
      <c r="D536" t="str">
        <f>VLOOKUP(A536,tax!$1:$1048576,7,1)</f>
        <v>Eukaryota</v>
      </c>
      <c r="E536" t="str">
        <f>VLOOKUP($A536,tax!$1:$1048576,8,1)</f>
        <v xml:space="preserve"> Viridiplantae</v>
      </c>
      <c r="F536" t="str">
        <f>VLOOKUP($A536,tax!$1:$1048576,9,1)</f>
        <v xml:space="preserve"> Streptophyta</v>
      </c>
      <c r="G536" t="str">
        <f>VLOOKUP($A536,tax!$1:$1048576,10,1)</f>
        <v xml:space="preserve"> Embryophyta</v>
      </c>
    </row>
    <row r="537" spans="1:7" x14ac:dyDescent="0.25">
      <c r="A537" t="s">
        <v>670</v>
      </c>
      <c r="B537" t="s">
        <v>11</v>
      </c>
      <c r="C537">
        <v>62</v>
      </c>
      <c r="D537" t="str">
        <f>VLOOKUP(A537,tax!$1:$1048576,7,1)</f>
        <v>Eukaryota</v>
      </c>
      <c r="E537" t="str">
        <f>VLOOKUP($A537,tax!$1:$1048576,8,1)</f>
        <v xml:space="preserve"> Viridiplantae</v>
      </c>
      <c r="F537" t="str">
        <f>VLOOKUP($A537,tax!$1:$1048576,9,1)</f>
        <v xml:space="preserve"> Streptophyta</v>
      </c>
      <c r="G537" t="str">
        <f>VLOOKUP($A537,tax!$1:$1048576,10,1)</f>
        <v xml:space="preserve"> Embryophyta</v>
      </c>
    </row>
    <row r="538" spans="1:7" x14ac:dyDescent="0.25">
      <c r="A538" t="s">
        <v>670</v>
      </c>
      <c r="B538" t="s">
        <v>26</v>
      </c>
      <c r="C538">
        <v>93</v>
      </c>
      <c r="D538" t="str">
        <f>VLOOKUP(A538,tax!$1:$1048576,7,1)</f>
        <v>Eukaryota</v>
      </c>
      <c r="E538" t="str">
        <f>VLOOKUP($A538,tax!$1:$1048576,8,1)</f>
        <v xml:space="preserve"> Viridiplantae</v>
      </c>
      <c r="F538" t="str">
        <f>VLOOKUP($A538,tax!$1:$1048576,9,1)</f>
        <v xml:space="preserve"> Streptophyta</v>
      </c>
      <c r="G538" t="str">
        <f>VLOOKUP($A538,tax!$1:$1048576,10,1)</f>
        <v xml:space="preserve"> Embryophyta</v>
      </c>
    </row>
    <row r="539" spans="1:7" x14ac:dyDescent="0.25">
      <c r="A539" t="s">
        <v>672</v>
      </c>
      <c r="B539" t="s">
        <v>11</v>
      </c>
      <c r="C539">
        <v>62</v>
      </c>
      <c r="D539" t="str">
        <f>VLOOKUP(A539,tax!$1:$1048576,7,1)</f>
        <v>Eukaryota</v>
      </c>
      <c r="E539" t="str">
        <f>VLOOKUP($A539,tax!$1:$1048576,8,1)</f>
        <v xml:space="preserve"> Viridiplantae</v>
      </c>
      <c r="F539" t="str">
        <f>VLOOKUP($A539,tax!$1:$1048576,9,1)</f>
        <v xml:space="preserve"> Streptophyta</v>
      </c>
      <c r="G539" t="str">
        <f>VLOOKUP($A539,tax!$1:$1048576,10,1)</f>
        <v xml:space="preserve"> Embryophyta</v>
      </c>
    </row>
    <row r="540" spans="1:7" x14ac:dyDescent="0.25">
      <c r="A540" t="s">
        <v>672</v>
      </c>
      <c r="B540" t="s">
        <v>13</v>
      </c>
      <c r="C540">
        <v>107</v>
      </c>
      <c r="D540" t="str">
        <f>VLOOKUP(A540,tax!$1:$1048576,7,1)</f>
        <v>Eukaryota</v>
      </c>
      <c r="E540" t="str">
        <f>VLOOKUP($A540,tax!$1:$1048576,8,1)</f>
        <v xml:space="preserve"> Viridiplantae</v>
      </c>
      <c r="F540" t="str">
        <f>VLOOKUP($A540,tax!$1:$1048576,9,1)</f>
        <v xml:space="preserve"> Streptophyta</v>
      </c>
      <c r="G540" t="str">
        <f>VLOOKUP($A540,tax!$1:$1048576,10,1)</f>
        <v xml:space="preserve"> Embryophyta</v>
      </c>
    </row>
    <row r="541" spans="1:7" x14ac:dyDescent="0.25">
      <c r="A541" t="s">
        <v>674</v>
      </c>
      <c r="B541" t="s">
        <v>11</v>
      </c>
      <c r="C541">
        <v>62</v>
      </c>
      <c r="D541" t="str">
        <f>VLOOKUP(A541,tax!$1:$1048576,7,1)</f>
        <v>Eukaryota</v>
      </c>
      <c r="E541" t="str">
        <f>VLOOKUP($A541,tax!$1:$1048576,8,1)</f>
        <v xml:space="preserve"> Viridiplantae</v>
      </c>
      <c r="F541" t="str">
        <f>VLOOKUP($A541,tax!$1:$1048576,9,1)</f>
        <v xml:space="preserve"> Streptophyta</v>
      </c>
      <c r="G541" t="str">
        <f>VLOOKUP($A541,tax!$1:$1048576,10,1)</f>
        <v xml:space="preserve"> Embryophyta</v>
      </c>
    </row>
    <row r="542" spans="1:7" x14ac:dyDescent="0.25">
      <c r="A542" t="s">
        <v>674</v>
      </c>
      <c r="B542" t="s">
        <v>13</v>
      </c>
      <c r="C542">
        <v>107</v>
      </c>
      <c r="D542" t="str">
        <f>VLOOKUP(A542,tax!$1:$1048576,7,1)</f>
        <v>Eukaryota</v>
      </c>
      <c r="E542" t="str">
        <f>VLOOKUP($A542,tax!$1:$1048576,8,1)</f>
        <v xml:space="preserve"> Viridiplantae</v>
      </c>
      <c r="F542" t="str">
        <f>VLOOKUP($A542,tax!$1:$1048576,9,1)</f>
        <v xml:space="preserve"> Streptophyta</v>
      </c>
      <c r="G542" t="str">
        <f>VLOOKUP($A542,tax!$1:$1048576,10,1)</f>
        <v xml:space="preserve"> Embryophyta</v>
      </c>
    </row>
    <row r="543" spans="1:7" x14ac:dyDescent="0.25">
      <c r="A543" t="s">
        <v>676</v>
      </c>
      <c r="B543" t="s">
        <v>11</v>
      </c>
      <c r="C543">
        <v>62</v>
      </c>
      <c r="D543" t="str">
        <f>VLOOKUP(A543,tax!$1:$1048576,7,1)</f>
        <v>Eukaryota</v>
      </c>
      <c r="E543" t="str">
        <f>VLOOKUP($A543,tax!$1:$1048576,8,1)</f>
        <v xml:space="preserve"> Viridiplantae</v>
      </c>
      <c r="F543" t="str">
        <f>VLOOKUP($A543,tax!$1:$1048576,9,1)</f>
        <v xml:space="preserve"> Streptophyta</v>
      </c>
      <c r="G543" t="str">
        <f>VLOOKUP($A543,tax!$1:$1048576,10,1)</f>
        <v xml:space="preserve"> Embryophyta</v>
      </c>
    </row>
    <row r="544" spans="1:7" x14ac:dyDescent="0.25">
      <c r="A544" t="s">
        <v>676</v>
      </c>
      <c r="B544" t="s">
        <v>26</v>
      </c>
      <c r="C544">
        <v>94</v>
      </c>
      <c r="D544" t="str">
        <f>VLOOKUP(A544,tax!$1:$1048576,7,1)</f>
        <v>Eukaryota</v>
      </c>
      <c r="E544" t="str">
        <f>VLOOKUP($A544,tax!$1:$1048576,8,1)</f>
        <v xml:space="preserve"> Viridiplantae</v>
      </c>
      <c r="F544" t="str">
        <f>VLOOKUP($A544,tax!$1:$1048576,9,1)</f>
        <v xml:space="preserve"> Streptophyta</v>
      </c>
      <c r="G544" t="str">
        <f>VLOOKUP($A544,tax!$1:$1048576,10,1)</f>
        <v xml:space="preserve"> Embryophyta</v>
      </c>
    </row>
    <row r="545" spans="1:7" x14ac:dyDescent="0.25">
      <c r="A545" t="s">
        <v>678</v>
      </c>
      <c r="B545" t="s">
        <v>11</v>
      </c>
      <c r="C545">
        <v>62</v>
      </c>
      <c r="D545" t="str">
        <f>VLOOKUP(A545,tax!$1:$1048576,7,1)</f>
        <v>Eukaryota</v>
      </c>
      <c r="E545" t="str">
        <f>VLOOKUP($A545,tax!$1:$1048576,8,1)</f>
        <v xml:space="preserve"> Viridiplantae</v>
      </c>
      <c r="F545" t="str">
        <f>VLOOKUP($A545,tax!$1:$1048576,9,1)</f>
        <v xml:space="preserve"> Streptophyta</v>
      </c>
      <c r="G545" t="str">
        <f>VLOOKUP($A545,tax!$1:$1048576,10,1)</f>
        <v xml:space="preserve"> Embryophyta</v>
      </c>
    </row>
    <row r="546" spans="1:7" x14ac:dyDescent="0.25">
      <c r="A546" t="s">
        <v>678</v>
      </c>
      <c r="B546" t="s">
        <v>13</v>
      </c>
      <c r="C546">
        <v>107</v>
      </c>
      <c r="D546" t="str">
        <f>VLOOKUP(A546,tax!$1:$1048576,7,1)</f>
        <v>Eukaryota</v>
      </c>
      <c r="E546" t="str">
        <f>VLOOKUP($A546,tax!$1:$1048576,8,1)</f>
        <v xml:space="preserve"> Viridiplantae</v>
      </c>
      <c r="F546" t="str">
        <f>VLOOKUP($A546,tax!$1:$1048576,9,1)</f>
        <v xml:space="preserve"> Streptophyta</v>
      </c>
      <c r="G546" t="str">
        <f>VLOOKUP($A546,tax!$1:$1048576,10,1)</f>
        <v xml:space="preserve"> Embryophyta</v>
      </c>
    </row>
    <row r="547" spans="1:7" x14ac:dyDescent="0.25">
      <c r="A547" t="s">
        <v>680</v>
      </c>
      <c r="B547" t="s">
        <v>11</v>
      </c>
      <c r="C547">
        <v>62</v>
      </c>
      <c r="D547" t="str">
        <f>VLOOKUP(A547,tax!$1:$1048576,7,1)</f>
        <v>Eukaryota</v>
      </c>
      <c r="E547" t="str">
        <f>VLOOKUP($A547,tax!$1:$1048576,8,1)</f>
        <v xml:space="preserve"> Viridiplantae</v>
      </c>
      <c r="F547" t="str">
        <f>VLOOKUP($A547,tax!$1:$1048576,9,1)</f>
        <v xml:space="preserve"> Streptophyta</v>
      </c>
      <c r="G547" t="str">
        <f>VLOOKUP($A547,tax!$1:$1048576,10,1)</f>
        <v xml:space="preserve"> Embryophyta</v>
      </c>
    </row>
    <row r="548" spans="1:7" x14ac:dyDescent="0.25">
      <c r="A548" t="s">
        <v>680</v>
      </c>
      <c r="B548" t="s">
        <v>32</v>
      </c>
      <c r="C548">
        <v>101</v>
      </c>
      <c r="D548" t="str">
        <f>VLOOKUP(A548,tax!$1:$1048576,7,1)</f>
        <v>Eukaryota</v>
      </c>
      <c r="E548" t="str">
        <f>VLOOKUP($A548,tax!$1:$1048576,8,1)</f>
        <v xml:space="preserve"> Viridiplantae</v>
      </c>
      <c r="F548" t="str">
        <f>VLOOKUP($A548,tax!$1:$1048576,9,1)</f>
        <v xml:space="preserve"> Streptophyta</v>
      </c>
      <c r="G548" t="str">
        <f>VLOOKUP($A548,tax!$1:$1048576,10,1)</f>
        <v xml:space="preserve"> Embryophyta</v>
      </c>
    </row>
    <row r="549" spans="1:7" x14ac:dyDescent="0.25">
      <c r="A549" t="s">
        <v>682</v>
      </c>
      <c r="B549" t="s">
        <v>11</v>
      </c>
      <c r="C549">
        <v>62</v>
      </c>
      <c r="D549" t="str">
        <f>VLOOKUP(A549,tax!$1:$1048576,7,1)</f>
        <v>Eukaryota</v>
      </c>
      <c r="E549" t="str">
        <f>VLOOKUP($A549,tax!$1:$1048576,8,1)</f>
        <v xml:space="preserve"> Viridiplantae</v>
      </c>
      <c r="F549" t="str">
        <f>VLOOKUP($A549,tax!$1:$1048576,9,1)</f>
        <v xml:space="preserve"> Streptophyta</v>
      </c>
      <c r="G549" t="str">
        <f>VLOOKUP($A549,tax!$1:$1048576,10,1)</f>
        <v xml:space="preserve"> Embryophyta</v>
      </c>
    </row>
    <row r="550" spans="1:7" x14ac:dyDescent="0.25">
      <c r="A550" t="s">
        <v>684</v>
      </c>
      <c r="B550" t="s">
        <v>11</v>
      </c>
      <c r="C550">
        <v>62</v>
      </c>
      <c r="D550" t="str">
        <f>VLOOKUP(A550,tax!$1:$1048576,7,1)</f>
        <v>Eukaryota</v>
      </c>
      <c r="E550" t="str">
        <f>VLOOKUP($A550,tax!$1:$1048576,8,1)</f>
        <v xml:space="preserve"> Viridiplantae</v>
      </c>
      <c r="F550" t="str">
        <f>VLOOKUP($A550,tax!$1:$1048576,9,1)</f>
        <v xml:space="preserve"> Streptophyta</v>
      </c>
      <c r="G550" t="str">
        <f>VLOOKUP($A550,tax!$1:$1048576,10,1)</f>
        <v xml:space="preserve"> Embryophyta</v>
      </c>
    </row>
    <row r="551" spans="1:7" x14ac:dyDescent="0.25">
      <c r="A551" t="s">
        <v>686</v>
      </c>
      <c r="B551" t="s">
        <v>11</v>
      </c>
      <c r="C551">
        <v>62</v>
      </c>
      <c r="D551" t="str">
        <f>VLOOKUP(A551,tax!$1:$1048576,7,1)</f>
        <v>Eukaryota</v>
      </c>
      <c r="E551" t="str">
        <f>VLOOKUP($A551,tax!$1:$1048576,8,1)</f>
        <v xml:space="preserve"> Viridiplantae</v>
      </c>
      <c r="F551" t="str">
        <f>VLOOKUP($A551,tax!$1:$1048576,9,1)</f>
        <v xml:space="preserve"> Streptophyta</v>
      </c>
      <c r="G551" t="str">
        <f>VLOOKUP($A551,tax!$1:$1048576,10,1)</f>
        <v xml:space="preserve"> Embryophyta</v>
      </c>
    </row>
    <row r="552" spans="1:7" x14ac:dyDescent="0.25">
      <c r="A552" t="s">
        <v>686</v>
      </c>
      <c r="B552" t="s">
        <v>13</v>
      </c>
      <c r="C552">
        <v>107</v>
      </c>
      <c r="D552" t="str">
        <f>VLOOKUP(A552,tax!$1:$1048576,7,1)</f>
        <v>Eukaryota</v>
      </c>
      <c r="E552" t="str">
        <f>VLOOKUP($A552,tax!$1:$1048576,8,1)</f>
        <v xml:space="preserve"> Viridiplantae</v>
      </c>
      <c r="F552" t="str">
        <f>VLOOKUP($A552,tax!$1:$1048576,9,1)</f>
        <v xml:space="preserve"> Streptophyta</v>
      </c>
      <c r="G552" t="str">
        <f>VLOOKUP($A552,tax!$1:$1048576,10,1)</f>
        <v xml:space="preserve"> Embryophyta</v>
      </c>
    </row>
    <row r="553" spans="1:7" x14ac:dyDescent="0.25">
      <c r="A553" t="s">
        <v>688</v>
      </c>
      <c r="B553" t="s">
        <v>11</v>
      </c>
      <c r="C553">
        <v>62</v>
      </c>
      <c r="D553" t="str">
        <f>VLOOKUP(A553,tax!$1:$1048576,7,1)</f>
        <v>Eukaryota</v>
      </c>
      <c r="E553" t="str">
        <f>VLOOKUP($A553,tax!$1:$1048576,8,1)</f>
        <v xml:space="preserve"> Viridiplantae</v>
      </c>
      <c r="F553" t="str">
        <f>VLOOKUP($A553,tax!$1:$1048576,9,1)</f>
        <v xml:space="preserve"> Streptophyta</v>
      </c>
      <c r="G553" t="str">
        <f>VLOOKUP($A553,tax!$1:$1048576,10,1)</f>
        <v xml:space="preserve"> Embryophyta</v>
      </c>
    </row>
    <row r="554" spans="1:7" x14ac:dyDescent="0.25">
      <c r="A554" t="s">
        <v>690</v>
      </c>
      <c r="B554" t="s">
        <v>11</v>
      </c>
      <c r="C554">
        <v>59</v>
      </c>
      <c r="D554" t="str">
        <f>VLOOKUP(A554,tax!$1:$1048576,7,1)</f>
        <v>Eukaryota</v>
      </c>
      <c r="E554" t="str">
        <f>VLOOKUP($A554,tax!$1:$1048576,8,1)</f>
        <v xml:space="preserve"> Viridiplantae</v>
      </c>
      <c r="F554" t="str">
        <f>VLOOKUP($A554,tax!$1:$1048576,9,1)</f>
        <v xml:space="preserve"> Streptophyta</v>
      </c>
      <c r="G554" t="str">
        <f>VLOOKUP($A554,tax!$1:$1048576,10,1)</f>
        <v xml:space="preserve"> Embryophyta</v>
      </c>
    </row>
    <row r="555" spans="1:7" x14ac:dyDescent="0.25">
      <c r="A555" t="s">
        <v>692</v>
      </c>
      <c r="B555" t="s">
        <v>11</v>
      </c>
      <c r="C555">
        <v>62</v>
      </c>
      <c r="D555" t="str">
        <f>VLOOKUP(A555,tax!$1:$1048576,7,1)</f>
        <v>Eukaryota</v>
      </c>
      <c r="E555" t="str">
        <f>VLOOKUP($A555,tax!$1:$1048576,8,1)</f>
        <v xml:space="preserve"> Viridiplantae</v>
      </c>
      <c r="F555" t="str">
        <f>VLOOKUP($A555,tax!$1:$1048576,9,1)</f>
        <v xml:space="preserve"> Streptophyta</v>
      </c>
      <c r="G555" t="str">
        <f>VLOOKUP($A555,tax!$1:$1048576,10,1)</f>
        <v xml:space="preserve"> Embryophyta</v>
      </c>
    </row>
    <row r="556" spans="1:7" x14ac:dyDescent="0.25">
      <c r="A556" t="s">
        <v>692</v>
      </c>
      <c r="B556" t="s">
        <v>13</v>
      </c>
      <c r="C556">
        <v>106</v>
      </c>
      <c r="D556" t="str">
        <f>VLOOKUP(A556,tax!$1:$1048576,7,1)</f>
        <v>Eukaryota</v>
      </c>
      <c r="E556" t="str">
        <f>VLOOKUP($A556,tax!$1:$1048576,8,1)</f>
        <v xml:space="preserve"> Viridiplantae</v>
      </c>
      <c r="F556" t="str">
        <f>VLOOKUP($A556,tax!$1:$1048576,9,1)</f>
        <v xml:space="preserve"> Streptophyta</v>
      </c>
      <c r="G556" t="str">
        <f>VLOOKUP($A556,tax!$1:$1048576,10,1)</f>
        <v xml:space="preserve"> Embryophyta</v>
      </c>
    </row>
    <row r="557" spans="1:7" x14ac:dyDescent="0.25">
      <c r="A557" t="s">
        <v>694</v>
      </c>
      <c r="B557" t="s">
        <v>11</v>
      </c>
      <c r="C557">
        <v>62</v>
      </c>
      <c r="D557" t="str">
        <f>VLOOKUP(A557,tax!$1:$1048576,7,1)</f>
        <v>Eukaryota</v>
      </c>
      <c r="E557" t="str">
        <f>VLOOKUP($A557,tax!$1:$1048576,8,1)</f>
        <v xml:space="preserve"> Viridiplantae</v>
      </c>
      <c r="F557" t="str">
        <f>VLOOKUP($A557,tax!$1:$1048576,9,1)</f>
        <v xml:space="preserve"> Streptophyta</v>
      </c>
      <c r="G557" t="str">
        <f>VLOOKUP($A557,tax!$1:$1048576,10,1)</f>
        <v xml:space="preserve"> Embryophyta</v>
      </c>
    </row>
    <row r="558" spans="1:7" x14ac:dyDescent="0.25">
      <c r="A558" t="s">
        <v>694</v>
      </c>
      <c r="B558" t="s">
        <v>13</v>
      </c>
      <c r="C558">
        <v>116</v>
      </c>
      <c r="D558" t="str">
        <f>VLOOKUP(A558,tax!$1:$1048576,7,1)</f>
        <v>Eukaryota</v>
      </c>
      <c r="E558" t="str">
        <f>VLOOKUP($A558,tax!$1:$1048576,8,1)</f>
        <v xml:space="preserve"> Viridiplantae</v>
      </c>
      <c r="F558" t="str">
        <f>VLOOKUP($A558,tax!$1:$1048576,9,1)</f>
        <v xml:space="preserve"> Streptophyta</v>
      </c>
      <c r="G558" t="str">
        <f>VLOOKUP($A558,tax!$1:$1048576,10,1)</f>
        <v xml:space="preserve"> Embryophyta</v>
      </c>
    </row>
    <row r="559" spans="1:7" x14ac:dyDescent="0.25">
      <c r="A559" t="s">
        <v>696</v>
      </c>
      <c r="B559" t="s">
        <v>11</v>
      </c>
      <c r="C559">
        <v>62</v>
      </c>
      <c r="D559" t="str">
        <f>VLOOKUP(A559,tax!$1:$1048576,7,1)</f>
        <v>Eukaryota</v>
      </c>
      <c r="E559" t="str">
        <f>VLOOKUP($A559,tax!$1:$1048576,8,1)</f>
        <v xml:space="preserve"> Viridiplantae</v>
      </c>
      <c r="F559" t="str">
        <f>VLOOKUP($A559,tax!$1:$1048576,9,1)</f>
        <v xml:space="preserve"> Streptophyta</v>
      </c>
      <c r="G559" t="str">
        <f>VLOOKUP($A559,tax!$1:$1048576,10,1)</f>
        <v xml:space="preserve"> Embryophyta</v>
      </c>
    </row>
    <row r="560" spans="1:7" x14ac:dyDescent="0.25">
      <c r="A560" t="s">
        <v>696</v>
      </c>
      <c r="B560" t="s">
        <v>13</v>
      </c>
      <c r="C560">
        <v>101</v>
      </c>
      <c r="D560" t="str">
        <f>VLOOKUP(A560,tax!$1:$1048576,7,1)</f>
        <v>Eukaryota</v>
      </c>
      <c r="E560" t="str">
        <f>VLOOKUP($A560,tax!$1:$1048576,8,1)</f>
        <v xml:space="preserve"> Viridiplantae</v>
      </c>
      <c r="F560" t="str">
        <f>VLOOKUP($A560,tax!$1:$1048576,9,1)</f>
        <v xml:space="preserve"> Streptophyta</v>
      </c>
      <c r="G560" t="str">
        <f>VLOOKUP($A560,tax!$1:$1048576,10,1)</f>
        <v xml:space="preserve"> Embryophyta</v>
      </c>
    </row>
    <row r="561" spans="1:7" x14ac:dyDescent="0.25">
      <c r="A561" t="s">
        <v>698</v>
      </c>
      <c r="B561" t="s">
        <v>11</v>
      </c>
      <c r="C561">
        <v>62</v>
      </c>
      <c r="D561" t="str">
        <f>VLOOKUP(A561,tax!$1:$1048576,7,1)</f>
        <v>Eukaryota</v>
      </c>
      <c r="E561" t="str">
        <f>VLOOKUP($A561,tax!$1:$1048576,8,1)</f>
        <v xml:space="preserve"> Viridiplantae</v>
      </c>
      <c r="F561" t="str">
        <f>VLOOKUP($A561,tax!$1:$1048576,9,1)</f>
        <v xml:space="preserve"> Streptophyta</v>
      </c>
      <c r="G561" t="str">
        <f>VLOOKUP($A561,tax!$1:$1048576,10,1)</f>
        <v xml:space="preserve"> Embryophyta</v>
      </c>
    </row>
    <row r="562" spans="1:7" x14ac:dyDescent="0.25">
      <c r="A562" t="s">
        <v>700</v>
      </c>
      <c r="B562" t="s">
        <v>11</v>
      </c>
      <c r="C562">
        <v>60</v>
      </c>
      <c r="D562" t="str">
        <f>VLOOKUP(A562,tax!$1:$1048576,7,1)</f>
        <v>Eukaryota</v>
      </c>
      <c r="E562" t="str">
        <f>VLOOKUP($A562,tax!$1:$1048576,8,1)</f>
        <v xml:space="preserve"> Viridiplantae</v>
      </c>
      <c r="F562" t="str">
        <f>VLOOKUP($A562,tax!$1:$1048576,9,1)</f>
        <v xml:space="preserve"> Streptophyta</v>
      </c>
      <c r="G562" t="str">
        <f>VLOOKUP($A562,tax!$1:$1048576,10,1)</f>
        <v xml:space="preserve"> Embryophyta</v>
      </c>
    </row>
    <row r="563" spans="1:7" x14ac:dyDescent="0.25">
      <c r="A563" t="s">
        <v>700</v>
      </c>
      <c r="B563" t="s">
        <v>654</v>
      </c>
      <c r="C563">
        <v>60</v>
      </c>
      <c r="D563" t="str">
        <f>VLOOKUP(A563,tax!$1:$1048576,7,1)</f>
        <v>Eukaryota</v>
      </c>
      <c r="E563" t="str">
        <f>VLOOKUP($A563,tax!$1:$1048576,8,1)</f>
        <v xml:space="preserve"> Viridiplantae</v>
      </c>
      <c r="F563" t="str">
        <f>VLOOKUP($A563,tax!$1:$1048576,9,1)</f>
        <v xml:space="preserve"> Streptophyta</v>
      </c>
      <c r="G563" t="str">
        <f>VLOOKUP($A563,tax!$1:$1048576,10,1)</f>
        <v xml:space="preserve"> Embryophyta</v>
      </c>
    </row>
    <row r="564" spans="1:7" x14ac:dyDescent="0.25">
      <c r="A564" t="s">
        <v>702</v>
      </c>
      <c r="B564" t="s">
        <v>11</v>
      </c>
      <c r="C564">
        <v>62</v>
      </c>
      <c r="D564" t="str">
        <f>VLOOKUP(A564,tax!$1:$1048576,7,1)</f>
        <v>Eukaryota</v>
      </c>
      <c r="E564" t="str">
        <f>VLOOKUP($A564,tax!$1:$1048576,8,1)</f>
        <v xml:space="preserve"> Viridiplantae</v>
      </c>
      <c r="F564" t="str">
        <f>VLOOKUP($A564,tax!$1:$1048576,9,1)</f>
        <v xml:space="preserve"> Streptophyta</v>
      </c>
      <c r="G564" t="str">
        <f>VLOOKUP($A564,tax!$1:$1048576,10,1)</f>
        <v xml:space="preserve"> Embryophyta</v>
      </c>
    </row>
    <row r="565" spans="1:7" x14ac:dyDescent="0.25">
      <c r="A565" t="s">
        <v>704</v>
      </c>
      <c r="B565" t="s">
        <v>11</v>
      </c>
      <c r="C565">
        <v>61</v>
      </c>
      <c r="D565" t="str">
        <f>VLOOKUP(A565,tax!$1:$1048576,7,1)</f>
        <v>Eukaryota</v>
      </c>
      <c r="E565" t="str">
        <f>VLOOKUP($A565,tax!$1:$1048576,8,1)</f>
        <v xml:space="preserve"> Viridiplantae</v>
      </c>
      <c r="F565" t="str">
        <f>VLOOKUP($A565,tax!$1:$1048576,9,1)</f>
        <v xml:space="preserve"> Streptophyta</v>
      </c>
      <c r="G565" t="str">
        <f>VLOOKUP($A565,tax!$1:$1048576,10,1)</f>
        <v xml:space="preserve"> Embryophyta</v>
      </c>
    </row>
    <row r="566" spans="1:7" x14ac:dyDescent="0.25">
      <c r="A566" t="s">
        <v>704</v>
      </c>
      <c r="B566" t="s">
        <v>13</v>
      </c>
      <c r="C566">
        <v>107</v>
      </c>
      <c r="D566" t="str">
        <f>VLOOKUP(A566,tax!$1:$1048576,7,1)</f>
        <v>Eukaryota</v>
      </c>
      <c r="E566" t="str">
        <f>VLOOKUP($A566,tax!$1:$1048576,8,1)</f>
        <v xml:space="preserve"> Viridiplantae</v>
      </c>
      <c r="F566" t="str">
        <f>VLOOKUP($A566,tax!$1:$1048576,9,1)</f>
        <v xml:space="preserve"> Streptophyta</v>
      </c>
      <c r="G566" t="str">
        <f>VLOOKUP($A566,tax!$1:$1048576,10,1)</f>
        <v xml:space="preserve"> Embryophyta</v>
      </c>
    </row>
    <row r="567" spans="1:7" x14ac:dyDescent="0.25">
      <c r="A567" t="s">
        <v>706</v>
      </c>
      <c r="B567" t="s">
        <v>11</v>
      </c>
      <c r="C567">
        <v>62</v>
      </c>
      <c r="D567" t="str">
        <f>VLOOKUP(A567,tax!$1:$1048576,7,1)</f>
        <v>Eukaryota</v>
      </c>
      <c r="E567" t="str">
        <f>VLOOKUP($A567,tax!$1:$1048576,8,1)</f>
        <v xml:space="preserve"> Viridiplantae</v>
      </c>
      <c r="F567" t="str">
        <f>VLOOKUP($A567,tax!$1:$1048576,9,1)</f>
        <v xml:space="preserve"> Streptophyta</v>
      </c>
      <c r="G567" t="str">
        <f>VLOOKUP($A567,tax!$1:$1048576,10,1)</f>
        <v xml:space="preserve"> Embryophyta</v>
      </c>
    </row>
    <row r="568" spans="1:7" x14ac:dyDescent="0.25">
      <c r="A568" t="s">
        <v>708</v>
      </c>
      <c r="B568" t="s">
        <v>11</v>
      </c>
      <c r="C568">
        <v>62</v>
      </c>
      <c r="D568" t="str">
        <f>VLOOKUP(A568,tax!$1:$1048576,7,1)</f>
        <v>Eukaryota</v>
      </c>
      <c r="E568" t="str">
        <f>VLOOKUP($A568,tax!$1:$1048576,8,1)</f>
        <v xml:space="preserve"> Viridiplantae</v>
      </c>
      <c r="F568" t="str">
        <f>VLOOKUP($A568,tax!$1:$1048576,9,1)</f>
        <v xml:space="preserve"> Streptophyta</v>
      </c>
      <c r="G568" t="str">
        <f>VLOOKUP($A568,tax!$1:$1048576,10,1)</f>
        <v xml:space="preserve"> Embryophyta</v>
      </c>
    </row>
    <row r="569" spans="1:7" x14ac:dyDescent="0.25">
      <c r="A569" t="s">
        <v>708</v>
      </c>
      <c r="B569" t="s">
        <v>13</v>
      </c>
      <c r="C569">
        <v>107</v>
      </c>
      <c r="D569" t="str">
        <f>VLOOKUP(A569,tax!$1:$1048576,7,1)</f>
        <v>Eukaryota</v>
      </c>
      <c r="E569" t="str">
        <f>VLOOKUP($A569,tax!$1:$1048576,8,1)</f>
        <v xml:space="preserve"> Viridiplantae</v>
      </c>
      <c r="F569" t="str">
        <f>VLOOKUP($A569,tax!$1:$1048576,9,1)</f>
        <v xml:space="preserve"> Streptophyta</v>
      </c>
      <c r="G569" t="str">
        <f>VLOOKUP($A569,tax!$1:$1048576,10,1)</f>
        <v xml:space="preserve"> Embryophyta</v>
      </c>
    </row>
    <row r="570" spans="1:7" x14ac:dyDescent="0.25">
      <c r="A570" t="s">
        <v>710</v>
      </c>
      <c r="B570" t="s">
        <v>11</v>
      </c>
      <c r="C570">
        <v>62</v>
      </c>
      <c r="D570" t="str">
        <f>VLOOKUP(A570,tax!$1:$1048576,7,1)</f>
        <v>Eukaryota</v>
      </c>
      <c r="E570" t="str">
        <f>VLOOKUP($A570,tax!$1:$1048576,8,1)</f>
        <v xml:space="preserve"> Viridiplantae</v>
      </c>
      <c r="F570" t="str">
        <f>VLOOKUP($A570,tax!$1:$1048576,9,1)</f>
        <v xml:space="preserve"> Streptophyta</v>
      </c>
      <c r="G570" t="str">
        <f>VLOOKUP($A570,tax!$1:$1048576,10,1)</f>
        <v xml:space="preserve"> Embryophyta</v>
      </c>
    </row>
    <row r="571" spans="1:7" x14ac:dyDescent="0.25">
      <c r="A571" t="s">
        <v>710</v>
      </c>
      <c r="B571" t="s">
        <v>13</v>
      </c>
      <c r="C571">
        <v>107</v>
      </c>
      <c r="D571" t="str">
        <f>VLOOKUP(A571,tax!$1:$1048576,7,1)</f>
        <v>Eukaryota</v>
      </c>
      <c r="E571" t="str">
        <f>VLOOKUP($A571,tax!$1:$1048576,8,1)</f>
        <v xml:space="preserve"> Viridiplantae</v>
      </c>
      <c r="F571" t="str">
        <f>VLOOKUP($A571,tax!$1:$1048576,9,1)</f>
        <v xml:space="preserve"> Streptophyta</v>
      </c>
      <c r="G571" t="str">
        <f>VLOOKUP($A571,tax!$1:$1048576,10,1)</f>
        <v xml:space="preserve"> Embryophyta</v>
      </c>
    </row>
    <row r="572" spans="1:7" x14ac:dyDescent="0.25">
      <c r="A572" t="s">
        <v>712</v>
      </c>
      <c r="B572" t="s">
        <v>81</v>
      </c>
      <c r="C572">
        <v>56</v>
      </c>
      <c r="D572" t="str">
        <f>VLOOKUP(A572,tax!$1:$1048576,7,1)</f>
        <v>Eukaryota</v>
      </c>
      <c r="E572" t="str">
        <f>VLOOKUP($A572,tax!$1:$1048576,8,1)</f>
        <v xml:space="preserve"> Metazoa</v>
      </c>
      <c r="F572" t="str">
        <f>VLOOKUP($A572,tax!$1:$1048576,9,1)</f>
        <v xml:space="preserve"> Chordata</v>
      </c>
      <c r="G572" t="str">
        <f>VLOOKUP($A572,tax!$1:$1048576,10,1)</f>
        <v xml:space="preserve"> Craniata</v>
      </c>
    </row>
    <row r="573" spans="1:7" x14ac:dyDescent="0.25">
      <c r="A573" t="s">
        <v>712</v>
      </c>
      <c r="B573" t="s">
        <v>11</v>
      </c>
      <c r="C573">
        <v>59</v>
      </c>
      <c r="D573" t="str">
        <f>VLOOKUP(A573,tax!$1:$1048576,7,1)</f>
        <v>Eukaryota</v>
      </c>
      <c r="E573" t="str">
        <f>VLOOKUP($A573,tax!$1:$1048576,8,1)</f>
        <v xml:space="preserve"> Metazoa</v>
      </c>
      <c r="F573" t="str">
        <f>VLOOKUP($A573,tax!$1:$1048576,9,1)</f>
        <v xml:space="preserve"> Chordata</v>
      </c>
      <c r="G573" t="str">
        <f>VLOOKUP($A573,tax!$1:$1048576,10,1)</f>
        <v xml:space="preserve"> Craniata</v>
      </c>
    </row>
    <row r="574" spans="1:7" x14ac:dyDescent="0.25">
      <c r="A574" t="s">
        <v>714</v>
      </c>
      <c r="B574" t="s">
        <v>716</v>
      </c>
      <c r="C574">
        <v>51</v>
      </c>
      <c r="D574" t="str">
        <f>VLOOKUP(A574,tax!$1:$1048576,7,1)</f>
        <v>Eukaryota</v>
      </c>
      <c r="E574" t="str">
        <f>VLOOKUP($A574,tax!$1:$1048576,8,1)</f>
        <v xml:space="preserve"> Choanoflagellida</v>
      </c>
      <c r="F574" t="str">
        <f>VLOOKUP($A574,tax!$1:$1048576,9,1)</f>
        <v xml:space="preserve"> Codonosigidae</v>
      </c>
      <c r="G574" t="str">
        <f>VLOOKUP($A574,tax!$1:$1048576,10,1)</f>
        <v xml:space="preserve"> Monosiga.</v>
      </c>
    </row>
    <row r="575" spans="1:7" x14ac:dyDescent="0.25">
      <c r="A575" t="s">
        <v>714</v>
      </c>
      <c r="B575" t="s">
        <v>11</v>
      </c>
      <c r="C575">
        <v>62</v>
      </c>
      <c r="D575" t="str">
        <f>VLOOKUP(A575,tax!$1:$1048576,7,1)</f>
        <v>Eukaryota</v>
      </c>
      <c r="E575" t="str">
        <f>VLOOKUP($A575,tax!$1:$1048576,8,1)</f>
        <v xml:space="preserve"> Choanoflagellida</v>
      </c>
      <c r="F575" t="str">
        <f>VLOOKUP($A575,tax!$1:$1048576,9,1)</f>
        <v xml:space="preserve"> Codonosigidae</v>
      </c>
      <c r="G575" t="str">
        <f>VLOOKUP($A575,tax!$1:$1048576,10,1)</f>
        <v xml:space="preserve"> Monosiga.</v>
      </c>
    </row>
    <row r="576" spans="1:7" x14ac:dyDescent="0.25">
      <c r="A576" t="s">
        <v>714</v>
      </c>
      <c r="B576" t="s">
        <v>26</v>
      </c>
      <c r="C576">
        <v>84</v>
      </c>
      <c r="D576" t="str">
        <f>VLOOKUP(A576,tax!$1:$1048576,7,1)</f>
        <v>Eukaryota</v>
      </c>
      <c r="E576" t="str">
        <f>VLOOKUP($A576,tax!$1:$1048576,8,1)</f>
        <v xml:space="preserve"> Choanoflagellida</v>
      </c>
      <c r="F576" t="str">
        <f>VLOOKUP($A576,tax!$1:$1048576,9,1)</f>
        <v xml:space="preserve"> Codonosigidae</v>
      </c>
      <c r="G576" t="str">
        <f>VLOOKUP($A576,tax!$1:$1048576,10,1)</f>
        <v xml:space="preserve"> Monosiga.</v>
      </c>
    </row>
    <row r="577" spans="1:7" x14ac:dyDescent="0.25">
      <c r="A577" t="s">
        <v>718</v>
      </c>
      <c r="B577" t="s">
        <v>11</v>
      </c>
      <c r="C577">
        <v>62</v>
      </c>
      <c r="D577" t="str">
        <f>VLOOKUP(A577,tax!$1:$1048576,7,1)</f>
        <v>Eukaryota</v>
      </c>
      <c r="E577" t="str">
        <f>VLOOKUP($A577,tax!$1:$1048576,8,1)</f>
        <v xml:space="preserve"> Choanoflagellida</v>
      </c>
      <c r="F577" t="str">
        <f>VLOOKUP($A577,tax!$1:$1048576,9,1)</f>
        <v xml:space="preserve"> Codonosigidae</v>
      </c>
      <c r="G577" t="str">
        <f>VLOOKUP($A577,tax!$1:$1048576,10,1)</f>
        <v xml:space="preserve"> Monosiga.</v>
      </c>
    </row>
    <row r="578" spans="1:7" x14ac:dyDescent="0.25">
      <c r="A578" t="s">
        <v>718</v>
      </c>
      <c r="B578" t="s">
        <v>13</v>
      </c>
      <c r="C578">
        <v>109</v>
      </c>
      <c r="D578" t="str">
        <f>VLOOKUP(A578,tax!$1:$1048576,7,1)</f>
        <v>Eukaryota</v>
      </c>
      <c r="E578" t="str">
        <f>VLOOKUP($A578,tax!$1:$1048576,8,1)</f>
        <v xml:space="preserve"> Choanoflagellida</v>
      </c>
      <c r="F578" t="str">
        <f>VLOOKUP($A578,tax!$1:$1048576,9,1)</f>
        <v xml:space="preserve"> Codonosigidae</v>
      </c>
      <c r="G578" t="str">
        <f>VLOOKUP($A578,tax!$1:$1048576,10,1)</f>
        <v xml:space="preserve"> Monosiga.</v>
      </c>
    </row>
    <row r="579" spans="1:7" x14ac:dyDescent="0.25">
      <c r="A579" t="s">
        <v>720</v>
      </c>
      <c r="B579" t="s">
        <v>11</v>
      </c>
      <c r="C579">
        <v>62</v>
      </c>
      <c r="D579" t="str">
        <f>VLOOKUP(A579,tax!$1:$1048576,7,1)</f>
        <v>Eukaryota</v>
      </c>
      <c r="E579" t="str">
        <f>VLOOKUP($A579,tax!$1:$1048576,8,1)</f>
        <v xml:space="preserve"> Choanoflagellida</v>
      </c>
      <c r="F579" t="str">
        <f>VLOOKUP($A579,tax!$1:$1048576,9,1)</f>
        <v xml:space="preserve"> Codonosigidae</v>
      </c>
      <c r="G579" t="str">
        <f>VLOOKUP($A579,tax!$1:$1048576,10,1)</f>
        <v xml:space="preserve"> Monosiga.</v>
      </c>
    </row>
    <row r="580" spans="1:7" x14ac:dyDescent="0.25">
      <c r="A580" t="s">
        <v>720</v>
      </c>
      <c r="B580" t="s">
        <v>13</v>
      </c>
      <c r="C580">
        <v>105</v>
      </c>
      <c r="D580" t="str">
        <f>VLOOKUP(A580,tax!$1:$1048576,7,1)</f>
        <v>Eukaryota</v>
      </c>
      <c r="E580" t="str">
        <f>VLOOKUP($A580,tax!$1:$1048576,8,1)</f>
        <v xml:space="preserve"> Choanoflagellida</v>
      </c>
      <c r="F580" t="str">
        <f>VLOOKUP($A580,tax!$1:$1048576,9,1)</f>
        <v xml:space="preserve"> Codonosigidae</v>
      </c>
      <c r="G580" t="str">
        <f>VLOOKUP($A580,tax!$1:$1048576,10,1)</f>
        <v xml:space="preserve"> Monosiga.</v>
      </c>
    </row>
    <row r="581" spans="1:7" x14ac:dyDescent="0.25">
      <c r="A581" t="s">
        <v>722</v>
      </c>
      <c r="B581" t="s">
        <v>11</v>
      </c>
      <c r="C581">
        <v>62</v>
      </c>
      <c r="D581" t="str">
        <f>VLOOKUP(A581,tax!$1:$1048576,7,1)</f>
        <v>Eukaryota</v>
      </c>
      <c r="E581" t="str">
        <f>VLOOKUP($A581,tax!$1:$1048576,8,1)</f>
        <v xml:space="preserve"> Choanoflagellida</v>
      </c>
      <c r="F581" t="str">
        <f>VLOOKUP($A581,tax!$1:$1048576,9,1)</f>
        <v xml:space="preserve"> Codonosigidae</v>
      </c>
      <c r="G581" t="str">
        <f>VLOOKUP($A581,tax!$1:$1048576,10,1)</f>
        <v xml:space="preserve"> Monosiga.</v>
      </c>
    </row>
    <row r="582" spans="1:7" x14ac:dyDescent="0.25">
      <c r="A582" t="s">
        <v>724</v>
      </c>
      <c r="B582" t="s">
        <v>11</v>
      </c>
      <c r="C582">
        <v>62</v>
      </c>
      <c r="D582" t="str">
        <f>VLOOKUP(A582,tax!$1:$1048576,7,1)</f>
        <v>Eukaryota</v>
      </c>
      <c r="E582" t="str">
        <f>VLOOKUP($A582,tax!$1:$1048576,8,1)</f>
        <v xml:space="preserve"> Choanoflagellida</v>
      </c>
      <c r="F582" t="str">
        <f>VLOOKUP($A582,tax!$1:$1048576,9,1)</f>
        <v xml:space="preserve"> Codonosigidae</v>
      </c>
      <c r="G582" t="str">
        <f>VLOOKUP($A582,tax!$1:$1048576,10,1)</f>
        <v xml:space="preserve"> Monosiga.</v>
      </c>
    </row>
    <row r="583" spans="1:7" x14ac:dyDescent="0.25">
      <c r="A583" t="s">
        <v>724</v>
      </c>
      <c r="B583" t="s">
        <v>32</v>
      </c>
      <c r="C583">
        <v>102</v>
      </c>
      <c r="D583" t="str">
        <f>VLOOKUP(A583,tax!$1:$1048576,7,1)</f>
        <v>Eukaryota</v>
      </c>
      <c r="E583" t="str">
        <f>VLOOKUP($A583,tax!$1:$1048576,8,1)</f>
        <v xml:space="preserve"> Choanoflagellida</v>
      </c>
      <c r="F583" t="str">
        <f>VLOOKUP($A583,tax!$1:$1048576,9,1)</f>
        <v xml:space="preserve"> Codonosigidae</v>
      </c>
      <c r="G583" t="str">
        <f>VLOOKUP($A583,tax!$1:$1048576,10,1)</f>
        <v xml:space="preserve"> Monosiga.</v>
      </c>
    </row>
    <row r="584" spans="1:7" x14ac:dyDescent="0.25">
      <c r="A584" t="s">
        <v>726</v>
      </c>
      <c r="B584" t="s">
        <v>728</v>
      </c>
      <c r="C584">
        <v>96</v>
      </c>
      <c r="D584" t="str">
        <f>VLOOKUP(A584,tax!$1:$1048576,7,1)</f>
        <v>Eukaryota</v>
      </c>
      <c r="E584" t="str">
        <f>VLOOKUP($A584,tax!$1:$1048576,8,1)</f>
        <v xml:space="preserve"> Choanoflagellida</v>
      </c>
      <c r="F584" t="str">
        <f>VLOOKUP($A584,tax!$1:$1048576,9,1)</f>
        <v xml:space="preserve"> Codonosigidae</v>
      </c>
      <c r="G584" t="str">
        <f>VLOOKUP($A584,tax!$1:$1048576,10,1)</f>
        <v xml:space="preserve"> Monosiga.</v>
      </c>
    </row>
    <row r="585" spans="1:7" x14ac:dyDescent="0.25">
      <c r="A585" t="s">
        <v>726</v>
      </c>
      <c r="B585" t="s">
        <v>11</v>
      </c>
      <c r="C585">
        <v>61</v>
      </c>
      <c r="D585" t="str">
        <f>VLOOKUP(A585,tax!$1:$1048576,7,1)</f>
        <v>Eukaryota</v>
      </c>
      <c r="E585" t="str">
        <f>VLOOKUP($A585,tax!$1:$1048576,8,1)</f>
        <v xml:space="preserve"> Choanoflagellida</v>
      </c>
      <c r="F585" t="str">
        <f>VLOOKUP($A585,tax!$1:$1048576,9,1)</f>
        <v xml:space="preserve"> Codonosigidae</v>
      </c>
      <c r="G585" t="str">
        <f>VLOOKUP($A585,tax!$1:$1048576,10,1)</f>
        <v xml:space="preserve"> Monosiga.</v>
      </c>
    </row>
    <row r="586" spans="1:7" x14ac:dyDescent="0.25">
      <c r="A586" t="s">
        <v>730</v>
      </c>
      <c r="B586" t="s">
        <v>11</v>
      </c>
      <c r="C586">
        <v>62</v>
      </c>
      <c r="D586" t="str">
        <f>VLOOKUP(A586,tax!$1:$1048576,7,1)</f>
        <v>Eukaryota</v>
      </c>
      <c r="E586" t="str">
        <f>VLOOKUP($A586,tax!$1:$1048576,8,1)</f>
        <v xml:space="preserve"> Choanoflagellida</v>
      </c>
      <c r="F586" t="str">
        <f>VLOOKUP($A586,tax!$1:$1048576,9,1)</f>
        <v xml:space="preserve"> Codonosigidae</v>
      </c>
      <c r="G586" t="str">
        <f>VLOOKUP($A586,tax!$1:$1048576,10,1)</f>
        <v xml:space="preserve"> Monosiga.</v>
      </c>
    </row>
    <row r="587" spans="1:7" x14ac:dyDescent="0.25">
      <c r="A587" t="s">
        <v>732</v>
      </c>
      <c r="B587" t="s">
        <v>11</v>
      </c>
      <c r="C587">
        <v>62</v>
      </c>
      <c r="D587" t="str">
        <f>VLOOKUP(A587,tax!$1:$1048576,7,1)</f>
        <v>Eukaryota</v>
      </c>
      <c r="E587" t="str">
        <f>VLOOKUP($A587,tax!$1:$1048576,8,1)</f>
        <v xml:space="preserve"> Metazoa</v>
      </c>
      <c r="F587" t="str">
        <f>VLOOKUP($A587,tax!$1:$1048576,9,1)</f>
        <v xml:space="preserve"> Chordata</v>
      </c>
      <c r="G587" t="str">
        <f>VLOOKUP($A587,tax!$1:$1048576,10,1)</f>
        <v xml:space="preserve"> Craniata</v>
      </c>
    </row>
    <row r="588" spans="1:7" x14ac:dyDescent="0.25">
      <c r="A588" t="s">
        <v>734</v>
      </c>
      <c r="B588" t="s">
        <v>11</v>
      </c>
      <c r="C588">
        <v>62</v>
      </c>
      <c r="D588" t="str">
        <f>VLOOKUP(A588,tax!$1:$1048576,7,1)</f>
        <v>Eukaryota</v>
      </c>
      <c r="E588" t="str">
        <f>VLOOKUP($A588,tax!$1:$1048576,8,1)</f>
        <v xml:space="preserve"> Fungi</v>
      </c>
      <c r="F588" t="str">
        <f>VLOOKUP($A588,tax!$1:$1048576,9,1)</f>
        <v xml:space="preserve"> Dikarya</v>
      </c>
      <c r="G588" t="str">
        <f>VLOOKUP($A588,tax!$1:$1048576,10,1)</f>
        <v xml:space="preserve"> Basidiomycota</v>
      </c>
    </row>
    <row r="589" spans="1:7" x14ac:dyDescent="0.25">
      <c r="A589" t="s">
        <v>736</v>
      </c>
      <c r="B589" t="s">
        <v>556</v>
      </c>
      <c r="C589">
        <v>296</v>
      </c>
      <c r="D589" t="str">
        <f>VLOOKUP(A589,tax!$1:$1048576,7,1)</f>
        <v>Eukaryota</v>
      </c>
      <c r="E589" t="str">
        <f>VLOOKUP($A589,tax!$1:$1048576,8,1)</f>
        <v xml:space="preserve"> Fungi</v>
      </c>
      <c r="F589" t="str">
        <f>VLOOKUP($A589,tax!$1:$1048576,9,1)</f>
        <v xml:space="preserve"> Dikarya</v>
      </c>
      <c r="G589" t="str">
        <f>VLOOKUP($A589,tax!$1:$1048576,10,1)</f>
        <v xml:space="preserve"> Basidiomycota</v>
      </c>
    </row>
    <row r="590" spans="1:7" x14ac:dyDescent="0.25">
      <c r="A590" t="s">
        <v>736</v>
      </c>
      <c r="B590" t="s">
        <v>11</v>
      </c>
      <c r="C590">
        <v>57</v>
      </c>
      <c r="D590" t="str">
        <f>VLOOKUP(A590,tax!$1:$1048576,7,1)</f>
        <v>Eukaryota</v>
      </c>
      <c r="E590" t="str">
        <f>VLOOKUP($A590,tax!$1:$1048576,8,1)</f>
        <v xml:space="preserve"> Fungi</v>
      </c>
      <c r="F590" t="str">
        <f>VLOOKUP($A590,tax!$1:$1048576,9,1)</f>
        <v xml:space="preserve"> Dikarya</v>
      </c>
      <c r="G590" t="str">
        <f>VLOOKUP($A590,tax!$1:$1048576,10,1)</f>
        <v xml:space="preserve"> Basidiomycota</v>
      </c>
    </row>
    <row r="591" spans="1:7" x14ac:dyDescent="0.25">
      <c r="A591" t="s">
        <v>738</v>
      </c>
      <c r="B591" t="s">
        <v>182</v>
      </c>
      <c r="C591">
        <v>114</v>
      </c>
      <c r="D591" t="str">
        <f>VLOOKUP(A591,tax!$1:$1048576,7,1)</f>
        <v>Eukaryota</v>
      </c>
      <c r="E591" t="str">
        <f>VLOOKUP($A591,tax!$1:$1048576,8,1)</f>
        <v xml:space="preserve"> Fungi</v>
      </c>
      <c r="F591" t="str">
        <f>VLOOKUP($A591,tax!$1:$1048576,9,1)</f>
        <v xml:space="preserve"> Dikarya</v>
      </c>
      <c r="G591" t="str">
        <f>VLOOKUP($A591,tax!$1:$1048576,10,1)</f>
        <v xml:space="preserve"> Basidiomycota</v>
      </c>
    </row>
    <row r="592" spans="1:7" x14ac:dyDescent="0.25">
      <c r="A592" t="s">
        <v>738</v>
      </c>
      <c r="B592" t="s">
        <v>11</v>
      </c>
      <c r="C592">
        <v>58</v>
      </c>
      <c r="D592" t="str">
        <f>VLOOKUP(A592,tax!$1:$1048576,7,1)</f>
        <v>Eukaryota</v>
      </c>
      <c r="E592" t="str">
        <f>VLOOKUP($A592,tax!$1:$1048576,8,1)</f>
        <v xml:space="preserve"> Fungi</v>
      </c>
      <c r="F592" t="str">
        <f>VLOOKUP($A592,tax!$1:$1048576,9,1)</f>
        <v xml:space="preserve"> Dikarya</v>
      </c>
      <c r="G592" t="str">
        <f>VLOOKUP($A592,tax!$1:$1048576,10,1)</f>
        <v xml:space="preserve"> Basidiomycota</v>
      </c>
    </row>
    <row r="593" spans="1:7" x14ac:dyDescent="0.25">
      <c r="A593" t="s">
        <v>740</v>
      </c>
      <c r="B593" t="s">
        <v>11</v>
      </c>
      <c r="C593">
        <v>62</v>
      </c>
      <c r="D593" t="str">
        <f>VLOOKUP(A593,tax!$1:$1048576,7,1)</f>
        <v>Eukaryota</v>
      </c>
      <c r="E593" t="str">
        <f>VLOOKUP($A593,tax!$1:$1048576,8,1)</f>
        <v xml:space="preserve"> Fungi</v>
      </c>
      <c r="F593" t="str">
        <f>VLOOKUP($A593,tax!$1:$1048576,9,1)</f>
        <v xml:space="preserve"> Dikarya</v>
      </c>
      <c r="G593" t="str">
        <f>VLOOKUP($A593,tax!$1:$1048576,10,1)</f>
        <v xml:space="preserve"> Basidiomycota</v>
      </c>
    </row>
    <row r="594" spans="1:7" x14ac:dyDescent="0.25">
      <c r="A594" t="s">
        <v>740</v>
      </c>
      <c r="B594" t="s">
        <v>192</v>
      </c>
      <c r="C594">
        <v>27</v>
      </c>
      <c r="D594" t="str">
        <f>VLOOKUP(A594,tax!$1:$1048576,7,1)</f>
        <v>Eukaryota</v>
      </c>
      <c r="E594" t="str">
        <f>VLOOKUP($A594,tax!$1:$1048576,8,1)</f>
        <v xml:space="preserve"> Fungi</v>
      </c>
      <c r="F594" t="str">
        <f>VLOOKUP($A594,tax!$1:$1048576,9,1)</f>
        <v xml:space="preserve"> Dikarya</v>
      </c>
      <c r="G594" t="str">
        <f>VLOOKUP($A594,tax!$1:$1048576,10,1)</f>
        <v xml:space="preserve"> Basidiomycota</v>
      </c>
    </row>
    <row r="595" spans="1:7" x14ac:dyDescent="0.25">
      <c r="A595" t="s">
        <v>740</v>
      </c>
      <c r="B595" t="s">
        <v>13</v>
      </c>
      <c r="C595">
        <v>110</v>
      </c>
      <c r="D595" t="str">
        <f>VLOOKUP(A595,tax!$1:$1048576,7,1)</f>
        <v>Eukaryota</v>
      </c>
      <c r="E595" t="str">
        <f>VLOOKUP($A595,tax!$1:$1048576,8,1)</f>
        <v xml:space="preserve"> Fungi</v>
      </c>
      <c r="F595" t="str">
        <f>VLOOKUP($A595,tax!$1:$1048576,9,1)</f>
        <v xml:space="preserve"> Dikarya</v>
      </c>
      <c r="G595" t="str">
        <f>VLOOKUP($A595,tax!$1:$1048576,10,1)</f>
        <v xml:space="preserve"> Basidiomycota</v>
      </c>
    </row>
    <row r="596" spans="1:7" x14ac:dyDescent="0.25">
      <c r="A596" t="s">
        <v>742</v>
      </c>
      <c r="B596" t="s">
        <v>11</v>
      </c>
      <c r="C596">
        <v>62</v>
      </c>
      <c r="D596" t="str">
        <f>VLOOKUP(A596,tax!$1:$1048576,7,1)</f>
        <v>Eukaryota</v>
      </c>
      <c r="E596" t="str">
        <f>VLOOKUP($A596,tax!$1:$1048576,8,1)</f>
        <v xml:space="preserve"> Fungi</v>
      </c>
      <c r="F596" t="str">
        <f>VLOOKUP($A596,tax!$1:$1048576,9,1)</f>
        <v xml:space="preserve"> Dikarya</v>
      </c>
      <c r="G596" t="str">
        <f>VLOOKUP($A596,tax!$1:$1048576,10,1)</f>
        <v xml:space="preserve"> Basidiomycota</v>
      </c>
    </row>
    <row r="597" spans="1:7" x14ac:dyDescent="0.25">
      <c r="A597" t="s">
        <v>742</v>
      </c>
      <c r="B597" t="s">
        <v>13</v>
      </c>
      <c r="C597">
        <v>97</v>
      </c>
      <c r="D597" t="str">
        <f>VLOOKUP(A597,tax!$1:$1048576,7,1)</f>
        <v>Eukaryota</v>
      </c>
      <c r="E597" t="str">
        <f>VLOOKUP($A597,tax!$1:$1048576,8,1)</f>
        <v xml:space="preserve"> Fungi</v>
      </c>
      <c r="F597" t="str">
        <f>VLOOKUP($A597,tax!$1:$1048576,9,1)</f>
        <v xml:space="preserve"> Dikarya</v>
      </c>
      <c r="G597" t="str">
        <f>VLOOKUP($A597,tax!$1:$1048576,10,1)</f>
        <v xml:space="preserve"> Basidiomycota</v>
      </c>
    </row>
    <row r="598" spans="1:7" x14ac:dyDescent="0.25">
      <c r="A598" t="s">
        <v>744</v>
      </c>
      <c r="B598" t="s">
        <v>11</v>
      </c>
      <c r="C598">
        <v>62</v>
      </c>
      <c r="D598" t="str">
        <f>VLOOKUP(A598,tax!$1:$1048576,7,1)</f>
        <v>Eukaryota</v>
      </c>
      <c r="E598" t="str">
        <f>VLOOKUP($A598,tax!$1:$1048576,8,1)</f>
        <v xml:space="preserve"> Fungi</v>
      </c>
      <c r="F598" t="str">
        <f>VLOOKUP($A598,tax!$1:$1048576,9,1)</f>
        <v xml:space="preserve"> Dikarya</v>
      </c>
      <c r="G598" t="str">
        <f>VLOOKUP($A598,tax!$1:$1048576,10,1)</f>
        <v xml:space="preserve"> Basidiomycota</v>
      </c>
    </row>
    <row r="599" spans="1:7" x14ac:dyDescent="0.25">
      <c r="A599" t="s">
        <v>744</v>
      </c>
      <c r="B599" t="s">
        <v>13</v>
      </c>
      <c r="C599">
        <v>92</v>
      </c>
      <c r="D599" t="str">
        <f>VLOOKUP(A599,tax!$1:$1048576,7,1)</f>
        <v>Eukaryota</v>
      </c>
      <c r="E599" t="str">
        <f>VLOOKUP($A599,tax!$1:$1048576,8,1)</f>
        <v xml:space="preserve"> Fungi</v>
      </c>
      <c r="F599" t="str">
        <f>VLOOKUP($A599,tax!$1:$1048576,9,1)</f>
        <v xml:space="preserve"> Dikarya</v>
      </c>
      <c r="G599" t="str">
        <f>VLOOKUP($A599,tax!$1:$1048576,10,1)</f>
        <v xml:space="preserve"> Basidiomycota</v>
      </c>
    </row>
    <row r="600" spans="1:7" x14ac:dyDescent="0.25">
      <c r="A600" t="s">
        <v>746</v>
      </c>
      <c r="B600" t="s">
        <v>11</v>
      </c>
      <c r="C600">
        <v>62</v>
      </c>
      <c r="D600" t="str">
        <f>VLOOKUP(A600,tax!$1:$1048576,7,1)</f>
        <v>Eukaryota</v>
      </c>
      <c r="E600" t="str">
        <f>VLOOKUP($A600,tax!$1:$1048576,8,1)</f>
        <v xml:space="preserve"> Fungi</v>
      </c>
      <c r="F600" t="str">
        <f>VLOOKUP($A600,tax!$1:$1048576,9,1)</f>
        <v xml:space="preserve"> Dikarya</v>
      </c>
      <c r="G600" t="str">
        <f>VLOOKUP($A600,tax!$1:$1048576,10,1)</f>
        <v xml:space="preserve"> Basidiomycota</v>
      </c>
    </row>
    <row r="601" spans="1:7" x14ac:dyDescent="0.25">
      <c r="A601" t="s">
        <v>746</v>
      </c>
      <c r="B601" t="s">
        <v>32</v>
      </c>
      <c r="C601">
        <v>98</v>
      </c>
      <c r="D601" t="str">
        <f>VLOOKUP(A601,tax!$1:$1048576,7,1)</f>
        <v>Eukaryota</v>
      </c>
      <c r="E601" t="str">
        <f>VLOOKUP($A601,tax!$1:$1048576,8,1)</f>
        <v xml:space="preserve"> Fungi</v>
      </c>
      <c r="F601" t="str">
        <f>VLOOKUP($A601,tax!$1:$1048576,9,1)</f>
        <v xml:space="preserve"> Dikarya</v>
      </c>
      <c r="G601" t="str">
        <f>VLOOKUP($A601,tax!$1:$1048576,10,1)</f>
        <v xml:space="preserve"> Basidiomycota</v>
      </c>
    </row>
    <row r="602" spans="1:7" x14ac:dyDescent="0.25">
      <c r="A602" t="s">
        <v>748</v>
      </c>
      <c r="B602" t="s">
        <v>11</v>
      </c>
      <c r="C602">
        <v>62</v>
      </c>
      <c r="D602" t="str">
        <f>VLOOKUP(A602,tax!$1:$1048576,7,1)</f>
        <v>Eukaryota</v>
      </c>
      <c r="E602" t="str">
        <f>VLOOKUP($A602,tax!$1:$1048576,8,1)</f>
        <v xml:space="preserve"> Fungi</v>
      </c>
      <c r="F602" t="str">
        <f>VLOOKUP($A602,tax!$1:$1048576,9,1)</f>
        <v xml:space="preserve"> Dikarya</v>
      </c>
      <c r="G602" t="str">
        <f>VLOOKUP($A602,tax!$1:$1048576,10,1)</f>
        <v xml:space="preserve"> Basidiomycota</v>
      </c>
    </row>
    <row r="603" spans="1:7" x14ac:dyDescent="0.25">
      <c r="A603" t="s">
        <v>748</v>
      </c>
      <c r="B603" t="s">
        <v>13</v>
      </c>
      <c r="C603">
        <v>108</v>
      </c>
      <c r="D603" t="str">
        <f>VLOOKUP(A603,tax!$1:$1048576,7,1)</f>
        <v>Eukaryota</v>
      </c>
      <c r="E603" t="str">
        <f>VLOOKUP($A603,tax!$1:$1048576,8,1)</f>
        <v xml:space="preserve"> Fungi</v>
      </c>
      <c r="F603" t="str">
        <f>VLOOKUP($A603,tax!$1:$1048576,9,1)</f>
        <v xml:space="preserve"> Dikarya</v>
      </c>
      <c r="G603" t="str">
        <f>VLOOKUP($A603,tax!$1:$1048576,10,1)</f>
        <v xml:space="preserve"> Basidiomycota</v>
      </c>
    </row>
    <row r="604" spans="1:7" x14ac:dyDescent="0.25">
      <c r="A604" t="s">
        <v>750</v>
      </c>
      <c r="B604" t="s">
        <v>11</v>
      </c>
      <c r="C604">
        <v>61</v>
      </c>
      <c r="D604" t="str">
        <f>VLOOKUP(A604,tax!$1:$1048576,7,1)</f>
        <v>Eukaryota</v>
      </c>
      <c r="E604" t="str">
        <f>VLOOKUP($A604,tax!$1:$1048576,8,1)</f>
        <v xml:space="preserve"> Fungi</v>
      </c>
      <c r="F604" t="str">
        <f>VLOOKUP($A604,tax!$1:$1048576,9,1)</f>
        <v xml:space="preserve"> Dikarya</v>
      </c>
      <c r="G604" t="str">
        <f>VLOOKUP($A604,tax!$1:$1048576,10,1)</f>
        <v xml:space="preserve"> Basidiomycota</v>
      </c>
    </row>
    <row r="605" spans="1:7" x14ac:dyDescent="0.25">
      <c r="A605" t="s">
        <v>752</v>
      </c>
      <c r="B605" t="s">
        <v>11</v>
      </c>
      <c r="C605">
        <v>62</v>
      </c>
      <c r="D605" t="str">
        <f>VLOOKUP(A605,tax!$1:$1048576,7,1)</f>
        <v>Eukaryota</v>
      </c>
      <c r="E605" t="str">
        <f>VLOOKUP($A605,tax!$1:$1048576,8,1)</f>
        <v xml:space="preserve"> Fungi</v>
      </c>
      <c r="F605" t="str">
        <f>VLOOKUP($A605,tax!$1:$1048576,9,1)</f>
        <v xml:space="preserve"> Dikarya</v>
      </c>
      <c r="G605" t="str">
        <f>VLOOKUP($A605,tax!$1:$1048576,10,1)</f>
        <v xml:space="preserve"> Basidiomycota</v>
      </c>
    </row>
    <row r="606" spans="1:7" x14ac:dyDescent="0.25">
      <c r="A606" t="s">
        <v>752</v>
      </c>
      <c r="B606" t="s">
        <v>26</v>
      </c>
      <c r="C606">
        <v>98</v>
      </c>
      <c r="D606" t="str">
        <f>VLOOKUP(A606,tax!$1:$1048576,7,1)</f>
        <v>Eukaryota</v>
      </c>
      <c r="E606" t="str">
        <f>VLOOKUP($A606,tax!$1:$1048576,8,1)</f>
        <v xml:space="preserve"> Fungi</v>
      </c>
      <c r="F606" t="str">
        <f>VLOOKUP($A606,tax!$1:$1048576,9,1)</f>
        <v xml:space="preserve"> Dikarya</v>
      </c>
      <c r="G606" t="str">
        <f>VLOOKUP($A606,tax!$1:$1048576,10,1)</f>
        <v xml:space="preserve"> Basidiomycota</v>
      </c>
    </row>
    <row r="607" spans="1:7" x14ac:dyDescent="0.25">
      <c r="A607" t="s">
        <v>754</v>
      </c>
      <c r="B607" t="s">
        <v>11</v>
      </c>
      <c r="C607">
        <v>62</v>
      </c>
      <c r="D607" t="str">
        <f>VLOOKUP(A607,tax!$1:$1048576,7,1)</f>
        <v>Eukaryota</v>
      </c>
      <c r="E607" t="str">
        <f>VLOOKUP($A607,tax!$1:$1048576,8,1)</f>
        <v xml:space="preserve"> Fungi</v>
      </c>
      <c r="F607" t="str">
        <f>VLOOKUP($A607,tax!$1:$1048576,9,1)</f>
        <v xml:space="preserve"> Dikarya</v>
      </c>
      <c r="G607" t="str">
        <f>VLOOKUP($A607,tax!$1:$1048576,10,1)</f>
        <v xml:space="preserve"> Basidiomycota</v>
      </c>
    </row>
    <row r="608" spans="1:7" x14ac:dyDescent="0.25">
      <c r="A608" t="s">
        <v>756</v>
      </c>
      <c r="B608" t="s">
        <v>758</v>
      </c>
      <c r="C608">
        <v>185</v>
      </c>
      <c r="D608" t="str">
        <f>VLOOKUP(A608,tax!$1:$1048576,7,1)</f>
        <v>Eukaryota</v>
      </c>
      <c r="E608" t="str">
        <f>VLOOKUP($A608,tax!$1:$1048576,8,1)</f>
        <v xml:space="preserve"> Amoebozoa</v>
      </c>
      <c r="F608" t="str">
        <f>VLOOKUP($A608,tax!$1:$1048576,9,1)</f>
        <v xml:space="preserve"> Archamoebae</v>
      </c>
      <c r="G608" t="str">
        <f>VLOOKUP($A608,tax!$1:$1048576,10,1)</f>
        <v xml:space="preserve"> Entamoebidae</v>
      </c>
    </row>
    <row r="609" spans="1:7" x14ac:dyDescent="0.25">
      <c r="A609" t="s">
        <v>756</v>
      </c>
      <c r="B609" t="s">
        <v>11</v>
      </c>
      <c r="C609">
        <v>62</v>
      </c>
      <c r="D609" t="str">
        <f>VLOOKUP(A609,tax!$1:$1048576,7,1)</f>
        <v>Eukaryota</v>
      </c>
      <c r="E609" t="str">
        <f>VLOOKUP($A609,tax!$1:$1048576,8,1)</f>
        <v xml:space="preserve"> Amoebozoa</v>
      </c>
      <c r="F609" t="str">
        <f>VLOOKUP($A609,tax!$1:$1048576,9,1)</f>
        <v xml:space="preserve"> Archamoebae</v>
      </c>
      <c r="G609" t="str">
        <f>VLOOKUP($A609,tax!$1:$1048576,10,1)</f>
        <v xml:space="preserve"> Entamoebidae</v>
      </c>
    </row>
    <row r="610" spans="1:7" x14ac:dyDescent="0.25">
      <c r="A610" t="s">
        <v>759</v>
      </c>
      <c r="B610" t="s">
        <v>11</v>
      </c>
      <c r="C610">
        <v>62</v>
      </c>
      <c r="D610" t="str">
        <f>VLOOKUP(A610,tax!$1:$1048576,7,1)</f>
        <v>Eukaryota</v>
      </c>
      <c r="E610" t="str">
        <f>VLOOKUP($A610,tax!$1:$1048576,8,1)</f>
        <v xml:space="preserve"> Amoebozoa</v>
      </c>
      <c r="F610" t="str">
        <f>VLOOKUP($A610,tax!$1:$1048576,9,1)</f>
        <v xml:space="preserve"> Archamoebae</v>
      </c>
      <c r="G610" t="str">
        <f>VLOOKUP($A610,tax!$1:$1048576,10,1)</f>
        <v xml:space="preserve"> Entamoebidae</v>
      </c>
    </row>
    <row r="611" spans="1:7" x14ac:dyDescent="0.25">
      <c r="A611" t="s">
        <v>761</v>
      </c>
      <c r="B611" t="s">
        <v>11</v>
      </c>
      <c r="C611">
        <v>62</v>
      </c>
      <c r="D611" t="str">
        <f>VLOOKUP(A611,tax!$1:$1048576,7,1)</f>
        <v>Eukaryota</v>
      </c>
      <c r="E611" t="str">
        <f>VLOOKUP($A611,tax!$1:$1048576,8,1)</f>
        <v xml:space="preserve"> Amoebozoa</v>
      </c>
      <c r="F611" t="str">
        <f>VLOOKUP($A611,tax!$1:$1048576,9,1)</f>
        <v xml:space="preserve"> Archamoebae</v>
      </c>
      <c r="G611" t="str">
        <f>VLOOKUP($A611,tax!$1:$1048576,10,1)</f>
        <v xml:space="preserve"> Entamoebidae</v>
      </c>
    </row>
    <row r="612" spans="1:7" x14ac:dyDescent="0.25">
      <c r="A612" t="s">
        <v>763</v>
      </c>
      <c r="B612" t="s">
        <v>11</v>
      </c>
      <c r="C612">
        <v>62</v>
      </c>
      <c r="D612" t="str">
        <f>VLOOKUP(A612,tax!$1:$1048576,7,1)</f>
        <v>Eukaryota</v>
      </c>
      <c r="E612" t="str">
        <f>VLOOKUP($A612,tax!$1:$1048576,8,1)</f>
        <v xml:space="preserve"> Amoebozoa</v>
      </c>
      <c r="F612" t="str">
        <f>VLOOKUP($A612,tax!$1:$1048576,9,1)</f>
        <v xml:space="preserve"> Archamoebae</v>
      </c>
      <c r="G612" t="str">
        <f>VLOOKUP($A612,tax!$1:$1048576,10,1)</f>
        <v xml:space="preserve"> Entamoebidae</v>
      </c>
    </row>
    <row r="613" spans="1:7" x14ac:dyDescent="0.25">
      <c r="A613" t="s">
        <v>765</v>
      </c>
      <c r="B613" t="s">
        <v>11</v>
      </c>
      <c r="C613">
        <v>62</v>
      </c>
      <c r="D613" t="str">
        <f>VLOOKUP(A613,tax!$1:$1048576,7,1)</f>
        <v>Eukaryota</v>
      </c>
      <c r="E613" t="str">
        <f>VLOOKUP($A613,tax!$1:$1048576,8,1)</f>
        <v xml:space="preserve"> Amoebozoa</v>
      </c>
      <c r="F613" t="str">
        <f>VLOOKUP($A613,tax!$1:$1048576,9,1)</f>
        <v xml:space="preserve"> Archamoebae</v>
      </c>
      <c r="G613" t="str">
        <f>VLOOKUP($A613,tax!$1:$1048576,10,1)</f>
        <v xml:space="preserve"> Entamoebidae</v>
      </c>
    </row>
    <row r="614" spans="1:7" x14ac:dyDescent="0.25">
      <c r="A614" t="s">
        <v>765</v>
      </c>
      <c r="B614" t="s">
        <v>13</v>
      </c>
      <c r="C614">
        <v>102</v>
      </c>
      <c r="D614" t="str">
        <f>VLOOKUP(A614,tax!$1:$1048576,7,1)</f>
        <v>Eukaryota</v>
      </c>
      <c r="E614" t="str">
        <f>VLOOKUP($A614,tax!$1:$1048576,8,1)</f>
        <v xml:space="preserve"> Amoebozoa</v>
      </c>
      <c r="F614" t="str">
        <f>VLOOKUP($A614,tax!$1:$1048576,9,1)</f>
        <v xml:space="preserve"> Archamoebae</v>
      </c>
      <c r="G614" t="str">
        <f>VLOOKUP($A614,tax!$1:$1048576,10,1)</f>
        <v xml:space="preserve"> Entamoebidae</v>
      </c>
    </row>
    <row r="615" spans="1:7" x14ac:dyDescent="0.25">
      <c r="A615" t="s">
        <v>767</v>
      </c>
      <c r="B615" t="s">
        <v>769</v>
      </c>
      <c r="C615">
        <v>30</v>
      </c>
      <c r="D615" t="str">
        <f>VLOOKUP(A615,tax!$1:$1048576,7,1)</f>
        <v>Eukaryota</v>
      </c>
      <c r="E615" t="str">
        <f>VLOOKUP($A615,tax!$1:$1048576,8,1)</f>
        <v xml:space="preserve"> Amoebozoa</v>
      </c>
      <c r="F615" t="str">
        <f>VLOOKUP($A615,tax!$1:$1048576,9,1)</f>
        <v xml:space="preserve"> Archamoebae</v>
      </c>
      <c r="G615" t="str">
        <f>VLOOKUP($A615,tax!$1:$1048576,10,1)</f>
        <v xml:space="preserve"> Entamoebidae</v>
      </c>
    </row>
    <row r="616" spans="1:7" x14ac:dyDescent="0.25">
      <c r="A616" t="s">
        <v>767</v>
      </c>
      <c r="B616" t="s">
        <v>11</v>
      </c>
      <c r="C616">
        <v>62</v>
      </c>
      <c r="D616" t="str">
        <f>VLOOKUP(A616,tax!$1:$1048576,7,1)</f>
        <v>Eukaryota</v>
      </c>
      <c r="E616" t="str">
        <f>VLOOKUP($A616,tax!$1:$1048576,8,1)</f>
        <v xml:space="preserve"> Amoebozoa</v>
      </c>
      <c r="F616" t="str">
        <f>VLOOKUP($A616,tax!$1:$1048576,9,1)</f>
        <v xml:space="preserve"> Archamoebae</v>
      </c>
      <c r="G616" t="str">
        <f>VLOOKUP($A616,tax!$1:$1048576,10,1)</f>
        <v xml:space="preserve"> Entamoebidae</v>
      </c>
    </row>
    <row r="617" spans="1:7" x14ac:dyDescent="0.25">
      <c r="A617" t="s">
        <v>767</v>
      </c>
      <c r="B617" t="s">
        <v>13</v>
      </c>
      <c r="C617">
        <v>111</v>
      </c>
      <c r="D617" t="str">
        <f>VLOOKUP(A617,tax!$1:$1048576,7,1)</f>
        <v>Eukaryota</v>
      </c>
      <c r="E617" t="str">
        <f>VLOOKUP($A617,tax!$1:$1048576,8,1)</f>
        <v xml:space="preserve"> Amoebozoa</v>
      </c>
      <c r="F617" t="str">
        <f>VLOOKUP($A617,tax!$1:$1048576,9,1)</f>
        <v xml:space="preserve"> Archamoebae</v>
      </c>
      <c r="G617" t="str">
        <f>VLOOKUP($A617,tax!$1:$1048576,10,1)</f>
        <v xml:space="preserve"> Entamoebidae</v>
      </c>
    </row>
    <row r="618" spans="1:7" x14ac:dyDescent="0.25">
      <c r="A618" t="s">
        <v>770</v>
      </c>
      <c r="B618" t="s">
        <v>772</v>
      </c>
      <c r="C618">
        <v>24</v>
      </c>
      <c r="D618" t="str">
        <f>VLOOKUP(A618,tax!$1:$1048576,7,1)</f>
        <v>Eukaryota</v>
      </c>
      <c r="E618" t="str">
        <f>VLOOKUP($A618,tax!$1:$1048576,8,1)</f>
        <v xml:space="preserve"> Amoebozoa</v>
      </c>
      <c r="F618" t="str">
        <f>VLOOKUP($A618,tax!$1:$1048576,9,1)</f>
        <v xml:space="preserve"> Archamoebae</v>
      </c>
      <c r="G618" t="str">
        <f>VLOOKUP($A618,tax!$1:$1048576,10,1)</f>
        <v xml:space="preserve"> Entamoebidae</v>
      </c>
    </row>
    <row r="619" spans="1:7" x14ac:dyDescent="0.25">
      <c r="A619" t="s">
        <v>770</v>
      </c>
      <c r="B619" t="s">
        <v>11</v>
      </c>
      <c r="C619">
        <v>62</v>
      </c>
      <c r="D619" t="str">
        <f>VLOOKUP(A619,tax!$1:$1048576,7,1)</f>
        <v>Eukaryota</v>
      </c>
      <c r="E619" t="str">
        <f>VLOOKUP($A619,tax!$1:$1048576,8,1)</f>
        <v xml:space="preserve"> Amoebozoa</v>
      </c>
      <c r="F619" t="str">
        <f>VLOOKUP($A619,tax!$1:$1048576,9,1)</f>
        <v xml:space="preserve"> Archamoebae</v>
      </c>
      <c r="G619" t="str">
        <f>VLOOKUP($A619,tax!$1:$1048576,10,1)</f>
        <v xml:space="preserve"> Entamoebidae</v>
      </c>
    </row>
    <row r="620" spans="1:7" x14ac:dyDescent="0.25">
      <c r="A620" t="s">
        <v>773</v>
      </c>
      <c r="B620" t="s">
        <v>11</v>
      </c>
      <c r="C620">
        <v>62</v>
      </c>
      <c r="D620" t="str">
        <f>VLOOKUP(A620,tax!$1:$1048576,7,1)</f>
        <v>Eukaryota</v>
      </c>
      <c r="E620" t="str">
        <f>VLOOKUP($A620,tax!$1:$1048576,8,1)</f>
        <v xml:space="preserve"> Amoebozoa</v>
      </c>
      <c r="F620" t="str">
        <f>VLOOKUP($A620,tax!$1:$1048576,9,1)</f>
        <v xml:space="preserve"> Archamoebae</v>
      </c>
      <c r="G620" t="str">
        <f>VLOOKUP($A620,tax!$1:$1048576,10,1)</f>
        <v xml:space="preserve"> Entamoebidae</v>
      </c>
    </row>
    <row r="621" spans="1:7" x14ac:dyDescent="0.25">
      <c r="A621" t="s">
        <v>775</v>
      </c>
      <c r="B621" t="s">
        <v>777</v>
      </c>
      <c r="C621">
        <v>30</v>
      </c>
      <c r="D621" t="str">
        <f>VLOOKUP(A621,tax!$1:$1048576,7,1)</f>
        <v>Eukaryota</v>
      </c>
      <c r="E621" t="str">
        <f>VLOOKUP($A621,tax!$1:$1048576,8,1)</f>
        <v xml:space="preserve"> Amoebozoa</v>
      </c>
      <c r="F621" t="str">
        <f>VLOOKUP($A621,tax!$1:$1048576,9,1)</f>
        <v xml:space="preserve"> Archamoebae</v>
      </c>
      <c r="G621" t="str">
        <f>VLOOKUP($A621,tax!$1:$1048576,10,1)</f>
        <v xml:space="preserve"> Entamoebidae</v>
      </c>
    </row>
    <row r="622" spans="1:7" x14ac:dyDescent="0.25">
      <c r="A622" t="s">
        <v>775</v>
      </c>
      <c r="B622" t="s">
        <v>11</v>
      </c>
      <c r="C622">
        <v>62</v>
      </c>
      <c r="D622" t="str">
        <f>VLOOKUP(A622,tax!$1:$1048576,7,1)</f>
        <v>Eukaryota</v>
      </c>
      <c r="E622" t="str">
        <f>VLOOKUP($A622,tax!$1:$1048576,8,1)</f>
        <v xml:space="preserve"> Amoebozoa</v>
      </c>
      <c r="F622" t="str">
        <f>VLOOKUP($A622,tax!$1:$1048576,9,1)</f>
        <v xml:space="preserve"> Archamoebae</v>
      </c>
      <c r="G622" t="str">
        <f>VLOOKUP($A622,tax!$1:$1048576,10,1)</f>
        <v xml:space="preserve"> Entamoebidae</v>
      </c>
    </row>
    <row r="623" spans="1:7" x14ac:dyDescent="0.25">
      <c r="A623" t="s">
        <v>778</v>
      </c>
      <c r="B623" t="s">
        <v>11</v>
      </c>
      <c r="C623">
        <v>62</v>
      </c>
      <c r="D623" t="str">
        <f>VLOOKUP(A623,tax!$1:$1048576,7,1)</f>
        <v>Eukaryota</v>
      </c>
      <c r="E623" t="str">
        <f>VLOOKUP($A623,tax!$1:$1048576,8,1)</f>
        <v xml:space="preserve"> Amoebozoa</v>
      </c>
      <c r="F623" t="str">
        <f>VLOOKUP($A623,tax!$1:$1048576,9,1)</f>
        <v xml:space="preserve"> Archamoebae</v>
      </c>
      <c r="G623" t="str">
        <f>VLOOKUP($A623,tax!$1:$1048576,10,1)</f>
        <v xml:space="preserve"> Entamoebidae</v>
      </c>
    </row>
    <row r="624" spans="1:7" x14ac:dyDescent="0.25">
      <c r="A624" t="s">
        <v>778</v>
      </c>
      <c r="B624" t="s">
        <v>13</v>
      </c>
      <c r="C624">
        <v>108</v>
      </c>
      <c r="D624" t="str">
        <f>VLOOKUP(A624,tax!$1:$1048576,7,1)</f>
        <v>Eukaryota</v>
      </c>
      <c r="E624" t="str">
        <f>VLOOKUP($A624,tax!$1:$1048576,8,1)</f>
        <v xml:space="preserve"> Amoebozoa</v>
      </c>
      <c r="F624" t="str">
        <f>VLOOKUP($A624,tax!$1:$1048576,9,1)</f>
        <v xml:space="preserve"> Archamoebae</v>
      </c>
      <c r="G624" t="str">
        <f>VLOOKUP($A624,tax!$1:$1048576,10,1)</f>
        <v xml:space="preserve"> Entamoebidae</v>
      </c>
    </row>
    <row r="625" spans="1:7" x14ac:dyDescent="0.25">
      <c r="A625" t="s">
        <v>780</v>
      </c>
      <c r="B625" t="s">
        <v>11</v>
      </c>
      <c r="C625">
        <v>62</v>
      </c>
      <c r="D625" t="str">
        <f>VLOOKUP(A625,tax!$1:$1048576,7,1)</f>
        <v>Eukaryota</v>
      </c>
      <c r="E625" t="str">
        <f>VLOOKUP($A625,tax!$1:$1048576,8,1)</f>
        <v xml:space="preserve"> Metazoa</v>
      </c>
      <c r="F625" t="str">
        <f>VLOOKUP($A625,tax!$1:$1048576,9,1)</f>
        <v xml:space="preserve"> Chordata</v>
      </c>
      <c r="G625" t="str">
        <f>VLOOKUP($A625,tax!$1:$1048576,10,1)</f>
        <v xml:space="preserve"> Craniata</v>
      </c>
    </row>
    <row r="626" spans="1:7" x14ac:dyDescent="0.25">
      <c r="A626" t="s">
        <v>780</v>
      </c>
      <c r="B626" t="s">
        <v>32</v>
      </c>
      <c r="C626">
        <v>101</v>
      </c>
      <c r="D626" t="str">
        <f>VLOOKUP(A626,tax!$1:$1048576,7,1)</f>
        <v>Eukaryota</v>
      </c>
      <c r="E626" t="str">
        <f>VLOOKUP($A626,tax!$1:$1048576,8,1)</f>
        <v xml:space="preserve"> Metazoa</v>
      </c>
      <c r="F626" t="str">
        <f>VLOOKUP($A626,tax!$1:$1048576,9,1)</f>
        <v xml:space="preserve"> Chordata</v>
      </c>
      <c r="G626" t="str">
        <f>VLOOKUP($A626,tax!$1:$1048576,10,1)</f>
        <v xml:space="preserve"> Craniata</v>
      </c>
    </row>
    <row r="627" spans="1:7" x14ac:dyDescent="0.25">
      <c r="A627" t="s">
        <v>782</v>
      </c>
      <c r="B627" t="s">
        <v>11</v>
      </c>
      <c r="C627">
        <v>32</v>
      </c>
      <c r="D627" t="str">
        <f>VLOOKUP(A627,tax!$1:$1048576,7,1)</f>
        <v>Eukaryota</v>
      </c>
      <c r="E627" t="str">
        <f>VLOOKUP($A627,tax!$1:$1048576,8,1)</f>
        <v xml:space="preserve"> Metazoa</v>
      </c>
      <c r="F627" t="str">
        <f>VLOOKUP($A627,tax!$1:$1048576,9,1)</f>
        <v xml:space="preserve"> Ecdysozoa</v>
      </c>
      <c r="G627" t="str">
        <f>VLOOKUP($A627,tax!$1:$1048576,10,1)</f>
        <v xml:space="preserve"> Arthropoda</v>
      </c>
    </row>
    <row r="628" spans="1:7" x14ac:dyDescent="0.25">
      <c r="A628" t="s">
        <v>782</v>
      </c>
      <c r="B628" t="s">
        <v>13</v>
      </c>
      <c r="C628">
        <v>102</v>
      </c>
      <c r="D628" t="str">
        <f>VLOOKUP(A628,tax!$1:$1048576,7,1)</f>
        <v>Eukaryota</v>
      </c>
      <c r="E628" t="str">
        <f>VLOOKUP($A628,tax!$1:$1048576,8,1)</f>
        <v xml:space="preserve"> Metazoa</v>
      </c>
      <c r="F628" t="str">
        <f>VLOOKUP($A628,tax!$1:$1048576,9,1)</f>
        <v xml:space="preserve"> Ecdysozoa</v>
      </c>
      <c r="G628" t="str">
        <f>VLOOKUP($A628,tax!$1:$1048576,10,1)</f>
        <v xml:space="preserve"> Arthropoda</v>
      </c>
    </row>
    <row r="629" spans="1:7" x14ac:dyDescent="0.25">
      <c r="A629" t="s">
        <v>784</v>
      </c>
      <c r="B629" t="s">
        <v>11</v>
      </c>
      <c r="C629">
        <v>61</v>
      </c>
      <c r="D629" t="str">
        <f>VLOOKUP(A629,tax!$1:$1048576,7,1)</f>
        <v>Eukaryota</v>
      </c>
      <c r="E629" t="str">
        <f>VLOOKUP($A629,tax!$1:$1048576,8,1)</f>
        <v xml:space="preserve"> Metazoa</v>
      </c>
      <c r="F629" t="str">
        <f>VLOOKUP($A629,tax!$1:$1048576,9,1)</f>
        <v xml:space="preserve"> Ecdysozoa</v>
      </c>
      <c r="G629" t="str">
        <f>VLOOKUP($A629,tax!$1:$1048576,10,1)</f>
        <v xml:space="preserve"> Arthropoda</v>
      </c>
    </row>
    <row r="630" spans="1:7" x14ac:dyDescent="0.25">
      <c r="A630" t="s">
        <v>784</v>
      </c>
      <c r="B630" t="s">
        <v>13</v>
      </c>
      <c r="C630">
        <v>105</v>
      </c>
      <c r="D630" t="str">
        <f>VLOOKUP(A630,tax!$1:$1048576,7,1)</f>
        <v>Eukaryota</v>
      </c>
      <c r="E630" t="str">
        <f>VLOOKUP($A630,tax!$1:$1048576,8,1)</f>
        <v xml:space="preserve"> Metazoa</v>
      </c>
      <c r="F630" t="str">
        <f>VLOOKUP($A630,tax!$1:$1048576,9,1)</f>
        <v xml:space="preserve"> Ecdysozoa</v>
      </c>
      <c r="G630" t="str">
        <f>VLOOKUP($A630,tax!$1:$1048576,10,1)</f>
        <v xml:space="preserve"> Arthropoda</v>
      </c>
    </row>
    <row r="631" spans="1:7" x14ac:dyDescent="0.25">
      <c r="A631" t="s">
        <v>786</v>
      </c>
      <c r="B631" t="s">
        <v>11</v>
      </c>
      <c r="C631">
        <v>59</v>
      </c>
      <c r="D631" t="str">
        <f>VLOOKUP(A631,tax!$1:$1048576,7,1)</f>
        <v>Eukaryota</v>
      </c>
      <c r="E631" t="str">
        <f>VLOOKUP($A631,tax!$1:$1048576,8,1)</f>
        <v xml:space="preserve"> Metazoa</v>
      </c>
      <c r="F631" t="str">
        <f>VLOOKUP($A631,tax!$1:$1048576,9,1)</f>
        <v xml:space="preserve"> Ecdysozoa</v>
      </c>
      <c r="G631" t="str">
        <f>VLOOKUP($A631,tax!$1:$1048576,10,1)</f>
        <v xml:space="preserve"> Arthropoda</v>
      </c>
    </row>
    <row r="632" spans="1:7" x14ac:dyDescent="0.25">
      <c r="A632" t="s">
        <v>788</v>
      </c>
      <c r="B632" t="s">
        <v>11</v>
      </c>
      <c r="C632">
        <v>62</v>
      </c>
      <c r="D632" t="str">
        <f>VLOOKUP(A632,tax!$1:$1048576,7,1)</f>
        <v>Eukaryota</v>
      </c>
      <c r="E632" t="str">
        <f>VLOOKUP($A632,tax!$1:$1048576,8,1)</f>
        <v xml:space="preserve"> Metazoa</v>
      </c>
      <c r="F632" t="str">
        <f>VLOOKUP($A632,tax!$1:$1048576,9,1)</f>
        <v xml:space="preserve"> Ecdysozoa</v>
      </c>
      <c r="G632" t="str">
        <f>VLOOKUP($A632,tax!$1:$1048576,10,1)</f>
        <v xml:space="preserve"> Arthropoda</v>
      </c>
    </row>
    <row r="633" spans="1:7" x14ac:dyDescent="0.25">
      <c r="A633" t="s">
        <v>788</v>
      </c>
      <c r="B633" t="s">
        <v>26</v>
      </c>
      <c r="C633">
        <v>84</v>
      </c>
      <c r="D633" t="str">
        <f>VLOOKUP(A633,tax!$1:$1048576,7,1)</f>
        <v>Eukaryota</v>
      </c>
      <c r="E633" t="str">
        <f>VLOOKUP($A633,tax!$1:$1048576,8,1)</f>
        <v xml:space="preserve"> Metazoa</v>
      </c>
      <c r="F633" t="str">
        <f>VLOOKUP($A633,tax!$1:$1048576,9,1)</f>
        <v xml:space="preserve"> Ecdysozoa</v>
      </c>
      <c r="G633" t="str">
        <f>VLOOKUP($A633,tax!$1:$1048576,10,1)</f>
        <v xml:space="preserve"> Arthropoda</v>
      </c>
    </row>
    <row r="634" spans="1:7" x14ac:dyDescent="0.25">
      <c r="A634" t="s">
        <v>790</v>
      </c>
      <c r="B634" t="s">
        <v>11</v>
      </c>
      <c r="C634">
        <v>60</v>
      </c>
      <c r="D634" t="str">
        <f>VLOOKUP(A634,tax!$1:$1048576,7,1)</f>
        <v>Eukaryota</v>
      </c>
      <c r="E634" t="str">
        <f>VLOOKUP($A634,tax!$1:$1048576,8,1)</f>
        <v xml:space="preserve"> Metazoa</v>
      </c>
      <c r="F634" t="str">
        <f>VLOOKUP($A634,tax!$1:$1048576,9,1)</f>
        <v xml:space="preserve"> Ecdysozoa</v>
      </c>
      <c r="G634" t="str">
        <f>VLOOKUP($A634,tax!$1:$1048576,10,1)</f>
        <v xml:space="preserve"> Arthropoda</v>
      </c>
    </row>
    <row r="635" spans="1:7" x14ac:dyDescent="0.25">
      <c r="A635" t="s">
        <v>792</v>
      </c>
      <c r="B635" t="s">
        <v>11</v>
      </c>
      <c r="C635">
        <v>50</v>
      </c>
      <c r="D635" t="str">
        <f>VLOOKUP(A635,tax!$1:$1048576,7,1)</f>
        <v>Eukaryota</v>
      </c>
      <c r="E635" t="str">
        <f>VLOOKUP($A635,tax!$1:$1048576,8,1)</f>
        <v xml:space="preserve"> Metazoa</v>
      </c>
      <c r="F635" t="str">
        <f>VLOOKUP($A635,tax!$1:$1048576,9,1)</f>
        <v xml:space="preserve"> Ecdysozoa</v>
      </c>
      <c r="G635" t="str">
        <f>VLOOKUP($A635,tax!$1:$1048576,10,1)</f>
        <v xml:space="preserve"> Arthropoda</v>
      </c>
    </row>
    <row r="636" spans="1:7" x14ac:dyDescent="0.25">
      <c r="A636" t="s">
        <v>794</v>
      </c>
      <c r="B636" t="s">
        <v>11</v>
      </c>
      <c r="C636">
        <v>60</v>
      </c>
      <c r="D636" t="str">
        <f>VLOOKUP(A636,tax!$1:$1048576,7,1)</f>
        <v>Eukaryota</v>
      </c>
      <c r="E636" t="str">
        <f>VLOOKUP($A636,tax!$1:$1048576,8,1)</f>
        <v xml:space="preserve"> Metazoa</v>
      </c>
      <c r="F636" t="str">
        <f>VLOOKUP($A636,tax!$1:$1048576,9,1)</f>
        <v xml:space="preserve"> Ecdysozoa</v>
      </c>
      <c r="G636" t="str">
        <f>VLOOKUP($A636,tax!$1:$1048576,10,1)</f>
        <v xml:space="preserve"> Arthropoda</v>
      </c>
    </row>
    <row r="637" spans="1:7" x14ac:dyDescent="0.25">
      <c r="A637" t="s">
        <v>794</v>
      </c>
      <c r="B637" t="s">
        <v>654</v>
      </c>
      <c r="C637">
        <v>65</v>
      </c>
      <c r="D637" t="str">
        <f>VLOOKUP(A637,tax!$1:$1048576,7,1)</f>
        <v>Eukaryota</v>
      </c>
      <c r="E637" t="str">
        <f>VLOOKUP($A637,tax!$1:$1048576,8,1)</f>
        <v xml:space="preserve"> Metazoa</v>
      </c>
      <c r="F637" t="str">
        <f>VLOOKUP($A637,tax!$1:$1048576,9,1)</f>
        <v xml:space="preserve"> Ecdysozoa</v>
      </c>
      <c r="G637" t="str">
        <f>VLOOKUP($A637,tax!$1:$1048576,10,1)</f>
        <v xml:space="preserve"> Arthropoda</v>
      </c>
    </row>
    <row r="638" spans="1:7" x14ac:dyDescent="0.25">
      <c r="A638" t="s">
        <v>796</v>
      </c>
      <c r="B638" t="s">
        <v>11</v>
      </c>
      <c r="C638">
        <v>61</v>
      </c>
      <c r="D638" t="str">
        <f>VLOOKUP(A638,tax!$1:$1048576,7,1)</f>
        <v>Eukaryota</v>
      </c>
      <c r="E638" t="str">
        <f>VLOOKUP($A638,tax!$1:$1048576,8,1)</f>
        <v xml:space="preserve"> Metazoa</v>
      </c>
      <c r="F638" t="str">
        <f>VLOOKUP($A638,tax!$1:$1048576,9,1)</f>
        <v xml:space="preserve"> Ecdysozoa</v>
      </c>
      <c r="G638" t="str">
        <f>VLOOKUP($A638,tax!$1:$1048576,10,1)</f>
        <v xml:space="preserve"> Arthropoda</v>
      </c>
    </row>
    <row r="639" spans="1:7" x14ac:dyDescent="0.25">
      <c r="A639" t="s">
        <v>798</v>
      </c>
      <c r="B639" t="s">
        <v>800</v>
      </c>
      <c r="C639">
        <v>38</v>
      </c>
      <c r="D639" t="str">
        <f>VLOOKUP(A639,tax!$1:$1048576,7,1)</f>
        <v>Eukaryota</v>
      </c>
      <c r="E639" t="str">
        <f>VLOOKUP($A639,tax!$1:$1048576,8,1)</f>
        <v xml:space="preserve"> Metazoa</v>
      </c>
      <c r="F639" t="str">
        <f>VLOOKUP($A639,tax!$1:$1048576,9,1)</f>
        <v xml:space="preserve"> Ecdysozoa</v>
      </c>
      <c r="G639" t="str">
        <f>VLOOKUP($A639,tax!$1:$1048576,10,1)</f>
        <v xml:space="preserve"> Arthropoda</v>
      </c>
    </row>
    <row r="640" spans="1:7" x14ac:dyDescent="0.25">
      <c r="A640" t="s">
        <v>798</v>
      </c>
      <c r="B640" t="s">
        <v>11</v>
      </c>
      <c r="C640">
        <v>62</v>
      </c>
      <c r="D640" t="str">
        <f>VLOOKUP(A640,tax!$1:$1048576,7,1)</f>
        <v>Eukaryota</v>
      </c>
      <c r="E640" t="str">
        <f>VLOOKUP($A640,tax!$1:$1048576,8,1)</f>
        <v xml:space="preserve"> Metazoa</v>
      </c>
      <c r="F640" t="str">
        <f>VLOOKUP($A640,tax!$1:$1048576,9,1)</f>
        <v xml:space="preserve"> Ecdysozoa</v>
      </c>
      <c r="G640" t="str">
        <f>VLOOKUP($A640,tax!$1:$1048576,10,1)</f>
        <v xml:space="preserve"> Arthropoda</v>
      </c>
    </row>
    <row r="641" spans="1:7" x14ac:dyDescent="0.25">
      <c r="A641" t="s">
        <v>801</v>
      </c>
      <c r="B641" t="s">
        <v>11</v>
      </c>
      <c r="C641">
        <v>62</v>
      </c>
      <c r="D641" t="str">
        <f>VLOOKUP(A641,tax!$1:$1048576,7,1)</f>
        <v>Eukaryota</v>
      </c>
      <c r="E641" t="str">
        <f>VLOOKUP($A641,tax!$1:$1048576,8,1)</f>
        <v xml:space="preserve"> Metazoa</v>
      </c>
      <c r="F641" t="str">
        <f>VLOOKUP($A641,tax!$1:$1048576,9,1)</f>
        <v xml:space="preserve"> Ecdysozoa</v>
      </c>
      <c r="G641" t="str">
        <f>VLOOKUP($A641,tax!$1:$1048576,10,1)</f>
        <v xml:space="preserve"> Arthropoda</v>
      </c>
    </row>
    <row r="642" spans="1:7" x14ac:dyDescent="0.25">
      <c r="A642" t="s">
        <v>801</v>
      </c>
      <c r="B642" t="s">
        <v>32</v>
      </c>
      <c r="C642">
        <v>98</v>
      </c>
      <c r="D642" t="str">
        <f>VLOOKUP(A642,tax!$1:$1048576,7,1)</f>
        <v>Eukaryota</v>
      </c>
      <c r="E642" t="str">
        <f>VLOOKUP($A642,tax!$1:$1048576,8,1)</f>
        <v xml:space="preserve"> Metazoa</v>
      </c>
      <c r="F642" t="str">
        <f>VLOOKUP($A642,tax!$1:$1048576,9,1)</f>
        <v xml:space="preserve"> Ecdysozoa</v>
      </c>
      <c r="G642" t="str">
        <f>VLOOKUP($A642,tax!$1:$1048576,10,1)</f>
        <v xml:space="preserve"> Arthropoda</v>
      </c>
    </row>
    <row r="643" spans="1:7" x14ac:dyDescent="0.25">
      <c r="A643" t="s">
        <v>803</v>
      </c>
      <c r="B643" t="s">
        <v>11</v>
      </c>
      <c r="C643">
        <v>62</v>
      </c>
      <c r="D643" t="str">
        <f>VLOOKUP(A643,tax!$1:$1048576,7,1)</f>
        <v>Eukaryota</v>
      </c>
      <c r="E643" t="str">
        <f>VLOOKUP($A643,tax!$1:$1048576,8,1)</f>
        <v xml:space="preserve"> Metazoa</v>
      </c>
      <c r="F643" t="str">
        <f>VLOOKUP($A643,tax!$1:$1048576,9,1)</f>
        <v xml:space="preserve"> Ecdysozoa</v>
      </c>
      <c r="G643" t="str">
        <f>VLOOKUP($A643,tax!$1:$1048576,10,1)</f>
        <v xml:space="preserve"> Arthropoda</v>
      </c>
    </row>
    <row r="644" spans="1:7" x14ac:dyDescent="0.25">
      <c r="A644" t="s">
        <v>803</v>
      </c>
      <c r="B644" t="s">
        <v>32</v>
      </c>
      <c r="C644">
        <v>96</v>
      </c>
      <c r="D644" t="str">
        <f>VLOOKUP(A644,tax!$1:$1048576,7,1)</f>
        <v>Eukaryota</v>
      </c>
      <c r="E644" t="str">
        <f>VLOOKUP($A644,tax!$1:$1048576,8,1)</f>
        <v xml:space="preserve"> Metazoa</v>
      </c>
      <c r="F644" t="str">
        <f>VLOOKUP($A644,tax!$1:$1048576,9,1)</f>
        <v xml:space="preserve"> Ecdysozoa</v>
      </c>
      <c r="G644" t="str">
        <f>VLOOKUP($A644,tax!$1:$1048576,10,1)</f>
        <v xml:space="preserve"> Arthropoda</v>
      </c>
    </row>
    <row r="645" spans="1:7" x14ac:dyDescent="0.25">
      <c r="A645" t="s">
        <v>805</v>
      </c>
      <c r="B645" t="s">
        <v>11</v>
      </c>
      <c r="C645">
        <v>62</v>
      </c>
      <c r="D645" t="str">
        <f>VLOOKUP(A645,tax!$1:$1048576,7,1)</f>
        <v>Eukaryota</v>
      </c>
      <c r="E645" t="str">
        <f>VLOOKUP($A645,tax!$1:$1048576,8,1)</f>
        <v xml:space="preserve"> Metazoa</v>
      </c>
      <c r="F645" t="str">
        <f>VLOOKUP($A645,tax!$1:$1048576,9,1)</f>
        <v xml:space="preserve"> Ecdysozoa</v>
      </c>
      <c r="G645" t="str">
        <f>VLOOKUP($A645,tax!$1:$1048576,10,1)</f>
        <v xml:space="preserve"> Arthropoda</v>
      </c>
    </row>
    <row r="646" spans="1:7" x14ac:dyDescent="0.25">
      <c r="A646" t="s">
        <v>805</v>
      </c>
      <c r="B646" t="s">
        <v>32</v>
      </c>
      <c r="C646">
        <v>96</v>
      </c>
      <c r="D646" t="str">
        <f>VLOOKUP(A646,tax!$1:$1048576,7,1)</f>
        <v>Eukaryota</v>
      </c>
      <c r="E646" t="str">
        <f>VLOOKUP($A646,tax!$1:$1048576,8,1)</f>
        <v xml:space="preserve"> Metazoa</v>
      </c>
      <c r="F646" t="str">
        <f>VLOOKUP($A646,tax!$1:$1048576,9,1)</f>
        <v xml:space="preserve"> Ecdysozoa</v>
      </c>
      <c r="G646" t="str">
        <f>VLOOKUP($A646,tax!$1:$1048576,10,1)</f>
        <v xml:space="preserve"> Arthropoda</v>
      </c>
    </row>
    <row r="647" spans="1:7" x14ac:dyDescent="0.25">
      <c r="A647" t="s">
        <v>807</v>
      </c>
      <c r="B647" t="s">
        <v>11</v>
      </c>
      <c r="C647">
        <v>62</v>
      </c>
      <c r="D647" t="str">
        <f>VLOOKUP(A647,tax!$1:$1048576,7,1)</f>
        <v>Eukaryota</v>
      </c>
      <c r="E647" t="str">
        <f>VLOOKUP($A647,tax!$1:$1048576,8,1)</f>
        <v xml:space="preserve"> Fungi</v>
      </c>
      <c r="F647" t="str">
        <f>VLOOKUP($A647,tax!$1:$1048576,9,1)</f>
        <v xml:space="preserve"> Dikarya</v>
      </c>
      <c r="G647" t="str">
        <f>VLOOKUP($A647,tax!$1:$1048576,10,1)</f>
        <v xml:space="preserve"> Ascomycota</v>
      </c>
    </row>
    <row r="648" spans="1:7" x14ac:dyDescent="0.25">
      <c r="A648" t="s">
        <v>809</v>
      </c>
      <c r="B648" t="s">
        <v>11</v>
      </c>
      <c r="C648">
        <v>61</v>
      </c>
      <c r="D648" t="str">
        <f>VLOOKUP(A648,tax!$1:$1048576,7,1)</f>
        <v>Eukaryota</v>
      </c>
      <c r="E648" t="str">
        <f>VLOOKUP($A648,tax!$1:$1048576,8,1)</f>
        <v xml:space="preserve"> Fungi</v>
      </c>
      <c r="F648" t="str">
        <f>VLOOKUP($A648,tax!$1:$1048576,9,1)</f>
        <v xml:space="preserve"> Dikarya</v>
      </c>
      <c r="G648" t="str">
        <f>VLOOKUP($A648,tax!$1:$1048576,10,1)</f>
        <v xml:space="preserve"> Ascomycota</v>
      </c>
    </row>
    <row r="649" spans="1:7" x14ac:dyDescent="0.25">
      <c r="A649" t="s">
        <v>809</v>
      </c>
      <c r="B649" t="s">
        <v>13</v>
      </c>
      <c r="C649">
        <v>108</v>
      </c>
      <c r="D649" t="str">
        <f>VLOOKUP(A649,tax!$1:$1048576,7,1)</f>
        <v>Eukaryota</v>
      </c>
      <c r="E649" t="str">
        <f>VLOOKUP($A649,tax!$1:$1048576,8,1)</f>
        <v xml:space="preserve"> Fungi</v>
      </c>
      <c r="F649" t="str">
        <f>VLOOKUP($A649,tax!$1:$1048576,9,1)</f>
        <v xml:space="preserve"> Dikarya</v>
      </c>
      <c r="G649" t="str">
        <f>VLOOKUP($A649,tax!$1:$1048576,10,1)</f>
        <v xml:space="preserve"> Ascomycota</v>
      </c>
    </row>
    <row r="650" spans="1:7" x14ac:dyDescent="0.25">
      <c r="A650" t="s">
        <v>811</v>
      </c>
      <c r="B650" t="s">
        <v>11</v>
      </c>
      <c r="C650">
        <v>62</v>
      </c>
      <c r="D650" t="str">
        <f>VLOOKUP(A650,tax!$1:$1048576,7,1)</f>
        <v>Eukaryota</v>
      </c>
      <c r="E650" t="str">
        <f>VLOOKUP($A650,tax!$1:$1048576,8,1)</f>
        <v xml:space="preserve"> Fungi</v>
      </c>
      <c r="F650" t="str">
        <f>VLOOKUP($A650,tax!$1:$1048576,9,1)</f>
        <v xml:space="preserve"> Dikarya</v>
      </c>
      <c r="G650" t="str">
        <f>VLOOKUP($A650,tax!$1:$1048576,10,1)</f>
        <v xml:space="preserve"> Ascomycota</v>
      </c>
    </row>
    <row r="651" spans="1:7" x14ac:dyDescent="0.25">
      <c r="A651" t="s">
        <v>811</v>
      </c>
      <c r="B651" t="s">
        <v>26</v>
      </c>
      <c r="C651">
        <v>98</v>
      </c>
      <c r="D651" t="str">
        <f>VLOOKUP(A651,tax!$1:$1048576,7,1)</f>
        <v>Eukaryota</v>
      </c>
      <c r="E651" t="str">
        <f>VLOOKUP($A651,tax!$1:$1048576,8,1)</f>
        <v xml:space="preserve"> Fungi</v>
      </c>
      <c r="F651" t="str">
        <f>VLOOKUP($A651,tax!$1:$1048576,9,1)</f>
        <v xml:space="preserve"> Dikarya</v>
      </c>
      <c r="G651" t="str">
        <f>VLOOKUP($A651,tax!$1:$1048576,10,1)</f>
        <v xml:space="preserve"> Ascomycota</v>
      </c>
    </row>
    <row r="652" spans="1:7" x14ac:dyDescent="0.25">
      <c r="A652" t="s">
        <v>813</v>
      </c>
      <c r="B652" t="s">
        <v>11</v>
      </c>
      <c r="C652">
        <v>62</v>
      </c>
      <c r="D652" t="str">
        <f>VLOOKUP(A652,tax!$1:$1048576,7,1)</f>
        <v>Eukaryota</v>
      </c>
      <c r="E652" t="str">
        <f>VLOOKUP($A652,tax!$1:$1048576,8,1)</f>
        <v xml:space="preserve"> Fungi</v>
      </c>
      <c r="F652" t="str">
        <f>VLOOKUP($A652,tax!$1:$1048576,9,1)</f>
        <v xml:space="preserve"> Dikarya</v>
      </c>
      <c r="G652" t="str">
        <f>VLOOKUP($A652,tax!$1:$1048576,10,1)</f>
        <v xml:space="preserve"> Ascomycota</v>
      </c>
    </row>
    <row r="653" spans="1:7" x14ac:dyDescent="0.25">
      <c r="A653" t="s">
        <v>813</v>
      </c>
      <c r="B653" t="s">
        <v>32</v>
      </c>
      <c r="C653">
        <v>98</v>
      </c>
      <c r="D653" t="str">
        <f>VLOOKUP(A653,tax!$1:$1048576,7,1)</f>
        <v>Eukaryota</v>
      </c>
      <c r="E653" t="str">
        <f>VLOOKUP($A653,tax!$1:$1048576,8,1)</f>
        <v xml:space="preserve"> Fungi</v>
      </c>
      <c r="F653" t="str">
        <f>VLOOKUP($A653,tax!$1:$1048576,9,1)</f>
        <v xml:space="preserve"> Dikarya</v>
      </c>
      <c r="G653" t="str">
        <f>VLOOKUP($A653,tax!$1:$1048576,10,1)</f>
        <v xml:space="preserve"> Ascomycota</v>
      </c>
    </row>
    <row r="654" spans="1:7" x14ac:dyDescent="0.25">
      <c r="A654" t="s">
        <v>815</v>
      </c>
      <c r="B654" t="s">
        <v>10</v>
      </c>
      <c r="C654">
        <v>48</v>
      </c>
      <c r="D654" t="str">
        <f>VLOOKUP(A654,tax!$1:$1048576,7,1)</f>
        <v>Eukaryota</v>
      </c>
      <c r="E654" t="str">
        <f>VLOOKUP($A654,tax!$1:$1048576,8,1)</f>
        <v xml:space="preserve"> Fungi</v>
      </c>
      <c r="F654" t="str">
        <f>VLOOKUP($A654,tax!$1:$1048576,9,1)</f>
        <v xml:space="preserve"> Dikarya</v>
      </c>
      <c r="G654" t="str">
        <f>VLOOKUP($A654,tax!$1:$1048576,10,1)</f>
        <v xml:space="preserve"> Ascomycota</v>
      </c>
    </row>
    <row r="655" spans="1:7" x14ac:dyDescent="0.25">
      <c r="A655" t="s">
        <v>815</v>
      </c>
      <c r="B655" t="s">
        <v>11</v>
      </c>
      <c r="C655">
        <v>62</v>
      </c>
      <c r="D655" t="str">
        <f>VLOOKUP(A655,tax!$1:$1048576,7,1)</f>
        <v>Eukaryota</v>
      </c>
      <c r="E655" t="str">
        <f>VLOOKUP($A655,tax!$1:$1048576,8,1)</f>
        <v xml:space="preserve"> Fungi</v>
      </c>
      <c r="F655" t="str">
        <f>VLOOKUP($A655,tax!$1:$1048576,9,1)</f>
        <v xml:space="preserve"> Dikarya</v>
      </c>
      <c r="G655" t="str">
        <f>VLOOKUP($A655,tax!$1:$1048576,10,1)</f>
        <v xml:space="preserve"> Ascomycota</v>
      </c>
    </row>
    <row r="656" spans="1:7" x14ac:dyDescent="0.25">
      <c r="A656" t="s">
        <v>815</v>
      </c>
      <c r="B656" t="s">
        <v>13</v>
      </c>
      <c r="C656">
        <v>107</v>
      </c>
      <c r="D656" t="str">
        <f>VLOOKUP(A656,tax!$1:$1048576,7,1)</f>
        <v>Eukaryota</v>
      </c>
      <c r="E656" t="str">
        <f>VLOOKUP($A656,tax!$1:$1048576,8,1)</f>
        <v xml:space="preserve"> Fungi</v>
      </c>
      <c r="F656" t="str">
        <f>VLOOKUP($A656,tax!$1:$1048576,9,1)</f>
        <v xml:space="preserve"> Dikarya</v>
      </c>
      <c r="G656" t="str">
        <f>VLOOKUP($A656,tax!$1:$1048576,10,1)</f>
        <v xml:space="preserve"> Ascomycota</v>
      </c>
    </row>
    <row r="657" spans="1:7" x14ac:dyDescent="0.25">
      <c r="A657" t="s">
        <v>817</v>
      </c>
      <c r="B657" t="s">
        <v>11</v>
      </c>
      <c r="C657">
        <v>62</v>
      </c>
      <c r="D657" t="str">
        <f>VLOOKUP(A657,tax!$1:$1048576,7,1)</f>
        <v>Eukaryota</v>
      </c>
      <c r="E657" t="str">
        <f>VLOOKUP($A657,tax!$1:$1048576,8,1)</f>
        <v xml:space="preserve"> Fungi</v>
      </c>
      <c r="F657" t="str">
        <f>VLOOKUP($A657,tax!$1:$1048576,9,1)</f>
        <v xml:space="preserve"> Dikarya</v>
      </c>
      <c r="G657" t="str">
        <f>VLOOKUP($A657,tax!$1:$1048576,10,1)</f>
        <v xml:space="preserve"> Ascomycota</v>
      </c>
    </row>
    <row r="658" spans="1:7" x14ac:dyDescent="0.25">
      <c r="A658" t="s">
        <v>819</v>
      </c>
      <c r="B658" t="s">
        <v>11</v>
      </c>
      <c r="C658">
        <v>62</v>
      </c>
      <c r="D658" t="str">
        <f>VLOOKUP(A658,tax!$1:$1048576,7,1)</f>
        <v>Eukaryota</v>
      </c>
      <c r="E658" t="str">
        <f>VLOOKUP($A658,tax!$1:$1048576,8,1)</f>
        <v xml:space="preserve"> Metazoa</v>
      </c>
      <c r="F658" t="str">
        <f>VLOOKUP($A658,tax!$1:$1048576,9,1)</f>
        <v xml:space="preserve"> Chordata</v>
      </c>
      <c r="G658" t="str">
        <f>VLOOKUP($A658,tax!$1:$1048576,10,1)</f>
        <v xml:space="preserve"> Craniata</v>
      </c>
    </row>
    <row r="659" spans="1:7" x14ac:dyDescent="0.25">
      <c r="A659" t="s">
        <v>819</v>
      </c>
      <c r="B659" t="s">
        <v>13</v>
      </c>
      <c r="C659">
        <v>103</v>
      </c>
      <c r="D659" t="str">
        <f>VLOOKUP(A659,tax!$1:$1048576,7,1)</f>
        <v>Eukaryota</v>
      </c>
      <c r="E659" t="str">
        <f>VLOOKUP($A659,tax!$1:$1048576,8,1)</f>
        <v xml:space="preserve"> Metazoa</v>
      </c>
      <c r="F659" t="str">
        <f>VLOOKUP($A659,tax!$1:$1048576,9,1)</f>
        <v xml:space="preserve"> Chordata</v>
      </c>
      <c r="G659" t="str">
        <f>VLOOKUP($A659,tax!$1:$1048576,10,1)</f>
        <v xml:space="preserve"> Craniata</v>
      </c>
    </row>
    <row r="660" spans="1:7" x14ac:dyDescent="0.25">
      <c r="A660" t="s">
        <v>821</v>
      </c>
      <c r="B660" t="s">
        <v>11</v>
      </c>
      <c r="C660">
        <v>62</v>
      </c>
      <c r="D660" t="str">
        <f>VLOOKUP(A660,tax!$1:$1048576,7,1)</f>
        <v>Eukaryota</v>
      </c>
      <c r="E660" t="str">
        <f>VLOOKUP($A660,tax!$1:$1048576,8,1)</f>
        <v xml:space="preserve"> Amoebozoa</v>
      </c>
      <c r="F660" t="str">
        <f>VLOOKUP($A660,tax!$1:$1048576,9,1)</f>
        <v xml:space="preserve"> Archamoebae</v>
      </c>
      <c r="G660" t="str">
        <f>VLOOKUP($A660,tax!$1:$1048576,10,1)</f>
        <v xml:space="preserve"> Entamoebidae</v>
      </c>
    </row>
    <row r="661" spans="1:7" x14ac:dyDescent="0.25">
      <c r="A661" t="s">
        <v>821</v>
      </c>
      <c r="B661" t="s">
        <v>13</v>
      </c>
      <c r="C661">
        <v>138</v>
      </c>
      <c r="D661" t="str">
        <f>VLOOKUP(A661,tax!$1:$1048576,7,1)</f>
        <v>Eukaryota</v>
      </c>
      <c r="E661" t="str">
        <f>VLOOKUP($A661,tax!$1:$1048576,8,1)</f>
        <v xml:space="preserve"> Amoebozoa</v>
      </c>
      <c r="F661" t="str">
        <f>VLOOKUP($A661,tax!$1:$1048576,9,1)</f>
        <v xml:space="preserve"> Archamoebae</v>
      </c>
      <c r="G661" t="str">
        <f>VLOOKUP($A661,tax!$1:$1048576,10,1)</f>
        <v xml:space="preserve"> Entamoebidae</v>
      </c>
    </row>
    <row r="662" spans="1:7" x14ac:dyDescent="0.25">
      <c r="A662" t="s">
        <v>823</v>
      </c>
      <c r="B662" t="s">
        <v>11</v>
      </c>
      <c r="C662">
        <v>62</v>
      </c>
      <c r="D662" t="str">
        <f>VLOOKUP(A662,tax!$1:$1048576,7,1)</f>
        <v>Eukaryota</v>
      </c>
      <c r="E662" t="str">
        <f>VLOOKUP($A662,tax!$1:$1048576,8,1)</f>
        <v xml:space="preserve"> Metazoa</v>
      </c>
      <c r="F662" t="str">
        <f>VLOOKUP($A662,tax!$1:$1048576,9,1)</f>
        <v xml:space="preserve"> Chordata</v>
      </c>
      <c r="G662" t="str">
        <f>VLOOKUP($A662,tax!$1:$1048576,10,1)</f>
        <v xml:space="preserve"> Craniata</v>
      </c>
    </row>
    <row r="663" spans="1:7" x14ac:dyDescent="0.25">
      <c r="A663" t="s">
        <v>823</v>
      </c>
      <c r="B663" t="s">
        <v>26</v>
      </c>
      <c r="C663">
        <v>98</v>
      </c>
      <c r="D663" t="str">
        <f>VLOOKUP(A663,tax!$1:$1048576,7,1)</f>
        <v>Eukaryota</v>
      </c>
      <c r="E663" t="str">
        <f>VLOOKUP($A663,tax!$1:$1048576,8,1)</f>
        <v xml:space="preserve"> Metazoa</v>
      </c>
      <c r="F663" t="str">
        <f>VLOOKUP($A663,tax!$1:$1048576,9,1)</f>
        <v xml:space="preserve"> Chordata</v>
      </c>
      <c r="G663" t="str">
        <f>VLOOKUP($A663,tax!$1:$1048576,10,1)</f>
        <v xml:space="preserve"> Craniata</v>
      </c>
    </row>
    <row r="664" spans="1:7" x14ac:dyDescent="0.25">
      <c r="A664" t="s">
        <v>825</v>
      </c>
      <c r="B664" t="s">
        <v>11</v>
      </c>
      <c r="C664">
        <v>61</v>
      </c>
      <c r="D664" t="str">
        <f>VLOOKUP(A664,tax!$1:$1048576,7,1)</f>
        <v>Eukaryota</v>
      </c>
      <c r="E664" t="str">
        <f>VLOOKUP($A664,tax!$1:$1048576,8,1)</f>
        <v xml:space="preserve"> Fungi</v>
      </c>
      <c r="F664" t="str">
        <f>VLOOKUP($A664,tax!$1:$1048576,9,1)</f>
        <v xml:space="preserve"> Dikarya</v>
      </c>
      <c r="G664" t="str">
        <f>VLOOKUP($A664,tax!$1:$1048576,10,1)</f>
        <v xml:space="preserve"> Ascomycota</v>
      </c>
    </row>
    <row r="665" spans="1:7" x14ac:dyDescent="0.25">
      <c r="A665" t="s">
        <v>825</v>
      </c>
      <c r="B665" t="s">
        <v>13</v>
      </c>
      <c r="C665">
        <v>103</v>
      </c>
      <c r="D665" t="str">
        <f>VLOOKUP(A665,tax!$1:$1048576,7,1)</f>
        <v>Eukaryota</v>
      </c>
      <c r="E665" t="str">
        <f>VLOOKUP($A665,tax!$1:$1048576,8,1)</f>
        <v xml:space="preserve"> Fungi</v>
      </c>
      <c r="F665" t="str">
        <f>VLOOKUP($A665,tax!$1:$1048576,9,1)</f>
        <v xml:space="preserve"> Dikarya</v>
      </c>
      <c r="G665" t="str">
        <f>VLOOKUP($A665,tax!$1:$1048576,10,1)</f>
        <v xml:space="preserve"> Ascomycota</v>
      </c>
    </row>
    <row r="666" spans="1:7" x14ac:dyDescent="0.25">
      <c r="A666" t="s">
        <v>827</v>
      </c>
      <c r="B666" t="s">
        <v>11</v>
      </c>
      <c r="C666">
        <v>62</v>
      </c>
      <c r="D666" t="str">
        <f>VLOOKUP(A666,tax!$1:$1048576,7,1)</f>
        <v>Eukaryota</v>
      </c>
      <c r="E666" t="str">
        <f>VLOOKUP($A666,tax!$1:$1048576,8,1)</f>
        <v xml:space="preserve"> Fungi</v>
      </c>
      <c r="F666" t="str">
        <f>VLOOKUP($A666,tax!$1:$1048576,9,1)</f>
        <v xml:space="preserve"> Dikarya</v>
      </c>
      <c r="G666" t="str">
        <f>VLOOKUP($A666,tax!$1:$1048576,10,1)</f>
        <v xml:space="preserve"> Ascomycota</v>
      </c>
    </row>
    <row r="667" spans="1:7" x14ac:dyDescent="0.25">
      <c r="A667" t="s">
        <v>827</v>
      </c>
      <c r="B667" t="s">
        <v>13</v>
      </c>
      <c r="C667">
        <v>98</v>
      </c>
      <c r="D667" t="str">
        <f>VLOOKUP(A667,tax!$1:$1048576,7,1)</f>
        <v>Eukaryota</v>
      </c>
      <c r="E667" t="str">
        <f>VLOOKUP($A667,tax!$1:$1048576,8,1)</f>
        <v xml:space="preserve"> Fungi</v>
      </c>
      <c r="F667" t="str">
        <f>VLOOKUP($A667,tax!$1:$1048576,9,1)</f>
        <v xml:space="preserve"> Dikarya</v>
      </c>
      <c r="G667" t="str">
        <f>VLOOKUP($A667,tax!$1:$1048576,10,1)</f>
        <v xml:space="preserve"> Ascomycota</v>
      </c>
    </row>
    <row r="668" spans="1:7" x14ac:dyDescent="0.25">
      <c r="A668" t="s">
        <v>829</v>
      </c>
      <c r="B668" t="s">
        <v>182</v>
      </c>
      <c r="C668">
        <v>113</v>
      </c>
      <c r="D668" t="str">
        <f>VLOOKUP(A668,tax!$1:$1048576,7,1)</f>
        <v>Eukaryota</v>
      </c>
      <c r="E668" t="str">
        <f>VLOOKUP($A668,tax!$1:$1048576,8,1)</f>
        <v xml:space="preserve"> Fungi</v>
      </c>
      <c r="F668" t="str">
        <f>VLOOKUP($A668,tax!$1:$1048576,9,1)</f>
        <v xml:space="preserve"> Dikarya</v>
      </c>
      <c r="G668" t="str">
        <f>VLOOKUP($A668,tax!$1:$1048576,10,1)</f>
        <v xml:space="preserve"> Ascomycota</v>
      </c>
    </row>
    <row r="669" spans="1:7" x14ac:dyDescent="0.25">
      <c r="A669" t="s">
        <v>829</v>
      </c>
      <c r="B669" t="s">
        <v>11</v>
      </c>
      <c r="C669">
        <v>57</v>
      </c>
      <c r="D669" t="str">
        <f>VLOOKUP(A669,tax!$1:$1048576,7,1)</f>
        <v>Eukaryota</v>
      </c>
      <c r="E669" t="str">
        <f>VLOOKUP($A669,tax!$1:$1048576,8,1)</f>
        <v xml:space="preserve"> Fungi</v>
      </c>
      <c r="F669" t="str">
        <f>VLOOKUP($A669,tax!$1:$1048576,9,1)</f>
        <v xml:space="preserve"> Dikarya</v>
      </c>
      <c r="G669" t="str">
        <f>VLOOKUP($A669,tax!$1:$1048576,10,1)</f>
        <v xml:space="preserve"> Ascomycota</v>
      </c>
    </row>
    <row r="670" spans="1:7" x14ac:dyDescent="0.25">
      <c r="A670" t="s">
        <v>831</v>
      </c>
      <c r="B670" t="s">
        <v>11</v>
      </c>
      <c r="C670">
        <v>62</v>
      </c>
      <c r="D670" t="str">
        <f>VLOOKUP(A670,tax!$1:$1048576,7,1)</f>
        <v>Eukaryota</v>
      </c>
      <c r="E670" t="str">
        <f>VLOOKUP($A670,tax!$1:$1048576,8,1)</f>
        <v xml:space="preserve"> Fungi</v>
      </c>
      <c r="F670" t="str">
        <f>VLOOKUP($A670,tax!$1:$1048576,9,1)</f>
        <v xml:space="preserve"> Dikarya</v>
      </c>
      <c r="G670" t="str">
        <f>VLOOKUP($A670,tax!$1:$1048576,10,1)</f>
        <v xml:space="preserve"> Ascomycota</v>
      </c>
    </row>
    <row r="671" spans="1:7" x14ac:dyDescent="0.25">
      <c r="A671" t="s">
        <v>833</v>
      </c>
      <c r="B671" t="s">
        <v>11</v>
      </c>
      <c r="C671">
        <v>62</v>
      </c>
      <c r="D671" t="str">
        <f>VLOOKUP(A671,tax!$1:$1048576,7,1)</f>
        <v>Eukaryota</v>
      </c>
      <c r="E671" t="str">
        <f>VLOOKUP($A671,tax!$1:$1048576,8,1)</f>
        <v xml:space="preserve"> Fungi</v>
      </c>
      <c r="F671" t="str">
        <f>VLOOKUP($A671,tax!$1:$1048576,9,1)</f>
        <v xml:space="preserve"> Dikarya</v>
      </c>
      <c r="G671" t="str">
        <f>VLOOKUP($A671,tax!$1:$1048576,10,1)</f>
        <v xml:space="preserve"> Ascomycota</v>
      </c>
    </row>
    <row r="672" spans="1:7" x14ac:dyDescent="0.25">
      <c r="A672" t="s">
        <v>835</v>
      </c>
      <c r="B672" t="s">
        <v>11</v>
      </c>
      <c r="C672">
        <v>62</v>
      </c>
      <c r="D672" t="str">
        <f>VLOOKUP(A672,tax!$1:$1048576,7,1)</f>
        <v>Eukaryota</v>
      </c>
      <c r="E672" t="str">
        <f>VLOOKUP($A672,tax!$1:$1048576,8,1)</f>
        <v xml:space="preserve"> Fungi</v>
      </c>
      <c r="F672" t="str">
        <f>VLOOKUP($A672,tax!$1:$1048576,9,1)</f>
        <v xml:space="preserve"> Dikarya</v>
      </c>
      <c r="G672" t="str">
        <f>VLOOKUP($A672,tax!$1:$1048576,10,1)</f>
        <v xml:space="preserve"> Ascomycota</v>
      </c>
    </row>
    <row r="673" spans="1:7" x14ac:dyDescent="0.25">
      <c r="A673" t="s">
        <v>835</v>
      </c>
      <c r="B673" t="s">
        <v>32</v>
      </c>
      <c r="C673">
        <v>99</v>
      </c>
      <c r="D673" t="str">
        <f>VLOOKUP(A673,tax!$1:$1048576,7,1)</f>
        <v>Eukaryota</v>
      </c>
      <c r="E673" t="str">
        <f>VLOOKUP($A673,tax!$1:$1048576,8,1)</f>
        <v xml:space="preserve"> Fungi</v>
      </c>
      <c r="F673" t="str">
        <f>VLOOKUP($A673,tax!$1:$1048576,9,1)</f>
        <v xml:space="preserve"> Dikarya</v>
      </c>
      <c r="G673" t="str">
        <f>VLOOKUP($A673,tax!$1:$1048576,10,1)</f>
        <v xml:space="preserve"> Ascomycota</v>
      </c>
    </row>
    <row r="674" spans="1:7" x14ac:dyDescent="0.25">
      <c r="A674" t="s">
        <v>837</v>
      </c>
      <c r="B674" t="s">
        <v>11</v>
      </c>
      <c r="C674">
        <v>62</v>
      </c>
      <c r="D674" t="str">
        <f>VLOOKUP(A674,tax!$1:$1048576,7,1)</f>
        <v>Eukaryota</v>
      </c>
      <c r="E674" t="str">
        <f>VLOOKUP($A674,tax!$1:$1048576,8,1)</f>
        <v xml:space="preserve"> Fungi</v>
      </c>
      <c r="F674" t="str">
        <f>VLOOKUP($A674,tax!$1:$1048576,9,1)</f>
        <v xml:space="preserve"> Dikarya</v>
      </c>
      <c r="G674" t="str">
        <f>VLOOKUP($A674,tax!$1:$1048576,10,1)</f>
        <v xml:space="preserve"> Ascomycota</v>
      </c>
    </row>
    <row r="675" spans="1:7" x14ac:dyDescent="0.25">
      <c r="A675" t="s">
        <v>837</v>
      </c>
      <c r="B675" t="s">
        <v>26</v>
      </c>
      <c r="C675">
        <v>101</v>
      </c>
      <c r="D675" t="str">
        <f>VLOOKUP(A675,tax!$1:$1048576,7,1)</f>
        <v>Eukaryota</v>
      </c>
      <c r="E675" t="str">
        <f>VLOOKUP($A675,tax!$1:$1048576,8,1)</f>
        <v xml:space="preserve"> Fungi</v>
      </c>
      <c r="F675" t="str">
        <f>VLOOKUP($A675,tax!$1:$1048576,9,1)</f>
        <v xml:space="preserve"> Dikarya</v>
      </c>
      <c r="G675" t="str">
        <f>VLOOKUP($A675,tax!$1:$1048576,10,1)</f>
        <v xml:space="preserve"> Ascomycota</v>
      </c>
    </row>
    <row r="676" spans="1:7" x14ac:dyDescent="0.25">
      <c r="A676" t="s">
        <v>839</v>
      </c>
      <c r="B676" t="s">
        <v>11</v>
      </c>
      <c r="C676">
        <v>62</v>
      </c>
      <c r="D676" t="str">
        <f>VLOOKUP(A676,tax!$1:$1048576,7,1)</f>
        <v>Eukaryota</v>
      </c>
      <c r="E676" t="str">
        <f>VLOOKUP($A676,tax!$1:$1048576,8,1)</f>
        <v xml:space="preserve"> Fungi</v>
      </c>
      <c r="F676" t="str">
        <f>VLOOKUP($A676,tax!$1:$1048576,9,1)</f>
        <v xml:space="preserve"> Dikarya</v>
      </c>
      <c r="G676" t="str">
        <f>VLOOKUP($A676,tax!$1:$1048576,10,1)</f>
        <v xml:space="preserve"> Ascomycota</v>
      </c>
    </row>
    <row r="677" spans="1:7" x14ac:dyDescent="0.25">
      <c r="A677" t="s">
        <v>839</v>
      </c>
      <c r="B677" t="s">
        <v>13</v>
      </c>
      <c r="C677">
        <v>97</v>
      </c>
      <c r="D677" t="str">
        <f>VLOOKUP(A677,tax!$1:$1048576,7,1)</f>
        <v>Eukaryota</v>
      </c>
      <c r="E677" t="str">
        <f>VLOOKUP($A677,tax!$1:$1048576,8,1)</f>
        <v xml:space="preserve"> Fungi</v>
      </c>
      <c r="F677" t="str">
        <f>VLOOKUP($A677,tax!$1:$1048576,9,1)</f>
        <v xml:space="preserve"> Dikarya</v>
      </c>
      <c r="G677" t="str">
        <f>VLOOKUP($A677,tax!$1:$1048576,10,1)</f>
        <v xml:space="preserve"> Ascomycota</v>
      </c>
    </row>
    <row r="678" spans="1:7" x14ac:dyDescent="0.25">
      <c r="A678" t="s">
        <v>841</v>
      </c>
      <c r="B678" t="s">
        <v>11</v>
      </c>
      <c r="C678">
        <v>62</v>
      </c>
      <c r="D678" t="str">
        <f>VLOOKUP(A678,tax!$1:$1048576,7,1)</f>
        <v>Eukaryota</v>
      </c>
      <c r="E678" t="str">
        <f>VLOOKUP($A678,tax!$1:$1048576,8,1)</f>
        <v xml:space="preserve"> Fungi</v>
      </c>
      <c r="F678" t="str">
        <f>VLOOKUP($A678,tax!$1:$1048576,9,1)</f>
        <v xml:space="preserve"> Dikarya</v>
      </c>
      <c r="G678" t="str">
        <f>VLOOKUP($A678,tax!$1:$1048576,10,1)</f>
        <v xml:space="preserve"> Ascomycota</v>
      </c>
    </row>
    <row r="679" spans="1:7" x14ac:dyDescent="0.25">
      <c r="A679" t="s">
        <v>841</v>
      </c>
      <c r="B679" t="s">
        <v>13</v>
      </c>
      <c r="C679">
        <v>107</v>
      </c>
      <c r="D679" t="str">
        <f>VLOOKUP(A679,tax!$1:$1048576,7,1)</f>
        <v>Eukaryota</v>
      </c>
      <c r="E679" t="str">
        <f>VLOOKUP($A679,tax!$1:$1048576,8,1)</f>
        <v xml:space="preserve"> Fungi</v>
      </c>
      <c r="F679" t="str">
        <f>VLOOKUP($A679,tax!$1:$1048576,9,1)</f>
        <v xml:space="preserve"> Dikarya</v>
      </c>
      <c r="G679" t="str">
        <f>VLOOKUP($A679,tax!$1:$1048576,10,1)</f>
        <v xml:space="preserve"> Ascomycota</v>
      </c>
    </row>
    <row r="680" spans="1:7" x14ac:dyDescent="0.25">
      <c r="A680" t="s">
        <v>843</v>
      </c>
      <c r="B680" t="s">
        <v>11</v>
      </c>
      <c r="C680">
        <v>62</v>
      </c>
      <c r="D680" t="str">
        <f>VLOOKUP(A680,tax!$1:$1048576,7,1)</f>
        <v>Eukaryota</v>
      </c>
      <c r="E680" t="str">
        <f>VLOOKUP($A680,tax!$1:$1048576,8,1)</f>
        <v xml:space="preserve"> Metazoa</v>
      </c>
      <c r="F680" t="str">
        <f>VLOOKUP($A680,tax!$1:$1048576,9,1)</f>
        <v xml:space="preserve"> Chordata</v>
      </c>
      <c r="G680" t="str">
        <f>VLOOKUP($A680,tax!$1:$1048576,10,1)</f>
        <v xml:space="preserve"> Craniata</v>
      </c>
    </row>
    <row r="681" spans="1:7" x14ac:dyDescent="0.25">
      <c r="A681" t="s">
        <v>843</v>
      </c>
      <c r="B681" t="s">
        <v>13</v>
      </c>
      <c r="C681">
        <v>101</v>
      </c>
      <c r="D681" t="str">
        <f>VLOOKUP(A681,tax!$1:$1048576,7,1)</f>
        <v>Eukaryota</v>
      </c>
      <c r="E681" t="str">
        <f>VLOOKUP($A681,tax!$1:$1048576,8,1)</f>
        <v xml:space="preserve"> Metazoa</v>
      </c>
      <c r="F681" t="str">
        <f>VLOOKUP($A681,tax!$1:$1048576,9,1)</f>
        <v xml:space="preserve"> Chordata</v>
      </c>
      <c r="G681" t="str">
        <f>VLOOKUP($A681,tax!$1:$1048576,10,1)</f>
        <v xml:space="preserve"> Craniata</v>
      </c>
    </row>
    <row r="682" spans="1:7" x14ac:dyDescent="0.25">
      <c r="A682" t="s">
        <v>845</v>
      </c>
      <c r="B682" t="s">
        <v>847</v>
      </c>
      <c r="C682">
        <v>83</v>
      </c>
      <c r="D682" t="str">
        <f>VLOOKUP(A682,tax!$1:$1048576,7,1)</f>
        <v>Eukaryota</v>
      </c>
      <c r="E682" t="str">
        <f>VLOOKUP($A682,tax!$1:$1048576,8,1)</f>
        <v xml:space="preserve"> Fungi</v>
      </c>
      <c r="F682" t="str">
        <f>VLOOKUP($A682,tax!$1:$1048576,9,1)</f>
        <v xml:space="preserve"> Dikarya</v>
      </c>
      <c r="G682" t="str">
        <f>VLOOKUP($A682,tax!$1:$1048576,10,1)</f>
        <v xml:space="preserve"> Ascomycota</v>
      </c>
    </row>
    <row r="683" spans="1:7" x14ac:dyDescent="0.25">
      <c r="A683" t="s">
        <v>845</v>
      </c>
      <c r="B683" t="s">
        <v>182</v>
      </c>
      <c r="C683">
        <v>121</v>
      </c>
      <c r="D683" t="str">
        <f>VLOOKUP(A683,tax!$1:$1048576,7,1)</f>
        <v>Eukaryota</v>
      </c>
      <c r="E683" t="str">
        <f>VLOOKUP($A683,tax!$1:$1048576,8,1)</f>
        <v xml:space="preserve"> Fungi</v>
      </c>
      <c r="F683" t="str">
        <f>VLOOKUP($A683,tax!$1:$1048576,9,1)</f>
        <v xml:space="preserve"> Dikarya</v>
      </c>
      <c r="G683" t="str">
        <f>VLOOKUP($A683,tax!$1:$1048576,10,1)</f>
        <v xml:space="preserve"> Ascomycota</v>
      </c>
    </row>
    <row r="684" spans="1:7" x14ac:dyDescent="0.25">
      <c r="A684" t="s">
        <v>845</v>
      </c>
      <c r="B684" t="s">
        <v>11</v>
      </c>
      <c r="C684">
        <v>62</v>
      </c>
      <c r="D684" t="str">
        <f>VLOOKUP(A684,tax!$1:$1048576,7,1)</f>
        <v>Eukaryota</v>
      </c>
      <c r="E684" t="str">
        <f>VLOOKUP($A684,tax!$1:$1048576,8,1)</f>
        <v xml:space="preserve"> Fungi</v>
      </c>
      <c r="F684" t="str">
        <f>VLOOKUP($A684,tax!$1:$1048576,9,1)</f>
        <v xml:space="preserve"> Dikarya</v>
      </c>
      <c r="G684" t="str">
        <f>VLOOKUP($A684,tax!$1:$1048576,10,1)</f>
        <v xml:space="preserve"> Ascomycota</v>
      </c>
    </row>
    <row r="685" spans="1:7" x14ac:dyDescent="0.25">
      <c r="A685" t="s">
        <v>849</v>
      </c>
      <c r="B685" t="s">
        <v>11</v>
      </c>
      <c r="C685">
        <v>62</v>
      </c>
      <c r="D685" t="str">
        <f>VLOOKUP(A685,tax!$1:$1048576,7,1)</f>
        <v>Eukaryota</v>
      </c>
      <c r="E685" t="str">
        <f>VLOOKUP($A685,tax!$1:$1048576,8,1)</f>
        <v xml:space="preserve"> Fungi</v>
      </c>
      <c r="F685" t="str">
        <f>VLOOKUP($A685,tax!$1:$1048576,9,1)</f>
        <v xml:space="preserve"> Dikarya</v>
      </c>
      <c r="G685" t="str">
        <f>VLOOKUP($A685,tax!$1:$1048576,10,1)</f>
        <v xml:space="preserve"> Ascomycota</v>
      </c>
    </row>
    <row r="686" spans="1:7" x14ac:dyDescent="0.25">
      <c r="A686" t="s">
        <v>851</v>
      </c>
      <c r="B686" t="s">
        <v>11</v>
      </c>
      <c r="C686">
        <v>62</v>
      </c>
      <c r="D686" t="str">
        <f>VLOOKUP(A686,tax!$1:$1048576,7,1)</f>
        <v>Eukaryota</v>
      </c>
      <c r="E686" t="str">
        <f>VLOOKUP($A686,tax!$1:$1048576,8,1)</f>
        <v xml:space="preserve"> Fungi</v>
      </c>
      <c r="F686" t="str">
        <f>VLOOKUP($A686,tax!$1:$1048576,9,1)</f>
        <v xml:space="preserve"> Dikarya</v>
      </c>
      <c r="G686" t="str">
        <f>VLOOKUP($A686,tax!$1:$1048576,10,1)</f>
        <v xml:space="preserve"> Ascomycota</v>
      </c>
    </row>
    <row r="687" spans="1:7" x14ac:dyDescent="0.25">
      <c r="A687" t="s">
        <v>851</v>
      </c>
      <c r="B687" t="s">
        <v>32</v>
      </c>
      <c r="C687">
        <v>98</v>
      </c>
      <c r="D687" t="str">
        <f>VLOOKUP(A687,tax!$1:$1048576,7,1)</f>
        <v>Eukaryota</v>
      </c>
      <c r="E687" t="str">
        <f>VLOOKUP($A687,tax!$1:$1048576,8,1)</f>
        <v xml:space="preserve"> Fungi</v>
      </c>
      <c r="F687" t="str">
        <f>VLOOKUP($A687,tax!$1:$1048576,9,1)</f>
        <v xml:space="preserve"> Dikarya</v>
      </c>
      <c r="G687" t="str">
        <f>VLOOKUP($A687,tax!$1:$1048576,10,1)</f>
        <v xml:space="preserve"> Ascomycota</v>
      </c>
    </row>
    <row r="688" spans="1:7" x14ac:dyDescent="0.25">
      <c r="A688" t="s">
        <v>853</v>
      </c>
      <c r="B688" t="s">
        <v>11</v>
      </c>
      <c r="C688">
        <v>62</v>
      </c>
      <c r="D688" t="str">
        <f>VLOOKUP(A688,tax!$1:$1048576,7,1)</f>
        <v>Eukaryota</v>
      </c>
      <c r="E688" t="str">
        <f>VLOOKUP($A688,tax!$1:$1048576,8,1)</f>
        <v xml:space="preserve"> Fungi</v>
      </c>
      <c r="F688" t="str">
        <f>VLOOKUP($A688,tax!$1:$1048576,9,1)</f>
        <v xml:space="preserve"> Dikarya</v>
      </c>
      <c r="G688" t="str">
        <f>VLOOKUP($A688,tax!$1:$1048576,10,1)</f>
        <v xml:space="preserve"> Ascomycota</v>
      </c>
    </row>
    <row r="689" spans="1:7" x14ac:dyDescent="0.25">
      <c r="A689" t="s">
        <v>855</v>
      </c>
      <c r="B689" t="s">
        <v>11</v>
      </c>
      <c r="C689">
        <v>60</v>
      </c>
      <c r="D689" t="str">
        <f>VLOOKUP(A689,tax!$1:$1048576,7,1)</f>
        <v>Eukaryota</v>
      </c>
      <c r="E689" t="str">
        <f>VLOOKUP($A689,tax!$1:$1048576,8,1)</f>
        <v xml:space="preserve"> Fungi</v>
      </c>
      <c r="F689" t="str">
        <f>VLOOKUP($A689,tax!$1:$1048576,9,1)</f>
        <v xml:space="preserve"> Dikarya</v>
      </c>
      <c r="G689" t="str">
        <f>VLOOKUP($A689,tax!$1:$1048576,10,1)</f>
        <v xml:space="preserve"> Ascomycota</v>
      </c>
    </row>
    <row r="690" spans="1:7" x14ac:dyDescent="0.25">
      <c r="A690" t="s">
        <v>855</v>
      </c>
      <c r="B690" t="s">
        <v>13</v>
      </c>
      <c r="C690">
        <v>107</v>
      </c>
      <c r="D690" t="str">
        <f>VLOOKUP(A690,tax!$1:$1048576,7,1)</f>
        <v>Eukaryota</v>
      </c>
      <c r="E690" t="str">
        <f>VLOOKUP($A690,tax!$1:$1048576,8,1)</f>
        <v xml:space="preserve"> Fungi</v>
      </c>
      <c r="F690" t="str">
        <f>VLOOKUP($A690,tax!$1:$1048576,9,1)</f>
        <v xml:space="preserve"> Dikarya</v>
      </c>
      <c r="G690" t="str">
        <f>VLOOKUP($A690,tax!$1:$1048576,10,1)</f>
        <v xml:space="preserve"> Ascomycota</v>
      </c>
    </row>
    <row r="691" spans="1:7" x14ac:dyDescent="0.25">
      <c r="A691" t="s">
        <v>857</v>
      </c>
      <c r="B691" t="s">
        <v>11</v>
      </c>
      <c r="C691">
        <v>57</v>
      </c>
      <c r="D691" t="str">
        <f>VLOOKUP(A691,tax!$1:$1048576,7,1)</f>
        <v>Eukaryota</v>
      </c>
      <c r="E691" t="str">
        <f>VLOOKUP($A691,tax!$1:$1048576,8,1)</f>
        <v xml:space="preserve"> Fungi</v>
      </c>
      <c r="F691" t="str">
        <f>VLOOKUP($A691,tax!$1:$1048576,9,1)</f>
        <v xml:space="preserve"> Dikarya</v>
      </c>
      <c r="G691" t="str">
        <f>VLOOKUP($A691,tax!$1:$1048576,10,1)</f>
        <v xml:space="preserve"> Ascomycota</v>
      </c>
    </row>
    <row r="692" spans="1:7" x14ac:dyDescent="0.25">
      <c r="A692" t="s">
        <v>859</v>
      </c>
      <c r="B692" t="s">
        <v>10</v>
      </c>
      <c r="C692">
        <v>49</v>
      </c>
      <c r="D692" t="str">
        <f>VLOOKUP(A692,tax!$1:$1048576,7,1)</f>
        <v>Eukaryota</v>
      </c>
      <c r="E692" t="str">
        <f>VLOOKUP($A692,tax!$1:$1048576,8,1)</f>
        <v xml:space="preserve"> Fungi</v>
      </c>
      <c r="F692" t="str">
        <f>VLOOKUP($A692,tax!$1:$1048576,9,1)</f>
        <v xml:space="preserve"> Dikarya</v>
      </c>
      <c r="G692" t="str">
        <f>VLOOKUP($A692,tax!$1:$1048576,10,1)</f>
        <v xml:space="preserve"> Ascomycota</v>
      </c>
    </row>
    <row r="693" spans="1:7" x14ac:dyDescent="0.25">
      <c r="A693" t="s">
        <v>859</v>
      </c>
      <c r="B693" t="s">
        <v>11</v>
      </c>
      <c r="C693">
        <v>62</v>
      </c>
      <c r="D693" t="str">
        <f>VLOOKUP(A693,tax!$1:$1048576,7,1)</f>
        <v>Eukaryota</v>
      </c>
      <c r="E693" t="str">
        <f>VLOOKUP($A693,tax!$1:$1048576,8,1)</f>
        <v xml:space="preserve"> Fungi</v>
      </c>
      <c r="F693" t="str">
        <f>VLOOKUP($A693,tax!$1:$1048576,9,1)</f>
        <v xml:space="preserve"> Dikarya</v>
      </c>
      <c r="G693" t="str">
        <f>VLOOKUP($A693,tax!$1:$1048576,10,1)</f>
        <v xml:space="preserve"> Ascomycota</v>
      </c>
    </row>
    <row r="694" spans="1:7" x14ac:dyDescent="0.25">
      <c r="A694" t="s">
        <v>859</v>
      </c>
      <c r="B694" t="s">
        <v>13</v>
      </c>
      <c r="C694">
        <v>107</v>
      </c>
      <c r="D694" t="str">
        <f>VLOOKUP(A694,tax!$1:$1048576,7,1)</f>
        <v>Eukaryota</v>
      </c>
      <c r="E694" t="str">
        <f>VLOOKUP($A694,tax!$1:$1048576,8,1)</f>
        <v xml:space="preserve"> Fungi</v>
      </c>
      <c r="F694" t="str">
        <f>VLOOKUP($A694,tax!$1:$1048576,9,1)</f>
        <v xml:space="preserve"> Dikarya</v>
      </c>
      <c r="G694" t="str">
        <f>VLOOKUP($A694,tax!$1:$1048576,10,1)</f>
        <v xml:space="preserve"> Ascomycota</v>
      </c>
    </row>
    <row r="695" spans="1:7" x14ac:dyDescent="0.25">
      <c r="A695" t="s">
        <v>861</v>
      </c>
      <c r="B695" t="s">
        <v>11</v>
      </c>
      <c r="C695">
        <v>62</v>
      </c>
      <c r="D695" t="str">
        <f>VLOOKUP(A695,tax!$1:$1048576,7,1)</f>
        <v>Eukaryota</v>
      </c>
      <c r="E695" t="str">
        <f>VLOOKUP($A695,tax!$1:$1048576,8,1)</f>
        <v xml:space="preserve"> Fungi</v>
      </c>
      <c r="F695" t="str">
        <f>VLOOKUP($A695,tax!$1:$1048576,9,1)</f>
        <v xml:space="preserve"> Dikarya</v>
      </c>
      <c r="G695" t="str">
        <f>VLOOKUP($A695,tax!$1:$1048576,10,1)</f>
        <v xml:space="preserve"> Ascomycota</v>
      </c>
    </row>
    <row r="696" spans="1:7" x14ac:dyDescent="0.25">
      <c r="A696" t="s">
        <v>861</v>
      </c>
      <c r="B696" t="s">
        <v>26</v>
      </c>
      <c r="C696">
        <v>93</v>
      </c>
      <c r="D696" t="str">
        <f>VLOOKUP(A696,tax!$1:$1048576,7,1)</f>
        <v>Eukaryota</v>
      </c>
      <c r="E696" t="str">
        <f>VLOOKUP($A696,tax!$1:$1048576,8,1)</f>
        <v xml:space="preserve"> Fungi</v>
      </c>
      <c r="F696" t="str">
        <f>VLOOKUP($A696,tax!$1:$1048576,9,1)</f>
        <v xml:space="preserve"> Dikarya</v>
      </c>
      <c r="G696" t="str">
        <f>VLOOKUP($A696,tax!$1:$1048576,10,1)</f>
        <v xml:space="preserve"> Ascomycota</v>
      </c>
    </row>
    <row r="697" spans="1:7" x14ac:dyDescent="0.25">
      <c r="A697" t="s">
        <v>863</v>
      </c>
      <c r="B697" t="s">
        <v>11</v>
      </c>
      <c r="C697">
        <v>62</v>
      </c>
      <c r="D697" t="str">
        <f>VLOOKUP(A697,tax!$1:$1048576,7,1)</f>
        <v>Eukaryota</v>
      </c>
      <c r="E697" t="str">
        <f>VLOOKUP($A697,tax!$1:$1048576,8,1)</f>
        <v xml:space="preserve"> Metazoa</v>
      </c>
      <c r="F697" t="str">
        <f>VLOOKUP($A697,tax!$1:$1048576,9,1)</f>
        <v xml:space="preserve"> Platyhelminthes</v>
      </c>
      <c r="G697" t="str">
        <f>VLOOKUP($A697,tax!$1:$1048576,10,1)</f>
        <v xml:space="preserve"> Trematoda</v>
      </c>
    </row>
    <row r="698" spans="1:7" x14ac:dyDescent="0.25">
      <c r="A698" t="s">
        <v>863</v>
      </c>
      <c r="B698" t="s">
        <v>32</v>
      </c>
      <c r="C698">
        <v>97</v>
      </c>
      <c r="D698" t="str">
        <f>VLOOKUP(A698,tax!$1:$1048576,7,1)</f>
        <v>Eukaryota</v>
      </c>
      <c r="E698" t="str">
        <f>VLOOKUP($A698,tax!$1:$1048576,8,1)</f>
        <v xml:space="preserve"> Metazoa</v>
      </c>
      <c r="F698" t="str">
        <f>VLOOKUP($A698,tax!$1:$1048576,9,1)</f>
        <v xml:space="preserve"> Platyhelminthes</v>
      </c>
      <c r="G698" t="str">
        <f>VLOOKUP($A698,tax!$1:$1048576,10,1)</f>
        <v xml:space="preserve"> Trematoda</v>
      </c>
    </row>
    <row r="699" spans="1:7" x14ac:dyDescent="0.25">
      <c r="A699" t="s">
        <v>865</v>
      </c>
      <c r="B699" t="s">
        <v>11</v>
      </c>
      <c r="C699">
        <v>59</v>
      </c>
      <c r="D699" t="str">
        <f>VLOOKUP(A699,tax!$1:$1048576,7,1)</f>
        <v>Eukaryota</v>
      </c>
      <c r="E699" t="str">
        <f>VLOOKUP($A699,tax!$1:$1048576,8,1)</f>
        <v xml:space="preserve"> Metazoa</v>
      </c>
      <c r="F699" t="str">
        <f>VLOOKUP($A699,tax!$1:$1048576,9,1)</f>
        <v xml:space="preserve"> Chordata</v>
      </c>
      <c r="G699" t="str">
        <f>VLOOKUP($A699,tax!$1:$1048576,10,1)</f>
        <v xml:space="preserve"> Craniata</v>
      </c>
    </row>
    <row r="700" spans="1:7" x14ac:dyDescent="0.25">
      <c r="A700" t="s">
        <v>867</v>
      </c>
      <c r="B700" t="s">
        <v>11</v>
      </c>
      <c r="C700">
        <v>62</v>
      </c>
      <c r="D700" t="str">
        <f>VLOOKUP(A700,tax!$1:$1048576,7,1)</f>
        <v>Eukaryota</v>
      </c>
      <c r="E700" t="str">
        <f>VLOOKUP($A700,tax!$1:$1048576,8,1)</f>
        <v xml:space="preserve"> Alveolata</v>
      </c>
      <c r="F700" t="str">
        <f>VLOOKUP($A700,tax!$1:$1048576,9,1)</f>
        <v xml:space="preserve"> Apicomplexa</v>
      </c>
      <c r="G700" t="str">
        <f>VLOOKUP($A700,tax!$1:$1048576,10,1)</f>
        <v xml:space="preserve"> Aconoidasida</v>
      </c>
    </row>
    <row r="701" spans="1:7" x14ac:dyDescent="0.25">
      <c r="A701" t="s">
        <v>869</v>
      </c>
      <c r="B701" t="s">
        <v>11</v>
      </c>
      <c r="C701">
        <v>62</v>
      </c>
      <c r="D701" t="str">
        <f>VLOOKUP(A701,tax!$1:$1048576,7,1)</f>
        <v>Eukaryota</v>
      </c>
      <c r="E701" t="str">
        <f>VLOOKUP($A701,tax!$1:$1048576,8,1)</f>
        <v xml:space="preserve"> Alveolata</v>
      </c>
      <c r="F701" t="str">
        <f>VLOOKUP($A701,tax!$1:$1048576,9,1)</f>
        <v xml:space="preserve"> Apicomplexa</v>
      </c>
      <c r="G701" t="str">
        <f>VLOOKUP($A701,tax!$1:$1048576,10,1)</f>
        <v xml:space="preserve"> Aconoidasida</v>
      </c>
    </row>
    <row r="702" spans="1:7" x14ac:dyDescent="0.25">
      <c r="A702" t="s">
        <v>871</v>
      </c>
      <c r="B702" t="s">
        <v>367</v>
      </c>
      <c r="C702">
        <v>30</v>
      </c>
      <c r="D702" t="str">
        <f>VLOOKUP(A702,tax!$1:$1048576,7,1)</f>
        <v>Eukaryota</v>
      </c>
      <c r="E702" t="str">
        <f>VLOOKUP($A702,tax!$1:$1048576,8,1)</f>
        <v xml:space="preserve"> Alveolata</v>
      </c>
      <c r="F702" t="str">
        <f>VLOOKUP($A702,tax!$1:$1048576,9,1)</f>
        <v xml:space="preserve"> Apicomplexa</v>
      </c>
      <c r="G702" t="str">
        <f>VLOOKUP($A702,tax!$1:$1048576,10,1)</f>
        <v xml:space="preserve"> Aconoidasida</v>
      </c>
    </row>
    <row r="703" spans="1:7" x14ac:dyDescent="0.25">
      <c r="A703" t="s">
        <v>871</v>
      </c>
      <c r="B703" t="s">
        <v>11</v>
      </c>
      <c r="C703">
        <v>62</v>
      </c>
      <c r="D703" t="str">
        <f>VLOOKUP(A703,tax!$1:$1048576,7,1)</f>
        <v>Eukaryota</v>
      </c>
      <c r="E703" t="str">
        <f>VLOOKUP($A703,tax!$1:$1048576,8,1)</f>
        <v xml:space="preserve"> Alveolata</v>
      </c>
      <c r="F703" t="str">
        <f>VLOOKUP($A703,tax!$1:$1048576,9,1)</f>
        <v xml:space="preserve"> Apicomplexa</v>
      </c>
      <c r="G703" t="str">
        <f>VLOOKUP($A703,tax!$1:$1048576,10,1)</f>
        <v xml:space="preserve"> Aconoidasida</v>
      </c>
    </row>
    <row r="704" spans="1:7" x14ac:dyDescent="0.25">
      <c r="A704" t="s">
        <v>871</v>
      </c>
      <c r="B704" t="s">
        <v>13</v>
      </c>
      <c r="C704">
        <v>103</v>
      </c>
      <c r="D704" t="str">
        <f>VLOOKUP(A704,tax!$1:$1048576,7,1)</f>
        <v>Eukaryota</v>
      </c>
      <c r="E704" t="str">
        <f>VLOOKUP($A704,tax!$1:$1048576,8,1)</f>
        <v xml:space="preserve"> Alveolata</v>
      </c>
      <c r="F704" t="str">
        <f>VLOOKUP($A704,tax!$1:$1048576,9,1)</f>
        <v xml:space="preserve"> Apicomplexa</v>
      </c>
      <c r="G704" t="str">
        <f>VLOOKUP($A704,tax!$1:$1048576,10,1)</f>
        <v xml:space="preserve"> Aconoidasida</v>
      </c>
    </row>
    <row r="705" spans="1:7" x14ac:dyDescent="0.25">
      <c r="A705" t="s">
        <v>873</v>
      </c>
      <c r="B705" t="s">
        <v>11</v>
      </c>
      <c r="C705">
        <v>62</v>
      </c>
      <c r="D705" t="str">
        <f>VLOOKUP(A705,tax!$1:$1048576,7,1)</f>
        <v>Eukaryota</v>
      </c>
      <c r="E705" t="str">
        <f>VLOOKUP($A705,tax!$1:$1048576,8,1)</f>
        <v xml:space="preserve"> Alveolata</v>
      </c>
      <c r="F705" t="str">
        <f>VLOOKUP($A705,tax!$1:$1048576,9,1)</f>
        <v xml:space="preserve"> Apicomplexa</v>
      </c>
      <c r="G705" t="str">
        <f>VLOOKUP($A705,tax!$1:$1048576,10,1)</f>
        <v xml:space="preserve"> Aconoidasida</v>
      </c>
    </row>
    <row r="706" spans="1:7" x14ac:dyDescent="0.25">
      <c r="A706" t="s">
        <v>873</v>
      </c>
      <c r="B706" t="s">
        <v>26</v>
      </c>
      <c r="C706">
        <v>94</v>
      </c>
      <c r="D706" t="str">
        <f>VLOOKUP(A706,tax!$1:$1048576,7,1)</f>
        <v>Eukaryota</v>
      </c>
      <c r="E706" t="str">
        <f>VLOOKUP($A706,tax!$1:$1048576,8,1)</f>
        <v xml:space="preserve"> Alveolata</v>
      </c>
      <c r="F706" t="str">
        <f>VLOOKUP($A706,tax!$1:$1048576,9,1)</f>
        <v xml:space="preserve"> Apicomplexa</v>
      </c>
      <c r="G706" t="str">
        <f>VLOOKUP($A706,tax!$1:$1048576,10,1)</f>
        <v xml:space="preserve"> Aconoidasida</v>
      </c>
    </row>
    <row r="707" spans="1:7" x14ac:dyDescent="0.25">
      <c r="A707" t="s">
        <v>875</v>
      </c>
      <c r="B707" t="s">
        <v>370</v>
      </c>
      <c r="C707">
        <v>150</v>
      </c>
      <c r="D707" t="str">
        <f>VLOOKUP(A707,tax!$1:$1048576,7,1)</f>
        <v>Eukaryota</v>
      </c>
      <c r="E707" t="str">
        <f>VLOOKUP($A707,tax!$1:$1048576,8,1)</f>
        <v xml:space="preserve"> Alveolata</v>
      </c>
      <c r="F707" t="str">
        <f>VLOOKUP($A707,tax!$1:$1048576,9,1)</f>
        <v xml:space="preserve"> Apicomplexa</v>
      </c>
      <c r="G707" t="str">
        <f>VLOOKUP($A707,tax!$1:$1048576,10,1)</f>
        <v xml:space="preserve"> Aconoidasida</v>
      </c>
    </row>
    <row r="708" spans="1:7" x14ac:dyDescent="0.25">
      <c r="A708" t="s">
        <v>875</v>
      </c>
      <c r="B708" t="s">
        <v>11</v>
      </c>
      <c r="C708">
        <v>62</v>
      </c>
      <c r="D708" t="str">
        <f>VLOOKUP(A708,tax!$1:$1048576,7,1)</f>
        <v>Eukaryota</v>
      </c>
      <c r="E708" t="str">
        <f>VLOOKUP($A708,tax!$1:$1048576,8,1)</f>
        <v xml:space="preserve"> Alveolata</v>
      </c>
      <c r="F708" t="str">
        <f>VLOOKUP($A708,tax!$1:$1048576,9,1)</f>
        <v xml:space="preserve"> Apicomplexa</v>
      </c>
      <c r="G708" t="str">
        <f>VLOOKUP($A708,tax!$1:$1048576,10,1)</f>
        <v xml:space="preserve"> Aconoidasida</v>
      </c>
    </row>
    <row r="709" spans="1:7" x14ac:dyDescent="0.25">
      <c r="A709" t="s">
        <v>877</v>
      </c>
      <c r="B709" t="s">
        <v>11</v>
      </c>
      <c r="C709">
        <v>62</v>
      </c>
      <c r="D709" t="str">
        <f>VLOOKUP(A709,tax!$1:$1048576,7,1)</f>
        <v>Eukaryota</v>
      </c>
      <c r="E709" t="str">
        <f>VLOOKUP($A709,tax!$1:$1048576,8,1)</f>
        <v xml:space="preserve"> Fungi</v>
      </c>
      <c r="F709" t="str">
        <f>VLOOKUP($A709,tax!$1:$1048576,9,1)</f>
        <v xml:space="preserve"> Dikarya</v>
      </c>
      <c r="G709" t="str">
        <f>VLOOKUP($A709,tax!$1:$1048576,10,1)</f>
        <v xml:space="preserve"> Ascomycota</v>
      </c>
    </row>
    <row r="710" spans="1:7" x14ac:dyDescent="0.25">
      <c r="A710" t="s">
        <v>877</v>
      </c>
      <c r="B710" t="s">
        <v>26</v>
      </c>
      <c r="C710">
        <v>82</v>
      </c>
      <c r="D710" t="str">
        <f>VLOOKUP(A710,tax!$1:$1048576,7,1)</f>
        <v>Eukaryota</v>
      </c>
      <c r="E710" t="str">
        <f>VLOOKUP($A710,tax!$1:$1048576,8,1)</f>
        <v xml:space="preserve"> Fungi</v>
      </c>
      <c r="F710" t="str">
        <f>VLOOKUP($A710,tax!$1:$1048576,9,1)</f>
        <v xml:space="preserve"> Dikarya</v>
      </c>
      <c r="G710" t="str">
        <f>VLOOKUP($A710,tax!$1:$1048576,10,1)</f>
        <v xml:space="preserve"> Ascomycota</v>
      </c>
    </row>
    <row r="711" spans="1:7" x14ac:dyDescent="0.25">
      <c r="A711" t="s">
        <v>879</v>
      </c>
      <c r="B711" t="s">
        <v>182</v>
      </c>
      <c r="C711">
        <v>112</v>
      </c>
      <c r="D711" t="str">
        <f>VLOOKUP(A711,tax!$1:$1048576,7,1)</f>
        <v>Eukaryota</v>
      </c>
      <c r="E711" t="str">
        <f>VLOOKUP($A711,tax!$1:$1048576,8,1)</f>
        <v xml:space="preserve"> Fungi</v>
      </c>
      <c r="F711" t="str">
        <f>VLOOKUP($A711,tax!$1:$1048576,9,1)</f>
        <v xml:space="preserve"> Dikarya</v>
      </c>
      <c r="G711" t="str">
        <f>VLOOKUP($A711,tax!$1:$1048576,10,1)</f>
        <v xml:space="preserve"> Ascomycota</v>
      </c>
    </row>
    <row r="712" spans="1:7" x14ac:dyDescent="0.25">
      <c r="A712" t="s">
        <v>879</v>
      </c>
      <c r="B712" t="s">
        <v>429</v>
      </c>
      <c r="C712">
        <v>107</v>
      </c>
      <c r="D712" t="str">
        <f>VLOOKUP(A712,tax!$1:$1048576,7,1)</f>
        <v>Eukaryota</v>
      </c>
      <c r="E712" t="str">
        <f>VLOOKUP($A712,tax!$1:$1048576,8,1)</f>
        <v xml:space="preserve"> Fungi</v>
      </c>
      <c r="F712" t="str">
        <f>VLOOKUP($A712,tax!$1:$1048576,9,1)</f>
        <v xml:space="preserve"> Dikarya</v>
      </c>
      <c r="G712" t="str">
        <f>VLOOKUP($A712,tax!$1:$1048576,10,1)</f>
        <v xml:space="preserve"> Ascomycota</v>
      </c>
    </row>
    <row r="713" spans="1:7" x14ac:dyDescent="0.25">
      <c r="A713" t="s">
        <v>879</v>
      </c>
      <c r="B713" t="s">
        <v>11</v>
      </c>
      <c r="C713">
        <v>61</v>
      </c>
      <c r="D713" t="str">
        <f>VLOOKUP(A713,tax!$1:$1048576,7,1)</f>
        <v>Eukaryota</v>
      </c>
      <c r="E713" t="str">
        <f>VLOOKUP($A713,tax!$1:$1048576,8,1)</f>
        <v xml:space="preserve"> Fungi</v>
      </c>
      <c r="F713" t="str">
        <f>VLOOKUP($A713,tax!$1:$1048576,9,1)</f>
        <v xml:space="preserve"> Dikarya</v>
      </c>
      <c r="G713" t="str">
        <f>VLOOKUP($A713,tax!$1:$1048576,10,1)</f>
        <v xml:space="preserve"> Ascomycota</v>
      </c>
    </row>
    <row r="714" spans="1:7" x14ac:dyDescent="0.25">
      <c r="A714" t="s">
        <v>881</v>
      </c>
      <c r="B714" t="s">
        <v>422</v>
      </c>
      <c r="C714">
        <v>128</v>
      </c>
      <c r="D714" t="str">
        <f>VLOOKUP(A714,tax!$1:$1048576,7,1)</f>
        <v>Eukaryota</v>
      </c>
      <c r="E714" t="str">
        <f>VLOOKUP($A714,tax!$1:$1048576,8,1)</f>
        <v xml:space="preserve"> Fungi</v>
      </c>
      <c r="F714" t="str">
        <f>VLOOKUP($A714,tax!$1:$1048576,9,1)</f>
        <v xml:space="preserve"> Dikarya</v>
      </c>
      <c r="G714" t="str">
        <f>VLOOKUP($A714,tax!$1:$1048576,10,1)</f>
        <v xml:space="preserve"> Ascomycota</v>
      </c>
    </row>
    <row r="715" spans="1:7" x14ac:dyDescent="0.25">
      <c r="A715" t="s">
        <v>881</v>
      </c>
      <c r="B715" t="s">
        <v>11</v>
      </c>
      <c r="C715">
        <v>62</v>
      </c>
      <c r="D715" t="str">
        <f>VLOOKUP(A715,tax!$1:$1048576,7,1)</f>
        <v>Eukaryota</v>
      </c>
      <c r="E715" t="str">
        <f>VLOOKUP($A715,tax!$1:$1048576,8,1)</f>
        <v xml:space="preserve"> Fungi</v>
      </c>
      <c r="F715" t="str">
        <f>VLOOKUP($A715,tax!$1:$1048576,9,1)</f>
        <v xml:space="preserve"> Dikarya</v>
      </c>
      <c r="G715" t="str">
        <f>VLOOKUP($A715,tax!$1:$1048576,10,1)</f>
        <v xml:space="preserve"> Ascomycota</v>
      </c>
    </row>
    <row r="716" spans="1:7" x14ac:dyDescent="0.25">
      <c r="A716" t="s">
        <v>883</v>
      </c>
      <c r="B716" t="s">
        <v>11</v>
      </c>
      <c r="C716">
        <v>62</v>
      </c>
      <c r="D716" t="str">
        <f>VLOOKUP(A716,tax!$1:$1048576,7,1)</f>
        <v>Eukaryota</v>
      </c>
      <c r="E716" t="str">
        <f>VLOOKUP($A716,tax!$1:$1048576,8,1)</f>
        <v xml:space="preserve"> Fungi</v>
      </c>
      <c r="F716" t="str">
        <f>VLOOKUP($A716,tax!$1:$1048576,9,1)</f>
        <v xml:space="preserve"> Dikarya</v>
      </c>
      <c r="G716" t="str">
        <f>VLOOKUP($A716,tax!$1:$1048576,10,1)</f>
        <v xml:space="preserve"> Ascomycota</v>
      </c>
    </row>
    <row r="717" spans="1:7" x14ac:dyDescent="0.25">
      <c r="A717" t="s">
        <v>883</v>
      </c>
      <c r="B717" t="s">
        <v>32</v>
      </c>
      <c r="C717">
        <v>108</v>
      </c>
      <c r="D717" t="str">
        <f>VLOOKUP(A717,tax!$1:$1048576,7,1)</f>
        <v>Eukaryota</v>
      </c>
      <c r="E717" t="str">
        <f>VLOOKUP($A717,tax!$1:$1048576,8,1)</f>
        <v xml:space="preserve"> Fungi</v>
      </c>
      <c r="F717" t="str">
        <f>VLOOKUP($A717,tax!$1:$1048576,9,1)</f>
        <v xml:space="preserve"> Dikarya</v>
      </c>
      <c r="G717" t="str">
        <f>VLOOKUP($A717,tax!$1:$1048576,10,1)</f>
        <v xml:space="preserve"> Ascomycota</v>
      </c>
    </row>
    <row r="718" spans="1:7" x14ac:dyDescent="0.25">
      <c r="A718" t="s">
        <v>885</v>
      </c>
      <c r="B718" t="s">
        <v>11</v>
      </c>
      <c r="C718">
        <v>62</v>
      </c>
      <c r="D718" t="str">
        <f>VLOOKUP(A718,tax!$1:$1048576,7,1)</f>
        <v>Eukaryota</v>
      </c>
      <c r="E718" t="str">
        <f>VLOOKUP($A718,tax!$1:$1048576,8,1)</f>
        <v xml:space="preserve"> Fungi</v>
      </c>
      <c r="F718" t="str">
        <f>VLOOKUP($A718,tax!$1:$1048576,9,1)</f>
        <v xml:space="preserve"> Dikarya</v>
      </c>
      <c r="G718" t="str">
        <f>VLOOKUP($A718,tax!$1:$1048576,10,1)</f>
        <v xml:space="preserve"> Ascomycota</v>
      </c>
    </row>
    <row r="719" spans="1:7" x14ac:dyDescent="0.25">
      <c r="A719" t="s">
        <v>885</v>
      </c>
      <c r="B719" t="s">
        <v>32</v>
      </c>
      <c r="C719">
        <v>87</v>
      </c>
      <c r="D719" t="str">
        <f>VLOOKUP(A719,tax!$1:$1048576,7,1)</f>
        <v>Eukaryota</v>
      </c>
      <c r="E719" t="str">
        <f>VLOOKUP($A719,tax!$1:$1048576,8,1)</f>
        <v xml:space="preserve"> Fungi</v>
      </c>
      <c r="F719" t="str">
        <f>VLOOKUP($A719,tax!$1:$1048576,9,1)</f>
        <v xml:space="preserve"> Dikarya</v>
      </c>
      <c r="G719" t="str">
        <f>VLOOKUP($A719,tax!$1:$1048576,10,1)</f>
        <v xml:space="preserve"> Ascomycota</v>
      </c>
    </row>
    <row r="720" spans="1:7" x14ac:dyDescent="0.25">
      <c r="A720" t="s">
        <v>887</v>
      </c>
      <c r="B720" t="s">
        <v>11</v>
      </c>
      <c r="C720">
        <v>62</v>
      </c>
      <c r="D720" t="str">
        <f>VLOOKUP(A720,tax!$1:$1048576,7,1)</f>
        <v>Eukaryota</v>
      </c>
      <c r="E720" t="str">
        <f>VLOOKUP($A720,tax!$1:$1048576,8,1)</f>
        <v xml:space="preserve"> Fungi</v>
      </c>
      <c r="F720" t="str">
        <f>VLOOKUP($A720,tax!$1:$1048576,9,1)</f>
        <v xml:space="preserve"> Dikarya</v>
      </c>
      <c r="G720" t="str">
        <f>VLOOKUP($A720,tax!$1:$1048576,10,1)</f>
        <v xml:space="preserve"> Ascomycota</v>
      </c>
    </row>
    <row r="721" spans="1:7" x14ac:dyDescent="0.25">
      <c r="A721" t="s">
        <v>887</v>
      </c>
      <c r="B721" t="s">
        <v>13</v>
      </c>
      <c r="C721">
        <v>97</v>
      </c>
      <c r="D721" t="str">
        <f>VLOOKUP(A721,tax!$1:$1048576,7,1)</f>
        <v>Eukaryota</v>
      </c>
      <c r="E721" t="str">
        <f>VLOOKUP($A721,tax!$1:$1048576,8,1)</f>
        <v xml:space="preserve"> Fungi</v>
      </c>
      <c r="F721" t="str">
        <f>VLOOKUP($A721,tax!$1:$1048576,9,1)</f>
        <v xml:space="preserve"> Dikarya</v>
      </c>
      <c r="G721" t="str">
        <f>VLOOKUP($A721,tax!$1:$1048576,10,1)</f>
        <v xml:space="preserve"> Ascomycota</v>
      </c>
    </row>
    <row r="722" spans="1:7" x14ac:dyDescent="0.25">
      <c r="A722" t="s">
        <v>889</v>
      </c>
      <c r="B722" t="s">
        <v>11</v>
      </c>
      <c r="C722">
        <v>62</v>
      </c>
      <c r="D722" t="str">
        <f>VLOOKUP(A722,tax!$1:$1048576,7,1)</f>
        <v>Eukaryota</v>
      </c>
      <c r="E722" t="str">
        <f>VLOOKUP($A722,tax!$1:$1048576,8,1)</f>
        <v xml:space="preserve"> Fungi</v>
      </c>
      <c r="F722" t="str">
        <f>VLOOKUP($A722,tax!$1:$1048576,9,1)</f>
        <v xml:space="preserve"> Dikarya</v>
      </c>
      <c r="G722" t="str">
        <f>VLOOKUP($A722,tax!$1:$1048576,10,1)</f>
        <v xml:space="preserve"> Ascomycota</v>
      </c>
    </row>
    <row r="723" spans="1:7" x14ac:dyDescent="0.25">
      <c r="A723" t="s">
        <v>891</v>
      </c>
      <c r="B723" t="s">
        <v>11</v>
      </c>
      <c r="C723">
        <v>63</v>
      </c>
      <c r="D723" t="str">
        <f>VLOOKUP(A723,tax!$1:$1048576,7,1)</f>
        <v>Eukaryota</v>
      </c>
      <c r="E723" t="str">
        <f>VLOOKUP($A723,tax!$1:$1048576,8,1)</f>
        <v xml:space="preserve"> Fungi</v>
      </c>
      <c r="F723" t="str">
        <f>VLOOKUP($A723,tax!$1:$1048576,9,1)</f>
        <v xml:space="preserve"> Dikarya</v>
      </c>
      <c r="G723" t="str">
        <f>VLOOKUP($A723,tax!$1:$1048576,10,1)</f>
        <v xml:space="preserve"> Ascomycota</v>
      </c>
    </row>
    <row r="724" spans="1:7" x14ac:dyDescent="0.25">
      <c r="A724" t="s">
        <v>891</v>
      </c>
      <c r="B724" t="s">
        <v>192</v>
      </c>
      <c r="C724">
        <v>27</v>
      </c>
      <c r="D724" t="str">
        <f>VLOOKUP(A724,tax!$1:$1048576,7,1)</f>
        <v>Eukaryota</v>
      </c>
      <c r="E724" t="str">
        <f>VLOOKUP($A724,tax!$1:$1048576,8,1)</f>
        <v xml:space="preserve"> Fungi</v>
      </c>
      <c r="F724" t="str">
        <f>VLOOKUP($A724,tax!$1:$1048576,9,1)</f>
        <v xml:space="preserve"> Dikarya</v>
      </c>
      <c r="G724" t="str">
        <f>VLOOKUP($A724,tax!$1:$1048576,10,1)</f>
        <v xml:space="preserve"> Ascomycota</v>
      </c>
    </row>
    <row r="725" spans="1:7" x14ac:dyDescent="0.25">
      <c r="A725" t="s">
        <v>891</v>
      </c>
      <c r="B725" t="s">
        <v>13</v>
      </c>
      <c r="C725">
        <v>111</v>
      </c>
      <c r="D725" t="str">
        <f>VLOOKUP(A725,tax!$1:$1048576,7,1)</f>
        <v>Eukaryota</v>
      </c>
      <c r="E725" t="str">
        <f>VLOOKUP($A725,tax!$1:$1048576,8,1)</f>
        <v xml:space="preserve"> Fungi</v>
      </c>
      <c r="F725" t="str">
        <f>VLOOKUP($A725,tax!$1:$1048576,9,1)</f>
        <v xml:space="preserve"> Dikarya</v>
      </c>
      <c r="G725" t="str">
        <f>VLOOKUP($A725,tax!$1:$1048576,10,1)</f>
        <v xml:space="preserve"> Ascomycota</v>
      </c>
    </row>
    <row r="726" spans="1:7" x14ac:dyDescent="0.25">
      <c r="A726" t="s">
        <v>893</v>
      </c>
      <c r="B726" t="s">
        <v>11</v>
      </c>
      <c r="C726">
        <v>62</v>
      </c>
      <c r="D726" t="str">
        <f>VLOOKUP(A726,tax!$1:$1048576,7,1)</f>
        <v>Eukaryota</v>
      </c>
      <c r="E726" t="str">
        <f>VLOOKUP($A726,tax!$1:$1048576,8,1)</f>
        <v xml:space="preserve"> Fungi</v>
      </c>
      <c r="F726" t="str">
        <f>VLOOKUP($A726,tax!$1:$1048576,9,1)</f>
        <v xml:space="preserve"> Dikarya</v>
      </c>
      <c r="G726" t="str">
        <f>VLOOKUP($A726,tax!$1:$1048576,10,1)</f>
        <v xml:space="preserve"> Ascomycota</v>
      </c>
    </row>
    <row r="727" spans="1:7" x14ac:dyDescent="0.25">
      <c r="A727" t="s">
        <v>895</v>
      </c>
      <c r="B727" t="s">
        <v>11</v>
      </c>
      <c r="C727">
        <v>67</v>
      </c>
      <c r="D727" t="str">
        <f>VLOOKUP(A727,tax!$1:$1048576,7,1)</f>
        <v>Eukaryota</v>
      </c>
      <c r="E727" t="str">
        <f>VLOOKUP($A727,tax!$1:$1048576,8,1)</f>
        <v xml:space="preserve"> Metazoa</v>
      </c>
      <c r="F727" t="str">
        <f>VLOOKUP($A727,tax!$1:$1048576,9,1)</f>
        <v xml:space="preserve"> Ecdysozoa</v>
      </c>
      <c r="G727" t="str">
        <f>VLOOKUP($A727,tax!$1:$1048576,10,1)</f>
        <v xml:space="preserve"> Arthropoda</v>
      </c>
    </row>
    <row r="728" spans="1:7" x14ac:dyDescent="0.25">
      <c r="A728" t="s">
        <v>897</v>
      </c>
      <c r="B728" t="s">
        <v>11</v>
      </c>
      <c r="C728">
        <v>62</v>
      </c>
      <c r="D728" t="str">
        <f>VLOOKUP(A728,tax!$1:$1048576,7,1)</f>
        <v>Eukaryota</v>
      </c>
      <c r="E728" t="str">
        <f>VLOOKUP($A728,tax!$1:$1048576,8,1)</f>
        <v xml:space="preserve"> Metazoa</v>
      </c>
      <c r="F728" t="str">
        <f>VLOOKUP($A728,tax!$1:$1048576,9,1)</f>
        <v xml:space="preserve"> Ecdysozoa</v>
      </c>
      <c r="G728" t="str">
        <f>VLOOKUP($A728,tax!$1:$1048576,10,1)</f>
        <v xml:space="preserve"> Arthropoda</v>
      </c>
    </row>
    <row r="729" spans="1:7" x14ac:dyDescent="0.25">
      <c r="A729" t="s">
        <v>899</v>
      </c>
      <c r="B729" t="s">
        <v>901</v>
      </c>
      <c r="C729">
        <v>91</v>
      </c>
      <c r="D729" t="str">
        <f>VLOOKUP(A729,tax!$1:$1048576,7,1)</f>
        <v>Eukaryota</v>
      </c>
      <c r="E729" t="str">
        <f>VLOOKUP($A729,tax!$1:$1048576,8,1)</f>
        <v xml:space="preserve"> Metazoa</v>
      </c>
      <c r="F729" t="str">
        <f>VLOOKUP($A729,tax!$1:$1048576,9,1)</f>
        <v xml:space="preserve"> Ecdysozoa</v>
      </c>
      <c r="G729" t="str">
        <f>VLOOKUP($A729,tax!$1:$1048576,10,1)</f>
        <v xml:space="preserve"> Arthropoda</v>
      </c>
    </row>
    <row r="730" spans="1:7" x14ac:dyDescent="0.25">
      <c r="A730" t="s">
        <v>899</v>
      </c>
      <c r="B730" t="s">
        <v>11</v>
      </c>
      <c r="C730">
        <v>60</v>
      </c>
      <c r="D730" t="str">
        <f>VLOOKUP(A730,tax!$1:$1048576,7,1)</f>
        <v>Eukaryota</v>
      </c>
      <c r="E730" t="str">
        <f>VLOOKUP($A730,tax!$1:$1048576,8,1)</f>
        <v xml:space="preserve"> Metazoa</v>
      </c>
      <c r="F730" t="str">
        <f>VLOOKUP($A730,tax!$1:$1048576,9,1)</f>
        <v xml:space="preserve"> Ecdysozoa</v>
      </c>
      <c r="G730" t="str">
        <f>VLOOKUP($A730,tax!$1:$1048576,10,1)</f>
        <v xml:space="preserve"> Arthropoda</v>
      </c>
    </row>
    <row r="731" spans="1:7" x14ac:dyDescent="0.25">
      <c r="A731" t="s">
        <v>902</v>
      </c>
      <c r="B731" t="s">
        <v>11</v>
      </c>
      <c r="C731">
        <v>62</v>
      </c>
      <c r="D731" t="str">
        <f>VLOOKUP(A731,tax!$1:$1048576,7,1)</f>
        <v>Eukaryota</v>
      </c>
      <c r="E731" t="str">
        <f>VLOOKUP($A731,tax!$1:$1048576,8,1)</f>
        <v xml:space="preserve"> Metazoa</v>
      </c>
      <c r="F731" t="str">
        <f>VLOOKUP($A731,tax!$1:$1048576,9,1)</f>
        <v xml:space="preserve"> Ecdysozoa</v>
      </c>
      <c r="G731" t="str">
        <f>VLOOKUP($A731,tax!$1:$1048576,10,1)</f>
        <v xml:space="preserve"> Arthropoda</v>
      </c>
    </row>
    <row r="732" spans="1:7" x14ac:dyDescent="0.25">
      <c r="A732" t="s">
        <v>902</v>
      </c>
      <c r="B732" t="s">
        <v>32</v>
      </c>
      <c r="C732">
        <v>96</v>
      </c>
      <c r="D732" t="str">
        <f>VLOOKUP(A732,tax!$1:$1048576,7,1)</f>
        <v>Eukaryota</v>
      </c>
      <c r="E732" t="str">
        <f>VLOOKUP($A732,tax!$1:$1048576,8,1)</f>
        <v xml:space="preserve"> Metazoa</v>
      </c>
      <c r="F732" t="str">
        <f>VLOOKUP($A732,tax!$1:$1048576,9,1)</f>
        <v xml:space="preserve"> Ecdysozoa</v>
      </c>
      <c r="G732" t="str">
        <f>VLOOKUP($A732,tax!$1:$1048576,10,1)</f>
        <v xml:space="preserve"> Arthropoda</v>
      </c>
    </row>
    <row r="733" spans="1:7" x14ac:dyDescent="0.25">
      <c r="A733" t="s">
        <v>904</v>
      </c>
      <c r="B733" t="s">
        <v>11</v>
      </c>
      <c r="C733">
        <v>62</v>
      </c>
      <c r="D733" t="str">
        <f>VLOOKUP(A733,tax!$1:$1048576,7,1)</f>
        <v>Eukaryota</v>
      </c>
      <c r="E733" t="str">
        <f>VLOOKUP($A733,tax!$1:$1048576,8,1)</f>
        <v xml:space="preserve"> Metazoa</v>
      </c>
      <c r="F733" t="str">
        <f>VLOOKUP($A733,tax!$1:$1048576,9,1)</f>
        <v xml:space="preserve"> Ecdysozoa</v>
      </c>
      <c r="G733" t="str">
        <f>VLOOKUP($A733,tax!$1:$1048576,10,1)</f>
        <v xml:space="preserve"> Arthropoda</v>
      </c>
    </row>
    <row r="734" spans="1:7" x14ac:dyDescent="0.25">
      <c r="A734" t="s">
        <v>904</v>
      </c>
      <c r="B734" t="s">
        <v>32</v>
      </c>
      <c r="C734">
        <v>99</v>
      </c>
      <c r="D734" t="str">
        <f>VLOOKUP(A734,tax!$1:$1048576,7,1)</f>
        <v>Eukaryota</v>
      </c>
      <c r="E734" t="str">
        <f>VLOOKUP($A734,tax!$1:$1048576,8,1)</f>
        <v xml:space="preserve"> Metazoa</v>
      </c>
      <c r="F734" t="str">
        <f>VLOOKUP($A734,tax!$1:$1048576,9,1)</f>
        <v xml:space="preserve"> Ecdysozoa</v>
      </c>
      <c r="G734" t="str">
        <f>VLOOKUP($A734,tax!$1:$1048576,10,1)</f>
        <v xml:space="preserve"> Arthropoda</v>
      </c>
    </row>
    <row r="735" spans="1:7" x14ac:dyDescent="0.25">
      <c r="A735" t="s">
        <v>906</v>
      </c>
      <c r="B735" t="s">
        <v>81</v>
      </c>
      <c r="C735">
        <v>72</v>
      </c>
      <c r="D735" t="str">
        <f>VLOOKUP(A735,tax!$1:$1048576,7,1)</f>
        <v>Eukaryota</v>
      </c>
      <c r="E735" t="str">
        <f>VLOOKUP($A735,tax!$1:$1048576,8,1)</f>
        <v xml:space="preserve"> Metazoa</v>
      </c>
      <c r="F735" t="str">
        <f>VLOOKUP($A735,tax!$1:$1048576,9,1)</f>
        <v xml:space="preserve"> Ecdysozoa</v>
      </c>
      <c r="G735" t="str">
        <f>VLOOKUP($A735,tax!$1:$1048576,10,1)</f>
        <v xml:space="preserve"> Arthropoda</v>
      </c>
    </row>
    <row r="736" spans="1:7" x14ac:dyDescent="0.25">
      <c r="A736" t="s">
        <v>906</v>
      </c>
      <c r="B736" t="s">
        <v>11</v>
      </c>
      <c r="C736">
        <v>60</v>
      </c>
      <c r="D736" t="str">
        <f>VLOOKUP(A736,tax!$1:$1048576,7,1)</f>
        <v>Eukaryota</v>
      </c>
      <c r="E736" t="str">
        <f>VLOOKUP($A736,tax!$1:$1048576,8,1)</f>
        <v xml:space="preserve"> Metazoa</v>
      </c>
      <c r="F736" t="str">
        <f>VLOOKUP($A736,tax!$1:$1048576,9,1)</f>
        <v xml:space="preserve"> Ecdysozoa</v>
      </c>
      <c r="G736" t="str">
        <f>VLOOKUP($A736,tax!$1:$1048576,10,1)</f>
        <v xml:space="preserve"> Arthropoda</v>
      </c>
    </row>
    <row r="737" spans="1:7" x14ac:dyDescent="0.25">
      <c r="A737" t="s">
        <v>908</v>
      </c>
      <c r="B737" t="s">
        <v>11</v>
      </c>
      <c r="C737">
        <v>62</v>
      </c>
      <c r="D737" t="str">
        <f>VLOOKUP(A737,tax!$1:$1048576,7,1)</f>
        <v>Eukaryota</v>
      </c>
      <c r="E737" t="str">
        <f>VLOOKUP($A737,tax!$1:$1048576,8,1)</f>
        <v xml:space="preserve"> Metazoa</v>
      </c>
      <c r="F737" t="str">
        <f>VLOOKUP($A737,tax!$1:$1048576,9,1)</f>
        <v xml:space="preserve"> Ecdysozoa</v>
      </c>
      <c r="G737" t="str">
        <f>VLOOKUP($A737,tax!$1:$1048576,10,1)</f>
        <v xml:space="preserve"> Arthropoda</v>
      </c>
    </row>
    <row r="738" spans="1:7" x14ac:dyDescent="0.25">
      <c r="A738" t="s">
        <v>908</v>
      </c>
      <c r="B738" t="s">
        <v>26</v>
      </c>
      <c r="C738">
        <v>94</v>
      </c>
      <c r="D738" t="str">
        <f>VLOOKUP(A738,tax!$1:$1048576,7,1)</f>
        <v>Eukaryota</v>
      </c>
      <c r="E738" t="str">
        <f>VLOOKUP($A738,tax!$1:$1048576,8,1)</f>
        <v xml:space="preserve"> Metazoa</v>
      </c>
      <c r="F738" t="str">
        <f>VLOOKUP($A738,tax!$1:$1048576,9,1)</f>
        <v xml:space="preserve"> Ecdysozoa</v>
      </c>
      <c r="G738" t="str">
        <f>VLOOKUP($A738,tax!$1:$1048576,10,1)</f>
        <v xml:space="preserve"> Arthropoda</v>
      </c>
    </row>
    <row r="739" spans="1:7" x14ac:dyDescent="0.25">
      <c r="A739" t="s">
        <v>910</v>
      </c>
      <c r="B739" t="s">
        <v>11</v>
      </c>
      <c r="C739">
        <v>62</v>
      </c>
      <c r="D739" t="str">
        <f>VLOOKUP(A739,tax!$1:$1048576,7,1)</f>
        <v>Eukaryota</v>
      </c>
      <c r="E739" t="str">
        <f>VLOOKUP($A739,tax!$1:$1048576,8,1)</f>
        <v xml:space="preserve"> Metazoa</v>
      </c>
      <c r="F739" t="str">
        <f>VLOOKUP($A739,tax!$1:$1048576,9,1)</f>
        <v xml:space="preserve"> Ecdysozoa</v>
      </c>
      <c r="G739" t="str">
        <f>VLOOKUP($A739,tax!$1:$1048576,10,1)</f>
        <v xml:space="preserve"> Arthropoda</v>
      </c>
    </row>
    <row r="740" spans="1:7" x14ac:dyDescent="0.25">
      <c r="A740" t="s">
        <v>910</v>
      </c>
      <c r="B740" t="s">
        <v>13</v>
      </c>
      <c r="C740">
        <v>105</v>
      </c>
      <c r="D740" t="str">
        <f>VLOOKUP(A740,tax!$1:$1048576,7,1)</f>
        <v>Eukaryota</v>
      </c>
      <c r="E740" t="str">
        <f>VLOOKUP($A740,tax!$1:$1048576,8,1)</f>
        <v xml:space="preserve"> Metazoa</v>
      </c>
      <c r="F740" t="str">
        <f>VLOOKUP($A740,tax!$1:$1048576,9,1)</f>
        <v xml:space="preserve"> Ecdysozoa</v>
      </c>
      <c r="G740" t="str">
        <f>VLOOKUP($A740,tax!$1:$1048576,10,1)</f>
        <v xml:space="preserve"> Arthropoda</v>
      </c>
    </row>
    <row r="741" spans="1:7" x14ac:dyDescent="0.25">
      <c r="A741" t="s">
        <v>912</v>
      </c>
      <c r="B741" t="s">
        <v>11</v>
      </c>
      <c r="C741">
        <v>62</v>
      </c>
      <c r="D741" t="str">
        <f>VLOOKUP(A741,tax!$1:$1048576,7,1)</f>
        <v>Eukaryota</v>
      </c>
      <c r="E741" t="str">
        <f>VLOOKUP($A741,tax!$1:$1048576,8,1)</f>
        <v xml:space="preserve"> Metazoa</v>
      </c>
      <c r="F741" t="str">
        <f>VLOOKUP($A741,tax!$1:$1048576,9,1)</f>
        <v xml:space="preserve"> Ecdysozoa</v>
      </c>
      <c r="G741" t="str">
        <f>VLOOKUP($A741,tax!$1:$1048576,10,1)</f>
        <v xml:space="preserve"> Arthropoda</v>
      </c>
    </row>
    <row r="742" spans="1:7" x14ac:dyDescent="0.25">
      <c r="A742" t="s">
        <v>912</v>
      </c>
      <c r="B742" t="s">
        <v>13</v>
      </c>
      <c r="C742">
        <v>106</v>
      </c>
      <c r="D742" t="str">
        <f>VLOOKUP(A742,tax!$1:$1048576,7,1)</f>
        <v>Eukaryota</v>
      </c>
      <c r="E742" t="str">
        <f>VLOOKUP($A742,tax!$1:$1048576,8,1)</f>
        <v xml:space="preserve"> Metazoa</v>
      </c>
      <c r="F742" t="str">
        <f>VLOOKUP($A742,tax!$1:$1048576,9,1)</f>
        <v xml:space="preserve"> Ecdysozoa</v>
      </c>
      <c r="G742" t="str">
        <f>VLOOKUP($A742,tax!$1:$1048576,10,1)</f>
        <v xml:space="preserve"> Arthropoda</v>
      </c>
    </row>
    <row r="743" spans="1:7" x14ac:dyDescent="0.25">
      <c r="A743" t="s">
        <v>914</v>
      </c>
      <c r="B743" t="s">
        <v>11</v>
      </c>
      <c r="C743">
        <v>62</v>
      </c>
      <c r="D743" t="str">
        <f>VLOOKUP(A743,tax!$1:$1048576,7,1)</f>
        <v>Eukaryota</v>
      </c>
      <c r="E743" t="str">
        <f>VLOOKUP($A743,tax!$1:$1048576,8,1)</f>
        <v xml:space="preserve"> Metazoa</v>
      </c>
      <c r="F743" t="str">
        <f>VLOOKUP($A743,tax!$1:$1048576,9,1)</f>
        <v xml:space="preserve"> Ecdysozoa</v>
      </c>
      <c r="G743" t="str">
        <f>VLOOKUP($A743,tax!$1:$1048576,10,1)</f>
        <v xml:space="preserve"> Arthropoda</v>
      </c>
    </row>
    <row r="744" spans="1:7" x14ac:dyDescent="0.25">
      <c r="A744" t="s">
        <v>914</v>
      </c>
      <c r="B744" t="s">
        <v>13</v>
      </c>
      <c r="C744">
        <v>102</v>
      </c>
      <c r="D744" t="str">
        <f>VLOOKUP(A744,tax!$1:$1048576,7,1)</f>
        <v>Eukaryota</v>
      </c>
      <c r="E744" t="str">
        <f>VLOOKUP($A744,tax!$1:$1048576,8,1)</f>
        <v xml:space="preserve"> Metazoa</v>
      </c>
      <c r="F744" t="str">
        <f>VLOOKUP($A744,tax!$1:$1048576,9,1)</f>
        <v xml:space="preserve"> Ecdysozoa</v>
      </c>
      <c r="G744" t="str">
        <f>VLOOKUP($A744,tax!$1:$1048576,10,1)</f>
        <v xml:space="preserve"> Arthropoda</v>
      </c>
    </row>
    <row r="745" spans="1:7" x14ac:dyDescent="0.25">
      <c r="A745" t="s">
        <v>916</v>
      </c>
      <c r="B745" t="s">
        <v>81</v>
      </c>
      <c r="C745">
        <v>55</v>
      </c>
      <c r="D745" t="str">
        <f>VLOOKUP(A745,tax!$1:$1048576,7,1)</f>
        <v>Eukaryota</v>
      </c>
      <c r="E745" t="str">
        <f>VLOOKUP($A745,tax!$1:$1048576,8,1)</f>
        <v xml:space="preserve"> Metazoa</v>
      </c>
      <c r="F745" t="str">
        <f>VLOOKUP($A745,tax!$1:$1048576,9,1)</f>
        <v xml:space="preserve"> Ecdysozoa</v>
      </c>
      <c r="G745" t="str">
        <f>VLOOKUP($A745,tax!$1:$1048576,10,1)</f>
        <v xml:space="preserve"> Arthropoda</v>
      </c>
    </row>
    <row r="746" spans="1:7" x14ac:dyDescent="0.25">
      <c r="A746" t="s">
        <v>916</v>
      </c>
      <c r="B746" t="s">
        <v>11</v>
      </c>
      <c r="C746">
        <v>60</v>
      </c>
      <c r="D746" t="str">
        <f>VLOOKUP(A746,tax!$1:$1048576,7,1)</f>
        <v>Eukaryota</v>
      </c>
      <c r="E746" t="str">
        <f>VLOOKUP($A746,tax!$1:$1048576,8,1)</f>
        <v xml:space="preserve"> Metazoa</v>
      </c>
      <c r="F746" t="str">
        <f>VLOOKUP($A746,tax!$1:$1048576,9,1)</f>
        <v xml:space="preserve"> Ecdysozoa</v>
      </c>
      <c r="G746" t="str">
        <f>VLOOKUP($A746,tax!$1:$1048576,10,1)</f>
        <v xml:space="preserve"> Arthropoda</v>
      </c>
    </row>
    <row r="747" spans="1:7" x14ac:dyDescent="0.25">
      <c r="A747" t="s">
        <v>918</v>
      </c>
      <c r="B747" t="s">
        <v>11</v>
      </c>
      <c r="C747">
        <v>62</v>
      </c>
      <c r="D747" t="str">
        <f>VLOOKUP(A747,tax!$1:$1048576,7,1)</f>
        <v>Eukaryota</v>
      </c>
      <c r="E747" t="str">
        <f>VLOOKUP($A747,tax!$1:$1048576,8,1)</f>
        <v xml:space="preserve"> Metazoa</v>
      </c>
      <c r="F747" t="str">
        <f>VLOOKUP($A747,tax!$1:$1048576,9,1)</f>
        <v xml:space="preserve"> Ecdysozoa</v>
      </c>
      <c r="G747" t="str">
        <f>VLOOKUP($A747,tax!$1:$1048576,10,1)</f>
        <v xml:space="preserve"> Arthropoda</v>
      </c>
    </row>
    <row r="748" spans="1:7" x14ac:dyDescent="0.25">
      <c r="A748" t="s">
        <v>920</v>
      </c>
      <c r="B748" t="s">
        <v>11</v>
      </c>
      <c r="C748">
        <v>62</v>
      </c>
      <c r="D748" t="str">
        <f>VLOOKUP(A748,tax!$1:$1048576,7,1)</f>
        <v>Eukaryota</v>
      </c>
      <c r="E748" t="str">
        <f>VLOOKUP($A748,tax!$1:$1048576,8,1)</f>
        <v xml:space="preserve"> Metazoa</v>
      </c>
      <c r="F748" t="str">
        <f>VLOOKUP($A748,tax!$1:$1048576,9,1)</f>
        <v xml:space="preserve"> Ecdysozoa</v>
      </c>
      <c r="G748" t="str">
        <f>VLOOKUP($A748,tax!$1:$1048576,10,1)</f>
        <v xml:space="preserve"> Arthropoda</v>
      </c>
    </row>
    <row r="749" spans="1:7" x14ac:dyDescent="0.25">
      <c r="A749" t="s">
        <v>920</v>
      </c>
      <c r="B749" t="s">
        <v>13</v>
      </c>
      <c r="C749">
        <v>105</v>
      </c>
      <c r="D749" t="str">
        <f>VLOOKUP(A749,tax!$1:$1048576,7,1)</f>
        <v>Eukaryota</v>
      </c>
      <c r="E749" t="str">
        <f>VLOOKUP($A749,tax!$1:$1048576,8,1)</f>
        <v xml:space="preserve"> Metazoa</v>
      </c>
      <c r="F749" t="str">
        <f>VLOOKUP($A749,tax!$1:$1048576,9,1)</f>
        <v xml:space="preserve"> Ecdysozoa</v>
      </c>
      <c r="G749" t="str">
        <f>VLOOKUP($A749,tax!$1:$1048576,10,1)</f>
        <v xml:space="preserve"> Arthropoda</v>
      </c>
    </row>
    <row r="750" spans="1:7" x14ac:dyDescent="0.25">
      <c r="A750" t="s">
        <v>922</v>
      </c>
      <c r="B750" t="s">
        <v>11</v>
      </c>
      <c r="C750">
        <v>59</v>
      </c>
      <c r="D750" t="str">
        <f>VLOOKUP(A750,tax!$1:$1048576,7,1)</f>
        <v>Eukaryota</v>
      </c>
      <c r="E750" t="str">
        <f>VLOOKUP($A750,tax!$1:$1048576,8,1)</f>
        <v xml:space="preserve"> Metazoa</v>
      </c>
      <c r="F750" t="str">
        <f>VLOOKUP($A750,tax!$1:$1048576,9,1)</f>
        <v xml:space="preserve"> Ecdysozoa</v>
      </c>
      <c r="G750" t="str">
        <f>VLOOKUP($A750,tax!$1:$1048576,10,1)</f>
        <v xml:space="preserve"> Arthropoda</v>
      </c>
    </row>
    <row r="751" spans="1:7" x14ac:dyDescent="0.25">
      <c r="A751" t="s">
        <v>924</v>
      </c>
      <c r="B751" t="s">
        <v>11</v>
      </c>
      <c r="C751">
        <v>62</v>
      </c>
      <c r="D751" t="str">
        <f>VLOOKUP(A751,tax!$1:$1048576,7,1)</f>
        <v>Eukaryota</v>
      </c>
      <c r="E751" t="str">
        <f>VLOOKUP($A751,tax!$1:$1048576,8,1)</f>
        <v xml:space="preserve"> Metazoa</v>
      </c>
      <c r="F751" t="str">
        <f>VLOOKUP($A751,tax!$1:$1048576,9,1)</f>
        <v xml:space="preserve"> Ecdysozoa</v>
      </c>
      <c r="G751" t="str">
        <f>VLOOKUP($A751,tax!$1:$1048576,10,1)</f>
        <v xml:space="preserve"> Arthropoda</v>
      </c>
    </row>
    <row r="752" spans="1:7" x14ac:dyDescent="0.25">
      <c r="A752" t="s">
        <v>924</v>
      </c>
      <c r="B752" t="s">
        <v>32</v>
      </c>
      <c r="C752">
        <v>99</v>
      </c>
      <c r="D752" t="str">
        <f>VLOOKUP(A752,tax!$1:$1048576,7,1)</f>
        <v>Eukaryota</v>
      </c>
      <c r="E752" t="str">
        <f>VLOOKUP($A752,tax!$1:$1048576,8,1)</f>
        <v xml:space="preserve"> Metazoa</v>
      </c>
      <c r="F752" t="str">
        <f>VLOOKUP($A752,tax!$1:$1048576,9,1)</f>
        <v xml:space="preserve"> Ecdysozoa</v>
      </c>
      <c r="G752" t="str">
        <f>VLOOKUP($A752,tax!$1:$1048576,10,1)</f>
        <v xml:space="preserve"> Arthropoda</v>
      </c>
    </row>
    <row r="753" spans="1:7" x14ac:dyDescent="0.25">
      <c r="A753" t="s">
        <v>926</v>
      </c>
      <c r="B753" t="s">
        <v>11</v>
      </c>
      <c r="C753">
        <v>62</v>
      </c>
      <c r="D753" t="str">
        <f>VLOOKUP(A753,tax!$1:$1048576,7,1)</f>
        <v>Eukaryota</v>
      </c>
      <c r="E753" t="str">
        <f>VLOOKUP($A753,tax!$1:$1048576,8,1)</f>
        <v xml:space="preserve"> Metazoa</v>
      </c>
      <c r="F753" t="str">
        <f>VLOOKUP($A753,tax!$1:$1048576,9,1)</f>
        <v xml:space="preserve"> Ecdysozoa</v>
      </c>
      <c r="G753" t="str">
        <f>VLOOKUP($A753,tax!$1:$1048576,10,1)</f>
        <v xml:space="preserve"> Arthropoda</v>
      </c>
    </row>
    <row r="754" spans="1:7" x14ac:dyDescent="0.25">
      <c r="A754" t="s">
        <v>928</v>
      </c>
      <c r="B754" t="s">
        <v>11</v>
      </c>
      <c r="C754">
        <v>62</v>
      </c>
      <c r="D754" t="str">
        <f>VLOOKUP(A754,tax!$1:$1048576,7,1)</f>
        <v>Eukaryota</v>
      </c>
      <c r="E754" t="str">
        <f>VLOOKUP($A754,tax!$1:$1048576,8,1)</f>
        <v xml:space="preserve"> Metazoa</v>
      </c>
      <c r="F754" t="str">
        <f>VLOOKUP($A754,tax!$1:$1048576,9,1)</f>
        <v xml:space="preserve"> Ecdysozoa</v>
      </c>
      <c r="G754" t="str">
        <f>VLOOKUP($A754,tax!$1:$1048576,10,1)</f>
        <v xml:space="preserve"> Arthropoda</v>
      </c>
    </row>
    <row r="755" spans="1:7" x14ac:dyDescent="0.25">
      <c r="A755" t="s">
        <v>928</v>
      </c>
      <c r="B755" t="s">
        <v>32</v>
      </c>
      <c r="C755">
        <v>96</v>
      </c>
      <c r="D755" t="str">
        <f>VLOOKUP(A755,tax!$1:$1048576,7,1)</f>
        <v>Eukaryota</v>
      </c>
      <c r="E755" t="str">
        <f>VLOOKUP($A755,tax!$1:$1048576,8,1)</f>
        <v xml:space="preserve"> Metazoa</v>
      </c>
      <c r="F755" t="str">
        <f>VLOOKUP($A755,tax!$1:$1048576,9,1)</f>
        <v xml:space="preserve"> Ecdysozoa</v>
      </c>
      <c r="G755" t="str">
        <f>VLOOKUP($A755,tax!$1:$1048576,10,1)</f>
        <v xml:space="preserve"> Arthropoda</v>
      </c>
    </row>
    <row r="756" spans="1:7" x14ac:dyDescent="0.25">
      <c r="A756" t="s">
        <v>930</v>
      </c>
      <c r="B756" t="s">
        <v>81</v>
      </c>
      <c r="C756">
        <v>51</v>
      </c>
      <c r="D756" t="str">
        <f>VLOOKUP(A756,tax!$1:$1048576,7,1)</f>
        <v>Eukaryota</v>
      </c>
      <c r="E756" t="str">
        <f>VLOOKUP($A756,tax!$1:$1048576,8,1)</f>
        <v xml:space="preserve"> Metazoa</v>
      </c>
      <c r="F756" t="str">
        <f>VLOOKUP($A756,tax!$1:$1048576,9,1)</f>
        <v xml:space="preserve"> Ecdysozoa</v>
      </c>
      <c r="G756" t="str">
        <f>VLOOKUP($A756,tax!$1:$1048576,10,1)</f>
        <v xml:space="preserve"> Arthropoda</v>
      </c>
    </row>
    <row r="757" spans="1:7" x14ac:dyDescent="0.25">
      <c r="A757" t="s">
        <v>930</v>
      </c>
      <c r="B757" t="s">
        <v>11</v>
      </c>
      <c r="C757">
        <v>59</v>
      </c>
      <c r="D757" t="str">
        <f>VLOOKUP(A757,tax!$1:$1048576,7,1)</f>
        <v>Eukaryota</v>
      </c>
      <c r="E757" t="str">
        <f>VLOOKUP($A757,tax!$1:$1048576,8,1)</f>
        <v xml:space="preserve"> Metazoa</v>
      </c>
      <c r="F757" t="str">
        <f>VLOOKUP($A757,tax!$1:$1048576,9,1)</f>
        <v xml:space="preserve"> Ecdysozoa</v>
      </c>
      <c r="G757" t="str">
        <f>VLOOKUP($A757,tax!$1:$1048576,10,1)</f>
        <v xml:space="preserve"> Arthropoda</v>
      </c>
    </row>
    <row r="758" spans="1:7" x14ac:dyDescent="0.25">
      <c r="A758" t="s">
        <v>932</v>
      </c>
      <c r="B758" t="s">
        <v>11</v>
      </c>
      <c r="C758">
        <v>62</v>
      </c>
      <c r="D758" t="str">
        <f>VLOOKUP(A758,tax!$1:$1048576,7,1)</f>
        <v>Eukaryota</v>
      </c>
      <c r="E758" t="str">
        <f>VLOOKUP($A758,tax!$1:$1048576,8,1)</f>
        <v xml:space="preserve"> Metazoa</v>
      </c>
      <c r="F758" t="str">
        <f>VLOOKUP($A758,tax!$1:$1048576,9,1)</f>
        <v xml:space="preserve"> Ecdysozoa</v>
      </c>
      <c r="G758" t="str">
        <f>VLOOKUP($A758,tax!$1:$1048576,10,1)</f>
        <v xml:space="preserve"> Arthropoda</v>
      </c>
    </row>
    <row r="759" spans="1:7" x14ac:dyDescent="0.25">
      <c r="A759" t="s">
        <v>934</v>
      </c>
      <c r="B759" t="s">
        <v>81</v>
      </c>
      <c r="C759">
        <v>72</v>
      </c>
      <c r="D759" t="str">
        <f>VLOOKUP(A759,tax!$1:$1048576,7,1)</f>
        <v>Eukaryota</v>
      </c>
      <c r="E759" t="str">
        <f>VLOOKUP($A759,tax!$1:$1048576,8,1)</f>
        <v xml:space="preserve"> Metazoa</v>
      </c>
      <c r="F759" t="str">
        <f>VLOOKUP($A759,tax!$1:$1048576,9,1)</f>
        <v xml:space="preserve"> Ecdysozoa</v>
      </c>
      <c r="G759" t="str">
        <f>VLOOKUP($A759,tax!$1:$1048576,10,1)</f>
        <v xml:space="preserve"> Arthropoda</v>
      </c>
    </row>
    <row r="760" spans="1:7" x14ac:dyDescent="0.25">
      <c r="A760" t="s">
        <v>934</v>
      </c>
      <c r="B760" t="s">
        <v>11</v>
      </c>
      <c r="C760">
        <v>60</v>
      </c>
      <c r="D760" t="str">
        <f>VLOOKUP(A760,tax!$1:$1048576,7,1)</f>
        <v>Eukaryota</v>
      </c>
      <c r="E760" t="str">
        <f>VLOOKUP($A760,tax!$1:$1048576,8,1)</f>
        <v xml:space="preserve"> Metazoa</v>
      </c>
      <c r="F760" t="str">
        <f>VLOOKUP($A760,tax!$1:$1048576,9,1)</f>
        <v xml:space="preserve"> Ecdysozoa</v>
      </c>
      <c r="G760" t="str">
        <f>VLOOKUP($A760,tax!$1:$1048576,10,1)</f>
        <v xml:space="preserve"> Arthropoda</v>
      </c>
    </row>
    <row r="761" spans="1:7" x14ac:dyDescent="0.25">
      <c r="A761" t="s">
        <v>936</v>
      </c>
      <c r="B761" t="s">
        <v>11</v>
      </c>
      <c r="C761">
        <v>62</v>
      </c>
      <c r="D761" t="str">
        <f>VLOOKUP(A761,tax!$1:$1048576,7,1)</f>
        <v>Eukaryota</v>
      </c>
      <c r="E761" t="str">
        <f>VLOOKUP($A761,tax!$1:$1048576,8,1)</f>
        <v xml:space="preserve"> Metazoa</v>
      </c>
      <c r="F761" t="str">
        <f>VLOOKUP($A761,tax!$1:$1048576,9,1)</f>
        <v xml:space="preserve"> Ecdysozoa</v>
      </c>
      <c r="G761" t="str">
        <f>VLOOKUP($A761,tax!$1:$1048576,10,1)</f>
        <v xml:space="preserve"> Arthropoda</v>
      </c>
    </row>
    <row r="762" spans="1:7" x14ac:dyDescent="0.25">
      <c r="A762" t="s">
        <v>936</v>
      </c>
      <c r="B762" t="s">
        <v>26</v>
      </c>
      <c r="C762">
        <v>94</v>
      </c>
      <c r="D762" t="str">
        <f>VLOOKUP(A762,tax!$1:$1048576,7,1)</f>
        <v>Eukaryota</v>
      </c>
      <c r="E762" t="str">
        <f>VLOOKUP($A762,tax!$1:$1048576,8,1)</f>
        <v xml:space="preserve"> Metazoa</v>
      </c>
      <c r="F762" t="str">
        <f>VLOOKUP($A762,tax!$1:$1048576,9,1)</f>
        <v xml:space="preserve"> Ecdysozoa</v>
      </c>
      <c r="G762" t="str">
        <f>VLOOKUP($A762,tax!$1:$1048576,10,1)</f>
        <v xml:space="preserve"> Arthropoda</v>
      </c>
    </row>
    <row r="763" spans="1:7" x14ac:dyDescent="0.25">
      <c r="A763" t="s">
        <v>938</v>
      </c>
      <c r="B763" t="s">
        <v>11</v>
      </c>
      <c r="C763">
        <v>62</v>
      </c>
      <c r="D763" t="str">
        <f>VLOOKUP(A763,tax!$1:$1048576,7,1)</f>
        <v>Eukaryota</v>
      </c>
      <c r="E763" t="str">
        <f>VLOOKUP($A763,tax!$1:$1048576,8,1)</f>
        <v xml:space="preserve"> Metazoa</v>
      </c>
      <c r="F763" t="str">
        <f>VLOOKUP($A763,tax!$1:$1048576,9,1)</f>
        <v xml:space="preserve"> Ecdysozoa</v>
      </c>
      <c r="G763" t="str">
        <f>VLOOKUP($A763,tax!$1:$1048576,10,1)</f>
        <v xml:space="preserve"> Arthropoda</v>
      </c>
    </row>
    <row r="764" spans="1:7" x14ac:dyDescent="0.25">
      <c r="A764" t="s">
        <v>940</v>
      </c>
      <c r="B764" t="s">
        <v>11</v>
      </c>
      <c r="C764">
        <v>62</v>
      </c>
      <c r="D764" t="str">
        <f>VLOOKUP(A764,tax!$1:$1048576,7,1)</f>
        <v>Eukaryota</v>
      </c>
      <c r="E764" t="str">
        <f>VLOOKUP($A764,tax!$1:$1048576,8,1)</f>
        <v xml:space="preserve"> Metazoa</v>
      </c>
      <c r="F764" t="str">
        <f>VLOOKUP($A764,tax!$1:$1048576,9,1)</f>
        <v xml:space="preserve"> Ecdysozoa</v>
      </c>
      <c r="G764" t="str">
        <f>VLOOKUP($A764,tax!$1:$1048576,10,1)</f>
        <v xml:space="preserve"> Arthropoda</v>
      </c>
    </row>
    <row r="765" spans="1:7" x14ac:dyDescent="0.25">
      <c r="A765" t="s">
        <v>940</v>
      </c>
      <c r="B765" t="s">
        <v>13</v>
      </c>
      <c r="C765">
        <v>105</v>
      </c>
      <c r="D765" t="str">
        <f>VLOOKUP(A765,tax!$1:$1048576,7,1)</f>
        <v>Eukaryota</v>
      </c>
      <c r="E765" t="str">
        <f>VLOOKUP($A765,tax!$1:$1048576,8,1)</f>
        <v xml:space="preserve"> Metazoa</v>
      </c>
      <c r="F765" t="str">
        <f>VLOOKUP($A765,tax!$1:$1048576,9,1)</f>
        <v xml:space="preserve"> Ecdysozoa</v>
      </c>
      <c r="G765" t="str">
        <f>VLOOKUP($A765,tax!$1:$1048576,10,1)</f>
        <v xml:space="preserve"> Arthropoda</v>
      </c>
    </row>
    <row r="766" spans="1:7" x14ac:dyDescent="0.25">
      <c r="A766" t="s">
        <v>942</v>
      </c>
      <c r="B766" t="s">
        <v>81</v>
      </c>
      <c r="C766">
        <v>55</v>
      </c>
      <c r="D766" t="str">
        <f>VLOOKUP(A766,tax!$1:$1048576,7,1)</f>
        <v>Eukaryota</v>
      </c>
      <c r="E766" t="str">
        <f>VLOOKUP($A766,tax!$1:$1048576,8,1)</f>
        <v xml:space="preserve"> Metazoa</v>
      </c>
      <c r="F766" t="str">
        <f>VLOOKUP($A766,tax!$1:$1048576,9,1)</f>
        <v xml:space="preserve"> Ecdysozoa</v>
      </c>
      <c r="G766" t="str">
        <f>VLOOKUP($A766,tax!$1:$1048576,10,1)</f>
        <v xml:space="preserve"> Arthropoda</v>
      </c>
    </row>
    <row r="767" spans="1:7" x14ac:dyDescent="0.25">
      <c r="A767" t="s">
        <v>942</v>
      </c>
      <c r="B767" t="s">
        <v>11</v>
      </c>
      <c r="C767">
        <v>60</v>
      </c>
      <c r="D767" t="str">
        <f>VLOOKUP(A767,tax!$1:$1048576,7,1)</f>
        <v>Eukaryota</v>
      </c>
      <c r="E767" t="str">
        <f>VLOOKUP($A767,tax!$1:$1048576,8,1)</f>
        <v xml:space="preserve"> Metazoa</v>
      </c>
      <c r="F767" t="str">
        <f>VLOOKUP($A767,tax!$1:$1048576,9,1)</f>
        <v xml:space="preserve"> Ecdysozoa</v>
      </c>
      <c r="G767" t="str">
        <f>VLOOKUP($A767,tax!$1:$1048576,10,1)</f>
        <v xml:space="preserve"> Arthropoda</v>
      </c>
    </row>
    <row r="768" spans="1:7" x14ac:dyDescent="0.25">
      <c r="A768" t="s">
        <v>944</v>
      </c>
      <c r="B768" t="s">
        <v>11</v>
      </c>
      <c r="C768">
        <v>60</v>
      </c>
      <c r="D768" t="str">
        <f>VLOOKUP(A768,tax!$1:$1048576,7,1)</f>
        <v>Eukaryota</v>
      </c>
      <c r="E768" t="str">
        <f>VLOOKUP($A768,tax!$1:$1048576,8,1)</f>
        <v xml:space="preserve"> Metazoa</v>
      </c>
      <c r="F768" t="str">
        <f>VLOOKUP($A768,tax!$1:$1048576,9,1)</f>
        <v xml:space="preserve"> Placozoa</v>
      </c>
      <c r="G768" t="str">
        <f>VLOOKUP($A768,tax!$1:$1048576,10,1)</f>
        <v xml:space="preserve"> Trichoplax.</v>
      </c>
    </row>
    <row r="769" spans="1:7" x14ac:dyDescent="0.25">
      <c r="A769" t="s">
        <v>944</v>
      </c>
      <c r="B769" t="s">
        <v>13</v>
      </c>
      <c r="C769">
        <v>99</v>
      </c>
      <c r="D769" t="str">
        <f>VLOOKUP(A769,tax!$1:$1048576,7,1)</f>
        <v>Eukaryota</v>
      </c>
      <c r="E769" t="str">
        <f>VLOOKUP($A769,tax!$1:$1048576,8,1)</f>
        <v xml:space="preserve"> Metazoa</v>
      </c>
      <c r="F769" t="str">
        <f>VLOOKUP($A769,tax!$1:$1048576,9,1)</f>
        <v xml:space="preserve"> Placozoa</v>
      </c>
      <c r="G769" t="str">
        <f>VLOOKUP($A769,tax!$1:$1048576,10,1)</f>
        <v xml:space="preserve"> Trichoplax.</v>
      </c>
    </row>
    <row r="770" spans="1:7" x14ac:dyDescent="0.25">
      <c r="A770" t="s">
        <v>946</v>
      </c>
      <c r="B770" t="s">
        <v>11</v>
      </c>
      <c r="C770">
        <v>62</v>
      </c>
      <c r="D770" t="str">
        <f>VLOOKUP(A770,tax!$1:$1048576,7,1)</f>
        <v>Eukaryota</v>
      </c>
      <c r="E770" t="str">
        <f>VLOOKUP($A770,tax!$1:$1048576,8,1)</f>
        <v xml:space="preserve"> Metazoa</v>
      </c>
      <c r="F770" t="str">
        <f>VLOOKUP($A770,tax!$1:$1048576,9,1)</f>
        <v xml:space="preserve"> Placozoa</v>
      </c>
      <c r="G770" t="str">
        <f>VLOOKUP($A770,tax!$1:$1048576,10,1)</f>
        <v xml:space="preserve"> Trichoplax.</v>
      </c>
    </row>
    <row r="771" spans="1:7" x14ac:dyDescent="0.25">
      <c r="A771" t="s">
        <v>946</v>
      </c>
      <c r="B771" t="s">
        <v>13</v>
      </c>
      <c r="C771">
        <v>104</v>
      </c>
      <c r="D771" t="str">
        <f>VLOOKUP(A771,tax!$1:$1048576,7,1)</f>
        <v>Eukaryota</v>
      </c>
      <c r="E771" t="str">
        <f>VLOOKUP($A771,tax!$1:$1048576,8,1)</f>
        <v xml:space="preserve"> Metazoa</v>
      </c>
      <c r="F771" t="str">
        <f>VLOOKUP($A771,tax!$1:$1048576,9,1)</f>
        <v xml:space="preserve"> Placozoa</v>
      </c>
      <c r="G771" t="str">
        <f>VLOOKUP($A771,tax!$1:$1048576,10,1)</f>
        <v xml:space="preserve"> Trichoplax.</v>
      </c>
    </row>
    <row r="772" spans="1:7" x14ac:dyDescent="0.25">
      <c r="A772" t="s">
        <v>948</v>
      </c>
      <c r="B772" t="s">
        <v>11</v>
      </c>
      <c r="C772">
        <v>62</v>
      </c>
      <c r="D772" t="str">
        <f>VLOOKUP(A772,tax!$1:$1048576,7,1)</f>
        <v>Eukaryota</v>
      </c>
      <c r="E772" t="str">
        <f>VLOOKUP($A772,tax!$1:$1048576,8,1)</f>
        <v xml:space="preserve"> Metazoa</v>
      </c>
      <c r="F772" t="str">
        <f>VLOOKUP($A772,tax!$1:$1048576,9,1)</f>
        <v xml:space="preserve"> Placozoa</v>
      </c>
      <c r="G772" t="str">
        <f>VLOOKUP($A772,tax!$1:$1048576,10,1)</f>
        <v xml:space="preserve"> Trichoplax.</v>
      </c>
    </row>
    <row r="773" spans="1:7" x14ac:dyDescent="0.25">
      <c r="A773" t="s">
        <v>950</v>
      </c>
      <c r="B773" t="s">
        <v>81</v>
      </c>
      <c r="C773">
        <v>52</v>
      </c>
      <c r="D773" t="str">
        <f>VLOOKUP(A773,tax!$1:$1048576,7,1)</f>
        <v>Eukaryota</v>
      </c>
      <c r="E773" t="str">
        <f>VLOOKUP($A773,tax!$1:$1048576,8,1)</f>
        <v xml:space="preserve"> Metazoa</v>
      </c>
      <c r="F773" t="str">
        <f>VLOOKUP($A773,tax!$1:$1048576,9,1)</f>
        <v xml:space="preserve"> Placozoa</v>
      </c>
      <c r="G773" t="str">
        <f>VLOOKUP($A773,tax!$1:$1048576,10,1)</f>
        <v xml:space="preserve"> Trichoplax.</v>
      </c>
    </row>
    <row r="774" spans="1:7" x14ac:dyDescent="0.25">
      <c r="A774" t="s">
        <v>950</v>
      </c>
      <c r="B774" t="s">
        <v>11</v>
      </c>
      <c r="C774">
        <v>61</v>
      </c>
      <c r="D774" t="str">
        <f>VLOOKUP(A774,tax!$1:$1048576,7,1)</f>
        <v>Eukaryota</v>
      </c>
      <c r="E774" t="str">
        <f>VLOOKUP($A774,tax!$1:$1048576,8,1)</f>
        <v xml:space="preserve"> Metazoa</v>
      </c>
      <c r="F774" t="str">
        <f>VLOOKUP($A774,tax!$1:$1048576,9,1)</f>
        <v xml:space="preserve"> Placozoa</v>
      </c>
      <c r="G774" t="str">
        <f>VLOOKUP($A774,tax!$1:$1048576,10,1)</f>
        <v xml:space="preserve"> Trichoplax.</v>
      </c>
    </row>
    <row r="775" spans="1:7" x14ac:dyDescent="0.25">
      <c r="A775" t="s">
        <v>952</v>
      </c>
      <c r="B775" t="s">
        <v>81</v>
      </c>
      <c r="C775">
        <v>60</v>
      </c>
      <c r="D775" t="str">
        <f>VLOOKUP(A775,tax!$1:$1048576,7,1)</f>
        <v>Eukaryota</v>
      </c>
      <c r="E775" t="str">
        <f>VLOOKUP($A775,tax!$1:$1048576,8,1)</f>
        <v xml:space="preserve"> Metazoa</v>
      </c>
      <c r="F775" t="str">
        <f>VLOOKUP($A775,tax!$1:$1048576,9,1)</f>
        <v xml:space="preserve"> Placozoa</v>
      </c>
      <c r="G775" t="str">
        <f>VLOOKUP($A775,tax!$1:$1048576,10,1)</f>
        <v xml:space="preserve"> Trichoplax.</v>
      </c>
    </row>
    <row r="776" spans="1:7" x14ac:dyDescent="0.25">
      <c r="A776" t="s">
        <v>952</v>
      </c>
      <c r="B776" t="s">
        <v>11</v>
      </c>
      <c r="C776">
        <v>61</v>
      </c>
      <c r="D776" t="str">
        <f>VLOOKUP(A776,tax!$1:$1048576,7,1)</f>
        <v>Eukaryota</v>
      </c>
      <c r="E776" t="str">
        <f>VLOOKUP($A776,tax!$1:$1048576,8,1)</f>
        <v xml:space="preserve"> Metazoa</v>
      </c>
      <c r="F776" t="str">
        <f>VLOOKUP($A776,tax!$1:$1048576,9,1)</f>
        <v xml:space="preserve"> Placozoa</v>
      </c>
      <c r="G776" t="str">
        <f>VLOOKUP($A776,tax!$1:$1048576,10,1)</f>
        <v xml:space="preserve"> Trichoplax.</v>
      </c>
    </row>
    <row r="777" spans="1:7" x14ac:dyDescent="0.25">
      <c r="A777" t="s">
        <v>954</v>
      </c>
      <c r="B777" t="s">
        <v>11</v>
      </c>
      <c r="C777">
        <v>62</v>
      </c>
      <c r="D777" t="str">
        <f>VLOOKUP(A777,tax!$1:$1048576,7,1)</f>
        <v>Eukaryota</v>
      </c>
      <c r="E777" t="str">
        <f>VLOOKUP($A777,tax!$1:$1048576,8,1)</f>
        <v xml:space="preserve"> Metazoa</v>
      </c>
      <c r="F777" t="str">
        <f>VLOOKUP($A777,tax!$1:$1048576,9,1)</f>
        <v xml:space="preserve"> Placozoa</v>
      </c>
      <c r="G777" t="str">
        <f>VLOOKUP($A777,tax!$1:$1048576,10,1)</f>
        <v xml:space="preserve"> Trichoplax.</v>
      </c>
    </row>
    <row r="778" spans="1:7" x14ac:dyDescent="0.25">
      <c r="A778" t="s">
        <v>956</v>
      </c>
      <c r="B778" t="s">
        <v>11</v>
      </c>
      <c r="C778">
        <v>62</v>
      </c>
      <c r="D778" t="str">
        <f>VLOOKUP(A778,tax!$1:$1048576,7,1)</f>
        <v>Eukaryota</v>
      </c>
      <c r="E778" t="str">
        <f>VLOOKUP($A778,tax!$1:$1048576,8,1)</f>
        <v xml:space="preserve"> Metazoa</v>
      </c>
      <c r="F778" t="str">
        <f>VLOOKUP($A778,tax!$1:$1048576,9,1)</f>
        <v xml:space="preserve"> Placozoa</v>
      </c>
      <c r="G778" t="str">
        <f>VLOOKUP($A778,tax!$1:$1048576,10,1)</f>
        <v xml:space="preserve"> Trichoplax.</v>
      </c>
    </row>
    <row r="779" spans="1:7" x14ac:dyDescent="0.25">
      <c r="A779" t="s">
        <v>956</v>
      </c>
      <c r="B779" t="s">
        <v>26</v>
      </c>
      <c r="C779">
        <v>98</v>
      </c>
      <c r="D779" t="str">
        <f>VLOOKUP(A779,tax!$1:$1048576,7,1)</f>
        <v>Eukaryota</v>
      </c>
      <c r="E779" t="str">
        <f>VLOOKUP($A779,tax!$1:$1048576,8,1)</f>
        <v xml:space="preserve"> Metazoa</v>
      </c>
      <c r="F779" t="str">
        <f>VLOOKUP($A779,tax!$1:$1048576,9,1)</f>
        <v xml:space="preserve"> Placozoa</v>
      </c>
      <c r="G779" t="str">
        <f>VLOOKUP($A779,tax!$1:$1048576,10,1)</f>
        <v xml:space="preserve"> Trichoplax.</v>
      </c>
    </row>
    <row r="780" spans="1:7" x14ac:dyDescent="0.25">
      <c r="A780" t="s">
        <v>958</v>
      </c>
      <c r="B780" t="s">
        <v>11</v>
      </c>
      <c r="C780">
        <v>58</v>
      </c>
      <c r="D780" t="str">
        <f>VLOOKUP(A780,tax!$1:$1048576,7,1)</f>
        <v>Eukaryota</v>
      </c>
      <c r="E780" t="str">
        <f>VLOOKUP($A780,tax!$1:$1048576,8,1)</f>
        <v xml:space="preserve"> Metazoa</v>
      </c>
      <c r="F780" t="str">
        <f>VLOOKUP($A780,tax!$1:$1048576,9,1)</f>
        <v xml:space="preserve"> Placozoa</v>
      </c>
      <c r="G780" t="str">
        <f>VLOOKUP($A780,tax!$1:$1048576,10,1)</f>
        <v xml:space="preserve"> Trichoplax.</v>
      </c>
    </row>
    <row r="781" spans="1:7" x14ac:dyDescent="0.25">
      <c r="A781" t="s">
        <v>960</v>
      </c>
      <c r="B781" t="s">
        <v>11</v>
      </c>
      <c r="C781">
        <v>62</v>
      </c>
      <c r="D781" t="str">
        <f>VLOOKUP(A781,tax!$1:$1048576,7,1)</f>
        <v>Eukaryota</v>
      </c>
      <c r="E781" t="str">
        <f>VLOOKUP($A781,tax!$1:$1048576,8,1)</f>
        <v xml:space="preserve"> Metazoa</v>
      </c>
      <c r="F781" t="str">
        <f>VLOOKUP($A781,tax!$1:$1048576,9,1)</f>
        <v xml:space="preserve"> Placozoa</v>
      </c>
      <c r="G781" t="str">
        <f>VLOOKUP($A781,tax!$1:$1048576,10,1)</f>
        <v xml:space="preserve"> Trichoplax.</v>
      </c>
    </row>
    <row r="782" spans="1:7" x14ac:dyDescent="0.25">
      <c r="A782" t="s">
        <v>960</v>
      </c>
      <c r="B782" t="s">
        <v>13</v>
      </c>
      <c r="C782">
        <v>98</v>
      </c>
      <c r="D782" t="str">
        <f>VLOOKUP(A782,tax!$1:$1048576,7,1)</f>
        <v>Eukaryota</v>
      </c>
      <c r="E782" t="str">
        <f>VLOOKUP($A782,tax!$1:$1048576,8,1)</f>
        <v xml:space="preserve"> Metazoa</v>
      </c>
      <c r="F782" t="str">
        <f>VLOOKUP($A782,tax!$1:$1048576,9,1)</f>
        <v xml:space="preserve"> Placozoa</v>
      </c>
      <c r="G782" t="str">
        <f>VLOOKUP($A782,tax!$1:$1048576,10,1)</f>
        <v xml:space="preserve"> Trichoplax.</v>
      </c>
    </row>
    <row r="783" spans="1:7" x14ac:dyDescent="0.25">
      <c r="A783" t="s">
        <v>962</v>
      </c>
      <c r="B783" t="s">
        <v>11</v>
      </c>
      <c r="C783">
        <v>39</v>
      </c>
      <c r="D783" t="str">
        <f>VLOOKUP(A783,tax!$1:$1048576,7,1)</f>
        <v>Eukaryota</v>
      </c>
      <c r="E783" t="str">
        <f>VLOOKUP($A783,tax!$1:$1048576,8,1)</f>
        <v xml:space="preserve"> Metazoa</v>
      </c>
      <c r="F783" t="str">
        <f>VLOOKUP($A783,tax!$1:$1048576,9,1)</f>
        <v xml:space="preserve"> Placozoa</v>
      </c>
      <c r="G783" t="str">
        <f>VLOOKUP($A783,tax!$1:$1048576,10,1)</f>
        <v xml:space="preserve"> Trichoplax.</v>
      </c>
    </row>
    <row r="784" spans="1:7" x14ac:dyDescent="0.25">
      <c r="A784" t="s">
        <v>962</v>
      </c>
      <c r="B784" t="s">
        <v>32</v>
      </c>
      <c r="C784">
        <v>99</v>
      </c>
      <c r="D784" t="str">
        <f>VLOOKUP(A784,tax!$1:$1048576,7,1)</f>
        <v>Eukaryota</v>
      </c>
      <c r="E784" t="str">
        <f>VLOOKUP($A784,tax!$1:$1048576,8,1)</f>
        <v xml:space="preserve"> Metazoa</v>
      </c>
      <c r="F784" t="str">
        <f>VLOOKUP($A784,tax!$1:$1048576,9,1)</f>
        <v xml:space="preserve"> Placozoa</v>
      </c>
      <c r="G784" t="str">
        <f>VLOOKUP($A784,tax!$1:$1048576,10,1)</f>
        <v xml:space="preserve"> Trichoplax.</v>
      </c>
    </row>
    <row r="785" spans="1:7" x14ac:dyDescent="0.25">
      <c r="A785" t="s">
        <v>964</v>
      </c>
      <c r="B785" t="s">
        <v>11</v>
      </c>
      <c r="C785">
        <v>62</v>
      </c>
      <c r="D785" t="str">
        <f>VLOOKUP(A785,tax!$1:$1048576,7,1)</f>
        <v>Eukaryota</v>
      </c>
      <c r="E785" t="str">
        <f>VLOOKUP($A785,tax!$1:$1048576,8,1)</f>
        <v xml:space="preserve"> Metazoa</v>
      </c>
      <c r="F785" t="str">
        <f>VLOOKUP($A785,tax!$1:$1048576,9,1)</f>
        <v xml:space="preserve"> Placozoa</v>
      </c>
      <c r="G785" t="str">
        <f>VLOOKUP($A785,tax!$1:$1048576,10,1)</f>
        <v xml:space="preserve"> Trichoplax.</v>
      </c>
    </row>
    <row r="786" spans="1:7" x14ac:dyDescent="0.25">
      <c r="A786" t="s">
        <v>964</v>
      </c>
      <c r="B786" t="s">
        <v>32</v>
      </c>
      <c r="C786">
        <v>100</v>
      </c>
      <c r="D786" t="str">
        <f>VLOOKUP(A786,tax!$1:$1048576,7,1)</f>
        <v>Eukaryota</v>
      </c>
      <c r="E786" t="str">
        <f>VLOOKUP($A786,tax!$1:$1048576,8,1)</f>
        <v xml:space="preserve"> Metazoa</v>
      </c>
      <c r="F786" t="str">
        <f>VLOOKUP($A786,tax!$1:$1048576,9,1)</f>
        <v xml:space="preserve"> Placozoa</v>
      </c>
      <c r="G786" t="str">
        <f>VLOOKUP($A786,tax!$1:$1048576,10,1)</f>
        <v xml:space="preserve"> Trichoplax.</v>
      </c>
    </row>
    <row r="787" spans="1:7" x14ac:dyDescent="0.25">
      <c r="A787" t="s">
        <v>966</v>
      </c>
      <c r="B787" t="s">
        <v>968</v>
      </c>
      <c r="C787">
        <v>35</v>
      </c>
      <c r="D787" t="str">
        <f>VLOOKUP(A787,tax!$1:$1048576,7,1)</f>
        <v>Eukaryota</v>
      </c>
      <c r="E787" t="str">
        <f>VLOOKUP($A787,tax!$1:$1048576,8,1)</f>
        <v xml:space="preserve"> Metazoa</v>
      </c>
      <c r="F787" t="str">
        <f>VLOOKUP($A787,tax!$1:$1048576,9,1)</f>
        <v xml:space="preserve"> Placozoa</v>
      </c>
      <c r="G787" t="str">
        <f>VLOOKUP($A787,tax!$1:$1048576,10,1)</f>
        <v xml:space="preserve"> Trichoplax.</v>
      </c>
    </row>
    <row r="788" spans="1:7" x14ac:dyDescent="0.25">
      <c r="A788" t="s">
        <v>966</v>
      </c>
      <c r="B788" t="s">
        <v>11</v>
      </c>
      <c r="C788">
        <v>62</v>
      </c>
      <c r="D788" t="str">
        <f>VLOOKUP(A788,tax!$1:$1048576,7,1)</f>
        <v>Eukaryota</v>
      </c>
      <c r="E788" t="str">
        <f>VLOOKUP($A788,tax!$1:$1048576,8,1)</f>
        <v xml:space="preserve"> Metazoa</v>
      </c>
      <c r="F788" t="str">
        <f>VLOOKUP($A788,tax!$1:$1048576,9,1)</f>
        <v xml:space="preserve"> Placozoa</v>
      </c>
      <c r="G788" t="str">
        <f>VLOOKUP($A788,tax!$1:$1048576,10,1)</f>
        <v xml:space="preserve"> Trichoplax.</v>
      </c>
    </row>
    <row r="789" spans="1:7" x14ac:dyDescent="0.25">
      <c r="A789" t="s">
        <v>966</v>
      </c>
      <c r="B789" t="s">
        <v>13</v>
      </c>
      <c r="C789">
        <v>99</v>
      </c>
      <c r="D789" t="str">
        <f>VLOOKUP(A789,tax!$1:$1048576,7,1)</f>
        <v>Eukaryota</v>
      </c>
      <c r="E789" t="str">
        <f>VLOOKUP($A789,tax!$1:$1048576,8,1)</f>
        <v xml:space="preserve"> Metazoa</v>
      </c>
      <c r="F789" t="str">
        <f>VLOOKUP($A789,tax!$1:$1048576,9,1)</f>
        <v xml:space="preserve"> Placozoa</v>
      </c>
      <c r="G789" t="str">
        <f>VLOOKUP($A789,tax!$1:$1048576,10,1)</f>
        <v xml:space="preserve"> Trichoplax.</v>
      </c>
    </row>
    <row r="790" spans="1:7" x14ac:dyDescent="0.25">
      <c r="A790" t="s">
        <v>969</v>
      </c>
      <c r="B790" t="s">
        <v>11</v>
      </c>
      <c r="C790">
        <v>62</v>
      </c>
      <c r="D790" t="str">
        <f>VLOOKUP(A790,tax!$1:$1048576,7,1)</f>
        <v>Eukaryota</v>
      </c>
      <c r="E790" t="str">
        <f>VLOOKUP($A790,tax!$1:$1048576,8,1)</f>
        <v xml:space="preserve"> Metazoa</v>
      </c>
      <c r="F790" t="str">
        <f>VLOOKUP($A790,tax!$1:$1048576,9,1)</f>
        <v xml:space="preserve"> Placozoa</v>
      </c>
      <c r="G790" t="str">
        <f>VLOOKUP($A790,tax!$1:$1048576,10,1)</f>
        <v xml:space="preserve"> Trichoplax.</v>
      </c>
    </row>
    <row r="791" spans="1:7" x14ac:dyDescent="0.25">
      <c r="A791" t="s">
        <v>969</v>
      </c>
      <c r="B791" t="s">
        <v>13</v>
      </c>
      <c r="C791">
        <v>102</v>
      </c>
      <c r="D791" t="str">
        <f>VLOOKUP(A791,tax!$1:$1048576,7,1)</f>
        <v>Eukaryota</v>
      </c>
      <c r="E791" t="str">
        <f>VLOOKUP($A791,tax!$1:$1048576,8,1)</f>
        <v xml:space="preserve"> Metazoa</v>
      </c>
      <c r="F791" t="str">
        <f>VLOOKUP($A791,tax!$1:$1048576,9,1)</f>
        <v xml:space="preserve"> Placozoa</v>
      </c>
      <c r="G791" t="str">
        <f>VLOOKUP($A791,tax!$1:$1048576,10,1)</f>
        <v xml:space="preserve"> Trichoplax.</v>
      </c>
    </row>
    <row r="792" spans="1:7" x14ac:dyDescent="0.25">
      <c r="A792" t="s">
        <v>971</v>
      </c>
      <c r="B792" t="s">
        <v>11</v>
      </c>
      <c r="C792">
        <v>62</v>
      </c>
      <c r="D792" t="str">
        <f>VLOOKUP(A792,tax!$1:$1048576,7,1)</f>
        <v>Eukaryota</v>
      </c>
      <c r="E792" t="str">
        <f>VLOOKUP($A792,tax!$1:$1048576,8,1)</f>
        <v xml:space="preserve"> Metazoa</v>
      </c>
      <c r="F792" t="str">
        <f>VLOOKUP($A792,tax!$1:$1048576,9,1)</f>
        <v xml:space="preserve"> Placozoa</v>
      </c>
      <c r="G792" t="str">
        <f>VLOOKUP($A792,tax!$1:$1048576,10,1)</f>
        <v xml:space="preserve"> Trichoplax.</v>
      </c>
    </row>
    <row r="793" spans="1:7" x14ac:dyDescent="0.25">
      <c r="A793" t="s">
        <v>971</v>
      </c>
      <c r="B793" t="s">
        <v>13</v>
      </c>
      <c r="C793">
        <v>99</v>
      </c>
      <c r="D793" t="str">
        <f>VLOOKUP(A793,tax!$1:$1048576,7,1)</f>
        <v>Eukaryota</v>
      </c>
      <c r="E793" t="str">
        <f>VLOOKUP($A793,tax!$1:$1048576,8,1)</f>
        <v xml:space="preserve"> Metazoa</v>
      </c>
      <c r="F793" t="str">
        <f>VLOOKUP($A793,tax!$1:$1048576,9,1)</f>
        <v xml:space="preserve"> Placozoa</v>
      </c>
      <c r="G793" t="str">
        <f>VLOOKUP($A793,tax!$1:$1048576,10,1)</f>
        <v xml:space="preserve"> Trichoplax.</v>
      </c>
    </row>
    <row r="794" spans="1:7" x14ac:dyDescent="0.25">
      <c r="A794" t="s">
        <v>973</v>
      </c>
      <c r="B794" t="s">
        <v>11</v>
      </c>
      <c r="C794">
        <v>62</v>
      </c>
      <c r="D794" t="str">
        <f>VLOOKUP(A794,tax!$1:$1048576,7,1)</f>
        <v>Eukaryota</v>
      </c>
      <c r="E794" t="str">
        <f>VLOOKUP($A794,tax!$1:$1048576,8,1)</f>
        <v xml:space="preserve"> Metazoa</v>
      </c>
      <c r="F794" t="str">
        <f>VLOOKUP($A794,tax!$1:$1048576,9,1)</f>
        <v xml:space="preserve"> Chordata</v>
      </c>
      <c r="G794" t="str">
        <f>VLOOKUP($A794,tax!$1:$1048576,10,1)</f>
        <v xml:space="preserve"> Craniata</v>
      </c>
    </row>
    <row r="795" spans="1:7" x14ac:dyDescent="0.25">
      <c r="A795" t="s">
        <v>973</v>
      </c>
      <c r="B795" t="s">
        <v>13</v>
      </c>
      <c r="C795">
        <v>33</v>
      </c>
      <c r="D795" t="str">
        <f>VLOOKUP(A795,tax!$1:$1048576,7,1)</f>
        <v>Eukaryota</v>
      </c>
      <c r="E795" t="str">
        <f>VLOOKUP($A795,tax!$1:$1048576,8,1)</f>
        <v xml:space="preserve"> Metazoa</v>
      </c>
      <c r="F795" t="str">
        <f>VLOOKUP($A795,tax!$1:$1048576,9,1)</f>
        <v xml:space="preserve"> Chordata</v>
      </c>
      <c r="G795" t="str">
        <f>VLOOKUP($A795,tax!$1:$1048576,10,1)</f>
        <v xml:space="preserve"> Craniata</v>
      </c>
    </row>
    <row r="796" spans="1:7" x14ac:dyDescent="0.25">
      <c r="A796" t="s">
        <v>975</v>
      </c>
      <c r="B796" t="s">
        <v>11</v>
      </c>
      <c r="C796">
        <v>62</v>
      </c>
      <c r="D796" t="str">
        <f>VLOOKUP(A796,tax!$1:$1048576,7,1)</f>
        <v>Eukaryota</v>
      </c>
      <c r="E796" t="str">
        <f>VLOOKUP($A796,tax!$1:$1048576,8,1)</f>
        <v xml:space="preserve"> Metazoa</v>
      </c>
      <c r="F796" t="str">
        <f>VLOOKUP($A796,tax!$1:$1048576,9,1)</f>
        <v xml:space="preserve"> Chordata</v>
      </c>
      <c r="G796" t="str">
        <f>VLOOKUP($A796,tax!$1:$1048576,10,1)</f>
        <v xml:space="preserve"> Craniata</v>
      </c>
    </row>
    <row r="797" spans="1:7" x14ac:dyDescent="0.25">
      <c r="A797" t="s">
        <v>977</v>
      </c>
      <c r="B797" t="s">
        <v>11</v>
      </c>
      <c r="C797">
        <v>61</v>
      </c>
      <c r="D797" t="str">
        <f>VLOOKUP(A797,tax!$1:$1048576,7,1)</f>
        <v>Eukaryota</v>
      </c>
      <c r="E797" t="str">
        <f>VLOOKUP($A797,tax!$1:$1048576,8,1)</f>
        <v xml:space="preserve"> Metazoa</v>
      </c>
      <c r="F797" t="str">
        <f>VLOOKUP($A797,tax!$1:$1048576,9,1)</f>
        <v xml:space="preserve"> Chordata</v>
      </c>
      <c r="G797" t="str">
        <f>VLOOKUP($A797,tax!$1:$1048576,10,1)</f>
        <v xml:space="preserve"> Craniata</v>
      </c>
    </row>
    <row r="798" spans="1:7" x14ac:dyDescent="0.25">
      <c r="A798" t="s">
        <v>977</v>
      </c>
      <c r="B798" t="s">
        <v>13</v>
      </c>
      <c r="C798">
        <v>97</v>
      </c>
      <c r="D798" t="str">
        <f>VLOOKUP(A798,tax!$1:$1048576,7,1)</f>
        <v>Eukaryota</v>
      </c>
      <c r="E798" t="str">
        <f>VLOOKUP($A798,tax!$1:$1048576,8,1)</f>
        <v xml:space="preserve"> Metazoa</v>
      </c>
      <c r="F798" t="str">
        <f>VLOOKUP($A798,tax!$1:$1048576,9,1)</f>
        <v xml:space="preserve"> Chordata</v>
      </c>
      <c r="G798" t="str">
        <f>VLOOKUP($A798,tax!$1:$1048576,10,1)</f>
        <v xml:space="preserve"> Craniata</v>
      </c>
    </row>
    <row r="799" spans="1:7" x14ac:dyDescent="0.25">
      <c r="A799" t="s">
        <v>8291</v>
      </c>
      <c r="B799" t="s">
        <v>11</v>
      </c>
      <c r="C799">
        <v>62</v>
      </c>
      <c r="D799" t="str">
        <f>VLOOKUP(A799,tax!$1:$1048576,7,1)</f>
        <v>Eukaryota</v>
      </c>
      <c r="E799" t="str">
        <f>VLOOKUP($A799,tax!$1:$1048576,8,1)</f>
        <v xml:space="preserve"> Metazoa</v>
      </c>
      <c r="F799" t="str">
        <f>VLOOKUP($A799,tax!$1:$1048576,9,1)</f>
        <v xml:space="preserve"> Chordata</v>
      </c>
      <c r="G799" t="str">
        <f>VLOOKUP($A799,tax!$1:$1048576,10,1)</f>
        <v xml:space="preserve"> Craniata</v>
      </c>
    </row>
    <row r="800" spans="1:7" x14ac:dyDescent="0.25">
      <c r="A800" t="s">
        <v>979</v>
      </c>
      <c r="B800" t="s">
        <v>11</v>
      </c>
      <c r="C800">
        <v>62</v>
      </c>
      <c r="D800" t="str">
        <f>VLOOKUP(A800,tax!$1:$1048576,7,1)</f>
        <v>Eukaryota</v>
      </c>
      <c r="E800" t="str">
        <f>VLOOKUP($A800,tax!$1:$1048576,8,1)</f>
        <v xml:space="preserve"> Metazoa</v>
      </c>
      <c r="F800" t="str">
        <f>VLOOKUP($A800,tax!$1:$1048576,9,1)</f>
        <v xml:space="preserve"> Chordata</v>
      </c>
      <c r="G800" t="str">
        <f>VLOOKUP($A800,tax!$1:$1048576,10,1)</f>
        <v xml:space="preserve"> Craniata</v>
      </c>
    </row>
    <row r="801" spans="1:7" x14ac:dyDescent="0.25">
      <c r="A801" t="s">
        <v>979</v>
      </c>
      <c r="B801" t="s">
        <v>32</v>
      </c>
      <c r="C801">
        <v>85</v>
      </c>
      <c r="D801" t="str">
        <f>VLOOKUP(A801,tax!$1:$1048576,7,1)</f>
        <v>Eukaryota</v>
      </c>
      <c r="E801" t="str">
        <f>VLOOKUP($A801,tax!$1:$1048576,8,1)</f>
        <v xml:space="preserve"> Metazoa</v>
      </c>
      <c r="F801" t="str">
        <f>VLOOKUP($A801,tax!$1:$1048576,9,1)</f>
        <v xml:space="preserve"> Chordata</v>
      </c>
      <c r="G801" t="str">
        <f>VLOOKUP($A801,tax!$1:$1048576,10,1)</f>
        <v xml:space="preserve"> Craniata</v>
      </c>
    </row>
    <row r="802" spans="1:7" x14ac:dyDescent="0.25">
      <c r="A802" t="s">
        <v>981</v>
      </c>
      <c r="B802" t="s">
        <v>11</v>
      </c>
      <c r="C802">
        <v>62</v>
      </c>
      <c r="D802" t="str">
        <f>VLOOKUP(A802,tax!$1:$1048576,7,1)</f>
        <v>Eukaryota</v>
      </c>
      <c r="E802" t="str">
        <f>VLOOKUP($A802,tax!$1:$1048576,8,1)</f>
        <v xml:space="preserve"> Metazoa</v>
      </c>
      <c r="F802" t="str">
        <f>VLOOKUP($A802,tax!$1:$1048576,9,1)</f>
        <v xml:space="preserve"> Chordata</v>
      </c>
      <c r="G802" t="str">
        <f>VLOOKUP($A802,tax!$1:$1048576,10,1)</f>
        <v xml:space="preserve"> Craniata</v>
      </c>
    </row>
    <row r="803" spans="1:7" x14ac:dyDescent="0.25">
      <c r="A803" t="s">
        <v>981</v>
      </c>
      <c r="B803" t="s">
        <v>13</v>
      </c>
      <c r="C803">
        <v>103</v>
      </c>
      <c r="D803" t="str">
        <f>VLOOKUP(A803,tax!$1:$1048576,7,1)</f>
        <v>Eukaryota</v>
      </c>
      <c r="E803" t="str">
        <f>VLOOKUP($A803,tax!$1:$1048576,8,1)</f>
        <v xml:space="preserve"> Metazoa</v>
      </c>
      <c r="F803" t="str">
        <f>VLOOKUP($A803,tax!$1:$1048576,9,1)</f>
        <v xml:space="preserve"> Chordata</v>
      </c>
      <c r="G803" t="str">
        <f>VLOOKUP($A803,tax!$1:$1048576,10,1)</f>
        <v xml:space="preserve"> Craniata</v>
      </c>
    </row>
    <row r="804" spans="1:7" x14ac:dyDescent="0.25">
      <c r="A804" t="s">
        <v>983</v>
      </c>
      <c r="B804" t="s">
        <v>11</v>
      </c>
      <c r="C804">
        <v>62</v>
      </c>
      <c r="D804" t="str">
        <f>VLOOKUP(A804,tax!$1:$1048576,7,1)</f>
        <v>Eukaryota</v>
      </c>
      <c r="E804" t="str">
        <f>VLOOKUP($A804,tax!$1:$1048576,8,1)</f>
        <v xml:space="preserve"> Metazoa</v>
      </c>
      <c r="F804" t="str">
        <f>VLOOKUP($A804,tax!$1:$1048576,9,1)</f>
        <v xml:space="preserve"> Chordata</v>
      </c>
      <c r="G804" t="str">
        <f>VLOOKUP($A804,tax!$1:$1048576,10,1)</f>
        <v xml:space="preserve"> Craniata</v>
      </c>
    </row>
    <row r="805" spans="1:7" x14ac:dyDescent="0.25">
      <c r="A805" t="s">
        <v>983</v>
      </c>
      <c r="B805" t="s">
        <v>13</v>
      </c>
      <c r="C805">
        <v>100</v>
      </c>
      <c r="D805" t="str">
        <f>VLOOKUP(A805,tax!$1:$1048576,7,1)</f>
        <v>Eukaryota</v>
      </c>
      <c r="E805" t="str">
        <f>VLOOKUP($A805,tax!$1:$1048576,8,1)</f>
        <v xml:space="preserve"> Metazoa</v>
      </c>
      <c r="F805" t="str">
        <f>VLOOKUP($A805,tax!$1:$1048576,9,1)</f>
        <v xml:space="preserve"> Chordata</v>
      </c>
      <c r="G805" t="str">
        <f>VLOOKUP($A805,tax!$1:$1048576,10,1)</f>
        <v xml:space="preserve"> Craniata</v>
      </c>
    </row>
    <row r="806" spans="1:7" x14ac:dyDescent="0.25">
      <c r="A806" t="s">
        <v>985</v>
      </c>
      <c r="B806" t="s">
        <v>11</v>
      </c>
      <c r="C806">
        <v>62</v>
      </c>
      <c r="D806" t="str">
        <f>VLOOKUP(A806,tax!$1:$1048576,7,1)</f>
        <v>Eukaryota</v>
      </c>
      <c r="E806" t="str">
        <f>VLOOKUP($A806,tax!$1:$1048576,8,1)</f>
        <v xml:space="preserve"> Metazoa</v>
      </c>
      <c r="F806" t="str">
        <f>VLOOKUP($A806,tax!$1:$1048576,9,1)</f>
        <v xml:space="preserve"> Chordata</v>
      </c>
      <c r="G806" t="str">
        <f>VLOOKUP($A806,tax!$1:$1048576,10,1)</f>
        <v xml:space="preserve"> Craniata</v>
      </c>
    </row>
    <row r="807" spans="1:7" x14ac:dyDescent="0.25">
      <c r="A807" t="s">
        <v>985</v>
      </c>
      <c r="B807" t="s">
        <v>32</v>
      </c>
      <c r="C807">
        <v>101</v>
      </c>
      <c r="D807" t="str">
        <f>VLOOKUP(A807,tax!$1:$1048576,7,1)</f>
        <v>Eukaryota</v>
      </c>
      <c r="E807" t="str">
        <f>VLOOKUP($A807,tax!$1:$1048576,8,1)</f>
        <v xml:space="preserve"> Metazoa</v>
      </c>
      <c r="F807" t="str">
        <f>VLOOKUP($A807,tax!$1:$1048576,9,1)</f>
        <v xml:space="preserve"> Chordata</v>
      </c>
      <c r="G807" t="str">
        <f>VLOOKUP($A807,tax!$1:$1048576,10,1)</f>
        <v xml:space="preserve"> Craniata</v>
      </c>
    </row>
    <row r="808" spans="1:7" x14ac:dyDescent="0.25">
      <c r="A808" t="s">
        <v>987</v>
      </c>
      <c r="B808" t="s">
        <v>11</v>
      </c>
      <c r="C808">
        <v>62</v>
      </c>
      <c r="D808" t="str">
        <f>VLOOKUP(A808,tax!$1:$1048576,7,1)</f>
        <v>Eukaryota</v>
      </c>
      <c r="E808" t="str">
        <f>VLOOKUP($A808,tax!$1:$1048576,8,1)</f>
        <v xml:space="preserve"> Metazoa</v>
      </c>
      <c r="F808" t="str">
        <f>VLOOKUP($A808,tax!$1:$1048576,9,1)</f>
        <v xml:space="preserve"> Chordata</v>
      </c>
      <c r="G808" t="str">
        <f>VLOOKUP($A808,tax!$1:$1048576,10,1)</f>
        <v xml:space="preserve"> Craniata</v>
      </c>
    </row>
    <row r="809" spans="1:7" x14ac:dyDescent="0.25">
      <c r="A809" t="s">
        <v>987</v>
      </c>
      <c r="B809" t="s">
        <v>13</v>
      </c>
      <c r="C809">
        <v>102</v>
      </c>
      <c r="D809" t="str">
        <f>VLOOKUP(A809,tax!$1:$1048576,7,1)</f>
        <v>Eukaryota</v>
      </c>
      <c r="E809" t="str">
        <f>VLOOKUP($A809,tax!$1:$1048576,8,1)</f>
        <v xml:space="preserve"> Metazoa</v>
      </c>
      <c r="F809" t="str">
        <f>VLOOKUP($A809,tax!$1:$1048576,9,1)</f>
        <v xml:space="preserve"> Chordata</v>
      </c>
      <c r="G809" t="str">
        <f>VLOOKUP($A809,tax!$1:$1048576,10,1)</f>
        <v xml:space="preserve"> Craniata</v>
      </c>
    </row>
    <row r="810" spans="1:7" x14ac:dyDescent="0.25">
      <c r="A810" t="s">
        <v>989</v>
      </c>
      <c r="B810" t="s">
        <v>11</v>
      </c>
      <c r="C810">
        <v>62</v>
      </c>
      <c r="D810" t="str">
        <f>VLOOKUP(A810,tax!$1:$1048576,7,1)</f>
        <v>Eukaryota</v>
      </c>
      <c r="E810" t="str">
        <f>VLOOKUP($A810,tax!$1:$1048576,8,1)</f>
        <v xml:space="preserve"> Metazoa</v>
      </c>
      <c r="F810" t="str">
        <f>VLOOKUP($A810,tax!$1:$1048576,9,1)</f>
        <v xml:space="preserve"> Chordata</v>
      </c>
      <c r="G810" t="str">
        <f>VLOOKUP($A810,tax!$1:$1048576,10,1)</f>
        <v xml:space="preserve"> Craniata</v>
      </c>
    </row>
    <row r="811" spans="1:7" x14ac:dyDescent="0.25">
      <c r="A811" t="s">
        <v>989</v>
      </c>
      <c r="B811" t="s">
        <v>13</v>
      </c>
      <c r="C811">
        <v>106</v>
      </c>
      <c r="D811" t="str">
        <f>VLOOKUP(A811,tax!$1:$1048576,7,1)</f>
        <v>Eukaryota</v>
      </c>
      <c r="E811" t="str">
        <f>VLOOKUP($A811,tax!$1:$1048576,8,1)</f>
        <v xml:space="preserve"> Metazoa</v>
      </c>
      <c r="F811" t="str">
        <f>VLOOKUP($A811,tax!$1:$1048576,9,1)</f>
        <v xml:space="preserve"> Chordata</v>
      </c>
      <c r="G811" t="str">
        <f>VLOOKUP($A811,tax!$1:$1048576,10,1)</f>
        <v xml:space="preserve"> Craniata</v>
      </c>
    </row>
    <row r="812" spans="1:7" x14ac:dyDescent="0.25">
      <c r="A812" t="s">
        <v>991</v>
      </c>
      <c r="B812" t="s">
        <v>11</v>
      </c>
      <c r="C812">
        <v>62</v>
      </c>
      <c r="D812" t="str">
        <f>VLOOKUP(A812,tax!$1:$1048576,7,1)</f>
        <v>Eukaryota</v>
      </c>
      <c r="E812" t="str">
        <f>VLOOKUP($A812,tax!$1:$1048576,8,1)</f>
        <v xml:space="preserve"> Metazoa</v>
      </c>
      <c r="F812" t="str">
        <f>VLOOKUP($A812,tax!$1:$1048576,9,1)</f>
        <v xml:space="preserve"> Chordata</v>
      </c>
      <c r="G812" t="str">
        <f>VLOOKUP($A812,tax!$1:$1048576,10,1)</f>
        <v xml:space="preserve"> Craniata</v>
      </c>
    </row>
    <row r="813" spans="1:7" x14ac:dyDescent="0.25">
      <c r="A813" t="s">
        <v>991</v>
      </c>
      <c r="B813" t="s">
        <v>13</v>
      </c>
      <c r="C813">
        <v>102</v>
      </c>
      <c r="D813" t="str">
        <f>VLOOKUP(A813,tax!$1:$1048576,7,1)</f>
        <v>Eukaryota</v>
      </c>
      <c r="E813" t="str">
        <f>VLOOKUP($A813,tax!$1:$1048576,8,1)</f>
        <v xml:space="preserve"> Metazoa</v>
      </c>
      <c r="F813" t="str">
        <f>VLOOKUP($A813,tax!$1:$1048576,9,1)</f>
        <v xml:space="preserve"> Chordata</v>
      </c>
      <c r="G813" t="str">
        <f>VLOOKUP($A813,tax!$1:$1048576,10,1)</f>
        <v xml:space="preserve"> Craniata</v>
      </c>
    </row>
    <row r="814" spans="1:7" x14ac:dyDescent="0.25">
      <c r="A814" t="s">
        <v>993</v>
      </c>
      <c r="B814" t="s">
        <v>11</v>
      </c>
      <c r="C814">
        <v>62</v>
      </c>
      <c r="D814" t="str">
        <f>VLOOKUP(A814,tax!$1:$1048576,7,1)</f>
        <v>Eukaryota</v>
      </c>
      <c r="E814" t="str">
        <f>VLOOKUP($A814,tax!$1:$1048576,8,1)</f>
        <v xml:space="preserve"> Metazoa</v>
      </c>
      <c r="F814" t="str">
        <f>VLOOKUP($A814,tax!$1:$1048576,9,1)</f>
        <v xml:space="preserve"> Chordata</v>
      </c>
      <c r="G814" t="str">
        <f>VLOOKUP($A814,tax!$1:$1048576,10,1)</f>
        <v xml:space="preserve"> Craniata</v>
      </c>
    </row>
    <row r="815" spans="1:7" x14ac:dyDescent="0.25">
      <c r="A815" t="s">
        <v>995</v>
      </c>
      <c r="B815" t="s">
        <v>11</v>
      </c>
      <c r="C815">
        <v>62</v>
      </c>
      <c r="D815" t="str">
        <f>VLOOKUP(A815,tax!$1:$1048576,7,1)</f>
        <v>Eukaryota</v>
      </c>
      <c r="E815" t="str">
        <f>VLOOKUP($A815,tax!$1:$1048576,8,1)</f>
        <v xml:space="preserve"> Metazoa</v>
      </c>
      <c r="F815" t="str">
        <f>VLOOKUP($A815,tax!$1:$1048576,9,1)</f>
        <v xml:space="preserve"> Chordata</v>
      </c>
      <c r="G815" t="str">
        <f>VLOOKUP($A815,tax!$1:$1048576,10,1)</f>
        <v xml:space="preserve"> Craniata</v>
      </c>
    </row>
    <row r="816" spans="1:7" x14ac:dyDescent="0.25">
      <c r="A816" t="s">
        <v>995</v>
      </c>
      <c r="B816" t="s">
        <v>32</v>
      </c>
      <c r="C816">
        <v>101</v>
      </c>
      <c r="D816" t="str">
        <f>VLOOKUP(A816,tax!$1:$1048576,7,1)</f>
        <v>Eukaryota</v>
      </c>
      <c r="E816" t="str">
        <f>VLOOKUP($A816,tax!$1:$1048576,8,1)</f>
        <v xml:space="preserve"> Metazoa</v>
      </c>
      <c r="F816" t="str">
        <f>VLOOKUP($A816,tax!$1:$1048576,9,1)</f>
        <v xml:space="preserve"> Chordata</v>
      </c>
      <c r="G816" t="str">
        <f>VLOOKUP($A816,tax!$1:$1048576,10,1)</f>
        <v xml:space="preserve"> Craniata</v>
      </c>
    </row>
    <row r="817" spans="1:7" x14ac:dyDescent="0.25">
      <c r="A817" t="s">
        <v>997</v>
      </c>
      <c r="B817" t="s">
        <v>11</v>
      </c>
      <c r="C817">
        <v>62</v>
      </c>
      <c r="D817" t="str">
        <f>VLOOKUP(A817,tax!$1:$1048576,7,1)</f>
        <v>Eukaryota</v>
      </c>
      <c r="E817" t="str">
        <f>VLOOKUP($A817,tax!$1:$1048576,8,1)</f>
        <v xml:space="preserve"> Metazoa</v>
      </c>
      <c r="F817" t="str">
        <f>VLOOKUP($A817,tax!$1:$1048576,9,1)</f>
        <v xml:space="preserve"> Chordata</v>
      </c>
      <c r="G817" t="str">
        <f>VLOOKUP($A817,tax!$1:$1048576,10,1)</f>
        <v xml:space="preserve"> Craniata</v>
      </c>
    </row>
    <row r="818" spans="1:7" x14ac:dyDescent="0.25">
      <c r="A818" t="s">
        <v>999</v>
      </c>
      <c r="B818" t="s">
        <v>11</v>
      </c>
      <c r="C818">
        <v>62</v>
      </c>
      <c r="D818" t="str">
        <f>VLOOKUP(A818,tax!$1:$1048576,7,1)</f>
        <v>Eukaryota</v>
      </c>
      <c r="E818" t="str">
        <f>VLOOKUP($A818,tax!$1:$1048576,8,1)</f>
        <v xml:space="preserve"> Metazoa</v>
      </c>
      <c r="F818" t="str">
        <f>VLOOKUP($A818,tax!$1:$1048576,9,1)</f>
        <v xml:space="preserve"> Chordata</v>
      </c>
      <c r="G818" t="str">
        <f>VLOOKUP($A818,tax!$1:$1048576,10,1)</f>
        <v xml:space="preserve"> Craniata</v>
      </c>
    </row>
    <row r="819" spans="1:7" x14ac:dyDescent="0.25">
      <c r="A819" t="s">
        <v>1001</v>
      </c>
      <c r="B819" t="s">
        <v>11</v>
      </c>
      <c r="C819">
        <v>42</v>
      </c>
      <c r="D819" t="str">
        <f>VLOOKUP(A819,tax!$1:$1048576,7,1)</f>
        <v>Eukaryota</v>
      </c>
      <c r="E819" t="str">
        <f>VLOOKUP($A819,tax!$1:$1048576,8,1)</f>
        <v xml:space="preserve"> Metazoa</v>
      </c>
      <c r="F819" t="str">
        <f>VLOOKUP($A819,tax!$1:$1048576,9,1)</f>
        <v xml:space="preserve"> Chordata</v>
      </c>
      <c r="G819" t="str">
        <f>VLOOKUP($A819,tax!$1:$1048576,10,1)</f>
        <v xml:space="preserve"> Craniata</v>
      </c>
    </row>
    <row r="820" spans="1:7" x14ac:dyDescent="0.25">
      <c r="A820" t="s">
        <v>1003</v>
      </c>
      <c r="B820" t="s">
        <v>11</v>
      </c>
      <c r="C820">
        <v>62</v>
      </c>
      <c r="D820" t="str">
        <f>VLOOKUP(A820,tax!$1:$1048576,7,1)</f>
        <v>Eukaryota</v>
      </c>
      <c r="E820" t="str">
        <f>VLOOKUP($A820,tax!$1:$1048576,8,1)</f>
        <v xml:space="preserve"> Metazoa</v>
      </c>
      <c r="F820" t="str">
        <f>VLOOKUP($A820,tax!$1:$1048576,9,1)</f>
        <v xml:space="preserve"> Chordata</v>
      </c>
      <c r="G820" t="str">
        <f>VLOOKUP($A820,tax!$1:$1048576,10,1)</f>
        <v xml:space="preserve"> Craniata</v>
      </c>
    </row>
    <row r="821" spans="1:7" x14ac:dyDescent="0.25">
      <c r="A821" t="s">
        <v>1003</v>
      </c>
      <c r="B821" t="s">
        <v>26</v>
      </c>
      <c r="C821">
        <v>93</v>
      </c>
      <c r="D821" t="str">
        <f>VLOOKUP(A821,tax!$1:$1048576,7,1)</f>
        <v>Eukaryota</v>
      </c>
      <c r="E821" t="str">
        <f>VLOOKUP($A821,tax!$1:$1048576,8,1)</f>
        <v xml:space="preserve"> Metazoa</v>
      </c>
      <c r="F821" t="str">
        <f>VLOOKUP($A821,tax!$1:$1048576,9,1)</f>
        <v xml:space="preserve"> Chordata</v>
      </c>
      <c r="G821" t="str">
        <f>VLOOKUP($A821,tax!$1:$1048576,10,1)</f>
        <v xml:space="preserve"> Craniata</v>
      </c>
    </row>
    <row r="822" spans="1:7" x14ac:dyDescent="0.25">
      <c r="A822" t="s">
        <v>1005</v>
      </c>
      <c r="B822" t="s">
        <v>11</v>
      </c>
      <c r="C822">
        <v>62</v>
      </c>
      <c r="D822" t="str">
        <f>VLOOKUP(A822,tax!$1:$1048576,7,1)</f>
        <v>Eukaryota</v>
      </c>
      <c r="E822" t="str">
        <f>VLOOKUP($A822,tax!$1:$1048576,8,1)</f>
        <v xml:space="preserve"> Metazoa</v>
      </c>
      <c r="F822" t="str">
        <f>VLOOKUP($A822,tax!$1:$1048576,9,1)</f>
        <v xml:space="preserve"> Chordata</v>
      </c>
      <c r="G822" t="str">
        <f>VLOOKUP($A822,tax!$1:$1048576,10,1)</f>
        <v xml:space="preserve"> Craniata</v>
      </c>
    </row>
    <row r="823" spans="1:7" x14ac:dyDescent="0.25">
      <c r="A823" t="s">
        <v>1005</v>
      </c>
      <c r="B823" t="s">
        <v>13</v>
      </c>
      <c r="C823">
        <v>102</v>
      </c>
      <c r="D823" t="str">
        <f>VLOOKUP(A823,tax!$1:$1048576,7,1)</f>
        <v>Eukaryota</v>
      </c>
      <c r="E823" t="str">
        <f>VLOOKUP($A823,tax!$1:$1048576,8,1)</f>
        <v xml:space="preserve"> Metazoa</v>
      </c>
      <c r="F823" t="str">
        <f>VLOOKUP($A823,tax!$1:$1048576,9,1)</f>
        <v xml:space="preserve"> Chordata</v>
      </c>
      <c r="G823" t="str">
        <f>VLOOKUP($A823,tax!$1:$1048576,10,1)</f>
        <v xml:space="preserve"> Craniata</v>
      </c>
    </row>
    <row r="824" spans="1:7" x14ac:dyDescent="0.25">
      <c r="A824" t="s">
        <v>1007</v>
      </c>
      <c r="B824" t="s">
        <v>81</v>
      </c>
      <c r="C824">
        <v>55</v>
      </c>
      <c r="D824" t="str">
        <f>VLOOKUP(A824,tax!$1:$1048576,7,1)</f>
        <v>Eukaryota</v>
      </c>
      <c r="E824" t="str">
        <f>VLOOKUP($A824,tax!$1:$1048576,8,1)</f>
        <v xml:space="preserve"> Metazoa</v>
      </c>
      <c r="F824" t="str">
        <f>VLOOKUP($A824,tax!$1:$1048576,9,1)</f>
        <v xml:space="preserve"> Chordata</v>
      </c>
      <c r="G824" t="str">
        <f>VLOOKUP($A824,tax!$1:$1048576,10,1)</f>
        <v xml:space="preserve"> Craniata</v>
      </c>
    </row>
    <row r="825" spans="1:7" x14ac:dyDescent="0.25">
      <c r="A825" t="s">
        <v>1007</v>
      </c>
      <c r="B825" t="s">
        <v>11</v>
      </c>
      <c r="C825">
        <v>60</v>
      </c>
      <c r="D825" t="str">
        <f>VLOOKUP(A825,tax!$1:$1048576,7,1)</f>
        <v>Eukaryota</v>
      </c>
      <c r="E825" t="str">
        <f>VLOOKUP($A825,tax!$1:$1048576,8,1)</f>
        <v xml:space="preserve"> Metazoa</v>
      </c>
      <c r="F825" t="str">
        <f>VLOOKUP($A825,tax!$1:$1048576,9,1)</f>
        <v xml:space="preserve"> Chordata</v>
      </c>
      <c r="G825" t="str">
        <f>VLOOKUP($A825,tax!$1:$1048576,10,1)</f>
        <v xml:space="preserve"> Craniata</v>
      </c>
    </row>
    <row r="826" spans="1:7" x14ac:dyDescent="0.25">
      <c r="A826" t="s">
        <v>1009</v>
      </c>
      <c r="B826" t="s">
        <v>81</v>
      </c>
      <c r="C826">
        <v>70</v>
      </c>
      <c r="D826" t="str">
        <f>VLOOKUP(A826,tax!$1:$1048576,7,1)</f>
        <v>Eukaryota</v>
      </c>
      <c r="E826" t="str">
        <f>VLOOKUP($A826,tax!$1:$1048576,8,1)</f>
        <v xml:space="preserve"> Metazoa</v>
      </c>
      <c r="F826" t="str">
        <f>VLOOKUP($A826,tax!$1:$1048576,9,1)</f>
        <v xml:space="preserve"> Ecdysozoa</v>
      </c>
      <c r="G826" t="str">
        <f>VLOOKUP($A826,tax!$1:$1048576,10,1)</f>
        <v xml:space="preserve"> Arthropoda</v>
      </c>
    </row>
    <row r="827" spans="1:7" x14ac:dyDescent="0.25">
      <c r="A827" t="s">
        <v>1009</v>
      </c>
      <c r="B827" t="s">
        <v>11</v>
      </c>
      <c r="C827">
        <v>60</v>
      </c>
      <c r="D827" t="str">
        <f>VLOOKUP(A827,tax!$1:$1048576,7,1)</f>
        <v>Eukaryota</v>
      </c>
      <c r="E827" t="str">
        <f>VLOOKUP($A827,tax!$1:$1048576,8,1)</f>
        <v xml:space="preserve"> Metazoa</v>
      </c>
      <c r="F827" t="str">
        <f>VLOOKUP($A827,tax!$1:$1048576,9,1)</f>
        <v xml:space="preserve"> Ecdysozoa</v>
      </c>
      <c r="G827" t="str">
        <f>VLOOKUP($A827,tax!$1:$1048576,10,1)</f>
        <v xml:space="preserve"> Arthropoda</v>
      </c>
    </row>
    <row r="828" spans="1:7" x14ac:dyDescent="0.25">
      <c r="A828" t="s">
        <v>1011</v>
      </c>
      <c r="B828" t="s">
        <v>81</v>
      </c>
      <c r="C828">
        <v>51</v>
      </c>
      <c r="D828" t="str">
        <f>VLOOKUP(A828,tax!$1:$1048576,7,1)</f>
        <v>Eukaryota</v>
      </c>
      <c r="E828" t="str">
        <f>VLOOKUP($A828,tax!$1:$1048576,8,1)</f>
        <v xml:space="preserve"> Metazoa</v>
      </c>
      <c r="F828" t="str">
        <f>VLOOKUP($A828,tax!$1:$1048576,9,1)</f>
        <v xml:space="preserve"> Ecdysozoa</v>
      </c>
      <c r="G828" t="str">
        <f>VLOOKUP($A828,tax!$1:$1048576,10,1)</f>
        <v xml:space="preserve"> Arthropoda</v>
      </c>
    </row>
    <row r="829" spans="1:7" x14ac:dyDescent="0.25">
      <c r="A829" t="s">
        <v>1011</v>
      </c>
      <c r="B829" t="s">
        <v>11</v>
      </c>
      <c r="C829">
        <v>59</v>
      </c>
      <c r="D829" t="str">
        <f>VLOOKUP(A829,tax!$1:$1048576,7,1)</f>
        <v>Eukaryota</v>
      </c>
      <c r="E829" t="str">
        <f>VLOOKUP($A829,tax!$1:$1048576,8,1)</f>
        <v xml:space="preserve"> Metazoa</v>
      </c>
      <c r="F829" t="str">
        <f>VLOOKUP($A829,tax!$1:$1048576,9,1)</f>
        <v xml:space="preserve"> Ecdysozoa</v>
      </c>
      <c r="G829" t="str">
        <f>VLOOKUP($A829,tax!$1:$1048576,10,1)</f>
        <v xml:space="preserve"> Arthropoda</v>
      </c>
    </row>
    <row r="830" spans="1:7" x14ac:dyDescent="0.25">
      <c r="A830" t="s">
        <v>1013</v>
      </c>
      <c r="B830" t="s">
        <v>11</v>
      </c>
      <c r="C830">
        <v>62</v>
      </c>
      <c r="D830" t="str">
        <f>VLOOKUP(A830,tax!$1:$1048576,7,1)</f>
        <v>Eukaryota</v>
      </c>
      <c r="E830" t="str">
        <f>VLOOKUP($A830,tax!$1:$1048576,8,1)</f>
        <v xml:space="preserve"> Metazoa</v>
      </c>
      <c r="F830" t="str">
        <f>VLOOKUP($A830,tax!$1:$1048576,9,1)</f>
        <v xml:space="preserve"> Ecdysozoa</v>
      </c>
      <c r="G830" t="str">
        <f>VLOOKUP($A830,tax!$1:$1048576,10,1)</f>
        <v xml:space="preserve"> Arthropoda</v>
      </c>
    </row>
    <row r="831" spans="1:7" x14ac:dyDescent="0.25">
      <c r="A831" t="s">
        <v>1013</v>
      </c>
      <c r="B831" t="s">
        <v>13</v>
      </c>
      <c r="C831">
        <v>105</v>
      </c>
      <c r="D831" t="str">
        <f>VLOOKUP(A831,tax!$1:$1048576,7,1)</f>
        <v>Eukaryota</v>
      </c>
      <c r="E831" t="str">
        <f>VLOOKUP($A831,tax!$1:$1048576,8,1)</f>
        <v xml:space="preserve"> Metazoa</v>
      </c>
      <c r="F831" t="str">
        <f>VLOOKUP($A831,tax!$1:$1048576,9,1)</f>
        <v xml:space="preserve"> Ecdysozoa</v>
      </c>
      <c r="G831" t="str">
        <f>VLOOKUP($A831,tax!$1:$1048576,10,1)</f>
        <v xml:space="preserve"> Arthropoda</v>
      </c>
    </row>
    <row r="832" spans="1:7" x14ac:dyDescent="0.25">
      <c r="A832" t="s">
        <v>1015</v>
      </c>
      <c r="B832" t="s">
        <v>11</v>
      </c>
      <c r="C832">
        <v>62</v>
      </c>
      <c r="D832" t="str">
        <f>VLOOKUP(A832,tax!$1:$1048576,7,1)</f>
        <v>Eukaryota</v>
      </c>
      <c r="E832" t="str">
        <f>VLOOKUP($A832,tax!$1:$1048576,8,1)</f>
        <v xml:space="preserve"> Metazoa</v>
      </c>
      <c r="F832" t="str">
        <f>VLOOKUP($A832,tax!$1:$1048576,9,1)</f>
        <v xml:space="preserve"> Ecdysozoa</v>
      </c>
      <c r="G832" t="str">
        <f>VLOOKUP($A832,tax!$1:$1048576,10,1)</f>
        <v xml:space="preserve"> Arthropoda</v>
      </c>
    </row>
    <row r="833" spans="1:7" x14ac:dyDescent="0.25">
      <c r="A833" t="s">
        <v>1015</v>
      </c>
      <c r="B833" t="s">
        <v>32</v>
      </c>
      <c r="C833">
        <v>99</v>
      </c>
      <c r="D833" t="str">
        <f>VLOOKUP(A833,tax!$1:$1048576,7,1)</f>
        <v>Eukaryota</v>
      </c>
      <c r="E833" t="str">
        <f>VLOOKUP($A833,tax!$1:$1048576,8,1)</f>
        <v xml:space="preserve"> Metazoa</v>
      </c>
      <c r="F833" t="str">
        <f>VLOOKUP($A833,tax!$1:$1048576,9,1)</f>
        <v xml:space="preserve"> Ecdysozoa</v>
      </c>
      <c r="G833" t="str">
        <f>VLOOKUP($A833,tax!$1:$1048576,10,1)</f>
        <v xml:space="preserve"> Arthropoda</v>
      </c>
    </row>
    <row r="834" spans="1:7" x14ac:dyDescent="0.25">
      <c r="A834" t="s">
        <v>1017</v>
      </c>
      <c r="B834" t="s">
        <v>11</v>
      </c>
      <c r="C834">
        <v>62</v>
      </c>
      <c r="D834" t="str">
        <f>VLOOKUP(A834,tax!$1:$1048576,7,1)</f>
        <v>Eukaryota</v>
      </c>
      <c r="E834" t="str">
        <f>VLOOKUP($A834,tax!$1:$1048576,8,1)</f>
        <v xml:space="preserve"> Metazoa</v>
      </c>
      <c r="F834" t="str">
        <f>VLOOKUP($A834,tax!$1:$1048576,9,1)</f>
        <v xml:space="preserve"> Ecdysozoa</v>
      </c>
      <c r="G834" t="str">
        <f>VLOOKUP($A834,tax!$1:$1048576,10,1)</f>
        <v xml:space="preserve"> Arthropoda</v>
      </c>
    </row>
    <row r="835" spans="1:7" x14ac:dyDescent="0.25">
      <c r="A835" t="s">
        <v>1019</v>
      </c>
      <c r="B835" t="s">
        <v>901</v>
      </c>
      <c r="C835">
        <v>91</v>
      </c>
      <c r="D835" t="str">
        <f>VLOOKUP(A835,tax!$1:$1048576,7,1)</f>
        <v>Eukaryota</v>
      </c>
      <c r="E835" t="str">
        <f>VLOOKUP($A835,tax!$1:$1048576,8,1)</f>
        <v xml:space="preserve"> Metazoa</v>
      </c>
      <c r="F835" t="str">
        <f>VLOOKUP($A835,tax!$1:$1048576,9,1)</f>
        <v xml:space="preserve"> Ecdysozoa</v>
      </c>
      <c r="G835" t="str">
        <f>VLOOKUP($A835,tax!$1:$1048576,10,1)</f>
        <v xml:space="preserve"> Arthropoda</v>
      </c>
    </row>
    <row r="836" spans="1:7" x14ac:dyDescent="0.25">
      <c r="A836" t="s">
        <v>1019</v>
      </c>
      <c r="B836" t="s">
        <v>11</v>
      </c>
      <c r="C836">
        <v>59</v>
      </c>
      <c r="D836" t="str">
        <f>VLOOKUP(A836,tax!$1:$1048576,7,1)</f>
        <v>Eukaryota</v>
      </c>
      <c r="E836" t="str">
        <f>VLOOKUP($A836,tax!$1:$1048576,8,1)</f>
        <v xml:space="preserve"> Metazoa</v>
      </c>
      <c r="F836" t="str">
        <f>VLOOKUP($A836,tax!$1:$1048576,9,1)</f>
        <v xml:space="preserve"> Ecdysozoa</v>
      </c>
      <c r="G836" t="str">
        <f>VLOOKUP($A836,tax!$1:$1048576,10,1)</f>
        <v xml:space="preserve"> Arthropoda</v>
      </c>
    </row>
    <row r="837" spans="1:7" x14ac:dyDescent="0.25">
      <c r="A837" t="s">
        <v>1021</v>
      </c>
      <c r="B837" t="s">
        <v>11</v>
      </c>
      <c r="C837">
        <v>67</v>
      </c>
      <c r="D837" t="str">
        <f>VLOOKUP(A837,tax!$1:$1048576,7,1)</f>
        <v>Eukaryota</v>
      </c>
      <c r="E837" t="str">
        <f>VLOOKUP($A837,tax!$1:$1048576,8,1)</f>
        <v xml:space="preserve"> Metazoa</v>
      </c>
      <c r="F837" t="str">
        <f>VLOOKUP($A837,tax!$1:$1048576,9,1)</f>
        <v xml:space="preserve"> Ecdysozoa</v>
      </c>
      <c r="G837" t="str">
        <f>VLOOKUP($A837,tax!$1:$1048576,10,1)</f>
        <v xml:space="preserve"> Arthropoda</v>
      </c>
    </row>
    <row r="838" spans="1:7" x14ac:dyDescent="0.25">
      <c r="A838" t="s">
        <v>1023</v>
      </c>
      <c r="B838" t="s">
        <v>11</v>
      </c>
      <c r="C838">
        <v>62</v>
      </c>
      <c r="D838" t="str">
        <f>VLOOKUP(A838,tax!$1:$1048576,7,1)</f>
        <v>Eukaryota</v>
      </c>
      <c r="E838" t="str">
        <f>VLOOKUP($A838,tax!$1:$1048576,8,1)</f>
        <v xml:space="preserve"> Metazoa</v>
      </c>
      <c r="F838" t="str">
        <f>VLOOKUP($A838,tax!$1:$1048576,9,1)</f>
        <v xml:space="preserve"> Ecdysozoa</v>
      </c>
      <c r="G838" t="str">
        <f>VLOOKUP($A838,tax!$1:$1048576,10,1)</f>
        <v xml:space="preserve"> Arthropoda</v>
      </c>
    </row>
    <row r="839" spans="1:7" x14ac:dyDescent="0.25">
      <c r="A839" t="s">
        <v>1023</v>
      </c>
      <c r="B839" t="s">
        <v>13</v>
      </c>
      <c r="C839">
        <v>123</v>
      </c>
      <c r="D839" t="str">
        <f>VLOOKUP(A839,tax!$1:$1048576,7,1)</f>
        <v>Eukaryota</v>
      </c>
      <c r="E839" t="str">
        <f>VLOOKUP($A839,tax!$1:$1048576,8,1)</f>
        <v xml:space="preserve"> Metazoa</v>
      </c>
      <c r="F839" t="str">
        <f>VLOOKUP($A839,tax!$1:$1048576,9,1)</f>
        <v xml:space="preserve"> Ecdysozoa</v>
      </c>
      <c r="G839" t="str">
        <f>VLOOKUP($A839,tax!$1:$1048576,10,1)</f>
        <v xml:space="preserve"> Arthropoda</v>
      </c>
    </row>
    <row r="840" spans="1:7" x14ac:dyDescent="0.25">
      <c r="A840" t="s">
        <v>1025</v>
      </c>
      <c r="B840" t="s">
        <v>11</v>
      </c>
      <c r="C840">
        <v>62</v>
      </c>
      <c r="D840" t="str">
        <f>VLOOKUP(A840,tax!$1:$1048576,7,1)</f>
        <v>Eukaryota</v>
      </c>
      <c r="E840" t="str">
        <f>VLOOKUP($A840,tax!$1:$1048576,8,1)</f>
        <v xml:space="preserve"> Metazoa</v>
      </c>
      <c r="F840" t="str">
        <f>VLOOKUP($A840,tax!$1:$1048576,9,1)</f>
        <v xml:space="preserve"> Ecdysozoa</v>
      </c>
      <c r="G840" t="str">
        <f>VLOOKUP($A840,tax!$1:$1048576,10,1)</f>
        <v xml:space="preserve"> Arthropoda</v>
      </c>
    </row>
    <row r="841" spans="1:7" x14ac:dyDescent="0.25">
      <c r="A841" t="s">
        <v>1025</v>
      </c>
      <c r="B841" t="s">
        <v>26</v>
      </c>
      <c r="C841">
        <v>94</v>
      </c>
      <c r="D841" t="str">
        <f>VLOOKUP(A841,tax!$1:$1048576,7,1)</f>
        <v>Eukaryota</v>
      </c>
      <c r="E841" t="str">
        <f>VLOOKUP($A841,tax!$1:$1048576,8,1)</f>
        <v xml:space="preserve"> Metazoa</v>
      </c>
      <c r="F841" t="str">
        <f>VLOOKUP($A841,tax!$1:$1048576,9,1)</f>
        <v xml:space="preserve"> Ecdysozoa</v>
      </c>
      <c r="G841" t="str">
        <f>VLOOKUP($A841,tax!$1:$1048576,10,1)</f>
        <v xml:space="preserve"> Arthropoda</v>
      </c>
    </row>
    <row r="842" spans="1:7" x14ac:dyDescent="0.25">
      <c r="A842" t="s">
        <v>1027</v>
      </c>
      <c r="B842" t="s">
        <v>11</v>
      </c>
      <c r="C842">
        <v>62</v>
      </c>
      <c r="D842" t="str">
        <f>VLOOKUP(A842,tax!$1:$1048576,7,1)</f>
        <v>Eukaryota</v>
      </c>
      <c r="E842" t="str">
        <f>VLOOKUP($A842,tax!$1:$1048576,8,1)</f>
        <v xml:space="preserve"> Metazoa</v>
      </c>
      <c r="F842" t="str">
        <f>VLOOKUP($A842,tax!$1:$1048576,9,1)</f>
        <v xml:space="preserve"> Ecdysozoa</v>
      </c>
      <c r="G842" t="str">
        <f>VLOOKUP($A842,tax!$1:$1048576,10,1)</f>
        <v xml:space="preserve"> Arthropoda</v>
      </c>
    </row>
    <row r="843" spans="1:7" x14ac:dyDescent="0.25">
      <c r="A843" t="s">
        <v>1029</v>
      </c>
      <c r="B843" t="s">
        <v>11</v>
      </c>
      <c r="C843">
        <v>62</v>
      </c>
      <c r="D843" t="str">
        <f>VLOOKUP(A843,tax!$1:$1048576,7,1)</f>
        <v>Eukaryota</v>
      </c>
      <c r="E843" t="str">
        <f>VLOOKUP($A843,tax!$1:$1048576,8,1)</f>
        <v xml:space="preserve"> Metazoa</v>
      </c>
      <c r="F843" t="str">
        <f>VLOOKUP($A843,tax!$1:$1048576,9,1)</f>
        <v xml:space="preserve"> Ecdysozoa</v>
      </c>
      <c r="G843" t="str">
        <f>VLOOKUP($A843,tax!$1:$1048576,10,1)</f>
        <v xml:space="preserve"> Arthropoda</v>
      </c>
    </row>
    <row r="844" spans="1:7" x14ac:dyDescent="0.25">
      <c r="A844" t="s">
        <v>1029</v>
      </c>
      <c r="B844" t="s">
        <v>32</v>
      </c>
      <c r="C844">
        <v>96</v>
      </c>
      <c r="D844" t="str">
        <f>VLOOKUP(A844,tax!$1:$1048576,7,1)</f>
        <v>Eukaryota</v>
      </c>
      <c r="E844" t="str">
        <f>VLOOKUP($A844,tax!$1:$1048576,8,1)</f>
        <v xml:space="preserve"> Metazoa</v>
      </c>
      <c r="F844" t="str">
        <f>VLOOKUP($A844,tax!$1:$1048576,9,1)</f>
        <v xml:space="preserve"> Ecdysozoa</v>
      </c>
      <c r="G844" t="str">
        <f>VLOOKUP($A844,tax!$1:$1048576,10,1)</f>
        <v xml:space="preserve"> Arthropoda</v>
      </c>
    </row>
    <row r="845" spans="1:7" x14ac:dyDescent="0.25">
      <c r="A845" t="s">
        <v>1031</v>
      </c>
      <c r="B845" t="s">
        <v>11</v>
      </c>
      <c r="C845">
        <v>62</v>
      </c>
      <c r="D845" t="str">
        <f>VLOOKUP(A845,tax!$1:$1048576,7,1)</f>
        <v>Eukaryota</v>
      </c>
      <c r="E845" t="str">
        <f>VLOOKUP($A845,tax!$1:$1048576,8,1)</f>
        <v xml:space="preserve"> Metazoa</v>
      </c>
      <c r="F845" t="str">
        <f>VLOOKUP($A845,tax!$1:$1048576,9,1)</f>
        <v xml:space="preserve"> Ecdysozoa</v>
      </c>
      <c r="G845" t="str">
        <f>VLOOKUP($A845,tax!$1:$1048576,10,1)</f>
        <v xml:space="preserve"> Arthropoda</v>
      </c>
    </row>
    <row r="846" spans="1:7" x14ac:dyDescent="0.25">
      <c r="A846" t="s">
        <v>1031</v>
      </c>
      <c r="B846" t="s">
        <v>32</v>
      </c>
      <c r="C846">
        <v>99</v>
      </c>
      <c r="D846" t="str">
        <f>VLOOKUP(A846,tax!$1:$1048576,7,1)</f>
        <v>Eukaryota</v>
      </c>
      <c r="E846" t="str">
        <f>VLOOKUP($A846,tax!$1:$1048576,8,1)</f>
        <v xml:space="preserve"> Metazoa</v>
      </c>
      <c r="F846" t="str">
        <f>VLOOKUP($A846,tax!$1:$1048576,9,1)</f>
        <v xml:space="preserve"> Ecdysozoa</v>
      </c>
      <c r="G846" t="str">
        <f>VLOOKUP($A846,tax!$1:$1048576,10,1)</f>
        <v xml:space="preserve"> Arthropoda</v>
      </c>
    </row>
    <row r="847" spans="1:7" x14ac:dyDescent="0.25">
      <c r="A847" t="s">
        <v>1033</v>
      </c>
      <c r="B847" t="s">
        <v>11</v>
      </c>
      <c r="C847">
        <v>62</v>
      </c>
      <c r="D847" t="str">
        <f>VLOOKUP(A847,tax!$1:$1048576,7,1)</f>
        <v>Eukaryota</v>
      </c>
      <c r="E847" t="str">
        <f>VLOOKUP($A847,tax!$1:$1048576,8,1)</f>
        <v xml:space="preserve"> Metazoa</v>
      </c>
      <c r="F847" t="str">
        <f>VLOOKUP($A847,tax!$1:$1048576,9,1)</f>
        <v xml:space="preserve"> Ecdysozoa</v>
      </c>
      <c r="G847" t="str">
        <f>VLOOKUP($A847,tax!$1:$1048576,10,1)</f>
        <v xml:space="preserve"> Arthropoda</v>
      </c>
    </row>
    <row r="848" spans="1:7" x14ac:dyDescent="0.25">
      <c r="A848" t="s">
        <v>1035</v>
      </c>
      <c r="B848" t="s">
        <v>81</v>
      </c>
      <c r="C848">
        <v>55</v>
      </c>
      <c r="D848" t="str">
        <f>VLOOKUP(A848,tax!$1:$1048576,7,1)</f>
        <v>Eukaryota</v>
      </c>
      <c r="E848" t="str">
        <f>VLOOKUP($A848,tax!$1:$1048576,8,1)</f>
        <v xml:space="preserve"> Metazoa</v>
      </c>
      <c r="F848" t="str">
        <f>VLOOKUP($A848,tax!$1:$1048576,9,1)</f>
        <v xml:space="preserve"> Ecdysozoa</v>
      </c>
      <c r="G848" t="str">
        <f>VLOOKUP($A848,tax!$1:$1048576,10,1)</f>
        <v xml:space="preserve"> Arthropoda</v>
      </c>
    </row>
    <row r="849" spans="1:7" x14ac:dyDescent="0.25">
      <c r="A849" t="s">
        <v>1035</v>
      </c>
      <c r="B849" t="s">
        <v>11</v>
      </c>
      <c r="C849">
        <v>60</v>
      </c>
      <c r="D849" t="str">
        <f>VLOOKUP(A849,tax!$1:$1048576,7,1)</f>
        <v>Eukaryota</v>
      </c>
      <c r="E849" t="str">
        <f>VLOOKUP($A849,tax!$1:$1048576,8,1)</f>
        <v xml:space="preserve"> Metazoa</v>
      </c>
      <c r="F849" t="str">
        <f>VLOOKUP($A849,tax!$1:$1048576,9,1)</f>
        <v xml:space="preserve"> Ecdysozoa</v>
      </c>
      <c r="G849" t="str">
        <f>VLOOKUP($A849,tax!$1:$1048576,10,1)</f>
        <v xml:space="preserve"> Arthropoda</v>
      </c>
    </row>
    <row r="850" spans="1:7" x14ac:dyDescent="0.25">
      <c r="A850" t="s">
        <v>1037</v>
      </c>
      <c r="B850" t="s">
        <v>11</v>
      </c>
      <c r="C850">
        <v>62</v>
      </c>
      <c r="D850" t="str">
        <f>VLOOKUP(A850,tax!$1:$1048576,7,1)</f>
        <v>Eukaryota</v>
      </c>
      <c r="E850" t="str">
        <f>VLOOKUP($A850,tax!$1:$1048576,8,1)</f>
        <v xml:space="preserve"> Metazoa</v>
      </c>
      <c r="F850" t="str">
        <f>VLOOKUP($A850,tax!$1:$1048576,9,1)</f>
        <v xml:space="preserve"> Ecdysozoa</v>
      </c>
      <c r="G850" t="str">
        <f>VLOOKUP($A850,tax!$1:$1048576,10,1)</f>
        <v xml:space="preserve"> Arthropoda</v>
      </c>
    </row>
    <row r="851" spans="1:7" x14ac:dyDescent="0.25">
      <c r="A851" t="s">
        <v>1037</v>
      </c>
      <c r="B851" t="s">
        <v>26</v>
      </c>
      <c r="C851">
        <v>94</v>
      </c>
      <c r="D851" t="str">
        <f>VLOOKUP(A851,tax!$1:$1048576,7,1)</f>
        <v>Eukaryota</v>
      </c>
      <c r="E851" t="str">
        <f>VLOOKUP($A851,tax!$1:$1048576,8,1)</f>
        <v xml:space="preserve"> Metazoa</v>
      </c>
      <c r="F851" t="str">
        <f>VLOOKUP($A851,tax!$1:$1048576,9,1)</f>
        <v xml:space="preserve"> Ecdysozoa</v>
      </c>
      <c r="G851" t="str">
        <f>VLOOKUP($A851,tax!$1:$1048576,10,1)</f>
        <v xml:space="preserve"> Arthropoda</v>
      </c>
    </row>
    <row r="852" spans="1:7" x14ac:dyDescent="0.25">
      <c r="A852" t="s">
        <v>1039</v>
      </c>
      <c r="B852" t="s">
        <v>11</v>
      </c>
      <c r="C852">
        <v>59</v>
      </c>
      <c r="D852" t="str">
        <f>VLOOKUP(A852,tax!$1:$1048576,7,1)</f>
        <v>Eukaryota</v>
      </c>
      <c r="E852" t="str">
        <f>VLOOKUP($A852,tax!$1:$1048576,8,1)</f>
        <v xml:space="preserve"> Metazoa</v>
      </c>
      <c r="F852" t="str">
        <f>VLOOKUP($A852,tax!$1:$1048576,9,1)</f>
        <v xml:space="preserve"> Ecdysozoa</v>
      </c>
      <c r="G852" t="str">
        <f>VLOOKUP($A852,tax!$1:$1048576,10,1)</f>
        <v xml:space="preserve"> Arthropoda</v>
      </c>
    </row>
    <row r="853" spans="1:7" x14ac:dyDescent="0.25">
      <c r="A853" t="s">
        <v>1041</v>
      </c>
      <c r="B853" t="s">
        <v>11</v>
      </c>
      <c r="C853">
        <v>62</v>
      </c>
      <c r="D853" t="str">
        <f>VLOOKUP(A853,tax!$1:$1048576,7,1)</f>
        <v>Eukaryota</v>
      </c>
      <c r="E853" t="str">
        <f>VLOOKUP($A853,tax!$1:$1048576,8,1)</f>
        <v xml:space="preserve"> Metazoa</v>
      </c>
      <c r="F853" t="str">
        <f>VLOOKUP($A853,tax!$1:$1048576,9,1)</f>
        <v xml:space="preserve"> Ecdysozoa</v>
      </c>
      <c r="G853" t="str">
        <f>VLOOKUP($A853,tax!$1:$1048576,10,1)</f>
        <v xml:space="preserve"> Arthropoda</v>
      </c>
    </row>
    <row r="854" spans="1:7" x14ac:dyDescent="0.25">
      <c r="A854" t="s">
        <v>1041</v>
      </c>
      <c r="B854" t="s">
        <v>13</v>
      </c>
      <c r="C854">
        <v>105</v>
      </c>
      <c r="D854" t="str">
        <f>VLOOKUP(A854,tax!$1:$1048576,7,1)</f>
        <v>Eukaryota</v>
      </c>
      <c r="E854" t="str">
        <f>VLOOKUP($A854,tax!$1:$1048576,8,1)</f>
        <v xml:space="preserve"> Metazoa</v>
      </c>
      <c r="F854" t="str">
        <f>VLOOKUP($A854,tax!$1:$1048576,9,1)</f>
        <v xml:space="preserve"> Ecdysozoa</v>
      </c>
      <c r="G854" t="str">
        <f>VLOOKUP($A854,tax!$1:$1048576,10,1)</f>
        <v xml:space="preserve"> Arthropoda</v>
      </c>
    </row>
    <row r="855" spans="1:7" x14ac:dyDescent="0.25">
      <c r="A855" t="s">
        <v>1043</v>
      </c>
      <c r="B855" t="s">
        <v>11</v>
      </c>
      <c r="C855">
        <v>62</v>
      </c>
      <c r="D855" t="str">
        <f>VLOOKUP(A855,tax!$1:$1048576,7,1)</f>
        <v>Eukaryota</v>
      </c>
      <c r="E855" t="str">
        <f>VLOOKUP($A855,tax!$1:$1048576,8,1)</f>
        <v xml:space="preserve"> Metazoa</v>
      </c>
      <c r="F855" t="str">
        <f>VLOOKUP($A855,tax!$1:$1048576,9,1)</f>
        <v xml:space="preserve"> Ecdysozoa</v>
      </c>
      <c r="G855" t="str">
        <f>VLOOKUP($A855,tax!$1:$1048576,10,1)</f>
        <v xml:space="preserve"> Arthropoda</v>
      </c>
    </row>
    <row r="856" spans="1:7" x14ac:dyDescent="0.25">
      <c r="A856" t="s">
        <v>1043</v>
      </c>
      <c r="B856" t="s">
        <v>13</v>
      </c>
      <c r="C856">
        <v>105</v>
      </c>
      <c r="D856" t="str">
        <f>VLOOKUP(A856,tax!$1:$1048576,7,1)</f>
        <v>Eukaryota</v>
      </c>
      <c r="E856" t="str">
        <f>VLOOKUP($A856,tax!$1:$1048576,8,1)</f>
        <v xml:space="preserve"> Metazoa</v>
      </c>
      <c r="F856" t="str">
        <f>VLOOKUP($A856,tax!$1:$1048576,9,1)</f>
        <v xml:space="preserve"> Ecdysozoa</v>
      </c>
      <c r="G856" t="str">
        <f>VLOOKUP($A856,tax!$1:$1048576,10,1)</f>
        <v xml:space="preserve"> Arthropoda</v>
      </c>
    </row>
    <row r="857" spans="1:7" x14ac:dyDescent="0.25">
      <c r="A857" t="s">
        <v>1045</v>
      </c>
      <c r="B857" t="s">
        <v>81</v>
      </c>
      <c r="C857">
        <v>72</v>
      </c>
      <c r="D857" t="str">
        <f>VLOOKUP(A857,tax!$1:$1048576,7,1)</f>
        <v>Eukaryota</v>
      </c>
      <c r="E857" t="str">
        <f>VLOOKUP($A857,tax!$1:$1048576,8,1)</f>
        <v xml:space="preserve"> Metazoa</v>
      </c>
      <c r="F857" t="str">
        <f>VLOOKUP($A857,tax!$1:$1048576,9,1)</f>
        <v xml:space="preserve"> Ecdysozoa</v>
      </c>
      <c r="G857" t="str">
        <f>VLOOKUP($A857,tax!$1:$1048576,10,1)</f>
        <v xml:space="preserve"> Arthropoda</v>
      </c>
    </row>
    <row r="858" spans="1:7" x14ac:dyDescent="0.25">
      <c r="A858" t="s">
        <v>1045</v>
      </c>
      <c r="B858" t="s">
        <v>11</v>
      </c>
      <c r="C858">
        <v>60</v>
      </c>
      <c r="D858" t="str">
        <f>VLOOKUP(A858,tax!$1:$1048576,7,1)</f>
        <v>Eukaryota</v>
      </c>
      <c r="E858" t="str">
        <f>VLOOKUP($A858,tax!$1:$1048576,8,1)</f>
        <v xml:space="preserve"> Metazoa</v>
      </c>
      <c r="F858" t="str">
        <f>VLOOKUP($A858,tax!$1:$1048576,9,1)</f>
        <v xml:space="preserve"> Ecdysozoa</v>
      </c>
      <c r="G858" t="str">
        <f>VLOOKUP($A858,tax!$1:$1048576,10,1)</f>
        <v xml:space="preserve"> Arthropoda</v>
      </c>
    </row>
    <row r="859" spans="1:7" x14ac:dyDescent="0.25">
      <c r="A859" t="s">
        <v>1047</v>
      </c>
      <c r="B859" t="s">
        <v>11</v>
      </c>
      <c r="C859">
        <v>62</v>
      </c>
      <c r="D859" t="str">
        <f>VLOOKUP(A859,tax!$1:$1048576,7,1)</f>
        <v>Eukaryota</v>
      </c>
      <c r="E859" t="str">
        <f>VLOOKUP($A859,tax!$1:$1048576,8,1)</f>
        <v xml:space="preserve"> Metazoa</v>
      </c>
      <c r="F859" t="str">
        <f>VLOOKUP($A859,tax!$1:$1048576,9,1)</f>
        <v xml:space="preserve"> Ecdysozoa</v>
      </c>
      <c r="G859" t="str">
        <f>VLOOKUP($A859,tax!$1:$1048576,10,1)</f>
        <v xml:space="preserve"> Arthropoda</v>
      </c>
    </row>
    <row r="860" spans="1:7" x14ac:dyDescent="0.25">
      <c r="A860" t="s">
        <v>1049</v>
      </c>
      <c r="B860" t="s">
        <v>11</v>
      </c>
      <c r="C860">
        <v>62</v>
      </c>
      <c r="D860" t="str">
        <f>VLOOKUP(A860,tax!$1:$1048576,7,1)</f>
        <v>Eukaryota</v>
      </c>
      <c r="E860" t="str">
        <f>VLOOKUP($A860,tax!$1:$1048576,8,1)</f>
        <v xml:space="preserve"> Metazoa</v>
      </c>
      <c r="F860" t="str">
        <f>VLOOKUP($A860,tax!$1:$1048576,9,1)</f>
        <v xml:space="preserve"> Ecdysozoa</v>
      </c>
      <c r="G860" t="str">
        <f>VLOOKUP($A860,tax!$1:$1048576,10,1)</f>
        <v xml:space="preserve"> Arthropoda</v>
      </c>
    </row>
    <row r="861" spans="1:7" x14ac:dyDescent="0.25">
      <c r="A861" t="s">
        <v>1049</v>
      </c>
      <c r="B861" t="s">
        <v>32</v>
      </c>
      <c r="C861">
        <v>96</v>
      </c>
      <c r="D861" t="str">
        <f>VLOOKUP(A861,tax!$1:$1048576,7,1)</f>
        <v>Eukaryota</v>
      </c>
      <c r="E861" t="str">
        <f>VLOOKUP($A861,tax!$1:$1048576,8,1)</f>
        <v xml:space="preserve"> Metazoa</v>
      </c>
      <c r="F861" t="str">
        <f>VLOOKUP($A861,tax!$1:$1048576,9,1)</f>
        <v xml:space="preserve"> Ecdysozoa</v>
      </c>
      <c r="G861" t="str">
        <f>VLOOKUP($A861,tax!$1:$1048576,10,1)</f>
        <v xml:space="preserve"> Arthropoda</v>
      </c>
    </row>
    <row r="862" spans="1:7" x14ac:dyDescent="0.25">
      <c r="A862" t="s">
        <v>1051</v>
      </c>
      <c r="B862" t="s">
        <v>11</v>
      </c>
      <c r="C862">
        <v>62</v>
      </c>
      <c r="D862" t="str">
        <f>VLOOKUP(A862,tax!$1:$1048576,7,1)</f>
        <v>Eukaryota</v>
      </c>
      <c r="E862" t="str">
        <f>VLOOKUP($A862,tax!$1:$1048576,8,1)</f>
        <v xml:space="preserve"> Metazoa</v>
      </c>
      <c r="F862" t="str">
        <f>VLOOKUP($A862,tax!$1:$1048576,9,1)</f>
        <v xml:space="preserve"> Ecdysozoa</v>
      </c>
      <c r="G862" t="str">
        <f>VLOOKUP($A862,tax!$1:$1048576,10,1)</f>
        <v xml:space="preserve"> Arthropoda</v>
      </c>
    </row>
    <row r="863" spans="1:7" x14ac:dyDescent="0.25">
      <c r="A863" t="s">
        <v>1053</v>
      </c>
      <c r="B863" t="s">
        <v>11</v>
      </c>
      <c r="C863">
        <v>59</v>
      </c>
      <c r="D863" t="str">
        <f>VLOOKUP(A863,tax!$1:$1048576,7,1)</f>
        <v>Eukaryota</v>
      </c>
      <c r="E863" t="str">
        <f>VLOOKUP($A863,tax!$1:$1048576,8,1)</f>
        <v xml:space="preserve"> Metazoa</v>
      </c>
      <c r="F863" t="str">
        <f>VLOOKUP($A863,tax!$1:$1048576,9,1)</f>
        <v xml:space="preserve"> Ecdysozoa</v>
      </c>
      <c r="G863" t="str">
        <f>VLOOKUP($A863,tax!$1:$1048576,10,1)</f>
        <v xml:space="preserve"> Arthropoda</v>
      </c>
    </row>
    <row r="864" spans="1:7" x14ac:dyDescent="0.25">
      <c r="A864" t="s">
        <v>1055</v>
      </c>
      <c r="B864" t="s">
        <v>11</v>
      </c>
      <c r="C864">
        <v>62</v>
      </c>
      <c r="D864" t="str">
        <f>VLOOKUP(A864,tax!$1:$1048576,7,1)</f>
        <v>Eukaryota</v>
      </c>
      <c r="E864" t="str">
        <f>VLOOKUP($A864,tax!$1:$1048576,8,1)</f>
        <v xml:space="preserve"> Metazoa</v>
      </c>
      <c r="F864" t="str">
        <f>VLOOKUP($A864,tax!$1:$1048576,9,1)</f>
        <v xml:space="preserve"> Ecdysozoa</v>
      </c>
      <c r="G864" t="str">
        <f>VLOOKUP($A864,tax!$1:$1048576,10,1)</f>
        <v xml:space="preserve"> Arthropoda</v>
      </c>
    </row>
    <row r="865" spans="1:7" x14ac:dyDescent="0.25">
      <c r="A865" t="s">
        <v>1057</v>
      </c>
      <c r="B865" t="s">
        <v>81</v>
      </c>
      <c r="C865">
        <v>51</v>
      </c>
      <c r="D865" t="str">
        <f>VLOOKUP(A865,tax!$1:$1048576,7,1)</f>
        <v>Eukaryota</v>
      </c>
      <c r="E865" t="str">
        <f>VLOOKUP($A865,tax!$1:$1048576,8,1)</f>
        <v xml:space="preserve"> Metazoa</v>
      </c>
      <c r="F865" t="str">
        <f>VLOOKUP($A865,tax!$1:$1048576,9,1)</f>
        <v xml:space="preserve"> Ecdysozoa</v>
      </c>
      <c r="G865" t="str">
        <f>VLOOKUP($A865,tax!$1:$1048576,10,1)</f>
        <v xml:space="preserve"> Arthropoda</v>
      </c>
    </row>
    <row r="866" spans="1:7" x14ac:dyDescent="0.25">
      <c r="A866" t="s">
        <v>1057</v>
      </c>
      <c r="B866" t="s">
        <v>11</v>
      </c>
      <c r="C866">
        <v>58</v>
      </c>
      <c r="D866" t="str">
        <f>VLOOKUP(A866,tax!$1:$1048576,7,1)</f>
        <v>Eukaryota</v>
      </c>
      <c r="E866" t="str">
        <f>VLOOKUP($A866,tax!$1:$1048576,8,1)</f>
        <v xml:space="preserve"> Metazoa</v>
      </c>
      <c r="F866" t="str">
        <f>VLOOKUP($A866,tax!$1:$1048576,9,1)</f>
        <v xml:space="preserve"> Ecdysozoa</v>
      </c>
      <c r="G866" t="str">
        <f>VLOOKUP($A866,tax!$1:$1048576,10,1)</f>
        <v xml:space="preserve"> Arthropoda</v>
      </c>
    </row>
    <row r="867" spans="1:7" x14ac:dyDescent="0.25">
      <c r="A867" t="s">
        <v>1059</v>
      </c>
      <c r="B867" t="s">
        <v>901</v>
      </c>
      <c r="C867">
        <v>93</v>
      </c>
      <c r="D867" t="str">
        <f>VLOOKUP(A867,tax!$1:$1048576,7,1)</f>
        <v>Eukaryota</v>
      </c>
      <c r="E867" t="str">
        <f>VLOOKUP($A867,tax!$1:$1048576,8,1)</f>
        <v xml:space="preserve"> Metazoa</v>
      </c>
      <c r="F867" t="str">
        <f>VLOOKUP($A867,tax!$1:$1048576,9,1)</f>
        <v xml:space="preserve"> Ecdysozoa</v>
      </c>
      <c r="G867" t="str">
        <f>VLOOKUP($A867,tax!$1:$1048576,10,1)</f>
        <v xml:space="preserve"> Arthropoda</v>
      </c>
    </row>
    <row r="868" spans="1:7" x14ac:dyDescent="0.25">
      <c r="A868" t="s">
        <v>1059</v>
      </c>
      <c r="B868" t="s">
        <v>11</v>
      </c>
      <c r="C868">
        <v>59</v>
      </c>
      <c r="D868" t="str">
        <f>VLOOKUP(A868,tax!$1:$1048576,7,1)</f>
        <v>Eukaryota</v>
      </c>
      <c r="E868" t="str">
        <f>VLOOKUP($A868,tax!$1:$1048576,8,1)</f>
        <v xml:space="preserve"> Metazoa</v>
      </c>
      <c r="F868" t="str">
        <f>VLOOKUP($A868,tax!$1:$1048576,9,1)</f>
        <v xml:space="preserve"> Ecdysozoa</v>
      </c>
      <c r="G868" t="str">
        <f>VLOOKUP($A868,tax!$1:$1048576,10,1)</f>
        <v xml:space="preserve"> Arthropoda</v>
      </c>
    </row>
    <row r="869" spans="1:7" x14ac:dyDescent="0.25">
      <c r="A869" t="s">
        <v>1061</v>
      </c>
      <c r="B869" t="s">
        <v>11</v>
      </c>
      <c r="C869">
        <v>61</v>
      </c>
      <c r="D869" t="str">
        <f>VLOOKUP(A869,tax!$1:$1048576,7,1)</f>
        <v>Eukaryota</v>
      </c>
      <c r="E869" t="str">
        <f>VLOOKUP($A869,tax!$1:$1048576,8,1)</f>
        <v xml:space="preserve"> Metazoa</v>
      </c>
      <c r="F869" t="str">
        <f>VLOOKUP($A869,tax!$1:$1048576,9,1)</f>
        <v xml:space="preserve"> Ecdysozoa</v>
      </c>
      <c r="G869" t="str">
        <f>VLOOKUP($A869,tax!$1:$1048576,10,1)</f>
        <v xml:space="preserve"> Arthropoda</v>
      </c>
    </row>
    <row r="870" spans="1:7" x14ac:dyDescent="0.25">
      <c r="A870" t="s">
        <v>1061</v>
      </c>
      <c r="B870" t="s">
        <v>32</v>
      </c>
      <c r="C870">
        <v>99</v>
      </c>
      <c r="D870" t="str">
        <f>VLOOKUP(A870,tax!$1:$1048576,7,1)</f>
        <v>Eukaryota</v>
      </c>
      <c r="E870" t="str">
        <f>VLOOKUP($A870,tax!$1:$1048576,8,1)</f>
        <v xml:space="preserve"> Metazoa</v>
      </c>
      <c r="F870" t="str">
        <f>VLOOKUP($A870,tax!$1:$1048576,9,1)</f>
        <v xml:space="preserve"> Ecdysozoa</v>
      </c>
      <c r="G870" t="str">
        <f>VLOOKUP($A870,tax!$1:$1048576,10,1)</f>
        <v xml:space="preserve"> Arthropoda</v>
      </c>
    </row>
    <row r="871" spans="1:7" x14ac:dyDescent="0.25">
      <c r="A871" t="s">
        <v>1063</v>
      </c>
      <c r="B871" t="s">
        <v>11</v>
      </c>
      <c r="C871">
        <v>62</v>
      </c>
      <c r="D871" t="str">
        <f>VLOOKUP(A871,tax!$1:$1048576,7,1)</f>
        <v>Eukaryota</v>
      </c>
      <c r="E871" t="str">
        <f>VLOOKUP($A871,tax!$1:$1048576,8,1)</f>
        <v xml:space="preserve"> Metazoa</v>
      </c>
      <c r="F871" t="str">
        <f>VLOOKUP($A871,tax!$1:$1048576,9,1)</f>
        <v xml:space="preserve"> Ecdysozoa</v>
      </c>
      <c r="G871" t="str">
        <f>VLOOKUP($A871,tax!$1:$1048576,10,1)</f>
        <v xml:space="preserve"> Arthropoda</v>
      </c>
    </row>
    <row r="872" spans="1:7" x14ac:dyDescent="0.25">
      <c r="A872" t="s">
        <v>1065</v>
      </c>
      <c r="B872" t="s">
        <v>11</v>
      </c>
      <c r="C872">
        <v>62</v>
      </c>
      <c r="D872" t="str">
        <f>VLOOKUP(A872,tax!$1:$1048576,7,1)</f>
        <v>Eukaryota</v>
      </c>
      <c r="E872" t="str">
        <f>VLOOKUP($A872,tax!$1:$1048576,8,1)</f>
        <v xml:space="preserve"> Metazoa</v>
      </c>
      <c r="F872" t="str">
        <f>VLOOKUP($A872,tax!$1:$1048576,9,1)</f>
        <v xml:space="preserve"> Ecdysozoa</v>
      </c>
      <c r="G872" t="str">
        <f>VLOOKUP($A872,tax!$1:$1048576,10,1)</f>
        <v xml:space="preserve"> Arthropoda</v>
      </c>
    </row>
    <row r="873" spans="1:7" x14ac:dyDescent="0.25">
      <c r="A873" t="s">
        <v>1067</v>
      </c>
      <c r="B873" t="s">
        <v>11</v>
      </c>
      <c r="C873">
        <v>62</v>
      </c>
      <c r="D873" t="str">
        <f>VLOOKUP(A873,tax!$1:$1048576,7,1)</f>
        <v>Eukaryota</v>
      </c>
      <c r="E873" t="str">
        <f>VLOOKUP($A873,tax!$1:$1048576,8,1)</f>
        <v xml:space="preserve"> Metazoa</v>
      </c>
      <c r="F873" t="str">
        <f>VLOOKUP($A873,tax!$1:$1048576,9,1)</f>
        <v xml:space="preserve"> Ecdysozoa</v>
      </c>
      <c r="G873" t="str">
        <f>VLOOKUP($A873,tax!$1:$1048576,10,1)</f>
        <v xml:space="preserve"> Arthropoda</v>
      </c>
    </row>
    <row r="874" spans="1:7" x14ac:dyDescent="0.25">
      <c r="A874" t="s">
        <v>1067</v>
      </c>
      <c r="B874" t="s">
        <v>32</v>
      </c>
      <c r="C874">
        <v>96</v>
      </c>
      <c r="D874" t="str">
        <f>VLOOKUP(A874,tax!$1:$1048576,7,1)</f>
        <v>Eukaryota</v>
      </c>
      <c r="E874" t="str">
        <f>VLOOKUP($A874,tax!$1:$1048576,8,1)</f>
        <v xml:space="preserve"> Metazoa</v>
      </c>
      <c r="F874" t="str">
        <f>VLOOKUP($A874,tax!$1:$1048576,9,1)</f>
        <v xml:space="preserve"> Ecdysozoa</v>
      </c>
      <c r="G874" t="str">
        <f>VLOOKUP($A874,tax!$1:$1048576,10,1)</f>
        <v xml:space="preserve"> Arthropoda</v>
      </c>
    </row>
    <row r="875" spans="1:7" x14ac:dyDescent="0.25">
      <c r="A875" t="s">
        <v>1069</v>
      </c>
      <c r="B875" t="s">
        <v>11</v>
      </c>
      <c r="C875">
        <v>62</v>
      </c>
      <c r="D875" t="str">
        <f>VLOOKUP(A875,tax!$1:$1048576,7,1)</f>
        <v>Eukaryota</v>
      </c>
      <c r="E875" t="str">
        <f>VLOOKUP($A875,tax!$1:$1048576,8,1)</f>
        <v xml:space="preserve"> Metazoa</v>
      </c>
      <c r="F875" t="str">
        <f>VLOOKUP($A875,tax!$1:$1048576,9,1)</f>
        <v xml:space="preserve"> Ecdysozoa</v>
      </c>
      <c r="G875" t="str">
        <f>VLOOKUP($A875,tax!$1:$1048576,10,1)</f>
        <v xml:space="preserve"> Arthropoda</v>
      </c>
    </row>
    <row r="876" spans="1:7" x14ac:dyDescent="0.25">
      <c r="A876" t="s">
        <v>1069</v>
      </c>
      <c r="B876" t="s">
        <v>26</v>
      </c>
      <c r="C876">
        <v>94</v>
      </c>
      <c r="D876" t="str">
        <f>VLOOKUP(A876,tax!$1:$1048576,7,1)</f>
        <v>Eukaryota</v>
      </c>
      <c r="E876" t="str">
        <f>VLOOKUP($A876,tax!$1:$1048576,8,1)</f>
        <v xml:space="preserve"> Metazoa</v>
      </c>
      <c r="F876" t="str">
        <f>VLOOKUP($A876,tax!$1:$1048576,9,1)</f>
        <v xml:space="preserve"> Ecdysozoa</v>
      </c>
      <c r="G876" t="str">
        <f>VLOOKUP($A876,tax!$1:$1048576,10,1)</f>
        <v xml:space="preserve"> Arthropoda</v>
      </c>
    </row>
    <row r="877" spans="1:7" x14ac:dyDescent="0.25">
      <c r="A877" t="s">
        <v>1071</v>
      </c>
      <c r="B877" t="s">
        <v>11</v>
      </c>
      <c r="C877">
        <v>62</v>
      </c>
      <c r="D877" t="str">
        <f>VLOOKUP(A877,tax!$1:$1048576,7,1)</f>
        <v>Eukaryota</v>
      </c>
      <c r="E877" t="str">
        <f>VLOOKUP($A877,tax!$1:$1048576,8,1)</f>
        <v xml:space="preserve"> Metazoa</v>
      </c>
      <c r="F877" t="str">
        <f>VLOOKUP($A877,tax!$1:$1048576,9,1)</f>
        <v xml:space="preserve"> Ecdysozoa</v>
      </c>
      <c r="G877" t="str">
        <f>VLOOKUP($A877,tax!$1:$1048576,10,1)</f>
        <v xml:space="preserve"> Arthropoda</v>
      </c>
    </row>
    <row r="878" spans="1:7" x14ac:dyDescent="0.25">
      <c r="A878" t="s">
        <v>1071</v>
      </c>
      <c r="B878" t="s">
        <v>13</v>
      </c>
      <c r="C878">
        <v>105</v>
      </c>
      <c r="D878" t="str">
        <f>VLOOKUP(A878,tax!$1:$1048576,7,1)</f>
        <v>Eukaryota</v>
      </c>
      <c r="E878" t="str">
        <f>VLOOKUP($A878,tax!$1:$1048576,8,1)</f>
        <v xml:space="preserve"> Metazoa</v>
      </c>
      <c r="F878" t="str">
        <f>VLOOKUP($A878,tax!$1:$1048576,9,1)</f>
        <v xml:space="preserve"> Ecdysozoa</v>
      </c>
      <c r="G878" t="str">
        <f>VLOOKUP($A878,tax!$1:$1048576,10,1)</f>
        <v xml:space="preserve"> Arthropoda</v>
      </c>
    </row>
    <row r="879" spans="1:7" x14ac:dyDescent="0.25">
      <c r="A879" t="s">
        <v>1073</v>
      </c>
      <c r="B879" t="s">
        <v>81</v>
      </c>
      <c r="C879">
        <v>51</v>
      </c>
      <c r="D879" t="str">
        <f>VLOOKUP(A879,tax!$1:$1048576,7,1)</f>
        <v>Eukaryota</v>
      </c>
      <c r="E879" t="str">
        <f>VLOOKUP($A879,tax!$1:$1048576,8,1)</f>
        <v xml:space="preserve"> Metazoa</v>
      </c>
      <c r="F879" t="str">
        <f>VLOOKUP($A879,tax!$1:$1048576,9,1)</f>
        <v xml:space="preserve"> Ecdysozoa</v>
      </c>
      <c r="G879" t="str">
        <f>VLOOKUP($A879,tax!$1:$1048576,10,1)</f>
        <v xml:space="preserve"> Arthropoda</v>
      </c>
    </row>
    <row r="880" spans="1:7" x14ac:dyDescent="0.25">
      <c r="A880" t="s">
        <v>1073</v>
      </c>
      <c r="B880" t="s">
        <v>11</v>
      </c>
      <c r="C880">
        <v>59</v>
      </c>
      <c r="D880" t="str">
        <f>VLOOKUP(A880,tax!$1:$1048576,7,1)</f>
        <v>Eukaryota</v>
      </c>
      <c r="E880" t="str">
        <f>VLOOKUP($A880,tax!$1:$1048576,8,1)</f>
        <v xml:space="preserve"> Metazoa</v>
      </c>
      <c r="F880" t="str">
        <f>VLOOKUP($A880,tax!$1:$1048576,9,1)</f>
        <v xml:space="preserve"> Ecdysozoa</v>
      </c>
      <c r="G880" t="str">
        <f>VLOOKUP($A880,tax!$1:$1048576,10,1)</f>
        <v xml:space="preserve"> Arthropoda</v>
      </c>
    </row>
    <row r="881" spans="1:7" x14ac:dyDescent="0.25">
      <c r="A881" t="s">
        <v>1075</v>
      </c>
      <c r="B881" t="s">
        <v>11</v>
      </c>
      <c r="C881">
        <v>62</v>
      </c>
      <c r="D881" t="str">
        <f>VLOOKUP(A881,tax!$1:$1048576,7,1)</f>
        <v>Eukaryota</v>
      </c>
      <c r="E881" t="str">
        <f>VLOOKUP($A881,tax!$1:$1048576,8,1)</f>
        <v xml:space="preserve"> Metazoa</v>
      </c>
      <c r="F881" t="str">
        <f>VLOOKUP($A881,tax!$1:$1048576,9,1)</f>
        <v xml:space="preserve"> Ecdysozoa</v>
      </c>
      <c r="G881" t="str">
        <f>VLOOKUP($A881,tax!$1:$1048576,10,1)</f>
        <v xml:space="preserve"> Arthropoda</v>
      </c>
    </row>
    <row r="882" spans="1:7" x14ac:dyDescent="0.25">
      <c r="A882" t="s">
        <v>1077</v>
      </c>
      <c r="B882" t="s">
        <v>11</v>
      </c>
      <c r="C882">
        <v>62</v>
      </c>
      <c r="D882" t="str">
        <f>VLOOKUP(A882,tax!$1:$1048576,7,1)</f>
        <v>Eukaryota</v>
      </c>
      <c r="E882" t="str">
        <f>VLOOKUP($A882,tax!$1:$1048576,8,1)</f>
        <v xml:space="preserve"> Metazoa</v>
      </c>
      <c r="F882" t="str">
        <f>VLOOKUP($A882,tax!$1:$1048576,9,1)</f>
        <v xml:space="preserve"> Ecdysozoa</v>
      </c>
      <c r="G882" t="str">
        <f>VLOOKUP($A882,tax!$1:$1048576,10,1)</f>
        <v xml:space="preserve"> Arthropoda</v>
      </c>
    </row>
    <row r="883" spans="1:7" x14ac:dyDescent="0.25">
      <c r="A883" t="s">
        <v>1077</v>
      </c>
      <c r="B883" t="s">
        <v>13</v>
      </c>
      <c r="C883">
        <v>104</v>
      </c>
      <c r="D883" t="str">
        <f>VLOOKUP(A883,tax!$1:$1048576,7,1)</f>
        <v>Eukaryota</v>
      </c>
      <c r="E883" t="str">
        <f>VLOOKUP($A883,tax!$1:$1048576,8,1)</f>
        <v xml:space="preserve"> Metazoa</v>
      </c>
      <c r="F883" t="str">
        <f>VLOOKUP($A883,tax!$1:$1048576,9,1)</f>
        <v xml:space="preserve"> Ecdysozoa</v>
      </c>
      <c r="G883" t="str">
        <f>VLOOKUP($A883,tax!$1:$1048576,10,1)</f>
        <v xml:space="preserve"> Arthropoda</v>
      </c>
    </row>
    <row r="884" spans="1:7" x14ac:dyDescent="0.25">
      <c r="A884" t="s">
        <v>1079</v>
      </c>
      <c r="B884" t="s">
        <v>81</v>
      </c>
      <c r="C884">
        <v>55</v>
      </c>
      <c r="D884" t="str">
        <f>VLOOKUP(A884,tax!$1:$1048576,7,1)</f>
        <v>Eukaryota</v>
      </c>
      <c r="E884" t="str">
        <f>VLOOKUP($A884,tax!$1:$1048576,8,1)</f>
        <v xml:space="preserve"> Metazoa</v>
      </c>
      <c r="F884" t="str">
        <f>VLOOKUP($A884,tax!$1:$1048576,9,1)</f>
        <v xml:space="preserve"> Ecdysozoa</v>
      </c>
      <c r="G884" t="str">
        <f>VLOOKUP($A884,tax!$1:$1048576,10,1)</f>
        <v xml:space="preserve"> Arthropoda</v>
      </c>
    </row>
    <row r="885" spans="1:7" x14ac:dyDescent="0.25">
      <c r="A885" t="s">
        <v>1079</v>
      </c>
      <c r="B885" t="s">
        <v>11</v>
      </c>
      <c r="C885">
        <v>60</v>
      </c>
      <c r="D885" t="str">
        <f>VLOOKUP(A885,tax!$1:$1048576,7,1)</f>
        <v>Eukaryota</v>
      </c>
      <c r="E885" t="str">
        <f>VLOOKUP($A885,tax!$1:$1048576,8,1)</f>
        <v xml:space="preserve"> Metazoa</v>
      </c>
      <c r="F885" t="str">
        <f>VLOOKUP($A885,tax!$1:$1048576,9,1)</f>
        <v xml:space="preserve"> Ecdysozoa</v>
      </c>
      <c r="G885" t="str">
        <f>VLOOKUP($A885,tax!$1:$1048576,10,1)</f>
        <v xml:space="preserve"> Arthropoda</v>
      </c>
    </row>
    <row r="886" spans="1:7" x14ac:dyDescent="0.25">
      <c r="A886" t="s">
        <v>1081</v>
      </c>
      <c r="B886" t="s">
        <v>11</v>
      </c>
      <c r="C886">
        <v>60</v>
      </c>
      <c r="D886" t="str">
        <f>VLOOKUP(A886,tax!$1:$1048576,7,1)</f>
        <v>Eukaryota</v>
      </c>
      <c r="E886" t="str">
        <f>VLOOKUP($A886,tax!$1:$1048576,8,1)</f>
        <v xml:space="preserve"> Metazoa</v>
      </c>
      <c r="F886" t="str">
        <f>VLOOKUP($A886,tax!$1:$1048576,9,1)</f>
        <v xml:space="preserve"> Ecdysozoa</v>
      </c>
      <c r="G886" t="str">
        <f>VLOOKUP($A886,tax!$1:$1048576,10,1)</f>
        <v xml:space="preserve"> Arthropoda</v>
      </c>
    </row>
    <row r="887" spans="1:7" x14ac:dyDescent="0.25">
      <c r="A887" t="s">
        <v>1083</v>
      </c>
      <c r="B887" t="s">
        <v>11</v>
      </c>
      <c r="C887">
        <v>62</v>
      </c>
      <c r="D887" t="str">
        <f>VLOOKUP(A887,tax!$1:$1048576,7,1)</f>
        <v>Eukaryota</v>
      </c>
      <c r="E887" t="str">
        <f>VLOOKUP($A887,tax!$1:$1048576,8,1)</f>
        <v xml:space="preserve"> Metazoa</v>
      </c>
      <c r="F887" t="str">
        <f>VLOOKUP($A887,tax!$1:$1048576,9,1)</f>
        <v xml:space="preserve"> Ecdysozoa</v>
      </c>
      <c r="G887" t="str">
        <f>VLOOKUP($A887,tax!$1:$1048576,10,1)</f>
        <v xml:space="preserve"> Arthropoda</v>
      </c>
    </row>
    <row r="888" spans="1:7" x14ac:dyDescent="0.25">
      <c r="A888" t="s">
        <v>1083</v>
      </c>
      <c r="B888" t="s">
        <v>13</v>
      </c>
      <c r="C888">
        <v>102</v>
      </c>
      <c r="D888" t="str">
        <f>VLOOKUP(A888,tax!$1:$1048576,7,1)</f>
        <v>Eukaryota</v>
      </c>
      <c r="E888" t="str">
        <f>VLOOKUP($A888,tax!$1:$1048576,8,1)</f>
        <v xml:space="preserve"> Metazoa</v>
      </c>
      <c r="F888" t="str">
        <f>VLOOKUP($A888,tax!$1:$1048576,9,1)</f>
        <v xml:space="preserve"> Ecdysozoa</v>
      </c>
      <c r="G888" t="str">
        <f>VLOOKUP($A888,tax!$1:$1048576,10,1)</f>
        <v xml:space="preserve"> Arthropoda</v>
      </c>
    </row>
    <row r="889" spans="1:7" x14ac:dyDescent="0.25">
      <c r="A889" t="s">
        <v>1085</v>
      </c>
      <c r="B889" t="s">
        <v>81</v>
      </c>
      <c r="C889">
        <v>55</v>
      </c>
      <c r="D889" t="str">
        <f>VLOOKUP(A889,tax!$1:$1048576,7,1)</f>
        <v>Eukaryota</v>
      </c>
      <c r="E889" t="str">
        <f>VLOOKUP($A889,tax!$1:$1048576,8,1)</f>
        <v xml:space="preserve"> Metazoa</v>
      </c>
      <c r="F889" t="str">
        <f>VLOOKUP($A889,tax!$1:$1048576,9,1)</f>
        <v xml:space="preserve"> Ecdysozoa</v>
      </c>
      <c r="G889" t="str">
        <f>VLOOKUP($A889,tax!$1:$1048576,10,1)</f>
        <v xml:space="preserve"> Arthropoda</v>
      </c>
    </row>
    <row r="890" spans="1:7" x14ac:dyDescent="0.25">
      <c r="A890" t="s">
        <v>1085</v>
      </c>
      <c r="B890" t="s">
        <v>11</v>
      </c>
      <c r="C890">
        <v>60</v>
      </c>
      <c r="D890" t="str">
        <f>VLOOKUP(A890,tax!$1:$1048576,7,1)</f>
        <v>Eukaryota</v>
      </c>
      <c r="E890" t="str">
        <f>VLOOKUP($A890,tax!$1:$1048576,8,1)</f>
        <v xml:space="preserve"> Metazoa</v>
      </c>
      <c r="F890" t="str">
        <f>VLOOKUP($A890,tax!$1:$1048576,9,1)</f>
        <v xml:space="preserve"> Ecdysozoa</v>
      </c>
      <c r="G890" t="str">
        <f>VLOOKUP($A890,tax!$1:$1048576,10,1)</f>
        <v xml:space="preserve"> Arthropoda</v>
      </c>
    </row>
    <row r="891" spans="1:7" x14ac:dyDescent="0.25">
      <c r="A891" t="s">
        <v>1087</v>
      </c>
      <c r="B891" t="s">
        <v>81</v>
      </c>
      <c r="C891">
        <v>51</v>
      </c>
      <c r="D891" t="str">
        <f>VLOOKUP(A891,tax!$1:$1048576,7,1)</f>
        <v>Eukaryota</v>
      </c>
      <c r="E891" t="str">
        <f>VLOOKUP($A891,tax!$1:$1048576,8,1)</f>
        <v xml:space="preserve"> Metazoa</v>
      </c>
      <c r="F891" t="str">
        <f>VLOOKUP($A891,tax!$1:$1048576,9,1)</f>
        <v xml:space="preserve"> Ecdysozoa</v>
      </c>
      <c r="G891" t="str">
        <f>VLOOKUP($A891,tax!$1:$1048576,10,1)</f>
        <v xml:space="preserve"> Arthropoda</v>
      </c>
    </row>
    <row r="892" spans="1:7" x14ac:dyDescent="0.25">
      <c r="A892" t="s">
        <v>1087</v>
      </c>
      <c r="B892" t="s">
        <v>11</v>
      </c>
      <c r="C892">
        <v>59</v>
      </c>
      <c r="D892" t="str">
        <f>VLOOKUP(A892,tax!$1:$1048576,7,1)</f>
        <v>Eukaryota</v>
      </c>
      <c r="E892" t="str">
        <f>VLOOKUP($A892,tax!$1:$1048576,8,1)</f>
        <v xml:space="preserve"> Metazoa</v>
      </c>
      <c r="F892" t="str">
        <f>VLOOKUP($A892,tax!$1:$1048576,9,1)</f>
        <v xml:space="preserve"> Ecdysozoa</v>
      </c>
      <c r="G892" t="str">
        <f>VLOOKUP($A892,tax!$1:$1048576,10,1)</f>
        <v xml:space="preserve"> Arthropoda</v>
      </c>
    </row>
    <row r="893" spans="1:7" x14ac:dyDescent="0.25">
      <c r="A893" t="s">
        <v>1089</v>
      </c>
      <c r="B893" t="s">
        <v>11</v>
      </c>
      <c r="C893">
        <v>62</v>
      </c>
      <c r="D893" t="str">
        <f>VLOOKUP(A893,tax!$1:$1048576,7,1)</f>
        <v>Eukaryota</v>
      </c>
      <c r="E893" t="str">
        <f>VLOOKUP($A893,tax!$1:$1048576,8,1)</f>
        <v xml:space="preserve"> Metazoa</v>
      </c>
      <c r="F893" t="str">
        <f>VLOOKUP($A893,tax!$1:$1048576,9,1)</f>
        <v xml:space="preserve"> Ecdysozoa</v>
      </c>
      <c r="G893" t="str">
        <f>VLOOKUP($A893,tax!$1:$1048576,10,1)</f>
        <v xml:space="preserve"> Arthropoda</v>
      </c>
    </row>
    <row r="894" spans="1:7" x14ac:dyDescent="0.25">
      <c r="A894" t="s">
        <v>1089</v>
      </c>
      <c r="B894" t="s">
        <v>13</v>
      </c>
      <c r="C894">
        <v>105</v>
      </c>
      <c r="D894" t="str">
        <f>VLOOKUP(A894,tax!$1:$1048576,7,1)</f>
        <v>Eukaryota</v>
      </c>
      <c r="E894" t="str">
        <f>VLOOKUP($A894,tax!$1:$1048576,8,1)</f>
        <v xml:space="preserve"> Metazoa</v>
      </c>
      <c r="F894" t="str">
        <f>VLOOKUP($A894,tax!$1:$1048576,9,1)</f>
        <v xml:space="preserve"> Ecdysozoa</v>
      </c>
      <c r="G894" t="str">
        <f>VLOOKUP($A894,tax!$1:$1048576,10,1)</f>
        <v xml:space="preserve"> Arthropoda</v>
      </c>
    </row>
    <row r="895" spans="1:7" x14ac:dyDescent="0.25">
      <c r="A895" t="s">
        <v>1091</v>
      </c>
      <c r="B895" t="s">
        <v>11</v>
      </c>
      <c r="C895">
        <v>62</v>
      </c>
      <c r="D895" t="str">
        <f>VLOOKUP(A895,tax!$1:$1048576,7,1)</f>
        <v>Eukaryota</v>
      </c>
      <c r="E895" t="str">
        <f>VLOOKUP($A895,tax!$1:$1048576,8,1)</f>
        <v xml:space="preserve"> Metazoa</v>
      </c>
      <c r="F895" t="str">
        <f>VLOOKUP($A895,tax!$1:$1048576,9,1)</f>
        <v xml:space="preserve"> Ecdysozoa</v>
      </c>
      <c r="G895" t="str">
        <f>VLOOKUP($A895,tax!$1:$1048576,10,1)</f>
        <v xml:space="preserve"> Arthropoda</v>
      </c>
    </row>
    <row r="896" spans="1:7" x14ac:dyDescent="0.25">
      <c r="A896" t="s">
        <v>1091</v>
      </c>
      <c r="B896" t="s">
        <v>26</v>
      </c>
      <c r="C896">
        <v>94</v>
      </c>
      <c r="D896" t="str">
        <f>VLOOKUP(A896,tax!$1:$1048576,7,1)</f>
        <v>Eukaryota</v>
      </c>
      <c r="E896" t="str">
        <f>VLOOKUP($A896,tax!$1:$1048576,8,1)</f>
        <v xml:space="preserve"> Metazoa</v>
      </c>
      <c r="F896" t="str">
        <f>VLOOKUP($A896,tax!$1:$1048576,9,1)</f>
        <v xml:space="preserve"> Ecdysozoa</v>
      </c>
      <c r="G896" t="str">
        <f>VLOOKUP($A896,tax!$1:$1048576,10,1)</f>
        <v xml:space="preserve"> Arthropoda</v>
      </c>
    </row>
    <row r="897" spans="1:7" x14ac:dyDescent="0.25">
      <c r="A897" t="s">
        <v>1093</v>
      </c>
      <c r="B897" t="s">
        <v>81</v>
      </c>
      <c r="C897">
        <v>78</v>
      </c>
      <c r="D897" t="str">
        <f>VLOOKUP(A897,tax!$1:$1048576,7,1)</f>
        <v>Eukaryota</v>
      </c>
      <c r="E897" t="str">
        <f>VLOOKUP($A897,tax!$1:$1048576,8,1)</f>
        <v xml:space="preserve"> Metazoa</v>
      </c>
      <c r="F897" t="str">
        <f>VLOOKUP($A897,tax!$1:$1048576,9,1)</f>
        <v xml:space="preserve"> Ecdysozoa</v>
      </c>
      <c r="G897" t="str">
        <f>VLOOKUP($A897,tax!$1:$1048576,10,1)</f>
        <v xml:space="preserve"> Arthropoda</v>
      </c>
    </row>
    <row r="898" spans="1:7" x14ac:dyDescent="0.25">
      <c r="A898" t="s">
        <v>1093</v>
      </c>
      <c r="B898" t="s">
        <v>11</v>
      </c>
      <c r="C898">
        <v>60</v>
      </c>
      <c r="D898" t="str">
        <f>VLOOKUP(A898,tax!$1:$1048576,7,1)</f>
        <v>Eukaryota</v>
      </c>
      <c r="E898" t="str">
        <f>VLOOKUP($A898,tax!$1:$1048576,8,1)</f>
        <v xml:space="preserve"> Metazoa</v>
      </c>
      <c r="F898" t="str">
        <f>VLOOKUP($A898,tax!$1:$1048576,9,1)</f>
        <v xml:space="preserve"> Ecdysozoa</v>
      </c>
      <c r="G898" t="str">
        <f>VLOOKUP($A898,tax!$1:$1048576,10,1)</f>
        <v xml:space="preserve"> Arthropoda</v>
      </c>
    </row>
    <row r="899" spans="1:7" x14ac:dyDescent="0.25">
      <c r="A899" t="s">
        <v>1095</v>
      </c>
      <c r="B899" t="s">
        <v>901</v>
      </c>
      <c r="C899">
        <v>92</v>
      </c>
      <c r="D899" t="str">
        <f>VLOOKUP(A899,tax!$1:$1048576,7,1)</f>
        <v>Eukaryota</v>
      </c>
      <c r="E899" t="str">
        <f>VLOOKUP($A899,tax!$1:$1048576,8,1)</f>
        <v xml:space="preserve"> Metazoa</v>
      </c>
      <c r="F899" t="str">
        <f>VLOOKUP($A899,tax!$1:$1048576,9,1)</f>
        <v xml:space="preserve"> Ecdysozoa</v>
      </c>
      <c r="G899" t="str">
        <f>VLOOKUP($A899,tax!$1:$1048576,10,1)</f>
        <v xml:space="preserve"> Arthropoda</v>
      </c>
    </row>
    <row r="900" spans="1:7" x14ac:dyDescent="0.25">
      <c r="A900" t="s">
        <v>1095</v>
      </c>
      <c r="B900" t="s">
        <v>11</v>
      </c>
      <c r="C900">
        <v>60</v>
      </c>
      <c r="D900" t="str">
        <f>VLOOKUP(A900,tax!$1:$1048576,7,1)</f>
        <v>Eukaryota</v>
      </c>
      <c r="E900" t="str">
        <f>VLOOKUP($A900,tax!$1:$1048576,8,1)</f>
        <v xml:space="preserve"> Metazoa</v>
      </c>
      <c r="F900" t="str">
        <f>VLOOKUP($A900,tax!$1:$1048576,9,1)</f>
        <v xml:space="preserve"> Ecdysozoa</v>
      </c>
      <c r="G900" t="str">
        <f>VLOOKUP($A900,tax!$1:$1048576,10,1)</f>
        <v xml:space="preserve"> Arthropoda</v>
      </c>
    </row>
    <row r="901" spans="1:7" x14ac:dyDescent="0.25">
      <c r="A901" t="s">
        <v>1097</v>
      </c>
      <c r="B901" t="s">
        <v>11</v>
      </c>
      <c r="C901">
        <v>62</v>
      </c>
      <c r="D901" t="str">
        <f>VLOOKUP(A901,tax!$1:$1048576,7,1)</f>
        <v>Eukaryota</v>
      </c>
      <c r="E901" t="str">
        <f>VLOOKUP($A901,tax!$1:$1048576,8,1)</f>
        <v xml:space="preserve"> Metazoa</v>
      </c>
      <c r="F901" t="str">
        <f>VLOOKUP($A901,tax!$1:$1048576,9,1)</f>
        <v xml:space="preserve"> Ecdysozoa</v>
      </c>
      <c r="G901" t="str">
        <f>VLOOKUP($A901,tax!$1:$1048576,10,1)</f>
        <v xml:space="preserve"> Arthropoda</v>
      </c>
    </row>
    <row r="902" spans="1:7" x14ac:dyDescent="0.25">
      <c r="A902" t="s">
        <v>1099</v>
      </c>
      <c r="B902" t="s">
        <v>1101</v>
      </c>
      <c r="C902">
        <v>42</v>
      </c>
      <c r="D902" t="str">
        <f>VLOOKUP(A902,tax!$1:$1048576,7,1)</f>
        <v>Eukaryota</v>
      </c>
      <c r="E902" t="str">
        <f>VLOOKUP($A902,tax!$1:$1048576,8,1)</f>
        <v xml:space="preserve"> Metazoa</v>
      </c>
      <c r="F902" t="str">
        <f>VLOOKUP($A902,tax!$1:$1048576,9,1)</f>
        <v xml:space="preserve"> Ecdysozoa</v>
      </c>
      <c r="G902" t="str">
        <f>VLOOKUP($A902,tax!$1:$1048576,10,1)</f>
        <v xml:space="preserve"> Arthropoda</v>
      </c>
    </row>
    <row r="903" spans="1:7" x14ac:dyDescent="0.25">
      <c r="A903" t="s">
        <v>1099</v>
      </c>
      <c r="B903" t="s">
        <v>11</v>
      </c>
      <c r="C903">
        <v>62</v>
      </c>
      <c r="D903" t="str">
        <f>VLOOKUP(A903,tax!$1:$1048576,7,1)</f>
        <v>Eukaryota</v>
      </c>
      <c r="E903" t="str">
        <f>VLOOKUP($A903,tax!$1:$1048576,8,1)</f>
        <v xml:space="preserve"> Metazoa</v>
      </c>
      <c r="F903" t="str">
        <f>VLOOKUP($A903,tax!$1:$1048576,9,1)</f>
        <v xml:space="preserve"> Ecdysozoa</v>
      </c>
      <c r="G903" t="str">
        <f>VLOOKUP($A903,tax!$1:$1048576,10,1)</f>
        <v xml:space="preserve"> Arthropoda</v>
      </c>
    </row>
    <row r="904" spans="1:7" x14ac:dyDescent="0.25">
      <c r="A904" t="s">
        <v>1099</v>
      </c>
      <c r="B904" t="s">
        <v>32</v>
      </c>
      <c r="C904">
        <v>99</v>
      </c>
      <c r="D904" t="str">
        <f>VLOOKUP(A904,tax!$1:$1048576,7,1)</f>
        <v>Eukaryota</v>
      </c>
      <c r="E904" t="str">
        <f>VLOOKUP($A904,tax!$1:$1048576,8,1)</f>
        <v xml:space="preserve"> Metazoa</v>
      </c>
      <c r="F904" t="str">
        <f>VLOOKUP($A904,tax!$1:$1048576,9,1)</f>
        <v xml:space="preserve"> Ecdysozoa</v>
      </c>
      <c r="G904" t="str">
        <f>VLOOKUP($A904,tax!$1:$1048576,10,1)</f>
        <v xml:space="preserve"> Arthropoda</v>
      </c>
    </row>
    <row r="905" spans="1:7" x14ac:dyDescent="0.25">
      <c r="A905" t="s">
        <v>1102</v>
      </c>
      <c r="B905" t="s">
        <v>11</v>
      </c>
      <c r="C905">
        <v>62</v>
      </c>
      <c r="D905" t="str">
        <f>VLOOKUP(A905,tax!$1:$1048576,7,1)</f>
        <v>Eukaryota</v>
      </c>
      <c r="E905" t="str">
        <f>VLOOKUP($A905,tax!$1:$1048576,8,1)</f>
        <v xml:space="preserve"> Metazoa</v>
      </c>
      <c r="F905" t="str">
        <f>VLOOKUP($A905,tax!$1:$1048576,9,1)</f>
        <v xml:space="preserve"> Ecdysozoa</v>
      </c>
      <c r="G905" t="str">
        <f>VLOOKUP($A905,tax!$1:$1048576,10,1)</f>
        <v xml:space="preserve"> Arthropoda</v>
      </c>
    </row>
    <row r="906" spans="1:7" x14ac:dyDescent="0.25">
      <c r="A906" t="s">
        <v>1102</v>
      </c>
      <c r="B906" t="s">
        <v>32</v>
      </c>
      <c r="C906">
        <v>99</v>
      </c>
      <c r="D906" t="str">
        <f>VLOOKUP(A906,tax!$1:$1048576,7,1)</f>
        <v>Eukaryota</v>
      </c>
      <c r="E906" t="str">
        <f>VLOOKUP($A906,tax!$1:$1048576,8,1)</f>
        <v xml:space="preserve"> Metazoa</v>
      </c>
      <c r="F906" t="str">
        <f>VLOOKUP($A906,tax!$1:$1048576,9,1)</f>
        <v xml:space="preserve"> Ecdysozoa</v>
      </c>
      <c r="G906" t="str">
        <f>VLOOKUP($A906,tax!$1:$1048576,10,1)</f>
        <v xml:space="preserve"> Arthropoda</v>
      </c>
    </row>
    <row r="907" spans="1:7" x14ac:dyDescent="0.25">
      <c r="A907" t="s">
        <v>1104</v>
      </c>
      <c r="B907" t="s">
        <v>11</v>
      </c>
      <c r="C907">
        <v>62</v>
      </c>
      <c r="D907" t="str">
        <f>VLOOKUP(A907,tax!$1:$1048576,7,1)</f>
        <v>Eukaryota</v>
      </c>
      <c r="E907" t="str">
        <f>VLOOKUP($A907,tax!$1:$1048576,8,1)</f>
        <v xml:space="preserve"> Metazoa</v>
      </c>
      <c r="F907" t="str">
        <f>VLOOKUP($A907,tax!$1:$1048576,9,1)</f>
        <v xml:space="preserve"> Ecdysozoa</v>
      </c>
      <c r="G907" t="str">
        <f>VLOOKUP($A907,tax!$1:$1048576,10,1)</f>
        <v xml:space="preserve"> Arthropoda</v>
      </c>
    </row>
    <row r="908" spans="1:7" x14ac:dyDescent="0.25">
      <c r="A908" t="s">
        <v>1104</v>
      </c>
      <c r="B908" t="s">
        <v>32</v>
      </c>
      <c r="C908">
        <v>96</v>
      </c>
      <c r="D908" t="str">
        <f>VLOOKUP(A908,tax!$1:$1048576,7,1)</f>
        <v>Eukaryota</v>
      </c>
      <c r="E908" t="str">
        <f>VLOOKUP($A908,tax!$1:$1048576,8,1)</f>
        <v xml:space="preserve"> Metazoa</v>
      </c>
      <c r="F908" t="str">
        <f>VLOOKUP($A908,tax!$1:$1048576,9,1)</f>
        <v xml:space="preserve"> Ecdysozoa</v>
      </c>
      <c r="G908" t="str">
        <f>VLOOKUP($A908,tax!$1:$1048576,10,1)</f>
        <v xml:space="preserve"> Arthropoda</v>
      </c>
    </row>
    <row r="909" spans="1:7" x14ac:dyDescent="0.25">
      <c r="A909" t="s">
        <v>1106</v>
      </c>
      <c r="B909" t="s">
        <v>11</v>
      </c>
      <c r="C909">
        <v>62</v>
      </c>
      <c r="D909" t="str">
        <f>VLOOKUP(A909,tax!$1:$1048576,7,1)</f>
        <v>Eukaryota</v>
      </c>
      <c r="E909" t="str">
        <f>VLOOKUP($A909,tax!$1:$1048576,8,1)</f>
        <v xml:space="preserve"> Metazoa</v>
      </c>
      <c r="F909" t="str">
        <f>VLOOKUP($A909,tax!$1:$1048576,9,1)</f>
        <v xml:space="preserve"> Ecdysozoa</v>
      </c>
      <c r="G909" t="str">
        <f>VLOOKUP($A909,tax!$1:$1048576,10,1)</f>
        <v xml:space="preserve"> Arthropoda</v>
      </c>
    </row>
    <row r="910" spans="1:7" x14ac:dyDescent="0.25">
      <c r="A910" t="s">
        <v>1106</v>
      </c>
      <c r="B910" t="s">
        <v>13</v>
      </c>
      <c r="C910">
        <v>106</v>
      </c>
      <c r="D910" t="str">
        <f>VLOOKUP(A910,tax!$1:$1048576,7,1)</f>
        <v>Eukaryota</v>
      </c>
      <c r="E910" t="str">
        <f>VLOOKUP($A910,tax!$1:$1048576,8,1)</f>
        <v xml:space="preserve"> Metazoa</v>
      </c>
      <c r="F910" t="str">
        <f>VLOOKUP($A910,tax!$1:$1048576,9,1)</f>
        <v xml:space="preserve"> Ecdysozoa</v>
      </c>
      <c r="G910" t="str">
        <f>VLOOKUP($A910,tax!$1:$1048576,10,1)</f>
        <v xml:space="preserve"> Arthropoda</v>
      </c>
    </row>
    <row r="911" spans="1:7" x14ac:dyDescent="0.25">
      <c r="A911" t="s">
        <v>1108</v>
      </c>
      <c r="B911" t="s">
        <v>11</v>
      </c>
      <c r="C911">
        <v>62</v>
      </c>
      <c r="D911" t="str">
        <f>VLOOKUP(A911,tax!$1:$1048576,7,1)</f>
        <v>Eukaryota</v>
      </c>
      <c r="E911" t="str">
        <f>VLOOKUP($A911,tax!$1:$1048576,8,1)</f>
        <v xml:space="preserve"> Metazoa</v>
      </c>
      <c r="F911" t="str">
        <f>VLOOKUP($A911,tax!$1:$1048576,9,1)</f>
        <v xml:space="preserve"> Ecdysozoa</v>
      </c>
      <c r="G911" t="str">
        <f>VLOOKUP($A911,tax!$1:$1048576,10,1)</f>
        <v xml:space="preserve"> Arthropoda</v>
      </c>
    </row>
    <row r="912" spans="1:7" x14ac:dyDescent="0.25">
      <c r="A912" t="s">
        <v>1110</v>
      </c>
      <c r="B912" t="s">
        <v>11</v>
      </c>
      <c r="C912">
        <v>62</v>
      </c>
      <c r="D912" t="str">
        <f>VLOOKUP(A912,tax!$1:$1048576,7,1)</f>
        <v>Eukaryota</v>
      </c>
      <c r="E912" t="str">
        <f>VLOOKUP($A912,tax!$1:$1048576,8,1)</f>
        <v xml:space="preserve"> Metazoa</v>
      </c>
      <c r="F912" t="str">
        <f>VLOOKUP($A912,tax!$1:$1048576,9,1)</f>
        <v xml:space="preserve"> Ecdysozoa</v>
      </c>
      <c r="G912" t="str">
        <f>VLOOKUP($A912,tax!$1:$1048576,10,1)</f>
        <v xml:space="preserve"> Arthropoda</v>
      </c>
    </row>
    <row r="913" spans="1:7" x14ac:dyDescent="0.25">
      <c r="A913" t="s">
        <v>1112</v>
      </c>
      <c r="B913" t="s">
        <v>11</v>
      </c>
      <c r="C913">
        <v>62</v>
      </c>
      <c r="D913" t="str">
        <f>VLOOKUP(A913,tax!$1:$1048576,7,1)</f>
        <v>Eukaryota</v>
      </c>
      <c r="E913" t="str">
        <f>VLOOKUP($A913,tax!$1:$1048576,8,1)</f>
        <v xml:space="preserve"> Metazoa</v>
      </c>
      <c r="F913" t="str">
        <f>VLOOKUP($A913,tax!$1:$1048576,9,1)</f>
        <v xml:space="preserve"> Ecdysozoa</v>
      </c>
      <c r="G913" t="str">
        <f>VLOOKUP($A913,tax!$1:$1048576,10,1)</f>
        <v xml:space="preserve"> Arthropoda</v>
      </c>
    </row>
    <row r="914" spans="1:7" x14ac:dyDescent="0.25">
      <c r="A914" t="s">
        <v>1114</v>
      </c>
      <c r="B914" t="s">
        <v>11</v>
      </c>
      <c r="C914">
        <v>62</v>
      </c>
      <c r="D914" t="str">
        <f>VLOOKUP(A914,tax!$1:$1048576,7,1)</f>
        <v>Eukaryota</v>
      </c>
      <c r="E914" t="str">
        <f>VLOOKUP($A914,tax!$1:$1048576,8,1)</f>
        <v xml:space="preserve"> Metazoa</v>
      </c>
      <c r="F914" t="str">
        <f>VLOOKUP($A914,tax!$1:$1048576,9,1)</f>
        <v xml:space="preserve"> Ecdysozoa</v>
      </c>
      <c r="G914" t="str">
        <f>VLOOKUP($A914,tax!$1:$1048576,10,1)</f>
        <v xml:space="preserve"> Arthropoda</v>
      </c>
    </row>
    <row r="915" spans="1:7" x14ac:dyDescent="0.25">
      <c r="A915" t="s">
        <v>1114</v>
      </c>
      <c r="B915" t="s">
        <v>32</v>
      </c>
      <c r="C915">
        <v>99</v>
      </c>
      <c r="D915" t="str">
        <f>VLOOKUP(A915,tax!$1:$1048576,7,1)</f>
        <v>Eukaryota</v>
      </c>
      <c r="E915" t="str">
        <f>VLOOKUP($A915,tax!$1:$1048576,8,1)</f>
        <v xml:space="preserve"> Metazoa</v>
      </c>
      <c r="F915" t="str">
        <f>VLOOKUP($A915,tax!$1:$1048576,9,1)</f>
        <v xml:space="preserve"> Ecdysozoa</v>
      </c>
      <c r="G915" t="str">
        <f>VLOOKUP($A915,tax!$1:$1048576,10,1)</f>
        <v xml:space="preserve"> Arthropoda</v>
      </c>
    </row>
    <row r="916" spans="1:7" x14ac:dyDescent="0.25">
      <c r="A916" t="s">
        <v>1116</v>
      </c>
      <c r="B916" t="s">
        <v>11</v>
      </c>
      <c r="C916">
        <v>62</v>
      </c>
      <c r="D916" t="str">
        <f>VLOOKUP(A916,tax!$1:$1048576,7,1)</f>
        <v>Eukaryota</v>
      </c>
      <c r="E916" t="str">
        <f>VLOOKUP($A916,tax!$1:$1048576,8,1)</f>
        <v xml:space="preserve"> Metazoa</v>
      </c>
      <c r="F916" t="str">
        <f>VLOOKUP($A916,tax!$1:$1048576,9,1)</f>
        <v xml:space="preserve"> Ecdysozoa</v>
      </c>
      <c r="G916" t="str">
        <f>VLOOKUP($A916,tax!$1:$1048576,10,1)</f>
        <v xml:space="preserve"> Arthropoda</v>
      </c>
    </row>
    <row r="917" spans="1:7" x14ac:dyDescent="0.25">
      <c r="A917" t="s">
        <v>1118</v>
      </c>
      <c r="B917" t="s">
        <v>11</v>
      </c>
      <c r="C917">
        <v>62</v>
      </c>
      <c r="D917" t="str">
        <f>VLOOKUP(A917,tax!$1:$1048576,7,1)</f>
        <v>Eukaryota</v>
      </c>
      <c r="E917" t="str">
        <f>VLOOKUP($A917,tax!$1:$1048576,8,1)</f>
        <v xml:space="preserve"> Metazoa</v>
      </c>
      <c r="F917" t="str">
        <f>VLOOKUP($A917,tax!$1:$1048576,9,1)</f>
        <v xml:space="preserve"> Ecdysozoa</v>
      </c>
      <c r="G917" t="str">
        <f>VLOOKUP($A917,tax!$1:$1048576,10,1)</f>
        <v xml:space="preserve"> Arthropoda</v>
      </c>
    </row>
    <row r="918" spans="1:7" x14ac:dyDescent="0.25">
      <c r="A918" t="s">
        <v>1118</v>
      </c>
      <c r="B918" t="s">
        <v>32</v>
      </c>
      <c r="C918">
        <v>96</v>
      </c>
      <c r="D918" t="str">
        <f>VLOOKUP(A918,tax!$1:$1048576,7,1)</f>
        <v>Eukaryota</v>
      </c>
      <c r="E918" t="str">
        <f>VLOOKUP($A918,tax!$1:$1048576,8,1)</f>
        <v xml:space="preserve"> Metazoa</v>
      </c>
      <c r="F918" t="str">
        <f>VLOOKUP($A918,tax!$1:$1048576,9,1)</f>
        <v xml:space="preserve"> Ecdysozoa</v>
      </c>
      <c r="G918" t="str">
        <f>VLOOKUP($A918,tax!$1:$1048576,10,1)</f>
        <v xml:space="preserve"> Arthropoda</v>
      </c>
    </row>
    <row r="919" spans="1:7" x14ac:dyDescent="0.25">
      <c r="A919" t="s">
        <v>1120</v>
      </c>
      <c r="B919" t="s">
        <v>901</v>
      </c>
      <c r="C919">
        <v>88</v>
      </c>
      <c r="D919" t="str">
        <f>VLOOKUP(A919,tax!$1:$1048576,7,1)</f>
        <v>Eukaryota</v>
      </c>
      <c r="E919" t="str">
        <f>VLOOKUP($A919,tax!$1:$1048576,8,1)</f>
        <v xml:space="preserve"> Metazoa</v>
      </c>
      <c r="F919" t="str">
        <f>VLOOKUP($A919,tax!$1:$1048576,9,1)</f>
        <v xml:space="preserve"> Ecdysozoa</v>
      </c>
      <c r="G919" t="str">
        <f>VLOOKUP($A919,tax!$1:$1048576,10,1)</f>
        <v xml:space="preserve"> Arthropoda</v>
      </c>
    </row>
    <row r="920" spans="1:7" x14ac:dyDescent="0.25">
      <c r="A920" t="s">
        <v>1120</v>
      </c>
      <c r="B920" t="s">
        <v>11</v>
      </c>
      <c r="C920">
        <v>59</v>
      </c>
      <c r="D920" t="str">
        <f>VLOOKUP(A920,tax!$1:$1048576,7,1)</f>
        <v>Eukaryota</v>
      </c>
      <c r="E920" t="str">
        <f>VLOOKUP($A920,tax!$1:$1048576,8,1)</f>
        <v xml:space="preserve"> Metazoa</v>
      </c>
      <c r="F920" t="str">
        <f>VLOOKUP($A920,tax!$1:$1048576,9,1)</f>
        <v xml:space="preserve"> Ecdysozoa</v>
      </c>
      <c r="G920" t="str">
        <f>VLOOKUP($A920,tax!$1:$1048576,10,1)</f>
        <v xml:space="preserve"> Arthropoda</v>
      </c>
    </row>
    <row r="921" spans="1:7" x14ac:dyDescent="0.25">
      <c r="A921" t="s">
        <v>1122</v>
      </c>
      <c r="B921" t="s">
        <v>81</v>
      </c>
      <c r="C921">
        <v>66</v>
      </c>
      <c r="D921" t="str">
        <f>VLOOKUP(A921,tax!$1:$1048576,7,1)</f>
        <v>Eukaryota</v>
      </c>
      <c r="E921" t="str">
        <f>VLOOKUP($A921,tax!$1:$1048576,8,1)</f>
        <v xml:space="preserve"> Metazoa</v>
      </c>
      <c r="F921" t="str">
        <f>VLOOKUP($A921,tax!$1:$1048576,9,1)</f>
        <v xml:space="preserve"> Ecdysozoa</v>
      </c>
      <c r="G921" t="str">
        <f>VLOOKUP($A921,tax!$1:$1048576,10,1)</f>
        <v xml:space="preserve"> Arthropoda</v>
      </c>
    </row>
    <row r="922" spans="1:7" x14ac:dyDescent="0.25">
      <c r="A922" t="s">
        <v>1122</v>
      </c>
      <c r="B922" t="s">
        <v>11</v>
      </c>
      <c r="C922">
        <v>60</v>
      </c>
      <c r="D922" t="str">
        <f>VLOOKUP(A922,tax!$1:$1048576,7,1)</f>
        <v>Eukaryota</v>
      </c>
      <c r="E922" t="str">
        <f>VLOOKUP($A922,tax!$1:$1048576,8,1)</f>
        <v xml:space="preserve"> Metazoa</v>
      </c>
      <c r="F922" t="str">
        <f>VLOOKUP($A922,tax!$1:$1048576,9,1)</f>
        <v xml:space="preserve"> Ecdysozoa</v>
      </c>
      <c r="G922" t="str">
        <f>VLOOKUP($A922,tax!$1:$1048576,10,1)</f>
        <v xml:space="preserve"> Arthropoda</v>
      </c>
    </row>
    <row r="923" spans="1:7" x14ac:dyDescent="0.25">
      <c r="A923" t="s">
        <v>1124</v>
      </c>
      <c r="B923" t="s">
        <v>11</v>
      </c>
      <c r="C923">
        <v>62</v>
      </c>
      <c r="D923" t="str">
        <f>VLOOKUP(A923,tax!$1:$1048576,7,1)</f>
        <v>Eukaryota</v>
      </c>
      <c r="E923" t="str">
        <f>VLOOKUP($A923,tax!$1:$1048576,8,1)</f>
        <v xml:space="preserve"> Metazoa</v>
      </c>
      <c r="F923" t="str">
        <f>VLOOKUP($A923,tax!$1:$1048576,9,1)</f>
        <v xml:space="preserve"> Ecdysozoa</v>
      </c>
      <c r="G923" t="str">
        <f>VLOOKUP($A923,tax!$1:$1048576,10,1)</f>
        <v xml:space="preserve"> Arthropoda</v>
      </c>
    </row>
    <row r="924" spans="1:7" x14ac:dyDescent="0.25">
      <c r="A924" t="s">
        <v>1124</v>
      </c>
      <c r="B924" t="s">
        <v>13</v>
      </c>
      <c r="C924">
        <v>105</v>
      </c>
      <c r="D924" t="str">
        <f>VLOOKUP(A924,tax!$1:$1048576,7,1)</f>
        <v>Eukaryota</v>
      </c>
      <c r="E924" t="str">
        <f>VLOOKUP($A924,tax!$1:$1048576,8,1)</f>
        <v xml:space="preserve"> Metazoa</v>
      </c>
      <c r="F924" t="str">
        <f>VLOOKUP($A924,tax!$1:$1048576,9,1)</f>
        <v xml:space="preserve"> Ecdysozoa</v>
      </c>
      <c r="G924" t="str">
        <f>VLOOKUP($A924,tax!$1:$1048576,10,1)</f>
        <v xml:space="preserve"> Arthropoda</v>
      </c>
    </row>
    <row r="925" spans="1:7" x14ac:dyDescent="0.25">
      <c r="A925" t="s">
        <v>1126</v>
      </c>
      <c r="B925" t="s">
        <v>81</v>
      </c>
      <c r="C925">
        <v>55</v>
      </c>
      <c r="D925" t="str">
        <f>VLOOKUP(A925,tax!$1:$1048576,7,1)</f>
        <v>Eukaryota</v>
      </c>
      <c r="E925" t="str">
        <f>VLOOKUP($A925,tax!$1:$1048576,8,1)</f>
        <v xml:space="preserve"> Metazoa</v>
      </c>
      <c r="F925" t="str">
        <f>VLOOKUP($A925,tax!$1:$1048576,9,1)</f>
        <v xml:space="preserve"> Ecdysozoa</v>
      </c>
      <c r="G925" t="str">
        <f>VLOOKUP($A925,tax!$1:$1048576,10,1)</f>
        <v xml:space="preserve"> Arthropoda</v>
      </c>
    </row>
    <row r="926" spans="1:7" x14ac:dyDescent="0.25">
      <c r="A926" t="s">
        <v>1126</v>
      </c>
      <c r="B926" t="s">
        <v>11</v>
      </c>
      <c r="C926">
        <v>60</v>
      </c>
      <c r="D926" t="str">
        <f>VLOOKUP(A926,tax!$1:$1048576,7,1)</f>
        <v>Eukaryota</v>
      </c>
      <c r="E926" t="str">
        <f>VLOOKUP($A926,tax!$1:$1048576,8,1)</f>
        <v xml:space="preserve"> Metazoa</v>
      </c>
      <c r="F926" t="str">
        <f>VLOOKUP($A926,tax!$1:$1048576,9,1)</f>
        <v xml:space="preserve"> Ecdysozoa</v>
      </c>
      <c r="G926" t="str">
        <f>VLOOKUP($A926,tax!$1:$1048576,10,1)</f>
        <v xml:space="preserve"> Arthropoda</v>
      </c>
    </row>
    <row r="927" spans="1:7" x14ac:dyDescent="0.25">
      <c r="A927" t="s">
        <v>1128</v>
      </c>
      <c r="B927" t="s">
        <v>11</v>
      </c>
      <c r="C927">
        <v>62</v>
      </c>
      <c r="D927" t="str">
        <f>VLOOKUP(A927,tax!$1:$1048576,7,1)</f>
        <v>Eukaryota</v>
      </c>
      <c r="E927" t="str">
        <f>VLOOKUP($A927,tax!$1:$1048576,8,1)</f>
        <v xml:space="preserve"> Metazoa</v>
      </c>
      <c r="F927" t="str">
        <f>VLOOKUP($A927,tax!$1:$1048576,9,1)</f>
        <v xml:space="preserve"> Ecdysozoa</v>
      </c>
      <c r="G927" t="str">
        <f>VLOOKUP($A927,tax!$1:$1048576,10,1)</f>
        <v xml:space="preserve"> Arthropoda</v>
      </c>
    </row>
    <row r="928" spans="1:7" x14ac:dyDescent="0.25">
      <c r="A928" t="s">
        <v>1128</v>
      </c>
      <c r="B928" t="s">
        <v>13</v>
      </c>
      <c r="C928">
        <v>105</v>
      </c>
      <c r="D928" t="str">
        <f>VLOOKUP(A928,tax!$1:$1048576,7,1)</f>
        <v>Eukaryota</v>
      </c>
      <c r="E928" t="str">
        <f>VLOOKUP($A928,tax!$1:$1048576,8,1)</f>
        <v xml:space="preserve"> Metazoa</v>
      </c>
      <c r="F928" t="str">
        <f>VLOOKUP($A928,tax!$1:$1048576,9,1)</f>
        <v xml:space="preserve"> Ecdysozoa</v>
      </c>
      <c r="G928" t="str">
        <f>VLOOKUP($A928,tax!$1:$1048576,10,1)</f>
        <v xml:space="preserve"> Arthropoda</v>
      </c>
    </row>
    <row r="929" spans="1:7" x14ac:dyDescent="0.25">
      <c r="A929" t="s">
        <v>1130</v>
      </c>
      <c r="B929" t="s">
        <v>81</v>
      </c>
      <c r="C929">
        <v>51</v>
      </c>
      <c r="D929" t="str">
        <f>VLOOKUP(A929,tax!$1:$1048576,7,1)</f>
        <v>Eukaryota</v>
      </c>
      <c r="E929" t="str">
        <f>VLOOKUP($A929,tax!$1:$1048576,8,1)</f>
        <v xml:space="preserve"> Metazoa</v>
      </c>
      <c r="F929" t="str">
        <f>VLOOKUP($A929,tax!$1:$1048576,9,1)</f>
        <v xml:space="preserve"> Ecdysozoa</v>
      </c>
      <c r="G929" t="str">
        <f>VLOOKUP($A929,tax!$1:$1048576,10,1)</f>
        <v xml:space="preserve"> Arthropoda</v>
      </c>
    </row>
    <row r="930" spans="1:7" x14ac:dyDescent="0.25">
      <c r="A930" t="s">
        <v>1130</v>
      </c>
      <c r="B930" t="s">
        <v>11</v>
      </c>
      <c r="C930">
        <v>47</v>
      </c>
      <c r="D930" t="str">
        <f>VLOOKUP(A930,tax!$1:$1048576,7,1)</f>
        <v>Eukaryota</v>
      </c>
      <c r="E930" t="str">
        <f>VLOOKUP($A930,tax!$1:$1048576,8,1)</f>
        <v xml:space="preserve"> Metazoa</v>
      </c>
      <c r="F930" t="str">
        <f>VLOOKUP($A930,tax!$1:$1048576,9,1)</f>
        <v xml:space="preserve"> Ecdysozoa</v>
      </c>
      <c r="G930" t="str">
        <f>VLOOKUP($A930,tax!$1:$1048576,10,1)</f>
        <v xml:space="preserve"> Arthropoda</v>
      </c>
    </row>
    <row r="931" spans="1:7" x14ac:dyDescent="0.25">
      <c r="A931" t="s">
        <v>1132</v>
      </c>
      <c r="B931" t="s">
        <v>11</v>
      </c>
      <c r="C931">
        <v>62</v>
      </c>
      <c r="D931" t="str">
        <f>VLOOKUP(A931,tax!$1:$1048576,7,1)</f>
        <v>Eukaryota</v>
      </c>
      <c r="E931" t="str">
        <f>VLOOKUP($A931,tax!$1:$1048576,8,1)</f>
        <v xml:space="preserve"> Metazoa</v>
      </c>
      <c r="F931" t="str">
        <f>VLOOKUP($A931,tax!$1:$1048576,9,1)</f>
        <v xml:space="preserve"> Ecdysozoa</v>
      </c>
      <c r="G931" t="str">
        <f>VLOOKUP($A931,tax!$1:$1048576,10,1)</f>
        <v xml:space="preserve"> Arthropoda</v>
      </c>
    </row>
    <row r="932" spans="1:7" x14ac:dyDescent="0.25">
      <c r="A932" t="s">
        <v>1132</v>
      </c>
      <c r="B932" t="s">
        <v>26</v>
      </c>
      <c r="C932">
        <v>94</v>
      </c>
      <c r="D932" t="str">
        <f>VLOOKUP(A932,tax!$1:$1048576,7,1)</f>
        <v>Eukaryota</v>
      </c>
      <c r="E932" t="str">
        <f>VLOOKUP($A932,tax!$1:$1048576,8,1)</f>
        <v xml:space="preserve"> Metazoa</v>
      </c>
      <c r="F932" t="str">
        <f>VLOOKUP($A932,tax!$1:$1048576,9,1)</f>
        <v xml:space="preserve"> Ecdysozoa</v>
      </c>
      <c r="G932" t="str">
        <f>VLOOKUP($A932,tax!$1:$1048576,10,1)</f>
        <v xml:space="preserve"> Arthropoda</v>
      </c>
    </row>
    <row r="933" spans="1:7" x14ac:dyDescent="0.25">
      <c r="A933" t="s">
        <v>1134</v>
      </c>
      <c r="B933" t="s">
        <v>11</v>
      </c>
      <c r="C933">
        <v>62</v>
      </c>
      <c r="D933" t="str">
        <f>VLOOKUP(A933,tax!$1:$1048576,7,1)</f>
        <v>Eukaryota</v>
      </c>
      <c r="E933" t="str">
        <f>VLOOKUP($A933,tax!$1:$1048576,8,1)</f>
        <v xml:space="preserve"> Metazoa</v>
      </c>
      <c r="F933" t="str">
        <f>VLOOKUP($A933,tax!$1:$1048576,9,1)</f>
        <v xml:space="preserve"> Ecdysozoa</v>
      </c>
      <c r="G933" t="str">
        <f>VLOOKUP($A933,tax!$1:$1048576,10,1)</f>
        <v xml:space="preserve"> Arthropoda</v>
      </c>
    </row>
    <row r="934" spans="1:7" x14ac:dyDescent="0.25">
      <c r="A934" t="s">
        <v>1136</v>
      </c>
      <c r="B934" t="s">
        <v>11</v>
      </c>
      <c r="C934">
        <v>62</v>
      </c>
      <c r="D934" t="str">
        <f>VLOOKUP(A934,tax!$1:$1048576,7,1)</f>
        <v>Eukaryota</v>
      </c>
      <c r="E934" t="str">
        <f>VLOOKUP($A934,tax!$1:$1048576,8,1)</f>
        <v xml:space="preserve"> Metazoa</v>
      </c>
      <c r="F934" t="str">
        <f>VLOOKUP($A934,tax!$1:$1048576,9,1)</f>
        <v xml:space="preserve"> Ecdysozoa</v>
      </c>
      <c r="G934" t="str">
        <f>VLOOKUP($A934,tax!$1:$1048576,10,1)</f>
        <v xml:space="preserve"> Arthropoda</v>
      </c>
    </row>
    <row r="935" spans="1:7" x14ac:dyDescent="0.25">
      <c r="A935" t="s">
        <v>1136</v>
      </c>
      <c r="B935" t="s">
        <v>26</v>
      </c>
      <c r="C935">
        <v>95</v>
      </c>
      <c r="D935" t="str">
        <f>VLOOKUP(A935,tax!$1:$1048576,7,1)</f>
        <v>Eukaryota</v>
      </c>
      <c r="E935" t="str">
        <f>VLOOKUP($A935,tax!$1:$1048576,8,1)</f>
        <v xml:space="preserve"> Metazoa</v>
      </c>
      <c r="F935" t="str">
        <f>VLOOKUP($A935,tax!$1:$1048576,9,1)</f>
        <v xml:space="preserve"> Ecdysozoa</v>
      </c>
      <c r="G935" t="str">
        <f>VLOOKUP($A935,tax!$1:$1048576,10,1)</f>
        <v xml:space="preserve"> Arthropoda</v>
      </c>
    </row>
    <row r="936" spans="1:7" x14ac:dyDescent="0.25">
      <c r="A936" t="s">
        <v>1138</v>
      </c>
      <c r="B936" t="s">
        <v>11</v>
      </c>
      <c r="C936">
        <v>62</v>
      </c>
      <c r="D936" t="str">
        <f>VLOOKUP(A936,tax!$1:$1048576,7,1)</f>
        <v>Eukaryota</v>
      </c>
      <c r="E936" t="str">
        <f>VLOOKUP($A936,tax!$1:$1048576,8,1)</f>
        <v xml:space="preserve"> Metazoa</v>
      </c>
      <c r="F936" t="str">
        <f>VLOOKUP($A936,tax!$1:$1048576,9,1)</f>
        <v xml:space="preserve"> Ecdysozoa</v>
      </c>
      <c r="G936" t="str">
        <f>VLOOKUP($A936,tax!$1:$1048576,10,1)</f>
        <v xml:space="preserve"> Arthropoda</v>
      </c>
    </row>
    <row r="937" spans="1:7" x14ac:dyDescent="0.25">
      <c r="A937" t="s">
        <v>1138</v>
      </c>
      <c r="B937" t="s">
        <v>32</v>
      </c>
      <c r="C937">
        <v>96</v>
      </c>
      <c r="D937" t="str">
        <f>VLOOKUP(A937,tax!$1:$1048576,7,1)</f>
        <v>Eukaryota</v>
      </c>
      <c r="E937" t="str">
        <f>VLOOKUP($A937,tax!$1:$1048576,8,1)</f>
        <v xml:space="preserve"> Metazoa</v>
      </c>
      <c r="F937" t="str">
        <f>VLOOKUP($A937,tax!$1:$1048576,9,1)</f>
        <v xml:space="preserve"> Ecdysozoa</v>
      </c>
      <c r="G937" t="str">
        <f>VLOOKUP($A937,tax!$1:$1048576,10,1)</f>
        <v xml:space="preserve"> Arthropoda</v>
      </c>
    </row>
    <row r="938" spans="1:7" x14ac:dyDescent="0.25">
      <c r="A938" t="s">
        <v>1140</v>
      </c>
      <c r="B938" t="s">
        <v>11</v>
      </c>
      <c r="C938">
        <v>62</v>
      </c>
      <c r="D938" t="str">
        <f>VLOOKUP(A938,tax!$1:$1048576,7,1)</f>
        <v>Eukaryota</v>
      </c>
      <c r="E938" t="str">
        <f>VLOOKUP($A938,tax!$1:$1048576,8,1)</f>
        <v xml:space="preserve"> Metazoa</v>
      </c>
      <c r="F938" t="str">
        <f>VLOOKUP($A938,tax!$1:$1048576,9,1)</f>
        <v xml:space="preserve"> Ecdysozoa</v>
      </c>
      <c r="G938" t="str">
        <f>VLOOKUP($A938,tax!$1:$1048576,10,1)</f>
        <v xml:space="preserve"> Arthropoda</v>
      </c>
    </row>
    <row r="939" spans="1:7" x14ac:dyDescent="0.25">
      <c r="A939" t="s">
        <v>1140</v>
      </c>
      <c r="B939" t="s">
        <v>32</v>
      </c>
      <c r="C939">
        <v>99</v>
      </c>
      <c r="D939" t="str">
        <f>VLOOKUP(A939,tax!$1:$1048576,7,1)</f>
        <v>Eukaryota</v>
      </c>
      <c r="E939" t="str">
        <f>VLOOKUP($A939,tax!$1:$1048576,8,1)</f>
        <v xml:space="preserve"> Metazoa</v>
      </c>
      <c r="F939" t="str">
        <f>VLOOKUP($A939,tax!$1:$1048576,9,1)</f>
        <v xml:space="preserve"> Ecdysozoa</v>
      </c>
      <c r="G939" t="str">
        <f>VLOOKUP($A939,tax!$1:$1048576,10,1)</f>
        <v xml:space="preserve"> Arthropoda</v>
      </c>
    </row>
    <row r="940" spans="1:7" x14ac:dyDescent="0.25">
      <c r="A940" t="s">
        <v>1142</v>
      </c>
      <c r="B940" t="s">
        <v>11</v>
      </c>
      <c r="C940">
        <v>60</v>
      </c>
      <c r="D940" t="str">
        <f>VLOOKUP(A940,tax!$1:$1048576,7,1)</f>
        <v>Eukaryota</v>
      </c>
      <c r="E940" t="str">
        <f>VLOOKUP($A940,tax!$1:$1048576,8,1)</f>
        <v xml:space="preserve"> Metazoa</v>
      </c>
      <c r="F940" t="str">
        <f>VLOOKUP($A940,tax!$1:$1048576,9,1)</f>
        <v xml:space="preserve"> Ecdysozoa</v>
      </c>
      <c r="G940" t="str">
        <f>VLOOKUP($A940,tax!$1:$1048576,10,1)</f>
        <v xml:space="preserve"> Arthropoda</v>
      </c>
    </row>
    <row r="941" spans="1:7" x14ac:dyDescent="0.25">
      <c r="A941" t="s">
        <v>1144</v>
      </c>
      <c r="B941" t="s">
        <v>11</v>
      </c>
      <c r="C941">
        <v>62</v>
      </c>
      <c r="D941" t="str">
        <f>VLOOKUP(A941,tax!$1:$1048576,7,1)</f>
        <v>Eukaryota</v>
      </c>
      <c r="E941" t="str">
        <f>VLOOKUP($A941,tax!$1:$1048576,8,1)</f>
        <v xml:space="preserve"> Metazoa</v>
      </c>
      <c r="F941" t="str">
        <f>VLOOKUP($A941,tax!$1:$1048576,9,1)</f>
        <v xml:space="preserve"> Ecdysozoa</v>
      </c>
      <c r="G941" t="str">
        <f>VLOOKUP($A941,tax!$1:$1048576,10,1)</f>
        <v xml:space="preserve"> Arthropoda</v>
      </c>
    </row>
    <row r="942" spans="1:7" x14ac:dyDescent="0.25">
      <c r="A942" t="s">
        <v>1144</v>
      </c>
      <c r="B942" t="s">
        <v>13</v>
      </c>
      <c r="C942">
        <v>105</v>
      </c>
      <c r="D942" t="str">
        <f>VLOOKUP(A942,tax!$1:$1048576,7,1)</f>
        <v>Eukaryota</v>
      </c>
      <c r="E942" t="str">
        <f>VLOOKUP($A942,tax!$1:$1048576,8,1)</f>
        <v xml:space="preserve"> Metazoa</v>
      </c>
      <c r="F942" t="str">
        <f>VLOOKUP($A942,tax!$1:$1048576,9,1)</f>
        <v xml:space="preserve"> Ecdysozoa</v>
      </c>
      <c r="G942" t="str">
        <f>VLOOKUP($A942,tax!$1:$1048576,10,1)</f>
        <v xml:space="preserve"> Arthropoda</v>
      </c>
    </row>
    <row r="943" spans="1:7" x14ac:dyDescent="0.25">
      <c r="A943" t="s">
        <v>1146</v>
      </c>
      <c r="B943" t="s">
        <v>11</v>
      </c>
      <c r="C943">
        <v>62</v>
      </c>
      <c r="D943" t="str">
        <f>VLOOKUP(A943,tax!$1:$1048576,7,1)</f>
        <v>Eukaryota</v>
      </c>
      <c r="E943" t="str">
        <f>VLOOKUP($A943,tax!$1:$1048576,8,1)</f>
        <v xml:space="preserve"> Metazoa</v>
      </c>
      <c r="F943" t="str">
        <f>VLOOKUP($A943,tax!$1:$1048576,9,1)</f>
        <v xml:space="preserve"> Ecdysozoa</v>
      </c>
      <c r="G943" t="str">
        <f>VLOOKUP($A943,tax!$1:$1048576,10,1)</f>
        <v xml:space="preserve"> Arthropoda</v>
      </c>
    </row>
    <row r="944" spans="1:7" x14ac:dyDescent="0.25">
      <c r="A944" t="s">
        <v>1148</v>
      </c>
      <c r="B944" t="s">
        <v>11</v>
      </c>
      <c r="C944">
        <v>62</v>
      </c>
      <c r="D944" t="str">
        <f>VLOOKUP(A944,tax!$1:$1048576,7,1)</f>
        <v>Eukaryota</v>
      </c>
      <c r="E944" t="str">
        <f>VLOOKUP($A944,tax!$1:$1048576,8,1)</f>
        <v xml:space="preserve"> Metazoa</v>
      </c>
      <c r="F944" t="str">
        <f>VLOOKUP($A944,tax!$1:$1048576,9,1)</f>
        <v xml:space="preserve"> Ecdysozoa</v>
      </c>
      <c r="G944" t="str">
        <f>VLOOKUP($A944,tax!$1:$1048576,10,1)</f>
        <v xml:space="preserve"> Arthropoda</v>
      </c>
    </row>
    <row r="945" spans="1:7" x14ac:dyDescent="0.25">
      <c r="A945" t="s">
        <v>1150</v>
      </c>
      <c r="B945" t="s">
        <v>901</v>
      </c>
      <c r="C945">
        <v>91</v>
      </c>
      <c r="D945" t="str">
        <f>VLOOKUP(A945,tax!$1:$1048576,7,1)</f>
        <v>Eukaryota</v>
      </c>
      <c r="E945" t="str">
        <f>VLOOKUP($A945,tax!$1:$1048576,8,1)</f>
        <v xml:space="preserve"> Metazoa</v>
      </c>
      <c r="F945" t="str">
        <f>VLOOKUP($A945,tax!$1:$1048576,9,1)</f>
        <v xml:space="preserve"> Ecdysozoa</v>
      </c>
      <c r="G945" t="str">
        <f>VLOOKUP($A945,tax!$1:$1048576,10,1)</f>
        <v xml:space="preserve"> Arthropoda</v>
      </c>
    </row>
    <row r="946" spans="1:7" x14ac:dyDescent="0.25">
      <c r="A946" t="s">
        <v>1150</v>
      </c>
      <c r="B946" t="s">
        <v>11</v>
      </c>
      <c r="C946">
        <v>59</v>
      </c>
      <c r="D946" t="str">
        <f>VLOOKUP(A946,tax!$1:$1048576,7,1)</f>
        <v>Eukaryota</v>
      </c>
      <c r="E946" t="str">
        <f>VLOOKUP($A946,tax!$1:$1048576,8,1)</f>
        <v xml:space="preserve"> Metazoa</v>
      </c>
      <c r="F946" t="str">
        <f>VLOOKUP($A946,tax!$1:$1048576,9,1)</f>
        <v xml:space="preserve"> Ecdysozoa</v>
      </c>
      <c r="G946" t="str">
        <f>VLOOKUP($A946,tax!$1:$1048576,10,1)</f>
        <v xml:space="preserve"> Arthropoda</v>
      </c>
    </row>
    <row r="947" spans="1:7" x14ac:dyDescent="0.25">
      <c r="A947" t="s">
        <v>1152</v>
      </c>
      <c r="B947" t="s">
        <v>81</v>
      </c>
      <c r="C947">
        <v>55</v>
      </c>
      <c r="D947" t="str">
        <f>VLOOKUP(A947,tax!$1:$1048576,7,1)</f>
        <v>Eukaryota</v>
      </c>
      <c r="E947" t="str">
        <f>VLOOKUP($A947,tax!$1:$1048576,8,1)</f>
        <v xml:space="preserve"> Metazoa</v>
      </c>
      <c r="F947" t="str">
        <f>VLOOKUP($A947,tax!$1:$1048576,9,1)</f>
        <v xml:space="preserve"> Ecdysozoa</v>
      </c>
      <c r="G947" t="str">
        <f>VLOOKUP($A947,tax!$1:$1048576,10,1)</f>
        <v xml:space="preserve"> Arthropoda</v>
      </c>
    </row>
    <row r="948" spans="1:7" x14ac:dyDescent="0.25">
      <c r="A948" t="s">
        <v>1152</v>
      </c>
      <c r="B948" t="s">
        <v>11</v>
      </c>
      <c r="C948">
        <v>60</v>
      </c>
      <c r="D948" t="str">
        <f>VLOOKUP(A948,tax!$1:$1048576,7,1)</f>
        <v>Eukaryota</v>
      </c>
      <c r="E948" t="str">
        <f>VLOOKUP($A948,tax!$1:$1048576,8,1)</f>
        <v xml:space="preserve"> Metazoa</v>
      </c>
      <c r="F948" t="str">
        <f>VLOOKUP($A948,tax!$1:$1048576,9,1)</f>
        <v xml:space="preserve"> Ecdysozoa</v>
      </c>
      <c r="G948" t="str">
        <f>VLOOKUP($A948,tax!$1:$1048576,10,1)</f>
        <v xml:space="preserve"> Arthropoda</v>
      </c>
    </row>
    <row r="949" spans="1:7" x14ac:dyDescent="0.25">
      <c r="A949" t="s">
        <v>1154</v>
      </c>
      <c r="B949" t="s">
        <v>81</v>
      </c>
      <c r="C949">
        <v>51</v>
      </c>
      <c r="D949" t="str">
        <f>VLOOKUP(A949,tax!$1:$1048576,7,1)</f>
        <v>Eukaryota</v>
      </c>
      <c r="E949" t="str">
        <f>VLOOKUP($A949,tax!$1:$1048576,8,1)</f>
        <v xml:space="preserve"> Metazoa</v>
      </c>
      <c r="F949" t="str">
        <f>VLOOKUP($A949,tax!$1:$1048576,9,1)</f>
        <v xml:space="preserve"> Ecdysozoa</v>
      </c>
      <c r="G949" t="str">
        <f>VLOOKUP($A949,tax!$1:$1048576,10,1)</f>
        <v xml:space="preserve"> Arthropoda</v>
      </c>
    </row>
    <row r="950" spans="1:7" x14ac:dyDescent="0.25">
      <c r="A950" t="s">
        <v>1154</v>
      </c>
      <c r="B950" t="s">
        <v>11</v>
      </c>
      <c r="C950">
        <v>59</v>
      </c>
      <c r="D950" t="str">
        <f>VLOOKUP(A950,tax!$1:$1048576,7,1)</f>
        <v>Eukaryota</v>
      </c>
      <c r="E950" t="str">
        <f>VLOOKUP($A950,tax!$1:$1048576,8,1)</f>
        <v xml:space="preserve"> Metazoa</v>
      </c>
      <c r="F950" t="str">
        <f>VLOOKUP($A950,tax!$1:$1048576,9,1)</f>
        <v xml:space="preserve"> Ecdysozoa</v>
      </c>
      <c r="G950" t="str">
        <f>VLOOKUP($A950,tax!$1:$1048576,10,1)</f>
        <v xml:space="preserve"> Arthropoda</v>
      </c>
    </row>
    <row r="951" spans="1:7" x14ac:dyDescent="0.25">
      <c r="A951" t="s">
        <v>1156</v>
      </c>
      <c r="B951" t="s">
        <v>11</v>
      </c>
      <c r="C951">
        <v>62</v>
      </c>
      <c r="D951" t="str">
        <f>VLOOKUP(A951,tax!$1:$1048576,7,1)</f>
        <v>Eukaryota</v>
      </c>
      <c r="E951" t="str">
        <f>VLOOKUP($A951,tax!$1:$1048576,8,1)</f>
        <v xml:space="preserve"> Metazoa</v>
      </c>
      <c r="F951" t="str">
        <f>VLOOKUP($A951,tax!$1:$1048576,9,1)</f>
        <v xml:space="preserve"> Ecdysozoa</v>
      </c>
      <c r="G951" t="str">
        <f>VLOOKUP($A951,tax!$1:$1048576,10,1)</f>
        <v xml:space="preserve"> Arthropoda</v>
      </c>
    </row>
    <row r="952" spans="1:7" x14ac:dyDescent="0.25">
      <c r="A952" t="s">
        <v>1158</v>
      </c>
      <c r="B952" t="s">
        <v>11</v>
      </c>
      <c r="C952">
        <v>62</v>
      </c>
      <c r="D952" t="str">
        <f>VLOOKUP(A952,tax!$1:$1048576,7,1)</f>
        <v>Eukaryota</v>
      </c>
      <c r="E952" t="str">
        <f>VLOOKUP($A952,tax!$1:$1048576,8,1)</f>
        <v xml:space="preserve"> Metazoa</v>
      </c>
      <c r="F952" t="str">
        <f>VLOOKUP($A952,tax!$1:$1048576,9,1)</f>
        <v xml:space="preserve"> Ecdysozoa</v>
      </c>
      <c r="G952" t="str">
        <f>VLOOKUP($A952,tax!$1:$1048576,10,1)</f>
        <v xml:space="preserve"> Arthropoda</v>
      </c>
    </row>
    <row r="953" spans="1:7" x14ac:dyDescent="0.25">
      <c r="A953" t="s">
        <v>1158</v>
      </c>
      <c r="B953" t="s">
        <v>13</v>
      </c>
      <c r="C953">
        <v>105</v>
      </c>
      <c r="D953" t="str">
        <f>VLOOKUP(A953,tax!$1:$1048576,7,1)</f>
        <v>Eukaryota</v>
      </c>
      <c r="E953" t="str">
        <f>VLOOKUP($A953,tax!$1:$1048576,8,1)</f>
        <v xml:space="preserve"> Metazoa</v>
      </c>
      <c r="F953" t="str">
        <f>VLOOKUP($A953,tax!$1:$1048576,9,1)</f>
        <v xml:space="preserve"> Ecdysozoa</v>
      </c>
      <c r="G953" t="str">
        <f>VLOOKUP($A953,tax!$1:$1048576,10,1)</f>
        <v xml:space="preserve"> Arthropoda</v>
      </c>
    </row>
    <row r="954" spans="1:7" x14ac:dyDescent="0.25">
      <c r="A954" t="s">
        <v>1160</v>
      </c>
      <c r="B954" t="s">
        <v>11</v>
      </c>
      <c r="C954">
        <v>62</v>
      </c>
      <c r="D954" t="str">
        <f>VLOOKUP(A954,tax!$1:$1048576,7,1)</f>
        <v>Eukaryota</v>
      </c>
      <c r="E954" t="str">
        <f>VLOOKUP($A954,tax!$1:$1048576,8,1)</f>
        <v xml:space="preserve"> Metazoa</v>
      </c>
      <c r="F954" t="str">
        <f>VLOOKUP($A954,tax!$1:$1048576,9,1)</f>
        <v xml:space="preserve"> Ecdysozoa</v>
      </c>
      <c r="G954" t="str">
        <f>VLOOKUP($A954,tax!$1:$1048576,10,1)</f>
        <v xml:space="preserve"> Arthropoda</v>
      </c>
    </row>
    <row r="955" spans="1:7" x14ac:dyDescent="0.25">
      <c r="A955" t="s">
        <v>1160</v>
      </c>
      <c r="B955" t="s">
        <v>26</v>
      </c>
      <c r="C955">
        <v>94</v>
      </c>
      <c r="D955" t="str">
        <f>VLOOKUP(A955,tax!$1:$1048576,7,1)</f>
        <v>Eukaryota</v>
      </c>
      <c r="E955" t="str">
        <f>VLOOKUP($A955,tax!$1:$1048576,8,1)</f>
        <v xml:space="preserve"> Metazoa</v>
      </c>
      <c r="F955" t="str">
        <f>VLOOKUP($A955,tax!$1:$1048576,9,1)</f>
        <v xml:space="preserve"> Ecdysozoa</v>
      </c>
      <c r="G955" t="str">
        <f>VLOOKUP($A955,tax!$1:$1048576,10,1)</f>
        <v xml:space="preserve"> Arthropoda</v>
      </c>
    </row>
    <row r="956" spans="1:7" x14ac:dyDescent="0.25">
      <c r="A956" t="s">
        <v>1162</v>
      </c>
      <c r="B956" t="s">
        <v>81</v>
      </c>
      <c r="C956">
        <v>72</v>
      </c>
      <c r="D956" t="str">
        <f>VLOOKUP(A956,tax!$1:$1048576,7,1)</f>
        <v>Eukaryota</v>
      </c>
      <c r="E956" t="str">
        <f>VLOOKUP($A956,tax!$1:$1048576,8,1)</f>
        <v xml:space="preserve"> Metazoa</v>
      </c>
      <c r="F956" t="str">
        <f>VLOOKUP($A956,tax!$1:$1048576,9,1)</f>
        <v xml:space="preserve"> Ecdysozoa</v>
      </c>
      <c r="G956" t="str">
        <f>VLOOKUP($A956,tax!$1:$1048576,10,1)</f>
        <v xml:space="preserve"> Arthropoda</v>
      </c>
    </row>
    <row r="957" spans="1:7" x14ac:dyDescent="0.25">
      <c r="A957" t="s">
        <v>1162</v>
      </c>
      <c r="B957" t="s">
        <v>11</v>
      </c>
      <c r="C957">
        <v>60</v>
      </c>
      <c r="D957" t="str">
        <f>VLOOKUP(A957,tax!$1:$1048576,7,1)</f>
        <v>Eukaryota</v>
      </c>
      <c r="E957" t="str">
        <f>VLOOKUP($A957,tax!$1:$1048576,8,1)</f>
        <v xml:space="preserve"> Metazoa</v>
      </c>
      <c r="F957" t="str">
        <f>VLOOKUP($A957,tax!$1:$1048576,9,1)</f>
        <v xml:space="preserve"> Ecdysozoa</v>
      </c>
      <c r="G957" t="str">
        <f>VLOOKUP($A957,tax!$1:$1048576,10,1)</f>
        <v xml:space="preserve"> Arthropoda</v>
      </c>
    </row>
    <row r="958" spans="1:7" x14ac:dyDescent="0.25">
      <c r="A958" t="s">
        <v>1164</v>
      </c>
      <c r="B958" t="s">
        <v>11</v>
      </c>
      <c r="C958">
        <v>62</v>
      </c>
      <c r="D958" t="str">
        <f>VLOOKUP(A958,tax!$1:$1048576,7,1)</f>
        <v>Eukaryota</v>
      </c>
      <c r="E958" t="str">
        <f>VLOOKUP($A958,tax!$1:$1048576,8,1)</f>
        <v xml:space="preserve"> Metazoa</v>
      </c>
      <c r="F958" t="str">
        <f>VLOOKUP($A958,tax!$1:$1048576,9,1)</f>
        <v xml:space="preserve"> Ecdysozoa</v>
      </c>
      <c r="G958" t="str">
        <f>VLOOKUP($A958,tax!$1:$1048576,10,1)</f>
        <v xml:space="preserve"> Arthropoda</v>
      </c>
    </row>
    <row r="959" spans="1:7" x14ac:dyDescent="0.25">
      <c r="A959" t="s">
        <v>1164</v>
      </c>
      <c r="B959" t="s">
        <v>32</v>
      </c>
      <c r="C959">
        <v>96</v>
      </c>
      <c r="D959" t="str">
        <f>VLOOKUP(A959,tax!$1:$1048576,7,1)</f>
        <v>Eukaryota</v>
      </c>
      <c r="E959" t="str">
        <f>VLOOKUP($A959,tax!$1:$1048576,8,1)</f>
        <v xml:space="preserve"> Metazoa</v>
      </c>
      <c r="F959" t="str">
        <f>VLOOKUP($A959,tax!$1:$1048576,9,1)</f>
        <v xml:space="preserve"> Ecdysozoa</v>
      </c>
      <c r="G959" t="str">
        <f>VLOOKUP($A959,tax!$1:$1048576,10,1)</f>
        <v xml:space="preserve"> Arthropoda</v>
      </c>
    </row>
    <row r="960" spans="1:7" x14ac:dyDescent="0.25">
      <c r="A960" t="s">
        <v>1166</v>
      </c>
      <c r="B960" t="s">
        <v>11</v>
      </c>
      <c r="C960">
        <v>62</v>
      </c>
      <c r="D960" t="str">
        <f>VLOOKUP(A960,tax!$1:$1048576,7,1)</f>
        <v>Eukaryota</v>
      </c>
      <c r="E960" t="str">
        <f>VLOOKUP($A960,tax!$1:$1048576,8,1)</f>
        <v xml:space="preserve"> Metazoa</v>
      </c>
      <c r="F960" t="str">
        <f>VLOOKUP($A960,tax!$1:$1048576,9,1)</f>
        <v xml:space="preserve"> Ecdysozoa</v>
      </c>
      <c r="G960" t="str">
        <f>VLOOKUP($A960,tax!$1:$1048576,10,1)</f>
        <v xml:space="preserve"> Arthropoda</v>
      </c>
    </row>
    <row r="961" spans="1:7" x14ac:dyDescent="0.25">
      <c r="A961" t="s">
        <v>1166</v>
      </c>
      <c r="B961" t="s">
        <v>32</v>
      </c>
      <c r="C961">
        <v>99</v>
      </c>
      <c r="D961" t="str">
        <f>VLOOKUP(A961,tax!$1:$1048576,7,1)</f>
        <v>Eukaryota</v>
      </c>
      <c r="E961" t="str">
        <f>VLOOKUP($A961,tax!$1:$1048576,8,1)</f>
        <v xml:space="preserve"> Metazoa</v>
      </c>
      <c r="F961" t="str">
        <f>VLOOKUP($A961,tax!$1:$1048576,9,1)</f>
        <v xml:space="preserve"> Ecdysozoa</v>
      </c>
      <c r="G961" t="str">
        <f>VLOOKUP($A961,tax!$1:$1048576,10,1)</f>
        <v xml:space="preserve"> Arthropoda</v>
      </c>
    </row>
    <row r="962" spans="1:7" x14ac:dyDescent="0.25">
      <c r="A962" t="s">
        <v>1168</v>
      </c>
      <c r="B962" t="s">
        <v>11</v>
      </c>
      <c r="C962">
        <v>59</v>
      </c>
      <c r="D962" t="str">
        <f>VLOOKUP(A962,tax!$1:$1048576,7,1)</f>
        <v>Eukaryota</v>
      </c>
      <c r="E962" t="str">
        <f>VLOOKUP($A962,tax!$1:$1048576,8,1)</f>
        <v xml:space="preserve"> Metazoa</v>
      </c>
      <c r="F962" t="str">
        <f>VLOOKUP($A962,tax!$1:$1048576,9,1)</f>
        <v xml:space="preserve"> Ecdysozoa</v>
      </c>
      <c r="G962" t="str">
        <f>VLOOKUP($A962,tax!$1:$1048576,10,1)</f>
        <v xml:space="preserve"> Arthropoda</v>
      </c>
    </row>
    <row r="963" spans="1:7" x14ac:dyDescent="0.25">
      <c r="A963" t="s">
        <v>1170</v>
      </c>
      <c r="B963" t="s">
        <v>11</v>
      </c>
      <c r="C963">
        <v>62</v>
      </c>
      <c r="D963" t="str">
        <f>VLOOKUP(A963,tax!$1:$1048576,7,1)</f>
        <v>Eukaryota</v>
      </c>
      <c r="E963" t="str">
        <f>VLOOKUP($A963,tax!$1:$1048576,8,1)</f>
        <v xml:space="preserve"> Metazoa</v>
      </c>
      <c r="F963" t="str">
        <f>VLOOKUP($A963,tax!$1:$1048576,9,1)</f>
        <v xml:space="preserve"> Ecdysozoa</v>
      </c>
      <c r="G963" t="str">
        <f>VLOOKUP($A963,tax!$1:$1048576,10,1)</f>
        <v xml:space="preserve"> Arthropoda</v>
      </c>
    </row>
    <row r="964" spans="1:7" x14ac:dyDescent="0.25">
      <c r="A964" t="s">
        <v>1172</v>
      </c>
      <c r="B964" t="s">
        <v>81</v>
      </c>
      <c r="C964">
        <v>55</v>
      </c>
      <c r="D964" t="str">
        <f>VLOOKUP(A964,tax!$1:$1048576,7,1)</f>
        <v>Eukaryota</v>
      </c>
      <c r="E964" t="str">
        <f>VLOOKUP($A964,tax!$1:$1048576,8,1)</f>
        <v xml:space="preserve"> Metazoa</v>
      </c>
      <c r="F964" t="str">
        <f>VLOOKUP($A964,tax!$1:$1048576,9,1)</f>
        <v xml:space="preserve"> Ecdysozoa</v>
      </c>
      <c r="G964" t="str">
        <f>VLOOKUP($A964,tax!$1:$1048576,10,1)</f>
        <v xml:space="preserve"> Arthropoda</v>
      </c>
    </row>
    <row r="965" spans="1:7" x14ac:dyDescent="0.25">
      <c r="A965" t="s">
        <v>1172</v>
      </c>
      <c r="B965" t="s">
        <v>11</v>
      </c>
      <c r="C965">
        <v>60</v>
      </c>
      <c r="D965" t="str">
        <f>VLOOKUP(A965,tax!$1:$1048576,7,1)</f>
        <v>Eukaryota</v>
      </c>
      <c r="E965" t="str">
        <f>VLOOKUP($A965,tax!$1:$1048576,8,1)</f>
        <v xml:space="preserve"> Metazoa</v>
      </c>
      <c r="F965" t="str">
        <f>VLOOKUP($A965,tax!$1:$1048576,9,1)</f>
        <v xml:space="preserve"> Ecdysozoa</v>
      </c>
      <c r="G965" t="str">
        <f>VLOOKUP($A965,tax!$1:$1048576,10,1)</f>
        <v xml:space="preserve"> Arthropoda</v>
      </c>
    </row>
    <row r="966" spans="1:7" x14ac:dyDescent="0.25">
      <c r="A966" t="s">
        <v>1174</v>
      </c>
      <c r="B966" t="s">
        <v>11</v>
      </c>
      <c r="C966">
        <v>62</v>
      </c>
      <c r="D966" t="str">
        <f>VLOOKUP(A966,tax!$1:$1048576,7,1)</f>
        <v>Eukaryota</v>
      </c>
      <c r="E966" t="str">
        <f>VLOOKUP($A966,tax!$1:$1048576,8,1)</f>
        <v xml:space="preserve"> Metazoa</v>
      </c>
      <c r="F966" t="str">
        <f>VLOOKUP($A966,tax!$1:$1048576,9,1)</f>
        <v xml:space="preserve"> Ecdysozoa</v>
      </c>
      <c r="G966" t="str">
        <f>VLOOKUP($A966,tax!$1:$1048576,10,1)</f>
        <v xml:space="preserve"> Arthropoda</v>
      </c>
    </row>
    <row r="967" spans="1:7" x14ac:dyDescent="0.25">
      <c r="A967" t="s">
        <v>1174</v>
      </c>
      <c r="B967" t="s">
        <v>13</v>
      </c>
      <c r="C967">
        <v>105</v>
      </c>
      <c r="D967" t="str">
        <f>VLOOKUP(A967,tax!$1:$1048576,7,1)</f>
        <v>Eukaryota</v>
      </c>
      <c r="E967" t="str">
        <f>VLOOKUP($A967,tax!$1:$1048576,8,1)</f>
        <v xml:space="preserve"> Metazoa</v>
      </c>
      <c r="F967" t="str">
        <f>VLOOKUP($A967,tax!$1:$1048576,9,1)</f>
        <v xml:space="preserve"> Ecdysozoa</v>
      </c>
      <c r="G967" t="str">
        <f>VLOOKUP($A967,tax!$1:$1048576,10,1)</f>
        <v xml:space="preserve"> Arthropoda</v>
      </c>
    </row>
    <row r="968" spans="1:7" x14ac:dyDescent="0.25">
      <c r="A968" t="s">
        <v>1176</v>
      </c>
      <c r="B968" t="s">
        <v>11</v>
      </c>
      <c r="C968">
        <v>62</v>
      </c>
      <c r="D968" t="str">
        <f>VLOOKUP(A968,tax!$1:$1048576,7,1)</f>
        <v>Eukaryota</v>
      </c>
      <c r="E968" t="str">
        <f>VLOOKUP($A968,tax!$1:$1048576,8,1)</f>
        <v xml:space="preserve"> Metazoa</v>
      </c>
      <c r="F968" t="str">
        <f>VLOOKUP($A968,tax!$1:$1048576,9,1)</f>
        <v xml:space="preserve"> Ecdysozoa</v>
      </c>
      <c r="G968" t="str">
        <f>VLOOKUP($A968,tax!$1:$1048576,10,1)</f>
        <v xml:space="preserve"> Arthropoda</v>
      </c>
    </row>
    <row r="969" spans="1:7" x14ac:dyDescent="0.25">
      <c r="A969" t="s">
        <v>1178</v>
      </c>
      <c r="B969" t="s">
        <v>11</v>
      </c>
      <c r="C969">
        <v>62</v>
      </c>
      <c r="D969" t="str">
        <f>VLOOKUP(A969,tax!$1:$1048576,7,1)</f>
        <v>Eukaryota</v>
      </c>
      <c r="E969" t="str">
        <f>VLOOKUP($A969,tax!$1:$1048576,8,1)</f>
        <v xml:space="preserve"> Metazoa</v>
      </c>
      <c r="F969" t="str">
        <f>VLOOKUP($A969,tax!$1:$1048576,9,1)</f>
        <v xml:space="preserve"> Ecdysozoa</v>
      </c>
      <c r="G969" t="str">
        <f>VLOOKUP($A969,tax!$1:$1048576,10,1)</f>
        <v xml:space="preserve"> Arthropoda</v>
      </c>
    </row>
    <row r="970" spans="1:7" x14ac:dyDescent="0.25">
      <c r="A970" t="s">
        <v>1178</v>
      </c>
      <c r="B970" t="s">
        <v>13</v>
      </c>
      <c r="C970">
        <v>105</v>
      </c>
      <c r="D970" t="str">
        <f>VLOOKUP(A970,tax!$1:$1048576,7,1)</f>
        <v>Eukaryota</v>
      </c>
      <c r="E970" t="str">
        <f>VLOOKUP($A970,tax!$1:$1048576,8,1)</f>
        <v xml:space="preserve"> Metazoa</v>
      </c>
      <c r="F970" t="str">
        <f>VLOOKUP($A970,tax!$1:$1048576,9,1)</f>
        <v xml:space="preserve"> Ecdysozoa</v>
      </c>
      <c r="G970" t="str">
        <f>VLOOKUP($A970,tax!$1:$1048576,10,1)</f>
        <v xml:space="preserve"> Arthropoda</v>
      </c>
    </row>
    <row r="971" spans="1:7" x14ac:dyDescent="0.25">
      <c r="A971" t="s">
        <v>1180</v>
      </c>
      <c r="B971" t="s">
        <v>81</v>
      </c>
      <c r="C971">
        <v>72</v>
      </c>
      <c r="D971" t="str">
        <f>VLOOKUP(A971,tax!$1:$1048576,7,1)</f>
        <v>Eukaryota</v>
      </c>
      <c r="E971" t="str">
        <f>VLOOKUP($A971,tax!$1:$1048576,8,1)</f>
        <v xml:space="preserve"> Metazoa</v>
      </c>
      <c r="F971" t="str">
        <f>VLOOKUP($A971,tax!$1:$1048576,9,1)</f>
        <v xml:space="preserve"> Ecdysozoa</v>
      </c>
      <c r="G971" t="str">
        <f>VLOOKUP($A971,tax!$1:$1048576,10,1)</f>
        <v xml:space="preserve"> Arthropoda</v>
      </c>
    </row>
    <row r="972" spans="1:7" x14ac:dyDescent="0.25">
      <c r="A972" t="s">
        <v>1180</v>
      </c>
      <c r="B972" t="s">
        <v>11</v>
      </c>
      <c r="C972">
        <v>60</v>
      </c>
      <c r="D972" t="str">
        <f>VLOOKUP(A972,tax!$1:$1048576,7,1)</f>
        <v>Eukaryota</v>
      </c>
      <c r="E972" t="str">
        <f>VLOOKUP($A972,tax!$1:$1048576,8,1)</f>
        <v xml:space="preserve"> Metazoa</v>
      </c>
      <c r="F972" t="str">
        <f>VLOOKUP($A972,tax!$1:$1048576,9,1)</f>
        <v xml:space="preserve"> Ecdysozoa</v>
      </c>
      <c r="G972" t="str">
        <f>VLOOKUP($A972,tax!$1:$1048576,10,1)</f>
        <v xml:space="preserve"> Arthropoda</v>
      </c>
    </row>
    <row r="973" spans="1:7" x14ac:dyDescent="0.25">
      <c r="A973" t="s">
        <v>1182</v>
      </c>
      <c r="B973" t="s">
        <v>11</v>
      </c>
      <c r="C973">
        <v>62</v>
      </c>
      <c r="D973" t="str">
        <f>VLOOKUP(A973,tax!$1:$1048576,7,1)</f>
        <v>Eukaryota</v>
      </c>
      <c r="E973" t="str">
        <f>VLOOKUP($A973,tax!$1:$1048576,8,1)</f>
        <v xml:space="preserve"> Metazoa</v>
      </c>
      <c r="F973" t="str">
        <f>VLOOKUP($A973,tax!$1:$1048576,9,1)</f>
        <v xml:space="preserve"> Ecdysozoa</v>
      </c>
      <c r="G973" t="str">
        <f>VLOOKUP($A973,tax!$1:$1048576,10,1)</f>
        <v xml:space="preserve"> Arthropoda</v>
      </c>
    </row>
    <row r="974" spans="1:7" x14ac:dyDescent="0.25">
      <c r="A974" t="s">
        <v>1182</v>
      </c>
      <c r="B974" t="s">
        <v>26</v>
      </c>
      <c r="C974">
        <v>94</v>
      </c>
      <c r="D974" t="str">
        <f>VLOOKUP(A974,tax!$1:$1048576,7,1)</f>
        <v>Eukaryota</v>
      </c>
      <c r="E974" t="str">
        <f>VLOOKUP($A974,tax!$1:$1048576,8,1)</f>
        <v xml:space="preserve"> Metazoa</v>
      </c>
      <c r="F974" t="str">
        <f>VLOOKUP($A974,tax!$1:$1048576,9,1)</f>
        <v xml:space="preserve"> Ecdysozoa</v>
      </c>
      <c r="G974" t="str">
        <f>VLOOKUP($A974,tax!$1:$1048576,10,1)</f>
        <v xml:space="preserve"> Arthropoda</v>
      </c>
    </row>
    <row r="975" spans="1:7" x14ac:dyDescent="0.25">
      <c r="A975" t="s">
        <v>1184</v>
      </c>
      <c r="B975" t="s">
        <v>11</v>
      </c>
      <c r="C975">
        <v>62</v>
      </c>
      <c r="D975" t="str">
        <f>VLOOKUP(A975,tax!$1:$1048576,7,1)</f>
        <v>Eukaryota</v>
      </c>
      <c r="E975" t="str">
        <f>VLOOKUP($A975,tax!$1:$1048576,8,1)</f>
        <v xml:space="preserve"> Metazoa</v>
      </c>
      <c r="F975" t="str">
        <f>VLOOKUP($A975,tax!$1:$1048576,9,1)</f>
        <v xml:space="preserve"> Ecdysozoa</v>
      </c>
      <c r="G975" t="str">
        <f>VLOOKUP($A975,tax!$1:$1048576,10,1)</f>
        <v xml:space="preserve"> Arthropoda</v>
      </c>
    </row>
    <row r="976" spans="1:7" x14ac:dyDescent="0.25">
      <c r="A976" t="s">
        <v>1184</v>
      </c>
      <c r="B976" t="s">
        <v>32</v>
      </c>
      <c r="C976">
        <v>99</v>
      </c>
      <c r="D976" t="str">
        <f>VLOOKUP(A976,tax!$1:$1048576,7,1)</f>
        <v>Eukaryota</v>
      </c>
      <c r="E976" t="str">
        <f>VLOOKUP($A976,tax!$1:$1048576,8,1)</f>
        <v xml:space="preserve"> Metazoa</v>
      </c>
      <c r="F976" t="str">
        <f>VLOOKUP($A976,tax!$1:$1048576,9,1)</f>
        <v xml:space="preserve"> Ecdysozoa</v>
      </c>
      <c r="G976" t="str">
        <f>VLOOKUP($A976,tax!$1:$1048576,10,1)</f>
        <v xml:space="preserve"> Arthropoda</v>
      </c>
    </row>
    <row r="977" spans="1:7" x14ac:dyDescent="0.25">
      <c r="A977" t="s">
        <v>1186</v>
      </c>
      <c r="B977" t="s">
        <v>11</v>
      </c>
      <c r="C977">
        <v>62</v>
      </c>
      <c r="D977" t="str">
        <f>VLOOKUP(A977,tax!$1:$1048576,7,1)</f>
        <v>Eukaryota</v>
      </c>
      <c r="E977" t="str">
        <f>VLOOKUP($A977,tax!$1:$1048576,8,1)</f>
        <v xml:space="preserve"> Metazoa</v>
      </c>
      <c r="F977" t="str">
        <f>VLOOKUP($A977,tax!$1:$1048576,9,1)</f>
        <v xml:space="preserve"> Ecdysozoa</v>
      </c>
      <c r="G977" t="str">
        <f>VLOOKUP($A977,tax!$1:$1048576,10,1)</f>
        <v xml:space="preserve"> Arthropoda</v>
      </c>
    </row>
    <row r="978" spans="1:7" x14ac:dyDescent="0.25">
      <c r="A978" t="s">
        <v>1186</v>
      </c>
      <c r="B978" t="s">
        <v>32</v>
      </c>
      <c r="C978">
        <v>96</v>
      </c>
      <c r="D978" t="str">
        <f>VLOOKUP(A978,tax!$1:$1048576,7,1)</f>
        <v>Eukaryota</v>
      </c>
      <c r="E978" t="str">
        <f>VLOOKUP($A978,tax!$1:$1048576,8,1)</f>
        <v xml:space="preserve"> Metazoa</v>
      </c>
      <c r="F978" t="str">
        <f>VLOOKUP($A978,tax!$1:$1048576,9,1)</f>
        <v xml:space="preserve"> Ecdysozoa</v>
      </c>
      <c r="G978" t="str">
        <f>VLOOKUP($A978,tax!$1:$1048576,10,1)</f>
        <v xml:space="preserve"> Arthropoda</v>
      </c>
    </row>
    <row r="979" spans="1:7" x14ac:dyDescent="0.25">
      <c r="A979" t="s">
        <v>1188</v>
      </c>
      <c r="B979" t="s">
        <v>11</v>
      </c>
      <c r="C979">
        <v>62</v>
      </c>
      <c r="D979" t="str">
        <f>VLOOKUP(A979,tax!$1:$1048576,7,1)</f>
        <v>Eukaryota</v>
      </c>
      <c r="E979" t="str">
        <f>VLOOKUP($A979,tax!$1:$1048576,8,1)</f>
        <v xml:space="preserve"> Metazoa</v>
      </c>
      <c r="F979" t="str">
        <f>VLOOKUP($A979,tax!$1:$1048576,9,1)</f>
        <v xml:space="preserve"> Ecdysozoa</v>
      </c>
      <c r="G979" t="str">
        <f>VLOOKUP($A979,tax!$1:$1048576,10,1)</f>
        <v xml:space="preserve"> Arthropoda</v>
      </c>
    </row>
    <row r="980" spans="1:7" x14ac:dyDescent="0.25">
      <c r="A980" t="s">
        <v>1190</v>
      </c>
      <c r="B980" t="s">
        <v>11</v>
      </c>
      <c r="C980">
        <v>62</v>
      </c>
      <c r="D980" t="str">
        <f>VLOOKUP(A980,tax!$1:$1048576,7,1)</f>
        <v>Eukaryota</v>
      </c>
      <c r="E980" t="str">
        <f>VLOOKUP($A980,tax!$1:$1048576,8,1)</f>
        <v xml:space="preserve"> Metazoa</v>
      </c>
      <c r="F980" t="str">
        <f>VLOOKUP($A980,tax!$1:$1048576,9,1)</f>
        <v xml:space="preserve"> Ecdysozoa</v>
      </c>
      <c r="G980" t="str">
        <f>VLOOKUP($A980,tax!$1:$1048576,10,1)</f>
        <v xml:space="preserve"> Arthropoda</v>
      </c>
    </row>
    <row r="981" spans="1:7" x14ac:dyDescent="0.25">
      <c r="A981" t="s">
        <v>1192</v>
      </c>
      <c r="B981" t="s">
        <v>11</v>
      </c>
      <c r="C981">
        <v>59</v>
      </c>
      <c r="D981" t="str">
        <f>VLOOKUP(A981,tax!$1:$1048576,7,1)</f>
        <v>Eukaryota</v>
      </c>
      <c r="E981" t="str">
        <f>VLOOKUP($A981,tax!$1:$1048576,8,1)</f>
        <v xml:space="preserve"> Metazoa</v>
      </c>
      <c r="F981" t="str">
        <f>VLOOKUP($A981,tax!$1:$1048576,9,1)</f>
        <v xml:space="preserve"> Ecdysozoa</v>
      </c>
      <c r="G981" t="str">
        <f>VLOOKUP($A981,tax!$1:$1048576,10,1)</f>
        <v xml:space="preserve"> Arthropoda</v>
      </c>
    </row>
    <row r="982" spans="1:7" x14ac:dyDescent="0.25">
      <c r="A982" t="s">
        <v>1194</v>
      </c>
      <c r="B982" t="s">
        <v>11</v>
      </c>
      <c r="C982">
        <v>62</v>
      </c>
      <c r="D982" t="str">
        <f>VLOOKUP(A982,tax!$1:$1048576,7,1)</f>
        <v>Eukaryota</v>
      </c>
      <c r="E982" t="str">
        <f>VLOOKUP($A982,tax!$1:$1048576,8,1)</f>
        <v xml:space="preserve"> Metazoa</v>
      </c>
      <c r="F982" t="str">
        <f>VLOOKUP($A982,tax!$1:$1048576,9,1)</f>
        <v xml:space="preserve"> Ecdysozoa</v>
      </c>
      <c r="G982" t="str">
        <f>VLOOKUP($A982,tax!$1:$1048576,10,1)</f>
        <v xml:space="preserve"> Arthropoda</v>
      </c>
    </row>
    <row r="983" spans="1:7" x14ac:dyDescent="0.25">
      <c r="A983" t="s">
        <v>1194</v>
      </c>
      <c r="B983" t="s">
        <v>13</v>
      </c>
      <c r="C983">
        <v>105</v>
      </c>
      <c r="D983" t="str">
        <f>VLOOKUP(A983,tax!$1:$1048576,7,1)</f>
        <v>Eukaryota</v>
      </c>
      <c r="E983" t="str">
        <f>VLOOKUP($A983,tax!$1:$1048576,8,1)</f>
        <v xml:space="preserve"> Metazoa</v>
      </c>
      <c r="F983" t="str">
        <f>VLOOKUP($A983,tax!$1:$1048576,9,1)</f>
        <v xml:space="preserve"> Ecdysozoa</v>
      </c>
      <c r="G983" t="str">
        <f>VLOOKUP($A983,tax!$1:$1048576,10,1)</f>
        <v xml:space="preserve"> Arthropoda</v>
      </c>
    </row>
    <row r="984" spans="1:7" x14ac:dyDescent="0.25">
      <c r="A984" t="s">
        <v>1196</v>
      </c>
      <c r="B984" t="s">
        <v>11</v>
      </c>
      <c r="C984">
        <v>62</v>
      </c>
      <c r="D984" t="str">
        <f>VLOOKUP(A984,tax!$1:$1048576,7,1)</f>
        <v>Eukaryota</v>
      </c>
      <c r="E984" t="str">
        <f>VLOOKUP($A984,tax!$1:$1048576,8,1)</f>
        <v xml:space="preserve"> Metazoa</v>
      </c>
      <c r="F984" t="str">
        <f>VLOOKUP($A984,tax!$1:$1048576,9,1)</f>
        <v xml:space="preserve"> Ecdysozoa</v>
      </c>
      <c r="G984" t="str">
        <f>VLOOKUP($A984,tax!$1:$1048576,10,1)</f>
        <v xml:space="preserve"> Arthropoda</v>
      </c>
    </row>
    <row r="985" spans="1:7" x14ac:dyDescent="0.25">
      <c r="A985" t="s">
        <v>1198</v>
      </c>
      <c r="B985" t="s">
        <v>11</v>
      </c>
      <c r="C985">
        <v>62</v>
      </c>
      <c r="D985" t="str">
        <f>VLOOKUP(A985,tax!$1:$1048576,7,1)</f>
        <v>Eukaryota</v>
      </c>
      <c r="E985" t="str">
        <f>VLOOKUP($A985,tax!$1:$1048576,8,1)</f>
        <v xml:space="preserve"> Metazoa</v>
      </c>
      <c r="F985" t="str">
        <f>VLOOKUP($A985,tax!$1:$1048576,9,1)</f>
        <v xml:space="preserve"> Chordata</v>
      </c>
      <c r="G985" t="str">
        <f>VLOOKUP($A985,tax!$1:$1048576,10,1)</f>
        <v xml:space="preserve"> Craniata</v>
      </c>
    </row>
    <row r="986" spans="1:7" x14ac:dyDescent="0.25">
      <c r="A986" t="s">
        <v>1198</v>
      </c>
      <c r="B986" t="s">
        <v>32</v>
      </c>
      <c r="C986">
        <v>93</v>
      </c>
      <c r="D986" t="str">
        <f>VLOOKUP(A986,tax!$1:$1048576,7,1)</f>
        <v>Eukaryota</v>
      </c>
      <c r="E986" t="str">
        <f>VLOOKUP($A986,tax!$1:$1048576,8,1)</f>
        <v xml:space="preserve"> Metazoa</v>
      </c>
      <c r="F986" t="str">
        <f>VLOOKUP($A986,tax!$1:$1048576,9,1)</f>
        <v xml:space="preserve"> Chordata</v>
      </c>
      <c r="G986" t="str">
        <f>VLOOKUP($A986,tax!$1:$1048576,10,1)</f>
        <v xml:space="preserve"> Craniata</v>
      </c>
    </row>
    <row r="987" spans="1:7" x14ac:dyDescent="0.25">
      <c r="A987" t="s">
        <v>1200</v>
      </c>
      <c r="B987" t="s">
        <v>1202</v>
      </c>
      <c r="C987">
        <v>64</v>
      </c>
      <c r="D987" t="str">
        <f>VLOOKUP(A987,tax!$1:$1048576,7,1)</f>
        <v>Eukaryota</v>
      </c>
      <c r="E987" t="str">
        <f>VLOOKUP($A987,tax!$1:$1048576,8,1)</f>
        <v xml:space="preserve"> Metazoa</v>
      </c>
      <c r="F987" t="str">
        <f>VLOOKUP($A987,tax!$1:$1048576,9,1)</f>
        <v xml:space="preserve"> Chordata</v>
      </c>
      <c r="G987" t="str">
        <f>VLOOKUP($A987,tax!$1:$1048576,10,1)</f>
        <v xml:space="preserve"> Craniata</v>
      </c>
    </row>
    <row r="988" spans="1:7" x14ac:dyDescent="0.25">
      <c r="A988" t="s">
        <v>1200</v>
      </c>
      <c r="B988" t="s">
        <v>11</v>
      </c>
      <c r="C988">
        <v>62</v>
      </c>
      <c r="D988" t="str">
        <f>VLOOKUP(A988,tax!$1:$1048576,7,1)</f>
        <v>Eukaryota</v>
      </c>
      <c r="E988" t="str">
        <f>VLOOKUP($A988,tax!$1:$1048576,8,1)</f>
        <v xml:space="preserve"> Metazoa</v>
      </c>
      <c r="F988" t="str">
        <f>VLOOKUP($A988,tax!$1:$1048576,9,1)</f>
        <v xml:space="preserve"> Chordata</v>
      </c>
      <c r="G988" t="str">
        <f>VLOOKUP($A988,tax!$1:$1048576,10,1)</f>
        <v xml:space="preserve"> Craniata</v>
      </c>
    </row>
    <row r="989" spans="1:7" x14ac:dyDescent="0.25">
      <c r="A989" t="s">
        <v>1203</v>
      </c>
      <c r="B989" t="s">
        <v>11</v>
      </c>
      <c r="C989">
        <v>62</v>
      </c>
      <c r="D989" t="str">
        <f>VLOOKUP(A989,tax!$1:$1048576,7,1)</f>
        <v>Eukaryota</v>
      </c>
      <c r="E989" t="str">
        <f>VLOOKUP($A989,tax!$1:$1048576,8,1)</f>
        <v xml:space="preserve"> Metazoa</v>
      </c>
      <c r="F989" t="str">
        <f>VLOOKUP($A989,tax!$1:$1048576,9,1)</f>
        <v xml:space="preserve"> Ecdysozoa</v>
      </c>
      <c r="G989" t="str">
        <f>VLOOKUP($A989,tax!$1:$1048576,10,1)</f>
        <v xml:space="preserve"> Arthropoda</v>
      </c>
    </row>
    <row r="990" spans="1:7" x14ac:dyDescent="0.25">
      <c r="A990" t="s">
        <v>1203</v>
      </c>
      <c r="B990" t="s">
        <v>26</v>
      </c>
      <c r="C990">
        <v>94</v>
      </c>
      <c r="D990" t="str">
        <f>VLOOKUP(A990,tax!$1:$1048576,7,1)</f>
        <v>Eukaryota</v>
      </c>
      <c r="E990" t="str">
        <f>VLOOKUP($A990,tax!$1:$1048576,8,1)</f>
        <v xml:space="preserve"> Metazoa</v>
      </c>
      <c r="F990" t="str">
        <f>VLOOKUP($A990,tax!$1:$1048576,9,1)</f>
        <v xml:space="preserve"> Ecdysozoa</v>
      </c>
      <c r="G990" t="str">
        <f>VLOOKUP($A990,tax!$1:$1048576,10,1)</f>
        <v xml:space="preserve"> Arthropoda</v>
      </c>
    </row>
    <row r="991" spans="1:7" x14ac:dyDescent="0.25">
      <c r="A991" t="s">
        <v>1205</v>
      </c>
      <c r="B991" t="s">
        <v>438</v>
      </c>
      <c r="C991">
        <v>110</v>
      </c>
      <c r="D991" t="str">
        <f>VLOOKUP(A991,tax!$1:$1048576,7,1)</f>
        <v>Eukaryota</v>
      </c>
      <c r="E991" t="str">
        <f>VLOOKUP($A991,tax!$1:$1048576,8,1)</f>
        <v xml:space="preserve"> Fungi</v>
      </c>
      <c r="F991" t="str">
        <f>VLOOKUP($A991,tax!$1:$1048576,9,1)</f>
        <v xml:space="preserve"> Dikarya</v>
      </c>
      <c r="G991" t="str">
        <f>VLOOKUP($A991,tax!$1:$1048576,10,1)</f>
        <v xml:space="preserve"> Ascomycota</v>
      </c>
    </row>
    <row r="992" spans="1:7" x14ac:dyDescent="0.25">
      <c r="A992" t="s">
        <v>1205</v>
      </c>
      <c r="B992" t="s">
        <v>11</v>
      </c>
      <c r="C992">
        <v>62</v>
      </c>
      <c r="D992" t="str">
        <f>VLOOKUP(A992,tax!$1:$1048576,7,1)</f>
        <v>Eukaryota</v>
      </c>
      <c r="E992" t="str">
        <f>VLOOKUP($A992,tax!$1:$1048576,8,1)</f>
        <v xml:space="preserve"> Fungi</v>
      </c>
      <c r="F992" t="str">
        <f>VLOOKUP($A992,tax!$1:$1048576,9,1)</f>
        <v xml:space="preserve"> Dikarya</v>
      </c>
      <c r="G992" t="str">
        <f>VLOOKUP($A992,tax!$1:$1048576,10,1)</f>
        <v xml:space="preserve"> Ascomycota</v>
      </c>
    </row>
    <row r="993" spans="1:7" x14ac:dyDescent="0.25">
      <c r="A993" t="s">
        <v>1207</v>
      </c>
      <c r="B993" t="s">
        <v>11</v>
      </c>
      <c r="C993">
        <v>62</v>
      </c>
      <c r="D993" t="str">
        <f>VLOOKUP(A993,tax!$1:$1048576,7,1)</f>
        <v>Eukaryota</v>
      </c>
      <c r="E993" t="str">
        <f>VLOOKUP($A993,tax!$1:$1048576,8,1)</f>
        <v xml:space="preserve"> Fungi</v>
      </c>
      <c r="F993" t="str">
        <f>VLOOKUP($A993,tax!$1:$1048576,9,1)</f>
        <v xml:space="preserve"> Dikarya</v>
      </c>
      <c r="G993" t="str">
        <f>VLOOKUP($A993,tax!$1:$1048576,10,1)</f>
        <v xml:space="preserve"> Ascomycota</v>
      </c>
    </row>
    <row r="994" spans="1:7" x14ac:dyDescent="0.25">
      <c r="A994" t="s">
        <v>1207</v>
      </c>
      <c r="B994" t="s">
        <v>26</v>
      </c>
      <c r="C994">
        <v>82</v>
      </c>
      <c r="D994" t="str">
        <f>VLOOKUP(A994,tax!$1:$1048576,7,1)</f>
        <v>Eukaryota</v>
      </c>
      <c r="E994" t="str">
        <f>VLOOKUP($A994,tax!$1:$1048576,8,1)</f>
        <v xml:space="preserve"> Fungi</v>
      </c>
      <c r="F994" t="str">
        <f>VLOOKUP($A994,tax!$1:$1048576,9,1)</f>
        <v xml:space="preserve"> Dikarya</v>
      </c>
      <c r="G994" t="str">
        <f>VLOOKUP($A994,tax!$1:$1048576,10,1)</f>
        <v xml:space="preserve"> Ascomycota</v>
      </c>
    </row>
    <row r="995" spans="1:7" x14ac:dyDescent="0.25">
      <c r="A995" t="s">
        <v>1209</v>
      </c>
      <c r="B995" t="s">
        <v>182</v>
      </c>
      <c r="C995">
        <v>112</v>
      </c>
      <c r="D995" t="str">
        <f>VLOOKUP(A995,tax!$1:$1048576,7,1)</f>
        <v>Eukaryota</v>
      </c>
      <c r="E995" t="str">
        <f>VLOOKUP($A995,tax!$1:$1048576,8,1)</f>
        <v xml:space="preserve"> Fungi</v>
      </c>
      <c r="F995" t="str">
        <f>VLOOKUP($A995,tax!$1:$1048576,9,1)</f>
        <v xml:space="preserve"> Dikarya</v>
      </c>
      <c r="G995" t="str">
        <f>VLOOKUP($A995,tax!$1:$1048576,10,1)</f>
        <v xml:space="preserve"> Ascomycota</v>
      </c>
    </row>
    <row r="996" spans="1:7" x14ac:dyDescent="0.25">
      <c r="A996" t="s">
        <v>1209</v>
      </c>
      <c r="B996" t="s">
        <v>429</v>
      </c>
      <c r="C996">
        <v>107</v>
      </c>
      <c r="D996" t="str">
        <f>VLOOKUP(A996,tax!$1:$1048576,7,1)</f>
        <v>Eukaryota</v>
      </c>
      <c r="E996" t="str">
        <f>VLOOKUP($A996,tax!$1:$1048576,8,1)</f>
        <v xml:space="preserve"> Fungi</v>
      </c>
      <c r="F996" t="str">
        <f>VLOOKUP($A996,tax!$1:$1048576,9,1)</f>
        <v xml:space="preserve"> Dikarya</v>
      </c>
      <c r="G996" t="str">
        <f>VLOOKUP($A996,tax!$1:$1048576,10,1)</f>
        <v xml:space="preserve"> Ascomycota</v>
      </c>
    </row>
    <row r="997" spans="1:7" x14ac:dyDescent="0.25">
      <c r="A997" t="s">
        <v>1209</v>
      </c>
      <c r="B997" t="s">
        <v>11</v>
      </c>
      <c r="C997">
        <v>61</v>
      </c>
      <c r="D997" t="str">
        <f>VLOOKUP(A997,tax!$1:$1048576,7,1)</f>
        <v>Eukaryota</v>
      </c>
      <c r="E997" t="str">
        <f>VLOOKUP($A997,tax!$1:$1048576,8,1)</f>
        <v xml:space="preserve"> Fungi</v>
      </c>
      <c r="F997" t="str">
        <f>VLOOKUP($A997,tax!$1:$1048576,9,1)</f>
        <v xml:space="preserve"> Dikarya</v>
      </c>
      <c r="G997" t="str">
        <f>VLOOKUP($A997,tax!$1:$1048576,10,1)</f>
        <v xml:space="preserve"> Ascomycota</v>
      </c>
    </row>
    <row r="998" spans="1:7" x14ac:dyDescent="0.25">
      <c r="A998" t="s">
        <v>1211</v>
      </c>
      <c r="B998" t="s">
        <v>11</v>
      </c>
      <c r="C998">
        <v>63</v>
      </c>
      <c r="D998" t="str">
        <f>VLOOKUP(A998,tax!$1:$1048576,7,1)</f>
        <v>Eukaryota</v>
      </c>
      <c r="E998" t="str">
        <f>VLOOKUP($A998,tax!$1:$1048576,8,1)</f>
        <v xml:space="preserve"> Fungi</v>
      </c>
      <c r="F998" t="str">
        <f>VLOOKUP($A998,tax!$1:$1048576,9,1)</f>
        <v xml:space="preserve"> Dikarya</v>
      </c>
      <c r="G998" t="str">
        <f>VLOOKUP($A998,tax!$1:$1048576,10,1)</f>
        <v xml:space="preserve"> Ascomycota</v>
      </c>
    </row>
    <row r="999" spans="1:7" x14ac:dyDescent="0.25">
      <c r="A999" t="s">
        <v>1211</v>
      </c>
      <c r="B999" t="s">
        <v>192</v>
      </c>
      <c r="C999">
        <v>27</v>
      </c>
      <c r="D999" t="str">
        <f>VLOOKUP(A999,tax!$1:$1048576,7,1)</f>
        <v>Eukaryota</v>
      </c>
      <c r="E999" t="str">
        <f>VLOOKUP($A999,tax!$1:$1048576,8,1)</f>
        <v xml:space="preserve"> Fungi</v>
      </c>
      <c r="F999" t="str">
        <f>VLOOKUP($A999,tax!$1:$1048576,9,1)</f>
        <v xml:space="preserve"> Dikarya</v>
      </c>
      <c r="G999" t="str">
        <f>VLOOKUP($A999,tax!$1:$1048576,10,1)</f>
        <v xml:space="preserve"> Ascomycota</v>
      </c>
    </row>
    <row r="1000" spans="1:7" x14ac:dyDescent="0.25">
      <c r="A1000" t="s">
        <v>1211</v>
      </c>
      <c r="B1000" t="s">
        <v>13</v>
      </c>
      <c r="C1000">
        <v>111</v>
      </c>
      <c r="D1000" t="str">
        <f>VLOOKUP(A1000,tax!$1:$1048576,7,1)</f>
        <v>Eukaryota</v>
      </c>
      <c r="E1000" t="str">
        <f>VLOOKUP($A1000,tax!$1:$1048576,8,1)</f>
        <v xml:space="preserve"> Fungi</v>
      </c>
      <c r="F1000" t="str">
        <f>VLOOKUP($A1000,tax!$1:$1048576,9,1)</f>
        <v xml:space="preserve"> Dikarya</v>
      </c>
      <c r="G1000" t="str">
        <f>VLOOKUP($A1000,tax!$1:$1048576,10,1)</f>
        <v xml:space="preserve"> Ascomycota</v>
      </c>
    </row>
    <row r="1001" spans="1:7" x14ac:dyDescent="0.25">
      <c r="A1001" t="s">
        <v>1213</v>
      </c>
      <c r="B1001" t="s">
        <v>422</v>
      </c>
      <c r="C1001">
        <v>128</v>
      </c>
      <c r="D1001" t="str">
        <f>VLOOKUP(A1001,tax!$1:$1048576,7,1)</f>
        <v>Eukaryota</v>
      </c>
      <c r="E1001" t="str">
        <f>VLOOKUP($A1001,tax!$1:$1048576,8,1)</f>
        <v xml:space="preserve"> Fungi</v>
      </c>
      <c r="F1001" t="str">
        <f>VLOOKUP($A1001,tax!$1:$1048576,9,1)</f>
        <v xml:space="preserve"> Dikarya</v>
      </c>
      <c r="G1001" t="str">
        <f>VLOOKUP($A1001,tax!$1:$1048576,10,1)</f>
        <v xml:space="preserve"> Ascomycota</v>
      </c>
    </row>
    <row r="1002" spans="1:7" x14ac:dyDescent="0.25">
      <c r="A1002" t="s">
        <v>1213</v>
      </c>
      <c r="B1002" t="s">
        <v>11</v>
      </c>
      <c r="C1002">
        <v>62</v>
      </c>
      <c r="D1002" t="str">
        <f>VLOOKUP(A1002,tax!$1:$1048576,7,1)</f>
        <v>Eukaryota</v>
      </c>
      <c r="E1002" t="str">
        <f>VLOOKUP($A1002,tax!$1:$1048576,8,1)</f>
        <v xml:space="preserve"> Fungi</v>
      </c>
      <c r="F1002" t="str">
        <f>VLOOKUP($A1002,tax!$1:$1048576,9,1)</f>
        <v xml:space="preserve"> Dikarya</v>
      </c>
      <c r="G1002" t="str">
        <f>VLOOKUP($A1002,tax!$1:$1048576,10,1)</f>
        <v xml:space="preserve"> Ascomycota</v>
      </c>
    </row>
    <row r="1003" spans="1:7" x14ac:dyDescent="0.25">
      <c r="A1003" t="s">
        <v>1215</v>
      </c>
      <c r="B1003" t="s">
        <v>11</v>
      </c>
      <c r="C1003">
        <v>62</v>
      </c>
      <c r="D1003" t="str">
        <f>VLOOKUP(A1003,tax!$1:$1048576,7,1)</f>
        <v>Eukaryota</v>
      </c>
      <c r="E1003" t="str">
        <f>VLOOKUP($A1003,tax!$1:$1048576,8,1)</f>
        <v xml:space="preserve"> Fungi</v>
      </c>
      <c r="F1003" t="str">
        <f>VLOOKUP($A1003,tax!$1:$1048576,9,1)</f>
        <v xml:space="preserve"> Dikarya</v>
      </c>
      <c r="G1003" t="str">
        <f>VLOOKUP($A1003,tax!$1:$1048576,10,1)</f>
        <v xml:space="preserve"> Ascomycota</v>
      </c>
    </row>
    <row r="1004" spans="1:7" x14ac:dyDescent="0.25">
      <c r="A1004" t="s">
        <v>1215</v>
      </c>
      <c r="B1004" t="s">
        <v>32</v>
      </c>
      <c r="C1004">
        <v>108</v>
      </c>
      <c r="D1004" t="str">
        <f>VLOOKUP(A1004,tax!$1:$1048576,7,1)</f>
        <v>Eukaryota</v>
      </c>
      <c r="E1004" t="str">
        <f>VLOOKUP($A1004,tax!$1:$1048576,8,1)</f>
        <v xml:space="preserve"> Fungi</v>
      </c>
      <c r="F1004" t="str">
        <f>VLOOKUP($A1004,tax!$1:$1048576,9,1)</f>
        <v xml:space="preserve"> Dikarya</v>
      </c>
      <c r="G1004" t="str">
        <f>VLOOKUP($A1004,tax!$1:$1048576,10,1)</f>
        <v xml:space="preserve"> Ascomycota</v>
      </c>
    </row>
    <row r="1005" spans="1:7" x14ac:dyDescent="0.25">
      <c r="A1005" t="s">
        <v>1217</v>
      </c>
      <c r="B1005" t="s">
        <v>11</v>
      </c>
      <c r="C1005">
        <v>62</v>
      </c>
      <c r="D1005" t="str">
        <f>VLOOKUP(A1005,tax!$1:$1048576,7,1)</f>
        <v>Eukaryota</v>
      </c>
      <c r="E1005" t="str">
        <f>VLOOKUP($A1005,tax!$1:$1048576,8,1)</f>
        <v xml:space="preserve"> Fungi</v>
      </c>
      <c r="F1005" t="str">
        <f>VLOOKUP($A1005,tax!$1:$1048576,9,1)</f>
        <v xml:space="preserve"> Dikarya</v>
      </c>
      <c r="G1005" t="str">
        <f>VLOOKUP($A1005,tax!$1:$1048576,10,1)</f>
        <v xml:space="preserve"> Ascomycota</v>
      </c>
    </row>
    <row r="1006" spans="1:7" x14ac:dyDescent="0.25">
      <c r="A1006" t="s">
        <v>1217</v>
      </c>
      <c r="B1006" t="s">
        <v>13</v>
      </c>
      <c r="C1006">
        <v>97</v>
      </c>
      <c r="D1006" t="str">
        <f>VLOOKUP(A1006,tax!$1:$1048576,7,1)</f>
        <v>Eukaryota</v>
      </c>
      <c r="E1006" t="str">
        <f>VLOOKUP($A1006,tax!$1:$1048576,8,1)</f>
        <v xml:space="preserve"> Fungi</v>
      </c>
      <c r="F1006" t="str">
        <f>VLOOKUP($A1006,tax!$1:$1048576,9,1)</f>
        <v xml:space="preserve"> Dikarya</v>
      </c>
      <c r="G1006" t="str">
        <f>VLOOKUP($A1006,tax!$1:$1048576,10,1)</f>
        <v xml:space="preserve"> Ascomycota</v>
      </c>
    </row>
    <row r="1007" spans="1:7" x14ac:dyDescent="0.25">
      <c r="A1007" t="s">
        <v>1219</v>
      </c>
      <c r="B1007" t="s">
        <v>11</v>
      </c>
      <c r="C1007">
        <v>62</v>
      </c>
      <c r="D1007" t="str">
        <f>VLOOKUP(A1007,tax!$1:$1048576,7,1)</f>
        <v>Eukaryota</v>
      </c>
      <c r="E1007" t="str">
        <f>VLOOKUP($A1007,tax!$1:$1048576,8,1)</f>
        <v xml:space="preserve"> Metazoa</v>
      </c>
      <c r="F1007" t="str">
        <f>VLOOKUP($A1007,tax!$1:$1048576,9,1)</f>
        <v xml:space="preserve"> Chordata</v>
      </c>
      <c r="G1007" t="str">
        <f>VLOOKUP($A1007,tax!$1:$1048576,10,1)</f>
        <v xml:space="preserve"> Craniata</v>
      </c>
    </row>
    <row r="1008" spans="1:7" x14ac:dyDescent="0.25">
      <c r="A1008" t="s">
        <v>1219</v>
      </c>
      <c r="B1008" t="s">
        <v>13</v>
      </c>
      <c r="C1008">
        <v>104</v>
      </c>
      <c r="D1008" t="str">
        <f>VLOOKUP(A1008,tax!$1:$1048576,7,1)</f>
        <v>Eukaryota</v>
      </c>
      <c r="E1008" t="str">
        <f>VLOOKUP($A1008,tax!$1:$1048576,8,1)</f>
        <v xml:space="preserve"> Metazoa</v>
      </c>
      <c r="F1008" t="str">
        <f>VLOOKUP($A1008,tax!$1:$1048576,9,1)</f>
        <v xml:space="preserve"> Chordata</v>
      </c>
      <c r="G1008" t="str">
        <f>VLOOKUP($A1008,tax!$1:$1048576,10,1)</f>
        <v xml:space="preserve"> Craniata</v>
      </c>
    </row>
    <row r="1009" spans="1:7" x14ac:dyDescent="0.25">
      <c r="A1009" t="s">
        <v>1221</v>
      </c>
      <c r="B1009" t="s">
        <v>1223</v>
      </c>
      <c r="C1009">
        <v>26</v>
      </c>
      <c r="D1009" t="str">
        <f>VLOOKUP(A1009,tax!$1:$1048576,7,1)</f>
        <v>Eukaryota</v>
      </c>
      <c r="E1009" t="str">
        <f>VLOOKUP($A1009,tax!$1:$1048576,8,1)</f>
        <v xml:space="preserve"> Metazoa</v>
      </c>
      <c r="F1009" t="str">
        <f>VLOOKUP($A1009,tax!$1:$1048576,9,1)</f>
        <v xml:space="preserve"> Chordata</v>
      </c>
      <c r="G1009" t="str">
        <f>VLOOKUP($A1009,tax!$1:$1048576,10,1)</f>
        <v xml:space="preserve"> Craniata</v>
      </c>
    </row>
    <row r="1010" spans="1:7" x14ac:dyDescent="0.25">
      <c r="A1010" t="s">
        <v>1221</v>
      </c>
      <c r="B1010" t="s">
        <v>11</v>
      </c>
      <c r="C1010">
        <v>62</v>
      </c>
      <c r="D1010" t="str">
        <f>VLOOKUP(A1010,tax!$1:$1048576,7,1)</f>
        <v>Eukaryota</v>
      </c>
      <c r="E1010" t="str">
        <f>VLOOKUP($A1010,tax!$1:$1048576,8,1)</f>
        <v xml:space="preserve"> Metazoa</v>
      </c>
      <c r="F1010" t="str">
        <f>VLOOKUP($A1010,tax!$1:$1048576,9,1)</f>
        <v xml:space="preserve"> Chordata</v>
      </c>
      <c r="G1010" t="str">
        <f>VLOOKUP($A1010,tax!$1:$1048576,10,1)</f>
        <v xml:space="preserve"> Craniata</v>
      </c>
    </row>
    <row r="1011" spans="1:7" x14ac:dyDescent="0.25">
      <c r="A1011" t="s">
        <v>1221</v>
      </c>
      <c r="B1011" t="s">
        <v>13</v>
      </c>
      <c r="C1011">
        <v>101</v>
      </c>
      <c r="D1011" t="str">
        <f>VLOOKUP(A1011,tax!$1:$1048576,7,1)</f>
        <v>Eukaryota</v>
      </c>
      <c r="E1011" t="str">
        <f>VLOOKUP($A1011,tax!$1:$1048576,8,1)</f>
        <v xml:space="preserve"> Metazoa</v>
      </c>
      <c r="F1011" t="str">
        <f>VLOOKUP($A1011,tax!$1:$1048576,9,1)</f>
        <v xml:space="preserve"> Chordata</v>
      </c>
      <c r="G1011" t="str">
        <f>VLOOKUP($A1011,tax!$1:$1048576,10,1)</f>
        <v xml:space="preserve"> Craniata</v>
      </c>
    </row>
    <row r="1012" spans="1:7" x14ac:dyDescent="0.25">
      <c r="A1012" t="s">
        <v>1224</v>
      </c>
      <c r="B1012" t="s">
        <v>11</v>
      </c>
      <c r="C1012">
        <v>62</v>
      </c>
      <c r="D1012" t="str">
        <f>VLOOKUP(A1012,tax!$1:$1048576,7,1)</f>
        <v>Eukaryota</v>
      </c>
      <c r="E1012" t="str">
        <f>VLOOKUP($A1012,tax!$1:$1048576,8,1)</f>
        <v xml:space="preserve"> Metazoa</v>
      </c>
      <c r="F1012" t="str">
        <f>VLOOKUP($A1012,tax!$1:$1048576,9,1)</f>
        <v xml:space="preserve"> Chordata</v>
      </c>
      <c r="G1012" t="str">
        <f>VLOOKUP($A1012,tax!$1:$1048576,10,1)</f>
        <v xml:space="preserve"> Craniata</v>
      </c>
    </row>
    <row r="1013" spans="1:7" x14ac:dyDescent="0.25">
      <c r="A1013" t="s">
        <v>1224</v>
      </c>
      <c r="B1013" t="s">
        <v>26</v>
      </c>
      <c r="C1013">
        <v>98</v>
      </c>
      <c r="D1013" t="str">
        <f>VLOOKUP(A1013,tax!$1:$1048576,7,1)</f>
        <v>Eukaryota</v>
      </c>
      <c r="E1013" t="str">
        <f>VLOOKUP($A1013,tax!$1:$1048576,8,1)</f>
        <v xml:space="preserve"> Metazoa</v>
      </c>
      <c r="F1013" t="str">
        <f>VLOOKUP($A1013,tax!$1:$1048576,9,1)</f>
        <v xml:space="preserve"> Chordata</v>
      </c>
      <c r="G1013" t="str">
        <f>VLOOKUP($A1013,tax!$1:$1048576,10,1)</f>
        <v xml:space="preserve"> Craniata</v>
      </c>
    </row>
    <row r="1014" spans="1:7" x14ac:dyDescent="0.25">
      <c r="A1014" t="s">
        <v>1226</v>
      </c>
      <c r="B1014" t="s">
        <v>11</v>
      </c>
      <c r="C1014">
        <v>62</v>
      </c>
      <c r="D1014" t="str">
        <f>VLOOKUP(A1014,tax!$1:$1048576,7,1)</f>
        <v>Eukaryota</v>
      </c>
      <c r="E1014" t="str">
        <f>VLOOKUP($A1014,tax!$1:$1048576,8,1)</f>
        <v xml:space="preserve"> Metazoa</v>
      </c>
      <c r="F1014" t="str">
        <f>VLOOKUP($A1014,tax!$1:$1048576,9,1)</f>
        <v xml:space="preserve"> Chordata</v>
      </c>
      <c r="G1014" t="str">
        <f>VLOOKUP($A1014,tax!$1:$1048576,10,1)</f>
        <v xml:space="preserve"> Craniata</v>
      </c>
    </row>
    <row r="1015" spans="1:7" x14ac:dyDescent="0.25">
      <c r="A1015" t="s">
        <v>1226</v>
      </c>
      <c r="B1015" t="s">
        <v>32</v>
      </c>
      <c r="C1015">
        <v>100</v>
      </c>
      <c r="D1015" t="str">
        <f>VLOOKUP(A1015,tax!$1:$1048576,7,1)</f>
        <v>Eukaryota</v>
      </c>
      <c r="E1015" t="str">
        <f>VLOOKUP($A1015,tax!$1:$1048576,8,1)</f>
        <v xml:space="preserve"> Metazoa</v>
      </c>
      <c r="F1015" t="str">
        <f>VLOOKUP($A1015,tax!$1:$1048576,9,1)</f>
        <v xml:space="preserve"> Chordata</v>
      </c>
      <c r="G1015" t="str">
        <f>VLOOKUP($A1015,tax!$1:$1048576,10,1)</f>
        <v xml:space="preserve"> Craniata</v>
      </c>
    </row>
    <row r="1016" spans="1:7" x14ac:dyDescent="0.25">
      <c r="A1016" t="s">
        <v>1228</v>
      </c>
      <c r="B1016" t="s">
        <v>11</v>
      </c>
      <c r="C1016">
        <v>62</v>
      </c>
      <c r="D1016" t="str">
        <f>VLOOKUP(A1016,tax!$1:$1048576,7,1)</f>
        <v>Eukaryota</v>
      </c>
      <c r="E1016" t="str">
        <f>VLOOKUP($A1016,tax!$1:$1048576,8,1)</f>
        <v xml:space="preserve"> Metazoa</v>
      </c>
      <c r="F1016" t="str">
        <f>VLOOKUP($A1016,tax!$1:$1048576,9,1)</f>
        <v xml:space="preserve"> Chordata</v>
      </c>
      <c r="G1016" t="str">
        <f>VLOOKUP($A1016,tax!$1:$1048576,10,1)</f>
        <v xml:space="preserve"> Craniata</v>
      </c>
    </row>
    <row r="1017" spans="1:7" x14ac:dyDescent="0.25">
      <c r="A1017" t="s">
        <v>1228</v>
      </c>
      <c r="B1017" t="s">
        <v>13</v>
      </c>
      <c r="C1017">
        <v>102</v>
      </c>
      <c r="D1017" t="str">
        <f>VLOOKUP(A1017,tax!$1:$1048576,7,1)</f>
        <v>Eukaryota</v>
      </c>
      <c r="E1017" t="str">
        <f>VLOOKUP($A1017,tax!$1:$1048576,8,1)</f>
        <v xml:space="preserve"> Metazoa</v>
      </c>
      <c r="F1017" t="str">
        <f>VLOOKUP($A1017,tax!$1:$1048576,9,1)</f>
        <v xml:space="preserve"> Chordata</v>
      </c>
      <c r="G1017" t="str">
        <f>VLOOKUP($A1017,tax!$1:$1048576,10,1)</f>
        <v xml:space="preserve"> Craniata</v>
      </c>
    </row>
    <row r="1018" spans="1:7" x14ac:dyDescent="0.25">
      <c r="A1018" t="s">
        <v>1230</v>
      </c>
      <c r="B1018" t="s">
        <v>11</v>
      </c>
      <c r="C1018">
        <v>63</v>
      </c>
      <c r="D1018" t="str">
        <f>VLOOKUP(A1018,tax!$1:$1048576,7,1)</f>
        <v>Eukaryota</v>
      </c>
      <c r="E1018" t="str">
        <f>VLOOKUP($A1018,tax!$1:$1048576,8,1)</f>
        <v xml:space="preserve"> Metazoa</v>
      </c>
      <c r="F1018" t="str">
        <f>VLOOKUP($A1018,tax!$1:$1048576,9,1)</f>
        <v xml:space="preserve"> Chordata</v>
      </c>
      <c r="G1018" t="str">
        <f>VLOOKUP($A1018,tax!$1:$1048576,10,1)</f>
        <v xml:space="preserve"> Craniata</v>
      </c>
    </row>
    <row r="1019" spans="1:7" x14ac:dyDescent="0.25">
      <c r="A1019" t="s">
        <v>1232</v>
      </c>
      <c r="B1019" t="s">
        <v>11</v>
      </c>
      <c r="C1019">
        <v>62</v>
      </c>
      <c r="D1019" t="str">
        <f>VLOOKUP(A1019,tax!$1:$1048576,7,1)</f>
        <v>Eukaryota</v>
      </c>
      <c r="E1019" t="str">
        <f>VLOOKUP($A1019,tax!$1:$1048576,8,1)</f>
        <v xml:space="preserve"> Stramenopiles</v>
      </c>
      <c r="F1019" t="str">
        <f>VLOOKUP($A1019,tax!$1:$1048576,9,1)</f>
        <v xml:space="preserve"> Bacillariophyta</v>
      </c>
      <c r="G1019" t="str">
        <f>VLOOKUP($A1019,tax!$1:$1048576,10,1)</f>
        <v xml:space="preserve"> Bacillariophyceae</v>
      </c>
    </row>
    <row r="1020" spans="1:7" x14ac:dyDescent="0.25">
      <c r="A1020" t="s">
        <v>1234</v>
      </c>
      <c r="B1020" t="s">
        <v>11</v>
      </c>
      <c r="C1020">
        <v>60</v>
      </c>
      <c r="D1020" t="str">
        <f>VLOOKUP(A1020,tax!$1:$1048576,7,1)</f>
        <v>Eukaryota</v>
      </c>
      <c r="E1020" t="str">
        <f>VLOOKUP($A1020,tax!$1:$1048576,8,1)</f>
        <v xml:space="preserve"> Alveolata</v>
      </c>
      <c r="F1020" t="str">
        <f>VLOOKUP($A1020,tax!$1:$1048576,9,1)</f>
        <v xml:space="preserve"> Apicomplexa</v>
      </c>
      <c r="G1020" t="str">
        <f>VLOOKUP($A1020,tax!$1:$1048576,10,1)</f>
        <v xml:space="preserve"> Conoidasida</v>
      </c>
    </row>
    <row r="1021" spans="1:7" x14ac:dyDescent="0.25">
      <c r="A1021" t="s">
        <v>1236</v>
      </c>
      <c r="B1021" t="s">
        <v>11</v>
      </c>
      <c r="C1021">
        <v>60</v>
      </c>
      <c r="D1021" t="str">
        <f>VLOOKUP(A1021,tax!$1:$1048576,7,1)</f>
        <v>Eukaryota</v>
      </c>
      <c r="E1021" t="str">
        <f>VLOOKUP($A1021,tax!$1:$1048576,8,1)</f>
        <v xml:space="preserve"> Alveolata</v>
      </c>
      <c r="F1021" t="str">
        <f>VLOOKUP($A1021,tax!$1:$1048576,9,1)</f>
        <v xml:space="preserve"> Apicomplexa</v>
      </c>
      <c r="G1021" t="str">
        <f>VLOOKUP($A1021,tax!$1:$1048576,10,1)</f>
        <v xml:space="preserve"> Conoidasida</v>
      </c>
    </row>
    <row r="1022" spans="1:7" x14ac:dyDescent="0.25">
      <c r="A1022" t="s">
        <v>1238</v>
      </c>
      <c r="B1022" t="s">
        <v>11</v>
      </c>
      <c r="C1022">
        <v>62</v>
      </c>
      <c r="D1022" t="str">
        <f>VLOOKUP(A1022,tax!$1:$1048576,7,1)</f>
        <v>Eukaryota</v>
      </c>
      <c r="E1022" t="str">
        <f>VLOOKUP($A1022,tax!$1:$1048576,8,1)</f>
        <v xml:space="preserve"> Alveolata</v>
      </c>
      <c r="F1022" t="str">
        <f>VLOOKUP($A1022,tax!$1:$1048576,9,1)</f>
        <v xml:space="preserve"> Apicomplexa</v>
      </c>
      <c r="G1022" t="str">
        <f>VLOOKUP($A1022,tax!$1:$1048576,10,1)</f>
        <v xml:space="preserve"> Conoidasida</v>
      </c>
    </row>
    <row r="1023" spans="1:7" x14ac:dyDescent="0.25">
      <c r="A1023" t="s">
        <v>1238</v>
      </c>
      <c r="B1023" t="s">
        <v>13</v>
      </c>
      <c r="C1023">
        <v>106</v>
      </c>
      <c r="D1023" t="str">
        <f>VLOOKUP(A1023,tax!$1:$1048576,7,1)</f>
        <v>Eukaryota</v>
      </c>
      <c r="E1023" t="str">
        <f>VLOOKUP($A1023,tax!$1:$1048576,8,1)</f>
        <v xml:space="preserve"> Alveolata</v>
      </c>
      <c r="F1023" t="str">
        <f>VLOOKUP($A1023,tax!$1:$1048576,9,1)</f>
        <v xml:space="preserve"> Apicomplexa</v>
      </c>
      <c r="G1023" t="str">
        <f>VLOOKUP($A1023,tax!$1:$1048576,10,1)</f>
        <v xml:space="preserve"> Conoidasida</v>
      </c>
    </row>
    <row r="1024" spans="1:7" x14ac:dyDescent="0.25">
      <c r="A1024" t="s">
        <v>1240</v>
      </c>
      <c r="B1024" t="s">
        <v>11</v>
      </c>
      <c r="C1024">
        <v>62</v>
      </c>
      <c r="D1024" t="str">
        <f>VLOOKUP(A1024,tax!$1:$1048576,7,1)</f>
        <v>Eukaryota</v>
      </c>
      <c r="E1024" t="str">
        <f>VLOOKUP($A1024,tax!$1:$1048576,8,1)</f>
        <v xml:space="preserve"> Alveolata</v>
      </c>
      <c r="F1024" t="str">
        <f>VLOOKUP($A1024,tax!$1:$1048576,9,1)</f>
        <v xml:space="preserve"> Apicomplexa</v>
      </c>
      <c r="G1024" t="str">
        <f>VLOOKUP($A1024,tax!$1:$1048576,10,1)</f>
        <v xml:space="preserve"> Conoidasida</v>
      </c>
    </row>
    <row r="1025" spans="1:7" x14ac:dyDescent="0.25">
      <c r="A1025" t="s">
        <v>1242</v>
      </c>
      <c r="B1025" t="s">
        <v>11</v>
      </c>
      <c r="C1025">
        <v>62</v>
      </c>
      <c r="D1025" t="str">
        <f>VLOOKUP(A1025,tax!$1:$1048576,7,1)</f>
        <v>Eukaryota</v>
      </c>
      <c r="E1025" t="str">
        <f>VLOOKUP($A1025,tax!$1:$1048576,8,1)</f>
        <v xml:space="preserve"> Alveolata</v>
      </c>
      <c r="F1025" t="str">
        <f>VLOOKUP($A1025,tax!$1:$1048576,9,1)</f>
        <v xml:space="preserve"> Apicomplexa</v>
      </c>
      <c r="G1025" t="str">
        <f>VLOOKUP($A1025,tax!$1:$1048576,10,1)</f>
        <v xml:space="preserve"> Conoidasida</v>
      </c>
    </row>
    <row r="1026" spans="1:7" x14ac:dyDescent="0.25">
      <c r="A1026" t="s">
        <v>1242</v>
      </c>
      <c r="B1026" t="s">
        <v>13</v>
      </c>
      <c r="C1026">
        <v>106</v>
      </c>
      <c r="D1026" t="str">
        <f>VLOOKUP(A1026,tax!$1:$1048576,7,1)</f>
        <v>Eukaryota</v>
      </c>
      <c r="E1026" t="str">
        <f>VLOOKUP($A1026,tax!$1:$1048576,8,1)</f>
        <v xml:space="preserve"> Alveolata</v>
      </c>
      <c r="F1026" t="str">
        <f>VLOOKUP($A1026,tax!$1:$1048576,9,1)</f>
        <v xml:space="preserve"> Apicomplexa</v>
      </c>
      <c r="G1026" t="str">
        <f>VLOOKUP($A1026,tax!$1:$1048576,10,1)</f>
        <v xml:space="preserve"> Conoidasida</v>
      </c>
    </row>
    <row r="1027" spans="1:7" x14ac:dyDescent="0.25">
      <c r="A1027" t="s">
        <v>1244</v>
      </c>
      <c r="B1027" t="s">
        <v>11</v>
      </c>
      <c r="C1027">
        <v>60</v>
      </c>
      <c r="D1027" t="str">
        <f>VLOOKUP(A1027,tax!$1:$1048576,7,1)</f>
        <v>Eukaryota</v>
      </c>
      <c r="E1027" t="str">
        <f>VLOOKUP($A1027,tax!$1:$1048576,8,1)</f>
        <v xml:space="preserve"> Fungi</v>
      </c>
      <c r="F1027" t="str">
        <f>VLOOKUP($A1027,tax!$1:$1048576,9,1)</f>
        <v xml:space="preserve"> Dikarya</v>
      </c>
      <c r="G1027" t="str">
        <f>VLOOKUP($A1027,tax!$1:$1048576,10,1)</f>
        <v xml:space="preserve"> Ascomycota</v>
      </c>
    </row>
    <row r="1028" spans="1:7" x14ac:dyDescent="0.25">
      <c r="A1028" t="s">
        <v>1244</v>
      </c>
      <c r="B1028" t="s">
        <v>13</v>
      </c>
      <c r="C1028">
        <v>108</v>
      </c>
      <c r="D1028" t="str">
        <f>VLOOKUP(A1028,tax!$1:$1048576,7,1)</f>
        <v>Eukaryota</v>
      </c>
      <c r="E1028" t="str">
        <f>VLOOKUP($A1028,tax!$1:$1048576,8,1)</f>
        <v xml:space="preserve"> Fungi</v>
      </c>
      <c r="F1028" t="str">
        <f>VLOOKUP($A1028,tax!$1:$1048576,9,1)</f>
        <v xml:space="preserve"> Dikarya</v>
      </c>
      <c r="G1028" t="str">
        <f>VLOOKUP($A1028,tax!$1:$1048576,10,1)</f>
        <v xml:space="preserve"> Ascomycota</v>
      </c>
    </row>
    <row r="1029" spans="1:7" x14ac:dyDescent="0.25">
      <c r="A1029" t="s">
        <v>1246</v>
      </c>
      <c r="B1029" t="s">
        <v>23</v>
      </c>
      <c r="C1029">
        <v>77</v>
      </c>
      <c r="D1029" t="str">
        <f>VLOOKUP(A1029,tax!$1:$1048576,7,1)</f>
        <v>Eukaryota</v>
      </c>
      <c r="E1029" t="str">
        <f>VLOOKUP($A1029,tax!$1:$1048576,8,1)</f>
        <v xml:space="preserve"> Fungi</v>
      </c>
      <c r="F1029" t="str">
        <f>VLOOKUP($A1029,tax!$1:$1048576,9,1)</f>
        <v xml:space="preserve"> Dikarya</v>
      </c>
      <c r="G1029" t="str">
        <f>VLOOKUP($A1029,tax!$1:$1048576,10,1)</f>
        <v xml:space="preserve"> Ascomycota</v>
      </c>
    </row>
    <row r="1030" spans="1:7" x14ac:dyDescent="0.25">
      <c r="A1030" t="s">
        <v>1246</v>
      </c>
      <c r="B1030" t="s">
        <v>11</v>
      </c>
      <c r="C1030">
        <v>62</v>
      </c>
      <c r="D1030" t="str">
        <f>VLOOKUP(A1030,tax!$1:$1048576,7,1)</f>
        <v>Eukaryota</v>
      </c>
      <c r="E1030" t="str">
        <f>VLOOKUP($A1030,tax!$1:$1048576,8,1)</f>
        <v xml:space="preserve"> Fungi</v>
      </c>
      <c r="F1030" t="str">
        <f>VLOOKUP($A1030,tax!$1:$1048576,9,1)</f>
        <v xml:space="preserve"> Dikarya</v>
      </c>
      <c r="G1030" t="str">
        <f>VLOOKUP($A1030,tax!$1:$1048576,10,1)</f>
        <v xml:space="preserve"> Ascomycota</v>
      </c>
    </row>
    <row r="1031" spans="1:7" x14ac:dyDescent="0.25">
      <c r="A1031" t="s">
        <v>1248</v>
      </c>
      <c r="B1031" t="s">
        <v>11</v>
      </c>
      <c r="C1031">
        <v>62</v>
      </c>
      <c r="D1031" t="str">
        <f>VLOOKUP(A1031,tax!$1:$1048576,7,1)</f>
        <v>Eukaryota</v>
      </c>
      <c r="E1031" t="str">
        <f>VLOOKUP($A1031,tax!$1:$1048576,8,1)</f>
        <v xml:space="preserve"> Fungi</v>
      </c>
      <c r="F1031" t="str">
        <f>VLOOKUP($A1031,tax!$1:$1048576,9,1)</f>
        <v xml:space="preserve"> Dikarya</v>
      </c>
      <c r="G1031" t="str">
        <f>VLOOKUP($A1031,tax!$1:$1048576,10,1)</f>
        <v xml:space="preserve"> Ascomycota</v>
      </c>
    </row>
    <row r="1032" spans="1:7" x14ac:dyDescent="0.25">
      <c r="A1032" t="s">
        <v>1248</v>
      </c>
      <c r="B1032" t="s">
        <v>26</v>
      </c>
      <c r="C1032">
        <v>98</v>
      </c>
      <c r="D1032" t="str">
        <f>VLOOKUP(A1032,tax!$1:$1048576,7,1)</f>
        <v>Eukaryota</v>
      </c>
      <c r="E1032" t="str">
        <f>VLOOKUP($A1032,tax!$1:$1048576,8,1)</f>
        <v xml:space="preserve"> Fungi</v>
      </c>
      <c r="F1032" t="str">
        <f>VLOOKUP($A1032,tax!$1:$1048576,9,1)</f>
        <v xml:space="preserve"> Dikarya</v>
      </c>
      <c r="G1032" t="str">
        <f>VLOOKUP($A1032,tax!$1:$1048576,10,1)</f>
        <v xml:space="preserve"> Ascomycota</v>
      </c>
    </row>
    <row r="1033" spans="1:7" x14ac:dyDescent="0.25">
      <c r="A1033" t="s">
        <v>1250</v>
      </c>
      <c r="B1033" t="s">
        <v>11</v>
      </c>
      <c r="C1033">
        <v>62</v>
      </c>
      <c r="D1033" t="str">
        <f>VLOOKUP(A1033,tax!$1:$1048576,7,1)</f>
        <v>Eukaryota</v>
      </c>
      <c r="E1033" t="str">
        <f>VLOOKUP($A1033,tax!$1:$1048576,8,1)</f>
        <v xml:space="preserve"> Fungi</v>
      </c>
      <c r="F1033" t="str">
        <f>VLOOKUP($A1033,tax!$1:$1048576,9,1)</f>
        <v xml:space="preserve"> Dikarya</v>
      </c>
      <c r="G1033" t="str">
        <f>VLOOKUP($A1033,tax!$1:$1048576,10,1)</f>
        <v xml:space="preserve"> Ascomycota</v>
      </c>
    </row>
    <row r="1034" spans="1:7" x14ac:dyDescent="0.25">
      <c r="A1034" t="s">
        <v>1252</v>
      </c>
      <c r="B1034" t="s">
        <v>11</v>
      </c>
      <c r="C1034">
        <v>62</v>
      </c>
      <c r="D1034" t="str">
        <f>VLOOKUP(A1034,tax!$1:$1048576,7,1)</f>
        <v>Eukaryota</v>
      </c>
      <c r="E1034" t="str">
        <f>VLOOKUP($A1034,tax!$1:$1048576,8,1)</f>
        <v xml:space="preserve"> Fungi</v>
      </c>
      <c r="F1034" t="str">
        <f>VLOOKUP($A1034,tax!$1:$1048576,9,1)</f>
        <v xml:space="preserve"> Dikarya</v>
      </c>
      <c r="G1034" t="str">
        <f>VLOOKUP($A1034,tax!$1:$1048576,10,1)</f>
        <v xml:space="preserve"> Ascomycota</v>
      </c>
    </row>
    <row r="1035" spans="1:7" x14ac:dyDescent="0.25">
      <c r="A1035" t="s">
        <v>1252</v>
      </c>
      <c r="B1035" t="s">
        <v>32</v>
      </c>
      <c r="C1035">
        <v>98</v>
      </c>
      <c r="D1035" t="str">
        <f>VLOOKUP(A1035,tax!$1:$1048576,7,1)</f>
        <v>Eukaryota</v>
      </c>
      <c r="E1035" t="str">
        <f>VLOOKUP($A1035,tax!$1:$1048576,8,1)</f>
        <v xml:space="preserve"> Fungi</v>
      </c>
      <c r="F1035" t="str">
        <f>VLOOKUP($A1035,tax!$1:$1048576,9,1)</f>
        <v xml:space="preserve"> Dikarya</v>
      </c>
      <c r="G1035" t="str">
        <f>VLOOKUP($A1035,tax!$1:$1048576,10,1)</f>
        <v xml:space="preserve"> Ascomycota</v>
      </c>
    </row>
    <row r="1036" spans="1:7" x14ac:dyDescent="0.25">
      <c r="A1036" t="s">
        <v>1254</v>
      </c>
      <c r="B1036" t="s">
        <v>11</v>
      </c>
      <c r="C1036">
        <v>61</v>
      </c>
      <c r="D1036" t="str">
        <f>VLOOKUP(A1036,tax!$1:$1048576,7,1)</f>
        <v>Eukaryota</v>
      </c>
      <c r="E1036" t="str">
        <f>VLOOKUP($A1036,tax!$1:$1048576,8,1)</f>
        <v xml:space="preserve"> Fungi</v>
      </c>
      <c r="F1036" t="str">
        <f>VLOOKUP($A1036,tax!$1:$1048576,9,1)</f>
        <v xml:space="preserve"> Dikarya</v>
      </c>
      <c r="G1036" t="str">
        <f>VLOOKUP($A1036,tax!$1:$1048576,10,1)</f>
        <v xml:space="preserve"> Ascomycota</v>
      </c>
    </row>
    <row r="1037" spans="1:7" x14ac:dyDescent="0.25">
      <c r="A1037" t="s">
        <v>1254</v>
      </c>
      <c r="B1037" t="s">
        <v>26</v>
      </c>
      <c r="C1037">
        <v>91</v>
      </c>
      <c r="D1037" t="str">
        <f>VLOOKUP(A1037,tax!$1:$1048576,7,1)</f>
        <v>Eukaryota</v>
      </c>
      <c r="E1037" t="str">
        <f>VLOOKUP($A1037,tax!$1:$1048576,8,1)</f>
        <v xml:space="preserve"> Fungi</v>
      </c>
      <c r="F1037" t="str">
        <f>VLOOKUP($A1037,tax!$1:$1048576,9,1)</f>
        <v xml:space="preserve"> Dikarya</v>
      </c>
      <c r="G1037" t="str">
        <f>VLOOKUP($A1037,tax!$1:$1048576,10,1)</f>
        <v xml:space="preserve"> Ascomycota</v>
      </c>
    </row>
    <row r="1038" spans="1:7" x14ac:dyDescent="0.25">
      <c r="A1038" t="s">
        <v>1256</v>
      </c>
      <c r="B1038" t="s">
        <v>11</v>
      </c>
      <c r="C1038">
        <v>62</v>
      </c>
      <c r="D1038" t="str">
        <f>VLOOKUP(A1038,tax!$1:$1048576,7,1)</f>
        <v>Eukaryota</v>
      </c>
      <c r="E1038" t="str">
        <f>VLOOKUP($A1038,tax!$1:$1048576,8,1)</f>
        <v xml:space="preserve"> Fungi</v>
      </c>
      <c r="F1038" t="str">
        <f>VLOOKUP($A1038,tax!$1:$1048576,9,1)</f>
        <v xml:space="preserve"> Dikarya</v>
      </c>
      <c r="G1038" t="str">
        <f>VLOOKUP($A1038,tax!$1:$1048576,10,1)</f>
        <v xml:space="preserve"> Ascomycota</v>
      </c>
    </row>
    <row r="1039" spans="1:7" x14ac:dyDescent="0.25">
      <c r="A1039" t="s">
        <v>1258</v>
      </c>
      <c r="B1039" t="s">
        <v>182</v>
      </c>
      <c r="C1039">
        <v>108</v>
      </c>
      <c r="D1039" t="str">
        <f>VLOOKUP(A1039,tax!$1:$1048576,7,1)</f>
        <v>Eukaryota</v>
      </c>
      <c r="E1039" t="str">
        <f>VLOOKUP($A1039,tax!$1:$1048576,8,1)</f>
        <v xml:space="preserve"> Fungi</v>
      </c>
      <c r="F1039" t="str">
        <f>VLOOKUP($A1039,tax!$1:$1048576,9,1)</f>
        <v xml:space="preserve"> Dikarya</v>
      </c>
      <c r="G1039" t="str">
        <f>VLOOKUP($A1039,tax!$1:$1048576,10,1)</f>
        <v xml:space="preserve"> Ascomycota</v>
      </c>
    </row>
    <row r="1040" spans="1:7" x14ac:dyDescent="0.25">
      <c r="A1040" t="s">
        <v>1258</v>
      </c>
      <c r="B1040" t="s">
        <v>11</v>
      </c>
      <c r="C1040">
        <v>58</v>
      </c>
      <c r="D1040" t="str">
        <f>VLOOKUP(A1040,tax!$1:$1048576,7,1)</f>
        <v>Eukaryota</v>
      </c>
      <c r="E1040" t="str">
        <f>VLOOKUP($A1040,tax!$1:$1048576,8,1)</f>
        <v xml:space="preserve"> Fungi</v>
      </c>
      <c r="F1040" t="str">
        <f>VLOOKUP($A1040,tax!$1:$1048576,9,1)</f>
        <v xml:space="preserve"> Dikarya</v>
      </c>
      <c r="G1040" t="str">
        <f>VLOOKUP($A1040,tax!$1:$1048576,10,1)</f>
        <v xml:space="preserve"> Ascomycota</v>
      </c>
    </row>
    <row r="1041" spans="1:7" x14ac:dyDescent="0.25">
      <c r="A1041" t="s">
        <v>1260</v>
      </c>
      <c r="B1041" t="s">
        <v>11</v>
      </c>
      <c r="C1041">
        <v>62</v>
      </c>
      <c r="D1041" t="str">
        <f>VLOOKUP(A1041,tax!$1:$1048576,7,1)</f>
        <v>Eukaryota</v>
      </c>
      <c r="E1041" t="str">
        <f>VLOOKUP($A1041,tax!$1:$1048576,8,1)</f>
        <v xml:space="preserve"> Fungi</v>
      </c>
      <c r="F1041" t="str">
        <f>VLOOKUP($A1041,tax!$1:$1048576,9,1)</f>
        <v xml:space="preserve"> Dikarya</v>
      </c>
      <c r="G1041" t="str">
        <f>VLOOKUP($A1041,tax!$1:$1048576,10,1)</f>
        <v xml:space="preserve"> Ascomycota</v>
      </c>
    </row>
    <row r="1042" spans="1:7" x14ac:dyDescent="0.25">
      <c r="A1042" t="s">
        <v>1262</v>
      </c>
      <c r="B1042" t="s">
        <v>11</v>
      </c>
      <c r="C1042">
        <v>62</v>
      </c>
      <c r="D1042" t="str">
        <f>VLOOKUP(A1042,tax!$1:$1048576,7,1)</f>
        <v>Eukaryota</v>
      </c>
      <c r="E1042" t="str">
        <f>VLOOKUP($A1042,tax!$1:$1048576,8,1)</f>
        <v xml:space="preserve"> Fungi</v>
      </c>
      <c r="F1042" t="str">
        <f>VLOOKUP($A1042,tax!$1:$1048576,9,1)</f>
        <v xml:space="preserve"> Dikarya</v>
      </c>
      <c r="G1042" t="str">
        <f>VLOOKUP($A1042,tax!$1:$1048576,10,1)</f>
        <v xml:space="preserve"> Ascomycota</v>
      </c>
    </row>
    <row r="1043" spans="1:7" x14ac:dyDescent="0.25">
      <c r="A1043" t="s">
        <v>1262</v>
      </c>
      <c r="B1043" t="s">
        <v>13</v>
      </c>
      <c r="C1043">
        <v>100</v>
      </c>
      <c r="D1043" t="str">
        <f>VLOOKUP(A1043,tax!$1:$1048576,7,1)</f>
        <v>Eukaryota</v>
      </c>
      <c r="E1043" t="str">
        <f>VLOOKUP($A1043,tax!$1:$1048576,8,1)</f>
        <v xml:space="preserve"> Fungi</v>
      </c>
      <c r="F1043" t="str">
        <f>VLOOKUP($A1043,tax!$1:$1048576,9,1)</f>
        <v xml:space="preserve"> Dikarya</v>
      </c>
      <c r="G1043" t="str">
        <f>VLOOKUP($A1043,tax!$1:$1048576,10,1)</f>
        <v xml:space="preserve"> Ascomycota</v>
      </c>
    </row>
    <row r="1044" spans="1:7" x14ac:dyDescent="0.25">
      <c r="A1044" t="s">
        <v>1264</v>
      </c>
      <c r="B1044" t="s">
        <v>11</v>
      </c>
      <c r="C1044">
        <v>60</v>
      </c>
      <c r="D1044" t="str">
        <f>VLOOKUP(A1044,tax!$1:$1048576,7,1)</f>
        <v>Eukaryota</v>
      </c>
      <c r="E1044" t="str">
        <f>VLOOKUP($A1044,tax!$1:$1048576,8,1)</f>
        <v xml:space="preserve"> Fungi</v>
      </c>
      <c r="F1044" t="str">
        <f>VLOOKUP($A1044,tax!$1:$1048576,9,1)</f>
        <v xml:space="preserve"> Dikarya</v>
      </c>
      <c r="G1044" t="str">
        <f>VLOOKUP($A1044,tax!$1:$1048576,10,1)</f>
        <v xml:space="preserve"> Ascomycota</v>
      </c>
    </row>
    <row r="1045" spans="1:7" x14ac:dyDescent="0.25">
      <c r="A1045" t="s">
        <v>1264</v>
      </c>
      <c r="B1045" t="s">
        <v>192</v>
      </c>
      <c r="C1045">
        <v>24</v>
      </c>
      <c r="D1045" t="str">
        <f>VLOOKUP(A1045,tax!$1:$1048576,7,1)</f>
        <v>Eukaryota</v>
      </c>
      <c r="E1045" t="str">
        <f>VLOOKUP($A1045,tax!$1:$1048576,8,1)</f>
        <v xml:space="preserve"> Fungi</v>
      </c>
      <c r="F1045" t="str">
        <f>VLOOKUP($A1045,tax!$1:$1048576,9,1)</f>
        <v xml:space="preserve"> Dikarya</v>
      </c>
      <c r="G1045" t="str">
        <f>VLOOKUP($A1045,tax!$1:$1048576,10,1)</f>
        <v xml:space="preserve"> Ascomycota</v>
      </c>
    </row>
    <row r="1046" spans="1:7" x14ac:dyDescent="0.25">
      <c r="A1046" t="s">
        <v>1264</v>
      </c>
      <c r="B1046" t="s">
        <v>13</v>
      </c>
      <c r="C1046">
        <v>107</v>
      </c>
      <c r="D1046" t="str">
        <f>VLOOKUP(A1046,tax!$1:$1048576,7,1)</f>
        <v>Eukaryota</v>
      </c>
      <c r="E1046" t="str">
        <f>VLOOKUP($A1046,tax!$1:$1048576,8,1)</f>
        <v xml:space="preserve"> Fungi</v>
      </c>
      <c r="F1046" t="str">
        <f>VLOOKUP($A1046,tax!$1:$1048576,9,1)</f>
        <v xml:space="preserve"> Dikarya</v>
      </c>
      <c r="G1046" t="str">
        <f>VLOOKUP($A1046,tax!$1:$1048576,10,1)</f>
        <v xml:space="preserve"> Ascomycota</v>
      </c>
    </row>
    <row r="1047" spans="1:7" x14ac:dyDescent="0.25">
      <c r="A1047" t="s">
        <v>1266</v>
      </c>
      <c r="B1047" t="s">
        <v>11</v>
      </c>
      <c r="C1047">
        <v>62</v>
      </c>
      <c r="D1047" t="str">
        <f>VLOOKUP(A1047,tax!$1:$1048576,7,1)</f>
        <v>Eukaryota</v>
      </c>
      <c r="E1047" t="str">
        <f>VLOOKUP($A1047,tax!$1:$1048576,8,1)</f>
        <v xml:space="preserve"> Fungi</v>
      </c>
      <c r="F1047" t="str">
        <f>VLOOKUP($A1047,tax!$1:$1048576,9,1)</f>
        <v xml:space="preserve"> Dikarya</v>
      </c>
      <c r="G1047" t="str">
        <f>VLOOKUP($A1047,tax!$1:$1048576,10,1)</f>
        <v xml:space="preserve"> Ascomycota</v>
      </c>
    </row>
    <row r="1048" spans="1:7" x14ac:dyDescent="0.25">
      <c r="A1048" t="s">
        <v>1266</v>
      </c>
      <c r="B1048" t="s">
        <v>32</v>
      </c>
      <c r="C1048">
        <v>102</v>
      </c>
      <c r="D1048" t="str">
        <f>VLOOKUP(A1048,tax!$1:$1048576,7,1)</f>
        <v>Eukaryota</v>
      </c>
      <c r="E1048" t="str">
        <f>VLOOKUP($A1048,tax!$1:$1048576,8,1)</f>
        <v xml:space="preserve"> Fungi</v>
      </c>
      <c r="F1048" t="str">
        <f>VLOOKUP($A1048,tax!$1:$1048576,9,1)</f>
        <v xml:space="preserve"> Dikarya</v>
      </c>
      <c r="G1048" t="str">
        <f>VLOOKUP($A1048,tax!$1:$1048576,10,1)</f>
        <v xml:space="preserve"> Ascomycota</v>
      </c>
    </row>
    <row r="1049" spans="1:7" x14ac:dyDescent="0.25">
      <c r="A1049" t="s">
        <v>1268</v>
      </c>
      <c r="B1049" t="s">
        <v>1270</v>
      </c>
      <c r="C1049">
        <v>52</v>
      </c>
      <c r="D1049" t="str">
        <f>VLOOKUP(A1049,tax!$1:$1048576,7,1)</f>
        <v>Eukaryota</v>
      </c>
      <c r="E1049" t="str">
        <f>VLOOKUP($A1049,tax!$1:$1048576,8,1)</f>
        <v xml:space="preserve"> Fungi</v>
      </c>
      <c r="F1049" t="str">
        <f>VLOOKUP($A1049,tax!$1:$1048576,9,1)</f>
        <v xml:space="preserve"> Dikarya</v>
      </c>
      <c r="G1049" t="str">
        <f>VLOOKUP($A1049,tax!$1:$1048576,10,1)</f>
        <v xml:space="preserve"> Ascomycota</v>
      </c>
    </row>
    <row r="1050" spans="1:7" x14ac:dyDescent="0.25">
      <c r="A1050" t="s">
        <v>1268</v>
      </c>
      <c r="B1050" t="s">
        <v>11</v>
      </c>
      <c r="C1050">
        <v>62</v>
      </c>
      <c r="D1050" t="str">
        <f>VLOOKUP(A1050,tax!$1:$1048576,7,1)</f>
        <v>Eukaryota</v>
      </c>
      <c r="E1050" t="str">
        <f>VLOOKUP($A1050,tax!$1:$1048576,8,1)</f>
        <v xml:space="preserve"> Fungi</v>
      </c>
      <c r="F1050" t="str">
        <f>VLOOKUP($A1050,tax!$1:$1048576,9,1)</f>
        <v xml:space="preserve"> Dikarya</v>
      </c>
      <c r="G1050" t="str">
        <f>VLOOKUP($A1050,tax!$1:$1048576,10,1)</f>
        <v xml:space="preserve"> Ascomycota</v>
      </c>
    </row>
    <row r="1051" spans="1:7" x14ac:dyDescent="0.25">
      <c r="A1051" t="s">
        <v>1268</v>
      </c>
      <c r="B1051" t="s">
        <v>13</v>
      </c>
      <c r="C1051">
        <v>97</v>
      </c>
      <c r="D1051" t="str">
        <f>VLOOKUP(A1051,tax!$1:$1048576,7,1)</f>
        <v>Eukaryota</v>
      </c>
      <c r="E1051" t="str">
        <f>VLOOKUP($A1051,tax!$1:$1048576,8,1)</f>
        <v xml:space="preserve"> Fungi</v>
      </c>
      <c r="F1051" t="str">
        <f>VLOOKUP($A1051,tax!$1:$1048576,9,1)</f>
        <v xml:space="preserve"> Dikarya</v>
      </c>
      <c r="G1051" t="str">
        <f>VLOOKUP($A1051,tax!$1:$1048576,10,1)</f>
        <v xml:space="preserve"> Ascomycota</v>
      </c>
    </row>
    <row r="1052" spans="1:7" x14ac:dyDescent="0.25">
      <c r="A1052" t="s">
        <v>1271</v>
      </c>
      <c r="B1052" t="s">
        <v>1273</v>
      </c>
      <c r="C1052">
        <v>38</v>
      </c>
      <c r="D1052" t="str">
        <f>VLOOKUP(A1052,tax!$1:$1048576,7,1)</f>
        <v>Eukaryota</v>
      </c>
      <c r="E1052" t="str">
        <f>VLOOKUP($A1052,tax!$1:$1048576,8,1)</f>
        <v xml:space="preserve"> Fungi</v>
      </c>
      <c r="F1052" t="str">
        <f>VLOOKUP($A1052,tax!$1:$1048576,9,1)</f>
        <v xml:space="preserve"> Dikarya</v>
      </c>
      <c r="G1052" t="str">
        <f>VLOOKUP($A1052,tax!$1:$1048576,10,1)</f>
        <v xml:space="preserve"> Ascomycota</v>
      </c>
    </row>
    <row r="1053" spans="1:7" x14ac:dyDescent="0.25">
      <c r="A1053" t="s">
        <v>1271</v>
      </c>
      <c r="B1053" t="s">
        <v>1274</v>
      </c>
      <c r="C1053">
        <v>38</v>
      </c>
      <c r="D1053" t="str">
        <f>VLOOKUP(A1053,tax!$1:$1048576,7,1)</f>
        <v>Eukaryota</v>
      </c>
      <c r="E1053" t="str">
        <f>VLOOKUP($A1053,tax!$1:$1048576,8,1)</f>
        <v xml:space="preserve"> Fungi</v>
      </c>
      <c r="F1053" t="str">
        <f>VLOOKUP($A1053,tax!$1:$1048576,9,1)</f>
        <v xml:space="preserve"> Dikarya</v>
      </c>
      <c r="G1053" t="str">
        <f>VLOOKUP($A1053,tax!$1:$1048576,10,1)</f>
        <v xml:space="preserve"> Ascomycota</v>
      </c>
    </row>
    <row r="1054" spans="1:7" x14ac:dyDescent="0.25">
      <c r="A1054" t="s">
        <v>1271</v>
      </c>
      <c r="B1054" t="s">
        <v>1275</v>
      </c>
      <c r="C1054">
        <v>104</v>
      </c>
      <c r="D1054" t="str">
        <f>VLOOKUP(A1054,tax!$1:$1048576,7,1)</f>
        <v>Eukaryota</v>
      </c>
      <c r="E1054" t="str">
        <f>VLOOKUP($A1054,tax!$1:$1048576,8,1)</f>
        <v xml:space="preserve"> Fungi</v>
      </c>
      <c r="F1054" t="str">
        <f>VLOOKUP($A1054,tax!$1:$1048576,9,1)</f>
        <v xml:space="preserve"> Dikarya</v>
      </c>
      <c r="G1054" t="str">
        <f>VLOOKUP($A1054,tax!$1:$1048576,10,1)</f>
        <v xml:space="preserve"> Ascomycota</v>
      </c>
    </row>
    <row r="1055" spans="1:7" x14ac:dyDescent="0.25">
      <c r="A1055" t="s">
        <v>1271</v>
      </c>
      <c r="B1055" t="s">
        <v>11</v>
      </c>
      <c r="C1055">
        <v>62</v>
      </c>
      <c r="D1055" t="str">
        <f>VLOOKUP(A1055,tax!$1:$1048576,7,1)</f>
        <v>Eukaryota</v>
      </c>
      <c r="E1055" t="str">
        <f>VLOOKUP($A1055,tax!$1:$1048576,8,1)</f>
        <v xml:space="preserve"> Fungi</v>
      </c>
      <c r="F1055" t="str">
        <f>VLOOKUP($A1055,tax!$1:$1048576,9,1)</f>
        <v xml:space="preserve"> Dikarya</v>
      </c>
      <c r="G1055" t="str">
        <f>VLOOKUP($A1055,tax!$1:$1048576,10,1)</f>
        <v xml:space="preserve"> Ascomycota</v>
      </c>
    </row>
    <row r="1056" spans="1:7" x14ac:dyDescent="0.25">
      <c r="A1056" t="s">
        <v>1276</v>
      </c>
      <c r="B1056" t="s">
        <v>1278</v>
      </c>
      <c r="C1056">
        <v>99</v>
      </c>
      <c r="D1056" t="str">
        <f>VLOOKUP(A1056,tax!$1:$1048576,7,1)</f>
        <v>Eukaryota</v>
      </c>
      <c r="E1056" t="str">
        <f>VLOOKUP($A1056,tax!$1:$1048576,8,1)</f>
        <v xml:space="preserve"> Fungi</v>
      </c>
      <c r="F1056" t="str">
        <f>VLOOKUP($A1056,tax!$1:$1048576,9,1)</f>
        <v xml:space="preserve"> Dikarya</v>
      </c>
      <c r="G1056" t="str">
        <f>VLOOKUP($A1056,tax!$1:$1048576,10,1)</f>
        <v xml:space="preserve"> Ascomycota</v>
      </c>
    </row>
    <row r="1057" spans="1:7" x14ac:dyDescent="0.25">
      <c r="A1057" t="s">
        <v>1276</v>
      </c>
      <c r="B1057" t="s">
        <v>11</v>
      </c>
      <c r="C1057">
        <v>59</v>
      </c>
      <c r="D1057" t="str">
        <f>VLOOKUP(A1057,tax!$1:$1048576,7,1)</f>
        <v>Eukaryota</v>
      </c>
      <c r="E1057" t="str">
        <f>VLOOKUP($A1057,tax!$1:$1048576,8,1)</f>
        <v xml:space="preserve"> Fungi</v>
      </c>
      <c r="F1057" t="str">
        <f>VLOOKUP($A1057,tax!$1:$1048576,9,1)</f>
        <v xml:space="preserve"> Dikarya</v>
      </c>
      <c r="G1057" t="str">
        <f>VLOOKUP($A1057,tax!$1:$1048576,10,1)</f>
        <v xml:space="preserve"> Ascomycota</v>
      </c>
    </row>
    <row r="1058" spans="1:7" x14ac:dyDescent="0.25">
      <c r="A1058" t="s">
        <v>1276</v>
      </c>
      <c r="B1058" t="s">
        <v>654</v>
      </c>
      <c r="C1058">
        <v>60</v>
      </c>
      <c r="D1058" t="str">
        <f>VLOOKUP(A1058,tax!$1:$1048576,7,1)</f>
        <v>Eukaryota</v>
      </c>
      <c r="E1058" t="str">
        <f>VLOOKUP($A1058,tax!$1:$1048576,8,1)</f>
        <v xml:space="preserve"> Fungi</v>
      </c>
      <c r="F1058" t="str">
        <f>VLOOKUP($A1058,tax!$1:$1048576,9,1)</f>
        <v xml:space="preserve"> Dikarya</v>
      </c>
      <c r="G1058" t="str">
        <f>VLOOKUP($A1058,tax!$1:$1048576,10,1)</f>
        <v xml:space="preserve"> Ascomycota</v>
      </c>
    </row>
    <row r="1059" spans="1:7" x14ac:dyDescent="0.25">
      <c r="A1059" t="s">
        <v>1279</v>
      </c>
      <c r="B1059" t="s">
        <v>11</v>
      </c>
      <c r="C1059">
        <v>62</v>
      </c>
      <c r="D1059" t="str">
        <f>VLOOKUP(A1059,tax!$1:$1048576,7,1)</f>
        <v>Eukaryota</v>
      </c>
      <c r="E1059" t="str">
        <f>VLOOKUP($A1059,tax!$1:$1048576,8,1)</f>
        <v xml:space="preserve"> Fungi</v>
      </c>
      <c r="F1059" t="str">
        <f>VLOOKUP($A1059,tax!$1:$1048576,9,1)</f>
        <v xml:space="preserve"> Dikarya</v>
      </c>
      <c r="G1059" t="str">
        <f>VLOOKUP($A1059,tax!$1:$1048576,10,1)</f>
        <v xml:space="preserve"> Ascomycota</v>
      </c>
    </row>
    <row r="1060" spans="1:7" x14ac:dyDescent="0.25">
      <c r="A1060" t="s">
        <v>1281</v>
      </c>
      <c r="B1060" t="s">
        <v>11</v>
      </c>
      <c r="C1060">
        <v>62</v>
      </c>
      <c r="D1060" t="str">
        <f>VLOOKUP(A1060,tax!$1:$1048576,7,1)</f>
        <v>Eukaryota</v>
      </c>
      <c r="E1060" t="str">
        <f>VLOOKUP($A1060,tax!$1:$1048576,8,1)</f>
        <v xml:space="preserve"> Fungi</v>
      </c>
      <c r="F1060" t="str">
        <f>VLOOKUP($A1060,tax!$1:$1048576,9,1)</f>
        <v xml:space="preserve"> Dikarya</v>
      </c>
      <c r="G1060" t="str">
        <f>VLOOKUP($A1060,tax!$1:$1048576,10,1)</f>
        <v xml:space="preserve"> Ascomycota</v>
      </c>
    </row>
    <row r="1061" spans="1:7" x14ac:dyDescent="0.25">
      <c r="A1061" t="s">
        <v>1281</v>
      </c>
      <c r="B1061" t="s">
        <v>32</v>
      </c>
      <c r="C1061">
        <v>98</v>
      </c>
      <c r="D1061" t="str">
        <f>VLOOKUP(A1061,tax!$1:$1048576,7,1)</f>
        <v>Eukaryota</v>
      </c>
      <c r="E1061" t="str">
        <f>VLOOKUP($A1061,tax!$1:$1048576,8,1)</f>
        <v xml:space="preserve"> Fungi</v>
      </c>
      <c r="F1061" t="str">
        <f>VLOOKUP($A1061,tax!$1:$1048576,9,1)</f>
        <v xml:space="preserve"> Dikarya</v>
      </c>
      <c r="G1061" t="str">
        <f>VLOOKUP($A1061,tax!$1:$1048576,10,1)</f>
        <v xml:space="preserve"> Ascomycota</v>
      </c>
    </row>
    <row r="1062" spans="1:7" x14ac:dyDescent="0.25">
      <c r="A1062" t="s">
        <v>1283</v>
      </c>
      <c r="B1062" t="s">
        <v>11</v>
      </c>
      <c r="C1062">
        <v>62</v>
      </c>
      <c r="D1062" t="str">
        <f>VLOOKUP(A1062,tax!$1:$1048576,7,1)</f>
        <v>Eukaryota</v>
      </c>
      <c r="E1062" t="str">
        <f>VLOOKUP($A1062,tax!$1:$1048576,8,1)</f>
        <v xml:space="preserve"> Fungi</v>
      </c>
      <c r="F1062" t="str">
        <f>VLOOKUP($A1062,tax!$1:$1048576,9,1)</f>
        <v xml:space="preserve"> Dikarya</v>
      </c>
      <c r="G1062" t="str">
        <f>VLOOKUP($A1062,tax!$1:$1048576,10,1)</f>
        <v xml:space="preserve"> Ascomycota</v>
      </c>
    </row>
    <row r="1063" spans="1:7" x14ac:dyDescent="0.25">
      <c r="A1063" t="s">
        <v>1285</v>
      </c>
      <c r="B1063" t="s">
        <v>11</v>
      </c>
      <c r="C1063">
        <v>62</v>
      </c>
      <c r="D1063" t="str">
        <f>VLOOKUP(A1063,tax!$1:$1048576,7,1)</f>
        <v>Eukaryota</v>
      </c>
      <c r="E1063" t="str">
        <f>VLOOKUP($A1063,tax!$1:$1048576,8,1)</f>
        <v xml:space="preserve"> Fungi</v>
      </c>
      <c r="F1063" t="str">
        <f>VLOOKUP($A1063,tax!$1:$1048576,9,1)</f>
        <v xml:space="preserve"> Dikarya</v>
      </c>
      <c r="G1063" t="str">
        <f>VLOOKUP($A1063,tax!$1:$1048576,10,1)</f>
        <v xml:space="preserve"> Ascomycota</v>
      </c>
    </row>
    <row r="1064" spans="1:7" x14ac:dyDescent="0.25">
      <c r="A1064" t="s">
        <v>1287</v>
      </c>
      <c r="B1064" t="s">
        <v>11</v>
      </c>
      <c r="C1064">
        <v>62</v>
      </c>
      <c r="D1064" t="str">
        <f>VLOOKUP(A1064,tax!$1:$1048576,7,1)</f>
        <v>Eukaryota</v>
      </c>
      <c r="E1064" t="str">
        <f>VLOOKUP($A1064,tax!$1:$1048576,8,1)</f>
        <v xml:space="preserve"> Fungi</v>
      </c>
      <c r="F1064" t="str">
        <f>VLOOKUP($A1064,tax!$1:$1048576,9,1)</f>
        <v xml:space="preserve"> Dikarya</v>
      </c>
      <c r="G1064" t="str">
        <f>VLOOKUP($A1064,tax!$1:$1048576,10,1)</f>
        <v xml:space="preserve"> Ascomycota</v>
      </c>
    </row>
    <row r="1065" spans="1:7" x14ac:dyDescent="0.25">
      <c r="A1065" t="s">
        <v>1287</v>
      </c>
      <c r="B1065" t="s">
        <v>13</v>
      </c>
      <c r="C1065">
        <v>108</v>
      </c>
      <c r="D1065" t="str">
        <f>VLOOKUP(A1065,tax!$1:$1048576,7,1)</f>
        <v>Eukaryota</v>
      </c>
      <c r="E1065" t="str">
        <f>VLOOKUP($A1065,tax!$1:$1048576,8,1)</f>
        <v xml:space="preserve"> Fungi</v>
      </c>
      <c r="F1065" t="str">
        <f>VLOOKUP($A1065,tax!$1:$1048576,9,1)</f>
        <v xml:space="preserve"> Dikarya</v>
      </c>
      <c r="G1065" t="str">
        <f>VLOOKUP($A1065,tax!$1:$1048576,10,1)</f>
        <v xml:space="preserve"> Ascomycota</v>
      </c>
    </row>
    <row r="1066" spans="1:7" x14ac:dyDescent="0.25">
      <c r="A1066" t="s">
        <v>1289</v>
      </c>
      <c r="B1066" t="s">
        <v>11</v>
      </c>
      <c r="C1066">
        <v>62</v>
      </c>
      <c r="D1066" t="str">
        <f>VLOOKUP(A1066,tax!$1:$1048576,7,1)</f>
        <v>Eukaryota</v>
      </c>
      <c r="E1066" t="str">
        <f>VLOOKUP($A1066,tax!$1:$1048576,8,1)</f>
        <v xml:space="preserve"> Fungi</v>
      </c>
      <c r="F1066" t="str">
        <f>VLOOKUP($A1066,tax!$1:$1048576,9,1)</f>
        <v xml:space="preserve"> Dikarya</v>
      </c>
      <c r="G1066" t="str">
        <f>VLOOKUP($A1066,tax!$1:$1048576,10,1)</f>
        <v xml:space="preserve"> Ascomycota</v>
      </c>
    </row>
    <row r="1067" spans="1:7" x14ac:dyDescent="0.25">
      <c r="A1067" t="s">
        <v>1289</v>
      </c>
      <c r="B1067" t="s">
        <v>26</v>
      </c>
      <c r="C1067">
        <v>98</v>
      </c>
      <c r="D1067" t="str">
        <f>VLOOKUP(A1067,tax!$1:$1048576,7,1)</f>
        <v>Eukaryota</v>
      </c>
      <c r="E1067" t="str">
        <f>VLOOKUP($A1067,tax!$1:$1048576,8,1)</f>
        <v xml:space="preserve"> Fungi</v>
      </c>
      <c r="F1067" t="str">
        <f>VLOOKUP($A1067,tax!$1:$1048576,9,1)</f>
        <v xml:space="preserve"> Dikarya</v>
      </c>
      <c r="G1067" t="str">
        <f>VLOOKUP($A1067,tax!$1:$1048576,10,1)</f>
        <v xml:space="preserve"> Ascomycota</v>
      </c>
    </row>
    <row r="1068" spans="1:7" x14ac:dyDescent="0.25">
      <c r="A1068" t="s">
        <v>1291</v>
      </c>
      <c r="B1068" t="s">
        <v>11</v>
      </c>
      <c r="C1068">
        <v>62</v>
      </c>
      <c r="D1068" t="str">
        <f>VLOOKUP(A1068,tax!$1:$1048576,7,1)</f>
        <v>Eukaryota</v>
      </c>
      <c r="E1068" t="str">
        <f>VLOOKUP($A1068,tax!$1:$1048576,8,1)</f>
        <v xml:space="preserve"> Fungi</v>
      </c>
      <c r="F1068" t="str">
        <f>VLOOKUP($A1068,tax!$1:$1048576,9,1)</f>
        <v xml:space="preserve"> Dikarya</v>
      </c>
      <c r="G1068" t="str">
        <f>VLOOKUP($A1068,tax!$1:$1048576,10,1)</f>
        <v xml:space="preserve"> Ascomycota</v>
      </c>
    </row>
    <row r="1069" spans="1:7" x14ac:dyDescent="0.25">
      <c r="A1069" t="s">
        <v>1293</v>
      </c>
      <c r="B1069" t="s">
        <v>11</v>
      </c>
      <c r="C1069">
        <v>62</v>
      </c>
      <c r="D1069" t="str">
        <f>VLOOKUP(A1069,tax!$1:$1048576,7,1)</f>
        <v>Eukaryota</v>
      </c>
      <c r="E1069" t="str">
        <f>VLOOKUP($A1069,tax!$1:$1048576,8,1)</f>
        <v xml:space="preserve"> Fungi</v>
      </c>
      <c r="F1069" t="str">
        <f>VLOOKUP($A1069,tax!$1:$1048576,9,1)</f>
        <v xml:space="preserve"> Dikarya</v>
      </c>
      <c r="G1069" t="str">
        <f>VLOOKUP($A1069,tax!$1:$1048576,10,1)</f>
        <v xml:space="preserve"> Ascomycota</v>
      </c>
    </row>
    <row r="1070" spans="1:7" x14ac:dyDescent="0.25">
      <c r="A1070" t="s">
        <v>1293</v>
      </c>
      <c r="B1070" t="s">
        <v>13</v>
      </c>
      <c r="C1070">
        <v>107</v>
      </c>
      <c r="D1070" t="str">
        <f>VLOOKUP(A1070,tax!$1:$1048576,7,1)</f>
        <v>Eukaryota</v>
      </c>
      <c r="E1070" t="str">
        <f>VLOOKUP($A1070,tax!$1:$1048576,8,1)</f>
        <v xml:space="preserve"> Fungi</v>
      </c>
      <c r="F1070" t="str">
        <f>VLOOKUP($A1070,tax!$1:$1048576,9,1)</f>
        <v xml:space="preserve"> Dikarya</v>
      </c>
      <c r="G1070" t="str">
        <f>VLOOKUP($A1070,tax!$1:$1048576,10,1)</f>
        <v xml:space="preserve"> Ascomycota</v>
      </c>
    </row>
    <row r="1071" spans="1:7" x14ac:dyDescent="0.25">
      <c r="A1071" t="s">
        <v>1295</v>
      </c>
      <c r="B1071" t="s">
        <v>182</v>
      </c>
      <c r="C1071">
        <v>107</v>
      </c>
      <c r="D1071" t="str">
        <f>VLOOKUP(A1071,tax!$1:$1048576,7,1)</f>
        <v>Eukaryota</v>
      </c>
      <c r="E1071" t="str">
        <f>VLOOKUP($A1071,tax!$1:$1048576,8,1)</f>
        <v xml:space="preserve"> Fungi</v>
      </c>
      <c r="F1071" t="str">
        <f>VLOOKUP($A1071,tax!$1:$1048576,9,1)</f>
        <v xml:space="preserve"> Dikarya</v>
      </c>
      <c r="G1071" t="str">
        <f>VLOOKUP($A1071,tax!$1:$1048576,10,1)</f>
        <v xml:space="preserve"> Ascomycota</v>
      </c>
    </row>
    <row r="1072" spans="1:7" x14ac:dyDescent="0.25">
      <c r="A1072" t="s">
        <v>1295</v>
      </c>
      <c r="B1072" t="s">
        <v>1297</v>
      </c>
      <c r="C1072">
        <v>147</v>
      </c>
      <c r="D1072" t="str">
        <f>VLOOKUP(A1072,tax!$1:$1048576,7,1)</f>
        <v>Eukaryota</v>
      </c>
      <c r="E1072" t="str">
        <f>VLOOKUP($A1072,tax!$1:$1048576,8,1)</f>
        <v xml:space="preserve"> Fungi</v>
      </c>
      <c r="F1072" t="str">
        <f>VLOOKUP($A1072,tax!$1:$1048576,9,1)</f>
        <v xml:space="preserve"> Dikarya</v>
      </c>
      <c r="G1072" t="str">
        <f>VLOOKUP($A1072,tax!$1:$1048576,10,1)</f>
        <v xml:space="preserve"> Ascomycota</v>
      </c>
    </row>
    <row r="1073" spans="1:7" x14ac:dyDescent="0.25">
      <c r="A1073" t="s">
        <v>1295</v>
      </c>
      <c r="B1073" t="s">
        <v>11</v>
      </c>
      <c r="C1073">
        <v>58</v>
      </c>
      <c r="D1073" t="str">
        <f>VLOOKUP(A1073,tax!$1:$1048576,7,1)</f>
        <v>Eukaryota</v>
      </c>
      <c r="E1073" t="str">
        <f>VLOOKUP($A1073,tax!$1:$1048576,8,1)</f>
        <v xml:space="preserve"> Fungi</v>
      </c>
      <c r="F1073" t="str">
        <f>VLOOKUP($A1073,tax!$1:$1048576,9,1)</f>
        <v xml:space="preserve"> Dikarya</v>
      </c>
      <c r="G1073" t="str">
        <f>VLOOKUP($A1073,tax!$1:$1048576,10,1)</f>
        <v xml:space="preserve"> Ascomycota</v>
      </c>
    </row>
    <row r="1074" spans="1:7" x14ac:dyDescent="0.25">
      <c r="A1074" t="s">
        <v>1298</v>
      </c>
      <c r="B1074" t="s">
        <v>11</v>
      </c>
      <c r="C1074">
        <v>62</v>
      </c>
      <c r="D1074" t="str">
        <f>VLOOKUP(A1074,tax!$1:$1048576,7,1)</f>
        <v>Eukaryota</v>
      </c>
      <c r="E1074" t="str">
        <f>VLOOKUP($A1074,tax!$1:$1048576,8,1)</f>
        <v xml:space="preserve"> Viridiplantae</v>
      </c>
      <c r="F1074" t="str">
        <f>VLOOKUP($A1074,tax!$1:$1048576,9,1)</f>
        <v xml:space="preserve"> Streptophyta</v>
      </c>
      <c r="G1074" t="str">
        <f>VLOOKUP($A1074,tax!$1:$1048576,10,1)</f>
        <v xml:space="preserve"> Embryophyta</v>
      </c>
    </row>
    <row r="1075" spans="1:7" x14ac:dyDescent="0.25">
      <c r="A1075" t="s">
        <v>1298</v>
      </c>
      <c r="B1075" t="s">
        <v>32</v>
      </c>
      <c r="C1075">
        <v>101</v>
      </c>
      <c r="D1075" t="str">
        <f>VLOOKUP(A1075,tax!$1:$1048576,7,1)</f>
        <v>Eukaryota</v>
      </c>
      <c r="E1075" t="str">
        <f>VLOOKUP($A1075,tax!$1:$1048576,8,1)</f>
        <v xml:space="preserve"> Viridiplantae</v>
      </c>
      <c r="F1075" t="str">
        <f>VLOOKUP($A1075,tax!$1:$1048576,9,1)</f>
        <v xml:space="preserve"> Streptophyta</v>
      </c>
      <c r="G1075" t="str">
        <f>VLOOKUP($A1075,tax!$1:$1048576,10,1)</f>
        <v xml:space="preserve"> Embryophyta</v>
      </c>
    </row>
    <row r="1076" spans="1:7" x14ac:dyDescent="0.25">
      <c r="A1076" t="s">
        <v>1300</v>
      </c>
      <c r="B1076" t="s">
        <v>11</v>
      </c>
      <c r="C1076">
        <v>60</v>
      </c>
      <c r="D1076" t="str">
        <f>VLOOKUP(A1076,tax!$1:$1048576,7,1)</f>
        <v>Eukaryota</v>
      </c>
      <c r="E1076" t="str">
        <f>VLOOKUP($A1076,tax!$1:$1048576,8,1)</f>
        <v xml:space="preserve"> Viridiplantae</v>
      </c>
      <c r="F1076" t="str">
        <f>VLOOKUP($A1076,tax!$1:$1048576,9,1)</f>
        <v xml:space="preserve"> Streptophyta</v>
      </c>
      <c r="G1076" t="str">
        <f>VLOOKUP($A1076,tax!$1:$1048576,10,1)</f>
        <v xml:space="preserve"> Embryophyta</v>
      </c>
    </row>
    <row r="1077" spans="1:7" x14ac:dyDescent="0.25">
      <c r="A1077" t="s">
        <v>1302</v>
      </c>
      <c r="B1077" t="s">
        <v>11</v>
      </c>
      <c r="C1077">
        <v>62</v>
      </c>
      <c r="D1077" t="str">
        <f>VLOOKUP(A1077,tax!$1:$1048576,7,1)</f>
        <v>Eukaryota</v>
      </c>
      <c r="E1077" t="str">
        <f>VLOOKUP($A1077,tax!$1:$1048576,8,1)</f>
        <v xml:space="preserve"> Viridiplantae</v>
      </c>
      <c r="F1077" t="str">
        <f>VLOOKUP($A1077,tax!$1:$1048576,9,1)</f>
        <v xml:space="preserve"> Streptophyta</v>
      </c>
      <c r="G1077" t="str">
        <f>VLOOKUP($A1077,tax!$1:$1048576,10,1)</f>
        <v xml:space="preserve"> Embryophyta</v>
      </c>
    </row>
    <row r="1078" spans="1:7" x14ac:dyDescent="0.25">
      <c r="A1078" t="s">
        <v>1304</v>
      </c>
      <c r="B1078" t="s">
        <v>11</v>
      </c>
      <c r="C1078">
        <v>62</v>
      </c>
      <c r="D1078" t="str">
        <f>VLOOKUP(A1078,tax!$1:$1048576,7,1)</f>
        <v>Eukaryota</v>
      </c>
      <c r="E1078" t="str">
        <f>VLOOKUP($A1078,tax!$1:$1048576,8,1)</f>
        <v xml:space="preserve"> Viridiplantae</v>
      </c>
      <c r="F1078" t="str">
        <f>VLOOKUP($A1078,tax!$1:$1048576,9,1)</f>
        <v xml:space="preserve"> Streptophyta</v>
      </c>
      <c r="G1078" t="str">
        <f>VLOOKUP($A1078,tax!$1:$1048576,10,1)</f>
        <v xml:space="preserve"> Embryophyta</v>
      </c>
    </row>
    <row r="1079" spans="1:7" x14ac:dyDescent="0.25">
      <c r="A1079" t="s">
        <v>1306</v>
      </c>
      <c r="B1079" t="s">
        <v>11</v>
      </c>
      <c r="C1079">
        <v>56</v>
      </c>
      <c r="D1079" t="str">
        <f>VLOOKUP(A1079,tax!$1:$1048576,7,1)</f>
        <v>Eukaryota</v>
      </c>
      <c r="E1079" t="str">
        <f>VLOOKUP($A1079,tax!$1:$1048576,8,1)</f>
        <v xml:space="preserve"> Viridiplantae</v>
      </c>
      <c r="F1079" t="str">
        <f>VLOOKUP($A1079,tax!$1:$1048576,9,1)</f>
        <v xml:space="preserve"> Streptophyta</v>
      </c>
      <c r="G1079" t="str">
        <f>VLOOKUP($A1079,tax!$1:$1048576,10,1)</f>
        <v xml:space="preserve"> Embryophyta</v>
      </c>
    </row>
    <row r="1080" spans="1:7" x14ac:dyDescent="0.25">
      <c r="A1080" t="s">
        <v>1308</v>
      </c>
      <c r="B1080" t="s">
        <v>11</v>
      </c>
      <c r="C1080">
        <v>62</v>
      </c>
      <c r="D1080" t="str">
        <f>VLOOKUP(A1080,tax!$1:$1048576,7,1)</f>
        <v>Eukaryota</v>
      </c>
      <c r="E1080" t="str">
        <f>VLOOKUP($A1080,tax!$1:$1048576,8,1)</f>
        <v xml:space="preserve"> Viridiplantae</v>
      </c>
      <c r="F1080" t="str">
        <f>VLOOKUP($A1080,tax!$1:$1048576,9,1)</f>
        <v xml:space="preserve"> Streptophyta</v>
      </c>
      <c r="G1080" t="str">
        <f>VLOOKUP($A1080,tax!$1:$1048576,10,1)</f>
        <v xml:space="preserve"> Embryophyta</v>
      </c>
    </row>
    <row r="1081" spans="1:7" x14ac:dyDescent="0.25">
      <c r="A1081" t="s">
        <v>1308</v>
      </c>
      <c r="B1081" t="s">
        <v>13</v>
      </c>
      <c r="C1081">
        <v>107</v>
      </c>
      <c r="D1081" t="str">
        <f>VLOOKUP(A1081,tax!$1:$1048576,7,1)</f>
        <v>Eukaryota</v>
      </c>
      <c r="E1081" t="str">
        <f>VLOOKUP($A1081,tax!$1:$1048576,8,1)</f>
        <v xml:space="preserve"> Viridiplantae</v>
      </c>
      <c r="F1081" t="str">
        <f>VLOOKUP($A1081,tax!$1:$1048576,9,1)</f>
        <v xml:space="preserve"> Streptophyta</v>
      </c>
      <c r="G1081" t="str">
        <f>VLOOKUP($A1081,tax!$1:$1048576,10,1)</f>
        <v xml:space="preserve"> Embryophyta</v>
      </c>
    </row>
    <row r="1082" spans="1:7" x14ac:dyDescent="0.25">
      <c r="A1082" t="s">
        <v>1310</v>
      </c>
      <c r="B1082" t="s">
        <v>11</v>
      </c>
      <c r="C1082">
        <v>62</v>
      </c>
      <c r="D1082" t="str">
        <f>VLOOKUP(A1082,tax!$1:$1048576,7,1)</f>
        <v>Eukaryota</v>
      </c>
      <c r="E1082" t="str">
        <f>VLOOKUP($A1082,tax!$1:$1048576,8,1)</f>
        <v xml:space="preserve"> Viridiplantae</v>
      </c>
      <c r="F1082" t="str">
        <f>VLOOKUP($A1082,tax!$1:$1048576,9,1)</f>
        <v xml:space="preserve"> Streptophyta</v>
      </c>
      <c r="G1082" t="str">
        <f>VLOOKUP($A1082,tax!$1:$1048576,10,1)</f>
        <v xml:space="preserve"> Embryophyta</v>
      </c>
    </row>
    <row r="1083" spans="1:7" x14ac:dyDescent="0.25">
      <c r="A1083" t="s">
        <v>1310</v>
      </c>
      <c r="B1083" t="s">
        <v>13</v>
      </c>
      <c r="C1083">
        <v>106</v>
      </c>
      <c r="D1083" t="str">
        <f>VLOOKUP(A1083,tax!$1:$1048576,7,1)</f>
        <v>Eukaryota</v>
      </c>
      <c r="E1083" t="str">
        <f>VLOOKUP($A1083,tax!$1:$1048576,8,1)</f>
        <v xml:space="preserve"> Viridiplantae</v>
      </c>
      <c r="F1083" t="str">
        <f>VLOOKUP($A1083,tax!$1:$1048576,9,1)</f>
        <v xml:space="preserve"> Streptophyta</v>
      </c>
      <c r="G1083" t="str">
        <f>VLOOKUP($A1083,tax!$1:$1048576,10,1)</f>
        <v xml:space="preserve"> Embryophyta</v>
      </c>
    </row>
    <row r="1084" spans="1:7" x14ac:dyDescent="0.25">
      <c r="A1084" t="s">
        <v>1312</v>
      </c>
      <c r="B1084" t="s">
        <v>11</v>
      </c>
      <c r="C1084">
        <v>62</v>
      </c>
      <c r="D1084" t="str">
        <f>VLOOKUP(A1084,tax!$1:$1048576,7,1)</f>
        <v>Eukaryota</v>
      </c>
      <c r="E1084" t="str">
        <f>VLOOKUP($A1084,tax!$1:$1048576,8,1)</f>
        <v xml:space="preserve"> Viridiplantae</v>
      </c>
      <c r="F1084" t="str">
        <f>VLOOKUP($A1084,tax!$1:$1048576,9,1)</f>
        <v xml:space="preserve"> Streptophyta</v>
      </c>
      <c r="G1084" t="str">
        <f>VLOOKUP($A1084,tax!$1:$1048576,10,1)</f>
        <v xml:space="preserve"> Embryophyta</v>
      </c>
    </row>
    <row r="1085" spans="1:7" x14ac:dyDescent="0.25">
      <c r="A1085" t="s">
        <v>1312</v>
      </c>
      <c r="B1085" t="s">
        <v>13</v>
      </c>
      <c r="C1085">
        <v>106</v>
      </c>
      <c r="D1085" t="str">
        <f>VLOOKUP(A1085,tax!$1:$1048576,7,1)</f>
        <v>Eukaryota</v>
      </c>
      <c r="E1085" t="str">
        <f>VLOOKUP($A1085,tax!$1:$1048576,8,1)</f>
        <v xml:space="preserve"> Viridiplantae</v>
      </c>
      <c r="F1085" t="str">
        <f>VLOOKUP($A1085,tax!$1:$1048576,9,1)</f>
        <v xml:space="preserve"> Streptophyta</v>
      </c>
      <c r="G1085" t="str">
        <f>VLOOKUP($A1085,tax!$1:$1048576,10,1)</f>
        <v xml:space="preserve"> Embryophyta</v>
      </c>
    </row>
    <row r="1086" spans="1:7" x14ac:dyDescent="0.25">
      <c r="A1086" t="s">
        <v>1314</v>
      </c>
      <c r="B1086" t="s">
        <v>11</v>
      </c>
      <c r="C1086">
        <v>62</v>
      </c>
      <c r="D1086" t="str">
        <f>VLOOKUP(A1086,tax!$1:$1048576,7,1)</f>
        <v>Eukaryota</v>
      </c>
      <c r="E1086" t="str">
        <f>VLOOKUP($A1086,tax!$1:$1048576,8,1)</f>
        <v xml:space="preserve"> Viridiplantae</v>
      </c>
      <c r="F1086" t="str">
        <f>VLOOKUP($A1086,tax!$1:$1048576,9,1)</f>
        <v xml:space="preserve"> Streptophyta</v>
      </c>
      <c r="G1086" t="str">
        <f>VLOOKUP($A1086,tax!$1:$1048576,10,1)</f>
        <v xml:space="preserve"> Embryophyta</v>
      </c>
    </row>
    <row r="1087" spans="1:7" x14ac:dyDescent="0.25">
      <c r="A1087" t="s">
        <v>1314</v>
      </c>
      <c r="B1087" t="s">
        <v>13</v>
      </c>
      <c r="C1087">
        <v>108</v>
      </c>
      <c r="D1087" t="str">
        <f>VLOOKUP(A1087,tax!$1:$1048576,7,1)</f>
        <v>Eukaryota</v>
      </c>
      <c r="E1087" t="str">
        <f>VLOOKUP($A1087,tax!$1:$1048576,8,1)</f>
        <v xml:space="preserve"> Viridiplantae</v>
      </c>
      <c r="F1087" t="str">
        <f>VLOOKUP($A1087,tax!$1:$1048576,9,1)</f>
        <v xml:space="preserve"> Streptophyta</v>
      </c>
      <c r="G1087" t="str">
        <f>VLOOKUP($A1087,tax!$1:$1048576,10,1)</f>
        <v xml:space="preserve"> Embryophyta</v>
      </c>
    </row>
    <row r="1088" spans="1:7" x14ac:dyDescent="0.25">
      <c r="A1088" t="s">
        <v>1316</v>
      </c>
      <c r="B1088" t="s">
        <v>11</v>
      </c>
      <c r="C1088">
        <v>61</v>
      </c>
      <c r="D1088" t="str">
        <f>VLOOKUP(A1088,tax!$1:$1048576,7,1)</f>
        <v>Eukaryota</v>
      </c>
      <c r="E1088" t="str">
        <f>VLOOKUP($A1088,tax!$1:$1048576,8,1)</f>
        <v xml:space="preserve"> Viridiplantae</v>
      </c>
      <c r="F1088" t="str">
        <f>VLOOKUP($A1088,tax!$1:$1048576,9,1)</f>
        <v xml:space="preserve"> Streptophyta</v>
      </c>
      <c r="G1088" t="str">
        <f>VLOOKUP($A1088,tax!$1:$1048576,10,1)</f>
        <v xml:space="preserve"> Embryophyta</v>
      </c>
    </row>
    <row r="1089" spans="1:7" x14ac:dyDescent="0.25">
      <c r="A1089" t="s">
        <v>1318</v>
      </c>
      <c r="B1089" t="s">
        <v>11</v>
      </c>
      <c r="C1089">
        <v>62</v>
      </c>
      <c r="D1089" t="str">
        <f>VLOOKUP(A1089,tax!$1:$1048576,7,1)</f>
        <v>Eukaryota</v>
      </c>
      <c r="E1089" t="str">
        <f>VLOOKUP($A1089,tax!$1:$1048576,8,1)</f>
        <v xml:space="preserve"> Viridiplantae</v>
      </c>
      <c r="F1089" t="str">
        <f>VLOOKUP($A1089,tax!$1:$1048576,9,1)</f>
        <v xml:space="preserve"> Streptophyta</v>
      </c>
      <c r="G1089" t="str">
        <f>VLOOKUP($A1089,tax!$1:$1048576,10,1)</f>
        <v xml:space="preserve"> Embryophyta</v>
      </c>
    </row>
    <row r="1090" spans="1:7" x14ac:dyDescent="0.25">
      <c r="A1090" t="s">
        <v>1320</v>
      </c>
      <c r="B1090" t="s">
        <v>11</v>
      </c>
      <c r="C1090">
        <v>62</v>
      </c>
      <c r="D1090" t="str">
        <f>VLOOKUP(A1090,tax!$1:$1048576,7,1)</f>
        <v>Eukaryota</v>
      </c>
      <c r="E1090" t="str">
        <f>VLOOKUP($A1090,tax!$1:$1048576,8,1)</f>
        <v xml:space="preserve"> Viridiplantae</v>
      </c>
      <c r="F1090" t="str">
        <f>VLOOKUP($A1090,tax!$1:$1048576,9,1)</f>
        <v xml:space="preserve"> Streptophyta</v>
      </c>
      <c r="G1090" t="str">
        <f>VLOOKUP($A1090,tax!$1:$1048576,10,1)</f>
        <v xml:space="preserve"> Embryophyta</v>
      </c>
    </row>
    <row r="1091" spans="1:7" x14ac:dyDescent="0.25">
      <c r="A1091" t="s">
        <v>1320</v>
      </c>
      <c r="B1091" t="s">
        <v>13</v>
      </c>
      <c r="C1091">
        <v>107</v>
      </c>
      <c r="D1091" t="str">
        <f>VLOOKUP(A1091,tax!$1:$1048576,7,1)</f>
        <v>Eukaryota</v>
      </c>
      <c r="E1091" t="str">
        <f>VLOOKUP($A1091,tax!$1:$1048576,8,1)</f>
        <v xml:space="preserve"> Viridiplantae</v>
      </c>
      <c r="F1091" t="str">
        <f>VLOOKUP($A1091,tax!$1:$1048576,9,1)</f>
        <v xml:space="preserve"> Streptophyta</v>
      </c>
      <c r="G1091" t="str">
        <f>VLOOKUP($A1091,tax!$1:$1048576,10,1)</f>
        <v xml:space="preserve"> Embryophyta</v>
      </c>
    </row>
    <row r="1092" spans="1:7" x14ac:dyDescent="0.25">
      <c r="A1092" t="s">
        <v>1322</v>
      </c>
      <c r="B1092" t="s">
        <v>11</v>
      </c>
      <c r="C1092">
        <v>60</v>
      </c>
      <c r="D1092" t="str">
        <f>VLOOKUP(A1092,tax!$1:$1048576,7,1)</f>
        <v>Eukaryota</v>
      </c>
      <c r="E1092" t="str">
        <f>VLOOKUP($A1092,tax!$1:$1048576,8,1)</f>
        <v xml:space="preserve"> Viridiplantae</v>
      </c>
      <c r="F1092" t="str">
        <f>VLOOKUP($A1092,tax!$1:$1048576,9,1)</f>
        <v xml:space="preserve"> Streptophyta</v>
      </c>
      <c r="G1092" t="str">
        <f>VLOOKUP($A1092,tax!$1:$1048576,10,1)</f>
        <v xml:space="preserve"> Embryophyta</v>
      </c>
    </row>
    <row r="1093" spans="1:7" x14ac:dyDescent="0.25">
      <c r="A1093" t="s">
        <v>1324</v>
      </c>
      <c r="B1093" t="s">
        <v>11</v>
      </c>
      <c r="C1093">
        <v>62</v>
      </c>
      <c r="D1093" t="str">
        <f>VLOOKUP(A1093,tax!$1:$1048576,7,1)</f>
        <v>Eukaryota</v>
      </c>
      <c r="E1093" t="str">
        <f>VLOOKUP($A1093,tax!$1:$1048576,8,1)</f>
        <v xml:space="preserve"> Viridiplantae</v>
      </c>
      <c r="F1093" t="str">
        <f>VLOOKUP($A1093,tax!$1:$1048576,9,1)</f>
        <v xml:space="preserve"> Streptophyta</v>
      </c>
      <c r="G1093" t="str">
        <f>VLOOKUP($A1093,tax!$1:$1048576,10,1)</f>
        <v xml:space="preserve"> Embryophyta</v>
      </c>
    </row>
    <row r="1094" spans="1:7" x14ac:dyDescent="0.25">
      <c r="A1094" t="s">
        <v>1326</v>
      </c>
      <c r="B1094" t="s">
        <v>11</v>
      </c>
      <c r="C1094">
        <v>62</v>
      </c>
      <c r="D1094" t="str">
        <f>VLOOKUP(A1094,tax!$1:$1048576,7,1)</f>
        <v>Eukaryota</v>
      </c>
      <c r="E1094" t="str">
        <f>VLOOKUP($A1094,tax!$1:$1048576,8,1)</f>
        <v xml:space="preserve"> Viridiplantae</v>
      </c>
      <c r="F1094" t="str">
        <f>VLOOKUP($A1094,tax!$1:$1048576,9,1)</f>
        <v xml:space="preserve"> Streptophyta</v>
      </c>
      <c r="G1094" t="str">
        <f>VLOOKUP($A1094,tax!$1:$1048576,10,1)</f>
        <v xml:space="preserve"> Embryophyta</v>
      </c>
    </row>
    <row r="1095" spans="1:7" x14ac:dyDescent="0.25">
      <c r="A1095" t="s">
        <v>1326</v>
      </c>
      <c r="B1095" t="s">
        <v>13</v>
      </c>
      <c r="C1095">
        <v>107</v>
      </c>
      <c r="D1095" t="str">
        <f>VLOOKUP(A1095,tax!$1:$1048576,7,1)</f>
        <v>Eukaryota</v>
      </c>
      <c r="E1095" t="str">
        <f>VLOOKUP($A1095,tax!$1:$1048576,8,1)</f>
        <v xml:space="preserve"> Viridiplantae</v>
      </c>
      <c r="F1095" t="str">
        <f>VLOOKUP($A1095,tax!$1:$1048576,9,1)</f>
        <v xml:space="preserve"> Streptophyta</v>
      </c>
      <c r="G1095" t="str">
        <f>VLOOKUP($A1095,tax!$1:$1048576,10,1)</f>
        <v xml:space="preserve"> Embryophyta</v>
      </c>
    </row>
    <row r="1096" spans="1:7" x14ac:dyDescent="0.25">
      <c r="A1096" t="s">
        <v>1328</v>
      </c>
      <c r="B1096" t="s">
        <v>11</v>
      </c>
      <c r="C1096">
        <v>62</v>
      </c>
      <c r="D1096" t="str">
        <f>VLOOKUP(A1096,tax!$1:$1048576,7,1)</f>
        <v>Eukaryota</v>
      </c>
      <c r="E1096" t="str">
        <f>VLOOKUP($A1096,tax!$1:$1048576,8,1)</f>
        <v xml:space="preserve"> Viridiplantae</v>
      </c>
      <c r="F1096" t="str">
        <f>VLOOKUP($A1096,tax!$1:$1048576,9,1)</f>
        <v xml:space="preserve"> Streptophyta</v>
      </c>
      <c r="G1096" t="str">
        <f>VLOOKUP($A1096,tax!$1:$1048576,10,1)</f>
        <v xml:space="preserve"> Embryophyta</v>
      </c>
    </row>
    <row r="1097" spans="1:7" x14ac:dyDescent="0.25">
      <c r="A1097" t="s">
        <v>1330</v>
      </c>
      <c r="B1097" t="s">
        <v>11</v>
      </c>
      <c r="C1097">
        <v>62</v>
      </c>
      <c r="D1097" t="str">
        <f>VLOOKUP(A1097,tax!$1:$1048576,7,1)</f>
        <v>Eukaryota</v>
      </c>
      <c r="E1097" t="str">
        <f>VLOOKUP($A1097,tax!$1:$1048576,8,1)</f>
        <v xml:space="preserve"> Viridiplantae</v>
      </c>
      <c r="F1097" t="str">
        <f>VLOOKUP($A1097,tax!$1:$1048576,9,1)</f>
        <v xml:space="preserve"> Streptophyta</v>
      </c>
      <c r="G1097" t="str">
        <f>VLOOKUP($A1097,tax!$1:$1048576,10,1)</f>
        <v xml:space="preserve"> Embryophyta</v>
      </c>
    </row>
    <row r="1098" spans="1:7" x14ac:dyDescent="0.25">
      <c r="A1098" t="s">
        <v>1332</v>
      </c>
      <c r="B1098" t="s">
        <v>11</v>
      </c>
      <c r="C1098">
        <v>62</v>
      </c>
      <c r="D1098" t="str">
        <f>VLOOKUP(A1098,tax!$1:$1048576,7,1)</f>
        <v>Eukaryota</v>
      </c>
      <c r="E1098" t="str">
        <f>VLOOKUP($A1098,tax!$1:$1048576,8,1)</f>
        <v xml:space="preserve"> Viridiplantae</v>
      </c>
      <c r="F1098" t="str">
        <f>VLOOKUP($A1098,tax!$1:$1048576,9,1)</f>
        <v xml:space="preserve"> Streptophyta</v>
      </c>
      <c r="G1098" t="str">
        <f>VLOOKUP($A1098,tax!$1:$1048576,10,1)</f>
        <v xml:space="preserve"> Embryophyta</v>
      </c>
    </row>
    <row r="1099" spans="1:7" x14ac:dyDescent="0.25">
      <c r="A1099" t="s">
        <v>1332</v>
      </c>
      <c r="B1099" t="s">
        <v>13</v>
      </c>
      <c r="C1099">
        <v>107</v>
      </c>
      <c r="D1099" t="str">
        <f>VLOOKUP(A1099,tax!$1:$1048576,7,1)</f>
        <v>Eukaryota</v>
      </c>
      <c r="E1099" t="str">
        <f>VLOOKUP($A1099,tax!$1:$1048576,8,1)</f>
        <v xml:space="preserve"> Viridiplantae</v>
      </c>
      <c r="F1099" t="str">
        <f>VLOOKUP($A1099,tax!$1:$1048576,9,1)</f>
        <v xml:space="preserve"> Streptophyta</v>
      </c>
      <c r="G1099" t="str">
        <f>VLOOKUP($A1099,tax!$1:$1048576,10,1)</f>
        <v xml:space="preserve"> Embryophyta</v>
      </c>
    </row>
    <row r="1100" spans="1:7" x14ac:dyDescent="0.25">
      <c r="A1100" t="s">
        <v>1334</v>
      </c>
      <c r="B1100" t="s">
        <v>11</v>
      </c>
      <c r="C1100">
        <v>55</v>
      </c>
      <c r="D1100" t="str">
        <f>VLOOKUP(A1100,tax!$1:$1048576,7,1)</f>
        <v>Eukaryota</v>
      </c>
      <c r="E1100" t="str">
        <f>VLOOKUP($A1100,tax!$1:$1048576,8,1)</f>
        <v xml:space="preserve"> Viridiplantae</v>
      </c>
      <c r="F1100" t="str">
        <f>VLOOKUP($A1100,tax!$1:$1048576,9,1)</f>
        <v xml:space="preserve"> Streptophyta</v>
      </c>
      <c r="G1100" t="str">
        <f>VLOOKUP($A1100,tax!$1:$1048576,10,1)</f>
        <v xml:space="preserve"> Embryophyta</v>
      </c>
    </row>
    <row r="1101" spans="1:7" x14ac:dyDescent="0.25">
      <c r="A1101" t="s">
        <v>1336</v>
      </c>
      <c r="B1101" t="s">
        <v>11</v>
      </c>
      <c r="C1101">
        <v>62</v>
      </c>
      <c r="D1101" t="str">
        <f>VLOOKUP(A1101,tax!$1:$1048576,7,1)</f>
        <v>Eukaryota</v>
      </c>
      <c r="E1101" t="str">
        <f>VLOOKUP($A1101,tax!$1:$1048576,8,1)</f>
        <v xml:space="preserve"> Viridiplantae</v>
      </c>
      <c r="F1101" t="str">
        <f>VLOOKUP($A1101,tax!$1:$1048576,9,1)</f>
        <v xml:space="preserve"> Streptophyta</v>
      </c>
      <c r="G1101" t="str">
        <f>VLOOKUP($A1101,tax!$1:$1048576,10,1)</f>
        <v xml:space="preserve"> Embryophyta</v>
      </c>
    </row>
    <row r="1102" spans="1:7" x14ac:dyDescent="0.25">
      <c r="A1102" t="s">
        <v>1336</v>
      </c>
      <c r="B1102" t="s">
        <v>13</v>
      </c>
      <c r="C1102">
        <v>107</v>
      </c>
      <c r="D1102" t="str">
        <f>VLOOKUP(A1102,tax!$1:$1048576,7,1)</f>
        <v>Eukaryota</v>
      </c>
      <c r="E1102" t="str">
        <f>VLOOKUP($A1102,tax!$1:$1048576,8,1)</f>
        <v xml:space="preserve"> Viridiplantae</v>
      </c>
      <c r="F1102" t="str">
        <f>VLOOKUP($A1102,tax!$1:$1048576,9,1)</f>
        <v xml:space="preserve"> Streptophyta</v>
      </c>
      <c r="G1102" t="str">
        <f>VLOOKUP($A1102,tax!$1:$1048576,10,1)</f>
        <v xml:space="preserve"> Embryophyta</v>
      </c>
    </row>
    <row r="1103" spans="1:7" x14ac:dyDescent="0.25">
      <c r="A1103" t="s">
        <v>1338</v>
      </c>
      <c r="B1103" t="s">
        <v>11</v>
      </c>
      <c r="C1103">
        <v>62</v>
      </c>
      <c r="D1103" t="str">
        <f>VLOOKUP(A1103,tax!$1:$1048576,7,1)</f>
        <v>Eukaryota</v>
      </c>
      <c r="E1103" t="str">
        <f>VLOOKUP($A1103,tax!$1:$1048576,8,1)</f>
        <v xml:space="preserve"> Stramenopiles</v>
      </c>
      <c r="F1103" t="str">
        <f>VLOOKUP($A1103,tax!$1:$1048576,9,1)</f>
        <v xml:space="preserve"> Bacillariophyta</v>
      </c>
      <c r="G1103" t="str">
        <f>VLOOKUP($A1103,tax!$1:$1048576,10,1)</f>
        <v xml:space="preserve"> Bacillariophyceae</v>
      </c>
    </row>
    <row r="1104" spans="1:7" x14ac:dyDescent="0.25">
      <c r="A1104" t="s">
        <v>1338</v>
      </c>
      <c r="B1104" t="s">
        <v>13</v>
      </c>
      <c r="C1104">
        <v>126</v>
      </c>
      <c r="D1104" t="str">
        <f>VLOOKUP(A1104,tax!$1:$1048576,7,1)</f>
        <v>Eukaryota</v>
      </c>
      <c r="E1104" t="str">
        <f>VLOOKUP($A1104,tax!$1:$1048576,8,1)</f>
        <v xml:space="preserve"> Stramenopiles</v>
      </c>
      <c r="F1104" t="str">
        <f>VLOOKUP($A1104,tax!$1:$1048576,9,1)</f>
        <v xml:space="preserve"> Bacillariophyta</v>
      </c>
      <c r="G1104" t="str">
        <f>VLOOKUP($A1104,tax!$1:$1048576,10,1)</f>
        <v xml:space="preserve"> Bacillariophyceae</v>
      </c>
    </row>
    <row r="1105" spans="1:7" x14ac:dyDescent="0.25">
      <c r="A1105" t="s">
        <v>1340</v>
      </c>
      <c r="B1105" t="s">
        <v>11</v>
      </c>
      <c r="C1105">
        <v>62</v>
      </c>
      <c r="D1105" t="str">
        <f>VLOOKUP(A1105,tax!$1:$1048576,7,1)</f>
        <v>Eukaryota</v>
      </c>
      <c r="E1105" t="str">
        <f>VLOOKUP($A1105,tax!$1:$1048576,8,1)</f>
        <v xml:space="preserve"> Stramenopiles</v>
      </c>
      <c r="F1105" t="str">
        <f>VLOOKUP($A1105,tax!$1:$1048576,9,1)</f>
        <v xml:space="preserve"> Bacillariophyta</v>
      </c>
      <c r="G1105" t="str">
        <f>VLOOKUP($A1105,tax!$1:$1048576,10,1)</f>
        <v xml:space="preserve"> Bacillariophyceae</v>
      </c>
    </row>
    <row r="1106" spans="1:7" x14ac:dyDescent="0.25">
      <c r="A1106" t="s">
        <v>1340</v>
      </c>
      <c r="B1106" t="s">
        <v>26</v>
      </c>
      <c r="C1106">
        <v>100</v>
      </c>
      <c r="D1106" t="str">
        <f>VLOOKUP(A1106,tax!$1:$1048576,7,1)</f>
        <v>Eukaryota</v>
      </c>
      <c r="E1106" t="str">
        <f>VLOOKUP($A1106,tax!$1:$1048576,8,1)</f>
        <v xml:space="preserve"> Stramenopiles</v>
      </c>
      <c r="F1106" t="str">
        <f>VLOOKUP($A1106,tax!$1:$1048576,9,1)</f>
        <v xml:space="preserve"> Bacillariophyta</v>
      </c>
      <c r="G1106" t="str">
        <f>VLOOKUP($A1106,tax!$1:$1048576,10,1)</f>
        <v xml:space="preserve"> Bacillariophyceae</v>
      </c>
    </row>
    <row r="1107" spans="1:7" x14ac:dyDescent="0.25">
      <c r="A1107" t="s">
        <v>1342</v>
      </c>
      <c r="B1107" t="s">
        <v>11</v>
      </c>
      <c r="C1107">
        <v>59</v>
      </c>
      <c r="D1107" t="str">
        <f>VLOOKUP(A1107,tax!$1:$1048576,7,1)</f>
        <v>Eukaryota</v>
      </c>
      <c r="E1107" t="str">
        <f>VLOOKUP($A1107,tax!$1:$1048576,8,1)</f>
        <v xml:space="preserve"> Stramenopiles</v>
      </c>
      <c r="F1107" t="str">
        <f>VLOOKUP($A1107,tax!$1:$1048576,9,1)</f>
        <v xml:space="preserve"> Bacillariophyta</v>
      </c>
      <c r="G1107" t="str">
        <f>VLOOKUP($A1107,tax!$1:$1048576,10,1)</f>
        <v xml:space="preserve"> Bacillariophyceae</v>
      </c>
    </row>
    <row r="1108" spans="1:7" x14ac:dyDescent="0.25">
      <c r="A1108" t="s">
        <v>1344</v>
      </c>
      <c r="B1108" t="s">
        <v>11</v>
      </c>
      <c r="C1108">
        <v>61</v>
      </c>
      <c r="D1108" t="str">
        <f>VLOOKUP(A1108,tax!$1:$1048576,7,1)</f>
        <v>Eukaryota</v>
      </c>
      <c r="E1108" t="str">
        <f>VLOOKUP($A1108,tax!$1:$1048576,8,1)</f>
        <v xml:space="preserve"> Stramenopiles</v>
      </c>
      <c r="F1108" t="str">
        <f>VLOOKUP($A1108,tax!$1:$1048576,9,1)</f>
        <v xml:space="preserve"> Bacillariophyta</v>
      </c>
      <c r="G1108" t="str">
        <f>VLOOKUP($A1108,tax!$1:$1048576,10,1)</f>
        <v xml:space="preserve"> Bacillariophyceae</v>
      </c>
    </row>
    <row r="1109" spans="1:7" x14ac:dyDescent="0.25">
      <c r="A1109" t="s">
        <v>1344</v>
      </c>
      <c r="B1109" t="s">
        <v>13</v>
      </c>
      <c r="C1109">
        <v>104</v>
      </c>
      <c r="D1109" t="str">
        <f>VLOOKUP(A1109,tax!$1:$1048576,7,1)</f>
        <v>Eukaryota</v>
      </c>
      <c r="E1109" t="str">
        <f>VLOOKUP($A1109,tax!$1:$1048576,8,1)</f>
        <v xml:space="preserve"> Stramenopiles</v>
      </c>
      <c r="F1109" t="str">
        <f>VLOOKUP($A1109,tax!$1:$1048576,9,1)</f>
        <v xml:space="preserve"> Bacillariophyta</v>
      </c>
      <c r="G1109" t="str">
        <f>VLOOKUP($A1109,tax!$1:$1048576,10,1)</f>
        <v xml:space="preserve"> Bacillariophyceae</v>
      </c>
    </row>
    <row r="1110" spans="1:7" x14ac:dyDescent="0.25">
      <c r="A1110" t="s">
        <v>1346</v>
      </c>
      <c r="B1110" t="s">
        <v>1348</v>
      </c>
      <c r="C1110">
        <v>52</v>
      </c>
      <c r="D1110" t="str">
        <f>VLOOKUP(A1110,tax!$1:$1048576,7,1)</f>
        <v>Eukaryota</v>
      </c>
      <c r="E1110" t="str">
        <f>VLOOKUP($A1110,tax!$1:$1048576,8,1)</f>
        <v xml:space="preserve"> Stramenopiles</v>
      </c>
      <c r="F1110" t="str">
        <f>VLOOKUP($A1110,tax!$1:$1048576,9,1)</f>
        <v xml:space="preserve"> Bacillariophyta</v>
      </c>
      <c r="G1110" t="str">
        <f>VLOOKUP($A1110,tax!$1:$1048576,10,1)</f>
        <v xml:space="preserve"> Bacillariophyceae</v>
      </c>
    </row>
    <row r="1111" spans="1:7" x14ac:dyDescent="0.25">
      <c r="A1111" t="s">
        <v>1346</v>
      </c>
      <c r="B1111" t="s">
        <v>1349</v>
      </c>
      <c r="C1111">
        <v>35</v>
      </c>
      <c r="D1111" t="str">
        <f>VLOOKUP(A1111,tax!$1:$1048576,7,1)</f>
        <v>Eukaryota</v>
      </c>
      <c r="E1111" t="str">
        <f>VLOOKUP($A1111,tax!$1:$1048576,8,1)</f>
        <v xml:space="preserve"> Stramenopiles</v>
      </c>
      <c r="F1111" t="str">
        <f>VLOOKUP($A1111,tax!$1:$1048576,9,1)</f>
        <v xml:space="preserve"> Bacillariophyta</v>
      </c>
      <c r="G1111" t="str">
        <f>VLOOKUP($A1111,tax!$1:$1048576,10,1)</f>
        <v xml:space="preserve"> Bacillariophyceae</v>
      </c>
    </row>
    <row r="1112" spans="1:7" x14ac:dyDescent="0.25">
      <c r="A1112" t="s">
        <v>1346</v>
      </c>
      <c r="B1112" t="s">
        <v>11</v>
      </c>
      <c r="C1112">
        <v>60</v>
      </c>
      <c r="D1112" t="str">
        <f>VLOOKUP(A1112,tax!$1:$1048576,7,1)</f>
        <v>Eukaryota</v>
      </c>
      <c r="E1112" t="str">
        <f>VLOOKUP($A1112,tax!$1:$1048576,8,1)</f>
        <v xml:space="preserve"> Stramenopiles</v>
      </c>
      <c r="F1112" t="str">
        <f>VLOOKUP($A1112,tax!$1:$1048576,9,1)</f>
        <v xml:space="preserve"> Bacillariophyta</v>
      </c>
      <c r="G1112" t="str">
        <f>VLOOKUP($A1112,tax!$1:$1048576,10,1)</f>
        <v xml:space="preserve"> Bacillariophyceae</v>
      </c>
    </row>
    <row r="1113" spans="1:7" x14ac:dyDescent="0.25">
      <c r="A1113" t="s">
        <v>1350</v>
      </c>
      <c r="B1113" t="s">
        <v>11</v>
      </c>
      <c r="C1113">
        <v>62</v>
      </c>
      <c r="D1113" t="str">
        <f>VLOOKUP(A1113,tax!$1:$1048576,7,1)</f>
        <v>Eukaryota</v>
      </c>
      <c r="E1113" t="str">
        <f>VLOOKUP($A1113,tax!$1:$1048576,8,1)</f>
        <v xml:space="preserve"> Stramenopiles</v>
      </c>
      <c r="F1113" t="str">
        <f>VLOOKUP($A1113,tax!$1:$1048576,9,1)</f>
        <v xml:space="preserve"> Bacillariophyta</v>
      </c>
      <c r="G1113" t="str">
        <f>VLOOKUP($A1113,tax!$1:$1048576,10,1)</f>
        <v xml:space="preserve"> Bacillariophyceae</v>
      </c>
    </row>
    <row r="1114" spans="1:7" x14ac:dyDescent="0.25">
      <c r="A1114" t="s">
        <v>1352</v>
      </c>
      <c r="B1114" t="s">
        <v>11</v>
      </c>
      <c r="C1114">
        <v>56</v>
      </c>
      <c r="D1114" t="str">
        <f>VLOOKUP(A1114,tax!$1:$1048576,7,1)</f>
        <v>Eukaryota</v>
      </c>
      <c r="E1114" t="str">
        <f>VLOOKUP($A1114,tax!$1:$1048576,8,1)</f>
        <v xml:space="preserve"> Metazoa</v>
      </c>
      <c r="F1114" t="str">
        <f>VLOOKUP($A1114,tax!$1:$1048576,9,1)</f>
        <v xml:space="preserve"> Ecdysozoa</v>
      </c>
      <c r="G1114" t="str">
        <f>VLOOKUP($A1114,tax!$1:$1048576,10,1)</f>
        <v xml:space="preserve"> Arthropoda</v>
      </c>
    </row>
    <row r="1115" spans="1:7" x14ac:dyDescent="0.25">
      <c r="A1115" t="s">
        <v>1354</v>
      </c>
      <c r="B1115" t="s">
        <v>11</v>
      </c>
      <c r="C1115">
        <v>62</v>
      </c>
      <c r="D1115" t="str">
        <f>VLOOKUP(A1115,tax!$1:$1048576,7,1)</f>
        <v>Eukaryota</v>
      </c>
      <c r="E1115" t="str">
        <f>VLOOKUP($A1115,tax!$1:$1048576,8,1)</f>
        <v xml:space="preserve"> Metazoa</v>
      </c>
      <c r="F1115" t="str">
        <f>VLOOKUP($A1115,tax!$1:$1048576,9,1)</f>
        <v xml:space="preserve"> Ecdysozoa</v>
      </c>
      <c r="G1115" t="str">
        <f>VLOOKUP($A1115,tax!$1:$1048576,10,1)</f>
        <v xml:space="preserve"> Arthropoda</v>
      </c>
    </row>
    <row r="1116" spans="1:7" x14ac:dyDescent="0.25">
      <c r="A1116" t="s">
        <v>1354</v>
      </c>
      <c r="B1116" t="s">
        <v>26</v>
      </c>
      <c r="C1116">
        <v>98</v>
      </c>
      <c r="D1116" t="str">
        <f>VLOOKUP(A1116,tax!$1:$1048576,7,1)</f>
        <v>Eukaryota</v>
      </c>
      <c r="E1116" t="str">
        <f>VLOOKUP($A1116,tax!$1:$1048576,8,1)</f>
        <v xml:space="preserve"> Metazoa</v>
      </c>
      <c r="F1116" t="str">
        <f>VLOOKUP($A1116,tax!$1:$1048576,9,1)</f>
        <v xml:space="preserve"> Ecdysozoa</v>
      </c>
      <c r="G1116" t="str">
        <f>VLOOKUP($A1116,tax!$1:$1048576,10,1)</f>
        <v xml:space="preserve"> Arthropoda</v>
      </c>
    </row>
    <row r="1117" spans="1:7" x14ac:dyDescent="0.25">
      <c r="A1117" t="s">
        <v>1356</v>
      </c>
      <c r="B1117" t="s">
        <v>11</v>
      </c>
      <c r="C1117">
        <v>62</v>
      </c>
      <c r="D1117" t="str">
        <f>VLOOKUP(A1117,tax!$1:$1048576,7,1)</f>
        <v>Eukaryota</v>
      </c>
      <c r="E1117" t="str">
        <f>VLOOKUP($A1117,tax!$1:$1048576,8,1)</f>
        <v xml:space="preserve"> Metazoa</v>
      </c>
      <c r="F1117" t="str">
        <f>VLOOKUP($A1117,tax!$1:$1048576,9,1)</f>
        <v xml:space="preserve"> Ecdysozoa</v>
      </c>
      <c r="G1117" t="str">
        <f>VLOOKUP($A1117,tax!$1:$1048576,10,1)</f>
        <v xml:space="preserve"> Arthropoda</v>
      </c>
    </row>
    <row r="1118" spans="1:7" x14ac:dyDescent="0.25">
      <c r="A1118" t="s">
        <v>1356</v>
      </c>
      <c r="B1118" t="s">
        <v>32</v>
      </c>
      <c r="C1118">
        <v>99</v>
      </c>
      <c r="D1118" t="str">
        <f>VLOOKUP(A1118,tax!$1:$1048576,7,1)</f>
        <v>Eukaryota</v>
      </c>
      <c r="E1118" t="str">
        <f>VLOOKUP($A1118,tax!$1:$1048576,8,1)</f>
        <v xml:space="preserve"> Metazoa</v>
      </c>
      <c r="F1118" t="str">
        <f>VLOOKUP($A1118,tax!$1:$1048576,9,1)</f>
        <v xml:space="preserve"> Ecdysozoa</v>
      </c>
      <c r="G1118" t="str">
        <f>VLOOKUP($A1118,tax!$1:$1048576,10,1)</f>
        <v xml:space="preserve"> Arthropoda</v>
      </c>
    </row>
    <row r="1119" spans="1:7" x14ac:dyDescent="0.25">
      <c r="A1119" t="s">
        <v>1358</v>
      </c>
      <c r="B1119" t="s">
        <v>11</v>
      </c>
      <c r="C1119">
        <v>34</v>
      </c>
      <c r="D1119" t="str">
        <f>VLOOKUP(A1119,tax!$1:$1048576,7,1)</f>
        <v>Eukaryota</v>
      </c>
      <c r="E1119" t="str">
        <f>VLOOKUP($A1119,tax!$1:$1048576,8,1)</f>
        <v xml:space="preserve"> Metazoa</v>
      </c>
      <c r="F1119" t="str">
        <f>VLOOKUP($A1119,tax!$1:$1048576,9,1)</f>
        <v xml:space="preserve"> Ecdysozoa</v>
      </c>
      <c r="G1119" t="str">
        <f>VLOOKUP($A1119,tax!$1:$1048576,10,1)</f>
        <v xml:space="preserve"> Arthropoda</v>
      </c>
    </row>
    <row r="1120" spans="1:7" x14ac:dyDescent="0.25">
      <c r="A1120" t="s">
        <v>1358</v>
      </c>
      <c r="B1120" t="s">
        <v>13</v>
      </c>
      <c r="C1120">
        <v>160</v>
      </c>
      <c r="D1120" t="str">
        <f>VLOOKUP(A1120,tax!$1:$1048576,7,1)</f>
        <v>Eukaryota</v>
      </c>
      <c r="E1120" t="str">
        <f>VLOOKUP($A1120,tax!$1:$1048576,8,1)</f>
        <v xml:space="preserve"> Metazoa</v>
      </c>
      <c r="F1120" t="str">
        <f>VLOOKUP($A1120,tax!$1:$1048576,9,1)</f>
        <v xml:space="preserve"> Ecdysozoa</v>
      </c>
      <c r="G1120" t="str">
        <f>VLOOKUP($A1120,tax!$1:$1048576,10,1)</f>
        <v xml:space="preserve"> Arthropoda</v>
      </c>
    </row>
    <row r="1121" spans="1:7" x14ac:dyDescent="0.25">
      <c r="A1121" t="s">
        <v>1360</v>
      </c>
      <c r="B1121" t="s">
        <v>11</v>
      </c>
      <c r="C1121">
        <v>58</v>
      </c>
      <c r="D1121" t="str">
        <f>VLOOKUP(A1121,tax!$1:$1048576,7,1)</f>
        <v>Eukaryota</v>
      </c>
      <c r="E1121" t="str">
        <f>VLOOKUP($A1121,tax!$1:$1048576,8,1)</f>
        <v xml:space="preserve"> Metazoa</v>
      </c>
      <c r="F1121" t="str">
        <f>VLOOKUP($A1121,tax!$1:$1048576,9,1)</f>
        <v xml:space="preserve"> Ecdysozoa</v>
      </c>
      <c r="G1121" t="str">
        <f>VLOOKUP($A1121,tax!$1:$1048576,10,1)</f>
        <v xml:space="preserve"> Arthropoda</v>
      </c>
    </row>
    <row r="1122" spans="1:7" x14ac:dyDescent="0.25">
      <c r="A1122" t="s">
        <v>1362</v>
      </c>
      <c r="B1122" t="s">
        <v>11</v>
      </c>
      <c r="C1122">
        <v>62</v>
      </c>
      <c r="D1122" t="str">
        <f>VLOOKUP(A1122,tax!$1:$1048576,7,1)</f>
        <v>Eukaryota</v>
      </c>
      <c r="E1122" t="str">
        <f>VLOOKUP($A1122,tax!$1:$1048576,8,1)</f>
        <v xml:space="preserve"> Metazoa</v>
      </c>
      <c r="F1122" t="str">
        <f>VLOOKUP($A1122,tax!$1:$1048576,9,1)</f>
        <v xml:space="preserve"> Ecdysozoa</v>
      </c>
      <c r="G1122" t="str">
        <f>VLOOKUP($A1122,tax!$1:$1048576,10,1)</f>
        <v xml:space="preserve"> Arthropoda</v>
      </c>
    </row>
    <row r="1123" spans="1:7" x14ac:dyDescent="0.25">
      <c r="A1123" t="s">
        <v>1362</v>
      </c>
      <c r="B1123" t="s">
        <v>32</v>
      </c>
      <c r="C1123">
        <v>84</v>
      </c>
      <c r="D1123" t="str">
        <f>VLOOKUP(A1123,tax!$1:$1048576,7,1)</f>
        <v>Eukaryota</v>
      </c>
      <c r="E1123" t="str">
        <f>VLOOKUP($A1123,tax!$1:$1048576,8,1)</f>
        <v xml:space="preserve"> Metazoa</v>
      </c>
      <c r="F1123" t="str">
        <f>VLOOKUP($A1123,tax!$1:$1048576,9,1)</f>
        <v xml:space="preserve"> Ecdysozoa</v>
      </c>
      <c r="G1123" t="str">
        <f>VLOOKUP($A1123,tax!$1:$1048576,10,1)</f>
        <v xml:space="preserve"> Arthropoda</v>
      </c>
    </row>
    <row r="1124" spans="1:7" x14ac:dyDescent="0.25">
      <c r="A1124" t="s">
        <v>1364</v>
      </c>
      <c r="B1124" t="s">
        <v>11</v>
      </c>
      <c r="C1124">
        <v>34</v>
      </c>
      <c r="D1124" t="str">
        <f>VLOOKUP(A1124,tax!$1:$1048576,7,1)</f>
        <v>Eukaryota</v>
      </c>
      <c r="E1124" t="str">
        <f>VLOOKUP($A1124,tax!$1:$1048576,8,1)</f>
        <v xml:space="preserve"> Metazoa</v>
      </c>
      <c r="F1124" t="str">
        <f>VLOOKUP($A1124,tax!$1:$1048576,9,1)</f>
        <v xml:space="preserve"> Ecdysozoa</v>
      </c>
      <c r="G1124" t="str">
        <f>VLOOKUP($A1124,tax!$1:$1048576,10,1)</f>
        <v xml:space="preserve"> Arthropoda</v>
      </c>
    </row>
    <row r="1125" spans="1:7" x14ac:dyDescent="0.25">
      <c r="A1125" t="s">
        <v>1364</v>
      </c>
      <c r="B1125" t="s">
        <v>13</v>
      </c>
      <c r="C1125">
        <v>103</v>
      </c>
      <c r="D1125" t="str">
        <f>VLOOKUP(A1125,tax!$1:$1048576,7,1)</f>
        <v>Eukaryota</v>
      </c>
      <c r="E1125" t="str">
        <f>VLOOKUP($A1125,tax!$1:$1048576,8,1)</f>
        <v xml:space="preserve"> Metazoa</v>
      </c>
      <c r="F1125" t="str">
        <f>VLOOKUP($A1125,tax!$1:$1048576,9,1)</f>
        <v xml:space="preserve"> Ecdysozoa</v>
      </c>
      <c r="G1125" t="str">
        <f>VLOOKUP($A1125,tax!$1:$1048576,10,1)</f>
        <v xml:space="preserve"> Arthropoda</v>
      </c>
    </row>
    <row r="1126" spans="1:7" x14ac:dyDescent="0.25">
      <c r="A1126" t="s">
        <v>1366</v>
      </c>
      <c r="B1126" t="s">
        <v>11</v>
      </c>
      <c r="C1126">
        <v>61</v>
      </c>
      <c r="D1126" t="str">
        <f>VLOOKUP(A1126,tax!$1:$1048576,7,1)</f>
        <v>Eukaryota</v>
      </c>
      <c r="E1126" t="str">
        <f>VLOOKUP($A1126,tax!$1:$1048576,8,1)</f>
        <v xml:space="preserve"> Metazoa</v>
      </c>
      <c r="F1126" t="str">
        <f>VLOOKUP($A1126,tax!$1:$1048576,9,1)</f>
        <v xml:space="preserve"> Ecdysozoa</v>
      </c>
      <c r="G1126" t="str">
        <f>VLOOKUP($A1126,tax!$1:$1048576,10,1)</f>
        <v xml:space="preserve"> Arthropoda</v>
      </c>
    </row>
    <row r="1127" spans="1:7" x14ac:dyDescent="0.25">
      <c r="A1127" t="s">
        <v>1368</v>
      </c>
      <c r="B1127" t="s">
        <v>11</v>
      </c>
      <c r="C1127">
        <v>62</v>
      </c>
      <c r="D1127" t="str">
        <f>VLOOKUP(A1127,tax!$1:$1048576,7,1)</f>
        <v>Eukaryota</v>
      </c>
      <c r="E1127" t="str">
        <f>VLOOKUP($A1127,tax!$1:$1048576,8,1)</f>
        <v xml:space="preserve"> Viridiplantae</v>
      </c>
      <c r="F1127" t="str">
        <f>VLOOKUP($A1127,tax!$1:$1048576,9,1)</f>
        <v xml:space="preserve"> Streptophyta</v>
      </c>
      <c r="G1127" t="str">
        <f>VLOOKUP($A1127,tax!$1:$1048576,10,1)</f>
        <v xml:space="preserve"> Embryophyta</v>
      </c>
    </row>
    <row r="1128" spans="1:7" x14ac:dyDescent="0.25">
      <c r="A1128" t="s">
        <v>1368</v>
      </c>
      <c r="B1128" t="s">
        <v>13</v>
      </c>
      <c r="C1128">
        <v>101</v>
      </c>
      <c r="D1128" t="str">
        <f>VLOOKUP(A1128,tax!$1:$1048576,7,1)</f>
        <v>Eukaryota</v>
      </c>
      <c r="E1128" t="str">
        <f>VLOOKUP($A1128,tax!$1:$1048576,8,1)</f>
        <v xml:space="preserve"> Viridiplantae</v>
      </c>
      <c r="F1128" t="str">
        <f>VLOOKUP($A1128,tax!$1:$1048576,9,1)</f>
        <v xml:space="preserve"> Streptophyta</v>
      </c>
      <c r="G1128" t="str">
        <f>VLOOKUP($A1128,tax!$1:$1048576,10,1)</f>
        <v xml:space="preserve"> Embryophyta</v>
      </c>
    </row>
    <row r="1129" spans="1:7" x14ac:dyDescent="0.25">
      <c r="A1129" t="s">
        <v>1370</v>
      </c>
      <c r="B1129" t="s">
        <v>11</v>
      </c>
      <c r="C1129">
        <v>62</v>
      </c>
      <c r="D1129" t="str">
        <f>VLOOKUP(A1129,tax!$1:$1048576,7,1)</f>
        <v>Eukaryota</v>
      </c>
      <c r="E1129" t="str">
        <f>VLOOKUP($A1129,tax!$1:$1048576,8,1)</f>
        <v xml:space="preserve"> Viridiplantae</v>
      </c>
      <c r="F1129" t="str">
        <f>VLOOKUP($A1129,tax!$1:$1048576,9,1)</f>
        <v xml:space="preserve"> Streptophyta</v>
      </c>
      <c r="G1129" t="str">
        <f>VLOOKUP($A1129,tax!$1:$1048576,10,1)</f>
        <v xml:space="preserve"> Embryophyta</v>
      </c>
    </row>
    <row r="1130" spans="1:7" x14ac:dyDescent="0.25">
      <c r="A1130" t="s">
        <v>1370</v>
      </c>
      <c r="B1130" t="s">
        <v>32</v>
      </c>
      <c r="C1130">
        <v>96</v>
      </c>
      <c r="D1130" t="str">
        <f>VLOOKUP(A1130,tax!$1:$1048576,7,1)</f>
        <v>Eukaryota</v>
      </c>
      <c r="E1130" t="str">
        <f>VLOOKUP($A1130,tax!$1:$1048576,8,1)</f>
        <v xml:space="preserve"> Viridiplantae</v>
      </c>
      <c r="F1130" t="str">
        <f>VLOOKUP($A1130,tax!$1:$1048576,9,1)</f>
        <v xml:space="preserve"> Streptophyta</v>
      </c>
      <c r="G1130" t="str">
        <f>VLOOKUP($A1130,tax!$1:$1048576,10,1)</f>
        <v xml:space="preserve"> Embryophyta</v>
      </c>
    </row>
    <row r="1131" spans="1:7" x14ac:dyDescent="0.25">
      <c r="A1131" t="s">
        <v>1372</v>
      </c>
      <c r="B1131" t="s">
        <v>11</v>
      </c>
      <c r="C1131">
        <v>62</v>
      </c>
      <c r="D1131" t="str">
        <f>VLOOKUP(A1131,tax!$1:$1048576,7,1)</f>
        <v>Eukaryota</v>
      </c>
      <c r="E1131" t="str">
        <f>VLOOKUP($A1131,tax!$1:$1048576,8,1)</f>
        <v xml:space="preserve"> Metazoa</v>
      </c>
      <c r="F1131" t="str">
        <f>VLOOKUP($A1131,tax!$1:$1048576,9,1)</f>
        <v xml:space="preserve"> Chordata</v>
      </c>
      <c r="G1131" t="str">
        <f>VLOOKUP($A1131,tax!$1:$1048576,10,1)</f>
        <v xml:space="preserve"> Craniata</v>
      </c>
    </row>
    <row r="1132" spans="1:7" x14ac:dyDescent="0.25">
      <c r="A1132" t="s">
        <v>1372</v>
      </c>
      <c r="B1132" t="s">
        <v>13</v>
      </c>
      <c r="C1132">
        <v>59</v>
      </c>
      <c r="D1132" t="str">
        <f>VLOOKUP(A1132,tax!$1:$1048576,7,1)</f>
        <v>Eukaryota</v>
      </c>
      <c r="E1132" t="str">
        <f>VLOOKUP($A1132,tax!$1:$1048576,8,1)</f>
        <v xml:space="preserve"> Metazoa</v>
      </c>
      <c r="F1132" t="str">
        <f>VLOOKUP($A1132,tax!$1:$1048576,9,1)</f>
        <v xml:space="preserve"> Chordata</v>
      </c>
      <c r="G1132" t="str">
        <f>VLOOKUP($A1132,tax!$1:$1048576,10,1)</f>
        <v xml:space="preserve"> Craniata</v>
      </c>
    </row>
    <row r="1133" spans="1:7" x14ac:dyDescent="0.25">
      <c r="A1133" t="s">
        <v>1374</v>
      </c>
      <c r="B1133" t="s">
        <v>11</v>
      </c>
      <c r="C1133">
        <v>62</v>
      </c>
      <c r="D1133" t="str">
        <f>VLOOKUP(A1133,tax!$1:$1048576,7,1)</f>
        <v>Eukaryota</v>
      </c>
      <c r="E1133" t="str">
        <f>VLOOKUP($A1133,tax!$1:$1048576,8,1)</f>
        <v xml:space="preserve"> Metazoa</v>
      </c>
      <c r="F1133" t="str">
        <f>VLOOKUP($A1133,tax!$1:$1048576,9,1)</f>
        <v xml:space="preserve"> Chordata</v>
      </c>
      <c r="G1133" t="str">
        <f>VLOOKUP($A1133,tax!$1:$1048576,10,1)</f>
        <v xml:space="preserve"> Craniata</v>
      </c>
    </row>
    <row r="1134" spans="1:7" x14ac:dyDescent="0.25">
      <c r="A1134" t="s">
        <v>1374</v>
      </c>
      <c r="B1134" t="s">
        <v>13</v>
      </c>
      <c r="C1134">
        <v>103</v>
      </c>
      <c r="D1134" t="str">
        <f>VLOOKUP(A1134,tax!$1:$1048576,7,1)</f>
        <v>Eukaryota</v>
      </c>
      <c r="E1134" t="str">
        <f>VLOOKUP($A1134,tax!$1:$1048576,8,1)</f>
        <v xml:space="preserve"> Metazoa</v>
      </c>
      <c r="F1134" t="str">
        <f>VLOOKUP($A1134,tax!$1:$1048576,9,1)</f>
        <v xml:space="preserve"> Chordata</v>
      </c>
      <c r="G1134" t="str">
        <f>VLOOKUP($A1134,tax!$1:$1048576,10,1)</f>
        <v xml:space="preserve"> Craniata</v>
      </c>
    </row>
    <row r="1135" spans="1:7" x14ac:dyDescent="0.25">
      <c r="A1135" t="s">
        <v>1376</v>
      </c>
      <c r="B1135" t="s">
        <v>11</v>
      </c>
      <c r="C1135">
        <v>37</v>
      </c>
      <c r="D1135" t="str">
        <f>VLOOKUP(A1135,tax!$1:$1048576,7,1)</f>
        <v>Eukaryota</v>
      </c>
      <c r="E1135" t="str">
        <f>VLOOKUP($A1135,tax!$1:$1048576,8,1)</f>
        <v xml:space="preserve"> Metazoa</v>
      </c>
      <c r="F1135" t="str">
        <f>VLOOKUP($A1135,tax!$1:$1048576,9,1)</f>
        <v xml:space="preserve"> Chordata</v>
      </c>
      <c r="G1135" t="str">
        <f>VLOOKUP($A1135,tax!$1:$1048576,10,1)</f>
        <v xml:space="preserve"> Craniata</v>
      </c>
    </row>
    <row r="1136" spans="1:7" x14ac:dyDescent="0.25">
      <c r="A1136" t="s">
        <v>1376</v>
      </c>
      <c r="B1136" t="s">
        <v>13</v>
      </c>
      <c r="C1136">
        <v>100</v>
      </c>
      <c r="D1136" t="str">
        <f>VLOOKUP(A1136,tax!$1:$1048576,7,1)</f>
        <v>Eukaryota</v>
      </c>
      <c r="E1136" t="str">
        <f>VLOOKUP($A1136,tax!$1:$1048576,8,1)</f>
        <v xml:space="preserve"> Metazoa</v>
      </c>
      <c r="F1136" t="str">
        <f>VLOOKUP($A1136,tax!$1:$1048576,9,1)</f>
        <v xml:space="preserve"> Chordata</v>
      </c>
      <c r="G1136" t="str">
        <f>VLOOKUP($A1136,tax!$1:$1048576,10,1)</f>
        <v xml:space="preserve"> Craniata</v>
      </c>
    </row>
    <row r="1137" spans="1:7" x14ac:dyDescent="0.25">
      <c r="A1137" t="s">
        <v>1378</v>
      </c>
      <c r="B1137" t="s">
        <v>30</v>
      </c>
      <c r="C1137">
        <v>77</v>
      </c>
      <c r="D1137" t="str">
        <f>VLOOKUP(A1137,tax!$1:$1048576,7,1)</f>
        <v>Eukaryota</v>
      </c>
      <c r="E1137" t="str">
        <f>VLOOKUP($A1137,tax!$1:$1048576,8,1)</f>
        <v xml:space="preserve"> Metazoa</v>
      </c>
      <c r="F1137" t="str">
        <f>VLOOKUP($A1137,tax!$1:$1048576,9,1)</f>
        <v xml:space="preserve"> Chordata</v>
      </c>
      <c r="G1137" t="str">
        <f>VLOOKUP($A1137,tax!$1:$1048576,10,1)</f>
        <v xml:space="preserve"> Craniata</v>
      </c>
    </row>
    <row r="1138" spans="1:7" x14ac:dyDescent="0.25">
      <c r="A1138" t="s">
        <v>1378</v>
      </c>
      <c r="B1138" t="s">
        <v>11</v>
      </c>
      <c r="C1138">
        <v>62</v>
      </c>
      <c r="D1138" t="str">
        <f>VLOOKUP(A1138,tax!$1:$1048576,7,1)</f>
        <v>Eukaryota</v>
      </c>
      <c r="E1138" t="str">
        <f>VLOOKUP($A1138,tax!$1:$1048576,8,1)</f>
        <v xml:space="preserve"> Metazoa</v>
      </c>
      <c r="F1138" t="str">
        <f>VLOOKUP($A1138,tax!$1:$1048576,9,1)</f>
        <v xml:space="preserve"> Chordata</v>
      </c>
      <c r="G1138" t="str">
        <f>VLOOKUP($A1138,tax!$1:$1048576,10,1)</f>
        <v xml:space="preserve"> Craniata</v>
      </c>
    </row>
    <row r="1139" spans="1:7" x14ac:dyDescent="0.25">
      <c r="A1139" t="s">
        <v>1378</v>
      </c>
      <c r="B1139" t="s">
        <v>32</v>
      </c>
      <c r="C1139">
        <v>103</v>
      </c>
      <c r="D1139" t="str">
        <f>VLOOKUP(A1139,tax!$1:$1048576,7,1)</f>
        <v>Eukaryota</v>
      </c>
      <c r="E1139" t="str">
        <f>VLOOKUP($A1139,tax!$1:$1048576,8,1)</f>
        <v xml:space="preserve"> Metazoa</v>
      </c>
      <c r="F1139" t="str">
        <f>VLOOKUP($A1139,tax!$1:$1048576,9,1)</f>
        <v xml:space="preserve"> Chordata</v>
      </c>
      <c r="G1139" t="str">
        <f>VLOOKUP($A1139,tax!$1:$1048576,10,1)</f>
        <v xml:space="preserve"> Craniata</v>
      </c>
    </row>
    <row r="1140" spans="1:7" x14ac:dyDescent="0.25">
      <c r="A1140" t="s">
        <v>1380</v>
      </c>
      <c r="B1140" t="s">
        <v>30</v>
      </c>
      <c r="C1140">
        <v>77</v>
      </c>
      <c r="D1140" t="str">
        <f>VLOOKUP(A1140,tax!$1:$1048576,7,1)</f>
        <v>Eukaryota</v>
      </c>
      <c r="E1140" t="str">
        <f>VLOOKUP($A1140,tax!$1:$1048576,8,1)</f>
        <v xml:space="preserve"> Metazoa</v>
      </c>
      <c r="F1140" t="str">
        <f>VLOOKUP($A1140,tax!$1:$1048576,9,1)</f>
        <v xml:space="preserve"> Chordata</v>
      </c>
      <c r="G1140" t="str">
        <f>VLOOKUP($A1140,tax!$1:$1048576,10,1)</f>
        <v xml:space="preserve"> Craniata</v>
      </c>
    </row>
    <row r="1141" spans="1:7" x14ac:dyDescent="0.25">
      <c r="A1141" t="s">
        <v>1380</v>
      </c>
      <c r="B1141" t="s">
        <v>11</v>
      </c>
      <c r="C1141">
        <v>62</v>
      </c>
      <c r="D1141" t="str">
        <f>VLOOKUP(A1141,tax!$1:$1048576,7,1)</f>
        <v>Eukaryota</v>
      </c>
      <c r="E1141" t="str">
        <f>VLOOKUP($A1141,tax!$1:$1048576,8,1)</f>
        <v xml:space="preserve"> Metazoa</v>
      </c>
      <c r="F1141" t="str">
        <f>VLOOKUP($A1141,tax!$1:$1048576,9,1)</f>
        <v xml:space="preserve"> Chordata</v>
      </c>
      <c r="G1141" t="str">
        <f>VLOOKUP($A1141,tax!$1:$1048576,10,1)</f>
        <v xml:space="preserve"> Craniata</v>
      </c>
    </row>
    <row r="1142" spans="1:7" x14ac:dyDescent="0.25">
      <c r="A1142" t="s">
        <v>1380</v>
      </c>
      <c r="B1142" t="s">
        <v>32</v>
      </c>
      <c r="C1142">
        <v>104</v>
      </c>
      <c r="D1142" t="str">
        <f>VLOOKUP(A1142,tax!$1:$1048576,7,1)</f>
        <v>Eukaryota</v>
      </c>
      <c r="E1142" t="str">
        <f>VLOOKUP($A1142,tax!$1:$1048576,8,1)</f>
        <v xml:space="preserve"> Metazoa</v>
      </c>
      <c r="F1142" t="str">
        <f>VLOOKUP($A1142,tax!$1:$1048576,9,1)</f>
        <v xml:space="preserve"> Chordata</v>
      </c>
      <c r="G1142" t="str">
        <f>VLOOKUP($A1142,tax!$1:$1048576,10,1)</f>
        <v xml:space="preserve"> Craniata</v>
      </c>
    </row>
    <row r="1143" spans="1:7" x14ac:dyDescent="0.25">
      <c r="A1143" t="s">
        <v>1382</v>
      </c>
      <c r="B1143" t="s">
        <v>11</v>
      </c>
      <c r="C1143">
        <v>62</v>
      </c>
      <c r="D1143" t="str">
        <f>VLOOKUP(A1143,tax!$1:$1048576,7,1)</f>
        <v>Eukaryota</v>
      </c>
      <c r="E1143" t="str">
        <f>VLOOKUP($A1143,tax!$1:$1048576,8,1)</f>
        <v xml:space="preserve"> Metazoa</v>
      </c>
      <c r="F1143" t="str">
        <f>VLOOKUP($A1143,tax!$1:$1048576,9,1)</f>
        <v xml:space="preserve"> Chordata</v>
      </c>
      <c r="G1143" t="str">
        <f>VLOOKUP($A1143,tax!$1:$1048576,10,1)</f>
        <v xml:space="preserve"> Craniata</v>
      </c>
    </row>
    <row r="1144" spans="1:7" x14ac:dyDescent="0.25">
      <c r="A1144" t="s">
        <v>1382</v>
      </c>
      <c r="B1144" t="s">
        <v>13</v>
      </c>
      <c r="C1144">
        <v>101</v>
      </c>
      <c r="D1144" t="str">
        <f>VLOOKUP(A1144,tax!$1:$1048576,7,1)</f>
        <v>Eukaryota</v>
      </c>
      <c r="E1144" t="str">
        <f>VLOOKUP($A1144,tax!$1:$1048576,8,1)</f>
        <v xml:space="preserve"> Metazoa</v>
      </c>
      <c r="F1144" t="str">
        <f>VLOOKUP($A1144,tax!$1:$1048576,9,1)</f>
        <v xml:space="preserve"> Chordata</v>
      </c>
      <c r="G1144" t="str">
        <f>VLOOKUP($A1144,tax!$1:$1048576,10,1)</f>
        <v xml:space="preserve"> Craniata</v>
      </c>
    </row>
    <row r="1145" spans="1:7" x14ac:dyDescent="0.25">
      <c r="A1145" t="s">
        <v>1384</v>
      </c>
      <c r="B1145" t="s">
        <v>11</v>
      </c>
      <c r="C1145">
        <v>62</v>
      </c>
      <c r="D1145" t="str">
        <f>VLOOKUP(A1145,tax!$1:$1048576,7,1)</f>
        <v>Eukaryota</v>
      </c>
      <c r="E1145" t="str">
        <f>VLOOKUP($A1145,tax!$1:$1048576,8,1)</f>
        <v xml:space="preserve"> Viridiplantae</v>
      </c>
      <c r="F1145" t="str">
        <f>VLOOKUP($A1145,tax!$1:$1048576,9,1)</f>
        <v xml:space="preserve"> Streptophyta</v>
      </c>
      <c r="G1145" t="str">
        <f>VLOOKUP($A1145,tax!$1:$1048576,10,1)</f>
        <v xml:space="preserve"> Embryophyta</v>
      </c>
    </row>
    <row r="1146" spans="1:7" x14ac:dyDescent="0.25">
      <c r="A1146" t="s">
        <v>1384</v>
      </c>
      <c r="B1146" t="s">
        <v>26</v>
      </c>
      <c r="C1146">
        <v>93</v>
      </c>
      <c r="D1146" t="str">
        <f>VLOOKUP(A1146,tax!$1:$1048576,7,1)</f>
        <v>Eukaryota</v>
      </c>
      <c r="E1146" t="str">
        <f>VLOOKUP($A1146,tax!$1:$1048576,8,1)</f>
        <v xml:space="preserve"> Viridiplantae</v>
      </c>
      <c r="F1146" t="str">
        <f>VLOOKUP($A1146,tax!$1:$1048576,9,1)</f>
        <v xml:space="preserve"> Streptophyta</v>
      </c>
      <c r="G1146" t="str">
        <f>VLOOKUP($A1146,tax!$1:$1048576,10,1)</f>
        <v xml:space="preserve"> Embryophyta</v>
      </c>
    </row>
    <row r="1147" spans="1:7" x14ac:dyDescent="0.25">
      <c r="A1147" t="s">
        <v>1386</v>
      </c>
      <c r="B1147" t="s">
        <v>11</v>
      </c>
      <c r="C1147">
        <v>62</v>
      </c>
      <c r="D1147" t="str">
        <f>VLOOKUP(A1147,tax!$1:$1048576,7,1)</f>
        <v>Eukaryota</v>
      </c>
      <c r="E1147" t="str">
        <f>VLOOKUP($A1147,tax!$1:$1048576,8,1)</f>
        <v xml:space="preserve"> Viridiplantae</v>
      </c>
      <c r="F1147" t="str">
        <f>VLOOKUP($A1147,tax!$1:$1048576,9,1)</f>
        <v xml:space="preserve"> Streptophyta</v>
      </c>
      <c r="G1147" t="str">
        <f>VLOOKUP($A1147,tax!$1:$1048576,10,1)</f>
        <v xml:space="preserve"> Embryophyta</v>
      </c>
    </row>
    <row r="1148" spans="1:7" x14ac:dyDescent="0.25">
      <c r="A1148" t="s">
        <v>1388</v>
      </c>
      <c r="B1148" t="s">
        <v>1390</v>
      </c>
      <c r="C1148">
        <v>58</v>
      </c>
      <c r="D1148" t="str">
        <f>VLOOKUP(A1148,tax!$1:$1048576,7,1)</f>
        <v>Eukaryota</v>
      </c>
      <c r="E1148" t="str">
        <f>VLOOKUP($A1148,tax!$1:$1048576,8,1)</f>
        <v xml:space="preserve"> Viridiplantae</v>
      </c>
      <c r="F1148" t="str">
        <f>VLOOKUP($A1148,tax!$1:$1048576,9,1)</f>
        <v xml:space="preserve"> Streptophyta</v>
      </c>
      <c r="G1148" t="str">
        <f>VLOOKUP($A1148,tax!$1:$1048576,10,1)</f>
        <v xml:space="preserve"> Embryophyta</v>
      </c>
    </row>
    <row r="1149" spans="1:7" x14ac:dyDescent="0.25">
      <c r="A1149" t="s">
        <v>1388</v>
      </c>
      <c r="B1149" t="s">
        <v>1391</v>
      </c>
      <c r="C1149">
        <v>89</v>
      </c>
      <c r="D1149" t="str">
        <f>VLOOKUP(A1149,tax!$1:$1048576,7,1)</f>
        <v>Eukaryota</v>
      </c>
      <c r="E1149" t="str">
        <f>VLOOKUP($A1149,tax!$1:$1048576,8,1)</f>
        <v xml:space="preserve"> Viridiplantae</v>
      </c>
      <c r="F1149" t="str">
        <f>VLOOKUP($A1149,tax!$1:$1048576,9,1)</f>
        <v xml:space="preserve"> Streptophyta</v>
      </c>
      <c r="G1149" t="str">
        <f>VLOOKUP($A1149,tax!$1:$1048576,10,1)</f>
        <v xml:space="preserve"> Embryophyta</v>
      </c>
    </row>
    <row r="1150" spans="1:7" x14ac:dyDescent="0.25">
      <c r="A1150" t="s">
        <v>1388</v>
      </c>
      <c r="B1150" t="s">
        <v>11</v>
      </c>
      <c r="C1150">
        <v>60</v>
      </c>
      <c r="D1150" t="str">
        <f>VLOOKUP(A1150,tax!$1:$1048576,7,1)</f>
        <v>Eukaryota</v>
      </c>
      <c r="E1150" t="str">
        <f>VLOOKUP($A1150,tax!$1:$1048576,8,1)</f>
        <v xml:space="preserve"> Viridiplantae</v>
      </c>
      <c r="F1150" t="str">
        <f>VLOOKUP($A1150,tax!$1:$1048576,9,1)</f>
        <v xml:space="preserve"> Streptophyta</v>
      </c>
      <c r="G1150" t="str">
        <f>VLOOKUP($A1150,tax!$1:$1048576,10,1)</f>
        <v xml:space="preserve"> Embryophyta</v>
      </c>
    </row>
    <row r="1151" spans="1:7" x14ac:dyDescent="0.25">
      <c r="A1151" t="s">
        <v>1392</v>
      </c>
      <c r="B1151" t="s">
        <v>11</v>
      </c>
      <c r="C1151">
        <v>62</v>
      </c>
      <c r="D1151" t="str">
        <f>VLOOKUP(A1151,tax!$1:$1048576,7,1)</f>
        <v>Eukaryota</v>
      </c>
      <c r="E1151" t="str">
        <f>VLOOKUP($A1151,tax!$1:$1048576,8,1)</f>
        <v xml:space="preserve"> Viridiplantae</v>
      </c>
      <c r="F1151" t="str">
        <f>VLOOKUP($A1151,tax!$1:$1048576,9,1)</f>
        <v xml:space="preserve"> Streptophyta</v>
      </c>
      <c r="G1151" t="str">
        <f>VLOOKUP($A1151,tax!$1:$1048576,10,1)</f>
        <v xml:space="preserve"> Embryophyta</v>
      </c>
    </row>
    <row r="1152" spans="1:7" x14ac:dyDescent="0.25">
      <c r="A1152" t="s">
        <v>1392</v>
      </c>
      <c r="B1152" t="s">
        <v>13</v>
      </c>
      <c r="C1152">
        <v>101</v>
      </c>
      <c r="D1152" t="str">
        <f>VLOOKUP(A1152,tax!$1:$1048576,7,1)</f>
        <v>Eukaryota</v>
      </c>
      <c r="E1152" t="str">
        <f>VLOOKUP($A1152,tax!$1:$1048576,8,1)</f>
        <v xml:space="preserve"> Viridiplantae</v>
      </c>
      <c r="F1152" t="str">
        <f>VLOOKUP($A1152,tax!$1:$1048576,9,1)</f>
        <v xml:space="preserve"> Streptophyta</v>
      </c>
      <c r="G1152" t="str">
        <f>VLOOKUP($A1152,tax!$1:$1048576,10,1)</f>
        <v xml:space="preserve"> Embryophyta</v>
      </c>
    </row>
    <row r="1153" spans="1:7" x14ac:dyDescent="0.25">
      <c r="A1153" t="s">
        <v>1394</v>
      </c>
      <c r="B1153" t="s">
        <v>11</v>
      </c>
      <c r="C1153">
        <v>62</v>
      </c>
      <c r="D1153" t="str">
        <f>VLOOKUP(A1153,tax!$1:$1048576,7,1)</f>
        <v>Eukaryota</v>
      </c>
      <c r="E1153" t="str">
        <f>VLOOKUP($A1153,tax!$1:$1048576,8,1)</f>
        <v xml:space="preserve"> Viridiplantae</v>
      </c>
      <c r="F1153" t="str">
        <f>VLOOKUP($A1153,tax!$1:$1048576,9,1)</f>
        <v xml:space="preserve"> Streptophyta</v>
      </c>
      <c r="G1153" t="str">
        <f>VLOOKUP($A1153,tax!$1:$1048576,10,1)</f>
        <v xml:space="preserve"> Embryophyta</v>
      </c>
    </row>
    <row r="1154" spans="1:7" x14ac:dyDescent="0.25">
      <c r="A1154" t="s">
        <v>1394</v>
      </c>
      <c r="B1154" t="s">
        <v>32</v>
      </c>
      <c r="C1154">
        <v>97</v>
      </c>
      <c r="D1154" t="str">
        <f>VLOOKUP(A1154,tax!$1:$1048576,7,1)</f>
        <v>Eukaryota</v>
      </c>
      <c r="E1154" t="str">
        <f>VLOOKUP($A1154,tax!$1:$1048576,8,1)</f>
        <v xml:space="preserve"> Viridiplantae</v>
      </c>
      <c r="F1154" t="str">
        <f>VLOOKUP($A1154,tax!$1:$1048576,9,1)</f>
        <v xml:space="preserve"> Streptophyta</v>
      </c>
      <c r="G1154" t="str">
        <f>VLOOKUP($A1154,tax!$1:$1048576,10,1)</f>
        <v xml:space="preserve"> Embryophyta</v>
      </c>
    </row>
    <row r="1155" spans="1:7" x14ac:dyDescent="0.25">
      <c r="A1155" t="s">
        <v>1396</v>
      </c>
      <c r="B1155" t="s">
        <v>11</v>
      </c>
      <c r="C1155">
        <v>62</v>
      </c>
      <c r="D1155" t="str">
        <f>VLOOKUP(A1155,tax!$1:$1048576,7,1)</f>
        <v>Eukaryota</v>
      </c>
      <c r="E1155" t="str">
        <f>VLOOKUP($A1155,tax!$1:$1048576,8,1)</f>
        <v xml:space="preserve"> Viridiplantae</v>
      </c>
      <c r="F1155" t="str">
        <f>VLOOKUP($A1155,tax!$1:$1048576,9,1)</f>
        <v xml:space="preserve"> Streptophyta</v>
      </c>
      <c r="G1155" t="str">
        <f>VLOOKUP($A1155,tax!$1:$1048576,10,1)</f>
        <v xml:space="preserve"> Embryophyta</v>
      </c>
    </row>
    <row r="1156" spans="1:7" x14ac:dyDescent="0.25">
      <c r="A1156" t="s">
        <v>1396</v>
      </c>
      <c r="B1156" t="s">
        <v>13</v>
      </c>
      <c r="C1156">
        <v>107</v>
      </c>
      <c r="D1156" t="str">
        <f>VLOOKUP(A1156,tax!$1:$1048576,7,1)</f>
        <v>Eukaryota</v>
      </c>
      <c r="E1156" t="str">
        <f>VLOOKUP($A1156,tax!$1:$1048576,8,1)</f>
        <v xml:space="preserve"> Viridiplantae</v>
      </c>
      <c r="F1156" t="str">
        <f>VLOOKUP($A1156,tax!$1:$1048576,9,1)</f>
        <v xml:space="preserve"> Streptophyta</v>
      </c>
      <c r="G1156" t="str">
        <f>VLOOKUP($A1156,tax!$1:$1048576,10,1)</f>
        <v xml:space="preserve"> Embryophyta</v>
      </c>
    </row>
    <row r="1157" spans="1:7" x14ac:dyDescent="0.25">
      <c r="A1157" t="s">
        <v>1398</v>
      </c>
      <c r="B1157" t="s">
        <v>11</v>
      </c>
      <c r="C1157">
        <v>62</v>
      </c>
      <c r="D1157" t="str">
        <f>VLOOKUP(A1157,tax!$1:$1048576,7,1)</f>
        <v>Eukaryota</v>
      </c>
      <c r="E1157" t="str">
        <f>VLOOKUP($A1157,tax!$1:$1048576,8,1)</f>
        <v xml:space="preserve"> Viridiplantae</v>
      </c>
      <c r="F1157" t="str">
        <f>VLOOKUP($A1157,tax!$1:$1048576,9,1)</f>
        <v xml:space="preserve"> Streptophyta</v>
      </c>
      <c r="G1157" t="str">
        <f>VLOOKUP($A1157,tax!$1:$1048576,10,1)</f>
        <v xml:space="preserve"> Embryophyta</v>
      </c>
    </row>
    <row r="1158" spans="1:7" x14ac:dyDescent="0.25">
      <c r="A1158" t="s">
        <v>1400</v>
      </c>
      <c r="B1158" t="s">
        <v>11</v>
      </c>
      <c r="C1158">
        <v>62</v>
      </c>
      <c r="D1158" t="str">
        <f>VLOOKUP(A1158,tax!$1:$1048576,7,1)</f>
        <v>Eukaryota</v>
      </c>
      <c r="E1158" t="str">
        <f>VLOOKUP($A1158,tax!$1:$1048576,8,1)</f>
        <v xml:space="preserve"> Viridiplantae</v>
      </c>
      <c r="F1158" t="str">
        <f>VLOOKUP($A1158,tax!$1:$1048576,9,1)</f>
        <v xml:space="preserve"> Streptophyta</v>
      </c>
      <c r="G1158" t="str">
        <f>VLOOKUP($A1158,tax!$1:$1048576,10,1)</f>
        <v xml:space="preserve"> Embryophyta</v>
      </c>
    </row>
    <row r="1159" spans="1:7" x14ac:dyDescent="0.25">
      <c r="A1159" t="s">
        <v>1400</v>
      </c>
      <c r="B1159" t="s">
        <v>13</v>
      </c>
      <c r="C1159">
        <v>125</v>
      </c>
      <c r="D1159" t="str">
        <f>VLOOKUP(A1159,tax!$1:$1048576,7,1)</f>
        <v>Eukaryota</v>
      </c>
      <c r="E1159" t="str">
        <f>VLOOKUP($A1159,tax!$1:$1048576,8,1)</f>
        <v xml:space="preserve"> Viridiplantae</v>
      </c>
      <c r="F1159" t="str">
        <f>VLOOKUP($A1159,tax!$1:$1048576,9,1)</f>
        <v xml:space="preserve"> Streptophyta</v>
      </c>
      <c r="G1159" t="str">
        <f>VLOOKUP($A1159,tax!$1:$1048576,10,1)</f>
        <v xml:space="preserve"> Embryophyta</v>
      </c>
    </row>
    <row r="1160" spans="1:7" x14ac:dyDescent="0.25">
      <c r="A1160" t="s">
        <v>1402</v>
      </c>
      <c r="B1160" t="s">
        <v>11</v>
      </c>
      <c r="C1160">
        <v>62</v>
      </c>
      <c r="D1160" t="str">
        <f>VLOOKUP(A1160,tax!$1:$1048576,7,1)</f>
        <v>Eukaryota</v>
      </c>
      <c r="E1160" t="str">
        <f>VLOOKUP($A1160,tax!$1:$1048576,8,1)</f>
        <v xml:space="preserve"> Viridiplantae</v>
      </c>
      <c r="F1160" t="str">
        <f>VLOOKUP($A1160,tax!$1:$1048576,9,1)</f>
        <v xml:space="preserve"> Streptophyta</v>
      </c>
      <c r="G1160" t="str">
        <f>VLOOKUP($A1160,tax!$1:$1048576,10,1)</f>
        <v xml:space="preserve"> Embryophyta</v>
      </c>
    </row>
    <row r="1161" spans="1:7" x14ac:dyDescent="0.25">
      <c r="A1161" t="s">
        <v>1402</v>
      </c>
      <c r="B1161" t="s">
        <v>26</v>
      </c>
      <c r="C1161">
        <v>93</v>
      </c>
      <c r="D1161" t="str">
        <f>VLOOKUP(A1161,tax!$1:$1048576,7,1)</f>
        <v>Eukaryota</v>
      </c>
      <c r="E1161" t="str">
        <f>VLOOKUP($A1161,tax!$1:$1048576,8,1)</f>
        <v xml:space="preserve"> Viridiplantae</v>
      </c>
      <c r="F1161" t="str">
        <f>VLOOKUP($A1161,tax!$1:$1048576,9,1)</f>
        <v xml:space="preserve"> Streptophyta</v>
      </c>
      <c r="G1161" t="str">
        <f>VLOOKUP($A1161,tax!$1:$1048576,10,1)</f>
        <v xml:space="preserve"> Embryophyta</v>
      </c>
    </row>
    <row r="1162" spans="1:7" x14ac:dyDescent="0.25">
      <c r="A1162" t="s">
        <v>1404</v>
      </c>
      <c r="B1162" t="s">
        <v>11</v>
      </c>
      <c r="C1162">
        <v>62</v>
      </c>
      <c r="D1162" t="str">
        <f>VLOOKUP(A1162,tax!$1:$1048576,7,1)</f>
        <v>Eukaryota</v>
      </c>
      <c r="E1162" t="str">
        <f>VLOOKUP($A1162,tax!$1:$1048576,8,1)</f>
        <v xml:space="preserve"> Stramenopiles</v>
      </c>
      <c r="F1162" t="str">
        <f>VLOOKUP($A1162,tax!$1:$1048576,9,1)</f>
        <v xml:space="preserve"> Bacillariophyta</v>
      </c>
      <c r="G1162" t="str">
        <f>VLOOKUP($A1162,tax!$1:$1048576,10,1)</f>
        <v xml:space="preserve"> Coscinodiscophyceae</v>
      </c>
    </row>
    <row r="1163" spans="1:7" x14ac:dyDescent="0.25">
      <c r="A1163" t="s">
        <v>1406</v>
      </c>
      <c r="B1163" t="s">
        <v>11</v>
      </c>
      <c r="C1163">
        <v>61</v>
      </c>
      <c r="D1163" t="str">
        <f>VLOOKUP(A1163,tax!$1:$1048576,7,1)</f>
        <v>Eukaryota</v>
      </c>
      <c r="E1163" t="str">
        <f>VLOOKUP($A1163,tax!$1:$1048576,8,1)</f>
        <v xml:space="preserve"> Stramenopiles</v>
      </c>
      <c r="F1163" t="str">
        <f>VLOOKUP($A1163,tax!$1:$1048576,9,1)</f>
        <v xml:space="preserve"> Bacillariophyta</v>
      </c>
      <c r="G1163" t="str">
        <f>VLOOKUP($A1163,tax!$1:$1048576,10,1)</f>
        <v xml:space="preserve"> Coscinodiscophyceae</v>
      </c>
    </row>
    <row r="1164" spans="1:7" x14ac:dyDescent="0.25">
      <c r="A1164" t="s">
        <v>1406</v>
      </c>
      <c r="B1164" t="s">
        <v>13</v>
      </c>
      <c r="C1164">
        <v>104</v>
      </c>
      <c r="D1164" t="str">
        <f>VLOOKUP(A1164,tax!$1:$1048576,7,1)</f>
        <v>Eukaryota</v>
      </c>
      <c r="E1164" t="str">
        <f>VLOOKUP($A1164,tax!$1:$1048576,8,1)</f>
        <v xml:space="preserve"> Stramenopiles</v>
      </c>
      <c r="F1164" t="str">
        <f>VLOOKUP($A1164,tax!$1:$1048576,9,1)</f>
        <v xml:space="preserve"> Bacillariophyta</v>
      </c>
      <c r="G1164" t="str">
        <f>VLOOKUP($A1164,tax!$1:$1048576,10,1)</f>
        <v xml:space="preserve"> Coscinodiscophyceae</v>
      </c>
    </row>
    <row r="1165" spans="1:7" x14ac:dyDescent="0.25">
      <c r="A1165" t="s">
        <v>1408</v>
      </c>
      <c r="B1165" t="s">
        <v>11</v>
      </c>
      <c r="C1165">
        <v>62</v>
      </c>
      <c r="D1165" t="str">
        <f>VLOOKUP(A1165,tax!$1:$1048576,7,1)</f>
        <v>Eukaryota</v>
      </c>
      <c r="E1165" t="str">
        <f>VLOOKUP($A1165,tax!$1:$1048576,8,1)</f>
        <v xml:space="preserve"> Stramenopiles</v>
      </c>
      <c r="F1165" t="str">
        <f>VLOOKUP($A1165,tax!$1:$1048576,9,1)</f>
        <v xml:space="preserve"> Bacillariophyta</v>
      </c>
      <c r="G1165" t="str">
        <f>VLOOKUP($A1165,tax!$1:$1048576,10,1)</f>
        <v xml:space="preserve"> Coscinodiscophyceae</v>
      </c>
    </row>
    <row r="1166" spans="1:7" x14ac:dyDescent="0.25">
      <c r="A1166" t="s">
        <v>1410</v>
      </c>
      <c r="B1166" t="s">
        <v>11</v>
      </c>
      <c r="C1166">
        <v>62</v>
      </c>
      <c r="D1166" t="str">
        <f>VLOOKUP(A1166,tax!$1:$1048576,7,1)</f>
        <v>Eukaryota</v>
      </c>
      <c r="E1166" t="str">
        <f>VLOOKUP($A1166,tax!$1:$1048576,8,1)</f>
        <v xml:space="preserve"> Stramenopiles</v>
      </c>
      <c r="F1166" t="str">
        <f>VLOOKUP($A1166,tax!$1:$1048576,9,1)</f>
        <v xml:space="preserve"> Bacillariophyta</v>
      </c>
      <c r="G1166" t="str">
        <f>VLOOKUP($A1166,tax!$1:$1048576,10,1)</f>
        <v xml:space="preserve"> Coscinodiscophyceae</v>
      </c>
    </row>
    <row r="1167" spans="1:7" x14ac:dyDescent="0.25">
      <c r="A1167" t="s">
        <v>1412</v>
      </c>
      <c r="B1167" t="s">
        <v>1414</v>
      </c>
      <c r="C1167">
        <v>114</v>
      </c>
      <c r="D1167" t="str">
        <f>VLOOKUP(A1167,tax!$1:$1048576,7,1)</f>
        <v>Eukaryota</v>
      </c>
      <c r="E1167" t="str">
        <f>VLOOKUP($A1167,tax!$1:$1048576,8,1)</f>
        <v xml:space="preserve"> Stramenopiles</v>
      </c>
      <c r="F1167" t="str">
        <f>VLOOKUP($A1167,tax!$1:$1048576,9,1)</f>
        <v xml:space="preserve"> Bacillariophyta</v>
      </c>
      <c r="G1167" t="str">
        <f>VLOOKUP($A1167,tax!$1:$1048576,10,1)</f>
        <v xml:space="preserve"> Coscinodiscophyceae</v>
      </c>
    </row>
    <row r="1168" spans="1:7" x14ac:dyDescent="0.25">
      <c r="A1168" t="s">
        <v>1412</v>
      </c>
      <c r="B1168" t="s">
        <v>11</v>
      </c>
      <c r="C1168">
        <v>59</v>
      </c>
      <c r="D1168" t="str">
        <f>VLOOKUP(A1168,tax!$1:$1048576,7,1)</f>
        <v>Eukaryota</v>
      </c>
      <c r="E1168" t="str">
        <f>VLOOKUP($A1168,tax!$1:$1048576,8,1)</f>
        <v xml:space="preserve"> Stramenopiles</v>
      </c>
      <c r="F1168" t="str">
        <f>VLOOKUP($A1168,tax!$1:$1048576,9,1)</f>
        <v xml:space="preserve"> Bacillariophyta</v>
      </c>
      <c r="G1168" t="str">
        <f>VLOOKUP($A1168,tax!$1:$1048576,10,1)</f>
        <v xml:space="preserve"> Coscinodiscophyceae</v>
      </c>
    </row>
    <row r="1169" spans="1:7" x14ac:dyDescent="0.25">
      <c r="A1169" t="s">
        <v>1415</v>
      </c>
      <c r="B1169" t="s">
        <v>11</v>
      </c>
      <c r="C1169">
        <v>62</v>
      </c>
      <c r="D1169" t="str">
        <f>VLOOKUP(A1169,tax!$1:$1048576,7,1)</f>
        <v>Eukaryota</v>
      </c>
      <c r="E1169" t="str">
        <f>VLOOKUP($A1169,tax!$1:$1048576,8,1)</f>
        <v xml:space="preserve"> Stramenopiles</v>
      </c>
      <c r="F1169" t="str">
        <f>VLOOKUP($A1169,tax!$1:$1048576,9,1)</f>
        <v xml:space="preserve"> Bacillariophyta</v>
      </c>
      <c r="G1169" t="str">
        <f>VLOOKUP($A1169,tax!$1:$1048576,10,1)</f>
        <v xml:space="preserve"> Coscinodiscophyceae</v>
      </c>
    </row>
    <row r="1170" spans="1:7" x14ac:dyDescent="0.25">
      <c r="A1170" t="s">
        <v>1415</v>
      </c>
      <c r="B1170" t="s">
        <v>26</v>
      </c>
      <c r="C1170">
        <v>100</v>
      </c>
      <c r="D1170" t="str">
        <f>VLOOKUP(A1170,tax!$1:$1048576,7,1)</f>
        <v>Eukaryota</v>
      </c>
      <c r="E1170" t="str">
        <f>VLOOKUP($A1170,tax!$1:$1048576,8,1)</f>
        <v xml:space="preserve"> Stramenopiles</v>
      </c>
      <c r="F1170" t="str">
        <f>VLOOKUP($A1170,tax!$1:$1048576,9,1)</f>
        <v xml:space="preserve"> Bacillariophyta</v>
      </c>
      <c r="G1170" t="str">
        <f>VLOOKUP($A1170,tax!$1:$1048576,10,1)</f>
        <v xml:space="preserve"> Coscinodiscophyceae</v>
      </c>
    </row>
    <row r="1171" spans="1:7" x14ac:dyDescent="0.25">
      <c r="A1171" t="s">
        <v>1417</v>
      </c>
      <c r="B1171" t="s">
        <v>11</v>
      </c>
      <c r="C1171">
        <v>53</v>
      </c>
      <c r="D1171" t="str">
        <f>VLOOKUP(A1171,tax!$1:$1048576,7,1)</f>
        <v>Eukaryota</v>
      </c>
      <c r="E1171" t="str">
        <f>VLOOKUP($A1171,tax!$1:$1048576,8,1)</f>
        <v xml:space="preserve"> Stramenopiles</v>
      </c>
      <c r="F1171" t="str">
        <f>VLOOKUP($A1171,tax!$1:$1048576,9,1)</f>
        <v xml:space="preserve"> Bacillariophyta</v>
      </c>
      <c r="G1171" t="str">
        <f>VLOOKUP($A1171,tax!$1:$1048576,10,1)</f>
        <v xml:space="preserve"> Coscinodiscophyceae</v>
      </c>
    </row>
    <row r="1172" spans="1:7" x14ac:dyDescent="0.25">
      <c r="A1172" t="s">
        <v>1419</v>
      </c>
      <c r="B1172" t="s">
        <v>11</v>
      </c>
      <c r="C1172">
        <v>53</v>
      </c>
      <c r="D1172" t="str">
        <f>VLOOKUP(A1172,tax!$1:$1048576,7,1)</f>
        <v>Eukaryota</v>
      </c>
      <c r="E1172" t="str">
        <f>VLOOKUP($A1172,tax!$1:$1048576,8,1)</f>
        <v xml:space="preserve"> Stramenopiles</v>
      </c>
      <c r="F1172" t="str">
        <f>VLOOKUP($A1172,tax!$1:$1048576,9,1)</f>
        <v xml:space="preserve"> Bacillariophyta</v>
      </c>
      <c r="G1172" t="str">
        <f>VLOOKUP($A1172,tax!$1:$1048576,10,1)</f>
        <v xml:space="preserve"> Coscinodiscophyceae</v>
      </c>
    </row>
    <row r="1173" spans="1:7" x14ac:dyDescent="0.25">
      <c r="A1173" t="s">
        <v>1421</v>
      </c>
      <c r="B1173" t="s">
        <v>1423</v>
      </c>
      <c r="C1173">
        <v>22</v>
      </c>
      <c r="D1173" t="str">
        <f>VLOOKUP(A1173,tax!$1:$1048576,7,1)</f>
        <v>Eukaryota</v>
      </c>
      <c r="E1173" t="str">
        <f>VLOOKUP($A1173,tax!$1:$1048576,8,1)</f>
        <v xml:space="preserve"> Stramenopiles</v>
      </c>
      <c r="F1173" t="str">
        <f>VLOOKUP($A1173,tax!$1:$1048576,9,1)</f>
        <v xml:space="preserve"> Bacillariophyta</v>
      </c>
      <c r="G1173" t="str">
        <f>VLOOKUP($A1173,tax!$1:$1048576,10,1)</f>
        <v xml:space="preserve"> Coscinodiscophyceae</v>
      </c>
    </row>
    <row r="1174" spans="1:7" x14ac:dyDescent="0.25">
      <c r="A1174" t="s">
        <v>1421</v>
      </c>
      <c r="B1174" t="s">
        <v>11</v>
      </c>
      <c r="C1174">
        <v>62</v>
      </c>
      <c r="D1174" t="str">
        <f>VLOOKUP(A1174,tax!$1:$1048576,7,1)</f>
        <v>Eukaryota</v>
      </c>
      <c r="E1174" t="str">
        <f>VLOOKUP($A1174,tax!$1:$1048576,8,1)</f>
        <v xml:space="preserve"> Stramenopiles</v>
      </c>
      <c r="F1174" t="str">
        <f>VLOOKUP($A1174,tax!$1:$1048576,9,1)</f>
        <v xml:space="preserve"> Bacillariophyta</v>
      </c>
      <c r="G1174" t="str">
        <f>VLOOKUP($A1174,tax!$1:$1048576,10,1)</f>
        <v xml:space="preserve"> Coscinodiscophyceae</v>
      </c>
    </row>
    <row r="1175" spans="1:7" x14ac:dyDescent="0.25">
      <c r="A1175" t="s">
        <v>1424</v>
      </c>
      <c r="B1175" t="s">
        <v>11</v>
      </c>
      <c r="C1175">
        <v>62</v>
      </c>
      <c r="D1175" t="str">
        <f>VLOOKUP(A1175,tax!$1:$1048576,7,1)</f>
        <v>Eukaryota</v>
      </c>
      <c r="E1175" t="str">
        <f>VLOOKUP($A1175,tax!$1:$1048576,8,1)</f>
        <v xml:space="preserve"> Stramenopiles</v>
      </c>
      <c r="F1175" t="str">
        <f>VLOOKUP($A1175,tax!$1:$1048576,9,1)</f>
        <v xml:space="preserve"> Bacillariophyta</v>
      </c>
      <c r="G1175" t="str">
        <f>VLOOKUP($A1175,tax!$1:$1048576,10,1)</f>
        <v xml:space="preserve"> Coscinodiscophyceae</v>
      </c>
    </row>
    <row r="1176" spans="1:7" x14ac:dyDescent="0.25">
      <c r="A1176" t="s">
        <v>1424</v>
      </c>
      <c r="B1176" t="s">
        <v>32</v>
      </c>
      <c r="C1176">
        <v>99</v>
      </c>
      <c r="D1176" t="str">
        <f>VLOOKUP(A1176,tax!$1:$1048576,7,1)</f>
        <v>Eukaryota</v>
      </c>
      <c r="E1176" t="str">
        <f>VLOOKUP($A1176,tax!$1:$1048576,8,1)</f>
        <v xml:space="preserve"> Stramenopiles</v>
      </c>
      <c r="F1176" t="str">
        <f>VLOOKUP($A1176,tax!$1:$1048576,9,1)</f>
        <v xml:space="preserve"> Bacillariophyta</v>
      </c>
      <c r="G1176" t="str">
        <f>VLOOKUP($A1176,tax!$1:$1048576,10,1)</f>
        <v xml:space="preserve"> Coscinodiscophyceae</v>
      </c>
    </row>
    <row r="1177" spans="1:7" x14ac:dyDescent="0.25">
      <c r="A1177" t="s">
        <v>1426</v>
      </c>
      <c r="B1177" t="s">
        <v>1428</v>
      </c>
      <c r="C1177">
        <v>182</v>
      </c>
      <c r="D1177" t="str">
        <f>VLOOKUP(A1177,tax!$1:$1048576,7,1)</f>
        <v>Eukaryota</v>
      </c>
      <c r="E1177" t="str">
        <f>VLOOKUP($A1177,tax!$1:$1048576,8,1)</f>
        <v xml:space="preserve"> Stramenopiles</v>
      </c>
      <c r="F1177" t="str">
        <f>VLOOKUP($A1177,tax!$1:$1048576,9,1)</f>
        <v xml:space="preserve"> Bacillariophyta</v>
      </c>
      <c r="G1177" t="str">
        <f>VLOOKUP($A1177,tax!$1:$1048576,10,1)</f>
        <v xml:space="preserve"> Coscinodiscophyceae</v>
      </c>
    </row>
    <row r="1178" spans="1:7" x14ac:dyDescent="0.25">
      <c r="A1178" t="s">
        <v>1426</v>
      </c>
      <c r="B1178" t="s">
        <v>11</v>
      </c>
      <c r="C1178">
        <v>60</v>
      </c>
      <c r="D1178" t="str">
        <f>VLOOKUP(A1178,tax!$1:$1048576,7,1)</f>
        <v>Eukaryota</v>
      </c>
      <c r="E1178" t="str">
        <f>VLOOKUP($A1178,tax!$1:$1048576,8,1)</f>
        <v xml:space="preserve"> Stramenopiles</v>
      </c>
      <c r="F1178" t="str">
        <f>VLOOKUP($A1178,tax!$1:$1048576,9,1)</f>
        <v xml:space="preserve"> Bacillariophyta</v>
      </c>
      <c r="G1178" t="str">
        <f>VLOOKUP($A1178,tax!$1:$1048576,10,1)</f>
        <v xml:space="preserve"> Coscinodiscophyceae</v>
      </c>
    </row>
    <row r="1179" spans="1:7" x14ac:dyDescent="0.25">
      <c r="A1179" t="s">
        <v>1429</v>
      </c>
      <c r="B1179" t="s">
        <v>1431</v>
      </c>
      <c r="C1179">
        <v>41</v>
      </c>
      <c r="D1179" t="str">
        <f>VLOOKUP(A1179,tax!$1:$1048576,7,1)</f>
        <v>Eukaryota</v>
      </c>
      <c r="E1179" t="str">
        <f>VLOOKUP($A1179,tax!$1:$1048576,8,1)</f>
        <v xml:space="preserve"> Viridiplantae</v>
      </c>
      <c r="F1179" t="str">
        <f>VLOOKUP($A1179,tax!$1:$1048576,9,1)</f>
        <v xml:space="preserve"> Streptophyta</v>
      </c>
      <c r="G1179" t="str">
        <f>VLOOKUP($A1179,tax!$1:$1048576,10,1)</f>
        <v xml:space="preserve"> Embryophyta</v>
      </c>
    </row>
    <row r="1180" spans="1:7" x14ac:dyDescent="0.25">
      <c r="A1180" t="s">
        <v>1429</v>
      </c>
      <c r="B1180" t="s">
        <v>11</v>
      </c>
      <c r="C1180">
        <v>60</v>
      </c>
      <c r="D1180" t="str">
        <f>VLOOKUP(A1180,tax!$1:$1048576,7,1)</f>
        <v>Eukaryota</v>
      </c>
      <c r="E1180" t="str">
        <f>VLOOKUP($A1180,tax!$1:$1048576,8,1)</f>
        <v xml:space="preserve"> Viridiplantae</v>
      </c>
      <c r="F1180" t="str">
        <f>VLOOKUP($A1180,tax!$1:$1048576,9,1)</f>
        <v xml:space="preserve"> Streptophyta</v>
      </c>
      <c r="G1180" t="str">
        <f>VLOOKUP($A1180,tax!$1:$1048576,10,1)</f>
        <v xml:space="preserve"> Embryophyta</v>
      </c>
    </row>
    <row r="1181" spans="1:7" x14ac:dyDescent="0.25">
      <c r="A1181" t="s">
        <v>1432</v>
      </c>
      <c r="B1181" t="s">
        <v>11</v>
      </c>
      <c r="C1181">
        <v>62</v>
      </c>
      <c r="D1181" t="str">
        <f>VLOOKUP(A1181,tax!$1:$1048576,7,1)</f>
        <v>Eukaryota</v>
      </c>
      <c r="E1181" t="str">
        <f>VLOOKUP($A1181,tax!$1:$1048576,8,1)</f>
        <v xml:space="preserve"> Fungi</v>
      </c>
      <c r="F1181" t="str">
        <f>VLOOKUP($A1181,tax!$1:$1048576,9,1)</f>
        <v xml:space="preserve"> Dikarya</v>
      </c>
      <c r="G1181" t="str">
        <f>VLOOKUP($A1181,tax!$1:$1048576,10,1)</f>
        <v xml:space="preserve"> Ascomycota</v>
      </c>
    </row>
    <row r="1182" spans="1:7" x14ac:dyDescent="0.25">
      <c r="A1182" t="s">
        <v>1432</v>
      </c>
      <c r="B1182" t="s">
        <v>32</v>
      </c>
      <c r="C1182">
        <v>98</v>
      </c>
      <c r="D1182" t="str">
        <f>VLOOKUP(A1182,tax!$1:$1048576,7,1)</f>
        <v>Eukaryota</v>
      </c>
      <c r="E1182" t="str">
        <f>VLOOKUP($A1182,tax!$1:$1048576,8,1)</f>
        <v xml:space="preserve"> Fungi</v>
      </c>
      <c r="F1182" t="str">
        <f>VLOOKUP($A1182,tax!$1:$1048576,9,1)</f>
        <v xml:space="preserve"> Dikarya</v>
      </c>
      <c r="G1182" t="str">
        <f>VLOOKUP($A1182,tax!$1:$1048576,10,1)</f>
        <v xml:space="preserve"> Ascomycota</v>
      </c>
    </row>
    <row r="1183" spans="1:7" x14ac:dyDescent="0.25">
      <c r="A1183" t="s">
        <v>1434</v>
      </c>
      <c r="B1183" t="s">
        <v>11</v>
      </c>
      <c r="C1183">
        <v>62</v>
      </c>
      <c r="D1183" t="str">
        <f>VLOOKUP(A1183,tax!$1:$1048576,7,1)</f>
        <v>Eukaryota</v>
      </c>
      <c r="E1183" t="str">
        <f>VLOOKUP($A1183,tax!$1:$1048576,8,1)</f>
        <v xml:space="preserve"> Fungi</v>
      </c>
      <c r="F1183" t="str">
        <f>VLOOKUP($A1183,tax!$1:$1048576,9,1)</f>
        <v xml:space="preserve"> Dikarya</v>
      </c>
      <c r="G1183" t="str">
        <f>VLOOKUP($A1183,tax!$1:$1048576,10,1)</f>
        <v xml:space="preserve"> Ascomycota</v>
      </c>
    </row>
    <row r="1184" spans="1:7" x14ac:dyDescent="0.25">
      <c r="A1184" t="s">
        <v>1436</v>
      </c>
      <c r="B1184" t="s">
        <v>11</v>
      </c>
      <c r="C1184">
        <v>62</v>
      </c>
      <c r="D1184" t="str">
        <f>VLOOKUP(A1184,tax!$1:$1048576,7,1)</f>
        <v>Eukaryota</v>
      </c>
      <c r="E1184" t="str">
        <f>VLOOKUP($A1184,tax!$1:$1048576,8,1)</f>
        <v xml:space="preserve"> Fungi</v>
      </c>
      <c r="F1184" t="str">
        <f>VLOOKUP($A1184,tax!$1:$1048576,9,1)</f>
        <v xml:space="preserve"> Dikarya</v>
      </c>
      <c r="G1184" t="str">
        <f>VLOOKUP($A1184,tax!$1:$1048576,10,1)</f>
        <v xml:space="preserve"> Ascomycota</v>
      </c>
    </row>
    <row r="1185" spans="1:7" x14ac:dyDescent="0.25">
      <c r="A1185" t="s">
        <v>1436</v>
      </c>
      <c r="B1185" t="s">
        <v>26</v>
      </c>
      <c r="C1185">
        <v>98</v>
      </c>
      <c r="D1185" t="str">
        <f>VLOOKUP(A1185,tax!$1:$1048576,7,1)</f>
        <v>Eukaryota</v>
      </c>
      <c r="E1185" t="str">
        <f>VLOOKUP($A1185,tax!$1:$1048576,8,1)</f>
        <v xml:space="preserve"> Fungi</v>
      </c>
      <c r="F1185" t="str">
        <f>VLOOKUP($A1185,tax!$1:$1048576,9,1)</f>
        <v xml:space="preserve"> Dikarya</v>
      </c>
      <c r="G1185" t="str">
        <f>VLOOKUP($A1185,tax!$1:$1048576,10,1)</f>
        <v xml:space="preserve"> Ascomycota</v>
      </c>
    </row>
    <row r="1186" spans="1:7" x14ac:dyDescent="0.25">
      <c r="A1186" t="s">
        <v>1438</v>
      </c>
      <c r="B1186" t="s">
        <v>11</v>
      </c>
      <c r="C1186">
        <v>62</v>
      </c>
      <c r="D1186" t="str">
        <f>VLOOKUP(A1186,tax!$1:$1048576,7,1)</f>
        <v>Eukaryota</v>
      </c>
      <c r="E1186" t="str">
        <f>VLOOKUP($A1186,tax!$1:$1048576,8,1)</f>
        <v xml:space="preserve"> Fungi</v>
      </c>
      <c r="F1186" t="str">
        <f>VLOOKUP($A1186,tax!$1:$1048576,9,1)</f>
        <v xml:space="preserve"> Dikarya</v>
      </c>
      <c r="G1186" t="str">
        <f>VLOOKUP($A1186,tax!$1:$1048576,10,1)</f>
        <v xml:space="preserve"> Ascomycota</v>
      </c>
    </row>
    <row r="1187" spans="1:7" x14ac:dyDescent="0.25">
      <c r="A1187" t="s">
        <v>1438</v>
      </c>
      <c r="B1187" t="s">
        <v>13</v>
      </c>
      <c r="C1187">
        <v>108</v>
      </c>
      <c r="D1187" t="str">
        <f>VLOOKUP(A1187,tax!$1:$1048576,7,1)</f>
        <v>Eukaryota</v>
      </c>
      <c r="E1187" t="str">
        <f>VLOOKUP($A1187,tax!$1:$1048576,8,1)</f>
        <v xml:space="preserve"> Fungi</v>
      </c>
      <c r="F1187" t="str">
        <f>VLOOKUP($A1187,tax!$1:$1048576,9,1)</f>
        <v xml:space="preserve"> Dikarya</v>
      </c>
      <c r="G1187" t="str">
        <f>VLOOKUP($A1187,tax!$1:$1048576,10,1)</f>
        <v xml:space="preserve"> Ascomycota</v>
      </c>
    </row>
    <row r="1188" spans="1:7" x14ac:dyDescent="0.25">
      <c r="A1188" t="s">
        <v>1440</v>
      </c>
      <c r="B1188" t="s">
        <v>11</v>
      </c>
      <c r="C1188">
        <v>62</v>
      </c>
      <c r="D1188" t="str">
        <f>VLOOKUP(A1188,tax!$1:$1048576,7,1)</f>
        <v>Eukaryota</v>
      </c>
      <c r="E1188" t="str">
        <f>VLOOKUP($A1188,tax!$1:$1048576,8,1)</f>
        <v xml:space="preserve"> Fungi</v>
      </c>
      <c r="F1188" t="str">
        <f>VLOOKUP($A1188,tax!$1:$1048576,9,1)</f>
        <v xml:space="preserve"> Dikarya</v>
      </c>
      <c r="G1188" t="str">
        <f>VLOOKUP($A1188,tax!$1:$1048576,10,1)</f>
        <v xml:space="preserve"> Ascomycota</v>
      </c>
    </row>
    <row r="1189" spans="1:7" x14ac:dyDescent="0.25">
      <c r="A1189" t="s">
        <v>1440</v>
      </c>
      <c r="B1189" t="s">
        <v>13</v>
      </c>
      <c r="C1189">
        <v>107</v>
      </c>
      <c r="D1189" t="str">
        <f>VLOOKUP(A1189,tax!$1:$1048576,7,1)</f>
        <v>Eukaryota</v>
      </c>
      <c r="E1189" t="str">
        <f>VLOOKUP($A1189,tax!$1:$1048576,8,1)</f>
        <v xml:space="preserve"> Fungi</v>
      </c>
      <c r="F1189" t="str">
        <f>VLOOKUP($A1189,tax!$1:$1048576,9,1)</f>
        <v xml:space="preserve"> Dikarya</v>
      </c>
      <c r="G1189" t="str">
        <f>VLOOKUP($A1189,tax!$1:$1048576,10,1)</f>
        <v xml:space="preserve"> Ascomycota</v>
      </c>
    </row>
    <row r="1190" spans="1:7" x14ac:dyDescent="0.25">
      <c r="A1190" t="s">
        <v>1442</v>
      </c>
      <c r="B1190" t="s">
        <v>11</v>
      </c>
      <c r="C1190">
        <v>62</v>
      </c>
      <c r="D1190" t="str">
        <f>VLOOKUP(A1190,tax!$1:$1048576,7,1)</f>
        <v>Eukaryota</v>
      </c>
      <c r="E1190" t="str">
        <f>VLOOKUP($A1190,tax!$1:$1048576,8,1)</f>
        <v xml:space="preserve"> Fungi</v>
      </c>
      <c r="F1190" t="str">
        <f>VLOOKUP($A1190,tax!$1:$1048576,9,1)</f>
        <v xml:space="preserve"> Dikarya</v>
      </c>
      <c r="G1190" t="str">
        <f>VLOOKUP($A1190,tax!$1:$1048576,10,1)</f>
        <v xml:space="preserve"> Ascomycota</v>
      </c>
    </row>
    <row r="1191" spans="1:7" x14ac:dyDescent="0.25">
      <c r="A1191" t="s">
        <v>1444</v>
      </c>
      <c r="B1191" t="s">
        <v>11</v>
      </c>
      <c r="C1191">
        <v>62</v>
      </c>
      <c r="D1191" t="str">
        <f>VLOOKUP(A1191,tax!$1:$1048576,7,1)</f>
        <v>Eukaryota</v>
      </c>
      <c r="E1191" t="str">
        <f>VLOOKUP($A1191,tax!$1:$1048576,8,1)</f>
        <v xml:space="preserve"> Fungi</v>
      </c>
      <c r="F1191" t="str">
        <f>VLOOKUP($A1191,tax!$1:$1048576,9,1)</f>
        <v xml:space="preserve"> Dikarya</v>
      </c>
      <c r="G1191" t="str">
        <f>VLOOKUP($A1191,tax!$1:$1048576,10,1)</f>
        <v xml:space="preserve"> Ascomycota</v>
      </c>
    </row>
    <row r="1192" spans="1:7" x14ac:dyDescent="0.25">
      <c r="A1192" t="s">
        <v>1446</v>
      </c>
      <c r="B1192" t="s">
        <v>10</v>
      </c>
      <c r="C1192">
        <v>49</v>
      </c>
      <c r="D1192" t="str">
        <f>VLOOKUP(A1192,tax!$1:$1048576,7,1)</f>
        <v>Eukaryota</v>
      </c>
      <c r="E1192" t="str">
        <f>VLOOKUP($A1192,tax!$1:$1048576,8,1)</f>
        <v xml:space="preserve"> Fungi</v>
      </c>
      <c r="F1192" t="str">
        <f>VLOOKUP($A1192,tax!$1:$1048576,9,1)</f>
        <v xml:space="preserve"> Dikarya</v>
      </c>
      <c r="G1192" t="str">
        <f>VLOOKUP($A1192,tax!$1:$1048576,10,1)</f>
        <v xml:space="preserve"> Ascomycota</v>
      </c>
    </row>
    <row r="1193" spans="1:7" x14ac:dyDescent="0.25">
      <c r="A1193" t="s">
        <v>1446</v>
      </c>
      <c r="B1193" t="s">
        <v>11</v>
      </c>
      <c r="C1193">
        <v>62</v>
      </c>
      <c r="D1193" t="str">
        <f>VLOOKUP(A1193,tax!$1:$1048576,7,1)</f>
        <v>Eukaryota</v>
      </c>
      <c r="E1193" t="str">
        <f>VLOOKUP($A1193,tax!$1:$1048576,8,1)</f>
        <v xml:space="preserve"> Fungi</v>
      </c>
      <c r="F1193" t="str">
        <f>VLOOKUP($A1193,tax!$1:$1048576,9,1)</f>
        <v xml:space="preserve"> Dikarya</v>
      </c>
      <c r="G1193" t="str">
        <f>VLOOKUP($A1193,tax!$1:$1048576,10,1)</f>
        <v xml:space="preserve"> Ascomycota</v>
      </c>
    </row>
    <row r="1194" spans="1:7" x14ac:dyDescent="0.25">
      <c r="A1194" t="s">
        <v>1446</v>
      </c>
      <c r="B1194" t="s">
        <v>13</v>
      </c>
      <c r="C1194">
        <v>107</v>
      </c>
      <c r="D1194" t="str">
        <f>VLOOKUP(A1194,tax!$1:$1048576,7,1)</f>
        <v>Eukaryota</v>
      </c>
      <c r="E1194" t="str">
        <f>VLOOKUP($A1194,tax!$1:$1048576,8,1)</f>
        <v xml:space="preserve"> Fungi</v>
      </c>
      <c r="F1194" t="str">
        <f>VLOOKUP($A1194,tax!$1:$1048576,9,1)</f>
        <v xml:space="preserve"> Dikarya</v>
      </c>
      <c r="G1194" t="str">
        <f>VLOOKUP($A1194,tax!$1:$1048576,10,1)</f>
        <v xml:space="preserve"> Ascomycota</v>
      </c>
    </row>
    <row r="1195" spans="1:7" x14ac:dyDescent="0.25">
      <c r="A1195" t="s">
        <v>1448</v>
      </c>
      <c r="B1195" t="s">
        <v>23</v>
      </c>
      <c r="C1195">
        <v>76</v>
      </c>
      <c r="D1195" t="str">
        <f>VLOOKUP(A1195,tax!$1:$1048576,7,1)</f>
        <v>Eukaryota</v>
      </c>
      <c r="E1195" t="str">
        <f>VLOOKUP($A1195,tax!$1:$1048576,8,1)</f>
        <v xml:space="preserve"> Fungi</v>
      </c>
      <c r="F1195" t="str">
        <f>VLOOKUP($A1195,tax!$1:$1048576,9,1)</f>
        <v xml:space="preserve"> Dikarya</v>
      </c>
      <c r="G1195" t="str">
        <f>VLOOKUP($A1195,tax!$1:$1048576,10,1)</f>
        <v xml:space="preserve"> Ascomycota</v>
      </c>
    </row>
    <row r="1196" spans="1:7" x14ac:dyDescent="0.25">
      <c r="A1196" t="s">
        <v>1448</v>
      </c>
      <c r="B1196" t="s">
        <v>11</v>
      </c>
      <c r="C1196">
        <v>62</v>
      </c>
      <c r="D1196" t="str">
        <f>VLOOKUP(A1196,tax!$1:$1048576,7,1)</f>
        <v>Eukaryota</v>
      </c>
      <c r="E1196" t="str">
        <f>VLOOKUP($A1196,tax!$1:$1048576,8,1)</f>
        <v xml:space="preserve"> Fungi</v>
      </c>
      <c r="F1196" t="str">
        <f>VLOOKUP($A1196,tax!$1:$1048576,9,1)</f>
        <v xml:space="preserve"> Dikarya</v>
      </c>
      <c r="G1196" t="str">
        <f>VLOOKUP($A1196,tax!$1:$1048576,10,1)</f>
        <v xml:space="preserve"> Ascomycota</v>
      </c>
    </row>
    <row r="1197" spans="1:7" x14ac:dyDescent="0.25">
      <c r="A1197" t="s">
        <v>1450</v>
      </c>
      <c r="B1197" t="s">
        <v>11</v>
      </c>
      <c r="C1197">
        <v>62</v>
      </c>
      <c r="D1197" t="str">
        <f>VLOOKUP(A1197,tax!$1:$1048576,7,1)</f>
        <v>Eukaryota</v>
      </c>
      <c r="E1197" t="str">
        <f>VLOOKUP($A1197,tax!$1:$1048576,8,1)</f>
        <v xml:space="preserve"> Fungi</v>
      </c>
      <c r="F1197" t="str">
        <f>VLOOKUP($A1197,tax!$1:$1048576,9,1)</f>
        <v xml:space="preserve"> Dikarya</v>
      </c>
      <c r="G1197" t="str">
        <f>VLOOKUP($A1197,tax!$1:$1048576,10,1)</f>
        <v xml:space="preserve"> Ascomycota</v>
      </c>
    </row>
    <row r="1198" spans="1:7" x14ac:dyDescent="0.25">
      <c r="A1198" t="s">
        <v>1450</v>
      </c>
      <c r="B1198" t="s">
        <v>32</v>
      </c>
      <c r="C1198">
        <v>98</v>
      </c>
      <c r="D1198" t="str">
        <f>VLOOKUP(A1198,tax!$1:$1048576,7,1)</f>
        <v>Eukaryota</v>
      </c>
      <c r="E1198" t="str">
        <f>VLOOKUP($A1198,tax!$1:$1048576,8,1)</f>
        <v xml:space="preserve"> Fungi</v>
      </c>
      <c r="F1198" t="str">
        <f>VLOOKUP($A1198,tax!$1:$1048576,9,1)</f>
        <v xml:space="preserve"> Dikarya</v>
      </c>
      <c r="G1198" t="str">
        <f>VLOOKUP($A1198,tax!$1:$1048576,10,1)</f>
        <v xml:space="preserve"> Ascomycota</v>
      </c>
    </row>
    <row r="1199" spans="1:7" x14ac:dyDescent="0.25">
      <c r="A1199" t="s">
        <v>1452</v>
      </c>
      <c r="B1199" t="s">
        <v>1454</v>
      </c>
      <c r="C1199">
        <v>58</v>
      </c>
      <c r="D1199" t="str">
        <f>VLOOKUP(A1199,tax!$1:$1048576,7,1)</f>
        <v>Eukaryota</v>
      </c>
      <c r="E1199" t="str">
        <f>VLOOKUP($A1199,tax!$1:$1048576,8,1)</f>
        <v xml:space="preserve"> Fungi</v>
      </c>
      <c r="F1199" t="str">
        <f>VLOOKUP($A1199,tax!$1:$1048576,9,1)</f>
        <v xml:space="preserve"> Dikarya</v>
      </c>
      <c r="G1199" t="str">
        <f>VLOOKUP($A1199,tax!$1:$1048576,10,1)</f>
        <v xml:space="preserve"> Ascomycota</v>
      </c>
    </row>
    <row r="1200" spans="1:7" x14ac:dyDescent="0.25">
      <c r="A1200" t="s">
        <v>1452</v>
      </c>
      <c r="B1200" t="s">
        <v>11</v>
      </c>
      <c r="C1200">
        <v>62</v>
      </c>
      <c r="D1200" t="str">
        <f>VLOOKUP(A1200,tax!$1:$1048576,7,1)</f>
        <v>Eukaryota</v>
      </c>
      <c r="E1200" t="str">
        <f>VLOOKUP($A1200,tax!$1:$1048576,8,1)</f>
        <v xml:space="preserve"> Fungi</v>
      </c>
      <c r="F1200" t="str">
        <f>VLOOKUP($A1200,tax!$1:$1048576,9,1)</f>
        <v xml:space="preserve"> Dikarya</v>
      </c>
      <c r="G1200" t="str">
        <f>VLOOKUP($A1200,tax!$1:$1048576,10,1)</f>
        <v xml:space="preserve"> Ascomycota</v>
      </c>
    </row>
    <row r="1201" spans="1:7" x14ac:dyDescent="0.25">
      <c r="A1201" t="s">
        <v>1452</v>
      </c>
      <c r="B1201" t="s">
        <v>26</v>
      </c>
      <c r="C1201">
        <v>97</v>
      </c>
      <c r="D1201" t="str">
        <f>VLOOKUP(A1201,tax!$1:$1048576,7,1)</f>
        <v>Eukaryota</v>
      </c>
      <c r="E1201" t="str">
        <f>VLOOKUP($A1201,tax!$1:$1048576,8,1)</f>
        <v xml:space="preserve"> Fungi</v>
      </c>
      <c r="F1201" t="str">
        <f>VLOOKUP($A1201,tax!$1:$1048576,9,1)</f>
        <v xml:space="preserve"> Dikarya</v>
      </c>
      <c r="G1201" t="str">
        <f>VLOOKUP($A1201,tax!$1:$1048576,10,1)</f>
        <v xml:space="preserve"> Ascomycota</v>
      </c>
    </row>
    <row r="1202" spans="1:7" x14ac:dyDescent="0.25">
      <c r="A1202" t="s">
        <v>1455</v>
      </c>
      <c r="B1202" t="s">
        <v>19</v>
      </c>
      <c r="C1202">
        <v>183</v>
      </c>
      <c r="D1202" t="str">
        <f>VLOOKUP(A1202,tax!$1:$1048576,7,1)</f>
        <v>Eukaryota</v>
      </c>
      <c r="E1202" t="str">
        <f>VLOOKUP($A1202,tax!$1:$1048576,8,1)</f>
        <v xml:space="preserve"> Fungi</v>
      </c>
      <c r="F1202" t="str">
        <f>VLOOKUP($A1202,tax!$1:$1048576,9,1)</f>
        <v xml:space="preserve"> Dikarya</v>
      </c>
      <c r="G1202" t="str">
        <f>VLOOKUP($A1202,tax!$1:$1048576,10,1)</f>
        <v xml:space="preserve"> Ascomycota</v>
      </c>
    </row>
    <row r="1203" spans="1:7" x14ac:dyDescent="0.25">
      <c r="A1203" t="s">
        <v>1455</v>
      </c>
      <c r="B1203" t="s">
        <v>20</v>
      </c>
      <c r="C1203">
        <v>31</v>
      </c>
      <c r="D1203" t="str">
        <f>VLOOKUP(A1203,tax!$1:$1048576,7,1)</f>
        <v>Eukaryota</v>
      </c>
      <c r="E1203" t="str">
        <f>VLOOKUP($A1203,tax!$1:$1048576,8,1)</f>
        <v xml:space="preserve"> Fungi</v>
      </c>
      <c r="F1203" t="str">
        <f>VLOOKUP($A1203,tax!$1:$1048576,9,1)</f>
        <v xml:space="preserve"> Dikarya</v>
      </c>
      <c r="G1203" t="str">
        <f>VLOOKUP($A1203,tax!$1:$1048576,10,1)</f>
        <v xml:space="preserve"> Ascomycota</v>
      </c>
    </row>
    <row r="1204" spans="1:7" x14ac:dyDescent="0.25">
      <c r="A1204" t="s">
        <v>1455</v>
      </c>
      <c r="B1204" t="s">
        <v>11</v>
      </c>
      <c r="C1204">
        <v>62</v>
      </c>
      <c r="D1204" t="str">
        <f>VLOOKUP(A1204,tax!$1:$1048576,7,1)</f>
        <v>Eukaryota</v>
      </c>
      <c r="E1204" t="str">
        <f>VLOOKUP($A1204,tax!$1:$1048576,8,1)</f>
        <v xml:space="preserve"> Fungi</v>
      </c>
      <c r="F1204" t="str">
        <f>VLOOKUP($A1204,tax!$1:$1048576,9,1)</f>
        <v xml:space="preserve"> Dikarya</v>
      </c>
      <c r="G1204" t="str">
        <f>VLOOKUP($A1204,tax!$1:$1048576,10,1)</f>
        <v xml:space="preserve"> Ascomycota</v>
      </c>
    </row>
    <row r="1205" spans="1:7" x14ac:dyDescent="0.25">
      <c r="A1205" t="s">
        <v>1457</v>
      </c>
      <c r="B1205" t="s">
        <v>1459</v>
      </c>
      <c r="C1205">
        <v>33</v>
      </c>
      <c r="D1205" t="str">
        <f>VLOOKUP(A1205,tax!$1:$1048576,7,1)</f>
        <v>Eukaryota</v>
      </c>
      <c r="E1205" t="str">
        <f>VLOOKUP($A1205,tax!$1:$1048576,8,1)</f>
        <v xml:space="preserve"> Fungi</v>
      </c>
      <c r="F1205" t="str">
        <f>VLOOKUP($A1205,tax!$1:$1048576,9,1)</f>
        <v xml:space="preserve"> Dikarya</v>
      </c>
      <c r="G1205" t="str">
        <f>VLOOKUP($A1205,tax!$1:$1048576,10,1)</f>
        <v xml:space="preserve"> Ascomycota</v>
      </c>
    </row>
    <row r="1206" spans="1:7" x14ac:dyDescent="0.25">
      <c r="A1206" t="s">
        <v>1457</v>
      </c>
      <c r="B1206" t="s">
        <v>11</v>
      </c>
      <c r="C1206">
        <v>60</v>
      </c>
      <c r="D1206" t="str">
        <f>VLOOKUP(A1206,tax!$1:$1048576,7,1)</f>
        <v>Eukaryota</v>
      </c>
      <c r="E1206" t="str">
        <f>VLOOKUP($A1206,tax!$1:$1048576,8,1)</f>
        <v xml:space="preserve"> Fungi</v>
      </c>
      <c r="F1206" t="str">
        <f>VLOOKUP($A1206,tax!$1:$1048576,9,1)</f>
        <v xml:space="preserve"> Dikarya</v>
      </c>
      <c r="G1206" t="str">
        <f>VLOOKUP($A1206,tax!$1:$1048576,10,1)</f>
        <v xml:space="preserve"> Ascomycota</v>
      </c>
    </row>
    <row r="1207" spans="1:7" x14ac:dyDescent="0.25">
      <c r="A1207" t="s">
        <v>1457</v>
      </c>
      <c r="B1207" t="s">
        <v>13</v>
      </c>
      <c r="C1207">
        <v>108</v>
      </c>
      <c r="D1207" t="str">
        <f>VLOOKUP(A1207,tax!$1:$1048576,7,1)</f>
        <v>Eukaryota</v>
      </c>
      <c r="E1207" t="str">
        <f>VLOOKUP($A1207,tax!$1:$1048576,8,1)</f>
        <v xml:space="preserve"> Fungi</v>
      </c>
      <c r="F1207" t="str">
        <f>VLOOKUP($A1207,tax!$1:$1048576,9,1)</f>
        <v xml:space="preserve"> Dikarya</v>
      </c>
      <c r="G1207" t="str">
        <f>VLOOKUP($A1207,tax!$1:$1048576,10,1)</f>
        <v xml:space="preserve"> Ascomycota</v>
      </c>
    </row>
    <row r="1208" spans="1:7" x14ac:dyDescent="0.25">
      <c r="A1208" t="s">
        <v>1460</v>
      </c>
      <c r="B1208" t="s">
        <v>11</v>
      </c>
      <c r="C1208">
        <v>62</v>
      </c>
      <c r="D1208" t="str">
        <f>VLOOKUP(A1208,tax!$1:$1048576,7,1)</f>
        <v>Eukaryota</v>
      </c>
      <c r="E1208" t="str">
        <f>VLOOKUP($A1208,tax!$1:$1048576,8,1)</f>
        <v xml:space="preserve"> Fungi</v>
      </c>
      <c r="F1208" t="str">
        <f>VLOOKUP($A1208,tax!$1:$1048576,9,1)</f>
        <v xml:space="preserve"> Dikarya</v>
      </c>
      <c r="G1208" t="str">
        <f>VLOOKUP($A1208,tax!$1:$1048576,10,1)</f>
        <v xml:space="preserve"> Ascomycota</v>
      </c>
    </row>
    <row r="1209" spans="1:7" x14ac:dyDescent="0.25">
      <c r="A1209" t="s">
        <v>1462</v>
      </c>
      <c r="B1209" t="s">
        <v>11</v>
      </c>
      <c r="C1209">
        <v>62</v>
      </c>
      <c r="D1209" t="str">
        <f>VLOOKUP(A1209,tax!$1:$1048576,7,1)</f>
        <v>Eukaryota</v>
      </c>
      <c r="E1209" t="str">
        <f>VLOOKUP($A1209,tax!$1:$1048576,8,1)</f>
        <v xml:space="preserve"> Fungi</v>
      </c>
      <c r="F1209" t="str">
        <f>VLOOKUP($A1209,tax!$1:$1048576,9,1)</f>
        <v xml:space="preserve"> Dikarya</v>
      </c>
      <c r="G1209" t="str">
        <f>VLOOKUP($A1209,tax!$1:$1048576,10,1)</f>
        <v xml:space="preserve"> Basidiomycota</v>
      </c>
    </row>
    <row r="1210" spans="1:7" x14ac:dyDescent="0.25">
      <c r="A1210" t="s">
        <v>1462</v>
      </c>
      <c r="B1210" t="s">
        <v>26</v>
      </c>
      <c r="C1210">
        <v>98</v>
      </c>
      <c r="D1210" t="str">
        <f>VLOOKUP(A1210,tax!$1:$1048576,7,1)</f>
        <v>Eukaryota</v>
      </c>
      <c r="E1210" t="str">
        <f>VLOOKUP($A1210,tax!$1:$1048576,8,1)</f>
        <v xml:space="preserve"> Fungi</v>
      </c>
      <c r="F1210" t="str">
        <f>VLOOKUP($A1210,tax!$1:$1048576,9,1)</f>
        <v xml:space="preserve"> Dikarya</v>
      </c>
      <c r="G1210" t="str">
        <f>VLOOKUP($A1210,tax!$1:$1048576,10,1)</f>
        <v xml:space="preserve"> Basidiomycota</v>
      </c>
    </row>
    <row r="1211" spans="1:7" x14ac:dyDescent="0.25">
      <c r="A1211" t="s">
        <v>1464</v>
      </c>
      <c r="B1211" t="s">
        <v>1466</v>
      </c>
      <c r="C1211">
        <v>84</v>
      </c>
      <c r="D1211" t="str">
        <f>VLOOKUP(A1211,tax!$1:$1048576,7,1)</f>
        <v>Eukaryota</v>
      </c>
      <c r="E1211" t="str">
        <f>VLOOKUP($A1211,tax!$1:$1048576,8,1)</f>
        <v xml:space="preserve"> Fungi</v>
      </c>
      <c r="F1211" t="str">
        <f>VLOOKUP($A1211,tax!$1:$1048576,9,1)</f>
        <v xml:space="preserve"> Dikarya</v>
      </c>
      <c r="G1211" t="str">
        <f>VLOOKUP($A1211,tax!$1:$1048576,10,1)</f>
        <v xml:space="preserve"> Basidiomycota</v>
      </c>
    </row>
    <row r="1212" spans="1:7" x14ac:dyDescent="0.25">
      <c r="A1212" t="s">
        <v>1464</v>
      </c>
      <c r="B1212" t="s">
        <v>11</v>
      </c>
      <c r="C1212">
        <v>62</v>
      </c>
      <c r="D1212" t="str">
        <f>VLOOKUP(A1212,tax!$1:$1048576,7,1)</f>
        <v>Eukaryota</v>
      </c>
      <c r="E1212" t="str">
        <f>VLOOKUP($A1212,tax!$1:$1048576,8,1)</f>
        <v xml:space="preserve"> Fungi</v>
      </c>
      <c r="F1212" t="str">
        <f>VLOOKUP($A1212,tax!$1:$1048576,9,1)</f>
        <v xml:space="preserve"> Dikarya</v>
      </c>
      <c r="G1212" t="str">
        <f>VLOOKUP($A1212,tax!$1:$1048576,10,1)</f>
        <v xml:space="preserve"> Basidiomycota</v>
      </c>
    </row>
    <row r="1213" spans="1:7" x14ac:dyDescent="0.25">
      <c r="A1213" t="s">
        <v>1467</v>
      </c>
      <c r="B1213" t="s">
        <v>11</v>
      </c>
      <c r="C1213">
        <v>62</v>
      </c>
      <c r="D1213" t="str">
        <f>VLOOKUP(A1213,tax!$1:$1048576,7,1)</f>
        <v>Eukaryota</v>
      </c>
      <c r="E1213" t="str">
        <f>VLOOKUP($A1213,tax!$1:$1048576,8,1)</f>
        <v xml:space="preserve"> Fungi</v>
      </c>
      <c r="F1213" t="str">
        <f>VLOOKUP($A1213,tax!$1:$1048576,9,1)</f>
        <v xml:space="preserve"> Dikarya</v>
      </c>
      <c r="G1213" t="str">
        <f>VLOOKUP($A1213,tax!$1:$1048576,10,1)</f>
        <v xml:space="preserve"> Basidiomycota</v>
      </c>
    </row>
    <row r="1214" spans="1:7" x14ac:dyDescent="0.25">
      <c r="A1214" t="s">
        <v>1467</v>
      </c>
      <c r="B1214" t="s">
        <v>32</v>
      </c>
      <c r="C1214">
        <v>98</v>
      </c>
      <c r="D1214" t="str">
        <f>VLOOKUP(A1214,tax!$1:$1048576,7,1)</f>
        <v>Eukaryota</v>
      </c>
      <c r="E1214" t="str">
        <f>VLOOKUP($A1214,tax!$1:$1048576,8,1)</f>
        <v xml:space="preserve"> Fungi</v>
      </c>
      <c r="F1214" t="str">
        <f>VLOOKUP($A1214,tax!$1:$1048576,9,1)</f>
        <v xml:space="preserve"> Dikarya</v>
      </c>
      <c r="G1214" t="str">
        <f>VLOOKUP($A1214,tax!$1:$1048576,10,1)</f>
        <v xml:space="preserve"> Basidiomycota</v>
      </c>
    </row>
    <row r="1215" spans="1:7" x14ac:dyDescent="0.25">
      <c r="A1215" t="s">
        <v>1469</v>
      </c>
      <c r="B1215" t="s">
        <v>11</v>
      </c>
      <c r="C1215">
        <v>58</v>
      </c>
      <c r="D1215" t="str">
        <f>VLOOKUP(A1215,tax!$1:$1048576,7,1)</f>
        <v>Eukaryota</v>
      </c>
      <c r="E1215" t="str">
        <f>VLOOKUP($A1215,tax!$1:$1048576,8,1)</f>
        <v xml:space="preserve"> Fungi</v>
      </c>
      <c r="F1215" t="str">
        <f>VLOOKUP($A1215,tax!$1:$1048576,9,1)</f>
        <v xml:space="preserve"> Dikarya</v>
      </c>
      <c r="G1215" t="str">
        <f>VLOOKUP($A1215,tax!$1:$1048576,10,1)</f>
        <v xml:space="preserve"> Basidiomycota</v>
      </c>
    </row>
    <row r="1216" spans="1:7" x14ac:dyDescent="0.25">
      <c r="A1216" t="s">
        <v>1469</v>
      </c>
      <c r="B1216" t="s">
        <v>13</v>
      </c>
      <c r="C1216">
        <v>106</v>
      </c>
      <c r="D1216" t="str">
        <f>VLOOKUP(A1216,tax!$1:$1048576,7,1)</f>
        <v>Eukaryota</v>
      </c>
      <c r="E1216" t="str">
        <f>VLOOKUP($A1216,tax!$1:$1048576,8,1)</f>
        <v xml:space="preserve"> Fungi</v>
      </c>
      <c r="F1216" t="str">
        <f>VLOOKUP($A1216,tax!$1:$1048576,9,1)</f>
        <v xml:space="preserve"> Dikarya</v>
      </c>
      <c r="G1216" t="str">
        <f>VLOOKUP($A1216,tax!$1:$1048576,10,1)</f>
        <v xml:space="preserve"> Basidiomycota</v>
      </c>
    </row>
    <row r="1217" spans="1:7" x14ac:dyDescent="0.25">
      <c r="A1217" t="s">
        <v>1471</v>
      </c>
      <c r="B1217" t="s">
        <v>11</v>
      </c>
      <c r="C1217">
        <v>58</v>
      </c>
      <c r="D1217" t="str">
        <f>VLOOKUP(A1217,tax!$1:$1048576,7,1)</f>
        <v>Eukaryota</v>
      </c>
      <c r="E1217" t="str">
        <f>VLOOKUP($A1217,tax!$1:$1048576,8,1)</f>
        <v xml:space="preserve"> Fungi</v>
      </c>
      <c r="F1217" t="str">
        <f>VLOOKUP($A1217,tax!$1:$1048576,9,1)</f>
        <v xml:space="preserve"> Dikarya</v>
      </c>
      <c r="G1217" t="str">
        <f>VLOOKUP($A1217,tax!$1:$1048576,10,1)</f>
        <v xml:space="preserve"> Basidiomycota</v>
      </c>
    </row>
    <row r="1218" spans="1:7" x14ac:dyDescent="0.25">
      <c r="A1218" t="s">
        <v>1471</v>
      </c>
      <c r="B1218" t="s">
        <v>13</v>
      </c>
      <c r="C1218">
        <v>106</v>
      </c>
      <c r="D1218" t="str">
        <f>VLOOKUP(A1218,tax!$1:$1048576,7,1)</f>
        <v>Eukaryota</v>
      </c>
      <c r="E1218" t="str">
        <f>VLOOKUP($A1218,tax!$1:$1048576,8,1)</f>
        <v xml:space="preserve"> Fungi</v>
      </c>
      <c r="F1218" t="str">
        <f>VLOOKUP($A1218,tax!$1:$1048576,9,1)</f>
        <v xml:space="preserve"> Dikarya</v>
      </c>
      <c r="G1218" t="str">
        <f>VLOOKUP($A1218,tax!$1:$1048576,10,1)</f>
        <v xml:space="preserve"> Basidiomycota</v>
      </c>
    </row>
    <row r="1219" spans="1:7" x14ac:dyDescent="0.25">
      <c r="A1219" t="s">
        <v>1473</v>
      </c>
      <c r="B1219" t="s">
        <v>11</v>
      </c>
      <c r="C1219">
        <v>54</v>
      </c>
      <c r="D1219" t="str">
        <f>VLOOKUP(A1219,tax!$1:$1048576,7,1)</f>
        <v>Eukaryota</v>
      </c>
      <c r="E1219" t="str">
        <f>VLOOKUP($A1219,tax!$1:$1048576,8,1)</f>
        <v xml:space="preserve"> Fungi</v>
      </c>
      <c r="F1219" t="str">
        <f>VLOOKUP($A1219,tax!$1:$1048576,9,1)</f>
        <v xml:space="preserve"> Dikarya</v>
      </c>
      <c r="G1219" t="str">
        <f>VLOOKUP($A1219,tax!$1:$1048576,10,1)</f>
        <v xml:space="preserve"> Basidiomycota</v>
      </c>
    </row>
    <row r="1220" spans="1:7" x14ac:dyDescent="0.25">
      <c r="A1220" t="s">
        <v>1475</v>
      </c>
      <c r="B1220" t="s">
        <v>11</v>
      </c>
      <c r="C1220">
        <v>62</v>
      </c>
      <c r="D1220" t="str">
        <f>VLOOKUP(A1220,tax!$1:$1048576,7,1)</f>
        <v>Eukaryota</v>
      </c>
      <c r="E1220" t="str">
        <f>VLOOKUP($A1220,tax!$1:$1048576,8,1)</f>
        <v xml:space="preserve"> Viridiplantae</v>
      </c>
      <c r="F1220" t="str">
        <f>VLOOKUP($A1220,tax!$1:$1048576,9,1)</f>
        <v xml:space="preserve"> Streptophyta</v>
      </c>
      <c r="G1220" t="str">
        <f>VLOOKUP($A1220,tax!$1:$1048576,10,1)</f>
        <v xml:space="preserve"> Embryophyta</v>
      </c>
    </row>
    <row r="1221" spans="1:7" x14ac:dyDescent="0.25">
      <c r="A1221" t="s">
        <v>1477</v>
      </c>
      <c r="B1221" t="s">
        <v>11</v>
      </c>
      <c r="C1221">
        <v>62</v>
      </c>
      <c r="D1221" t="str">
        <f>VLOOKUP(A1221,tax!$1:$1048576,7,1)</f>
        <v>Eukaryota</v>
      </c>
      <c r="E1221" t="str">
        <f>VLOOKUP($A1221,tax!$1:$1048576,8,1)</f>
        <v xml:space="preserve"> Metazoa</v>
      </c>
      <c r="F1221" t="str">
        <f>VLOOKUP($A1221,tax!$1:$1048576,9,1)</f>
        <v xml:space="preserve"> Chordata</v>
      </c>
      <c r="G1221" t="str">
        <f>VLOOKUP($A1221,tax!$1:$1048576,10,1)</f>
        <v xml:space="preserve"> Craniata</v>
      </c>
    </row>
    <row r="1222" spans="1:7" x14ac:dyDescent="0.25">
      <c r="A1222" t="s">
        <v>1477</v>
      </c>
      <c r="B1222" t="s">
        <v>32</v>
      </c>
      <c r="C1222">
        <v>101</v>
      </c>
      <c r="D1222" t="str">
        <f>VLOOKUP(A1222,tax!$1:$1048576,7,1)</f>
        <v>Eukaryota</v>
      </c>
      <c r="E1222" t="str">
        <f>VLOOKUP($A1222,tax!$1:$1048576,8,1)</f>
        <v xml:space="preserve"> Metazoa</v>
      </c>
      <c r="F1222" t="str">
        <f>VLOOKUP($A1222,tax!$1:$1048576,9,1)</f>
        <v xml:space="preserve"> Chordata</v>
      </c>
      <c r="G1222" t="str">
        <f>VLOOKUP($A1222,tax!$1:$1048576,10,1)</f>
        <v xml:space="preserve"> Craniata</v>
      </c>
    </row>
    <row r="1223" spans="1:7" x14ac:dyDescent="0.25">
      <c r="A1223" t="s">
        <v>1479</v>
      </c>
      <c r="B1223" t="s">
        <v>11</v>
      </c>
      <c r="C1223">
        <v>62</v>
      </c>
      <c r="D1223" t="str">
        <f>VLOOKUP(A1223,tax!$1:$1048576,7,1)</f>
        <v>Eukaryota</v>
      </c>
      <c r="E1223" t="str">
        <f>VLOOKUP($A1223,tax!$1:$1048576,8,1)</f>
        <v xml:space="preserve"> Viridiplantae</v>
      </c>
      <c r="F1223" t="str">
        <f>VLOOKUP($A1223,tax!$1:$1048576,9,1)</f>
        <v xml:space="preserve"> Streptophyta</v>
      </c>
      <c r="G1223" t="str">
        <f>VLOOKUP($A1223,tax!$1:$1048576,10,1)</f>
        <v xml:space="preserve"> Embryophyta</v>
      </c>
    </row>
    <row r="1224" spans="1:7" x14ac:dyDescent="0.25">
      <c r="A1224" t="s">
        <v>1481</v>
      </c>
      <c r="B1224" t="s">
        <v>145</v>
      </c>
      <c r="C1224">
        <v>66</v>
      </c>
      <c r="D1224" t="str">
        <f>VLOOKUP(A1224,tax!$1:$1048576,7,1)</f>
        <v>Eukaryota</v>
      </c>
      <c r="E1224" t="str">
        <f>VLOOKUP($A1224,tax!$1:$1048576,8,1)</f>
        <v xml:space="preserve"> Viridiplantae</v>
      </c>
      <c r="F1224" t="str">
        <f>VLOOKUP($A1224,tax!$1:$1048576,9,1)</f>
        <v xml:space="preserve"> Streptophyta</v>
      </c>
      <c r="G1224" t="str">
        <f>VLOOKUP($A1224,tax!$1:$1048576,10,1)</f>
        <v xml:space="preserve"> Embryophyta</v>
      </c>
    </row>
    <row r="1225" spans="1:7" x14ac:dyDescent="0.25">
      <c r="A1225" t="s">
        <v>1481</v>
      </c>
      <c r="B1225" t="s">
        <v>11</v>
      </c>
      <c r="C1225">
        <v>62</v>
      </c>
      <c r="D1225" t="str">
        <f>VLOOKUP(A1225,tax!$1:$1048576,7,1)</f>
        <v>Eukaryota</v>
      </c>
      <c r="E1225" t="str">
        <f>VLOOKUP($A1225,tax!$1:$1048576,8,1)</f>
        <v xml:space="preserve"> Viridiplantae</v>
      </c>
      <c r="F1225" t="str">
        <f>VLOOKUP($A1225,tax!$1:$1048576,9,1)</f>
        <v xml:space="preserve"> Streptophyta</v>
      </c>
      <c r="G1225" t="str">
        <f>VLOOKUP($A1225,tax!$1:$1048576,10,1)</f>
        <v xml:space="preserve"> Embryophyta</v>
      </c>
    </row>
    <row r="1226" spans="1:7" x14ac:dyDescent="0.25">
      <c r="A1226" t="s">
        <v>1483</v>
      </c>
      <c r="B1226" t="s">
        <v>11</v>
      </c>
      <c r="C1226">
        <v>61</v>
      </c>
      <c r="D1226" t="str">
        <f>VLOOKUP(A1226,tax!$1:$1048576,7,1)</f>
        <v>Eukaryota</v>
      </c>
      <c r="E1226" t="str">
        <f>VLOOKUP($A1226,tax!$1:$1048576,8,1)</f>
        <v xml:space="preserve"> Viridiplantae</v>
      </c>
      <c r="F1226" t="str">
        <f>VLOOKUP($A1226,tax!$1:$1048576,9,1)</f>
        <v xml:space="preserve"> Streptophyta</v>
      </c>
      <c r="G1226" t="str">
        <f>VLOOKUP($A1226,tax!$1:$1048576,10,1)</f>
        <v xml:space="preserve"> Embryophyta</v>
      </c>
    </row>
    <row r="1227" spans="1:7" x14ac:dyDescent="0.25">
      <c r="A1227" t="s">
        <v>1485</v>
      </c>
      <c r="B1227" t="s">
        <v>11</v>
      </c>
      <c r="C1227">
        <v>62</v>
      </c>
      <c r="D1227" t="str">
        <f>VLOOKUP(A1227,tax!$1:$1048576,7,1)</f>
        <v>Eukaryota</v>
      </c>
      <c r="E1227" t="str">
        <f>VLOOKUP($A1227,tax!$1:$1048576,8,1)</f>
        <v xml:space="preserve"> Viridiplantae</v>
      </c>
      <c r="F1227" t="str">
        <f>VLOOKUP($A1227,tax!$1:$1048576,9,1)</f>
        <v xml:space="preserve"> Streptophyta</v>
      </c>
      <c r="G1227" t="str">
        <f>VLOOKUP($A1227,tax!$1:$1048576,10,1)</f>
        <v xml:space="preserve"> Embryophyta</v>
      </c>
    </row>
    <row r="1228" spans="1:7" x14ac:dyDescent="0.25">
      <c r="A1228" t="s">
        <v>1485</v>
      </c>
      <c r="B1228" t="s">
        <v>32</v>
      </c>
      <c r="C1228">
        <v>80</v>
      </c>
      <c r="D1228" t="str">
        <f>VLOOKUP(A1228,tax!$1:$1048576,7,1)</f>
        <v>Eukaryota</v>
      </c>
      <c r="E1228" t="str">
        <f>VLOOKUP($A1228,tax!$1:$1048576,8,1)</f>
        <v xml:space="preserve"> Viridiplantae</v>
      </c>
      <c r="F1228" t="str">
        <f>VLOOKUP($A1228,tax!$1:$1048576,9,1)</f>
        <v xml:space="preserve"> Streptophyta</v>
      </c>
      <c r="G1228" t="str">
        <f>VLOOKUP($A1228,tax!$1:$1048576,10,1)</f>
        <v xml:space="preserve"> Embryophyta</v>
      </c>
    </row>
    <row r="1229" spans="1:7" x14ac:dyDescent="0.25">
      <c r="A1229" t="s">
        <v>1487</v>
      </c>
      <c r="B1229" t="s">
        <v>11</v>
      </c>
      <c r="C1229">
        <v>62</v>
      </c>
      <c r="D1229" t="str">
        <f>VLOOKUP(A1229,tax!$1:$1048576,7,1)</f>
        <v>Eukaryota</v>
      </c>
      <c r="E1229" t="str">
        <f>VLOOKUP($A1229,tax!$1:$1048576,8,1)</f>
        <v xml:space="preserve"> Viridiplantae</v>
      </c>
      <c r="F1229" t="str">
        <f>VLOOKUP($A1229,tax!$1:$1048576,9,1)</f>
        <v xml:space="preserve"> Streptophyta</v>
      </c>
      <c r="G1229" t="str">
        <f>VLOOKUP($A1229,tax!$1:$1048576,10,1)</f>
        <v xml:space="preserve"> Embryophyta</v>
      </c>
    </row>
    <row r="1230" spans="1:7" x14ac:dyDescent="0.25">
      <c r="A1230" t="s">
        <v>1489</v>
      </c>
      <c r="B1230" t="s">
        <v>11</v>
      </c>
      <c r="C1230">
        <v>62</v>
      </c>
      <c r="D1230" t="str">
        <f>VLOOKUP(A1230,tax!$1:$1048576,7,1)</f>
        <v>Eukaryota</v>
      </c>
      <c r="E1230" t="str">
        <f>VLOOKUP($A1230,tax!$1:$1048576,8,1)</f>
        <v xml:space="preserve"> Viridiplantae</v>
      </c>
      <c r="F1230" t="str">
        <f>VLOOKUP($A1230,tax!$1:$1048576,9,1)</f>
        <v xml:space="preserve"> Streptophyta</v>
      </c>
      <c r="G1230" t="str">
        <f>VLOOKUP($A1230,tax!$1:$1048576,10,1)</f>
        <v xml:space="preserve"> Embryophyta</v>
      </c>
    </row>
    <row r="1231" spans="1:7" x14ac:dyDescent="0.25">
      <c r="A1231" t="s">
        <v>1491</v>
      </c>
      <c r="B1231" t="s">
        <v>1493</v>
      </c>
      <c r="C1231">
        <v>41</v>
      </c>
      <c r="D1231" t="str">
        <f>VLOOKUP(A1231,tax!$1:$1048576,7,1)</f>
        <v>Eukaryota</v>
      </c>
      <c r="E1231" t="str">
        <f>VLOOKUP($A1231,tax!$1:$1048576,8,1)</f>
        <v xml:space="preserve"> Viridiplantae</v>
      </c>
      <c r="F1231" t="str">
        <f>VLOOKUP($A1231,tax!$1:$1048576,9,1)</f>
        <v xml:space="preserve"> Streptophyta</v>
      </c>
      <c r="G1231" t="str">
        <f>VLOOKUP($A1231,tax!$1:$1048576,10,1)</f>
        <v xml:space="preserve"> Embryophyta</v>
      </c>
    </row>
    <row r="1232" spans="1:7" x14ac:dyDescent="0.25">
      <c r="A1232" t="s">
        <v>1491</v>
      </c>
      <c r="B1232" t="s">
        <v>11</v>
      </c>
      <c r="C1232">
        <v>62</v>
      </c>
      <c r="D1232" t="str">
        <f>VLOOKUP(A1232,tax!$1:$1048576,7,1)</f>
        <v>Eukaryota</v>
      </c>
      <c r="E1232" t="str">
        <f>VLOOKUP($A1232,tax!$1:$1048576,8,1)</f>
        <v xml:space="preserve"> Viridiplantae</v>
      </c>
      <c r="F1232" t="str">
        <f>VLOOKUP($A1232,tax!$1:$1048576,9,1)</f>
        <v xml:space="preserve"> Streptophyta</v>
      </c>
      <c r="G1232" t="str">
        <f>VLOOKUP($A1232,tax!$1:$1048576,10,1)</f>
        <v xml:space="preserve"> Embryophyta</v>
      </c>
    </row>
    <row r="1233" spans="1:7" x14ac:dyDescent="0.25">
      <c r="A1233" t="s">
        <v>1491</v>
      </c>
      <c r="B1233" t="s">
        <v>13</v>
      </c>
      <c r="C1233">
        <v>100</v>
      </c>
      <c r="D1233" t="str">
        <f>VLOOKUP(A1233,tax!$1:$1048576,7,1)</f>
        <v>Eukaryota</v>
      </c>
      <c r="E1233" t="str">
        <f>VLOOKUP($A1233,tax!$1:$1048576,8,1)</f>
        <v xml:space="preserve"> Viridiplantae</v>
      </c>
      <c r="F1233" t="str">
        <f>VLOOKUP($A1233,tax!$1:$1048576,9,1)</f>
        <v xml:space="preserve"> Streptophyta</v>
      </c>
      <c r="G1233" t="str">
        <f>VLOOKUP($A1233,tax!$1:$1048576,10,1)</f>
        <v xml:space="preserve"> Embryophyta</v>
      </c>
    </row>
    <row r="1234" spans="1:7" x14ac:dyDescent="0.25">
      <c r="A1234" t="s">
        <v>1494</v>
      </c>
      <c r="B1234" t="s">
        <v>11</v>
      </c>
      <c r="C1234">
        <v>62</v>
      </c>
      <c r="D1234" t="str">
        <f>VLOOKUP(A1234,tax!$1:$1048576,7,1)</f>
        <v>Eukaryota</v>
      </c>
      <c r="E1234" t="str">
        <f>VLOOKUP($A1234,tax!$1:$1048576,8,1)</f>
        <v xml:space="preserve"> Viridiplantae</v>
      </c>
      <c r="F1234" t="str">
        <f>VLOOKUP($A1234,tax!$1:$1048576,9,1)</f>
        <v xml:space="preserve"> Streptophyta</v>
      </c>
      <c r="G1234" t="str">
        <f>VLOOKUP($A1234,tax!$1:$1048576,10,1)</f>
        <v xml:space="preserve"> Embryophyta</v>
      </c>
    </row>
    <row r="1235" spans="1:7" x14ac:dyDescent="0.25">
      <c r="A1235" t="s">
        <v>1494</v>
      </c>
      <c r="B1235" t="s">
        <v>32</v>
      </c>
      <c r="C1235">
        <v>101</v>
      </c>
      <c r="D1235" t="str">
        <f>VLOOKUP(A1235,tax!$1:$1048576,7,1)</f>
        <v>Eukaryota</v>
      </c>
      <c r="E1235" t="str">
        <f>VLOOKUP($A1235,tax!$1:$1048576,8,1)</f>
        <v xml:space="preserve"> Viridiplantae</v>
      </c>
      <c r="F1235" t="str">
        <f>VLOOKUP($A1235,tax!$1:$1048576,9,1)</f>
        <v xml:space="preserve"> Streptophyta</v>
      </c>
      <c r="G1235" t="str">
        <f>VLOOKUP($A1235,tax!$1:$1048576,10,1)</f>
        <v xml:space="preserve"> Embryophyta</v>
      </c>
    </row>
    <row r="1236" spans="1:7" x14ac:dyDescent="0.25">
      <c r="A1236" t="s">
        <v>1496</v>
      </c>
      <c r="B1236" t="s">
        <v>11</v>
      </c>
      <c r="C1236">
        <v>62</v>
      </c>
      <c r="D1236" t="str">
        <f>VLOOKUP(A1236,tax!$1:$1048576,7,1)</f>
        <v>Eukaryota</v>
      </c>
      <c r="E1236" t="str">
        <f>VLOOKUP($A1236,tax!$1:$1048576,8,1)</f>
        <v xml:space="preserve"> Viridiplantae</v>
      </c>
      <c r="F1236" t="str">
        <f>VLOOKUP($A1236,tax!$1:$1048576,9,1)</f>
        <v xml:space="preserve"> Streptophyta</v>
      </c>
      <c r="G1236" t="str">
        <f>VLOOKUP($A1236,tax!$1:$1048576,10,1)</f>
        <v xml:space="preserve"> Embryophyta</v>
      </c>
    </row>
    <row r="1237" spans="1:7" x14ac:dyDescent="0.25">
      <c r="A1237" t="s">
        <v>1496</v>
      </c>
      <c r="B1237" t="s">
        <v>13</v>
      </c>
      <c r="C1237">
        <v>107</v>
      </c>
      <c r="D1237" t="str">
        <f>VLOOKUP(A1237,tax!$1:$1048576,7,1)</f>
        <v>Eukaryota</v>
      </c>
      <c r="E1237" t="str">
        <f>VLOOKUP($A1237,tax!$1:$1048576,8,1)</f>
        <v xml:space="preserve"> Viridiplantae</v>
      </c>
      <c r="F1237" t="str">
        <f>VLOOKUP($A1237,tax!$1:$1048576,9,1)</f>
        <v xml:space="preserve"> Streptophyta</v>
      </c>
      <c r="G1237" t="str">
        <f>VLOOKUP($A1237,tax!$1:$1048576,10,1)</f>
        <v xml:space="preserve"> Embryophyta</v>
      </c>
    </row>
    <row r="1238" spans="1:7" x14ac:dyDescent="0.25">
      <c r="A1238" t="s">
        <v>1498</v>
      </c>
      <c r="B1238" t="s">
        <v>11</v>
      </c>
      <c r="C1238">
        <v>62</v>
      </c>
      <c r="D1238" t="str">
        <f>VLOOKUP(A1238,tax!$1:$1048576,7,1)</f>
        <v>Eukaryota</v>
      </c>
      <c r="E1238" t="str">
        <f>VLOOKUP($A1238,tax!$1:$1048576,8,1)</f>
        <v xml:space="preserve"> Viridiplantae</v>
      </c>
      <c r="F1238" t="str">
        <f>VLOOKUP($A1238,tax!$1:$1048576,9,1)</f>
        <v xml:space="preserve"> Streptophyta</v>
      </c>
      <c r="G1238" t="str">
        <f>VLOOKUP($A1238,tax!$1:$1048576,10,1)</f>
        <v xml:space="preserve"> Embryophyta</v>
      </c>
    </row>
    <row r="1239" spans="1:7" x14ac:dyDescent="0.25">
      <c r="A1239" t="s">
        <v>1498</v>
      </c>
      <c r="B1239" t="s">
        <v>26</v>
      </c>
      <c r="C1239">
        <v>93</v>
      </c>
      <c r="D1239" t="str">
        <f>VLOOKUP(A1239,tax!$1:$1048576,7,1)</f>
        <v>Eukaryota</v>
      </c>
      <c r="E1239" t="str">
        <f>VLOOKUP($A1239,tax!$1:$1048576,8,1)</f>
        <v xml:space="preserve"> Viridiplantae</v>
      </c>
      <c r="F1239" t="str">
        <f>VLOOKUP($A1239,tax!$1:$1048576,9,1)</f>
        <v xml:space="preserve"> Streptophyta</v>
      </c>
      <c r="G1239" t="str">
        <f>VLOOKUP($A1239,tax!$1:$1048576,10,1)</f>
        <v xml:space="preserve"> Embryophyta</v>
      </c>
    </row>
    <row r="1240" spans="1:7" x14ac:dyDescent="0.25">
      <c r="A1240" t="s">
        <v>1500</v>
      </c>
      <c r="B1240" t="s">
        <v>11</v>
      </c>
      <c r="C1240">
        <v>62</v>
      </c>
      <c r="D1240" t="str">
        <f>VLOOKUP(A1240,tax!$1:$1048576,7,1)</f>
        <v>Eukaryota</v>
      </c>
      <c r="E1240" t="str">
        <f>VLOOKUP($A1240,tax!$1:$1048576,8,1)</f>
        <v xml:space="preserve"> Viridiplantae</v>
      </c>
      <c r="F1240" t="str">
        <f>VLOOKUP($A1240,tax!$1:$1048576,9,1)</f>
        <v xml:space="preserve"> Streptophyta</v>
      </c>
      <c r="G1240" t="str">
        <f>VLOOKUP($A1240,tax!$1:$1048576,10,1)</f>
        <v xml:space="preserve"> Embryophyta</v>
      </c>
    </row>
    <row r="1241" spans="1:7" x14ac:dyDescent="0.25">
      <c r="A1241" t="s">
        <v>1502</v>
      </c>
      <c r="B1241" t="s">
        <v>11</v>
      </c>
      <c r="C1241">
        <v>62</v>
      </c>
      <c r="D1241" t="str">
        <f>VLOOKUP(A1241,tax!$1:$1048576,7,1)</f>
        <v>Eukaryota</v>
      </c>
      <c r="E1241" t="str">
        <f>VLOOKUP($A1241,tax!$1:$1048576,8,1)</f>
        <v xml:space="preserve"> Viridiplantae</v>
      </c>
      <c r="F1241" t="str">
        <f>VLOOKUP($A1241,tax!$1:$1048576,9,1)</f>
        <v xml:space="preserve"> Streptophyta</v>
      </c>
      <c r="G1241" t="str">
        <f>VLOOKUP($A1241,tax!$1:$1048576,10,1)</f>
        <v xml:space="preserve"> Embryophyta</v>
      </c>
    </row>
    <row r="1242" spans="1:7" x14ac:dyDescent="0.25">
      <c r="A1242" t="s">
        <v>1502</v>
      </c>
      <c r="B1242" t="s">
        <v>13</v>
      </c>
      <c r="C1242">
        <v>107</v>
      </c>
      <c r="D1242" t="str">
        <f>VLOOKUP(A1242,tax!$1:$1048576,7,1)</f>
        <v>Eukaryota</v>
      </c>
      <c r="E1242" t="str">
        <f>VLOOKUP($A1242,tax!$1:$1048576,8,1)</f>
        <v xml:space="preserve"> Viridiplantae</v>
      </c>
      <c r="F1242" t="str">
        <f>VLOOKUP($A1242,tax!$1:$1048576,9,1)</f>
        <v xml:space="preserve"> Streptophyta</v>
      </c>
      <c r="G1242" t="str">
        <f>VLOOKUP($A1242,tax!$1:$1048576,10,1)</f>
        <v xml:space="preserve"> Embryophyta</v>
      </c>
    </row>
    <row r="1243" spans="1:7" x14ac:dyDescent="0.25">
      <c r="A1243" t="s">
        <v>1504</v>
      </c>
      <c r="B1243" t="s">
        <v>11</v>
      </c>
      <c r="C1243">
        <v>62</v>
      </c>
      <c r="D1243" t="str">
        <f>VLOOKUP(A1243,tax!$1:$1048576,7,1)</f>
        <v>Eukaryota</v>
      </c>
      <c r="E1243" t="str">
        <f>VLOOKUP($A1243,tax!$1:$1048576,8,1)</f>
        <v xml:space="preserve"> Viridiplantae</v>
      </c>
      <c r="F1243" t="str">
        <f>VLOOKUP($A1243,tax!$1:$1048576,9,1)</f>
        <v xml:space="preserve"> Streptophyta</v>
      </c>
      <c r="G1243" t="str">
        <f>VLOOKUP($A1243,tax!$1:$1048576,10,1)</f>
        <v xml:space="preserve"> Embryophyta</v>
      </c>
    </row>
    <row r="1244" spans="1:7" x14ac:dyDescent="0.25">
      <c r="A1244" t="s">
        <v>1506</v>
      </c>
      <c r="B1244" t="s">
        <v>11</v>
      </c>
      <c r="C1244">
        <v>47</v>
      </c>
      <c r="D1244" t="str">
        <f>VLOOKUP(A1244,tax!$1:$1048576,7,1)</f>
        <v>Eukaryota</v>
      </c>
      <c r="E1244" t="str">
        <f>VLOOKUP($A1244,tax!$1:$1048576,8,1)</f>
        <v xml:space="preserve"> Viridiplantae</v>
      </c>
      <c r="F1244" t="str">
        <f>VLOOKUP($A1244,tax!$1:$1048576,9,1)</f>
        <v xml:space="preserve"> Streptophyta</v>
      </c>
      <c r="G1244" t="str">
        <f>VLOOKUP($A1244,tax!$1:$1048576,10,1)</f>
        <v xml:space="preserve"> Embryophyta</v>
      </c>
    </row>
    <row r="1245" spans="1:7" x14ac:dyDescent="0.25">
      <c r="A1245" t="s">
        <v>1506</v>
      </c>
      <c r="B1245" t="s">
        <v>13</v>
      </c>
      <c r="C1245">
        <v>108</v>
      </c>
      <c r="D1245" t="str">
        <f>VLOOKUP(A1245,tax!$1:$1048576,7,1)</f>
        <v>Eukaryota</v>
      </c>
      <c r="E1245" t="str">
        <f>VLOOKUP($A1245,tax!$1:$1048576,8,1)</f>
        <v xml:space="preserve"> Viridiplantae</v>
      </c>
      <c r="F1245" t="str">
        <f>VLOOKUP($A1245,tax!$1:$1048576,9,1)</f>
        <v xml:space="preserve"> Streptophyta</v>
      </c>
      <c r="G1245" t="str">
        <f>VLOOKUP($A1245,tax!$1:$1048576,10,1)</f>
        <v xml:space="preserve"> Embryophyta</v>
      </c>
    </row>
    <row r="1246" spans="1:7" x14ac:dyDescent="0.25">
      <c r="A1246" t="s">
        <v>1508</v>
      </c>
      <c r="B1246" t="s">
        <v>11</v>
      </c>
      <c r="C1246">
        <v>62</v>
      </c>
      <c r="D1246" t="str">
        <f>VLOOKUP(A1246,tax!$1:$1048576,7,1)</f>
        <v>Eukaryota</v>
      </c>
      <c r="E1246" t="str">
        <f>VLOOKUP($A1246,tax!$1:$1048576,8,1)</f>
        <v xml:space="preserve"> Viridiplantae</v>
      </c>
      <c r="F1246" t="str">
        <f>VLOOKUP($A1246,tax!$1:$1048576,9,1)</f>
        <v xml:space="preserve"> Streptophyta</v>
      </c>
      <c r="G1246" t="str">
        <f>VLOOKUP($A1246,tax!$1:$1048576,10,1)</f>
        <v xml:space="preserve"> Embryophyta</v>
      </c>
    </row>
    <row r="1247" spans="1:7" x14ac:dyDescent="0.25">
      <c r="A1247" t="s">
        <v>1508</v>
      </c>
      <c r="B1247" t="s">
        <v>13</v>
      </c>
      <c r="C1247">
        <v>102</v>
      </c>
      <c r="D1247" t="str">
        <f>VLOOKUP(A1247,tax!$1:$1048576,7,1)</f>
        <v>Eukaryota</v>
      </c>
      <c r="E1247" t="str">
        <f>VLOOKUP($A1247,tax!$1:$1048576,8,1)</f>
        <v xml:space="preserve"> Viridiplantae</v>
      </c>
      <c r="F1247" t="str">
        <f>VLOOKUP($A1247,tax!$1:$1048576,9,1)</f>
        <v xml:space="preserve"> Streptophyta</v>
      </c>
      <c r="G1247" t="str">
        <f>VLOOKUP($A1247,tax!$1:$1048576,10,1)</f>
        <v xml:space="preserve"> Embryophyta</v>
      </c>
    </row>
    <row r="1248" spans="1:7" x14ac:dyDescent="0.25">
      <c r="A1248" t="s">
        <v>1510</v>
      </c>
      <c r="B1248" t="s">
        <v>11</v>
      </c>
      <c r="C1248">
        <v>63</v>
      </c>
      <c r="D1248" t="str">
        <f>VLOOKUP(A1248,tax!$1:$1048576,7,1)</f>
        <v>Eukaryota</v>
      </c>
      <c r="E1248" t="str">
        <f>VLOOKUP($A1248,tax!$1:$1048576,8,1)</f>
        <v xml:space="preserve"> Viridiplantae</v>
      </c>
      <c r="F1248" t="str">
        <f>VLOOKUP($A1248,tax!$1:$1048576,9,1)</f>
        <v xml:space="preserve"> Streptophyta</v>
      </c>
      <c r="G1248" t="str">
        <f>VLOOKUP($A1248,tax!$1:$1048576,10,1)</f>
        <v xml:space="preserve"> Embryophyta</v>
      </c>
    </row>
    <row r="1249" spans="1:7" x14ac:dyDescent="0.25">
      <c r="A1249" t="s">
        <v>1510</v>
      </c>
      <c r="B1249" t="s">
        <v>13</v>
      </c>
      <c r="C1249">
        <v>106</v>
      </c>
      <c r="D1249" t="str">
        <f>VLOOKUP(A1249,tax!$1:$1048576,7,1)</f>
        <v>Eukaryota</v>
      </c>
      <c r="E1249" t="str">
        <f>VLOOKUP($A1249,tax!$1:$1048576,8,1)</f>
        <v xml:space="preserve"> Viridiplantae</v>
      </c>
      <c r="F1249" t="str">
        <f>VLOOKUP($A1249,tax!$1:$1048576,9,1)</f>
        <v xml:space="preserve"> Streptophyta</v>
      </c>
      <c r="G1249" t="str">
        <f>VLOOKUP($A1249,tax!$1:$1048576,10,1)</f>
        <v xml:space="preserve"> Embryophyta</v>
      </c>
    </row>
    <row r="1250" spans="1:7" x14ac:dyDescent="0.25">
      <c r="A1250" t="s">
        <v>1512</v>
      </c>
      <c r="B1250" t="s">
        <v>11</v>
      </c>
      <c r="C1250">
        <v>62</v>
      </c>
      <c r="D1250" t="str">
        <f>VLOOKUP(A1250,tax!$1:$1048576,7,1)</f>
        <v>Eukaryota</v>
      </c>
      <c r="E1250" t="str">
        <f>VLOOKUP($A1250,tax!$1:$1048576,8,1)</f>
        <v xml:space="preserve"> Viridiplantae</v>
      </c>
      <c r="F1250" t="str">
        <f>VLOOKUP($A1250,tax!$1:$1048576,9,1)</f>
        <v xml:space="preserve"> Streptophyta</v>
      </c>
      <c r="G1250" t="str">
        <f>VLOOKUP($A1250,tax!$1:$1048576,10,1)</f>
        <v xml:space="preserve"> Embryophyta</v>
      </c>
    </row>
    <row r="1251" spans="1:7" x14ac:dyDescent="0.25">
      <c r="A1251" t="s">
        <v>1514</v>
      </c>
      <c r="B1251" t="s">
        <v>11</v>
      </c>
      <c r="C1251">
        <v>62</v>
      </c>
      <c r="D1251" t="str">
        <f>VLOOKUP(A1251,tax!$1:$1048576,7,1)</f>
        <v>Eukaryota</v>
      </c>
      <c r="E1251" t="str">
        <f>VLOOKUP($A1251,tax!$1:$1048576,8,1)</f>
        <v xml:space="preserve"> Viridiplantae</v>
      </c>
      <c r="F1251" t="str">
        <f>VLOOKUP($A1251,tax!$1:$1048576,9,1)</f>
        <v xml:space="preserve"> Streptophyta</v>
      </c>
      <c r="G1251" t="str">
        <f>VLOOKUP($A1251,tax!$1:$1048576,10,1)</f>
        <v xml:space="preserve"> Embryophyta</v>
      </c>
    </row>
    <row r="1252" spans="1:7" x14ac:dyDescent="0.25">
      <c r="A1252" t="s">
        <v>1514</v>
      </c>
      <c r="B1252" t="s">
        <v>13</v>
      </c>
      <c r="C1252">
        <v>107</v>
      </c>
      <c r="D1252" t="str">
        <f>VLOOKUP(A1252,tax!$1:$1048576,7,1)</f>
        <v>Eukaryota</v>
      </c>
      <c r="E1252" t="str">
        <f>VLOOKUP($A1252,tax!$1:$1048576,8,1)</f>
        <v xml:space="preserve"> Viridiplantae</v>
      </c>
      <c r="F1252" t="str">
        <f>VLOOKUP($A1252,tax!$1:$1048576,9,1)</f>
        <v xml:space="preserve"> Streptophyta</v>
      </c>
      <c r="G1252" t="str">
        <f>VLOOKUP($A1252,tax!$1:$1048576,10,1)</f>
        <v xml:space="preserve"> Embryophyta</v>
      </c>
    </row>
    <row r="1253" spans="1:7" x14ac:dyDescent="0.25">
      <c r="A1253" t="s">
        <v>1516</v>
      </c>
      <c r="B1253" t="s">
        <v>139</v>
      </c>
      <c r="C1253">
        <v>127</v>
      </c>
      <c r="D1253" t="str">
        <f>VLOOKUP(A1253,tax!$1:$1048576,7,1)</f>
        <v>Eukaryota</v>
      </c>
      <c r="E1253" t="str">
        <f>VLOOKUP($A1253,tax!$1:$1048576,8,1)</f>
        <v xml:space="preserve"> Viridiplantae</v>
      </c>
      <c r="F1253" t="str">
        <f>VLOOKUP($A1253,tax!$1:$1048576,9,1)</f>
        <v xml:space="preserve"> Streptophyta</v>
      </c>
      <c r="G1253" t="str">
        <f>VLOOKUP($A1253,tax!$1:$1048576,10,1)</f>
        <v xml:space="preserve"> Embryophyta</v>
      </c>
    </row>
    <row r="1254" spans="1:7" x14ac:dyDescent="0.25">
      <c r="A1254" t="s">
        <v>1516</v>
      </c>
      <c r="B1254" t="s">
        <v>11</v>
      </c>
      <c r="C1254">
        <v>60</v>
      </c>
      <c r="D1254" t="str">
        <f>VLOOKUP(A1254,tax!$1:$1048576,7,1)</f>
        <v>Eukaryota</v>
      </c>
      <c r="E1254" t="str">
        <f>VLOOKUP($A1254,tax!$1:$1048576,8,1)</f>
        <v xml:space="preserve"> Viridiplantae</v>
      </c>
      <c r="F1254" t="str">
        <f>VLOOKUP($A1254,tax!$1:$1048576,9,1)</f>
        <v xml:space="preserve"> Streptophyta</v>
      </c>
      <c r="G1254" t="str">
        <f>VLOOKUP($A1254,tax!$1:$1048576,10,1)</f>
        <v xml:space="preserve"> Embryophyta</v>
      </c>
    </row>
    <row r="1255" spans="1:7" x14ac:dyDescent="0.25">
      <c r="A1255" t="s">
        <v>1518</v>
      </c>
      <c r="B1255" t="s">
        <v>306</v>
      </c>
      <c r="C1255">
        <v>41</v>
      </c>
      <c r="D1255" t="str">
        <f>VLOOKUP(A1255,tax!$1:$1048576,7,1)</f>
        <v>Eukaryota</v>
      </c>
      <c r="E1255" t="str">
        <f>VLOOKUP($A1255,tax!$1:$1048576,8,1)</f>
        <v xml:space="preserve"> Viridiplantae</v>
      </c>
      <c r="F1255" t="str">
        <f>VLOOKUP($A1255,tax!$1:$1048576,9,1)</f>
        <v xml:space="preserve"> Streptophyta</v>
      </c>
      <c r="G1255" t="str">
        <f>VLOOKUP($A1255,tax!$1:$1048576,10,1)</f>
        <v xml:space="preserve"> Embryophyta</v>
      </c>
    </row>
    <row r="1256" spans="1:7" x14ac:dyDescent="0.25">
      <c r="A1256" t="s">
        <v>1518</v>
      </c>
      <c r="B1256" t="s">
        <v>11</v>
      </c>
      <c r="C1256">
        <v>62</v>
      </c>
      <c r="D1256" t="str">
        <f>VLOOKUP(A1256,tax!$1:$1048576,7,1)</f>
        <v>Eukaryota</v>
      </c>
      <c r="E1256" t="str">
        <f>VLOOKUP($A1256,tax!$1:$1048576,8,1)</f>
        <v xml:space="preserve"> Viridiplantae</v>
      </c>
      <c r="F1256" t="str">
        <f>VLOOKUP($A1256,tax!$1:$1048576,9,1)</f>
        <v xml:space="preserve"> Streptophyta</v>
      </c>
      <c r="G1256" t="str">
        <f>VLOOKUP($A1256,tax!$1:$1048576,10,1)</f>
        <v xml:space="preserve"> Embryophyta</v>
      </c>
    </row>
    <row r="1257" spans="1:7" x14ac:dyDescent="0.25">
      <c r="A1257" t="s">
        <v>1518</v>
      </c>
      <c r="B1257" t="s">
        <v>13</v>
      </c>
      <c r="C1257">
        <v>107</v>
      </c>
      <c r="D1257" t="str">
        <f>VLOOKUP(A1257,tax!$1:$1048576,7,1)</f>
        <v>Eukaryota</v>
      </c>
      <c r="E1257" t="str">
        <f>VLOOKUP($A1257,tax!$1:$1048576,8,1)</f>
        <v xml:space="preserve"> Viridiplantae</v>
      </c>
      <c r="F1257" t="str">
        <f>VLOOKUP($A1257,tax!$1:$1048576,9,1)</f>
        <v xml:space="preserve"> Streptophyta</v>
      </c>
      <c r="G1257" t="str">
        <f>VLOOKUP($A1257,tax!$1:$1048576,10,1)</f>
        <v xml:space="preserve"> Embryophyta</v>
      </c>
    </row>
    <row r="1258" spans="1:7" x14ac:dyDescent="0.25">
      <c r="A1258" t="s">
        <v>1520</v>
      </c>
      <c r="B1258" t="s">
        <v>11</v>
      </c>
      <c r="C1258">
        <v>54</v>
      </c>
      <c r="D1258" t="str">
        <f>VLOOKUP(A1258,tax!$1:$1048576,7,1)</f>
        <v>Eukaryota</v>
      </c>
      <c r="E1258" t="str">
        <f>VLOOKUP($A1258,tax!$1:$1048576,8,1)</f>
        <v xml:space="preserve"> Viridiplantae</v>
      </c>
      <c r="F1258" t="str">
        <f>VLOOKUP($A1258,tax!$1:$1048576,9,1)</f>
        <v xml:space="preserve"> Streptophyta</v>
      </c>
      <c r="G1258" t="str">
        <f>VLOOKUP($A1258,tax!$1:$1048576,10,1)</f>
        <v xml:space="preserve"> Embryophyta</v>
      </c>
    </row>
    <row r="1259" spans="1:7" x14ac:dyDescent="0.25">
      <c r="A1259" t="s">
        <v>1520</v>
      </c>
      <c r="B1259" t="s">
        <v>13</v>
      </c>
      <c r="C1259">
        <v>101</v>
      </c>
      <c r="D1259" t="str">
        <f>VLOOKUP(A1259,tax!$1:$1048576,7,1)</f>
        <v>Eukaryota</v>
      </c>
      <c r="E1259" t="str">
        <f>VLOOKUP($A1259,tax!$1:$1048576,8,1)</f>
        <v xml:space="preserve"> Viridiplantae</v>
      </c>
      <c r="F1259" t="str">
        <f>VLOOKUP($A1259,tax!$1:$1048576,9,1)</f>
        <v xml:space="preserve"> Streptophyta</v>
      </c>
      <c r="G1259" t="str">
        <f>VLOOKUP($A1259,tax!$1:$1048576,10,1)</f>
        <v xml:space="preserve"> Embryophyta</v>
      </c>
    </row>
    <row r="1260" spans="1:7" x14ac:dyDescent="0.25">
      <c r="A1260" t="s">
        <v>1522</v>
      </c>
      <c r="B1260" t="s">
        <v>11</v>
      </c>
      <c r="C1260">
        <v>61</v>
      </c>
      <c r="D1260" t="str">
        <f>VLOOKUP(A1260,tax!$1:$1048576,7,1)</f>
        <v>Eukaryota</v>
      </c>
      <c r="E1260" t="str">
        <f>VLOOKUP($A1260,tax!$1:$1048576,8,1)</f>
        <v xml:space="preserve"> Viridiplantae</v>
      </c>
      <c r="F1260" t="str">
        <f>VLOOKUP($A1260,tax!$1:$1048576,9,1)</f>
        <v xml:space="preserve"> Streptophyta</v>
      </c>
      <c r="G1260" t="str">
        <f>VLOOKUP($A1260,tax!$1:$1048576,10,1)</f>
        <v xml:space="preserve"> Embryophyta</v>
      </c>
    </row>
    <row r="1261" spans="1:7" x14ac:dyDescent="0.25">
      <c r="A1261" t="s">
        <v>1524</v>
      </c>
      <c r="B1261" t="s">
        <v>11</v>
      </c>
      <c r="C1261">
        <v>62</v>
      </c>
      <c r="D1261" t="str">
        <f>VLOOKUP(A1261,tax!$1:$1048576,7,1)</f>
        <v>Eukaryota</v>
      </c>
      <c r="E1261" t="str">
        <f>VLOOKUP($A1261,tax!$1:$1048576,8,1)</f>
        <v xml:space="preserve"> Viridiplantae</v>
      </c>
      <c r="F1261" t="str">
        <f>VLOOKUP($A1261,tax!$1:$1048576,9,1)</f>
        <v xml:space="preserve"> Streptophyta</v>
      </c>
      <c r="G1261" t="str">
        <f>VLOOKUP($A1261,tax!$1:$1048576,10,1)</f>
        <v xml:space="preserve"> Embryophyta</v>
      </c>
    </row>
    <row r="1262" spans="1:7" x14ac:dyDescent="0.25">
      <c r="A1262" t="s">
        <v>1524</v>
      </c>
      <c r="B1262" t="s">
        <v>32</v>
      </c>
      <c r="C1262">
        <v>101</v>
      </c>
      <c r="D1262" t="str">
        <f>VLOOKUP(A1262,tax!$1:$1048576,7,1)</f>
        <v>Eukaryota</v>
      </c>
      <c r="E1262" t="str">
        <f>VLOOKUP($A1262,tax!$1:$1048576,8,1)</f>
        <v xml:space="preserve"> Viridiplantae</v>
      </c>
      <c r="F1262" t="str">
        <f>VLOOKUP($A1262,tax!$1:$1048576,9,1)</f>
        <v xml:space="preserve"> Streptophyta</v>
      </c>
      <c r="G1262" t="str">
        <f>VLOOKUP($A1262,tax!$1:$1048576,10,1)</f>
        <v xml:space="preserve"> Embryophyta</v>
      </c>
    </row>
    <row r="1263" spans="1:7" x14ac:dyDescent="0.25">
      <c r="A1263" t="s">
        <v>1526</v>
      </c>
      <c r="B1263" t="s">
        <v>11</v>
      </c>
      <c r="C1263">
        <v>60</v>
      </c>
      <c r="D1263" t="str">
        <f>VLOOKUP(A1263,tax!$1:$1048576,7,1)</f>
        <v>Eukaryota</v>
      </c>
      <c r="E1263" t="str">
        <f>VLOOKUP($A1263,tax!$1:$1048576,8,1)</f>
        <v xml:space="preserve"> Viridiplantae</v>
      </c>
      <c r="F1263" t="str">
        <f>VLOOKUP($A1263,tax!$1:$1048576,9,1)</f>
        <v xml:space="preserve"> Streptophyta</v>
      </c>
      <c r="G1263" t="str">
        <f>VLOOKUP($A1263,tax!$1:$1048576,10,1)</f>
        <v xml:space="preserve"> Embryophyta</v>
      </c>
    </row>
    <row r="1264" spans="1:7" x14ac:dyDescent="0.25">
      <c r="A1264" t="s">
        <v>1528</v>
      </c>
      <c r="B1264" t="s">
        <v>11</v>
      </c>
      <c r="C1264">
        <v>62</v>
      </c>
      <c r="D1264" t="str">
        <f>VLOOKUP(A1264,tax!$1:$1048576,7,1)</f>
        <v>Eukaryota</v>
      </c>
      <c r="E1264" t="str">
        <f>VLOOKUP($A1264,tax!$1:$1048576,8,1)</f>
        <v xml:space="preserve"> Viridiplantae</v>
      </c>
      <c r="F1264" t="str">
        <f>VLOOKUP($A1264,tax!$1:$1048576,9,1)</f>
        <v xml:space="preserve"> Streptophyta</v>
      </c>
      <c r="G1264" t="str">
        <f>VLOOKUP($A1264,tax!$1:$1048576,10,1)</f>
        <v xml:space="preserve"> Embryophyta</v>
      </c>
    </row>
    <row r="1265" spans="1:7" x14ac:dyDescent="0.25">
      <c r="A1265" t="s">
        <v>1528</v>
      </c>
      <c r="B1265" t="s">
        <v>13</v>
      </c>
      <c r="C1265">
        <v>107</v>
      </c>
      <c r="D1265" t="str">
        <f>VLOOKUP(A1265,tax!$1:$1048576,7,1)</f>
        <v>Eukaryota</v>
      </c>
      <c r="E1265" t="str">
        <f>VLOOKUP($A1265,tax!$1:$1048576,8,1)</f>
        <v xml:space="preserve"> Viridiplantae</v>
      </c>
      <c r="F1265" t="str">
        <f>VLOOKUP($A1265,tax!$1:$1048576,9,1)</f>
        <v xml:space="preserve"> Streptophyta</v>
      </c>
      <c r="G1265" t="str">
        <f>VLOOKUP($A1265,tax!$1:$1048576,10,1)</f>
        <v xml:space="preserve"> Embryophyta</v>
      </c>
    </row>
    <row r="1266" spans="1:7" x14ac:dyDescent="0.25">
      <c r="A1266" t="s">
        <v>1530</v>
      </c>
      <c r="B1266" t="s">
        <v>11</v>
      </c>
      <c r="C1266">
        <v>62</v>
      </c>
      <c r="D1266" t="str">
        <f>VLOOKUP(A1266,tax!$1:$1048576,7,1)</f>
        <v>Eukaryota</v>
      </c>
      <c r="E1266" t="str">
        <f>VLOOKUP($A1266,tax!$1:$1048576,8,1)</f>
        <v xml:space="preserve"> Viridiplantae</v>
      </c>
      <c r="F1266" t="str">
        <f>VLOOKUP($A1266,tax!$1:$1048576,9,1)</f>
        <v xml:space="preserve"> Streptophyta</v>
      </c>
      <c r="G1266" t="str">
        <f>VLOOKUP($A1266,tax!$1:$1048576,10,1)</f>
        <v xml:space="preserve"> Embryophyta</v>
      </c>
    </row>
    <row r="1267" spans="1:7" x14ac:dyDescent="0.25">
      <c r="A1267" t="s">
        <v>1532</v>
      </c>
      <c r="B1267" t="s">
        <v>11</v>
      </c>
      <c r="C1267">
        <v>62</v>
      </c>
      <c r="D1267" t="str">
        <f>VLOOKUP(A1267,tax!$1:$1048576,7,1)</f>
        <v>Eukaryota</v>
      </c>
      <c r="E1267" t="str">
        <f>VLOOKUP($A1267,tax!$1:$1048576,8,1)</f>
        <v xml:space="preserve"> Viridiplantae</v>
      </c>
      <c r="F1267" t="str">
        <f>VLOOKUP($A1267,tax!$1:$1048576,9,1)</f>
        <v xml:space="preserve"> Streptophyta</v>
      </c>
      <c r="G1267" t="str">
        <f>VLOOKUP($A1267,tax!$1:$1048576,10,1)</f>
        <v xml:space="preserve"> Embryophyta</v>
      </c>
    </row>
    <row r="1268" spans="1:7" x14ac:dyDescent="0.25">
      <c r="A1268" t="s">
        <v>1532</v>
      </c>
      <c r="B1268" t="s">
        <v>13</v>
      </c>
      <c r="C1268">
        <v>106</v>
      </c>
      <c r="D1268" t="str">
        <f>VLOOKUP(A1268,tax!$1:$1048576,7,1)</f>
        <v>Eukaryota</v>
      </c>
      <c r="E1268" t="str">
        <f>VLOOKUP($A1268,tax!$1:$1048576,8,1)</f>
        <v xml:space="preserve"> Viridiplantae</v>
      </c>
      <c r="F1268" t="str">
        <f>VLOOKUP($A1268,tax!$1:$1048576,9,1)</f>
        <v xml:space="preserve"> Streptophyta</v>
      </c>
      <c r="G1268" t="str">
        <f>VLOOKUP($A1268,tax!$1:$1048576,10,1)</f>
        <v xml:space="preserve"> Embryophyta</v>
      </c>
    </row>
    <row r="1269" spans="1:7" x14ac:dyDescent="0.25">
      <c r="A1269" t="s">
        <v>1534</v>
      </c>
      <c r="B1269" t="s">
        <v>306</v>
      </c>
      <c r="C1269">
        <v>31</v>
      </c>
      <c r="D1269" t="str">
        <f>VLOOKUP(A1269,tax!$1:$1048576,7,1)</f>
        <v>Eukaryota</v>
      </c>
      <c r="E1269" t="str">
        <f>VLOOKUP($A1269,tax!$1:$1048576,8,1)</f>
        <v xml:space="preserve"> Viridiplantae</v>
      </c>
      <c r="F1269" t="str">
        <f>VLOOKUP($A1269,tax!$1:$1048576,9,1)</f>
        <v xml:space="preserve"> Streptophyta</v>
      </c>
      <c r="G1269" t="str">
        <f>VLOOKUP($A1269,tax!$1:$1048576,10,1)</f>
        <v xml:space="preserve"> Embryophyta</v>
      </c>
    </row>
    <row r="1270" spans="1:7" x14ac:dyDescent="0.25">
      <c r="A1270" t="s">
        <v>1534</v>
      </c>
      <c r="B1270" t="s">
        <v>11</v>
      </c>
      <c r="C1270">
        <v>62</v>
      </c>
      <c r="D1270" t="str">
        <f>VLOOKUP(A1270,tax!$1:$1048576,7,1)</f>
        <v>Eukaryota</v>
      </c>
      <c r="E1270" t="str">
        <f>VLOOKUP($A1270,tax!$1:$1048576,8,1)</f>
        <v xml:space="preserve"> Viridiplantae</v>
      </c>
      <c r="F1270" t="str">
        <f>VLOOKUP($A1270,tax!$1:$1048576,9,1)</f>
        <v xml:space="preserve"> Streptophyta</v>
      </c>
      <c r="G1270" t="str">
        <f>VLOOKUP($A1270,tax!$1:$1048576,10,1)</f>
        <v xml:space="preserve"> Embryophyta</v>
      </c>
    </row>
    <row r="1271" spans="1:7" x14ac:dyDescent="0.25">
      <c r="A1271" t="s">
        <v>1534</v>
      </c>
      <c r="B1271" t="s">
        <v>13</v>
      </c>
      <c r="C1271">
        <v>107</v>
      </c>
      <c r="D1271" t="str">
        <f>VLOOKUP(A1271,tax!$1:$1048576,7,1)</f>
        <v>Eukaryota</v>
      </c>
      <c r="E1271" t="str">
        <f>VLOOKUP($A1271,tax!$1:$1048576,8,1)</f>
        <v xml:space="preserve"> Viridiplantae</v>
      </c>
      <c r="F1271" t="str">
        <f>VLOOKUP($A1271,tax!$1:$1048576,9,1)</f>
        <v xml:space="preserve"> Streptophyta</v>
      </c>
      <c r="G1271" t="str">
        <f>VLOOKUP($A1271,tax!$1:$1048576,10,1)</f>
        <v xml:space="preserve"> Embryophyta</v>
      </c>
    </row>
    <row r="1272" spans="1:7" x14ac:dyDescent="0.25">
      <c r="A1272" t="s">
        <v>1536</v>
      </c>
      <c r="B1272" t="s">
        <v>11</v>
      </c>
      <c r="C1272">
        <v>62</v>
      </c>
      <c r="D1272" t="str">
        <f>VLOOKUP(A1272,tax!$1:$1048576,7,1)</f>
        <v>Eukaryota</v>
      </c>
      <c r="E1272" t="str">
        <f>VLOOKUP($A1272,tax!$1:$1048576,8,1)</f>
        <v xml:space="preserve"> Viridiplantae</v>
      </c>
      <c r="F1272" t="str">
        <f>VLOOKUP($A1272,tax!$1:$1048576,9,1)</f>
        <v xml:space="preserve"> Streptophyta</v>
      </c>
      <c r="G1272" t="str">
        <f>VLOOKUP($A1272,tax!$1:$1048576,10,1)</f>
        <v xml:space="preserve"> Embryophyta</v>
      </c>
    </row>
    <row r="1273" spans="1:7" x14ac:dyDescent="0.25">
      <c r="A1273" t="s">
        <v>1536</v>
      </c>
      <c r="B1273" t="s">
        <v>13</v>
      </c>
      <c r="C1273">
        <v>107</v>
      </c>
      <c r="D1273" t="str">
        <f>VLOOKUP(A1273,tax!$1:$1048576,7,1)</f>
        <v>Eukaryota</v>
      </c>
      <c r="E1273" t="str">
        <f>VLOOKUP($A1273,tax!$1:$1048576,8,1)</f>
        <v xml:space="preserve"> Viridiplantae</v>
      </c>
      <c r="F1273" t="str">
        <f>VLOOKUP($A1273,tax!$1:$1048576,9,1)</f>
        <v xml:space="preserve"> Streptophyta</v>
      </c>
      <c r="G1273" t="str">
        <f>VLOOKUP($A1273,tax!$1:$1048576,10,1)</f>
        <v xml:space="preserve"> Embryophyta</v>
      </c>
    </row>
    <row r="1274" spans="1:7" x14ac:dyDescent="0.25">
      <c r="A1274" t="s">
        <v>1538</v>
      </c>
      <c r="B1274" t="s">
        <v>11</v>
      </c>
      <c r="C1274">
        <v>62</v>
      </c>
      <c r="D1274" t="str">
        <f>VLOOKUP(A1274,tax!$1:$1048576,7,1)</f>
        <v>Eukaryota</v>
      </c>
      <c r="E1274" t="str">
        <f>VLOOKUP($A1274,tax!$1:$1048576,8,1)</f>
        <v xml:space="preserve"> Viridiplantae</v>
      </c>
      <c r="F1274" t="str">
        <f>VLOOKUP($A1274,tax!$1:$1048576,9,1)</f>
        <v xml:space="preserve"> Streptophyta</v>
      </c>
      <c r="G1274" t="str">
        <f>VLOOKUP($A1274,tax!$1:$1048576,10,1)</f>
        <v xml:space="preserve"> Embryophyta</v>
      </c>
    </row>
    <row r="1275" spans="1:7" x14ac:dyDescent="0.25">
      <c r="A1275" t="s">
        <v>1538</v>
      </c>
      <c r="B1275" t="s">
        <v>32</v>
      </c>
      <c r="C1275">
        <v>101</v>
      </c>
      <c r="D1275" t="str">
        <f>VLOOKUP(A1275,tax!$1:$1048576,7,1)</f>
        <v>Eukaryota</v>
      </c>
      <c r="E1275" t="str">
        <f>VLOOKUP($A1275,tax!$1:$1048576,8,1)</f>
        <v xml:space="preserve"> Viridiplantae</v>
      </c>
      <c r="F1275" t="str">
        <f>VLOOKUP($A1275,tax!$1:$1048576,9,1)</f>
        <v xml:space="preserve"> Streptophyta</v>
      </c>
      <c r="G1275" t="str">
        <f>VLOOKUP($A1275,tax!$1:$1048576,10,1)</f>
        <v xml:space="preserve"> Embryophyta</v>
      </c>
    </row>
    <row r="1276" spans="1:7" x14ac:dyDescent="0.25">
      <c r="A1276" t="s">
        <v>1540</v>
      </c>
      <c r="B1276" t="s">
        <v>11</v>
      </c>
      <c r="C1276">
        <v>62</v>
      </c>
      <c r="D1276" t="str">
        <f>VLOOKUP(A1276,tax!$1:$1048576,7,1)</f>
        <v>Eukaryota</v>
      </c>
      <c r="E1276" t="str">
        <f>VLOOKUP($A1276,tax!$1:$1048576,8,1)</f>
        <v xml:space="preserve"> Viridiplantae</v>
      </c>
      <c r="F1276" t="str">
        <f>VLOOKUP($A1276,tax!$1:$1048576,9,1)</f>
        <v xml:space="preserve"> Streptophyta</v>
      </c>
      <c r="G1276" t="str">
        <f>VLOOKUP($A1276,tax!$1:$1048576,10,1)</f>
        <v xml:space="preserve"> Embryophyta</v>
      </c>
    </row>
    <row r="1277" spans="1:7" x14ac:dyDescent="0.25">
      <c r="A1277" t="s">
        <v>1540</v>
      </c>
      <c r="B1277" t="s">
        <v>13</v>
      </c>
      <c r="C1277">
        <v>108</v>
      </c>
      <c r="D1277" t="str">
        <f>VLOOKUP(A1277,tax!$1:$1048576,7,1)</f>
        <v>Eukaryota</v>
      </c>
      <c r="E1277" t="str">
        <f>VLOOKUP($A1277,tax!$1:$1048576,8,1)</f>
        <v xml:space="preserve"> Viridiplantae</v>
      </c>
      <c r="F1277" t="str">
        <f>VLOOKUP($A1277,tax!$1:$1048576,9,1)</f>
        <v xml:space="preserve"> Streptophyta</v>
      </c>
      <c r="G1277" t="str">
        <f>VLOOKUP($A1277,tax!$1:$1048576,10,1)</f>
        <v xml:space="preserve"> Embryophyta</v>
      </c>
    </row>
    <row r="1278" spans="1:7" x14ac:dyDescent="0.25">
      <c r="A1278" t="s">
        <v>1542</v>
      </c>
      <c r="B1278" t="s">
        <v>11</v>
      </c>
      <c r="C1278">
        <v>62</v>
      </c>
      <c r="D1278" t="str">
        <f>VLOOKUP(A1278,tax!$1:$1048576,7,1)</f>
        <v>Eukaryota</v>
      </c>
      <c r="E1278" t="str">
        <f>VLOOKUP($A1278,tax!$1:$1048576,8,1)</f>
        <v xml:space="preserve"> Viridiplantae</v>
      </c>
      <c r="F1278" t="str">
        <f>VLOOKUP($A1278,tax!$1:$1048576,9,1)</f>
        <v xml:space="preserve"> Streptophyta</v>
      </c>
      <c r="G1278" t="str">
        <f>VLOOKUP($A1278,tax!$1:$1048576,10,1)</f>
        <v xml:space="preserve"> Embryophyta</v>
      </c>
    </row>
    <row r="1279" spans="1:7" x14ac:dyDescent="0.25">
      <c r="A1279" t="s">
        <v>1542</v>
      </c>
      <c r="B1279" t="s">
        <v>13</v>
      </c>
      <c r="C1279">
        <v>119</v>
      </c>
      <c r="D1279" t="str">
        <f>VLOOKUP(A1279,tax!$1:$1048576,7,1)</f>
        <v>Eukaryota</v>
      </c>
      <c r="E1279" t="str">
        <f>VLOOKUP($A1279,tax!$1:$1048576,8,1)</f>
        <v xml:space="preserve"> Viridiplantae</v>
      </c>
      <c r="F1279" t="str">
        <f>VLOOKUP($A1279,tax!$1:$1048576,9,1)</f>
        <v xml:space="preserve"> Streptophyta</v>
      </c>
      <c r="G1279" t="str">
        <f>VLOOKUP($A1279,tax!$1:$1048576,10,1)</f>
        <v xml:space="preserve"> Embryophyta</v>
      </c>
    </row>
    <row r="1280" spans="1:7" x14ac:dyDescent="0.25">
      <c r="A1280" t="s">
        <v>1544</v>
      </c>
      <c r="B1280" t="s">
        <v>11</v>
      </c>
      <c r="C1280">
        <v>62</v>
      </c>
      <c r="D1280" t="str">
        <f>VLOOKUP(A1280,tax!$1:$1048576,7,1)</f>
        <v>Eukaryota</v>
      </c>
      <c r="E1280" t="str">
        <f>VLOOKUP($A1280,tax!$1:$1048576,8,1)</f>
        <v xml:space="preserve"> Viridiplantae</v>
      </c>
      <c r="F1280" t="str">
        <f>VLOOKUP($A1280,tax!$1:$1048576,9,1)</f>
        <v xml:space="preserve"> Streptophyta</v>
      </c>
      <c r="G1280" t="str">
        <f>VLOOKUP($A1280,tax!$1:$1048576,10,1)</f>
        <v xml:space="preserve"> Embryophyta</v>
      </c>
    </row>
    <row r="1281" spans="1:7" x14ac:dyDescent="0.25">
      <c r="A1281" t="s">
        <v>1544</v>
      </c>
      <c r="B1281" t="s">
        <v>13</v>
      </c>
      <c r="C1281">
        <v>105</v>
      </c>
      <c r="D1281" t="str">
        <f>VLOOKUP(A1281,tax!$1:$1048576,7,1)</f>
        <v>Eukaryota</v>
      </c>
      <c r="E1281" t="str">
        <f>VLOOKUP($A1281,tax!$1:$1048576,8,1)</f>
        <v xml:space="preserve"> Viridiplantae</v>
      </c>
      <c r="F1281" t="str">
        <f>VLOOKUP($A1281,tax!$1:$1048576,9,1)</f>
        <v xml:space="preserve"> Streptophyta</v>
      </c>
      <c r="G1281" t="str">
        <f>VLOOKUP($A1281,tax!$1:$1048576,10,1)</f>
        <v xml:space="preserve"> Embryophyta</v>
      </c>
    </row>
    <row r="1282" spans="1:7" x14ac:dyDescent="0.25">
      <c r="A1282" t="s">
        <v>1546</v>
      </c>
      <c r="B1282" t="s">
        <v>11</v>
      </c>
      <c r="C1282">
        <v>62</v>
      </c>
      <c r="D1282" t="str">
        <f>VLOOKUP(A1282,tax!$1:$1048576,7,1)</f>
        <v>Eukaryota</v>
      </c>
      <c r="E1282" t="str">
        <f>VLOOKUP($A1282,tax!$1:$1048576,8,1)</f>
        <v xml:space="preserve"> Viridiplantae</v>
      </c>
      <c r="F1282" t="str">
        <f>VLOOKUP($A1282,tax!$1:$1048576,9,1)</f>
        <v xml:space="preserve"> Streptophyta</v>
      </c>
      <c r="G1282" t="str">
        <f>VLOOKUP($A1282,tax!$1:$1048576,10,1)</f>
        <v xml:space="preserve"> Embryophyta</v>
      </c>
    </row>
    <row r="1283" spans="1:7" x14ac:dyDescent="0.25">
      <c r="A1283" t="s">
        <v>1546</v>
      </c>
      <c r="B1283" t="s">
        <v>26</v>
      </c>
      <c r="C1283">
        <v>93</v>
      </c>
      <c r="D1283" t="str">
        <f>VLOOKUP(A1283,tax!$1:$1048576,7,1)</f>
        <v>Eukaryota</v>
      </c>
      <c r="E1283" t="str">
        <f>VLOOKUP($A1283,tax!$1:$1048576,8,1)</f>
        <v xml:space="preserve"> Viridiplantae</v>
      </c>
      <c r="F1283" t="str">
        <f>VLOOKUP($A1283,tax!$1:$1048576,9,1)</f>
        <v xml:space="preserve"> Streptophyta</v>
      </c>
      <c r="G1283" t="str">
        <f>VLOOKUP($A1283,tax!$1:$1048576,10,1)</f>
        <v xml:space="preserve"> Embryophyta</v>
      </c>
    </row>
    <row r="1284" spans="1:7" x14ac:dyDescent="0.25">
      <c r="A1284" t="s">
        <v>1548</v>
      </c>
      <c r="B1284" t="s">
        <v>11</v>
      </c>
      <c r="C1284">
        <v>36</v>
      </c>
      <c r="D1284" t="str">
        <f>VLOOKUP(A1284,tax!$1:$1048576,7,1)</f>
        <v>Eukaryota</v>
      </c>
      <c r="E1284" t="str">
        <f>VLOOKUP($A1284,tax!$1:$1048576,8,1)</f>
        <v xml:space="preserve"> Viridiplantae</v>
      </c>
      <c r="F1284" t="str">
        <f>VLOOKUP($A1284,tax!$1:$1048576,9,1)</f>
        <v xml:space="preserve"> Streptophyta</v>
      </c>
      <c r="G1284" t="str">
        <f>VLOOKUP($A1284,tax!$1:$1048576,10,1)</f>
        <v xml:space="preserve"> Embryophyta</v>
      </c>
    </row>
    <row r="1285" spans="1:7" x14ac:dyDescent="0.25">
      <c r="A1285" t="s">
        <v>1550</v>
      </c>
      <c r="B1285" t="s">
        <v>1552</v>
      </c>
      <c r="C1285">
        <v>42</v>
      </c>
      <c r="D1285" t="str">
        <f>VLOOKUP(A1285,tax!$1:$1048576,7,1)</f>
        <v>Eukaryota</v>
      </c>
      <c r="E1285" t="str">
        <f>VLOOKUP($A1285,tax!$1:$1048576,8,1)</f>
        <v xml:space="preserve"> Viridiplantae</v>
      </c>
      <c r="F1285" t="str">
        <f>VLOOKUP($A1285,tax!$1:$1048576,9,1)</f>
        <v xml:space="preserve"> Streptophyta</v>
      </c>
      <c r="G1285" t="str">
        <f>VLOOKUP($A1285,tax!$1:$1048576,10,1)</f>
        <v xml:space="preserve"> Embryophyta</v>
      </c>
    </row>
    <row r="1286" spans="1:7" x14ac:dyDescent="0.25">
      <c r="A1286" t="s">
        <v>1550</v>
      </c>
      <c r="B1286" t="s">
        <v>11</v>
      </c>
      <c r="C1286">
        <v>62</v>
      </c>
      <c r="D1286" t="str">
        <f>VLOOKUP(A1286,tax!$1:$1048576,7,1)</f>
        <v>Eukaryota</v>
      </c>
      <c r="E1286" t="str">
        <f>VLOOKUP($A1286,tax!$1:$1048576,8,1)</f>
        <v xml:space="preserve"> Viridiplantae</v>
      </c>
      <c r="F1286" t="str">
        <f>VLOOKUP($A1286,tax!$1:$1048576,9,1)</f>
        <v xml:space="preserve"> Streptophyta</v>
      </c>
      <c r="G1286" t="str">
        <f>VLOOKUP($A1286,tax!$1:$1048576,10,1)</f>
        <v xml:space="preserve"> Embryophyta</v>
      </c>
    </row>
    <row r="1287" spans="1:7" x14ac:dyDescent="0.25">
      <c r="A1287" t="s">
        <v>1553</v>
      </c>
      <c r="B1287" t="s">
        <v>11</v>
      </c>
      <c r="C1287">
        <v>38</v>
      </c>
      <c r="D1287" t="str">
        <f>VLOOKUP(A1287,tax!$1:$1048576,7,1)</f>
        <v>Eukaryota</v>
      </c>
      <c r="E1287" t="str">
        <f>VLOOKUP($A1287,tax!$1:$1048576,8,1)</f>
        <v xml:space="preserve"> Viridiplantae</v>
      </c>
      <c r="F1287" t="str">
        <f>VLOOKUP($A1287,tax!$1:$1048576,9,1)</f>
        <v xml:space="preserve"> Streptophyta</v>
      </c>
      <c r="G1287" t="str">
        <f>VLOOKUP($A1287,tax!$1:$1048576,10,1)</f>
        <v xml:space="preserve"> Embryophyta</v>
      </c>
    </row>
    <row r="1288" spans="1:7" x14ac:dyDescent="0.25">
      <c r="A1288" t="s">
        <v>1555</v>
      </c>
      <c r="B1288" t="s">
        <v>11</v>
      </c>
      <c r="C1288">
        <v>63</v>
      </c>
      <c r="D1288" t="str">
        <f>VLOOKUP(A1288,tax!$1:$1048576,7,1)</f>
        <v>Eukaryota</v>
      </c>
      <c r="E1288" t="str">
        <f>VLOOKUP($A1288,tax!$1:$1048576,8,1)</f>
        <v xml:space="preserve"> Alveolata</v>
      </c>
      <c r="F1288" t="str">
        <f>VLOOKUP($A1288,tax!$1:$1048576,9,1)</f>
        <v xml:space="preserve"> Apicomplexa</v>
      </c>
      <c r="G1288" t="str">
        <f>VLOOKUP($A1288,tax!$1:$1048576,10,1)</f>
        <v xml:space="preserve"> Conoidasida</v>
      </c>
    </row>
    <row r="1289" spans="1:7" x14ac:dyDescent="0.25">
      <c r="A1289" t="s">
        <v>1555</v>
      </c>
      <c r="B1289" t="s">
        <v>13</v>
      </c>
      <c r="C1289">
        <v>102</v>
      </c>
      <c r="D1289" t="str">
        <f>VLOOKUP(A1289,tax!$1:$1048576,7,1)</f>
        <v>Eukaryota</v>
      </c>
      <c r="E1289" t="str">
        <f>VLOOKUP($A1289,tax!$1:$1048576,8,1)</f>
        <v xml:space="preserve"> Alveolata</v>
      </c>
      <c r="F1289" t="str">
        <f>VLOOKUP($A1289,tax!$1:$1048576,9,1)</f>
        <v xml:space="preserve"> Apicomplexa</v>
      </c>
      <c r="G1289" t="str">
        <f>VLOOKUP($A1289,tax!$1:$1048576,10,1)</f>
        <v xml:space="preserve"> Conoidasida</v>
      </c>
    </row>
    <row r="1290" spans="1:7" x14ac:dyDescent="0.25">
      <c r="A1290" t="s">
        <v>1557</v>
      </c>
      <c r="B1290" t="s">
        <v>11</v>
      </c>
      <c r="C1290">
        <v>62</v>
      </c>
      <c r="D1290" t="str">
        <f>VLOOKUP(A1290,tax!$1:$1048576,7,1)</f>
        <v>Eukaryota</v>
      </c>
      <c r="E1290" t="str">
        <f>VLOOKUP($A1290,tax!$1:$1048576,8,1)</f>
        <v xml:space="preserve"> Alveolata</v>
      </c>
      <c r="F1290" t="str">
        <f>VLOOKUP($A1290,tax!$1:$1048576,9,1)</f>
        <v xml:space="preserve"> Apicomplexa</v>
      </c>
      <c r="G1290" t="str">
        <f>VLOOKUP($A1290,tax!$1:$1048576,10,1)</f>
        <v xml:space="preserve"> Conoidasida</v>
      </c>
    </row>
    <row r="1291" spans="1:7" x14ac:dyDescent="0.25">
      <c r="A1291" t="s">
        <v>1557</v>
      </c>
      <c r="B1291" t="s">
        <v>13</v>
      </c>
      <c r="C1291">
        <v>107</v>
      </c>
      <c r="D1291" t="str">
        <f>VLOOKUP(A1291,tax!$1:$1048576,7,1)</f>
        <v>Eukaryota</v>
      </c>
      <c r="E1291" t="str">
        <f>VLOOKUP($A1291,tax!$1:$1048576,8,1)</f>
        <v xml:space="preserve"> Alveolata</v>
      </c>
      <c r="F1291" t="str">
        <f>VLOOKUP($A1291,tax!$1:$1048576,9,1)</f>
        <v xml:space="preserve"> Apicomplexa</v>
      </c>
      <c r="G1291" t="str">
        <f>VLOOKUP($A1291,tax!$1:$1048576,10,1)</f>
        <v xml:space="preserve"> Conoidasida</v>
      </c>
    </row>
    <row r="1292" spans="1:7" x14ac:dyDescent="0.25">
      <c r="A1292" t="s">
        <v>1559</v>
      </c>
      <c r="B1292" t="s">
        <v>1273</v>
      </c>
      <c r="C1292">
        <v>38</v>
      </c>
      <c r="D1292" t="str">
        <f>VLOOKUP(A1292,tax!$1:$1048576,7,1)</f>
        <v>Eukaryota</v>
      </c>
      <c r="E1292" t="str">
        <f>VLOOKUP($A1292,tax!$1:$1048576,8,1)</f>
        <v xml:space="preserve"> Alveolata</v>
      </c>
      <c r="F1292" t="str">
        <f>VLOOKUP($A1292,tax!$1:$1048576,9,1)</f>
        <v xml:space="preserve"> Apicomplexa</v>
      </c>
      <c r="G1292" t="str">
        <f>VLOOKUP($A1292,tax!$1:$1048576,10,1)</f>
        <v xml:space="preserve"> Conoidasida</v>
      </c>
    </row>
    <row r="1293" spans="1:7" x14ac:dyDescent="0.25">
      <c r="A1293" t="s">
        <v>1559</v>
      </c>
      <c r="B1293" t="s">
        <v>1274</v>
      </c>
      <c r="C1293">
        <v>38</v>
      </c>
      <c r="D1293" t="str">
        <f>VLOOKUP(A1293,tax!$1:$1048576,7,1)</f>
        <v>Eukaryota</v>
      </c>
      <c r="E1293" t="str">
        <f>VLOOKUP($A1293,tax!$1:$1048576,8,1)</f>
        <v xml:space="preserve"> Alveolata</v>
      </c>
      <c r="F1293" t="str">
        <f>VLOOKUP($A1293,tax!$1:$1048576,9,1)</f>
        <v xml:space="preserve"> Apicomplexa</v>
      </c>
      <c r="G1293" t="str">
        <f>VLOOKUP($A1293,tax!$1:$1048576,10,1)</f>
        <v xml:space="preserve"> Conoidasida</v>
      </c>
    </row>
    <row r="1294" spans="1:7" x14ac:dyDescent="0.25">
      <c r="A1294" t="s">
        <v>1559</v>
      </c>
      <c r="B1294" t="s">
        <v>1275</v>
      </c>
      <c r="C1294">
        <v>104</v>
      </c>
      <c r="D1294" t="str">
        <f>VLOOKUP(A1294,tax!$1:$1048576,7,1)</f>
        <v>Eukaryota</v>
      </c>
      <c r="E1294" t="str">
        <f>VLOOKUP($A1294,tax!$1:$1048576,8,1)</f>
        <v xml:space="preserve"> Alveolata</v>
      </c>
      <c r="F1294" t="str">
        <f>VLOOKUP($A1294,tax!$1:$1048576,9,1)</f>
        <v xml:space="preserve"> Apicomplexa</v>
      </c>
      <c r="G1294" t="str">
        <f>VLOOKUP($A1294,tax!$1:$1048576,10,1)</f>
        <v xml:space="preserve"> Conoidasida</v>
      </c>
    </row>
    <row r="1295" spans="1:7" x14ac:dyDescent="0.25">
      <c r="A1295" t="s">
        <v>1559</v>
      </c>
      <c r="B1295" t="s">
        <v>11</v>
      </c>
      <c r="C1295">
        <v>62</v>
      </c>
      <c r="D1295" t="str">
        <f>VLOOKUP(A1295,tax!$1:$1048576,7,1)</f>
        <v>Eukaryota</v>
      </c>
      <c r="E1295" t="str">
        <f>VLOOKUP($A1295,tax!$1:$1048576,8,1)</f>
        <v xml:space="preserve"> Alveolata</v>
      </c>
      <c r="F1295" t="str">
        <f>VLOOKUP($A1295,tax!$1:$1048576,9,1)</f>
        <v xml:space="preserve"> Apicomplexa</v>
      </c>
      <c r="G1295" t="str">
        <f>VLOOKUP($A1295,tax!$1:$1048576,10,1)</f>
        <v xml:space="preserve"> Conoidasida</v>
      </c>
    </row>
    <row r="1296" spans="1:7" x14ac:dyDescent="0.25">
      <c r="A1296" t="s">
        <v>1561</v>
      </c>
      <c r="B1296" t="s">
        <v>1563</v>
      </c>
      <c r="C1296">
        <v>34</v>
      </c>
      <c r="D1296" t="str">
        <f>VLOOKUP(A1296,tax!$1:$1048576,7,1)</f>
        <v>Eukaryota</v>
      </c>
      <c r="E1296" t="str">
        <f>VLOOKUP($A1296,tax!$1:$1048576,8,1)</f>
        <v xml:space="preserve"> Alveolata</v>
      </c>
      <c r="F1296" t="str">
        <f>VLOOKUP($A1296,tax!$1:$1048576,9,1)</f>
        <v xml:space="preserve"> Apicomplexa</v>
      </c>
      <c r="G1296" t="str">
        <f>VLOOKUP($A1296,tax!$1:$1048576,10,1)</f>
        <v xml:space="preserve"> Conoidasida</v>
      </c>
    </row>
    <row r="1297" spans="1:7" x14ac:dyDescent="0.25">
      <c r="A1297" t="s">
        <v>1561</v>
      </c>
      <c r="B1297" t="s">
        <v>1563</v>
      </c>
      <c r="C1297">
        <v>136</v>
      </c>
      <c r="D1297" t="str">
        <f>VLOOKUP(A1297,tax!$1:$1048576,7,1)</f>
        <v>Eukaryota</v>
      </c>
      <c r="E1297" t="str">
        <f>VLOOKUP($A1297,tax!$1:$1048576,8,1)</f>
        <v xml:space="preserve"> Alveolata</v>
      </c>
      <c r="F1297" t="str">
        <f>VLOOKUP($A1297,tax!$1:$1048576,9,1)</f>
        <v xml:space="preserve"> Apicomplexa</v>
      </c>
      <c r="G1297" t="str">
        <f>VLOOKUP($A1297,tax!$1:$1048576,10,1)</f>
        <v xml:space="preserve"> Conoidasida</v>
      </c>
    </row>
    <row r="1298" spans="1:7" x14ac:dyDescent="0.25">
      <c r="A1298" t="s">
        <v>1561</v>
      </c>
      <c r="B1298" t="s">
        <v>11</v>
      </c>
      <c r="C1298">
        <v>62</v>
      </c>
      <c r="D1298" t="str">
        <f>VLOOKUP(A1298,tax!$1:$1048576,7,1)</f>
        <v>Eukaryota</v>
      </c>
      <c r="E1298" t="str">
        <f>VLOOKUP($A1298,tax!$1:$1048576,8,1)</f>
        <v xml:space="preserve"> Alveolata</v>
      </c>
      <c r="F1298" t="str">
        <f>VLOOKUP($A1298,tax!$1:$1048576,9,1)</f>
        <v xml:space="preserve"> Apicomplexa</v>
      </c>
      <c r="G1298" t="str">
        <f>VLOOKUP($A1298,tax!$1:$1048576,10,1)</f>
        <v xml:space="preserve"> Conoidasida</v>
      </c>
    </row>
    <row r="1299" spans="1:7" x14ac:dyDescent="0.25">
      <c r="A1299" t="s">
        <v>1564</v>
      </c>
      <c r="B1299" t="s">
        <v>11</v>
      </c>
      <c r="C1299">
        <v>62</v>
      </c>
      <c r="D1299" t="str">
        <f>VLOOKUP(A1299,tax!$1:$1048576,7,1)</f>
        <v>Eukaryota</v>
      </c>
      <c r="E1299" t="str">
        <f>VLOOKUP($A1299,tax!$1:$1048576,8,1)</f>
        <v xml:space="preserve"> Alveolata</v>
      </c>
      <c r="F1299" t="str">
        <f>VLOOKUP($A1299,tax!$1:$1048576,9,1)</f>
        <v xml:space="preserve"> Apicomplexa</v>
      </c>
      <c r="G1299" t="str">
        <f>VLOOKUP($A1299,tax!$1:$1048576,10,1)</f>
        <v xml:space="preserve"> Conoidasida</v>
      </c>
    </row>
    <row r="1300" spans="1:7" x14ac:dyDescent="0.25">
      <c r="A1300" t="s">
        <v>1566</v>
      </c>
      <c r="B1300" t="s">
        <v>1273</v>
      </c>
      <c r="C1300">
        <v>38</v>
      </c>
      <c r="D1300" t="str">
        <f>VLOOKUP(A1300,tax!$1:$1048576,7,1)</f>
        <v>Eukaryota</v>
      </c>
      <c r="E1300" t="str">
        <f>VLOOKUP($A1300,tax!$1:$1048576,8,1)</f>
        <v xml:space="preserve"> Alveolata</v>
      </c>
      <c r="F1300" t="str">
        <f>VLOOKUP($A1300,tax!$1:$1048576,9,1)</f>
        <v xml:space="preserve"> Apicomplexa</v>
      </c>
      <c r="G1300" t="str">
        <f>VLOOKUP($A1300,tax!$1:$1048576,10,1)</f>
        <v xml:space="preserve"> Conoidasida</v>
      </c>
    </row>
    <row r="1301" spans="1:7" x14ac:dyDescent="0.25">
      <c r="A1301" t="s">
        <v>1566</v>
      </c>
      <c r="B1301" t="s">
        <v>1274</v>
      </c>
      <c r="C1301">
        <v>38</v>
      </c>
      <c r="D1301" t="str">
        <f>VLOOKUP(A1301,tax!$1:$1048576,7,1)</f>
        <v>Eukaryota</v>
      </c>
      <c r="E1301" t="str">
        <f>VLOOKUP($A1301,tax!$1:$1048576,8,1)</f>
        <v xml:space="preserve"> Alveolata</v>
      </c>
      <c r="F1301" t="str">
        <f>VLOOKUP($A1301,tax!$1:$1048576,9,1)</f>
        <v xml:space="preserve"> Apicomplexa</v>
      </c>
      <c r="G1301" t="str">
        <f>VLOOKUP($A1301,tax!$1:$1048576,10,1)</f>
        <v xml:space="preserve"> Conoidasida</v>
      </c>
    </row>
    <row r="1302" spans="1:7" x14ac:dyDescent="0.25">
      <c r="A1302" t="s">
        <v>1566</v>
      </c>
      <c r="B1302" t="s">
        <v>1275</v>
      </c>
      <c r="C1302">
        <v>104</v>
      </c>
      <c r="D1302" t="str">
        <f>VLOOKUP(A1302,tax!$1:$1048576,7,1)</f>
        <v>Eukaryota</v>
      </c>
      <c r="E1302" t="str">
        <f>VLOOKUP($A1302,tax!$1:$1048576,8,1)</f>
        <v xml:space="preserve"> Alveolata</v>
      </c>
      <c r="F1302" t="str">
        <f>VLOOKUP($A1302,tax!$1:$1048576,9,1)</f>
        <v xml:space="preserve"> Apicomplexa</v>
      </c>
      <c r="G1302" t="str">
        <f>VLOOKUP($A1302,tax!$1:$1048576,10,1)</f>
        <v xml:space="preserve"> Conoidasida</v>
      </c>
    </row>
    <row r="1303" spans="1:7" x14ac:dyDescent="0.25">
      <c r="A1303" t="s">
        <v>1566</v>
      </c>
      <c r="B1303" t="s">
        <v>11</v>
      </c>
      <c r="C1303">
        <v>62</v>
      </c>
      <c r="D1303" t="str">
        <f>VLOOKUP(A1303,tax!$1:$1048576,7,1)</f>
        <v>Eukaryota</v>
      </c>
      <c r="E1303" t="str">
        <f>VLOOKUP($A1303,tax!$1:$1048576,8,1)</f>
        <v xml:space="preserve"> Alveolata</v>
      </c>
      <c r="F1303" t="str">
        <f>VLOOKUP($A1303,tax!$1:$1048576,9,1)</f>
        <v xml:space="preserve"> Apicomplexa</v>
      </c>
      <c r="G1303" t="str">
        <f>VLOOKUP($A1303,tax!$1:$1048576,10,1)</f>
        <v xml:space="preserve"> Conoidasida</v>
      </c>
    </row>
    <row r="1304" spans="1:7" x14ac:dyDescent="0.25">
      <c r="A1304" t="s">
        <v>1568</v>
      </c>
      <c r="B1304" t="s">
        <v>1278</v>
      </c>
      <c r="C1304">
        <v>99</v>
      </c>
      <c r="D1304" t="str">
        <f>VLOOKUP(A1304,tax!$1:$1048576,7,1)</f>
        <v>Eukaryota</v>
      </c>
      <c r="E1304" t="str">
        <f>VLOOKUP($A1304,tax!$1:$1048576,8,1)</f>
        <v xml:space="preserve"> Alveolata</v>
      </c>
      <c r="F1304" t="str">
        <f>VLOOKUP($A1304,tax!$1:$1048576,9,1)</f>
        <v xml:space="preserve"> Apicomplexa</v>
      </c>
      <c r="G1304" t="str">
        <f>VLOOKUP($A1304,tax!$1:$1048576,10,1)</f>
        <v xml:space="preserve"> Conoidasida</v>
      </c>
    </row>
    <row r="1305" spans="1:7" x14ac:dyDescent="0.25">
      <c r="A1305" t="s">
        <v>1568</v>
      </c>
      <c r="B1305" t="s">
        <v>11</v>
      </c>
      <c r="C1305">
        <v>59</v>
      </c>
      <c r="D1305" t="str">
        <f>VLOOKUP(A1305,tax!$1:$1048576,7,1)</f>
        <v>Eukaryota</v>
      </c>
      <c r="E1305" t="str">
        <f>VLOOKUP($A1305,tax!$1:$1048576,8,1)</f>
        <v xml:space="preserve"> Alveolata</v>
      </c>
      <c r="F1305" t="str">
        <f>VLOOKUP($A1305,tax!$1:$1048576,9,1)</f>
        <v xml:space="preserve"> Apicomplexa</v>
      </c>
      <c r="G1305" t="str">
        <f>VLOOKUP($A1305,tax!$1:$1048576,10,1)</f>
        <v xml:space="preserve"> Conoidasida</v>
      </c>
    </row>
    <row r="1306" spans="1:7" x14ac:dyDescent="0.25">
      <c r="A1306" t="s">
        <v>1568</v>
      </c>
      <c r="B1306" t="s">
        <v>654</v>
      </c>
      <c r="C1306">
        <v>60</v>
      </c>
      <c r="D1306" t="str">
        <f>VLOOKUP(A1306,tax!$1:$1048576,7,1)</f>
        <v>Eukaryota</v>
      </c>
      <c r="E1306" t="str">
        <f>VLOOKUP($A1306,tax!$1:$1048576,8,1)</f>
        <v xml:space="preserve"> Alveolata</v>
      </c>
      <c r="F1306" t="str">
        <f>VLOOKUP($A1306,tax!$1:$1048576,9,1)</f>
        <v xml:space="preserve"> Apicomplexa</v>
      </c>
      <c r="G1306" t="str">
        <f>VLOOKUP($A1306,tax!$1:$1048576,10,1)</f>
        <v xml:space="preserve"> Conoidasida</v>
      </c>
    </row>
    <row r="1307" spans="1:7" x14ac:dyDescent="0.25">
      <c r="A1307" t="s">
        <v>1570</v>
      </c>
      <c r="B1307" t="s">
        <v>1572</v>
      </c>
      <c r="C1307">
        <v>138</v>
      </c>
      <c r="D1307" t="str">
        <f>VLOOKUP(A1307,tax!$1:$1048576,7,1)</f>
        <v>Eukaryota</v>
      </c>
      <c r="E1307" t="str">
        <f>VLOOKUP($A1307,tax!$1:$1048576,8,1)</f>
        <v xml:space="preserve"> Alveolata</v>
      </c>
      <c r="F1307" t="str">
        <f>VLOOKUP($A1307,tax!$1:$1048576,9,1)</f>
        <v xml:space="preserve"> Apicomplexa</v>
      </c>
      <c r="G1307" t="str">
        <f>VLOOKUP($A1307,tax!$1:$1048576,10,1)</f>
        <v xml:space="preserve"> Conoidasida</v>
      </c>
    </row>
    <row r="1308" spans="1:7" x14ac:dyDescent="0.25">
      <c r="A1308" t="s">
        <v>1570</v>
      </c>
      <c r="B1308" t="s">
        <v>1563</v>
      </c>
      <c r="C1308">
        <v>34</v>
      </c>
      <c r="D1308" t="str">
        <f>VLOOKUP(A1308,tax!$1:$1048576,7,1)</f>
        <v>Eukaryota</v>
      </c>
      <c r="E1308" t="str">
        <f>VLOOKUP($A1308,tax!$1:$1048576,8,1)</f>
        <v xml:space="preserve"> Alveolata</v>
      </c>
      <c r="F1308" t="str">
        <f>VLOOKUP($A1308,tax!$1:$1048576,9,1)</f>
        <v xml:space="preserve"> Apicomplexa</v>
      </c>
      <c r="G1308" t="str">
        <f>VLOOKUP($A1308,tax!$1:$1048576,10,1)</f>
        <v xml:space="preserve"> Conoidasida</v>
      </c>
    </row>
    <row r="1309" spans="1:7" x14ac:dyDescent="0.25">
      <c r="A1309" t="s">
        <v>1570</v>
      </c>
      <c r="B1309" t="s">
        <v>1563</v>
      </c>
      <c r="C1309">
        <v>136</v>
      </c>
      <c r="D1309" t="str">
        <f>VLOOKUP(A1309,tax!$1:$1048576,7,1)</f>
        <v>Eukaryota</v>
      </c>
      <c r="E1309" t="str">
        <f>VLOOKUP($A1309,tax!$1:$1048576,8,1)</f>
        <v xml:space="preserve"> Alveolata</v>
      </c>
      <c r="F1309" t="str">
        <f>VLOOKUP($A1309,tax!$1:$1048576,9,1)</f>
        <v xml:space="preserve"> Apicomplexa</v>
      </c>
      <c r="G1309" t="str">
        <f>VLOOKUP($A1309,tax!$1:$1048576,10,1)</f>
        <v xml:space="preserve"> Conoidasida</v>
      </c>
    </row>
    <row r="1310" spans="1:7" x14ac:dyDescent="0.25">
      <c r="A1310" t="s">
        <v>1570</v>
      </c>
      <c r="B1310" t="s">
        <v>11</v>
      </c>
      <c r="C1310">
        <v>62</v>
      </c>
      <c r="D1310" t="str">
        <f>VLOOKUP(A1310,tax!$1:$1048576,7,1)</f>
        <v>Eukaryota</v>
      </c>
      <c r="E1310" t="str">
        <f>VLOOKUP($A1310,tax!$1:$1048576,8,1)</f>
        <v xml:space="preserve"> Alveolata</v>
      </c>
      <c r="F1310" t="str">
        <f>VLOOKUP($A1310,tax!$1:$1048576,9,1)</f>
        <v xml:space="preserve"> Apicomplexa</v>
      </c>
      <c r="G1310" t="str">
        <f>VLOOKUP($A1310,tax!$1:$1048576,10,1)</f>
        <v xml:space="preserve"> Conoidasida</v>
      </c>
    </row>
    <row r="1311" spans="1:7" x14ac:dyDescent="0.25">
      <c r="A1311" t="s">
        <v>1573</v>
      </c>
      <c r="B1311" t="s">
        <v>11</v>
      </c>
      <c r="C1311">
        <v>62</v>
      </c>
      <c r="D1311" t="str">
        <f>VLOOKUP(A1311,tax!$1:$1048576,7,1)</f>
        <v>Eukaryota</v>
      </c>
      <c r="E1311" t="str">
        <f>VLOOKUP($A1311,tax!$1:$1048576,8,1)</f>
        <v xml:space="preserve"> Alveolata</v>
      </c>
      <c r="F1311" t="str">
        <f>VLOOKUP($A1311,tax!$1:$1048576,9,1)</f>
        <v xml:space="preserve"> Apicomplexa</v>
      </c>
      <c r="G1311" t="str">
        <f>VLOOKUP($A1311,tax!$1:$1048576,10,1)</f>
        <v xml:space="preserve"> Conoidasida</v>
      </c>
    </row>
    <row r="1312" spans="1:7" x14ac:dyDescent="0.25">
      <c r="A1312" t="s">
        <v>1575</v>
      </c>
      <c r="B1312" t="s">
        <v>11</v>
      </c>
      <c r="C1312">
        <v>60</v>
      </c>
      <c r="D1312" t="str">
        <f>VLOOKUP(A1312,tax!$1:$1048576,7,1)</f>
        <v>Eukaryota</v>
      </c>
      <c r="E1312" t="str">
        <f>VLOOKUP($A1312,tax!$1:$1048576,8,1)</f>
        <v xml:space="preserve"> Viridiplantae</v>
      </c>
      <c r="F1312" t="str">
        <f>VLOOKUP($A1312,tax!$1:$1048576,9,1)</f>
        <v xml:space="preserve"> Streptophyta</v>
      </c>
      <c r="G1312" t="str">
        <f>VLOOKUP($A1312,tax!$1:$1048576,10,1)</f>
        <v xml:space="preserve"> Embryophyta</v>
      </c>
    </row>
    <row r="1313" spans="1:7" x14ac:dyDescent="0.25">
      <c r="A1313" t="s">
        <v>1577</v>
      </c>
      <c r="B1313" t="s">
        <v>11</v>
      </c>
      <c r="C1313">
        <v>62</v>
      </c>
      <c r="D1313" t="str">
        <f>VLOOKUP(A1313,tax!$1:$1048576,7,1)</f>
        <v>Eukaryota</v>
      </c>
      <c r="E1313" t="str">
        <f>VLOOKUP($A1313,tax!$1:$1048576,8,1)</f>
        <v xml:space="preserve"> Viridiplantae</v>
      </c>
      <c r="F1313" t="str">
        <f>VLOOKUP($A1313,tax!$1:$1048576,9,1)</f>
        <v xml:space="preserve"> Streptophyta</v>
      </c>
      <c r="G1313" t="str">
        <f>VLOOKUP($A1313,tax!$1:$1048576,10,1)</f>
        <v xml:space="preserve"> Embryophyta</v>
      </c>
    </row>
    <row r="1314" spans="1:7" x14ac:dyDescent="0.25">
      <c r="A1314" t="s">
        <v>1579</v>
      </c>
      <c r="B1314" t="s">
        <v>11</v>
      </c>
      <c r="C1314">
        <v>62</v>
      </c>
      <c r="D1314" t="str">
        <f>VLOOKUP(A1314,tax!$1:$1048576,7,1)</f>
        <v>Eukaryota</v>
      </c>
      <c r="E1314" t="str">
        <f>VLOOKUP($A1314,tax!$1:$1048576,8,1)</f>
        <v xml:space="preserve"> Viridiplantae</v>
      </c>
      <c r="F1314" t="str">
        <f>VLOOKUP($A1314,tax!$1:$1048576,9,1)</f>
        <v xml:space="preserve"> Streptophyta</v>
      </c>
      <c r="G1314" t="str">
        <f>VLOOKUP($A1314,tax!$1:$1048576,10,1)</f>
        <v xml:space="preserve"> Embryophyta</v>
      </c>
    </row>
    <row r="1315" spans="1:7" x14ac:dyDescent="0.25">
      <c r="A1315" t="s">
        <v>1579</v>
      </c>
      <c r="B1315" t="s">
        <v>13</v>
      </c>
      <c r="C1315">
        <v>101</v>
      </c>
      <c r="D1315" t="str">
        <f>VLOOKUP(A1315,tax!$1:$1048576,7,1)</f>
        <v>Eukaryota</v>
      </c>
      <c r="E1315" t="str">
        <f>VLOOKUP($A1315,tax!$1:$1048576,8,1)</f>
        <v xml:space="preserve"> Viridiplantae</v>
      </c>
      <c r="F1315" t="str">
        <f>VLOOKUP($A1315,tax!$1:$1048576,9,1)</f>
        <v xml:space="preserve"> Streptophyta</v>
      </c>
      <c r="G1315" t="str">
        <f>VLOOKUP($A1315,tax!$1:$1048576,10,1)</f>
        <v xml:space="preserve"> Embryophyta</v>
      </c>
    </row>
    <row r="1316" spans="1:7" x14ac:dyDescent="0.25">
      <c r="A1316" t="s">
        <v>1581</v>
      </c>
      <c r="B1316" t="s">
        <v>11</v>
      </c>
      <c r="C1316">
        <v>62</v>
      </c>
      <c r="D1316" t="str">
        <f>VLOOKUP(A1316,tax!$1:$1048576,7,1)</f>
        <v>Eukaryota</v>
      </c>
      <c r="E1316" t="str">
        <f>VLOOKUP($A1316,tax!$1:$1048576,8,1)</f>
        <v xml:space="preserve"> Viridiplantae</v>
      </c>
      <c r="F1316" t="str">
        <f>VLOOKUP($A1316,tax!$1:$1048576,9,1)</f>
        <v xml:space="preserve"> Streptophyta</v>
      </c>
      <c r="G1316" t="str">
        <f>VLOOKUP($A1316,tax!$1:$1048576,10,1)</f>
        <v xml:space="preserve"> Embryophyta</v>
      </c>
    </row>
    <row r="1317" spans="1:7" x14ac:dyDescent="0.25">
      <c r="A1317" t="s">
        <v>1581</v>
      </c>
      <c r="B1317" t="s">
        <v>32</v>
      </c>
      <c r="C1317">
        <v>101</v>
      </c>
      <c r="D1317" t="str">
        <f>VLOOKUP(A1317,tax!$1:$1048576,7,1)</f>
        <v>Eukaryota</v>
      </c>
      <c r="E1317" t="str">
        <f>VLOOKUP($A1317,tax!$1:$1048576,8,1)</f>
        <v xml:space="preserve"> Viridiplantae</v>
      </c>
      <c r="F1317" t="str">
        <f>VLOOKUP($A1317,tax!$1:$1048576,9,1)</f>
        <v xml:space="preserve"> Streptophyta</v>
      </c>
      <c r="G1317" t="str">
        <f>VLOOKUP($A1317,tax!$1:$1048576,10,1)</f>
        <v xml:space="preserve"> Embryophyta</v>
      </c>
    </row>
    <row r="1318" spans="1:7" x14ac:dyDescent="0.25">
      <c r="A1318" t="s">
        <v>1583</v>
      </c>
      <c r="B1318" t="s">
        <v>11</v>
      </c>
      <c r="C1318">
        <v>63</v>
      </c>
      <c r="D1318" t="str">
        <f>VLOOKUP(A1318,tax!$1:$1048576,7,1)</f>
        <v>Eukaryota</v>
      </c>
      <c r="E1318" t="str">
        <f>VLOOKUP($A1318,tax!$1:$1048576,8,1)</f>
        <v xml:space="preserve"> Viridiplantae</v>
      </c>
      <c r="F1318" t="str">
        <f>VLOOKUP($A1318,tax!$1:$1048576,9,1)</f>
        <v xml:space="preserve"> Streptophyta</v>
      </c>
      <c r="G1318" t="str">
        <f>VLOOKUP($A1318,tax!$1:$1048576,10,1)</f>
        <v xml:space="preserve"> Embryophyta</v>
      </c>
    </row>
    <row r="1319" spans="1:7" x14ac:dyDescent="0.25">
      <c r="A1319" t="s">
        <v>1583</v>
      </c>
      <c r="B1319" t="s">
        <v>13</v>
      </c>
      <c r="C1319">
        <v>108</v>
      </c>
      <c r="D1319" t="str">
        <f>VLOOKUP(A1319,tax!$1:$1048576,7,1)</f>
        <v>Eukaryota</v>
      </c>
      <c r="E1319" t="str">
        <f>VLOOKUP($A1319,tax!$1:$1048576,8,1)</f>
        <v xml:space="preserve"> Viridiplantae</v>
      </c>
      <c r="F1319" t="str">
        <f>VLOOKUP($A1319,tax!$1:$1048576,9,1)</f>
        <v xml:space="preserve"> Streptophyta</v>
      </c>
      <c r="G1319" t="str">
        <f>VLOOKUP($A1319,tax!$1:$1048576,10,1)</f>
        <v xml:space="preserve"> Embryophyta</v>
      </c>
    </row>
    <row r="1320" spans="1:7" x14ac:dyDescent="0.25">
      <c r="A1320" t="s">
        <v>1585</v>
      </c>
      <c r="B1320" t="s">
        <v>1431</v>
      </c>
      <c r="C1320">
        <v>41</v>
      </c>
      <c r="D1320" t="str">
        <f>VLOOKUP(A1320,tax!$1:$1048576,7,1)</f>
        <v>Eukaryota</v>
      </c>
      <c r="E1320" t="str">
        <f>VLOOKUP($A1320,tax!$1:$1048576,8,1)</f>
        <v xml:space="preserve"> Viridiplantae</v>
      </c>
      <c r="F1320" t="str">
        <f>VLOOKUP($A1320,tax!$1:$1048576,9,1)</f>
        <v xml:space="preserve"> Streptophyta</v>
      </c>
      <c r="G1320" t="str">
        <f>VLOOKUP($A1320,tax!$1:$1048576,10,1)</f>
        <v xml:space="preserve"> Embryophyta</v>
      </c>
    </row>
    <row r="1321" spans="1:7" x14ac:dyDescent="0.25">
      <c r="A1321" t="s">
        <v>1585</v>
      </c>
      <c r="B1321" t="s">
        <v>11</v>
      </c>
      <c r="C1321">
        <v>60</v>
      </c>
      <c r="D1321" t="str">
        <f>VLOOKUP(A1321,tax!$1:$1048576,7,1)</f>
        <v>Eukaryota</v>
      </c>
      <c r="E1321" t="str">
        <f>VLOOKUP($A1321,tax!$1:$1048576,8,1)</f>
        <v xml:space="preserve"> Viridiplantae</v>
      </c>
      <c r="F1321" t="str">
        <f>VLOOKUP($A1321,tax!$1:$1048576,9,1)</f>
        <v xml:space="preserve"> Streptophyta</v>
      </c>
      <c r="G1321" t="str">
        <f>VLOOKUP($A1321,tax!$1:$1048576,10,1)</f>
        <v xml:space="preserve"> Embryophyta</v>
      </c>
    </row>
    <row r="1322" spans="1:7" x14ac:dyDescent="0.25">
      <c r="A1322" t="s">
        <v>1587</v>
      </c>
      <c r="B1322" t="s">
        <v>11</v>
      </c>
      <c r="C1322">
        <v>62</v>
      </c>
      <c r="D1322" t="str">
        <f>VLOOKUP(A1322,tax!$1:$1048576,7,1)</f>
        <v>Eukaryota</v>
      </c>
      <c r="E1322" t="str">
        <f>VLOOKUP($A1322,tax!$1:$1048576,8,1)</f>
        <v xml:space="preserve"> Viridiplantae</v>
      </c>
      <c r="F1322" t="str">
        <f>VLOOKUP($A1322,tax!$1:$1048576,9,1)</f>
        <v xml:space="preserve"> Streptophyta</v>
      </c>
      <c r="G1322" t="str">
        <f>VLOOKUP($A1322,tax!$1:$1048576,10,1)</f>
        <v xml:space="preserve"> Embryophyta</v>
      </c>
    </row>
    <row r="1323" spans="1:7" x14ac:dyDescent="0.25">
      <c r="A1323" t="s">
        <v>1587</v>
      </c>
      <c r="B1323" t="s">
        <v>13</v>
      </c>
      <c r="C1323">
        <v>106</v>
      </c>
      <c r="D1323" t="str">
        <f>VLOOKUP(A1323,tax!$1:$1048576,7,1)</f>
        <v>Eukaryota</v>
      </c>
      <c r="E1323" t="str">
        <f>VLOOKUP($A1323,tax!$1:$1048576,8,1)</f>
        <v xml:space="preserve"> Viridiplantae</v>
      </c>
      <c r="F1323" t="str">
        <f>VLOOKUP($A1323,tax!$1:$1048576,9,1)</f>
        <v xml:space="preserve"> Streptophyta</v>
      </c>
      <c r="G1323" t="str">
        <f>VLOOKUP($A1323,tax!$1:$1048576,10,1)</f>
        <v xml:space="preserve"> Embryophyta</v>
      </c>
    </row>
    <row r="1324" spans="1:7" x14ac:dyDescent="0.25">
      <c r="A1324" t="s">
        <v>1589</v>
      </c>
      <c r="B1324" t="s">
        <v>11</v>
      </c>
      <c r="C1324">
        <v>62</v>
      </c>
      <c r="D1324" t="str">
        <f>VLOOKUP(A1324,tax!$1:$1048576,7,1)</f>
        <v>Eukaryota</v>
      </c>
      <c r="E1324" t="str">
        <f>VLOOKUP($A1324,tax!$1:$1048576,8,1)</f>
        <v xml:space="preserve"> Viridiplantae</v>
      </c>
      <c r="F1324" t="str">
        <f>VLOOKUP($A1324,tax!$1:$1048576,9,1)</f>
        <v xml:space="preserve"> Streptophyta</v>
      </c>
      <c r="G1324" t="str">
        <f>VLOOKUP($A1324,tax!$1:$1048576,10,1)</f>
        <v xml:space="preserve"> Embryophyta</v>
      </c>
    </row>
    <row r="1325" spans="1:7" x14ac:dyDescent="0.25">
      <c r="A1325" t="s">
        <v>1591</v>
      </c>
      <c r="B1325" t="s">
        <v>11</v>
      </c>
      <c r="C1325">
        <v>62</v>
      </c>
      <c r="D1325" t="str">
        <f>VLOOKUP(A1325,tax!$1:$1048576,7,1)</f>
        <v>Eukaryota</v>
      </c>
      <c r="E1325" t="str">
        <f>VLOOKUP($A1325,tax!$1:$1048576,8,1)</f>
        <v xml:space="preserve"> Viridiplantae</v>
      </c>
      <c r="F1325" t="str">
        <f>VLOOKUP($A1325,tax!$1:$1048576,9,1)</f>
        <v xml:space="preserve"> Streptophyta</v>
      </c>
      <c r="G1325" t="str">
        <f>VLOOKUP($A1325,tax!$1:$1048576,10,1)</f>
        <v xml:space="preserve"> Embryophyta</v>
      </c>
    </row>
    <row r="1326" spans="1:7" x14ac:dyDescent="0.25">
      <c r="A1326" t="s">
        <v>1591</v>
      </c>
      <c r="B1326" t="s">
        <v>32</v>
      </c>
      <c r="C1326">
        <v>101</v>
      </c>
      <c r="D1326" t="str">
        <f>VLOOKUP(A1326,tax!$1:$1048576,7,1)</f>
        <v>Eukaryota</v>
      </c>
      <c r="E1326" t="str">
        <f>VLOOKUP($A1326,tax!$1:$1048576,8,1)</f>
        <v xml:space="preserve"> Viridiplantae</v>
      </c>
      <c r="F1326" t="str">
        <f>VLOOKUP($A1326,tax!$1:$1048576,9,1)</f>
        <v xml:space="preserve"> Streptophyta</v>
      </c>
      <c r="G1326" t="str">
        <f>VLOOKUP($A1326,tax!$1:$1048576,10,1)</f>
        <v xml:space="preserve"> Embryophyta</v>
      </c>
    </row>
    <row r="1327" spans="1:7" x14ac:dyDescent="0.25">
      <c r="A1327" t="s">
        <v>1593</v>
      </c>
      <c r="B1327" t="s">
        <v>11</v>
      </c>
      <c r="C1327">
        <v>62</v>
      </c>
      <c r="D1327" t="str">
        <f>VLOOKUP(A1327,tax!$1:$1048576,7,1)</f>
        <v>Eukaryota</v>
      </c>
      <c r="E1327" t="str">
        <f>VLOOKUP($A1327,tax!$1:$1048576,8,1)</f>
        <v xml:space="preserve"> Viridiplantae</v>
      </c>
      <c r="F1327" t="str">
        <f>VLOOKUP($A1327,tax!$1:$1048576,9,1)</f>
        <v xml:space="preserve"> Streptophyta</v>
      </c>
      <c r="G1327" t="str">
        <f>VLOOKUP($A1327,tax!$1:$1048576,10,1)</f>
        <v xml:space="preserve"> Embryophyta</v>
      </c>
    </row>
    <row r="1328" spans="1:7" x14ac:dyDescent="0.25">
      <c r="A1328" t="s">
        <v>1595</v>
      </c>
      <c r="B1328" t="s">
        <v>11</v>
      </c>
      <c r="C1328">
        <v>62</v>
      </c>
      <c r="D1328" t="str">
        <f>VLOOKUP(A1328,tax!$1:$1048576,7,1)</f>
        <v>Eukaryota</v>
      </c>
      <c r="E1328" t="str">
        <f>VLOOKUP($A1328,tax!$1:$1048576,8,1)</f>
        <v xml:space="preserve"> Viridiplantae</v>
      </c>
      <c r="F1328" t="str">
        <f>VLOOKUP($A1328,tax!$1:$1048576,9,1)</f>
        <v xml:space="preserve"> Streptophyta</v>
      </c>
      <c r="G1328" t="str">
        <f>VLOOKUP($A1328,tax!$1:$1048576,10,1)</f>
        <v xml:space="preserve"> Embryophyta</v>
      </c>
    </row>
    <row r="1329" spans="1:7" x14ac:dyDescent="0.25">
      <c r="A1329" t="s">
        <v>1595</v>
      </c>
      <c r="B1329" t="s">
        <v>13</v>
      </c>
      <c r="C1329">
        <v>107</v>
      </c>
      <c r="D1329" t="str">
        <f>VLOOKUP(A1329,tax!$1:$1048576,7,1)</f>
        <v>Eukaryota</v>
      </c>
      <c r="E1329" t="str">
        <f>VLOOKUP($A1329,tax!$1:$1048576,8,1)</f>
        <v xml:space="preserve"> Viridiplantae</v>
      </c>
      <c r="F1329" t="str">
        <f>VLOOKUP($A1329,tax!$1:$1048576,9,1)</f>
        <v xml:space="preserve"> Streptophyta</v>
      </c>
      <c r="G1329" t="str">
        <f>VLOOKUP($A1329,tax!$1:$1048576,10,1)</f>
        <v xml:space="preserve"> Embryophyta</v>
      </c>
    </row>
    <row r="1330" spans="1:7" x14ac:dyDescent="0.25">
      <c r="A1330" t="s">
        <v>1597</v>
      </c>
      <c r="B1330" t="s">
        <v>1599</v>
      </c>
      <c r="C1330">
        <v>140</v>
      </c>
      <c r="D1330" t="str">
        <f>VLOOKUP(A1330,tax!$1:$1048576,7,1)</f>
        <v>Eukaryota</v>
      </c>
      <c r="E1330" t="str">
        <f>VLOOKUP($A1330,tax!$1:$1048576,8,1)</f>
        <v xml:space="preserve"> Viridiplantae</v>
      </c>
      <c r="F1330" t="str">
        <f>VLOOKUP($A1330,tax!$1:$1048576,9,1)</f>
        <v xml:space="preserve"> Streptophyta</v>
      </c>
      <c r="G1330" t="str">
        <f>VLOOKUP($A1330,tax!$1:$1048576,10,1)</f>
        <v xml:space="preserve"> Embryophyta</v>
      </c>
    </row>
    <row r="1331" spans="1:7" x14ac:dyDescent="0.25">
      <c r="A1331" t="s">
        <v>1597</v>
      </c>
      <c r="B1331" t="s">
        <v>11</v>
      </c>
      <c r="C1331">
        <v>62</v>
      </c>
      <c r="D1331" t="str">
        <f>VLOOKUP(A1331,tax!$1:$1048576,7,1)</f>
        <v>Eukaryota</v>
      </c>
      <c r="E1331" t="str">
        <f>VLOOKUP($A1331,tax!$1:$1048576,8,1)</f>
        <v xml:space="preserve"> Viridiplantae</v>
      </c>
      <c r="F1331" t="str">
        <f>VLOOKUP($A1331,tax!$1:$1048576,9,1)</f>
        <v xml:space="preserve"> Streptophyta</v>
      </c>
      <c r="G1331" t="str">
        <f>VLOOKUP($A1331,tax!$1:$1048576,10,1)</f>
        <v xml:space="preserve"> Embryophyta</v>
      </c>
    </row>
    <row r="1332" spans="1:7" x14ac:dyDescent="0.25">
      <c r="A1332" t="s">
        <v>1597</v>
      </c>
      <c r="B1332" t="s">
        <v>13</v>
      </c>
      <c r="C1332">
        <v>108</v>
      </c>
      <c r="D1332" t="str">
        <f>VLOOKUP(A1332,tax!$1:$1048576,7,1)</f>
        <v>Eukaryota</v>
      </c>
      <c r="E1332" t="str">
        <f>VLOOKUP($A1332,tax!$1:$1048576,8,1)</f>
        <v xml:space="preserve"> Viridiplantae</v>
      </c>
      <c r="F1332" t="str">
        <f>VLOOKUP($A1332,tax!$1:$1048576,9,1)</f>
        <v xml:space="preserve"> Streptophyta</v>
      </c>
      <c r="G1332" t="str">
        <f>VLOOKUP($A1332,tax!$1:$1048576,10,1)</f>
        <v xml:space="preserve"> Embryophyta</v>
      </c>
    </row>
    <row r="1333" spans="1:7" x14ac:dyDescent="0.25">
      <c r="A1333" t="s">
        <v>1601</v>
      </c>
      <c r="B1333" t="s">
        <v>11</v>
      </c>
      <c r="C1333">
        <v>59</v>
      </c>
      <c r="D1333" t="str">
        <f>VLOOKUP(A1333,tax!$1:$1048576,7,1)</f>
        <v>Eukaryota</v>
      </c>
      <c r="E1333" t="str">
        <f>VLOOKUP($A1333,tax!$1:$1048576,8,1)</f>
        <v xml:space="preserve"> Viridiplantae</v>
      </c>
      <c r="F1333" t="str">
        <f>VLOOKUP($A1333,tax!$1:$1048576,9,1)</f>
        <v xml:space="preserve"> Streptophyta</v>
      </c>
      <c r="G1333" t="str">
        <f>VLOOKUP($A1333,tax!$1:$1048576,10,1)</f>
        <v xml:space="preserve"> Embryophyta</v>
      </c>
    </row>
    <row r="1334" spans="1:7" x14ac:dyDescent="0.25">
      <c r="A1334" t="s">
        <v>1601</v>
      </c>
      <c r="B1334" t="s">
        <v>13</v>
      </c>
      <c r="C1334">
        <v>101</v>
      </c>
      <c r="D1334" t="str">
        <f>VLOOKUP(A1334,tax!$1:$1048576,7,1)</f>
        <v>Eukaryota</v>
      </c>
      <c r="E1334" t="str">
        <f>VLOOKUP($A1334,tax!$1:$1048576,8,1)</f>
        <v xml:space="preserve"> Viridiplantae</v>
      </c>
      <c r="F1334" t="str">
        <f>VLOOKUP($A1334,tax!$1:$1048576,9,1)</f>
        <v xml:space="preserve"> Streptophyta</v>
      </c>
      <c r="G1334" t="str">
        <f>VLOOKUP($A1334,tax!$1:$1048576,10,1)</f>
        <v xml:space="preserve"> Embryophyta</v>
      </c>
    </row>
    <row r="1335" spans="1:7" x14ac:dyDescent="0.25">
      <c r="A1335" t="s">
        <v>1603</v>
      </c>
      <c r="B1335" t="s">
        <v>11</v>
      </c>
      <c r="C1335">
        <v>62</v>
      </c>
      <c r="D1335" t="str">
        <f>VLOOKUP(A1335,tax!$1:$1048576,7,1)</f>
        <v>Eukaryota</v>
      </c>
      <c r="E1335" t="str">
        <f>VLOOKUP($A1335,tax!$1:$1048576,8,1)</f>
        <v xml:space="preserve"> Viridiplantae</v>
      </c>
      <c r="F1335" t="str">
        <f>VLOOKUP($A1335,tax!$1:$1048576,9,1)</f>
        <v xml:space="preserve"> Streptophyta</v>
      </c>
      <c r="G1335" t="str">
        <f>VLOOKUP($A1335,tax!$1:$1048576,10,1)</f>
        <v xml:space="preserve"> Embryophyta</v>
      </c>
    </row>
    <row r="1336" spans="1:7" x14ac:dyDescent="0.25">
      <c r="A1336" t="s">
        <v>1603</v>
      </c>
      <c r="B1336" t="s">
        <v>13</v>
      </c>
      <c r="C1336">
        <v>107</v>
      </c>
      <c r="D1336" t="str">
        <f>VLOOKUP(A1336,tax!$1:$1048576,7,1)</f>
        <v>Eukaryota</v>
      </c>
      <c r="E1336" t="str">
        <f>VLOOKUP($A1336,tax!$1:$1048576,8,1)</f>
        <v xml:space="preserve"> Viridiplantae</v>
      </c>
      <c r="F1336" t="str">
        <f>VLOOKUP($A1336,tax!$1:$1048576,9,1)</f>
        <v xml:space="preserve"> Streptophyta</v>
      </c>
      <c r="G1336" t="str">
        <f>VLOOKUP($A1336,tax!$1:$1048576,10,1)</f>
        <v xml:space="preserve"> Embryophyta</v>
      </c>
    </row>
    <row r="1337" spans="1:7" x14ac:dyDescent="0.25">
      <c r="A1337" t="s">
        <v>1605</v>
      </c>
      <c r="B1337" t="s">
        <v>11</v>
      </c>
      <c r="C1337">
        <v>62</v>
      </c>
      <c r="D1337" t="str">
        <f>VLOOKUP(A1337,tax!$1:$1048576,7,1)</f>
        <v>Eukaryota</v>
      </c>
      <c r="E1337" t="str">
        <f>VLOOKUP($A1337,tax!$1:$1048576,8,1)</f>
        <v xml:space="preserve"> Viridiplantae</v>
      </c>
      <c r="F1337" t="str">
        <f>VLOOKUP($A1337,tax!$1:$1048576,9,1)</f>
        <v xml:space="preserve"> Streptophyta</v>
      </c>
      <c r="G1337" t="str">
        <f>VLOOKUP($A1337,tax!$1:$1048576,10,1)</f>
        <v xml:space="preserve"> Embryophyta</v>
      </c>
    </row>
    <row r="1338" spans="1:7" x14ac:dyDescent="0.25">
      <c r="A1338" t="s">
        <v>1605</v>
      </c>
      <c r="B1338" t="s">
        <v>13</v>
      </c>
      <c r="C1338">
        <v>107</v>
      </c>
      <c r="D1338" t="str">
        <f>VLOOKUP(A1338,tax!$1:$1048576,7,1)</f>
        <v>Eukaryota</v>
      </c>
      <c r="E1338" t="str">
        <f>VLOOKUP($A1338,tax!$1:$1048576,8,1)</f>
        <v xml:space="preserve"> Viridiplantae</v>
      </c>
      <c r="F1338" t="str">
        <f>VLOOKUP($A1338,tax!$1:$1048576,9,1)</f>
        <v xml:space="preserve"> Streptophyta</v>
      </c>
      <c r="G1338" t="str">
        <f>VLOOKUP($A1338,tax!$1:$1048576,10,1)</f>
        <v xml:space="preserve"> Embryophyta</v>
      </c>
    </row>
    <row r="1339" spans="1:7" x14ac:dyDescent="0.25">
      <c r="A1339" t="s">
        <v>1607</v>
      </c>
      <c r="B1339" t="s">
        <v>11</v>
      </c>
      <c r="C1339">
        <v>62</v>
      </c>
      <c r="D1339" t="str">
        <f>VLOOKUP(A1339,tax!$1:$1048576,7,1)</f>
        <v>Eukaryota</v>
      </c>
      <c r="E1339" t="str">
        <f>VLOOKUP($A1339,tax!$1:$1048576,8,1)</f>
        <v xml:space="preserve"> Viridiplantae</v>
      </c>
      <c r="F1339" t="str">
        <f>VLOOKUP($A1339,tax!$1:$1048576,9,1)</f>
        <v xml:space="preserve"> Streptophyta</v>
      </c>
      <c r="G1339" t="str">
        <f>VLOOKUP($A1339,tax!$1:$1048576,10,1)</f>
        <v xml:space="preserve"> Embryophyta</v>
      </c>
    </row>
    <row r="1340" spans="1:7" x14ac:dyDescent="0.25">
      <c r="A1340" t="s">
        <v>1607</v>
      </c>
      <c r="B1340" t="s">
        <v>13</v>
      </c>
      <c r="C1340">
        <v>107</v>
      </c>
      <c r="D1340" t="str">
        <f>VLOOKUP(A1340,tax!$1:$1048576,7,1)</f>
        <v>Eukaryota</v>
      </c>
      <c r="E1340" t="str">
        <f>VLOOKUP($A1340,tax!$1:$1048576,8,1)</f>
        <v xml:space="preserve"> Viridiplantae</v>
      </c>
      <c r="F1340" t="str">
        <f>VLOOKUP($A1340,tax!$1:$1048576,9,1)</f>
        <v xml:space="preserve"> Streptophyta</v>
      </c>
      <c r="G1340" t="str">
        <f>VLOOKUP($A1340,tax!$1:$1048576,10,1)</f>
        <v xml:space="preserve"> Embryophyta</v>
      </c>
    </row>
    <row r="1341" spans="1:7" x14ac:dyDescent="0.25">
      <c r="A1341" t="s">
        <v>1609</v>
      </c>
      <c r="B1341" t="s">
        <v>11</v>
      </c>
      <c r="C1341">
        <v>62</v>
      </c>
      <c r="D1341" t="str">
        <f>VLOOKUP(A1341,tax!$1:$1048576,7,1)</f>
        <v>Eukaryota</v>
      </c>
      <c r="E1341" t="str">
        <f>VLOOKUP($A1341,tax!$1:$1048576,8,1)</f>
        <v xml:space="preserve"> Viridiplantae</v>
      </c>
      <c r="F1341" t="str">
        <f>VLOOKUP($A1341,tax!$1:$1048576,9,1)</f>
        <v xml:space="preserve"> Streptophyta</v>
      </c>
      <c r="G1341" t="str">
        <f>VLOOKUP($A1341,tax!$1:$1048576,10,1)</f>
        <v xml:space="preserve"> Embryophyta</v>
      </c>
    </row>
    <row r="1342" spans="1:7" x14ac:dyDescent="0.25">
      <c r="A1342" t="s">
        <v>1611</v>
      </c>
      <c r="B1342" t="s">
        <v>11</v>
      </c>
      <c r="C1342">
        <v>63</v>
      </c>
      <c r="D1342" t="str">
        <f>VLOOKUP(A1342,tax!$1:$1048576,7,1)</f>
        <v>Eukaryota</v>
      </c>
      <c r="E1342" t="str">
        <f>VLOOKUP($A1342,tax!$1:$1048576,8,1)</f>
        <v xml:space="preserve"> Viridiplantae</v>
      </c>
      <c r="F1342" t="str">
        <f>VLOOKUP($A1342,tax!$1:$1048576,9,1)</f>
        <v xml:space="preserve"> Streptophyta</v>
      </c>
      <c r="G1342" t="str">
        <f>VLOOKUP($A1342,tax!$1:$1048576,10,1)</f>
        <v xml:space="preserve"> Embryophyta</v>
      </c>
    </row>
    <row r="1343" spans="1:7" x14ac:dyDescent="0.25">
      <c r="A1343" t="s">
        <v>1611</v>
      </c>
      <c r="B1343" t="s">
        <v>13</v>
      </c>
      <c r="C1343">
        <v>106</v>
      </c>
      <c r="D1343" t="str">
        <f>VLOOKUP(A1343,tax!$1:$1048576,7,1)</f>
        <v>Eukaryota</v>
      </c>
      <c r="E1343" t="str">
        <f>VLOOKUP($A1343,tax!$1:$1048576,8,1)</f>
        <v xml:space="preserve"> Viridiplantae</v>
      </c>
      <c r="F1343" t="str">
        <f>VLOOKUP($A1343,tax!$1:$1048576,9,1)</f>
        <v xml:space="preserve"> Streptophyta</v>
      </c>
      <c r="G1343" t="str">
        <f>VLOOKUP($A1343,tax!$1:$1048576,10,1)</f>
        <v xml:space="preserve"> Embryophyta</v>
      </c>
    </row>
    <row r="1344" spans="1:7" x14ac:dyDescent="0.25">
      <c r="A1344" t="s">
        <v>1613</v>
      </c>
      <c r="B1344" t="s">
        <v>11</v>
      </c>
      <c r="C1344">
        <v>62</v>
      </c>
      <c r="D1344" t="str">
        <f>VLOOKUP(A1344,tax!$1:$1048576,7,1)</f>
        <v>Eukaryota</v>
      </c>
      <c r="E1344" t="str">
        <f>VLOOKUP($A1344,tax!$1:$1048576,8,1)</f>
        <v xml:space="preserve"> Viridiplantae</v>
      </c>
      <c r="F1344" t="str">
        <f>VLOOKUP($A1344,tax!$1:$1048576,9,1)</f>
        <v xml:space="preserve"> Streptophyta</v>
      </c>
      <c r="G1344" t="str">
        <f>VLOOKUP($A1344,tax!$1:$1048576,10,1)</f>
        <v xml:space="preserve"> Embryophyta</v>
      </c>
    </row>
    <row r="1345" spans="1:7" x14ac:dyDescent="0.25">
      <c r="A1345" t="s">
        <v>1613</v>
      </c>
      <c r="B1345" t="s">
        <v>32</v>
      </c>
      <c r="C1345">
        <v>101</v>
      </c>
      <c r="D1345" t="str">
        <f>VLOOKUP(A1345,tax!$1:$1048576,7,1)</f>
        <v>Eukaryota</v>
      </c>
      <c r="E1345" t="str">
        <f>VLOOKUP($A1345,tax!$1:$1048576,8,1)</f>
        <v xml:space="preserve"> Viridiplantae</v>
      </c>
      <c r="F1345" t="str">
        <f>VLOOKUP($A1345,tax!$1:$1048576,9,1)</f>
        <v xml:space="preserve"> Streptophyta</v>
      </c>
      <c r="G1345" t="str">
        <f>VLOOKUP($A1345,tax!$1:$1048576,10,1)</f>
        <v xml:space="preserve"> Embryophyta</v>
      </c>
    </row>
    <row r="1346" spans="1:7" x14ac:dyDescent="0.25">
      <c r="A1346" t="s">
        <v>1615</v>
      </c>
      <c r="B1346" t="s">
        <v>11</v>
      </c>
      <c r="C1346">
        <v>62</v>
      </c>
      <c r="D1346" t="str">
        <f>VLOOKUP(A1346,tax!$1:$1048576,7,1)</f>
        <v>Eukaryota</v>
      </c>
      <c r="E1346" t="str">
        <f>VLOOKUP($A1346,tax!$1:$1048576,8,1)</f>
        <v xml:space="preserve"> Viridiplantae</v>
      </c>
      <c r="F1346" t="str">
        <f>VLOOKUP($A1346,tax!$1:$1048576,9,1)</f>
        <v xml:space="preserve"> Streptophyta</v>
      </c>
      <c r="G1346" t="str">
        <f>VLOOKUP($A1346,tax!$1:$1048576,10,1)</f>
        <v xml:space="preserve"> Embryophyta</v>
      </c>
    </row>
    <row r="1347" spans="1:7" x14ac:dyDescent="0.25">
      <c r="A1347" t="s">
        <v>1617</v>
      </c>
      <c r="B1347" t="s">
        <v>11</v>
      </c>
      <c r="C1347">
        <v>62</v>
      </c>
      <c r="D1347" t="str">
        <f>VLOOKUP(A1347,tax!$1:$1048576,7,1)</f>
        <v>Eukaryota</v>
      </c>
      <c r="E1347" t="str">
        <f>VLOOKUP($A1347,tax!$1:$1048576,8,1)</f>
        <v xml:space="preserve"> Viridiplantae</v>
      </c>
      <c r="F1347" t="str">
        <f>VLOOKUP($A1347,tax!$1:$1048576,9,1)</f>
        <v xml:space="preserve"> Streptophyta</v>
      </c>
      <c r="G1347" t="str">
        <f>VLOOKUP($A1347,tax!$1:$1048576,10,1)</f>
        <v xml:space="preserve"> Embryophyta</v>
      </c>
    </row>
    <row r="1348" spans="1:7" x14ac:dyDescent="0.25">
      <c r="A1348" t="s">
        <v>1617</v>
      </c>
      <c r="B1348" t="s">
        <v>13</v>
      </c>
      <c r="C1348">
        <v>107</v>
      </c>
      <c r="D1348" t="str">
        <f>VLOOKUP(A1348,tax!$1:$1048576,7,1)</f>
        <v>Eukaryota</v>
      </c>
      <c r="E1348" t="str">
        <f>VLOOKUP($A1348,tax!$1:$1048576,8,1)</f>
        <v xml:space="preserve"> Viridiplantae</v>
      </c>
      <c r="F1348" t="str">
        <f>VLOOKUP($A1348,tax!$1:$1048576,9,1)</f>
        <v xml:space="preserve"> Streptophyta</v>
      </c>
      <c r="G1348" t="str">
        <f>VLOOKUP($A1348,tax!$1:$1048576,10,1)</f>
        <v xml:space="preserve"> Embryophyta</v>
      </c>
    </row>
    <row r="1349" spans="1:7" x14ac:dyDescent="0.25">
      <c r="A1349" t="s">
        <v>1619</v>
      </c>
      <c r="B1349" t="s">
        <v>11</v>
      </c>
      <c r="C1349">
        <v>62</v>
      </c>
      <c r="D1349" t="str">
        <f>VLOOKUP(A1349,tax!$1:$1048576,7,1)</f>
        <v>Eukaryota</v>
      </c>
      <c r="E1349" t="str">
        <f>VLOOKUP($A1349,tax!$1:$1048576,8,1)</f>
        <v xml:space="preserve"> Viridiplantae</v>
      </c>
      <c r="F1349" t="str">
        <f>VLOOKUP($A1349,tax!$1:$1048576,9,1)</f>
        <v xml:space="preserve"> Streptophyta</v>
      </c>
      <c r="G1349" t="str">
        <f>VLOOKUP($A1349,tax!$1:$1048576,10,1)</f>
        <v xml:space="preserve"> Embryophyta</v>
      </c>
    </row>
    <row r="1350" spans="1:7" x14ac:dyDescent="0.25">
      <c r="A1350" t="s">
        <v>1621</v>
      </c>
      <c r="B1350" t="s">
        <v>334</v>
      </c>
      <c r="C1350">
        <v>30</v>
      </c>
      <c r="D1350" t="str">
        <f>VLOOKUP(A1350,tax!$1:$1048576,7,1)</f>
        <v>Eukaryota</v>
      </c>
      <c r="E1350" t="str">
        <f>VLOOKUP($A1350,tax!$1:$1048576,8,1)</f>
        <v xml:space="preserve"> Fungi</v>
      </c>
      <c r="F1350" t="str">
        <f>VLOOKUP($A1350,tax!$1:$1048576,9,1)</f>
        <v xml:space="preserve"> Dikarya</v>
      </c>
      <c r="G1350" t="str">
        <f>VLOOKUP($A1350,tax!$1:$1048576,10,1)</f>
        <v xml:space="preserve"> Ascomycota</v>
      </c>
    </row>
    <row r="1351" spans="1:7" x14ac:dyDescent="0.25">
      <c r="A1351" t="s">
        <v>1621</v>
      </c>
      <c r="B1351" t="s">
        <v>11</v>
      </c>
      <c r="C1351">
        <v>62</v>
      </c>
      <c r="D1351" t="str">
        <f>VLOOKUP(A1351,tax!$1:$1048576,7,1)</f>
        <v>Eukaryota</v>
      </c>
      <c r="E1351" t="str">
        <f>VLOOKUP($A1351,tax!$1:$1048576,8,1)</f>
        <v xml:space="preserve"> Fungi</v>
      </c>
      <c r="F1351" t="str">
        <f>VLOOKUP($A1351,tax!$1:$1048576,9,1)</f>
        <v xml:space="preserve"> Dikarya</v>
      </c>
      <c r="G1351" t="str">
        <f>VLOOKUP($A1351,tax!$1:$1048576,10,1)</f>
        <v xml:space="preserve"> Ascomycota</v>
      </c>
    </row>
    <row r="1352" spans="1:7" x14ac:dyDescent="0.25">
      <c r="A1352" t="s">
        <v>1621</v>
      </c>
      <c r="B1352" t="s">
        <v>192</v>
      </c>
      <c r="C1352">
        <v>28</v>
      </c>
      <c r="D1352" t="str">
        <f>VLOOKUP(A1352,tax!$1:$1048576,7,1)</f>
        <v>Eukaryota</v>
      </c>
      <c r="E1352" t="str">
        <f>VLOOKUP($A1352,tax!$1:$1048576,8,1)</f>
        <v xml:space="preserve"> Fungi</v>
      </c>
      <c r="F1352" t="str">
        <f>VLOOKUP($A1352,tax!$1:$1048576,9,1)</f>
        <v xml:space="preserve"> Dikarya</v>
      </c>
      <c r="G1352" t="str">
        <f>VLOOKUP($A1352,tax!$1:$1048576,10,1)</f>
        <v xml:space="preserve"> Ascomycota</v>
      </c>
    </row>
    <row r="1353" spans="1:7" x14ac:dyDescent="0.25">
      <c r="A1353" t="s">
        <v>1621</v>
      </c>
      <c r="B1353" t="s">
        <v>13</v>
      </c>
      <c r="C1353">
        <v>105</v>
      </c>
      <c r="D1353" t="str">
        <f>VLOOKUP(A1353,tax!$1:$1048576,7,1)</f>
        <v>Eukaryota</v>
      </c>
      <c r="E1353" t="str">
        <f>VLOOKUP($A1353,tax!$1:$1048576,8,1)</f>
        <v xml:space="preserve"> Fungi</v>
      </c>
      <c r="F1353" t="str">
        <f>VLOOKUP($A1353,tax!$1:$1048576,9,1)</f>
        <v xml:space="preserve"> Dikarya</v>
      </c>
      <c r="G1353" t="str">
        <f>VLOOKUP($A1353,tax!$1:$1048576,10,1)</f>
        <v xml:space="preserve"> Ascomycota</v>
      </c>
    </row>
    <row r="1354" spans="1:7" x14ac:dyDescent="0.25">
      <c r="A1354" t="s">
        <v>1623</v>
      </c>
      <c r="B1354" t="s">
        <v>1625</v>
      </c>
      <c r="C1354">
        <v>97</v>
      </c>
      <c r="D1354" t="str">
        <f>VLOOKUP(A1354,tax!$1:$1048576,7,1)</f>
        <v>Eukaryota</v>
      </c>
      <c r="E1354" t="str">
        <f>VLOOKUP($A1354,tax!$1:$1048576,8,1)</f>
        <v xml:space="preserve"> Fungi</v>
      </c>
      <c r="F1354" t="str">
        <f>VLOOKUP($A1354,tax!$1:$1048576,9,1)</f>
        <v xml:space="preserve"> Dikarya</v>
      </c>
      <c r="G1354" t="str">
        <f>VLOOKUP($A1354,tax!$1:$1048576,10,1)</f>
        <v xml:space="preserve"> Ascomycota</v>
      </c>
    </row>
    <row r="1355" spans="1:7" x14ac:dyDescent="0.25">
      <c r="A1355" t="s">
        <v>1623</v>
      </c>
      <c r="B1355" t="s">
        <v>11</v>
      </c>
      <c r="C1355">
        <v>62</v>
      </c>
      <c r="D1355" t="str">
        <f>VLOOKUP(A1355,tax!$1:$1048576,7,1)</f>
        <v>Eukaryota</v>
      </c>
      <c r="E1355" t="str">
        <f>VLOOKUP($A1355,tax!$1:$1048576,8,1)</f>
        <v xml:space="preserve"> Fungi</v>
      </c>
      <c r="F1355" t="str">
        <f>VLOOKUP($A1355,tax!$1:$1048576,9,1)</f>
        <v xml:space="preserve"> Dikarya</v>
      </c>
      <c r="G1355" t="str">
        <f>VLOOKUP($A1355,tax!$1:$1048576,10,1)</f>
        <v xml:space="preserve"> Ascomycota</v>
      </c>
    </row>
    <row r="1356" spans="1:7" x14ac:dyDescent="0.25">
      <c r="A1356" t="s">
        <v>1626</v>
      </c>
      <c r="B1356" t="s">
        <v>11</v>
      </c>
      <c r="C1356">
        <v>62</v>
      </c>
      <c r="D1356" t="str">
        <f>VLOOKUP(A1356,tax!$1:$1048576,7,1)</f>
        <v>Eukaryota</v>
      </c>
      <c r="E1356" t="str">
        <f>VLOOKUP($A1356,tax!$1:$1048576,8,1)</f>
        <v xml:space="preserve"> Fungi</v>
      </c>
      <c r="F1356" t="str">
        <f>VLOOKUP($A1356,tax!$1:$1048576,9,1)</f>
        <v xml:space="preserve"> Dikarya</v>
      </c>
      <c r="G1356" t="str">
        <f>VLOOKUP($A1356,tax!$1:$1048576,10,1)</f>
        <v xml:space="preserve"> Ascomycota</v>
      </c>
    </row>
    <row r="1357" spans="1:7" x14ac:dyDescent="0.25">
      <c r="A1357" t="s">
        <v>1626</v>
      </c>
      <c r="B1357" t="s">
        <v>13</v>
      </c>
      <c r="C1357">
        <v>98</v>
      </c>
      <c r="D1357" t="str">
        <f>VLOOKUP(A1357,tax!$1:$1048576,7,1)</f>
        <v>Eukaryota</v>
      </c>
      <c r="E1357" t="str">
        <f>VLOOKUP($A1357,tax!$1:$1048576,8,1)</f>
        <v xml:space="preserve"> Fungi</v>
      </c>
      <c r="F1357" t="str">
        <f>VLOOKUP($A1357,tax!$1:$1048576,9,1)</f>
        <v xml:space="preserve"> Dikarya</v>
      </c>
      <c r="G1357" t="str">
        <f>VLOOKUP($A1357,tax!$1:$1048576,10,1)</f>
        <v xml:space="preserve"> Ascomycota</v>
      </c>
    </row>
    <row r="1358" spans="1:7" x14ac:dyDescent="0.25">
      <c r="A1358" t="s">
        <v>1628</v>
      </c>
      <c r="B1358" t="s">
        <v>11</v>
      </c>
      <c r="C1358">
        <v>62</v>
      </c>
      <c r="D1358" t="str">
        <f>VLOOKUP(A1358,tax!$1:$1048576,7,1)</f>
        <v>Eukaryota</v>
      </c>
      <c r="E1358" t="str">
        <f>VLOOKUP($A1358,tax!$1:$1048576,8,1)</f>
        <v xml:space="preserve"> Fungi</v>
      </c>
      <c r="F1358" t="str">
        <f>VLOOKUP($A1358,tax!$1:$1048576,9,1)</f>
        <v xml:space="preserve"> Dikarya</v>
      </c>
      <c r="G1358" t="str">
        <f>VLOOKUP($A1358,tax!$1:$1048576,10,1)</f>
        <v xml:space="preserve"> Ascomycota</v>
      </c>
    </row>
    <row r="1359" spans="1:7" x14ac:dyDescent="0.25">
      <c r="A1359" t="s">
        <v>1628</v>
      </c>
      <c r="B1359" t="s">
        <v>32</v>
      </c>
      <c r="C1359">
        <v>108</v>
      </c>
      <c r="D1359" t="str">
        <f>VLOOKUP(A1359,tax!$1:$1048576,7,1)</f>
        <v>Eukaryota</v>
      </c>
      <c r="E1359" t="str">
        <f>VLOOKUP($A1359,tax!$1:$1048576,8,1)</f>
        <v xml:space="preserve"> Fungi</v>
      </c>
      <c r="F1359" t="str">
        <f>VLOOKUP($A1359,tax!$1:$1048576,9,1)</f>
        <v xml:space="preserve"> Dikarya</v>
      </c>
      <c r="G1359" t="str">
        <f>VLOOKUP($A1359,tax!$1:$1048576,10,1)</f>
        <v xml:space="preserve"> Ascomycota</v>
      </c>
    </row>
    <row r="1360" spans="1:7" x14ac:dyDescent="0.25">
      <c r="A1360" t="s">
        <v>1630</v>
      </c>
      <c r="B1360" t="s">
        <v>189</v>
      </c>
      <c r="C1360">
        <v>51</v>
      </c>
      <c r="D1360" t="str">
        <f>VLOOKUP(A1360,tax!$1:$1048576,7,1)</f>
        <v>Eukaryota</v>
      </c>
      <c r="E1360" t="str">
        <f>VLOOKUP($A1360,tax!$1:$1048576,8,1)</f>
        <v xml:space="preserve"> Fungi</v>
      </c>
      <c r="F1360" t="str">
        <f>VLOOKUP($A1360,tax!$1:$1048576,9,1)</f>
        <v xml:space="preserve"> Dikarya</v>
      </c>
      <c r="G1360" t="str">
        <f>VLOOKUP($A1360,tax!$1:$1048576,10,1)</f>
        <v xml:space="preserve"> Ascomycota</v>
      </c>
    </row>
    <row r="1361" spans="1:7" x14ac:dyDescent="0.25">
      <c r="A1361" t="s">
        <v>1630</v>
      </c>
      <c r="B1361" t="s">
        <v>11</v>
      </c>
      <c r="C1361">
        <v>62</v>
      </c>
      <c r="D1361" t="str">
        <f>VLOOKUP(A1361,tax!$1:$1048576,7,1)</f>
        <v>Eukaryota</v>
      </c>
      <c r="E1361" t="str">
        <f>VLOOKUP($A1361,tax!$1:$1048576,8,1)</f>
        <v xml:space="preserve"> Fungi</v>
      </c>
      <c r="F1361" t="str">
        <f>VLOOKUP($A1361,tax!$1:$1048576,9,1)</f>
        <v xml:space="preserve"> Dikarya</v>
      </c>
      <c r="G1361" t="str">
        <f>VLOOKUP($A1361,tax!$1:$1048576,10,1)</f>
        <v xml:space="preserve"> Ascomycota</v>
      </c>
    </row>
    <row r="1362" spans="1:7" x14ac:dyDescent="0.25">
      <c r="A1362" t="s">
        <v>1632</v>
      </c>
      <c r="B1362" t="s">
        <v>11</v>
      </c>
      <c r="C1362">
        <v>62</v>
      </c>
      <c r="D1362" t="str">
        <f>VLOOKUP(A1362,tax!$1:$1048576,7,1)</f>
        <v>Eukaryota</v>
      </c>
      <c r="E1362" t="str">
        <f>VLOOKUP($A1362,tax!$1:$1048576,8,1)</f>
        <v xml:space="preserve"> Fungi</v>
      </c>
      <c r="F1362" t="str">
        <f>VLOOKUP($A1362,tax!$1:$1048576,9,1)</f>
        <v xml:space="preserve"> Dikarya</v>
      </c>
      <c r="G1362" t="str">
        <f>VLOOKUP($A1362,tax!$1:$1048576,10,1)</f>
        <v xml:space="preserve"> Ascomycota</v>
      </c>
    </row>
    <row r="1363" spans="1:7" x14ac:dyDescent="0.25">
      <c r="A1363" t="s">
        <v>1632</v>
      </c>
      <c r="B1363" t="s">
        <v>26</v>
      </c>
      <c r="C1363">
        <v>90</v>
      </c>
      <c r="D1363" t="str">
        <f>VLOOKUP(A1363,tax!$1:$1048576,7,1)</f>
        <v>Eukaryota</v>
      </c>
      <c r="E1363" t="str">
        <f>VLOOKUP($A1363,tax!$1:$1048576,8,1)</f>
        <v xml:space="preserve"> Fungi</v>
      </c>
      <c r="F1363" t="str">
        <f>VLOOKUP($A1363,tax!$1:$1048576,9,1)</f>
        <v xml:space="preserve"> Dikarya</v>
      </c>
      <c r="G1363" t="str">
        <f>VLOOKUP($A1363,tax!$1:$1048576,10,1)</f>
        <v xml:space="preserve"> Ascomycota</v>
      </c>
    </row>
    <row r="1364" spans="1:7" x14ac:dyDescent="0.25">
      <c r="A1364" t="s">
        <v>1634</v>
      </c>
      <c r="B1364" t="s">
        <v>182</v>
      </c>
      <c r="C1364">
        <v>106</v>
      </c>
      <c r="D1364" t="str">
        <f>VLOOKUP(A1364,tax!$1:$1048576,7,1)</f>
        <v>Eukaryota</v>
      </c>
      <c r="E1364" t="str">
        <f>VLOOKUP($A1364,tax!$1:$1048576,8,1)</f>
        <v xml:space="preserve"> Fungi</v>
      </c>
      <c r="F1364" t="str">
        <f>VLOOKUP($A1364,tax!$1:$1048576,9,1)</f>
        <v xml:space="preserve"> Dikarya</v>
      </c>
      <c r="G1364" t="str">
        <f>VLOOKUP($A1364,tax!$1:$1048576,10,1)</f>
        <v xml:space="preserve"> Ascomycota</v>
      </c>
    </row>
    <row r="1365" spans="1:7" x14ac:dyDescent="0.25">
      <c r="A1365" t="s">
        <v>1634</v>
      </c>
      <c r="B1365" t="s">
        <v>11</v>
      </c>
      <c r="C1365">
        <v>58</v>
      </c>
      <c r="D1365" t="str">
        <f>VLOOKUP(A1365,tax!$1:$1048576,7,1)</f>
        <v>Eukaryota</v>
      </c>
      <c r="E1365" t="str">
        <f>VLOOKUP($A1365,tax!$1:$1048576,8,1)</f>
        <v xml:space="preserve"> Fungi</v>
      </c>
      <c r="F1365" t="str">
        <f>VLOOKUP($A1365,tax!$1:$1048576,9,1)</f>
        <v xml:space="preserve"> Dikarya</v>
      </c>
      <c r="G1365" t="str">
        <f>VLOOKUP($A1365,tax!$1:$1048576,10,1)</f>
        <v xml:space="preserve"> Ascomycota</v>
      </c>
    </row>
    <row r="1366" spans="1:7" x14ac:dyDescent="0.25">
      <c r="A1366" t="s">
        <v>1636</v>
      </c>
      <c r="B1366" t="s">
        <v>1638</v>
      </c>
      <c r="C1366">
        <v>55</v>
      </c>
      <c r="D1366" t="str">
        <f>VLOOKUP(A1366,tax!$1:$1048576,7,1)</f>
        <v>Eukaryota</v>
      </c>
      <c r="E1366" t="str">
        <f>VLOOKUP($A1366,tax!$1:$1048576,8,1)</f>
        <v xml:space="preserve"> Fungi</v>
      </c>
      <c r="F1366" t="str">
        <f>VLOOKUP($A1366,tax!$1:$1048576,9,1)</f>
        <v xml:space="preserve"> Dikarya</v>
      </c>
      <c r="G1366" t="str">
        <f>VLOOKUP($A1366,tax!$1:$1048576,10,1)</f>
        <v xml:space="preserve"> Ascomycota</v>
      </c>
    </row>
    <row r="1367" spans="1:7" x14ac:dyDescent="0.25">
      <c r="A1367" t="s">
        <v>1636</v>
      </c>
      <c r="B1367" t="s">
        <v>11</v>
      </c>
      <c r="C1367">
        <v>62</v>
      </c>
      <c r="D1367" t="str">
        <f>VLOOKUP(A1367,tax!$1:$1048576,7,1)</f>
        <v>Eukaryota</v>
      </c>
      <c r="E1367" t="str">
        <f>VLOOKUP($A1367,tax!$1:$1048576,8,1)</f>
        <v xml:space="preserve"> Fungi</v>
      </c>
      <c r="F1367" t="str">
        <f>VLOOKUP($A1367,tax!$1:$1048576,9,1)</f>
        <v xml:space="preserve"> Dikarya</v>
      </c>
      <c r="G1367" t="str">
        <f>VLOOKUP($A1367,tax!$1:$1048576,10,1)</f>
        <v xml:space="preserve"> Ascomycota</v>
      </c>
    </row>
    <row r="1368" spans="1:7" x14ac:dyDescent="0.25">
      <c r="A1368" t="s">
        <v>1639</v>
      </c>
      <c r="B1368" t="s">
        <v>11</v>
      </c>
      <c r="C1368">
        <v>62</v>
      </c>
      <c r="D1368" t="str">
        <f>VLOOKUP(A1368,tax!$1:$1048576,7,1)</f>
        <v>Eukaryota</v>
      </c>
      <c r="E1368" t="str">
        <f>VLOOKUP($A1368,tax!$1:$1048576,8,1)</f>
        <v xml:space="preserve"> Viridiplantae</v>
      </c>
      <c r="F1368" t="str">
        <f>VLOOKUP($A1368,tax!$1:$1048576,9,1)</f>
        <v xml:space="preserve"> Streptophyta</v>
      </c>
      <c r="G1368" t="str">
        <f>VLOOKUP($A1368,tax!$1:$1048576,10,1)</f>
        <v xml:space="preserve"> Embryophyta</v>
      </c>
    </row>
    <row r="1369" spans="1:7" x14ac:dyDescent="0.25">
      <c r="A1369" t="s">
        <v>1641</v>
      </c>
      <c r="B1369" t="s">
        <v>11</v>
      </c>
      <c r="C1369">
        <v>62</v>
      </c>
      <c r="D1369" t="str">
        <f>VLOOKUP(A1369,tax!$1:$1048576,7,1)</f>
        <v>Eukaryota</v>
      </c>
      <c r="E1369" t="str">
        <f>VLOOKUP($A1369,tax!$1:$1048576,8,1)</f>
        <v xml:space="preserve"> Viridiplantae</v>
      </c>
      <c r="F1369" t="str">
        <f>VLOOKUP($A1369,tax!$1:$1048576,9,1)</f>
        <v xml:space="preserve"> Streptophyta</v>
      </c>
      <c r="G1369" t="str">
        <f>VLOOKUP($A1369,tax!$1:$1048576,10,1)</f>
        <v xml:space="preserve"> Embryophyta</v>
      </c>
    </row>
    <row r="1370" spans="1:7" x14ac:dyDescent="0.25">
      <c r="A1370" t="s">
        <v>1643</v>
      </c>
      <c r="B1370" t="s">
        <v>11</v>
      </c>
      <c r="C1370">
        <v>62</v>
      </c>
      <c r="D1370" t="str">
        <f>VLOOKUP(A1370,tax!$1:$1048576,7,1)</f>
        <v>Eukaryota</v>
      </c>
      <c r="E1370" t="str">
        <f>VLOOKUP($A1370,tax!$1:$1048576,8,1)</f>
        <v xml:space="preserve"> Metazoa</v>
      </c>
      <c r="F1370" t="str">
        <f>VLOOKUP($A1370,tax!$1:$1048576,9,1)</f>
        <v xml:space="preserve"> Chordata</v>
      </c>
      <c r="G1370" t="str">
        <f>VLOOKUP($A1370,tax!$1:$1048576,10,1)</f>
        <v xml:space="preserve"> Craniata</v>
      </c>
    </row>
    <row r="1371" spans="1:7" x14ac:dyDescent="0.25">
      <c r="A1371" t="s">
        <v>1645</v>
      </c>
      <c r="B1371" t="s">
        <v>11</v>
      </c>
      <c r="C1371">
        <v>62</v>
      </c>
      <c r="D1371" t="str">
        <f>VLOOKUP(A1371,tax!$1:$1048576,7,1)</f>
        <v>Eukaryota</v>
      </c>
      <c r="E1371" t="str">
        <f>VLOOKUP($A1371,tax!$1:$1048576,8,1)</f>
        <v xml:space="preserve"> Metazoa</v>
      </c>
      <c r="F1371" t="str">
        <f>VLOOKUP($A1371,tax!$1:$1048576,9,1)</f>
        <v xml:space="preserve"> Chordata</v>
      </c>
      <c r="G1371" t="str">
        <f>VLOOKUP($A1371,tax!$1:$1048576,10,1)</f>
        <v xml:space="preserve"> Craniata</v>
      </c>
    </row>
    <row r="1372" spans="1:7" x14ac:dyDescent="0.25">
      <c r="A1372" t="s">
        <v>1647</v>
      </c>
      <c r="B1372" t="s">
        <v>11</v>
      </c>
      <c r="C1372">
        <v>62</v>
      </c>
      <c r="D1372" t="str">
        <f>VLOOKUP(A1372,tax!$1:$1048576,7,1)</f>
        <v>Eukaryota</v>
      </c>
      <c r="E1372" t="str">
        <f>VLOOKUP($A1372,tax!$1:$1048576,8,1)</f>
        <v xml:space="preserve"> Fungi</v>
      </c>
      <c r="F1372" t="str">
        <f>VLOOKUP($A1372,tax!$1:$1048576,9,1)</f>
        <v xml:space="preserve"> Dikarya</v>
      </c>
      <c r="G1372" t="str">
        <f>VLOOKUP($A1372,tax!$1:$1048576,10,1)</f>
        <v xml:space="preserve"> Ascomycota</v>
      </c>
    </row>
    <row r="1373" spans="1:7" x14ac:dyDescent="0.25">
      <c r="A1373" t="s">
        <v>1649</v>
      </c>
      <c r="B1373" t="s">
        <v>11</v>
      </c>
      <c r="C1373">
        <v>62</v>
      </c>
      <c r="D1373" t="str">
        <f>VLOOKUP(A1373,tax!$1:$1048576,7,1)</f>
        <v>Eukaryota</v>
      </c>
      <c r="E1373" t="str">
        <f>VLOOKUP($A1373,tax!$1:$1048576,8,1)</f>
        <v xml:space="preserve"> Fungi</v>
      </c>
      <c r="F1373" t="str">
        <f>VLOOKUP($A1373,tax!$1:$1048576,9,1)</f>
        <v xml:space="preserve"> Dikarya</v>
      </c>
      <c r="G1373" t="str">
        <f>VLOOKUP($A1373,tax!$1:$1048576,10,1)</f>
        <v xml:space="preserve"> Ascomycota</v>
      </c>
    </row>
    <row r="1374" spans="1:7" x14ac:dyDescent="0.25">
      <c r="A1374" t="s">
        <v>1651</v>
      </c>
      <c r="B1374" t="s">
        <v>11</v>
      </c>
      <c r="C1374">
        <v>62</v>
      </c>
      <c r="D1374" t="str">
        <f>VLOOKUP(A1374,tax!$1:$1048576,7,1)</f>
        <v>Eukaryota</v>
      </c>
      <c r="E1374" t="str">
        <f>VLOOKUP($A1374,tax!$1:$1048576,8,1)</f>
        <v xml:space="preserve"> Fungi</v>
      </c>
      <c r="F1374" t="str">
        <f>VLOOKUP($A1374,tax!$1:$1048576,9,1)</f>
        <v xml:space="preserve"> Dikarya</v>
      </c>
      <c r="G1374" t="str">
        <f>VLOOKUP($A1374,tax!$1:$1048576,10,1)</f>
        <v xml:space="preserve"> Ascomycota</v>
      </c>
    </row>
    <row r="1375" spans="1:7" x14ac:dyDescent="0.25">
      <c r="A1375" t="s">
        <v>1653</v>
      </c>
      <c r="B1375" t="s">
        <v>11</v>
      </c>
      <c r="C1375">
        <v>62</v>
      </c>
      <c r="D1375" t="str">
        <f>VLOOKUP(A1375,tax!$1:$1048576,7,1)</f>
        <v>Eukaryota</v>
      </c>
      <c r="E1375" t="str">
        <f>VLOOKUP($A1375,tax!$1:$1048576,8,1)</f>
        <v xml:space="preserve"> Fungi</v>
      </c>
      <c r="F1375" t="str">
        <f>VLOOKUP($A1375,tax!$1:$1048576,9,1)</f>
        <v xml:space="preserve"> Dikarya</v>
      </c>
      <c r="G1375" t="str">
        <f>VLOOKUP($A1375,tax!$1:$1048576,10,1)</f>
        <v xml:space="preserve"> Ascomycota</v>
      </c>
    </row>
    <row r="1376" spans="1:7" x14ac:dyDescent="0.25">
      <c r="A1376" t="s">
        <v>1655</v>
      </c>
      <c r="B1376" t="s">
        <v>11</v>
      </c>
      <c r="C1376">
        <v>62</v>
      </c>
      <c r="D1376" t="str">
        <f>VLOOKUP(A1376,tax!$1:$1048576,7,1)</f>
        <v>Eukaryota</v>
      </c>
      <c r="E1376" t="str">
        <f>VLOOKUP($A1376,tax!$1:$1048576,8,1)</f>
        <v xml:space="preserve"> Fungi</v>
      </c>
      <c r="F1376" t="str">
        <f>VLOOKUP($A1376,tax!$1:$1048576,9,1)</f>
        <v xml:space="preserve"> Dikarya</v>
      </c>
      <c r="G1376" t="str">
        <f>VLOOKUP($A1376,tax!$1:$1048576,10,1)</f>
        <v xml:space="preserve"> Ascomycota</v>
      </c>
    </row>
    <row r="1377" spans="1:7" x14ac:dyDescent="0.25">
      <c r="A1377" t="s">
        <v>1657</v>
      </c>
      <c r="B1377" t="s">
        <v>11</v>
      </c>
      <c r="C1377">
        <v>62</v>
      </c>
      <c r="D1377" t="str">
        <f>VLOOKUP(A1377,tax!$1:$1048576,7,1)</f>
        <v>Eukaryota</v>
      </c>
      <c r="E1377" t="str">
        <f>VLOOKUP($A1377,tax!$1:$1048576,8,1)</f>
        <v xml:space="preserve"> Fungi</v>
      </c>
      <c r="F1377" t="str">
        <f>VLOOKUP($A1377,tax!$1:$1048576,9,1)</f>
        <v xml:space="preserve"> Dikarya</v>
      </c>
      <c r="G1377" t="str">
        <f>VLOOKUP($A1377,tax!$1:$1048576,10,1)</f>
        <v xml:space="preserve"> Ascomycota</v>
      </c>
    </row>
    <row r="1378" spans="1:7" x14ac:dyDescent="0.25">
      <c r="A1378" t="s">
        <v>1659</v>
      </c>
      <c r="B1378" t="s">
        <v>11</v>
      </c>
      <c r="C1378">
        <v>62</v>
      </c>
      <c r="D1378" t="str">
        <f>VLOOKUP(A1378,tax!$1:$1048576,7,1)</f>
        <v>Eukaryota</v>
      </c>
      <c r="E1378" t="str">
        <f>VLOOKUP($A1378,tax!$1:$1048576,8,1)</f>
        <v xml:space="preserve"> Fungi</v>
      </c>
      <c r="F1378" t="str">
        <f>VLOOKUP($A1378,tax!$1:$1048576,9,1)</f>
        <v xml:space="preserve"> Dikarya</v>
      </c>
      <c r="G1378" t="str">
        <f>VLOOKUP($A1378,tax!$1:$1048576,10,1)</f>
        <v xml:space="preserve"> Ascomycota</v>
      </c>
    </row>
    <row r="1379" spans="1:7" x14ac:dyDescent="0.25">
      <c r="A1379" t="s">
        <v>1661</v>
      </c>
      <c r="B1379" t="s">
        <v>11</v>
      </c>
      <c r="C1379">
        <v>62</v>
      </c>
      <c r="D1379" t="str">
        <f>VLOOKUP(A1379,tax!$1:$1048576,7,1)</f>
        <v>Eukaryota</v>
      </c>
      <c r="E1379" t="str">
        <f>VLOOKUP($A1379,tax!$1:$1048576,8,1)</f>
        <v xml:space="preserve"> Fungi</v>
      </c>
      <c r="F1379" t="str">
        <f>VLOOKUP($A1379,tax!$1:$1048576,9,1)</f>
        <v xml:space="preserve"> Dikarya</v>
      </c>
      <c r="G1379" t="str">
        <f>VLOOKUP($A1379,tax!$1:$1048576,10,1)</f>
        <v xml:space="preserve"> Ascomycota</v>
      </c>
    </row>
    <row r="1380" spans="1:7" x14ac:dyDescent="0.25">
      <c r="A1380" t="s">
        <v>1663</v>
      </c>
      <c r="B1380" t="s">
        <v>11</v>
      </c>
      <c r="C1380">
        <v>62</v>
      </c>
      <c r="D1380" t="str">
        <f>VLOOKUP(A1380,tax!$1:$1048576,7,1)</f>
        <v>Eukaryota</v>
      </c>
      <c r="E1380" t="str">
        <f>VLOOKUP($A1380,tax!$1:$1048576,8,1)</f>
        <v xml:space="preserve"> Fungi</v>
      </c>
      <c r="F1380" t="str">
        <f>VLOOKUP($A1380,tax!$1:$1048576,9,1)</f>
        <v xml:space="preserve"> Dikarya</v>
      </c>
      <c r="G1380" t="str">
        <f>VLOOKUP($A1380,tax!$1:$1048576,10,1)</f>
        <v xml:space="preserve"> Ascomycota</v>
      </c>
    </row>
    <row r="1381" spans="1:7" x14ac:dyDescent="0.25">
      <c r="A1381" t="s">
        <v>1665</v>
      </c>
      <c r="B1381" t="s">
        <v>81</v>
      </c>
      <c r="C1381">
        <v>66</v>
      </c>
      <c r="D1381" t="str">
        <f>VLOOKUP(A1381,tax!$1:$1048576,7,1)</f>
        <v>Eukaryota</v>
      </c>
      <c r="E1381" t="str">
        <f>VLOOKUP($A1381,tax!$1:$1048576,8,1)</f>
        <v xml:space="preserve"> Metazoa</v>
      </c>
      <c r="F1381" t="str">
        <f>VLOOKUP($A1381,tax!$1:$1048576,9,1)</f>
        <v xml:space="preserve"> Chordata</v>
      </c>
      <c r="G1381" t="str">
        <f>VLOOKUP($A1381,tax!$1:$1048576,10,1)</f>
        <v xml:space="preserve"> Craniata</v>
      </c>
    </row>
    <row r="1382" spans="1:7" x14ac:dyDescent="0.25">
      <c r="A1382" t="s">
        <v>1665</v>
      </c>
      <c r="B1382" t="s">
        <v>11</v>
      </c>
      <c r="C1382">
        <v>59</v>
      </c>
      <c r="D1382" t="str">
        <f>VLOOKUP(A1382,tax!$1:$1048576,7,1)</f>
        <v>Eukaryota</v>
      </c>
      <c r="E1382" t="str">
        <f>VLOOKUP($A1382,tax!$1:$1048576,8,1)</f>
        <v xml:space="preserve"> Metazoa</v>
      </c>
      <c r="F1382" t="str">
        <f>VLOOKUP($A1382,tax!$1:$1048576,9,1)</f>
        <v xml:space="preserve"> Chordata</v>
      </c>
      <c r="G1382" t="str">
        <f>VLOOKUP($A1382,tax!$1:$1048576,10,1)</f>
        <v xml:space="preserve"> Craniata</v>
      </c>
    </row>
    <row r="1383" spans="1:7" x14ac:dyDescent="0.25">
      <c r="A1383" t="s">
        <v>1667</v>
      </c>
      <c r="B1383" t="s">
        <v>11</v>
      </c>
      <c r="C1383">
        <v>62</v>
      </c>
      <c r="D1383" t="str">
        <f>VLOOKUP(A1383,tax!$1:$1048576,7,1)</f>
        <v>Eukaryota</v>
      </c>
      <c r="E1383" t="str">
        <f>VLOOKUP($A1383,tax!$1:$1048576,8,1)</f>
        <v xml:space="preserve"> Metazoa</v>
      </c>
      <c r="F1383" t="str">
        <f>VLOOKUP($A1383,tax!$1:$1048576,9,1)</f>
        <v xml:space="preserve"> Chordata</v>
      </c>
      <c r="G1383" t="str">
        <f>VLOOKUP($A1383,tax!$1:$1048576,10,1)</f>
        <v xml:space="preserve"> Craniata</v>
      </c>
    </row>
    <row r="1384" spans="1:7" x14ac:dyDescent="0.25">
      <c r="A1384" t="s">
        <v>1667</v>
      </c>
      <c r="B1384" t="s">
        <v>13</v>
      </c>
      <c r="C1384">
        <v>104</v>
      </c>
      <c r="D1384" t="str">
        <f>VLOOKUP(A1384,tax!$1:$1048576,7,1)</f>
        <v>Eukaryota</v>
      </c>
      <c r="E1384" t="str">
        <f>VLOOKUP($A1384,tax!$1:$1048576,8,1)</f>
        <v xml:space="preserve"> Metazoa</v>
      </c>
      <c r="F1384" t="str">
        <f>VLOOKUP($A1384,tax!$1:$1048576,9,1)</f>
        <v xml:space="preserve"> Chordata</v>
      </c>
      <c r="G1384" t="str">
        <f>VLOOKUP($A1384,tax!$1:$1048576,10,1)</f>
        <v xml:space="preserve"> Craniata</v>
      </c>
    </row>
    <row r="1385" spans="1:7" x14ac:dyDescent="0.25">
      <c r="A1385" t="s">
        <v>1669</v>
      </c>
      <c r="B1385" t="s">
        <v>11</v>
      </c>
      <c r="C1385">
        <v>62</v>
      </c>
      <c r="D1385" t="str">
        <f>VLOOKUP(A1385,tax!$1:$1048576,7,1)</f>
        <v>Eukaryota</v>
      </c>
      <c r="E1385" t="str">
        <f>VLOOKUP($A1385,tax!$1:$1048576,8,1)</f>
        <v xml:space="preserve"> Metazoa</v>
      </c>
      <c r="F1385" t="str">
        <f>VLOOKUP($A1385,tax!$1:$1048576,9,1)</f>
        <v xml:space="preserve"> Chordata</v>
      </c>
      <c r="G1385" t="str">
        <f>VLOOKUP($A1385,tax!$1:$1048576,10,1)</f>
        <v xml:space="preserve"> Craniata</v>
      </c>
    </row>
    <row r="1386" spans="1:7" x14ac:dyDescent="0.25">
      <c r="A1386" t="s">
        <v>1669</v>
      </c>
      <c r="B1386" t="s">
        <v>13</v>
      </c>
      <c r="C1386">
        <v>103</v>
      </c>
      <c r="D1386" t="str">
        <f>VLOOKUP(A1386,tax!$1:$1048576,7,1)</f>
        <v>Eukaryota</v>
      </c>
      <c r="E1386" t="str">
        <f>VLOOKUP($A1386,tax!$1:$1048576,8,1)</f>
        <v xml:space="preserve"> Metazoa</v>
      </c>
      <c r="F1386" t="str">
        <f>VLOOKUP($A1386,tax!$1:$1048576,9,1)</f>
        <v xml:space="preserve"> Chordata</v>
      </c>
      <c r="G1386" t="str">
        <f>VLOOKUP($A1386,tax!$1:$1048576,10,1)</f>
        <v xml:space="preserve"> Craniata</v>
      </c>
    </row>
    <row r="1387" spans="1:7" x14ac:dyDescent="0.25">
      <c r="A1387" t="s">
        <v>1671</v>
      </c>
      <c r="B1387" t="s">
        <v>81</v>
      </c>
      <c r="C1387">
        <v>48</v>
      </c>
      <c r="D1387" t="str">
        <f>VLOOKUP(A1387,tax!$1:$1048576,7,1)</f>
        <v>Eukaryota</v>
      </c>
      <c r="E1387" t="str">
        <f>VLOOKUP($A1387,tax!$1:$1048576,8,1)</f>
        <v xml:space="preserve"> Metazoa</v>
      </c>
      <c r="F1387" t="str">
        <f>VLOOKUP($A1387,tax!$1:$1048576,9,1)</f>
        <v xml:space="preserve"> Chordata</v>
      </c>
      <c r="G1387" t="str">
        <f>VLOOKUP($A1387,tax!$1:$1048576,10,1)</f>
        <v xml:space="preserve"> Craniata</v>
      </c>
    </row>
    <row r="1388" spans="1:7" x14ac:dyDescent="0.25">
      <c r="A1388" t="s">
        <v>1671</v>
      </c>
      <c r="B1388" t="s">
        <v>11</v>
      </c>
      <c r="C1388">
        <v>61</v>
      </c>
      <c r="D1388" t="str">
        <f>VLOOKUP(A1388,tax!$1:$1048576,7,1)</f>
        <v>Eukaryota</v>
      </c>
      <c r="E1388" t="str">
        <f>VLOOKUP($A1388,tax!$1:$1048576,8,1)</f>
        <v xml:space="preserve"> Metazoa</v>
      </c>
      <c r="F1388" t="str">
        <f>VLOOKUP($A1388,tax!$1:$1048576,9,1)</f>
        <v xml:space="preserve"> Chordata</v>
      </c>
      <c r="G1388" t="str">
        <f>VLOOKUP($A1388,tax!$1:$1048576,10,1)</f>
        <v xml:space="preserve"> Craniata</v>
      </c>
    </row>
    <row r="1389" spans="1:7" x14ac:dyDescent="0.25">
      <c r="A1389" t="s">
        <v>1673</v>
      </c>
      <c r="B1389" t="s">
        <v>11</v>
      </c>
      <c r="C1389">
        <v>62</v>
      </c>
      <c r="D1389" t="str">
        <f>VLOOKUP(A1389,tax!$1:$1048576,7,1)</f>
        <v>Eukaryota</v>
      </c>
      <c r="E1389" t="str">
        <f>VLOOKUP($A1389,tax!$1:$1048576,8,1)</f>
        <v xml:space="preserve"> Metazoa</v>
      </c>
      <c r="F1389" t="str">
        <f>VLOOKUP($A1389,tax!$1:$1048576,9,1)</f>
        <v xml:space="preserve"> Chordata</v>
      </c>
      <c r="G1389" t="str">
        <f>VLOOKUP($A1389,tax!$1:$1048576,10,1)</f>
        <v xml:space="preserve"> Craniata</v>
      </c>
    </row>
    <row r="1390" spans="1:7" x14ac:dyDescent="0.25">
      <c r="A1390" t="s">
        <v>1673</v>
      </c>
      <c r="B1390" t="s">
        <v>13</v>
      </c>
      <c r="C1390">
        <v>99</v>
      </c>
      <c r="D1390" t="str">
        <f>VLOOKUP(A1390,tax!$1:$1048576,7,1)</f>
        <v>Eukaryota</v>
      </c>
      <c r="E1390" t="str">
        <f>VLOOKUP($A1390,tax!$1:$1048576,8,1)</f>
        <v xml:space="preserve"> Metazoa</v>
      </c>
      <c r="F1390" t="str">
        <f>VLOOKUP($A1390,tax!$1:$1048576,9,1)</f>
        <v xml:space="preserve"> Chordata</v>
      </c>
      <c r="G1390" t="str">
        <f>VLOOKUP($A1390,tax!$1:$1048576,10,1)</f>
        <v xml:space="preserve"> Craniata</v>
      </c>
    </row>
    <row r="1391" spans="1:7" x14ac:dyDescent="0.25">
      <c r="A1391" t="s">
        <v>1675</v>
      </c>
      <c r="B1391" t="s">
        <v>11</v>
      </c>
      <c r="C1391">
        <v>62</v>
      </c>
      <c r="D1391" t="str">
        <f>VLOOKUP(A1391,tax!$1:$1048576,7,1)</f>
        <v>Eukaryota</v>
      </c>
      <c r="E1391" t="str">
        <f>VLOOKUP($A1391,tax!$1:$1048576,8,1)</f>
        <v xml:space="preserve"> Viridiplantae</v>
      </c>
      <c r="F1391" t="str">
        <f>VLOOKUP($A1391,tax!$1:$1048576,9,1)</f>
        <v xml:space="preserve"> Streptophyta</v>
      </c>
      <c r="G1391" t="str">
        <f>VLOOKUP($A1391,tax!$1:$1048576,10,1)</f>
        <v xml:space="preserve"> Embryophyta</v>
      </c>
    </row>
    <row r="1392" spans="1:7" x14ac:dyDescent="0.25">
      <c r="A1392" t="s">
        <v>1677</v>
      </c>
      <c r="B1392" t="s">
        <v>11</v>
      </c>
      <c r="C1392">
        <v>62</v>
      </c>
      <c r="D1392" t="str">
        <f>VLOOKUP(A1392,tax!$1:$1048576,7,1)</f>
        <v>Eukaryota</v>
      </c>
      <c r="E1392" t="str">
        <f>VLOOKUP($A1392,tax!$1:$1048576,8,1)</f>
        <v xml:space="preserve"> Fungi</v>
      </c>
      <c r="F1392" t="str">
        <f>VLOOKUP($A1392,tax!$1:$1048576,9,1)</f>
        <v xml:space="preserve"> Dikarya</v>
      </c>
      <c r="G1392" t="str">
        <f>VLOOKUP($A1392,tax!$1:$1048576,10,1)</f>
        <v xml:space="preserve"> Ascomycota</v>
      </c>
    </row>
    <row r="1393" spans="1:7" x14ac:dyDescent="0.25">
      <c r="A1393" t="s">
        <v>1677</v>
      </c>
      <c r="B1393" t="s">
        <v>32</v>
      </c>
      <c r="C1393">
        <v>98</v>
      </c>
      <c r="D1393" t="str">
        <f>VLOOKUP(A1393,tax!$1:$1048576,7,1)</f>
        <v>Eukaryota</v>
      </c>
      <c r="E1393" t="str">
        <f>VLOOKUP($A1393,tax!$1:$1048576,8,1)</f>
        <v xml:space="preserve"> Fungi</v>
      </c>
      <c r="F1393" t="str">
        <f>VLOOKUP($A1393,tax!$1:$1048576,9,1)</f>
        <v xml:space="preserve"> Dikarya</v>
      </c>
      <c r="G1393" t="str">
        <f>VLOOKUP($A1393,tax!$1:$1048576,10,1)</f>
        <v xml:space="preserve"> Ascomycota</v>
      </c>
    </row>
    <row r="1394" spans="1:7" x14ac:dyDescent="0.25">
      <c r="A1394" t="s">
        <v>1679</v>
      </c>
      <c r="B1394" t="s">
        <v>11</v>
      </c>
      <c r="C1394">
        <v>62</v>
      </c>
      <c r="D1394" t="str">
        <f>VLOOKUP(A1394,tax!$1:$1048576,7,1)</f>
        <v>Eukaryota</v>
      </c>
      <c r="E1394" t="str">
        <f>VLOOKUP($A1394,tax!$1:$1048576,8,1)</f>
        <v xml:space="preserve"> Fungi</v>
      </c>
      <c r="F1394" t="str">
        <f>VLOOKUP($A1394,tax!$1:$1048576,9,1)</f>
        <v xml:space="preserve"> Dikarya</v>
      </c>
      <c r="G1394" t="str">
        <f>VLOOKUP($A1394,tax!$1:$1048576,10,1)</f>
        <v xml:space="preserve"> Ascomycota</v>
      </c>
    </row>
    <row r="1395" spans="1:7" x14ac:dyDescent="0.25">
      <c r="A1395" t="s">
        <v>1681</v>
      </c>
      <c r="B1395" t="s">
        <v>11</v>
      </c>
      <c r="C1395">
        <v>59</v>
      </c>
      <c r="D1395" t="str">
        <f>VLOOKUP(A1395,tax!$1:$1048576,7,1)</f>
        <v>Eukaryota</v>
      </c>
      <c r="E1395" t="str">
        <f>VLOOKUP($A1395,tax!$1:$1048576,8,1)</f>
        <v xml:space="preserve"> Fungi</v>
      </c>
      <c r="F1395" t="str">
        <f>VLOOKUP($A1395,tax!$1:$1048576,9,1)</f>
        <v xml:space="preserve"> Dikarya</v>
      </c>
      <c r="G1395" t="str">
        <f>VLOOKUP($A1395,tax!$1:$1048576,10,1)</f>
        <v xml:space="preserve"> Ascomycota</v>
      </c>
    </row>
    <row r="1396" spans="1:7" x14ac:dyDescent="0.25">
      <c r="A1396" t="s">
        <v>1681</v>
      </c>
      <c r="B1396" t="s">
        <v>26</v>
      </c>
      <c r="C1396">
        <v>98</v>
      </c>
      <c r="D1396" t="str">
        <f>VLOOKUP(A1396,tax!$1:$1048576,7,1)</f>
        <v>Eukaryota</v>
      </c>
      <c r="E1396" t="str">
        <f>VLOOKUP($A1396,tax!$1:$1048576,8,1)</f>
        <v xml:space="preserve"> Fungi</v>
      </c>
      <c r="F1396" t="str">
        <f>VLOOKUP($A1396,tax!$1:$1048576,9,1)</f>
        <v xml:space="preserve"> Dikarya</v>
      </c>
      <c r="G1396" t="str">
        <f>VLOOKUP($A1396,tax!$1:$1048576,10,1)</f>
        <v xml:space="preserve"> Ascomycota</v>
      </c>
    </row>
    <row r="1397" spans="1:7" x14ac:dyDescent="0.25">
      <c r="A1397" t="s">
        <v>1683</v>
      </c>
      <c r="B1397" t="s">
        <v>11</v>
      </c>
      <c r="C1397">
        <v>66</v>
      </c>
      <c r="D1397" t="str">
        <f>VLOOKUP(A1397,tax!$1:$1048576,7,1)</f>
        <v>Eukaryota</v>
      </c>
      <c r="E1397" t="str">
        <f>VLOOKUP($A1397,tax!$1:$1048576,8,1)</f>
        <v xml:space="preserve"> Fungi</v>
      </c>
      <c r="F1397" t="str">
        <f>VLOOKUP($A1397,tax!$1:$1048576,9,1)</f>
        <v xml:space="preserve"> Dikarya</v>
      </c>
      <c r="G1397" t="str">
        <f>VLOOKUP($A1397,tax!$1:$1048576,10,1)</f>
        <v xml:space="preserve"> Ascomycota</v>
      </c>
    </row>
    <row r="1398" spans="1:7" x14ac:dyDescent="0.25">
      <c r="A1398" t="s">
        <v>1683</v>
      </c>
      <c r="B1398" t="s">
        <v>13</v>
      </c>
      <c r="C1398">
        <v>107</v>
      </c>
      <c r="D1398" t="str">
        <f>VLOOKUP(A1398,tax!$1:$1048576,7,1)</f>
        <v>Eukaryota</v>
      </c>
      <c r="E1398" t="str">
        <f>VLOOKUP($A1398,tax!$1:$1048576,8,1)</f>
        <v xml:space="preserve"> Fungi</v>
      </c>
      <c r="F1398" t="str">
        <f>VLOOKUP($A1398,tax!$1:$1048576,9,1)</f>
        <v xml:space="preserve"> Dikarya</v>
      </c>
      <c r="G1398" t="str">
        <f>VLOOKUP($A1398,tax!$1:$1048576,10,1)</f>
        <v xml:space="preserve"> Ascomycota</v>
      </c>
    </row>
    <row r="1399" spans="1:7" x14ac:dyDescent="0.25">
      <c r="A1399" t="s">
        <v>1685</v>
      </c>
      <c r="B1399" t="s">
        <v>11</v>
      </c>
      <c r="C1399">
        <v>60</v>
      </c>
      <c r="D1399" t="str">
        <f>VLOOKUP(A1399,tax!$1:$1048576,7,1)</f>
        <v>Eukaryota</v>
      </c>
      <c r="E1399" t="str">
        <f>VLOOKUP($A1399,tax!$1:$1048576,8,1)</f>
        <v xml:space="preserve"> Fungi</v>
      </c>
      <c r="F1399" t="str">
        <f>VLOOKUP($A1399,tax!$1:$1048576,9,1)</f>
        <v xml:space="preserve"> Dikarya</v>
      </c>
      <c r="G1399" t="str">
        <f>VLOOKUP($A1399,tax!$1:$1048576,10,1)</f>
        <v xml:space="preserve"> Ascomycota</v>
      </c>
    </row>
    <row r="1400" spans="1:7" x14ac:dyDescent="0.25">
      <c r="A1400" t="s">
        <v>1685</v>
      </c>
      <c r="B1400" t="s">
        <v>13</v>
      </c>
      <c r="C1400">
        <v>108</v>
      </c>
      <c r="D1400" t="str">
        <f>VLOOKUP(A1400,tax!$1:$1048576,7,1)</f>
        <v>Eukaryota</v>
      </c>
      <c r="E1400" t="str">
        <f>VLOOKUP($A1400,tax!$1:$1048576,8,1)</f>
        <v xml:space="preserve"> Fungi</v>
      </c>
      <c r="F1400" t="str">
        <f>VLOOKUP($A1400,tax!$1:$1048576,9,1)</f>
        <v xml:space="preserve"> Dikarya</v>
      </c>
      <c r="G1400" t="str">
        <f>VLOOKUP($A1400,tax!$1:$1048576,10,1)</f>
        <v xml:space="preserve"> Ascomycota</v>
      </c>
    </row>
    <row r="1401" spans="1:7" x14ac:dyDescent="0.25">
      <c r="A1401" t="s">
        <v>1687</v>
      </c>
      <c r="B1401" t="s">
        <v>10</v>
      </c>
      <c r="C1401">
        <v>48</v>
      </c>
      <c r="D1401" t="str">
        <f>VLOOKUP(A1401,tax!$1:$1048576,7,1)</f>
        <v>Eukaryota</v>
      </c>
      <c r="E1401" t="str">
        <f>VLOOKUP($A1401,tax!$1:$1048576,8,1)</f>
        <v xml:space="preserve"> Fungi</v>
      </c>
      <c r="F1401" t="str">
        <f>VLOOKUP($A1401,tax!$1:$1048576,9,1)</f>
        <v xml:space="preserve"> Dikarya</v>
      </c>
      <c r="G1401" t="str">
        <f>VLOOKUP($A1401,tax!$1:$1048576,10,1)</f>
        <v xml:space="preserve"> Ascomycota</v>
      </c>
    </row>
    <row r="1402" spans="1:7" x14ac:dyDescent="0.25">
      <c r="A1402" t="s">
        <v>1687</v>
      </c>
      <c r="B1402" t="s">
        <v>11</v>
      </c>
      <c r="C1402">
        <v>62</v>
      </c>
      <c r="D1402" t="str">
        <f>VLOOKUP(A1402,tax!$1:$1048576,7,1)</f>
        <v>Eukaryota</v>
      </c>
      <c r="E1402" t="str">
        <f>VLOOKUP($A1402,tax!$1:$1048576,8,1)</f>
        <v xml:space="preserve"> Fungi</v>
      </c>
      <c r="F1402" t="str">
        <f>VLOOKUP($A1402,tax!$1:$1048576,9,1)</f>
        <v xml:space="preserve"> Dikarya</v>
      </c>
      <c r="G1402" t="str">
        <f>VLOOKUP($A1402,tax!$1:$1048576,10,1)</f>
        <v xml:space="preserve"> Ascomycota</v>
      </c>
    </row>
    <row r="1403" spans="1:7" x14ac:dyDescent="0.25">
      <c r="A1403" t="s">
        <v>1687</v>
      </c>
      <c r="B1403" t="s">
        <v>13</v>
      </c>
      <c r="C1403">
        <v>107</v>
      </c>
      <c r="D1403" t="str">
        <f>VLOOKUP(A1403,tax!$1:$1048576,7,1)</f>
        <v>Eukaryota</v>
      </c>
      <c r="E1403" t="str">
        <f>VLOOKUP($A1403,tax!$1:$1048576,8,1)</f>
        <v xml:space="preserve"> Fungi</v>
      </c>
      <c r="F1403" t="str">
        <f>VLOOKUP($A1403,tax!$1:$1048576,9,1)</f>
        <v xml:space="preserve"> Dikarya</v>
      </c>
      <c r="G1403" t="str">
        <f>VLOOKUP($A1403,tax!$1:$1048576,10,1)</f>
        <v xml:space="preserve"> Ascomycota</v>
      </c>
    </row>
    <row r="1404" spans="1:7" x14ac:dyDescent="0.25">
      <c r="A1404" t="s">
        <v>1689</v>
      </c>
      <c r="B1404" t="s">
        <v>11</v>
      </c>
      <c r="C1404">
        <v>62</v>
      </c>
      <c r="D1404" t="str">
        <f>VLOOKUP(A1404,tax!$1:$1048576,7,1)</f>
        <v>Eukaryota</v>
      </c>
      <c r="E1404" t="str">
        <f>VLOOKUP($A1404,tax!$1:$1048576,8,1)</f>
        <v xml:space="preserve"> Fungi</v>
      </c>
      <c r="F1404" t="str">
        <f>VLOOKUP($A1404,tax!$1:$1048576,9,1)</f>
        <v xml:space="preserve"> Dikarya</v>
      </c>
      <c r="G1404" t="str">
        <f>VLOOKUP($A1404,tax!$1:$1048576,10,1)</f>
        <v xml:space="preserve"> Ascomycota</v>
      </c>
    </row>
    <row r="1405" spans="1:7" x14ac:dyDescent="0.25">
      <c r="A1405" t="s">
        <v>1691</v>
      </c>
      <c r="B1405" t="s">
        <v>11</v>
      </c>
      <c r="C1405">
        <v>52</v>
      </c>
      <c r="D1405" t="str">
        <f>VLOOKUP(A1405,tax!$1:$1048576,7,1)</f>
        <v>Eukaryota</v>
      </c>
      <c r="E1405" t="str">
        <f>VLOOKUP($A1405,tax!$1:$1048576,8,1)</f>
        <v xml:space="preserve"> Viridiplantae</v>
      </c>
      <c r="F1405" t="str">
        <f>VLOOKUP($A1405,tax!$1:$1048576,9,1)</f>
        <v xml:space="preserve"> Streptophyta</v>
      </c>
      <c r="G1405" t="str">
        <f>VLOOKUP($A1405,tax!$1:$1048576,10,1)</f>
        <v xml:space="preserve"> Embryophyta</v>
      </c>
    </row>
    <row r="1406" spans="1:7" x14ac:dyDescent="0.25">
      <c r="A1406" t="s">
        <v>1693</v>
      </c>
      <c r="B1406" t="s">
        <v>11</v>
      </c>
      <c r="C1406">
        <v>60</v>
      </c>
      <c r="D1406" t="str">
        <f>VLOOKUP(A1406,tax!$1:$1048576,7,1)</f>
        <v>Eukaryota</v>
      </c>
      <c r="E1406" t="str">
        <f>VLOOKUP($A1406,tax!$1:$1048576,8,1)</f>
        <v xml:space="preserve"> Viridiplantae</v>
      </c>
      <c r="F1406" t="str">
        <f>VLOOKUP($A1406,tax!$1:$1048576,9,1)</f>
        <v xml:space="preserve"> Streptophyta</v>
      </c>
      <c r="G1406" t="str">
        <f>VLOOKUP($A1406,tax!$1:$1048576,10,1)</f>
        <v xml:space="preserve"> Embryophyta</v>
      </c>
    </row>
    <row r="1407" spans="1:7" x14ac:dyDescent="0.25">
      <c r="A1407" t="s">
        <v>1695</v>
      </c>
      <c r="B1407" t="s">
        <v>11</v>
      </c>
      <c r="C1407">
        <v>62</v>
      </c>
      <c r="D1407" t="str">
        <f>VLOOKUP(A1407,tax!$1:$1048576,7,1)</f>
        <v>Eukaryota</v>
      </c>
      <c r="E1407" t="str">
        <f>VLOOKUP($A1407,tax!$1:$1048576,8,1)</f>
        <v xml:space="preserve"> Viridiplantae</v>
      </c>
      <c r="F1407" t="str">
        <f>VLOOKUP($A1407,tax!$1:$1048576,9,1)</f>
        <v xml:space="preserve"> Streptophyta</v>
      </c>
      <c r="G1407" t="str">
        <f>VLOOKUP($A1407,tax!$1:$1048576,10,1)</f>
        <v xml:space="preserve"> Embryophyta</v>
      </c>
    </row>
    <row r="1408" spans="1:7" x14ac:dyDescent="0.25">
      <c r="A1408" t="s">
        <v>1695</v>
      </c>
      <c r="B1408" t="s">
        <v>13</v>
      </c>
      <c r="C1408">
        <v>107</v>
      </c>
      <c r="D1408" t="str">
        <f>VLOOKUP(A1408,tax!$1:$1048576,7,1)</f>
        <v>Eukaryota</v>
      </c>
      <c r="E1408" t="str">
        <f>VLOOKUP($A1408,tax!$1:$1048576,8,1)</f>
        <v xml:space="preserve"> Viridiplantae</v>
      </c>
      <c r="F1408" t="str">
        <f>VLOOKUP($A1408,tax!$1:$1048576,9,1)</f>
        <v xml:space="preserve"> Streptophyta</v>
      </c>
      <c r="G1408" t="str">
        <f>VLOOKUP($A1408,tax!$1:$1048576,10,1)</f>
        <v xml:space="preserve"> Embryophyta</v>
      </c>
    </row>
    <row r="1409" spans="1:7" x14ac:dyDescent="0.25">
      <c r="A1409" t="s">
        <v>1697</v>
      </c>
      <c r="B1409" t="s">
        <v>11</v>
      </c>
      <c r="C1409">
        <v>62</v>
      </c>
      <c r="D1409" t="str">
        <f>VLOOKUP(A1409,tax!$1:$1048576,7,1)</f>
        <v>Eukaryota</v>
      </c>
      <c r="E1409" t="str">
        <f>VLOOKUP($A1409,tax!$1:$1048576,8,1)</f>
        <v xml:space="preserve"> Fungi</v>
      </c>
      <c r="F1409" t="str">
        <f>VLOOKUP($A1409,tax!$1:$1048576,9,1)</f>
        <v xml:space="preserve"> Dikarya</v>
      </c>
      <c r="G1409" t="str">
        <f>VLOOKUP($A1409,tax!$1:$1048576,10,1)</f>
        <v xml:space="preserve"> Ascomycota</v>
      </c>
    </row>
    <row r="1410" spans="1:7" x14ac:dyDescent="0.25">
      <c r="A1410" t="s">
        <v>1699</v>
      </c>
      <c r="B1410" t="s">
        <v>11</v>
      </c>
      <c r="C1410">
        <v>60</v>
      </c>
      <c r="D1410" t="str">
        <f>VLOOKUP(A1410,tax!$1:$1048576,7,1)</f>
        <v>Eukaryota</v>
      </c>
      <c r="E1410" t="str">
        <f>VLOOKUP($A1410,tax!$1:$1048576,8,1)</f>
        <v xml:space="preserve"> Fungi</v>
      </c>
      <c r="F1410" t="str">
        <f>VLOOKUP($A1410,tax!$1:$1048576,9,1)</f>
        <v xml:space="preserve"> Dikarya</v>
      </c>
      <c r="G1410" t="str">
        <f>VLOOKUP($A1410,tax!$1:$1048576,10,1)</f>
        <v xml:space="preserve"> Ascomycota</v>
      </c>
    </row>
    <row r="1411" spans="1:7" x14ac:dyDescent="0.25">
      <c r="A1411" t="s">
        <v>1699</v>
      </c>
      <c r="B1411" t="s">
        <v>13</v>
      </c>
      <c r="C1411">
        <v>114</v>
      </c>
      <c r="D1411" t="str">
        <f>VLOOKUP(A1411,tax!$1:$1048576,7,1)</f>
        <v>Eukaryota</v>
      </c>
      <c r="E1411" t="str">
        <f>VLOOKUP($A1411,tax!$1:$1048576,8,1)</f>
        <v xml:space="preserve"> Fungi</v>
      </c>
      <c r="F1411" t="str">
        <f>VLOOKUP($A1411,tax!$1:$1048576,9,1)</f>
        <v xml:space="preserve"> Dikarya</v>
      </c>
      <c r="G1411" t="str">
        <f>VLOOKUP($A1411,tax!$1:$1048576,10,1)</f>
        <v xml:space="preserve"> Ascomycota</v>
      </c>
    </row>
    <row r="1412" spans="1:7" x14ac:dyDescent="0.25">
      <c r="A1412" t="s">
        <v>1701</v>
      </c>
      <c r="B1412" t="s">
        <v>11</v>
      </c>
      <c r="C1412">
        <v>62</v>
      </c>
      <c r="D1412" t="str">
        <f>VLOOKUP(A1412,tax!$1:$1048576,7,1)</f>
        <v>Eukaryota</v>
      </c>
      <c r="E1412" t="str">
        <f>VLOOKUP($A1412,tax!$1:$1048576,8,1)</f>
        <v xml:space="preserve"> Fungi</v>
      </c>
      <c r="F1412" t="str">
        <f>VLOOKUP($A1412,tax!$1:$1048576,9,1)</f>
        <v xml:space="preserve"> Dikarya</v>
      </c>
      <c r="G1412" t="str">
        <f>VLOOKUP($A1412,tax!$1:$1048576,10,1)</f>
        <v xml:space="preserve"> Ascomycota</v>
      </c>
    </row>
    <row r="1413" spans="1:7" x14ac:dyDescent="0.25">
      <c r="A1413" t="s">
        <v>1701</v>
      </c>
      <c r="B1413" t="s">
        <v>13</v>
      </c>
      <c r="C1413">
        <v>107</v>
      </c>
      <c r="D1413" t="str">
        <f>VLOOKUP(A1413,tax!$1:$1048576,7,1)</f>
        <v>Eukaryota</v>
      </c>
      <c r="E1413" t="str">
        <f>VLOOKUP($A1413,tax!$1:$1048576,8,1)</f>
        <v xml:space="preserve"> Fungi</v>
      </c>
      <c r="F1413" t="str">
        <f>VLOOKUP($A1413,tax!$1:$1048576,9,1)</f>
        <v xml:space="preserve"> Dikarya</v>
      </c>
      <c r="G1413" t="str">
        <f>VLOOKUP($A1413,tax!$1:$1048576,10,1)</f>
        <v xml:space="preserve"> Ascomycota</v>
      </c>
    </row>
    <row r="1414" spans="1:7" x14ac:dyDescent="0.25">
      <c r="A1414" t="s">
        <v>1703</v>
      </c>
      <c r="B1414" t="s">
        <v>11</v>
      </c>
      <c r="C1414">
        <v>62</v>
      </c>
      <c r="D1414" t="str">
        <f>VLOOKUP(A1414,tax!$1:$1048576,7,1)</f>
        <v>Eukaryota</v>
      </c>
      <c r="E1414" t="str">
        <f>VLOOKUP($A1414,tax!$1:$1048576,8,1)</f>
        <v xml:space="preserve"> Fungi</v>
      </c>
      <c r="F1414" t="str">
        <f>VLOOKUP($A1414,tax!$1:$1048576,9,1)</f>
        <v xml:space="preserve"> Dikarya</v>
      </c>
      <c r="G1414" t="str">
        <f>VLOOKUP($A1414,tax!$1:$1048576,10,1)</f>
        <v xml:space="preserve"> Ascomycota</v>
      </c>
    </row>
    <row r="1415" spans="1:7" x14ac:dyDescent="0.25">
      <c r="A1415" t="s">
        <v>1705</v>
      </c>
      <c r="B1415" t="s">
        <v>11</v>
      </c>
      <c r="C1415">
        <v>62</v>
      </c>
      <c r="D1415" t="str">
        <f>VLOOKUP(A1415,tax!$1:$1048576,7,1)</f>
        <v>Eukaryota</v>
      </c>
      <c r="E1415" t="str">
        <f>VLOOKUP($A1415,tax!$1:$1048576,8,1)</f>
        <v xml:space="preserve"> Fungi</v>
      </c>
      <c r="F1415" t="str">
        <f>VLOOKUP($A1415,tax!$1:$1048576,9,1)</f>
        <v xml:space="preserve"> Dikarya</v>
      </c>
      <c r="G1415" t="str">
        <f>VLOOKUP($A1415,tax!$1:$1048576,10,1)</f>
        <v xml:space="preserve"> Ascomycota</v>
      </c>
    </row>
    <row r="1416" spans="1:7" x14ac:dyDescent="0.25">
      <c r="A1416" t="s">
        <v>1705</v>
      </c>
      <c r="B1416" t="s">
        <v>26</v>
      </c>
      <c r="C1416">
        <v>98</v>
      </c>
      <c r="D1416" t="str">
        <f>VLOOKUP(A1416,tax!$1:$1048576,7,1)</f>
        <v>Eukaryota</v>
      </c>
      <c r="E1416" t="str">
        <f>VLOOKUP($A1416,tax!$1:$1048576,8,1)</f>
        <v xml:space="preserve"> Fungi</v>
      </c>
      <c r="F1416" t="str">
        <f>VLOOKUP($A1416,tax!$1:$1048576,9,1)</f>
        <v xml:space="preserve"> Dikarya</v>
      </c>
      <c r="G1416" t="str">
        <f>VLOOKUP($A1416,tax!$1:$1048576,10,1)</f>
        <v xml:space="preserve"> Ascomycota</v>
      </c>
    </row>
    <row r="1417" spans="1:7" x14ac:dyDescent="0.25">
      <c r="A1417" t="s">
        <v>1707</v>
      </c>
      <c r="B1417" t="s">
        <v>11</v>
      </c>
      <c r="C1417">
        <v>62</v>
      </c>
      <c r="D1417" t="str">
        <f>VLOOKUP(A1417,tax!$1:$1048576,7,1)</f>
        <v>Eukaryota</v>
      </c>
      <c r="E1417" t="str">
        <f>VLOOKUP($A1417,tax!$1:$1048576,8,1)</f>
        <v xml:space="preserve"> Fungi</v>
      </c>
      <c r="F1417" t="str">
        <f>VLOOKUP($A1417,tax!$1:$1048576,9,1)</f>
        <v xml:space="preserve"> Dikarya</v>
      </c>
      <c r="G1417" t="str">
        <f>VLOOKUP($A1417,tax!$1:$1048576,10,1)</f>
        <v xml:space="preserve"> Ascomycota</v>
      </c>
    </row>
    <row r="1418" spans="1:7" x14ac:dyDescent="0.25">
      <c r="A1418" t="s">
        <v>1707</v>
      </c>
      <c r="B1418" t="s">
        <v>32</v>
      </c>
      <c r="C1418">
        <v>98</v>
      </c>
      <c r="D1418" t="str">
        <f>VLOOKUP(A1418,tax!$1:$1048576,7,1)</f>
        <v>Eukaryota</v>
      </c>
      <c r="E1418" t="str">
        <f>VLOOKUP($A1418,tax!$1:$1048576,8,1)</f>
        <v xml:space="preserve"> Fungi</v>
      </c>
      <c r="F1418" t="str">
        <f>VLOOKUP($A1418,tax!$1:$1048576,9,1)</f>
        <v xml:space="preserve"> Dikarya</v>
      </c>
      <c r="G1418" t="str">
        <f>VLOOKUP($A1418,tax!$1:$1048576,10,1)</f>
        <v xml:space="preserve"> Ascomycota</v>
      </c>
    </row>
    <row r="1419" spans="1:7" x14ac:dyDescent="0.25">
      <c r="A1419" t="s">
        <v>1709</v>
      </c>
      <c r="B1419" t="s">
        <v>11</v>
      </c>
      <c r="C1419">
        <v>65</v>
      </c>
      <c r="D1419" t="str">
        <f>VLOOKUP(A1419,tax!$1:$1048576,7,1)</f>
        <v>Eukaryota</v>
      </c>
      <c r="E1419" t="str">
        <f>VLOOKUP($A1419,tax!$1:$1048576,8,1)</f>
        <v xml:space="preserve"> Fungi</v>
      </c>
      <c r="F1419" t="str">
        <f>VLOOKUP($A1419,tax!$1:$1048576,9,1)</f>
        <v xml:space="preserve"> Dikarya</v>
      </c>
      <c r="G1419" t="str">
        <f>VLOOKUP($A1419,tax!$1:$1048576,10,1)</f>
        <v xml:space="preserve"> Ascomycota</v>
      </c>
    </row>
    <row r="1420" spans="1:7" x14ac:dyDescent="0.25">
      <c r="A1420" t="s">
        <v>1709</v>
      </c>
      <c r="B1420" t="s">
        <v>13</v>
      </c>
      <c r="C1420">
        <v>108</v>
      </c>
      <c r="D1420" t="str">
        <f>VLOOKUP(A1420,tax!$1:$1048576,7,1)</f>
        <v>Eukaryota</v>
      </c>
      <c r="E1420" t="str">
        <f>VLOOKUP($A1420,tax!$1:$1048576,8,1)</f>
        <v xml:space="preserve"> Fungi</v>
      </c>
      <c r="F1420" t="str">
        <f>VLOOKUP($A1420,tax!$1:$1048576,9,1)</f>
        <v xml:space="preserve"> Dikarya</v>
      </c>
      <c r="G1420" t="str">
        <f>VLOOKUP($A1420,tax!$1:$1048576,10,1)</f>
        <v xml:space="preserve"> Ascomycota</v>
      </c>
    </row>
    <row r="1421" spans="1:7" x14ac:dyDescent="0.25">
      <c r="A1421" t="s">
        <v>1711</v>
      </c>
      <c r="B1421" t="s">
        <v>11</v>
      </c>
      <c r="C1421">
        <v>38</v>
      </c>
      <c r="D1421" t="str">
        <f>VLOOKUP(A1421,tax!$1:$1048576,7,1)</f>
        <v>Eukaryota</v>
      </c>
      <c r="E1421" t="str">
        <f>VLOOKUP($A1421,tax!$1:$1048576,8,1)</f>
        <v xml:space="preserve"> Viridiplantae</v>
      </c>
      <c r="F1421" t="str">
        <f>VLOOKUP($A1421,tax!$1:$1048576,9,1)</f>
        <v xml:space="preserve"> Streptophyta</v>
      </c>
      <c r="G1421" t="str">
        <f>VLOOKUP($A1421,tax!$1:$1048576,10,1)</f>
        <v xml:space="preserve"> Embryophyta</v>
      </c>
    </row>
    <row r="1422" spans="1:7" x14ac:dyDescent="0.25">
      <c r="A1422" t="s">
        <v>1713</v>
      </c>
      <c r="B1422" t="s">
        <v>11</v>
      </c>
      <c r="C1422">
        <v>62</v>
      </c>
      <c r="D1422" t="str">
        <f>VLOOKUP(A1422,tax!$1:$1048576,7,1)</f>
        <v>Eukaryota</v>
      </c>
      <c r="E1422" t="str">
        <f>VLOOKUP($A1422,tax!$1:$1048576,8,1)</f>
        <v xml:space="preserve"> Viridiplantae</v>
      </c>
      <c r="F1422" t="str">
        <f>VLOOKUP($A1422,tax!$1:$1048576,9,1)</f>
        <v xml:space="preserve"> Streptophyta</v>
      </c>
      <c r="G1422" t="str">
        <f>VLOOKUP($A1422,tax!$1:$1048576,10,1)</f>
        <v xml:space="preserve"> Embryophyta</v>
      </c>
    </row>
    <row r="1423" spans="1:7" x14ac:dyDescent="0.25">
      <c r="A1423" t="s">
        <v>1715</v>
      </c>
      <c r="B1423" t="s">
        <v>11</v>
      </c>
      <c r="C1423">
        <v>62</v>
      </c>
      <c r="D1423" t="str">
        <f>VLOOKUP(A1423,tax!$1:$1048576,7,1)</f>
        <v>Eukaryota</v>
      </c>
      <c r="E1423" t="str">
        <f>VLOOKUP($A1423,tax!$1:$1048576,8,1)</f>
        <v xml:space="preserve"> Metazoa</v>
      </c>
      <c r="F1423" t="str">
        <f>VLOOKUP($A1423,tax!$1:$1048576,9,1)</f>
        <v xml:space="preserve"> Chordata</v>
      </c>
      <c r="G1423" t="str">
        <f>VLOOKUP($A1423,tax!$1:$1048576,10,1)</f>
        <v xml:space="preserve"> Craniata</v>
      </c>
    </row>
    <row r="1424" spans="1:7" x14ac:dyDescent="0.25">
      <c r="A1424" t="s">
        <v>1717</v>
      </c>
      <c r="B1424" t="s">
        <v>11</v>
      </c>
      <c r="C1424">
        <v>62</v>
      </c>
      <c r="D1424" t="str">
        <f>VLOOKUP(A1424,tax!$1:$1048576,7,1)</f>
        <v>Eukaryota</v>
      </c>
      <c r="E1424" t="str">
        <f>VLOOKUP($A1424,tax!$1:$1048576,8,1)</f>
        <v xml:space="preserve"> Metazoa</v>
      </c>
      <c r="F1424" t="str">
        <f>VLOOKUP($A1424,tax!$1:$1048576,9,1)</f>
        <v xml:space="preserve"> Chordata</v>
      </c>
      <c r="G1424" t="str">
        <f>VLOOKUP($A1424,tax!$1:$1048576,10,1)</f>
        <v xml:space="preserve"> Craniata</v>
      </c>
    </row>
    <row r="1425" spans="1:7" x14ac:dyDescent="0.25">
      <c r="A1425" t="s">
        <v>1717</v>
      </c>
      <c r="B1425" t="s">
        <v>32</v>
      </c>
      <c r="C1425">
        <v>100</v>
      </c>
      <c r="D1425" t="str">
        <f>VLOOKUP(A1425,tax!$1:$1048576,7,1)</f>
        <v>Eukaryota</v>
      </c>
      <c r="E1425" t="str">
        <f>VLOOKUP($A1425,tax!$1:$1048576,8,1)</f>
        <v xml:space="preserve"> Metazoa</v>
      </c>
      <c r="F1425" t="str">
        <f>VLOOKUP($A1425,tax!$1:$1048576,9,1)</f>
        <v xml:space="preserve"> Chordata</v>
      </c>
      <c r="G1425" t="str">
        <f>VLOOKUP($A1425,tax!$1:$1048576,10,1)</f>
        <v xml:space="preserve"> Craniata</v>
      </c>
    </row>
    <row r="1426" spans="1:7" x14ac:dyDescent="0.25">
      <c r="A1426" t="s">
        <v>1719</v>
      </c>
      <c r="B1426" t="s">
        <v>11</v>
      </c>
      <c r="C1426">
        <v>62</v>
      </c>
      <c r="D1426" t="str">
        <f>VLOOKUP(A1426,tax!$1:$1048576,7,1)</f>
        <v>Eukaryota</v>
      </c>
      <c r="E1426" t="str">
        <f>VLOOKUP($A1426,tax!$1:$1048576,8,1)</f>
        <v xml:space="preserve"> Metazoa</v>
      </c>
      <c r="F1426" t="str">
        <f>VLOOKUP($A1426,tax!$1:$1048576,9,1)</f>
        <v xml:space="preserve"> Chordata</v>
      </c>
      <c r="G1426" t="str">
        <f>VLOOKUP($A1426,tax!$1:$1048576,10,1)</f>
        <v xml:space="preserve"> Craniata</v>
      </c>
    </row>
    <row r="1427" spans="1:7" x14ac:dyDescent="0.25">
      <c r="A1427" t="s">
        <v>1719</v>
      </c>
      <c r="B1427" t="s">
        <v>13</v>
      </c>
      <c r="C1427">
        <v>103</v>
      </c>
      <c r="D1427" t="str">
        <f>VLOOKUP(A1427,tax!$1:$1048576,7,1)</f>
        <v>Eukaryota</v>
      </c>
      <c r="E1427" t="str">
        <f>VLOOKUP($A1427,tax!$1:$1048576,8,1)</f>
        <v xml:space="preserve"> Metazoa</v>
      </c>
      <c r="F1427" t="str">
        <f>VLOOKUP($A1427,tax!$1:$1048576,9,1)</f>
        <v xml:space="preserve"> Chordata</v>
      </c>
      <c r="G1427" t="str">
        <f>VLOOKUP($A1427,tax!$1:$1048576,10,1)</f>
        <v xml:space="preserve"> Craniata</v>
      </c>
    </row>
    <row r="1428" spans="1:7" x14ac:dyDescent="0.25">
      <c r="A1428" t="s">
        <v>1721</v>
      </c>
      <c r="B1428" t="s">
        <v>11</v>
      </c>
      <c r="C1428">
        <v>62</v>
      </c>
      <c r="D1428" t="str">
        <f>VLOOKUP(A1428,tax!$1:$1048576,7,1)</f>
        <v>Eukaryota</v>
      </c>
      <c r="E1428" t="str">
        <f>VLOOKUP($A1428,tax!$1:$1048576,8,1)</f>
        <v xml:space="preserve"> Metazoa</v>
      </c>
      <c r="F1428" t="str">
        <f>VLOOKUP($A1428,tax!$1:$1048576,9,1)</f>
        <v xml:space="preserve"> Chordata</v>
      </c>
      <c r="G1428" t="str">
        <f>VLOOKUP($A1428,tax!$1:$1048576,10,1)</f>
        <v xml:space="preserve"> Craniata</v>
      </c>
    </row>
    <row r="1429" spans="1:7" x14ac:dyDescent="0.25">
      <c r="A1429" t="s">
        <v>1723</v>
      </c>
      <c r="B1429" t="s">
        <v>11</v>
      </c>
      <c r="C1429">
        <v>62</v>
      </c>
      <c r="D1429" t="str">
        <f>VLOOKUP(A1429,tax!$1:$1048576,7,1)</f>
        <v>Eukaryota</v>
      </c>
      <c r="E1429" t="str">
        <f>VLOOKUP($A1429,tax!$1:$1048576,8,1)</f>
        <v xml:space="preserve"> Metazoa</v>
      </c>
      <c r="F1429" t="str">
        <f>VLOOKUP($A1429,tax!$1:$1048576,9,1)</f>
        <v xml:space="preserve"> Chordata</v>
      </c>
      <c r="G1429" t="str">
        <f>VLOOKUP($A1429,tax!$1:$1048576,10,1)</f>
        <v xml:space="preserve"> Craniata</v>
      </c>
    </row>
    <row r="1430" spans="1:7" x14ac:dyDescent="0.25">
      <c r="A1430" t="s">
        <v>1723</v>
      </c>
      <c r="B1430" t="s">
        <v>13</v>
      </c>
      <c r="C1430">
        <v>102</v>
      </c>
      <c r="D1430" t="str">
        <f>VLOOKUP(A1430,tax!$1:$1048576,7,1)</f>
        <v>Eukaryota</v>
      </c>
      <c r="E1430" t="str">
        <f>VLOOKUP($A1430,tax!$1:$1048576,8,1)</f>
        <v xml:space="preserve"> Metazoa</v>
      </c>
      <c r="F1430" t="str">
        <f>VLOOKUP($A1430,tax!$1:$1048576,9,1)</f>
        <v xml:space="preserve"> Chordata</v>
      </c>
      <c r="G1430" t="str">
        <f>VLOOKUP($A1430,tax!$1:$1048576,10,1)</f>
        <v xml:space="preserve"> Craniata</v>
      </c>
    </row>
    <row r="1431" spans="1:7" x14ac:dyDescent="0.25">
      <c r="A1431" t="s">
        <v>1725</v>
      </c>
      <c r="B1431" t="s">
        <v>81</v>
      </c>
      <c r="C1431">
        <v>48</v>
      </c>
      <c r="D1431" t="str">
        <f>VLOOKUP(A1431,tax!$1:$1048576,7,1)</f>
        <v>Eukaryota</v>
      </c>
      <c r="E1431" t="str">
        <f>VLOOKUP($A1431,tax!$1:$1048576,8,1)</f>
        <v xml:space="preserve"> Metazoa</v>
      </c>
      <c r="F1431" t="str">
        <f>VLOOKUP($A1431,tax!$1:$1048576,9,1)</f>
        <v xml:space="preserve"> Chordata</v>
      </c>
      <c r="G1431" t="str">
        <f>VLOOKUP($A1431,tax!$1:$1048576,10,1)</f>
        <v xml:space="preserve"> Craniata</v>
      </c>
    </row>
    <row r="1432" spans="1:7" x14ac:dyDescent="0.25">
      <c r="A1432" t="s">
        <v>1725</v>
      </c>
      <c r="B1432" t="s">
        <v>11</v>
      </c>
      <c r="C1432">
        <v>61</v>
      </c>
      <c r="D1432" t="str">
        <f>VLOOKUP(A1432,tax!$1:$1048576,7,1)</f>
        <v>Eukaryota</v>
      </c>
      <c r="E1432" t="str">
        <f>VLOOKUP($A1432,tax!$1:$1048576,8,1)</f>
        <v xml:space="preserve"> Metazoa</v>
      </c>
      <c r="F1432" t="str">
        <f>VLOOKUP($A1432,tax!$1:$1048576,9,1)</f>
        <v xml:space="preserve"> Chordata</v>
      </c>
      <c r="G1432" t="str">
        <f>VLOOKUP($A1432,tax!$1:$1048576,10,1)</f>
        <v xml:space="preserve"> Craniata</v>
      </c>
    </row>
    <row r="1433" spans="1:7" x14ac:dyDescent="0.25">
      <c r="A1433" t="s">
        <v>1727</v>
      </c>
      <c r="B1433" t="s">
        <v>11</v>
      </c>
      <c r="C1433">
        <v>59</v>
      </c>
      <c r="D1433" t="str">
        <f>VLOOKUP(A1433,tax!$1:$1048576,7,1)</f>
        <v>Eukaryota</v>
      </c>
      <c r="E1433" t="str">
        <f>VLOOKUP($A1433,tax!$1:$1048576,8,1)</f>
        <v xml:space="preserve"> Metazoa</v>
      </c>
      <c r="F1433" t="str">
        <f>VLOOKUP($A1433,tax!$1:$1048576,9,1)</f>
        <v xml:space="preserve"> Ecdysozoa</v>
      </c>
      <c r="G1433" t="str">
        <f>VLOOKUP($A1433,tax!$1:$1048576,10,1)</f>
        <v xml:space="preserve"> Arthropoda</v>
      </c>
    </row>
    <row r="1434" spans="1:7" x14ac:dyDescent="0.25">
      <c r="A1434" t="s">
        <v>1729</v>
      </c>
      <c r="B1434" t="s">
        <v>11</v>
      </c>
      <c r="C1434">
        <v>62</v>
      </c>
      <c r="D1434" t="str">
        <f>VLOOKUP(A1434,tax!$1:$1048576,7,1)</f>
        <v>Eukaryota</v>
      </c>
      <c r="E1434" t="str">
        <f>VLOOKUP($A1434,tax!$1:$1048576,8,1)</f>
        <v xml:space="preserve"> Metazoa</v>
      </c>
      <c r="F1434" t="str">
        <f>VLOOKUP($A1434,tax!$1:$1048576,9,1)</f>
        <v xml:space="preserve"> Ecdysozoa</v>
      </c>
      <c r="G1434" t="str">
        <f>VLOOKUP($A1434,tax!$1:$1048576,10,1)</f>
        <v xml:space="preserve"> Arthropoda</v>
      </c>
    </row>
    <row r="1435" spans="1:7" x14ac:dyDescent="0.25">
      <c r="A1435" t="s">
        <v>1729</v>
      </c>
      <c r="B1435" t="s">
        <v>13</v>
      </c>
      <c r="C1435">
        <v>100</v>
      </c>
      <c r="D1435" t="str">
        <f>VLOOKUP(A1435,tax!$1:$1048576,7,1)</f>
        <v>Eukaryota</v>
      </c>
      <c r="E1435" t="str">
        <f>VLOOKUP($A1435,tax!$1:$1048576,8,1)</f>
        <v xml:space="preserve"> Metazoa</v>
      </c>
      <c r="F1435" t="str">
        <f>VLOOKUP($A1435,tax!$1:$1048576,9,1)</f>
        <v xml:space="preserve"> Ecdysozoa</v>
      </c>
      <c r="G1435" t="str">
        <f>VLOOKUP($A1435,tax!$1:$1048576,10,1)</f>
        <v xml:space="preserve"> Arthropoda</v>
      </c>
    </row>
    <row r="1436" spans="1:7" x14ac:dyDescent="0.25">
      <c r="A1436" t="s">
        <v>1731</v>
      </c>
      <c r="B1436" t="s">
        <v>11</v>
      </c>
      <c r="C1436">
        <v>62</v>
      </c>
      <c r="D1436" t="str">
        <f>VLOOKUP(A1436,tax!$1:$1048576,7,1)</f>
        <v>Eukaryota</v>
      </c>
      <c r="E1436" t="str">
        <f>VLOOKUP($A1436,tax!$1:$1048576,8,1)</f>
        <v xml:space="preserve"> Metazoa</v>
      </c>
      <c r="F1436" t="str">
        <f>VLOOKUP($A1436,tax!$1:$1048576,9,1)</f>
        <v xml:space="preserve"> Ecdysozoa</v>
      </c>
      <c r="G1436" t="str">
        <f>VLOOKUP($A1436,tax!$1:$1048576,10,1)</f>
        <v xml:space="preserve"> Arthropoda</v>
      </c>
    </row>
    <row r="1437" spans="1:7" x14ac:dyDescent="0.25">
      <c r="A1437" t="s">
        <v>1731</v>
      </c>
      <c r="B1437" t="s">
        <v>13</v>
      </c>
      <c r="C1437">
        <v>114</v>
      </c>
      <c r="D1437" t="str">
        <f>VLOOKUP(A1437,tax!$1:$1048576,7,1)</f>
        <v>Eukaryota</v>
      </c>
      <c r="E1437" t="str">
        <f>VLOOKUP($A1437,tax!$1:$1048576,8,1)</f>
        <v xml:space="preserve"> Metazoa</v>
      </c>
      <c r="F1437" t="str">
        <f>VLOOKUP($A1437,tax!$1:$1048576,9,1)</f>
        <v xml:space="preserve"> Ecdysozoa</v>
      </c>
      <c r="G1437" t="str">
        <f>VLOOKUP($A1437,tax!$1:$1048576,10,1)</f>
        <v xml:space="preserve"> Arthropoda</v>
      </c>
    </row>
    <row r="1438" spans="1:7" x14ac:dyDescent="0.25">
      <c r="A1438" t="s">
        <v>1733</v>
      </c>
      <c r="B1438" t="s">
        <v>11</v>
      </c>
      <c r="C1438">
        <v>62</v>
      </c>
      <c r="D1438" t="str">
        <f>VLOOKUP(A1438,tax!$1:$1048576,7,1)</f>
        <v>Eukaryota</v>
      </c>
      <c r="E1438" t="str">
        <f>VLOOKUP($A1438,tax!$1:$1048576,8,1)</f>
        <v xml:space="preserve"> Metazoa</v>
      </c>
      <c r="F1438" t="str">
        <f>VLOOKUP($A1438,tax!$1:$1048576,9,1)</f>
        <v xml:space="preserve"> Ecdysozoa</v>
      </c>
      <c r="G1438" t="str">
        <f>VLOOKUP($A1438,tax!$1:$1048576,10,1)</f>
        <v xml:space="preserve"> Arthropoda</v>
      </c>
    </row>
    <row r="1439" spans="1:7" x14ac:dyDescent="0.25">
      <c r="A1439" t="s">
        <v>1733</v>
      </c>
      <c r="B1439" t="s">
        <v>32</v>
      </c>
      <c r="C1439">
        <v>102</v>
      </c>
      <c r="D1439" t="str">
        <f>VLOOKUP(A1439,tax!$1:$1048576,7,1)</f>
        <v>Eukaryota</v>
      </c>
      <c r="E1439" t="str">
        <f>VLOOKUP($A1439,tax!$1:$1048576,8,1)</f>
        <v xml:space="preserve"> Metazoa</v>
      </c>
      <c r="F1439" t="str">
        <f>VLOOKUP($A1439,tax!$1:$1048576,9,1)</f>
        <v xml:space="preserve"> Ecdysozoa</v>
      </c>
      <c r="G1439" t="str">
        <f>VLOOKUP($A1439,tax!$1:$1048576,10,1)</f>
        <v xml:space="preserve"> Arthropoda</v>
      </c>
    </row>
    <row r="1440" spans="1:7" x14ac:dyDescent="0.25">
      <c r="A1440" t="s">
        <v>1735</v>
      </c>
      <c r="B1440" t="s">
        <v>11</v>
      </c>
      <c r="C1440">
        <v>62</v>
      </c>
      <c r="D1440" t="str">
        <f>VLOOKUP(A1440,tax!$1:$1048576,7,1)</f>
        <v>Eukaryota</v>
      </c>
      <c r="E1440" t="str">
        <f>VLOOKUP($A1440,tax!$1:$1048576,8,1)</f>
        <v xml:space="preserve"> Metazoa</v>
      </c>
      <c r="F1440" t="str">
        <f>VLOOKUP($A1440,tax!$1:$1048576,9,1)</f>
        <v xml:space="preserve"> Ecdysozoa</v>
      </c>
      <c r="G1440" t="str">
        <f>VLOOKUP($A1440,tax!$1:$1048576,10,1)</f>
        <v xml:space="preserve"> Arthropoda</v>
      </c>
    </row>
    <row r="1441" spans="1:7" x14ac:dyDescent="0.25">
      <c r="A1441" t="s">
        <v>1735</v>
      </c>
      <c r="B1441" t="s">
        <v>13</v>
      </c>
      <c r="C1441">
        <v>111</v>
      </c>
      <c r="D1441" t="str">
        <f>VLOOKUP(A1441,tax!$1:$1048576,7,1)</f>
        <v>Eukaryota</v>
      </c>
      <c r="E1441" t="str">
        <f>VLOOKUP($A1441,tax!$1:$1048576,8,1)</f>
        <v xml:space="preserve"> Metazoa</v>
      </c>
      <c r="F1441" t="str">
        <f>VLOOKUP($A1441,tax!$1:$1048576,9,1)</f>
        <v xml:space="preserve"> Ecdysozoa</v>
      </c>
      <c r="G1441" t="str">
        <f>VLOOKUP($A1441,tax!$1:$1048576,10,1)</f>
        <v xml:space="preserve"> Arthropoda</v>
      </c>
    </row>
    <row r="1442" spans="1:7" x14ac:dyDescent="0.25">
      <c r="A1442" t="s">
        <v>1737</v>
      </c>
      <c r="B1442" t="s">
        <v>11</v>
      </c>
      <c r="C1442">
        <v>61</v>
      </c>
      <c r="D1442" t="str">
        <f>VLOOKUP(A1442,tax!$1:$1048576,7,1)</f>
        <v>Eukaryota</v>
      </c>
      <c r="E1442" t="str">
        <f>VLOOKUP($A1442,tax!$1:$1048576,8,1)</f>
        <v xml:space="preserve"> Metazoa</v>
      </c>
      <c r="F1442" t="str">
        <f>VLOOKUP($A1442,tax!$1:$1048576,9,1)</f>
        <v xml:space="preserve"> Ecdysozoa</v>
      </c>
      <c r="G1442" t="str">
        <f>VLOOKUP($A1442,tax!$1:$1048576,10,1)</f>
        <v xml:space="preserve"> Arthropoda</v>
      </c>
    </row>
    <row r="1443" spans="1:7" x14ac:dyDescent="0.25">
      <c r="A1443" t="s">
        <v>1739</v>
      </c>
      <c r="B1443" t="s">
        <v>11</v>
      </c>
      <c r="C1443">
        <v>59</v>
      </c>
      <c r="D1443" t="str">
        <f>VLOOKUP(A1443,tax!$1:$1048576,7,1)</f>
        <v>Eukaryota</v>
      </c>
      <c r="E1443" t="str">
        <f>VLOOKUP($A1443,tax!$1:$1048576,8,1)</f>
        <v xml:space="preserve"> Metazoa</v>
      </c>
      <c r="F1443" t="str">
        <f>VLOOKUP($A1443,tax!$1:$1048576,9,1)</f>
        <v xml:space="preserve"> Ecdysozoa</v>
      </c>
      <c r="G1443" t="str">
        <f>VLOOKUP($A1443,tax!$1:$1048576,10,1)</f>
        <v xml:space="preserve"> Arthropoda</v>
      </c>
    </row>
    <row r="1444" spans="1:7" x14ac:dyDescent="0.25">
      <c r="A1444" t="s">
        <v>1741</v>
      </c>
      <c r="B1444" t="s">
        <v>11</v>
      </c>
      <c r="C1444">
        <v>63</v>
      </c>
      <c r="D1444" t="str">
        <f>VLOOKUP(A1444,tax!$1:$1048576,7,1)</f>
        <v>Eukaryota</v>
      </c>
      <c r="E1444" t="str">
        <f>VLOOKUP($A1444,tax!$1:$1048576,8,1)</f>
        <v xml:space="preserve"> Metazoa</v>
      </c>
      <c r="F1444" t="str">
        <f>VLOOKUP($A1444,tax!$1:$1048576,9,1)</f>
        <v xml:space="preserve"> Chordata</v>
      </c>
      <c r="G1444" t="str">
        <f>VLOOKUP($A1444,tax!$1:$1048576,10,1)</f>
        <v xml:space="preserve"> Craniata</v>
      </c>
    </row>
    <row r="1445" spans="1:7" x14ac:dyDescent="0.25">
      <c r="A1445" t="s">
        <v>1743</v>
      </c>
      <c r="B1445" t="s">
        <v>11</v>
      </c>
      <c r="C1445">
        <v>63</v>
      </c>
      <c r="D1445" t="str">
        <f>VLOOKUP(A1445,tax!$1:$1048576,7,1)</f>
        <v>Eukaryota</v>
      </c>
      <c r="E1445" t="str">
        <f>VLOOKUP($A1445,tax!$1:$1048576,8,1)</f>
        <v xml:space="preserve"> Metazoa</v>
      </c>
      <c r="F1445" t="str">
        <f>VLOOKUP($A1445,tax!$1:$1048576,9,1)</f>
        <v xml:space="preserve"> Chordata</v>
      </c>
      <c r="G1445" t="str">
        <f>VLOOKUP($A1445,tax!$1:$1048576,10,1)</f>
        <v xml:space="preserve"> Craniata</v>
      </c>
    </row>
    <row r="1446" spans="1:7" x14ac:dyDescent="0.25">
      <c r="A1446" t="s">
        <v>1745</v>
      </c>
      <c r="B1446" t="s">
        <v>11</v>
      </c>
      <c r="C1446">
        <v>62</v>
      </c>
      <c r="D1446" t="str">
        <f>VLOOKUP(A1446,tax!$1:$1048576,7,1)</f>
        <v>Eukaryota</v>
      </c>
      <c r="E1446" t="str">
        <f>VLOOKUP($A1446,tax!$1:$1048576,8,1)</f>
        <v xml:space="preserve"> Metazoa</v>
      </c>
      <c r="F1446" t="str">
        <f>VLOOKUP($A1446,tax!$1:$1048576,9,1)</f>
        <v xml:space="preserve"> Chordata</v>
      </c>
      <c r="G1446" t="str">
        <f>VLOOKUP($A1446,tax!$1:$1048576,10,1)</f>
        <v xml:space="preserve"> Craniata</v>
      </c>
    </row>
    <row r="1447" spans="1:7" x14ac:dyDescent="0.25">
      <c r="A1447" t="s">
        <v>1747</v>
      </c>
      <c r="B1447" t="s">
        <v>11</v>
      </c>
      <c r="C1447">
        <v>59</v>
      </c>
      <c r="D1447" t="str">
        <f>VLOOKUP(A1447,tax!$1:$1048576,7,1)</f>
        <v>Eukaryota</v>
      </c>
      <c r="E1447" t="str">
        <f>VLOOKUP($A1447,tax!$1:$1048576,8,1)</f>
        <v xml:space="preserve"> Metazoa</v>
      </c>
      <c r="F1447" t="str">
        <f>VLOOKUP($A1447,tax!$1:$1048576,9,1)</f>
        <v xml:space="preserve"> Ecdysozoa</v>
      </c>
      <c r="G1447" t="str">
        <f>VLOOKUP($A1447,tax!$1:$1048576,10,1)</f>
        <v xml:space="preserve"> Arthropoda</v>
      </c>
    </row>
    <row r="1448" spans="1:7" x14ac:dyDescent="0.25">
      <c r="A1448" t="s">
        <v>1749</v>
      </c>
      <c r="B1448" t="s">
        <v>11</v>
      </c>
      <c r="C1448">
        <v>62</v>
      </c>
      <c r="D1448" t="str">
        <f>VLOOKUP(A1448,tax!$1:$1048576,7,1)</f>
        <v>Eukaryota</v>
      </c>
      <c r="E1448" t="str">
        <f>VLOOKUP($A1448,tax!$1:$1048576,8,1)</f>
        <v xml:space="preserve"> Metazoa</v>
      </c>
      <c r="F1448" t="str">
        <f>VLOOKUP($A1448,tax!$1:$1048576,9,1)</f>
        <v xml:space="preserve"> Ecdysozoa</v>
      </c>
      <c r="G1448" t="str">
        <f>VLOOKUP($A1448,tax!$1:$1048576,10,1)</f>
        <v xml:space="preserve"> Arthropoda</v>
      </c>
    </row>
    <row r="1449" spans="1:7" x14ac:dyDescent="0.25">
      <c r="A1449" t="s">
        <v>1751</v>
      </c>
      <c r="B1449" t="s">
        <v>11</v>
      </c>
      <c r="C1449">
        <v>62</v>
      </c>
      <c r="D1449" t="str">
        <f>VLOOKUP(A1449,tax!$1:$1048576,7,1)</f>
        <v>Eukaryota</v>
      </c>
      <c r="E1449" t="str">
        <f>VLOOKUP($A1449,tax!$1:$1048576,8,1)</f>
        <v xml:space="preserve"> Metazoa</v>
      </c>
      <c r="F1449" t="str">
        <f>VLOOKUP($A1449,tax!$1:$1048576,9,1)</f>
        <v xml:space="preserve"> Ecdysozoa</v>
      </c>
      <c r="G1449" t="str">
        <f>VLOOKUP($A1449,tax!$1:$1048576,10,1)</f>
        <v xml:space="preserve"> Arthropoda</v>
      </c>
    </row>
    <row r="1450" spans="1:7" x14ac:dyDescent="0.25">
      <c r="A1450" t="s">
        <v>1751</v>
      </c>
      <c r="B1450" t="s">
        <v>13</v>
      </c>
      <c r="C1450">
        <v>112</v>
      </c>
      <c r="D1450" t="str">
        <f>VLOOKUP(A1450,tax!$1:$1048576,7,1)</f>
        <v>Eukaryota</v>
      </c>
      <c r="E1450" t="str">
        <f>VLOOKUP($A1450,tax!$1:$1048576,8,1)</f>
        <v xml:space="preserve"> Metazoa</v>
      </c>
      <c r="F1450" t="str">
        <f>VLOOKUP($A1450,tax!$1:$1048576,9,1)</f>
        <v xml:space="preserve"> Ecdysozoa</v>
      </c>
      <c r="G1450" t="str">
        <f>VLOOKUP($A1450,tax!$1:$1048576,10,1)</f>
        <v xml:space="preserve"> Arthropoda</v>
      </c>
    </row>
    <row r="1451" spans="1:7" x14ac:dyDescent="0.25">
      <c r="A1451" t="s">
        <v>1753</v>
      </c>
      <c r="B1451" t="s">
        <v>11</v>
      </c>
      <c r="C1451">
        <v>62</v>
      </c>
      <c r="D1451" t="str">
        <f>VLOOKUP(A1451,tax!$1:$1048576,7,1)</f>
        <v>Eukaryota</v>
      </c>
      <c r="E1451" t="str">
        <f>VLOOKUP($A1451,tax!$1:$1048576,8,1)</f>
        <v xml:space="preserve"> Metazoa</v>
      </c>
      <c r="F1451" t="str">
        <f>VLOOKUP($A1451,tax!$1:$1048576,9,1)</f>
        <v xml:space="preserve"> Ecdysozoa</v>
      </c>
      <c r="G1451" t="str">
        <f>VLOOKUP($A1451,tax!$1:$1048576,10,1)</f>
        <v xml:space="preserve"> Arthropoda</v>
      </c>
    </row>
    <row r="1452" spans="1:7" x14ac:dyDescent="0.25">
      <c r="A1452" t="s">
        <v>1753</v>
      </c>
      <c r="B1452" t="s">
        <v>13</v>
      </c>
      <c r="C1452">
        <v>100</v>
      </c>
      <c r="D1452" t="str">
        <f>VLOOKUP(A1452,tax!$1:$1048576,7,1)</f>
        <v>Eukaryota</v>
      </c>
      <c r="E1452" t="str">
        <f>VLOOKUP($A1452,tax!$1:$1048576,8,1)</f>
        <v xml:space="preserve"> Metazoa</v>
      </c>
      <c r="F1452" t="str">
        <f>VLOOKUP($A1452,tax!$1:$1048576,9,1)</f>
        <v xml:space="preserve"> Ecdysozoa</v>
      </c>
      <c r="G1452" t="str">
        <f>VLOOKUP($A1452,tax!$1:$1048576,10,1)</f>
        <v xml:space="preserve"> Arthropoda</v>
      </c>
    </row>
    <row r="1453" spans="1:7" x14ac:dyDescent="0.25">
      <c r="A1453" t="s">
        <v>1755</v>
      </c>
      <c r="B1453" t="s">
        <v>81</v>
      </c>
      <c r="C1453">
        <v>56</v>
      </c>
      <c r="D1453" t="str">
        <f>VLOOKUP(A1453,tax!$1:$1048576,7,1)</f>
        <v>Eukaryota</v>
      </c>
      <c r="E1453" t="str">
        <f>VLOOKUP($A1453,tax!$1:$1048576,8,1)</f>
        <v xml:space="preserve"> Metazoa</v>
      </c>
      <c r="F1453" t="str">
        <f>VLOOKUP($A1453,tax!$1:$1048576,9,1)</f>
        <v xml:space="preserve"> Chordata</v>
      </c>
      <c r="G1453" t="str">
        <f>VLOOKUP($A1453,tax!$1:$1048576,10,1)</f>
        <v xml:space="preserve"> Craniata</v>
      </c>
    </row>
    <row r="1454" spans="1:7" x14ac:dyDescent="0.25">
      <c r="A1454" t="s">
        <v>1755</v>
      </c>
      <c r="B1454" t="s">
        <v>11</v>
      </c>
      <c r="C1454">
        <v>59</v>
      </c>
      <c r="D1454" t="str">
        <f>VLOOKUP(A1454,tax!$1:$1048576,7,1)</f>
        <v>Eukaryota</v>
      </c>
      <c r="E1454" t="str">
        <f>VLOOKUP($A1454,tax!$1:$1048576,8,1)</f>
        <v xml:space="preserve"> Metazoa</v>
      </c>
      <c r="F1454" t="str">
        <f>VLOOKUP($A1454,tax!$1:$1048576,9,1)</f>
        <v xml:space="preserve"> Chordata</v>
      </c>
      <c r="G1454" t="str">
        <f>VLOOKUP($A1454,tax!$1:$1048576,10,1)</f>
        <v xml:space="preserve"> Craniata</v>
      </c>
    </row>
    <row r="1455" spans="1:7" x14ac:dyDescent="0.25">
      <c r="A1455" t="s">
        <v>1757</v>
      </c>
      <c r="B1455" t="s">
        <v>11</v>
      </c>
      <c r="C1455">
        <v>62</v>
      </c>
      <c r="D1455" t="str">
        <f>VLOOKUP(A1455,tax!$1:$1048576,7,1)</f>
        <v>Eukaryota</v>
      </c>
      <c r="E1455" t="str">
        <f>VLOOKUP($A1455,tax!$1:$1048576,8,1)</f>
        <v xml:space="preserve"> Metazoa</v>
      </c>
      <c r="F1455" t="str">
        <f>VLOOKUP($A1455,tax!$1:$1048576,9,1)</f>
        <v xml:space="preserve"> Chordata</v>
      </c>
      <c r="G1455" t="str">
        <f>VLOOKUP($A1455,tax!$1:$1048576,10,1)</f>
        <v xml:space="preserve"> Craniata</v>
      </c>
    </row>
    <row r="1456" spans="1:7" x14ac:dyDescent="0.25">
      <c r="A1456" t="s">
        <v>1757</v>
      </c>
      <c r="B1456" t="s">
        <v>32</v>
      </c>
      <c r="C1456">
        <v>103</v>
      </c>
      <c r="D1456" t="str">
        <f>VLOOKUP(A1456,tax!$1:$1048576,7,1)</f>
        <v>Eukaryota</v>
      </c>
      <c r="E1456" t="str">
        <f>VLOOKUP($A1456,tax!$1:$1048576,8,1)</f>
        <v xml:space="preserve"> Metazoa</v>
      </c>
      <c r="F1456" t="str">
        <f>VLOOKUP($A1456,tax!$1:$1048576,9,1)</f>
        <v xml:space="preserve"> Chordata</v>
      </c>
      <c r="G1456" t="str">
        <f>VLOOKUP($A1456,tax!$1:$1048576,10,1)</f>
        <v xml:space="preserve"> Craniata</v>
      </c>
    </row>
    <row r="1457" spans="1:7" x14ac:dyDescent="0.25">
      <c r="A1457" t="s">
        <v>1759</v>
      </c>
      <c r="B1457" t="s">
        <v>81</v>
      </c>
      <c r="C1457">
        <v>50</v>
      </c>
      <c r="D1457" t="str">
        <f>VLOOKUP(A1457,tax!$1:$1048576,7,1)</f>
        <v>Eukaryota</v>
      </c>
      <c r="E1457" t="str">
        <f>VLOOKUP($A1457,tax!$1:$1048576,8,1)</f>
        <v xml:space="preserve"> Metazoa</v>
      </c>
      <c r="F1457" t="str">
        <f>VLOOKUP($A1457,tax!$1:$1048576,9,1)</f>
        <v xml:space="preserve"> Chordata</v>
      </c>
      <c r="G1457" t="str">
        <f>VLOOKUP($A1457,tax!$1:$1048576,10,1)</f>
        <v xml:space="preserve"> Craniata</v>
      </c>
    </row>
    <row r="1458" spans="1:7" x14ac:dyDescent="0.25">
      <c r="A1458" t="s">
        <v>1759</v>
      </c>
      <c r="B1458" t="s">
        <v>11</v>
      </c>
      <c r="C1458">
        <v>61</v>
      </c>
      <c r="D1458" t="str">
        <f>VLOOKUP(A1458,tax!$1:$1048576,7,1)</f>
        <v>Eukaryota</v>
      </c>
      <c r="E1458" t="str">
        <f>VLOOKUP($A1458,tax!$1:$1048576,8,1)</f>
        <v xml:space="preserve"> Metazoa</v>
      </c>
      <c r="F1458" t="str">
        <f>VLOOKUP($A1458,tax!$1:$1048576,9,1)</f>
        <v xml:space="preserve"> Chordata</v>
      </c>
      <c r="G1458" t="str">
        <f>VLOOKUP($A1458,tax!$1:$1048576,10,1)</f>
        <v xml:space="preserve"> Craniata</v>
      </c>
    </row>
    <row r="1459" spans="1:7" x14ac:dyDescent="0.25">
      <c r="A1459" t="s">
        <v>1761</v>
      </c>
      <c r="B1459" t="s">
        <v>11</v>
      </c>
      <c r="C1459">
        <v>62</v>
      </c>
      <c r="D1459" t="str">
        <f>VLOOKUP(A1459,tax!$1:$1048576,7,1)</f>
        <v>Eukaryota</v>
      </c>
      <c r="E1459" t="str">
        <f>VLOOKUP($A1459,tax!$1:$1048576,8,1)</f>
        <v xml:space="preserve"> Viridiplantae</v>
      </c>
      <c r="F1459" t="str">
        <f>VLOOKUP($A1459,tax!$1:$1048576,9,1)</f>
        <v xml:space="preserve"> Chlorophyta</v>
      </c>
      <c r="G1459" t="str">
        <f>VLOOKUP($A1459,tax!$1:$1048576,10,1)</f>
        <v xml:space="preserve"> Mamiellophyceae</v>
      </c>
    </row>
    <row r="1460" spans="1:7" x14ac:dyDescent="0.25">
      <c r="A1460" t="s">
        <v>1763</v>
      </c>
      <c r="B1460" t="s">
        <v>11</v>
      </c>
      <c r="C1460">
        <v>62</v>
      </c>
      <c r="D1460" t="str">
        <f>VLOOKUP(A1460,tax!$1:$1048576,7,1)</f>
        <v>Eukaryota</v>
      </c>
      <c r="E1460" t="str">
        <f>VLOOKUP($A1460,tax!$1:$1048576,8,1)</f>
        <v xml:space="preserve"> Viridiplantae</v>
      </c>
      <c r="F1460" t="str">
        <f>VLOOKUP($A1460,tax!$1:$1048576,9,1)</f>
        <v xml:space="preserve"> Chlorophyta</v>
      </c>
      <c r="G1460" t="str">
        <f>VLOOKUP($A1460,tax!$1:$1048576,10,1)</f>
        <v xml:space="preserve"> Mamiellophyceae</v>
      </c>
    </row>
    <row r="1461" spans="1:7" x14ac:dyDescent="0.25">
      <c r="A1461" t="s">
        <v>1763</v>
      </c>
      <c r="B1461" t="s">
        <v>13</v>
      </c>
      <c r="C1461">
        <v>122</v>
      </c>
      <c r="D1461" t="str">
        <f>VLOOKUP(A1461,tax!$1:$1048576,7,1)</f>
        <v>Eukaryota</v>
      </c>
      <c r="E1461" t="str">
        <f>VLOOKUP($A1461,tax!$1:$1048576,8,1)</f>
        <v xml:space="preserve"> Viridiplantae</v>
      </c>
      <c r="F1461" t="str">
        <f>VLOOKUP($A1461,tax!$1:$1048576,9,1)</f>
        <v xml:space="preserve"> Chlorophyta</v>
      </c>
      <c r="G1461" t="str">
        <f>VLOOKUP($A1461,tax!$1:$1048576,10,1)</f>
        <v xml:space="preserve"> Mamiellophyceae</v>
      </c>
    </row>
    <row r="1462" spans="1:7" x14ac:dyDescent="0.25">
      <c r="A1462" t="s">
        <v>1765</v>
      </c>
      <c r="B1462" t="s">
        <v>11</v>
      </c>
      <c r="C1462">
        <v>62</v>
      </c>
      <c r="D1462" t="str">
        <f>VLOOKUP(A1462,tax!$1:$1048576,7,1)</f>
        <v>Eukaryota</v>
      </c>
      <c r="E1462" t="str">
        <f>VLOOKUP($A1462,tax!$1:$1048576,8,1)</f>
        <v xml:space="preserve"> Viridiplantae</v>
      </c>
      <c r="F1462" t="str">
        <f>VLOOKUP($A1462,tax!$1:$1048576,9,1)</f>
        <v xml:space="preserve"> Chlorophyta</v>
      </c>
      <c r="G1462" t="str">
        <f>VLOOKUP($A1462,tax!$1:$1048576,10,1)</f>
        <v xml:space="preserve"> Mamiellophyceae</v>
      </c>
    </row>
    <row r="1463" spans="1:7" x14ac:dyDescent="0.25">
      <c r="A1463" t="s">
        <v>1765</v>
      </c>
      <c r="B1463" t="s">
        <v>32</v>
      </c>
      <c r="C1463">
        <v>103</v>
      </c>
      <c r="D1463" t="str">
        <f>VLOOKUP(A1463,tax!$1:$1048576,7,1)</f>
        <v>Eukaryota</v>
      </c>
      <c r="E1463" t="str">
        <f>VLOOKUP($A1463,tax!$1:$1048576,8,1)</f>
        <v xml:space="preserve"> Viridiplantae</v>
      </c>
      <c r="F1463" t="str">
        <f>VLOOKUP($A1463,tax!$1:$1048576,9,1)</f>
        <v xml:space="preserve"> Chlorophyta</v>
      </c>
      <c r="G1463" t="str">
        <f>VLOOKUP($A1463,tax!$1:$1048576,10,1)</f>
        <v xml:space="preserve"> Mamiellophyceae</v>
      </c>
    </row>
    <row r="1464" spans="1:7" x14ac:dyDescent="0.25">
      <c r="A1464" t="s">
        <v>1767</v>
      </c>
      <c r="B1464" t="s">
        <v>11</v>
      </c>
      <c r="C1464">
        <v>62</v>
      </c>
      <c r="D1464" t="str">
        <f>VLOOKUP(A1464,tax!$1:$1048576,7,1)</f>
        <v>Eukaryota</v>
      </c>
      <c r="E1464" t="str">
        <f>VLOOKUP($A1464,tax!$1:$1048576,8,1)</f>
        <v xml:space="preserve"> Viridiplantae</v>
      </c>
      <c r="F1464" t="str">
        <f>VLOOKUP($A1464,tax!$1:$1048576,9,1)</f>
        <v xml:space="preserve"> Chlorophyta</v>
      </c>
      <c r="G1464" t="str">
        <f>VLOOKUP($A1464,tax!$1:$1048576,10,1)</f>
        <v xml:space="preserve"> Mamiellophyceae</v>
      </c>
    </row>
    <row r="1465" spans="1:7" x14ac:dyDescent="0.25">
      <c r="A1465" t="s">
        <v>1767</v>
      </c>
      <c r="B1465" t="s">
        <v>26</v>
      </c>
      <c r="C1465">
        <v>93</v>
      </c>
      <c r="D1465" t="str">
        <f>VLOOKUP(A1465,tax!$1:$1048576,7,1)</f>
        <v>Eukaryota</v>
      </c>
      <c r="E1465" t="str">
        <f>VLOOKUP($A1465,tax!$1:$1048576,8,1)</f>
        <v xml:space="preserve"> Viridiplantae</v>
      </c>
      <c r="F1465" t="str">
        <f>VLOOKUP($A1465,tax!$1:$1048576,9,1)</f>
        <v xml:space="preserve"> Chlorophyta</v>
      </c>
      <c r="G1465" t="str">
        <f>VLOOKUP($A1465,tax!$1:$1048576,10,1)</f>
        <v xml:space="preserve"> Mamiellophyceae</v>
      </c>
    </row>
    <row r="1466" spans="1:7" x14ac:dyDescent="0.25">
      <c r="A1466" t="s">
        <v>1769</v>
      </c>
      <c r="B1466" t="s">
        <v>11</v>
      </c>
      <c r="C1466">
        <v>62</v>
      </c>
      <c r="D1466" t="str">
        <f>VLOOKUP(A1466,tax!$1:$1048576,7,1)</f>
        <v>Eukaryota</v>
      </c>
      <c r="E1466" t="str">
        <f>VLOOKUP($A1466,tax!$1:$1048576,8,1)</f>
        <v xml:space="preserve"> Viridiplantae</v>
      </c>
      <c r="F1466" t="str">
        <f>VLOOKUP($A1466,tax!$1:$1048576,9,1)</f>
        <v xml:space="preserve"> Chlorophyta</v>
      </c>
      <c r="G1466" t="str">
        <f>VLOOKUP($A1466,tax!$1:$1048576,10,1)</f>
        <v xml:space="preserve"> Mamiellophyceae</v>
      </c>
    </row>
    <row r="1467" spans="1:7" x14ac:dyDescent="0.25">
      <c r="A1467" t="s">
        <v>1771</v>
      </c>
      <c r="B1467" t="s">
        <v>11</v>
      </c>
      <c r="C1467">
        <v>62</v>
      </c>
      <c r="D1467" t="str">
        <f>VLOOKUP(A1467,tax!$1:$1048576,7,1)</f>
        <v>Eukaryota</v>
      </c>
      <c r="E1467" t="str">
        <f>VLOOKUP($A1467,tax!$1:$1048576,8,1)</f>
        <v xml:space="preserve"> Viridiplantae</v>
      </c>
      <c r="F1467" t="str">
        <f>VLOOKUP($A1467,tax!$1:$1048576,9,1)</f>
        <v xml:space="preserve"> Chlorophyta</v>
      </c>
      <c r="G1467" t="str">
        <f>VLOOKUP($A1467,tax!$1:$1048576,10,1)</f>
        <v xml:space="preserve"> Mamiellophyceae</v>
      </c>
    </row>
    <row r="1468" spans="1:7" x14ac:dyDescent="0.25">
      <c r="A1468" t="s">
        <v>1773</v>
      </c>
      <c r="B1468" t="s">
        <v>11</v>
      </c>
      <c r="C1468">
        <v>62</v>
      </c>
      <c r="D1468" t="str">
        <f>VLOOKUP(A1468,tax!$1:$1048576,7,1)</f>
        <v>Eukaryota</v>
      </c>
      <c r="E1468" t="str">
        <f>VLOOKUP($A1468,tax!$1:$1048576,8,1)</f>
        <v xml:space="preserve"> Viridiplantae</v>
      </c>
      <c r="F1468" t="str">
        <f>VLOOKUP($A1468,tax!$1:$1048576,9,1)</f>
        <v xml:space="preserve"> Chlorophyta</v>
      </c>
      <c r="G1468" t="str">
        <f>VLOOKUP($A1468,tax!$1:$1048576,10,1)</f>
        <v xml:space="preserve"> Mamiellophyceae</v>
      </c>
    </row>
    <row r="1469" spans="1:7" x14ac:dyDescent="0.25">
      <c r="A1469" t="s">
        <v>1773</v>
      </c>
      <c r="B1469" t="s">
        <v>13</v>
      </c>
      <c r="C1469">
        <v>107</v>
      </c>
      <c r="D1469" t="str">
        <f>VLOOKUP(A1469,tax!$1:$1048576,7,1)</f>
        <v>Eukaryota</v>
      </c>
      <c r="E1469" t="str">
        <f>VLOOKUP($A1469,tax!$1:$1048576,8,1)</f>
        <v xml:space="preserve"> Viridiplantae</v>
      </c>
      <c r="F1469" t="str">
        <f>VLOOKUP($A1469,tax!$1:$1048576,9,1)</f>
        <v xml:space="preserve"> Chlorophyta</v>
      </c>
      <c r="G1469" t="str">
        <f>VLOOKUP($A1469,tax!$1:$1048576,10,1)</f>
        <v xml:space="preserve"> Mamiellophyceae</v>
      </c>
    </row>
    <row r="1470" spans="1:7" x14ac:dyDescent="0.25">
      <c r="A1470" t="s">
        <v>1775</v>
      </c>
      <c r="B1470" t="s">
        <v>11</v>
      </c>
      <c r="C1470">
        <v>62</v>
      </c>
      <c r="D1470" t="str">
        <f>VLOOKUP(A1470,tax!$1:$1048576,7,1)</f>
        <v>Eukaryota</v>
      </c>
      <c r="E1470" t="str">
        <f>VLOOKUP($A1470,tax!$1:$1048576,8,1)</f>
        <v xml:space="preserve"> Viridiplantae</v>
      </c>
      <c r="F1470" t="str">
        <f>VLOOKUP($A1470,tax!$1:$1048576,9,1)</f>
        <v xml:space="preserve"> Chlorophyta</v>
      </c>
      <c r="G1470" t="str">
        <f>VLOOKUP($A1470,tax!$1:$1048576,10,1)</f>
        <v xml:space="preserve"> Mamiellophyceae</v>
      </c>
    </row>
    <row r="1471" spans="1:7" x14ac:dyDescent="0.25">
      <c r="A1471" t="s">
        <v>1775</v>
      </c>
      <c r="B1471" t="s">
        <v>13</v>
      </c>
      <c r="C1471">
        <v>102</v>
      </c>
      <c r="D1471" t="str">
        <f>VLOOKUP(A1471,tax!$1:$1048576,7,1)</f>
        <v>Eukaryota</v>
      </c>
      <c r="E1471" t="str">
        <f>VLOOKUP($A1471,tax!$1:$1048576,8,1)</f>
        <v xml:space="preserve"> Viridiplantae</v>
      </c>
      <c r="F1471" t="str">
        <f>VLOOKUP($A1471,tax!$1:$1048576,9,1)</f>
        <v xml:space="preserve"> Chlorophyta</v>
      </c>
      <c r="G1471" t="str">
        <f>VLOOKUP($A1471,tax!$1:$1048576,10,1)</f>
        <v xml:space="preserve"> Mamiellophyceae</v>
      </c>
    </row>
    <row r="1472" spans="1:7" x14ac:dyDescent="0.25">
      <c r="A1472" t="s">
        <v>1777</v>
      </c>
      <c r="B1472" t="s">
        <v>11</v>
      </c>
      <c r="C1472">
        <v>60</v>
      </c>
      <c r="D1472" t="str">
        <f>VLOOKUP(A1472,tax!$1:$1048576,7,1)</f>
        <v>Eukaryota</v>
      </c>
      <c r="E1472" t="str">
        <f>VLOOKUP($A1472,tax!$1:$1048576,8,1)</f>
        <v xml:space="preserve"> Fungi</v>
      </c>
      <c r="F1472" t="str">
        <f>VLOOKUP($A1472,tax!$1:$1048576,9,1)</f>
        <v xml:space="preserve"> Dikarya</v>
      </c>
      <c r="G1472" t="str">
        <f>VLOOKUP($A1472,tax!$1:$1048576,10,1)</f>
        <v xml:space="preserve"> Ascomycota</v>
      </c>
    </row>
    <row r="1473" spans="1:7" x14ac:dyDescent="0.25">
      <c r="A1473" t="s">
        <v>1777</v>
      </c>
      <c r="B1473" t="s">
        <v>13</v>
      </c>
      <c r="C1473">
        <v>108</v>
      </c>
      <c r="D1473" t="str">
        <f>VLOOKUP(A1473,tax!$1:$1048576,7,1)</f>
        <v>Eukaryota</v>
      </c>
      <c r="E1473" t="str">
        <f>VLOOKUP($A1473,tax!$1:$1048576,8,1)</f>
        <v xml:space="preserve"> Fungi</v>
      </c>
      <c r="F1473" t="str">
        <f>VLOOKUP($A1473,tax!$1:$1048576,9,1)</f>
        <v xml:space="preserve"> Dikarya</v>
      </c>
      <c r="G1473" t="str">
        <f>VLOOKUP($A1473,tax!$1:$1048576,10,1)</f>
        <v xml:space="preserve"> Ascomycota</v>
      </c>
    </row>
    <row r="1474" spans="1:7" x14ac:dyDescent="0.25">
      <c r="A1474" t="s">
        <v>1779</v>
      </c>
      <c r="B1474" t="s">
        <v>10</v>
      </c>
      <c r="C1474">
        <v>48</v>
      </c>
      <c r="D1474" t="str">
        <f>VLOOKUP(A1474,tax!$1:$1048576,7,1)</f>
        <v>Eukaryota</v>
      </c>
      <c r="E1474" t="str">
        <f>VLOOKUP($A1474,tax!$1:$1048576,8,1)</f>
        <v xml:space="preserve"> Fungi</v>
      </c>
      <c r="F1474" t="str">
        <f>VLOOKUP($A1474,tax!$1:$1048576,9,1)</f>
        <v xml:space="preserve"> Dikarya</v>
      </c>
      <c r="G1474" t="str">
        <f>VLOOKUP($A1474,tax!$1:$1048576,10,1)</f>
        <v xml:space="preserve"> Ascomycota</v>
      </c>
    </row>
    <row r="1475" spans="1:7" x14ac:dyDescent="0.25">
      <c r="A1475" t="s">
        <v>1779</v>
      </c>
      <c r="B1475" t="s">
        <v>11</v>
      </c>
      <c r="C1475">
        <v>62</v>
      </c>
      <c r="D1475" t="str">
        <f>VLOOKUP(A1475,tax!$1:$1048576,7,1)</f>
        <v>Eukaryota</v>
      </c>
      <c r="E1475" t="str">
        <f>VLOOKUP($A1475,tax!$1:$1048576,8,1)</f>
        <v xml:space="preserve"> Fungi</v>
      </c>
      <c r="F1475" t="str">
        <f>VLOOKUP($A1475,tax!$1:$1048576,9,1)</f>
        <v xml:space="preserve"> Dikarya</v>
      </c>
      <c r="G1475" t="str">
        <f>VLOOKUP($A1475,tax!$1:$1048576,10,1)</f>
        <v xml:space="preserve"> Ascomycota</v>
      </c>
    </row>
    <row r="1476" spans="1:7" x14ac:dyDescent="0.25">
      <c r="A1476" t="s">
        <v>1779</v>
      </c>
      <c r="B1476" t="s">
        <v>13</v>
      </c>
      <c r="C1476">
        <v>107</v>
      </c>
      <c r="D1476" t="str">
        <f>VLOOKUP(A1476,tax!$1:$1048576,7,1)</f>
        <v>Eukaryota</v>
      </c>
      <c r="E1476" t="str">
        <f>VLOOKUP($A1476,tax!$1:$1048576,8,1)</f>
        <v xml:space="preserve"> Fungi</v>
      </c>
      <c r="F1476" t="str">
        <f>VLOOKUP($A1476,tax!$1:$1048576,9,1)</f>
        <v xml:space="preserve"> Dikarya</v>
      </c>
      <c r="G1476" t="str">
        <f>VLOOKUP($A1476,tax!$1:$1048576,10,1)</f>
        <v xml:space="preserve"> Ascomycota</v>
      </c>
    </row>
    <row r="1477" spans="1:7" x14ac:dyDescent="0.25">
      <c r="A1477" t="s">
        <v>1781</v>
      </c>
      <c r="B1477" t="s">
        <v>11</v>
      </c>
      <c r="C1477">
        <v>62</v>
      </c>
      <c r="D1477" t="str">
        <f>VLOOKUP(A1477,tax!$1:$1048576,7,1)</f>
        <v>Eukaryota</v>
      </c>
      <c r="E1477" t="str">
        <f>VLOOKUP($A1477,tax!$1:$1048576,8,1)</f>
        <v xml:space="preserve"> Fungi</v>
      </c>
      <c r="F1477" t="str">
        <f>VLOOKUP($A1477,tax!$1:$1048576,9,1)</f>
        <v xml:space="preserve"> Dikarya</v>
      </c>
      <c r="G1477" t="str">
        <f>VLOOKUP($A1477,tax!$1:$1048576,10,1)</f>
        <v xml:space="preserve"> Ascomycota</v>
      </c>
    </row>
    <row r="1478" spans="1:7" x14ac:dyDescent="0.25">
      <c r="A1478" t="s">
        <v>1783</v>
      </c>
      <c r="B1478" t="s">
        <v>11</v>
      </c>
      <c r="C1478">
        <v>62</v>
      </c>
      <c r="D1478" t="str">
        <f>VLOOKUP(A1478,tax!$1:$1048576,7,1)</f>
        <v>Eukaryota</v>
      </c>
      <c r="E1478" t="str">
        <f>VLOOKUP($A1478,tax!$1:$1048576,8,1)</f>
        <v xml:space="preserve"> Fungi</v>
      </c>
      <c r="F1478" t="str">
        <f>VLOOKUP($A1478,tax!$1:$1048576,9,1)</f>
        <v xml:space="preserve"> Dikarya</v>
      </c>
      <c r="G1478" t="str">
        <f>VLOOKUP($A1478,tax!$1:$1048576,10,1)</f>
        <v xml:space="preserve"> Ascomycota</v>
      </c>
    </row>
    <row r="1479" spans="1:7" x14ac:dyDescent="0.25">
      <c r="A1479" t="s">
        <v>1783</v>
      </c>
      <c r="B1479" t="s">
        <v>26</v>
      </c>
      <c r="C1479">
        <v>98</v>
      </c>
      <c r="D1479" t="str">
        <f>VLOOKUP(A1479,tax!$1:$1048576,7,1)</f>
        <v>Eukaryota</v>
      </c>
      <c r="E1479" t="str">
        <f>VLOOKUP($A1479,tax!$1:$1048576,8,1)</f>
        <v xml:space="preserve"> Fungi</v>
      </c>
      <c r="F1479" t="str">
        <f>VLOOKUP($A1479,tax!$1:$1048576,9,1)</f>
        <v xml:space="preserve"> Dikarya</v>
      </c>
      <c r="G1479" t="str">
        <f>VLOOKUP($A1479,tax!$1:$1048576,10,1)</f>
        <v xml:space="preserve"> Ascomycota</v>
      </c>
    </row>
    <row r="1480" spans="1:7" x14ac:dyDescent="0.25">
      <c r="A1480" t="s">
        <v>1785</v>
      </c>
      <c r="B1480" t="s">
        <v>11</v>
      </c>
      <c r="C1480">
        <v>62</v>
      </c>
      <c r="D1480" t="str">
        <f>VLOOKUP(A1480,tax!$1:$1048576,7,1)</f>
        <v>Eukaryota</v>
      </c>
      <c r="E1480" t="str">
        <f>VLOOKUP($A1480,tax!$1:$1048576,8,1)</f>
        <v xml:space="preserve"> Fungi</v>
      </c>
      <c r="F1480" t="str">
        <f>VLOOKUP($A1480,tax!$1:$1048576,9,1)</f>
        <v xml:space="preserve"> Dikarya</v>
      </c>
      <c r="G1480" t="str">
        <f>VLOOKUP($A1480,tax!$1:$1048576,10,1)</f>
        <v xml:space="preserve"> Ascomycota</v>
      </c>
    </row>
    <row r="1481" spans="1:7" x14ac:dyDescent="0.25">
      <c r="A1481" t="s">
        <v>1787</v>
      </c>
      <c r="B1481" t="s">
        <v>11</v>
      </c>
      <c r="C1481">
        <v>62</v>
      </c>
      <c r="D1481" t="str">
        <f>VLOOKUP(A1481,tax!$1:$1048576,7,1)</f>
        <v>Eukaryota</v>
      </c>
      <c r="E1481" t="str">
        <f>VLOOKUP($A1481,tax!$1:$1048576,8,1)</f>
        <v xml:space="preserve"> Fungi</v>
      </c>
      <c r="F1481" t="str">
        <f>VLOOKUP($A1481,tax!$1:$1048576,9,1)</f>
        <v xml:space="preserve"> Dikarya</v>
      </c>
      <c r="G1481" t="str">
        <f>VLOOKUP($A1481,tax!$1:$1048576,10,1)</f>
        <v xml:space="preserve"> Ascomycota</v>
      </c>
    </row>
    <row r="1482" spans="1:7" x14ac:dyDescent="0.25">
      <c r="A1482" t="s">
        <v>1787</v>
      </c>
      <c r="B1482" t="s">
        <v>32</v>
      </c>
      <c r="C1482">
        <v>98</v>
      </c>
      <c r="D1482" t="str">
        <f>VLOOKUP(A1482,tax!$1:$1048576,7,1)</f>
        <v>Eukaryota</v>
      </c>
      <c r="E1482" t="str">
        <f>VLOOKUP($A1482,tax!$1:$1048576,8,1)</f>
        <v xml:space="preserve"> Fungi</v>
      </c>
      <c r="F1482" t="str">
        <f>VLOOKUP($A1482,tax!$1:$1048576,9,1)</f>
        <v xml:space="preserve"> Dikarya</v>
      </c>
      <c r="G1482" t="str">
        <f>VLOOKUP($A1482,tax!$1:$1048576,10,1)</f>
        <v xml:space="preserve"> Ascomycota</v>
      </c>
    </row>
    <row r="1483" spans="1:7" x14ac:dyDescent="0.25">
      <c r="A1483" t="s">
        <v>1789</v>
      </c>
      <c r="B1483" t="s">
        <v>11</v>
      </c>
      <c r="C1483">
        <v>65</v>
      </c>
      <c r="D1483" t="str">
        <f>VLOOKUP(A1483,tax!$1:$1048576,7,1)</f>
        <v>Eukaryota</v>
      </c>
      <c r="E1483" t="str">
        <f>VLOOKUP($A1483,tax!$1:$1048576,8,1)</f>
        <v xml:space="preserve"> Fungi</v>
      </c>
      <c r="F1483" t="str">
        <f>VLOOKUP($A1483,tax!$1:$1048576,9,1)</f>
        <v xml:space="preserve"> Dikarya</v>
      </c>
      <c r="G1483" t="str">
        <f>VLOOKUP($A1483,tax!$1:$1048576,10,1)</f>
        <v xml:space="preserve"> Ascomycota</v>
      </c>
    </row>
    <row r="1484" spans="1:7" x14ac:dyDescent="0.25">
      <c r="A1484" t="s">
        <v>1789</v>
      </c>
      <c r="B1484" t="s">
        <v>13</v>
      </c>
      <c r="C1484">
        <v>108</v>
      </c>
      <c r="D1484" t="str">
        <f>VLOOKUP(A1484,tax!$1:$1048576,7,1)</f>
        <v>Eukaryota</v>
      </c>
      <c r="E1484" t="str">
        <f>VLOOKUP($A1484,tax!$1:$1048576,8,1)</f>
        <v xml:space="preserve"> Fungi</v>
      </c>
      <c r="F1484" t="str">
        <f>VLOOKUP($A1484,tax!$1:$1048576,9,1)</f>
        <v xml:space="preserve"> Dikarya</v>
      </c>
      <c r="G1484" t="str">
        <f>VLOOKUP($A1484,tax!$1:$1048576,10,1)</f>
        <v xml:space="preserve"> Ascomycota</v>
      </c>
    </row>
    <row r="1485" spans="1:7" x14ac:dyDescent="0.25">
      <c r="A1485" t="s">
        <v>1791</v>
      </c>
      <c r="B1485" t="s">
        <v>11</v>
      </c>
      <c r="C1485">
        <v>62</v>
      </c>
      <c r="D1485" t="str">
        <f>VLOOKUP(A1485,tax!$1:$1048576,7,1)</f>
        <v>Eukaryota</v>
      </c>
      <c r="E1485" t="str">
        <f>VLOOKUP($A1485,tax!$1:$1048576,8,1)</f>
        <v xml:space="preserve"> Fungi</v>
      </c>
      <c r="F1485" t="str">
        <f>VLOOKUP($A1485,tax!$1:$1048576,9,1)</f>
        <v xml:space="preserve"> Dikarya</v>
      </c>
      <c r="G1485" t="str">
        <f>VLOOKUP($A1485,tax!$1:$1048576,10,1)</f>
        <v xml:space="preserve"> Ascomycota</v>
      </c>
    </row>
    <row r="1486" spans="1:7" x14ac:dyDescent="0.25">
      <c r="A1486" t="s">
        <v>1793</v>
      </c>
      <c r="B1486" t="s">
        <v>11</v>
      </c>
      <c r="C1486">
        <v>60</v>
      </c>
      <c r="D1486" t="str">
        <f>VLOOKUP(A1486,tax!$1:$1048576,7,1)</f>
        <v>Eukaryota</v>
      </c>
      <c r="E1486" t="str">
        <f>VLOOKUP($A1486,tax!$1:$1048576,8,1)</f>
        <v xml:space="preserve"> Fungi</v>
      </c>
      <c r="F1486" t="str">
        <f>VLOOKUP($A1486,tax!$1:$1048576,9,1)</f>
        <v xml:space="preserve"> Dikarya</v>
      </c>
      <c r="G1486" t="str">
        <f>VLOOKUP($A1486,tax!$1:$1048576,10,1)</f>
        <v xml:space="preserve"> Ascomycota</v>
      </c>
    </row>
    <row r="1487" spans="1:7" x14ac:dyDescent="0.25">
      <c r="A1487" t="s">
        <v>1793</v>
      </c>
      <c r="B1487" t="s">
        <v>13</v>
      </c>
      <c r="C1487">
        <v>108</v>
      </c>
      <c r="D1487" t="str">
        <f>VLOOKUP(A1487,tax!$1:$1048576,7,1)</f>
        <v>Eukaryota</v>
      </c>
      <c r="E1487" t="str">
        <f>VLOOKUP($A1487,tax!$1:$1048576,8,1)</f>
        <v xml:space="preserve"> Fungi</v>
      </c>
      <c r="F1487" t="str">
        <f>VLOOKUP($A1487,tax!$1:$1048576,9,1)</f>
        <v xml:space="preserve"> Dikarya</v>
      </c>
      <c r="G1487" t="str">
        <f>VLOOKUP($A1487,tax!$1:$1048576,10,1)</f>
        <v xml:space="preserve"> Ascomycota</v>
      </c>
    </row>
    <row r="1488" spans="1:7" x14ac:dyDescent="0.25">
      <c r="A1488" t="s">
        <v>1795</v>
      </c>
      <c r="B1488" t="s">
        <v>11</v>
      </c>
      <c r="C1488">
        <v>62</v>
      </c>
      <c r="D1488" t="str">
        <f>VLOOKUP(A1488,tax!$1:$1048576,7,1)</f>
        <v>Eukaryota</v>
      </c>
      <c r="E1488" t="str">
        <f>VLOOKUP($A1488,tax!$1:$1048576,8,1)</f>
        <v xml:space="preserve"> Fungi</v>
      </c>
      <c r="F1488" t="str">
        <f>VLOOKUP($A1488,tax!$1:$1048576,9,1)</f>
        <v xml:space="preserve"> Dikarya</v>
      </c>
      <c r="G1488" t="str">
        <f>VLOOKUP($A1488,tax!$1:$1048576,10,1)</f>
        <v xml:space="preserve"> Ascomycota</v>
      </c>
    </row>
    <row r="1489" spans="1:7" x14ac:dyDescent="0.25">
      <c r="A1489" t="s">
        <v>1795</v>
      </c>
      <c r="B1489" t="s">
        <v>26</v>
      </c>
      <c r="C1489">
        <v>79</v>
      </c>
      <c r="D1489" t="str">
        <f>VLOOKUP(A1489,tax!$1:$1048576,7,1)</f>
        <v>Eukaryota</v>
      </c>
      <c r="E1489" t="str">
        <f>VLOOKUP($A1489,tax!$1:$1048576,8,1)</f>
        <v xml:space="preserve"> Fungi</v>
      </c>
      <c r="F1489" t="str">
        <f>VLOOKUP($A1489,tax!$1:$1048576,9,1)</f>
        <v xml:space="preserve"> Dikarya</v>
      </c>
      <c r="G1489" t="str">
        <f>VLOOKUP($A1489,tax!$1:$1048576,10,1)</f>
        <v xml:space="preserve"> Ascomycota</v>
      </c>
    </row>
    <row r="1490" spans="1:7" x14ac:dyDescent="0.25">
      <c r="A1490" t="s">
        <v>1797</v>
      </c>
      <c r="B1490" t="s">
        <v>11</v>
      </c>
      <c r="C1490">
        <v>62</v>
      </c>
      <c r="D1490" t="str">
        <f>VLOOKUP(A1490,tax!$1:$1048576,7,1)</f>
        <v>Eukaryota</v>
      </c>
      <c r="E1490" t="str">
        <f>VLOOKUP($A1490,tax!$1:$1048576,8,1)</f>
        <v xml:space="preserve"> Fungi</v>
      </c>
      <c r="F1490" t="str">
        <f>VLOOKUP($A1490,tax!$1:$1048576,9,1)</f>
        <v xml:space="preserve"> Dikarya</v>
      </c>
      <c r="G1490" t="str">
        <f>VLOOKUP($A1490,tax!$1:$1048576,10,1)</f>
        <v xml:space="preserve"> Ascomycota</v>
      </c>
    </row>
    <row r="1491" spans="1:7" x14ac:dyDescent="0.25">
      <c r="A1491" t="s">
        <v>1797</v>
      </c>
      <c r="B1491" t="s">
        <v>32</v>
      </c>
      <c r="C1491">
        <v>98</v>
      </c>
      <c r="D1491" t="str">
        <f>VLOOKUP(A1491,tax!$1:$1048576,7,1)</f>
        <v>Eukaryota</v>
      </c>
      <c r="E1491" t="str">
        <f>VLOOKUP($A1491,tax!$1:$1048576,8,1)</f>
        <v xml:space="preserve"> Fungi</v>
      </c>
      <c r="F1491" t="str">
        <f>VLOOKUP($A1491,tax!$1:$1048576,9,1)</f>
        <v xml:space="preserve"> Dikarya</v>
      </c>
      <c r="G1491" t="str">
        <f>VLOOKUP($A1491,tax!$1:$1048576,10,1)</f>
        <v xml:space="preserve"> Ascomycota</v>
      </c>
    </row>
    <row r="1492" spans="1:7" x14ac:dyDescent="0.25">
      <c r="A1492" t="s">
        <v>1799</v>
      </c>
      <c r="B1492" t="s">
        <v>11</v>
      </c>
      <c r="C1492">
        <v>62</v>
      </c>
      <c r="D1492" t="str">
        <f>VLOOKUP(A1492,tax!$1:$1048576,7,1)</f>
        <v>Eukaryota</v>
      </c>
      <c r="E1492" t="str">
        <f>VLOOKUP($A1492,tax!$1:$1048576,8,1)</f>
        <v xml:space="preserve"> Fungi</v>
      </c>
      <c r="F1492" t="str">
        <f>VLOOKUP($A1492,tax!$1:$1048576,9,1)</f>
        <v xml:space="preserve"> Dikarya</v>
      </c>
      <c r="G1492" t="str">
        <f>VLOOKUP($A1492,tax!$1:$1048576,10,1)</f>
        <v xml:space="preserve"> Ascomycota</v>
      </c>
    </row>
    <row r="1493" spans="1:7" x14ac:dyDescent="0.25">
      <c r="A1493" t="s">
        <v>1801</v>
      </c>
      <c r="B1493" t="s">
        <v>10</v>
      </c>
      <c r="C1493">
        <v>48</v>
      </c>
      <c r="D1493" t="str">
        <f>VLOOKUP(A1493,tax!$1:$1048576,7,1)</f>
        <v>Eukaryota</v>
      </c>
      <c r="E1493" t="str">
        <f>VLOOKUP($A1493,tax!$1:$1048576,8,1)</f>
        <v xml:space="preserve"> Fungi</v>
      </c>
      <c r="F1493" t="str">
        <f>VLOOKUP($A1493,tax!$1:$1048576,9,1)</f>
        <v xml:space="preserve"> Dikarya</v>
      </c>
      <c r="G1493" t="str">
        <f>VLOOKUP($A1493,tax!$1:$1048576,10,1)</f>
        <v xml:space="preserve"> Ascomycota</v>
      </c>
    </row>
    <row r="1494" spans="1:7" x14ac:dyDescent="0.25">
      <c r="A1494" t="s">
        <v>1801</v>
      </c>
      <c r="B1494" t="s">
        <v>11</v>
      </c>
      <c r="C1494">
        <v>62</v>
      </c>
      <c r="D1494" t="str">
        <f>VLOOKUP(A1494,tax!$1:$1048576,7,1)</f>
        <v>Eukaryota</v>
      </c>
      <c r="E1494" t="str">
        <f>VLOOKUP($A1494,tax!$1:$1048576,8,1)</f>
        <v xml:space="preserve"> Fungi</v>
      </c>
      <c r="F1494" t="str">
        <f>VLOOKUP($A1494,tax!$1:$1048576,9,1)</f>
        <v xml:space="preserve"> Dikarya</v>
      </c>
      <c r="G1494" t="str">
        <f>VLOOKUP($A1494,tax!$1:$1048576,10,1)</f>
        <v xml:space="preserve"> Ascomycota</v>
      </c>
    </row>
    <row r="1495" spans="1:7" x14ac:dyDescent="0.25">
      <c r="A1495" t="s">
        <v>1801</v>
      </c>
      <c r="B1495" t="s">
        <v>13</v>
      </c>
      <c r="C1495">
        <v>107</v>
      </c>
      <c r="D1495" t="str">
        <f>VLOOKUP(A1495,tax!$1:$1048576,7,1)</f>
        <v>Eukaryota</v>
      </c>
      <c r="E1495" t="str">
        <f>VLOOKUP($A1495,tax!$1:$1048576,8,1)</f>
        <v xml:space="preserve"> Fungi</v>
      </c>
      <c r="F1495" t="str">
        <f>VLOOKUP($A1495,tax!$1:$1048576,9,1)</f>
        <v xml:space="preserve"> Dikarya</v>
      </c>
      <c r="G1495" t="str">
        <f>VLOOKUP($A1495,tax!$1:$1048576,10,1)</f>
        <v xml:space="preserve"> Ascomycota</v>
      </c>
    </row>
    <row r="1496" spans="1:7" x14ac:dyDescent="0.25">
      <c r="A1496" t="s">
        <v>1803</v>
      </c>
      <c r="B1496" t="s">
        <v>11</v>
      </c>
      <c r="C1496">
        <v>65</v>
      </c>
      <c r="D1496" t="str">
        <f>VLOOKUP(A1496,tax!$1:$1048576,7,1)</f>
        <v>Eukaryota</v>
      </c>
      <c r="E1496" t="str">
        <f>VLOOKUP($A1496,tax!$1:$1048576,8,1)</f>
        <v xml:space="preserve"> Fungi</v>
      </c>
      <c r="F1496" t="str">
        <f>VLOOKUP($A1496,tax!$1:$1048576,9,1)</f>
        <v xml:space="preserve"> Dikarya</v>
      </c>
      <c r="G1496" t="str">
        <f>VLOOKUP($A1496,tax!$1:$1048576,10,1)</f>
        <v xml:space="preserve"> Ascomycota</v>
      </c>
    </row>
    <row r="1497" spans="1:7" x14ac:dyDescent="0.25">
      <c r="A1497" t="s">
        <v>1803</v>
      </c>
      <c r="B1497" t="s">
        <v>13</v>
      </c>
      <c r="C1497">
        <v>108</v>
      </c>
      <c r="D1497" t="str">
        <f>VLOOKUP(A1497,tax!$1:$1048576,7,1)</f>
        <v>Eukaryota</v>
      </c>
      <c r="E1497" t="str">
        <f>VLOOKUP($A1497,tax!$1:$1048576,8,1)</f>
        <v xml:space="preserve"> Fungi</v>
      </c>
      <c r="F1497" t="str">
        <f>VLOOKUP($A1497,tax!$1:$1048576,9,1)</f>
        <v xml:space="preserve"> Dikarya</v>
      </c>
      <c r="G1497" t="str">
        <f>VLOOKUP($A1497,tax!$1:$1048576,10,1)</f>
        <v xml:space="preserve"> Ascomycota</v>
      </c>
    </row>
    <row r="1498" spans="1:7" x14ac:dyDescent="0.25">
      <c r="A1498" t="s">
        <v>1805</v>
      </c>
      <c r="B1498" t="s">
        <v>11</v>
      </c>
      <c r="C1498">
        <v>62</v>
      </c>
      <c r="D1498" t="str">
        <f>VLOOKUP(A1498,tax!$1:$1048576,7,1)</f>
        <v>Eukaryota</v>
      </c>
      <c r="E1498" t="str">
        <f>VLOOKUP($A1498,tax!$1:$1048576,8,1)</f>
        <v xml:space="preserve"> Metazoa</v>
      </c>
      <c r="F1498" t="str">
        <f>VLOOKUP($A1498,tax!$1:$1048576,9,1)</f>
        <v xml:space="preserve"> Chordata</v>
      </c>
      <c r="G1498" t="str">
        <f>VLOOKUP($A1498,tax!$1:$1048576,10,1)</f>
        <v xml:space="preserve"> Craniata</v>
      </c>
    </row>
    <row r="1499" spans="1:7" x14ac:dyDescent="0.25">
      <c r="A1499" t="s">
        <v>1805</v>
      </c>
      <c r="B1499" t="s">
        <v>13</v>
      </c>
      <c r="C1499">
        <v>101</v>
      </c>
      <c r="D1499" t="str">
        <f>VLOOKUP(A1499,tax!$1:$1048576,7,1)</f>
        <v>Eukaryota</v>
      </c>
      <c r="E1499" t="str">
        <f>VLOOKUP($A1499,tax!$1:$1048576,8,1)</f>
        <v xml:space="preserve"> Metazoa</v>
      </c>
      <c r="F1499" t="str">
        <f>VLOOKUP($A1499,tax!$1:$1048576,9,1)</f>
        <v xml:space="preserve"> Chordata</v>
      </c>
      <c r="G1499" t="str">
        <f>VLOOKUP($A1499,tax!$1:$1048576,10,1)</f>
        <v xml:space="preserve"> Craniata</v>
      </c>
    </row>
    <row r="1500" spans="1:7" x14ac:dyDescent="0.25">
      <c r="A1500" t="s">
        <v>1807</v>
      </c>
      <c r="B1500" t="s">
        <v>11</v>
      </c>
      <c r="C1500">
        <v>62</v>
      </c>
      <c r="D1500" t="str">
        <f>VLOOKUP(A1500,tax!$1:$1048576,7,1)</f>
        <v>Eukaryota</v>
      </c>
      <c r="E1500" t="str">
        <f>VLOOKUP($A1500,tax!$1:$1048576,8,1)</f>
        <v xml:space="preserve"> Viridiplantae</v>
      </c>
      <c r="F1500" t="str">
        <f>VLOOKUP($A1500,tax!$1:$1048576,9,1)</f>
        <v xml:space="preserve"> Chlorophyta</v>
      </c>
      <c r="G1500" t="str">
        <f>VLOOKUP($A1500,tax!$1:$1048576,10,1)</f>
        <v xml:space="preserve"> Mamiellophyceae</v>
      </c>
    </row>
    <row r="1501" spans="1:7" x14ac:dyDescent="0.25">
      <c r="A1501" t="s">
        <v>1807</v>
      </c>
      <c r="B1501" t="s">
        <v>32</v>
      </c>
      <c r="C1501">
        <v>97</v>
      </c>
      <c r="D1501" t="str">
        <f>VLOOKUP(A1501,tax!$1:$1048576,7,1)</f>
        <v>Eukaryota</v>
      </c>
      <c r="E1501" t="str">
        <f>VLOOKUP($A1501,tax!$1:$1048576,8,1)</f>
        <v xml:space="preserve"> Viridiplantae</v>
      </c>
      <c r="F1501" t="str">
        <f>VLOOKUP($A1501,tax!$1:$1048576,9,1)</f>
        <v xml:space="preserve"> Chlorophyta</v>
      </c>
      <c r="G1501" t="str">
        <f>VLOOKUP($A1501,tax!$1:$1048576,10,1)</f>
        <v xml:space="preserve"> Mamiellophyceae</v>
      </c>
    </row>
    <row r="1502" spans="1:7" x14ac:dyDescent="0.25">
      <c r="A1502" t="s">
        <v>1809</v>
      </c>
      <c r="B1502" t="s">
        <v>11</v>
      </c>
      <c r="C1502">
        <v>61</v>
      </c>
      <c r="D1502" t="str">
        <f>VLOOKUP(A1502,tax!$1:$1048576,7,1)</f>
        <v>Eukaryota</v>
      </c>
      <c r="E1502" t="str">
        <f>VLOOKUP($A1502,tax!$1:$1048576,8,1)</f>
        <v xml:space="preserve"> Viridiplantae</v>
      </c>
      <c r="F1502" t="str">
        <f>VLOOKUP($A1502,tax!$1:$1048576,9,1)</f>
        <v xml:space="preserve"> Chlorophyta</v>
      </c>
      <c r="G1502" t="str">
        <f>VLOOKUP($A1502,tax!$1:$1048576,10,1)</f>
        <v xml:space="preserve"> Mamiellophyceae</v>
      </c>
    </row>
    <row r="1503" spans="1:7" x14ac:dyDescent="0.25">
      <c r="A1503" t="s">
        <v>1811</v>
      </c>
      <c r="B1503" t="s">
        <v>11</v>
      </c>
      <c r="C1503">
        <v>62</v>
      </c>
      <c r="D1503" t="str">
        <f>VLOOKUP(A1503,tax!$1:$1048576,7,1)</f>
        <v>Eukaryota</v>
      </c>
      <c r="E1503" t="str">
        <f>VLOOKUP($A1503,tax!$1:$1048576,8,1)</f>
        <v xml:space="preserve"> Viridiplantae</v>
      </c>
      <c r="F1503" t="str">
        <f>VLOOKUP($A1503,tax!$1:$1048576,9,1)</f>
        <v xml:space="preserve"> Chlorophyta</v>
      </c>
      <c r="G1503" t="str">
        <f>VLOOKUP($A1503,tax!$1:$1048576,10,1)</f>
        <v xml:space="preserve"> Mamiellophyceae</v>
      </c>
    </row>
    <row r="1504" spans="1:7" x14ac:dyDescent="0.25">
      <c r="A1504" t="s">
        <v>1813</v>
      </c>
      <c r="B1504" t="s">
        <v>11</v>
      </c>
      <c r="C1504">
        <v>62</v>
      </c>
      <c r="D1504" t="str">
        <f>VLOOKUP(A1504,tax!$1:$1048576,7,1)</f>
        <v>Eukaryota</v>
      </c>
      <c r="E1504" t="str">
        <f>VLOOKUP($A1504,tax!$1:$1048576,8,1)</f>
        <v xml:space="preserve"> Viridiplantae</v>
      </c>
      <c r="F1504" t="str">
        <f>VLOOKUP($A1504,tax!$1:$1048576,9,1)</f>
        <v xml:space="preserve"> Chlorophyta</v>
      </c>
      <c r="G1504" t="str">
        <f>VLOOKUP($A1504,tax!$1:$1048576,10,1)</f>
        <v xml:space="preserve"> Mamiellophyceae</v>
      </c>
    </row>
    <row r="1505" spans="1:7" x14ac:dyDescent="0.25">
      <c r="A1505" t="s">
        <v>1813</v>
      </c>
      <c r="B1505" t="s">
        <v>26</v>
      </c>
      <c r="C1505">
        <v>92</v>
      </c>
      <c r="D1505" t="str">
        <f>VLOOKUP(A1505,tax!$1:$1048576,7,1)</f>
        <v>Eukaryota</v>
      </c>
      <c r="E1505" t="str">
        <f>VLOOKUP($A1505,tax!$1:$1048576,8,1)</f>
        <v xml:space="preserve"> Viridiplantae</v>
      </c>
      <c r="F1505" t="str">
        <f>VLOOKUP($A1505,tax!$1:$1048576,9,1)</f>
        <v xml:space="preserve"> Chlorophyta</v>
      </c>
      <c r="G1505" t="str">
        <f>VLOOKUP($A1505,tax!$1:$1048576,10,1)</f>
        <v xml:space="preserve"> Mamiellophyceae</v>
      </c>
    </row>
    <row r="1506" spans="1:7" x14ac:dyDescent="0.25">
      <c r="A1506" t="s">
        <v>1815</v>
      </c>
      <c r="B1506" t="s">
        <v>11</v>
      </c>
      <c r="C1506">
        <v>63</v>
      </c>
      <c r="D1506" t="str">
        <f>VLOOKUP(A1506,tax!$1:$1048576,7,1)</f>
        <v>Eukaryota</v>
      </c>
      <c r="E1506" t="str">
        <f>VLOOKUP($A1506,tax!$1:$1048576,8,1)</f>
        <v xml:space="preserve"> Viridiplantae</v>
      </c>
      <c r="F1506" t="str">
        <f>VLOOKUP($A1506,tax!$1:$1048576,9,1)</f>
        <v xml:space="preserve"> Chlorophyta</v>
      </c>
      <c r="G1506" t="str">
        <f>VLOOKUP($A1506,tax!$1:$1048576,10,1)</f>
        <v xml:space="preserve"> Mamiellophyceae</v>
      </c>
    </row>
    <row r="1507" spans="1:7" x14ac:dyDescent="0.25">
      <c r="A1507" t="s">
        <v>1815</v>
      </c>
      <c r="B1507" t="s">
        <v>13</v>
      </c>
      <c r="C1507">
        <v>106</v>
      </c>
      <c r="D1507" t="str">
        <f>VLOOKUP(A1507,tax!$1:$1048576,7,1)</f>
        <v>Eukaryota</v>
      </c>
      <c r="E1507" t="str">
        <f>VLOOKUP($A1507,tax!$1:$1048576,8,1)</f>
        <v xml:space="preserve"> Viridiplantae</v>
      </c>
      <c r="F1507" t="str">
        <f>VLOOKUP($A1507,tax!$1:$1048576,9,1)</f>
        <v xml:space="preserve"> Chlorophyta</v>
      </c>
      <c r="G1507" t="str">
        <f>VLOOKUP($A1507,tax!$1:$1048576,10,1)</f>
        <v xml:space="preserve"> Mamiellophyceae</v>
      </c>
    </row>
    <row r="1508" spans="1:7" x14ac:dyDescent="0.25">
      <c r="A1508" t="s">
        <v>1817</v>
      </c>
      <c r="B1508" t="s">
        <v>11</v>
      </c>
      <c r="C1508">
        <v>62</v>
      </c>
      <c r="D1508" t="str">
        <f>VLOOKUP(A1508,tax!$1:$1048576,7,1)</f>
        <v>Eukaryota</v>
      </c>
      <c r="E1508" t="str">
        <f>VLOOKUP($A1508,tax!$1:$1048576,8,1)</f>
        <v xml:space="preserve"> Viridiplantae</v>
      </c>
      <c r="F1508" t="str">
        <f>VLOOKUP($A1508,tax!$1:$1048576,9,1)</f>
        <v xml:space="preserve"> Chlorophyta</v>
      </c>
      <c r="G1508" t="str">
        <f>VLOOKUP($A1508,tax!$1:$1048576,10,1)</f>
        <v xml:space="preserve"> Mamiellophyceae</v>
      </c>
    </row>
    <row r="1509" spans="1:7" x14ac:dyDescent="0.25">
      <c r="A1509" t="s">
        <v>1817</v>
      </c>
      <c r="B1509" t="s">
        <v>13</v>
      </c>
      <c r="C1509">
        <v>105</v>
      </c>
      <c r="D1509" t="str">
        <f>VLOOKUP(A1509,tax!$1:$1048576,7,1)</f>
        <v>Eukaryota</v>
      </c>
      <c r="E1509" t="str">
        <f>VLOOKUP($A1509,tax!$1:$1048576,8,1)</f>
        <v xml:space="preserve"> Viridiplantae</v>
      </c>
      <c r="F1509" t="str">
        <f>VLOOKUP($A1509,tax!$1:$1048576,9,1)</f>
        <v xml:space="preserve"> Chlorophyta</v>
      </c>
      <c r="G1509" t="str">
        <f>VLOOKUP($A1509,tax!$1:$1048576,10,1)</f>
        <v xml:space="preserve"> Mamiellophyceae</v>
      </c>
    </row>
    <row r="1510" spans="1:7" x14ac:dyDescent="0.25">
      <c r="A1510" t="s">
        <v>1819</v>
      </c>
      <c r="B1510" t="s">
        <v>11</v>
      </c>
      <c r="C1510">
        <v>62</v>
      </c>
      <c r="D1510" t="str">
        <f>VLOOKUP(A1510,tax!$1:$1048576,7,1)</f>
        <v>Eukaryota</v>
      </c>
      <c r="E1510" t="str">
        <f>VLOOKUP($A1510,tax!$1:$1048576,8,1)</f>
        <v xml:space="preserve"> Viridiplantae</v>
      </c>
      <c r="F1510" t="str">
        <f>VLOOKUP($A1510,tax!$1:$1048576,9,1)</f>
        <v xml:space="preserve"> Chlorophyta</v>
      </c>
      <c r="G1510" t="str">
        <f>VLOOKUP($A1510,tax!$1:$1048576,10,1)</f>
        <v xml:space="preserve"> Mamiellophyceae</v>
      </c>
    </row>
    <row r="1511" spans="1:7" x14ac:dyDescent="0.25">
      <c r="A1511" t="s">
        <v>1819</v>
      </c>
      <c r="B1511" t="s">
        <v>13</v>
      </c>
      <c r="C1511">
        <v>107</v>
      </c>
      <c r="D1511" t="str">
        <f>VLOOKUP(A1511,tax!$1:$1048576,7,1)</f>
        <v>Eukaryota</v>
      </c>
      <c r="E1511" t="str">
        <f>VLOOKUP($A1511,tax!$1:$1048576,8,1)</f>
        <v xml:space="preserve"> Viridiplantae</v>
      </c>
      <c r="F1511" t="str">
        <f>VLOOKUP($A1511,tax!$1:$1048576,9,1)</f>
        <v xml:space="preserve"> Chlorophyta</v>
      </c>
      <c r="G1511" t="str">
        <f>VLOOKUP($A1511,tax!$1:$1048576,10,1)</f>
        <v xml:space="preserve"> Mamiellophyceae</v>
      </c>
    </row>
    <row r="1512" spans="1:7" x14ac:dyDescent="0.25">
      <c r="A1512" t="s">
        <v>1821</v>
      </c>
      <c r="B1512" t="s">
        <v>11</v>
      </c>
      <c r="C1512">
        <v>62</v>
      </c>
      <c r="D1512" t="str">
        <f>VLOOKUP(A1512,tax!$1:$1048576,7,1)</f>
        <v>Eukaryota</v>
      </c>
      <c r="E1512" t="str">
        <f>VLOOKUP($A1512,tax!$1:$1048576,8,1)</f>
        <v xml:space="preserve"> Viridiplantae</v>
      </c>
      <c r="F1512" t="str">
        <f>VLOOKUP($A1512,tax!$1:$1048576,9,1)</f>
        <v xml:space="preserve"> Chlorophyta</v>
      </c>
      <c r="G1512" t="str">
        <f>VLOOKUP($A1512,tax!$1:$1048576,10,1)</f>
        <v xml:space="preserve"> Mamiellophyceae</v>
      </c>
    </row>
    <row r="1513" spans="1:7" x14ac:dyDescent="0.25">
      <c r="A1513" t="s">
        <v>1823</v>
      </c>
      <c r="B1513" t="s">
        <v>11</v>
      </c>
      <c r="C1513">
        <v>63</v>
      </c>
      <c r="D1513" t="str">
        <f>VLOOKUP(A1513,tax!$1:$1048576,7,1)</f>
        <v>Eukaryota</v>
      </c>
      <c r="E1513" t="str">
        <f>VLOOKUP($A1513,tax!$1:$1048576,8,1)</f>
        <v xml:space="preserve"> Metazoa</v>
      </c>
      <c r="F1513" t="str">
        <f>VLOOKUP($A1513,tax!$1:$1048576,9,1)</f>
        <v xml:space="preserve"> Chordata</v>
      </c>
      <c r="G1513" t="str">
        <f>VLOOKUP($A1513,tax!$1:$1048576,10,1)</f>
        <v xml:space="preserve"> Craniata</v>
      </c>
    </row>
    <row r="1514" spans="1:7" x14ac:dyDescent="0.25">
      <c r="A1514" t="s">
        <v>1825</v>
      </c>
      <c r="B1514" t="s">
        <v>11</v>
      </c>
      <c r="C1514">
        <v>63</v>
      </c>
      <c r="D1514" t="str">
        <f>VLOOKUP(A1514,tax!$1:$1048576,7,1)</f>
        <v>Eukaryota</v>
      </c>
      <c r="E1514" t="str">
        <f>VLOOKUP($A1514,tax!$1:$1048576,8,1)</f>
        <v xml:space="preserve"> Metazoa</v>
      </c>
      <c r="F1514" t="str">
        <f>VLOOKUP($A1514,tax!$1:$1048576,9,1)</f>
        <v xml:space="preserve"> Chordata</v>
      </c>
      <c r="G1514" t="str">
        <f>VLOOKUP($A1514,tax!$1:$1048576,10,1)</f>
        <v xml:space="preserve"> Craniata</v>
      </c>
    </row>
    <row r="1515" spans="1:7" x14ac:dyDescent="0.25">
      <c r="A1515" t="s">
        <v>1827</v>
      </c>
      <c r="B1515" t="s">
        <v>81</v>
      </c>
      <c r="C1515">
        <v>54</v>
      </c>
      <c r="D1515" t="str">
        <f>VLOOKUP(A1515,tax!$1:$1048576,7,1)</f>
        <v>Eukaryota</v>
      </c>
      <c r="E1515" t="str">
        <f>VLOOKUP($A1515,tax!$1:$1048576,8,1)</f>
        <v xml:space="preserve"> Metazoa</v>
      </c>
      <c r="F1515" t="str">
        <f>VLOOKUP($A1515,tax!$1:$1048576,9,1)</f>
        <v xml:space="preserve"> Chordata</v>
      </c>
      <c r="G1515" t="str">
        <f>VLOOKUP($A1515,tax!$1:$1048576,10,1)</f>
        <v xml:space="preserve"> Cephalochordata</v>
      </c>
    </row>
    <row r="1516" spans="1:7" x14ac:dyDescent="0.25">
      <c r="A1516" t="s">
        <v>1827</v>
      </c>
      <c r="B1516" t="s">
        <v>11</v>
      </c>
      <c r="C1516">
        <v>61</v>
      </c>
      <c r="D1516" t="str">
        <f>VLOOKUP(A1516,tax!$1:$1048576,7,1)</f>
        <v>Eukaryota</v>
      </c>
      <c r="E1516" t="str">
        <f>VLOOKUP($A1516,tax!$1:$1048576,8,1)</f>
        <v xml:space="preserve"> Metazoa</v>
      </c>
      <c r="F1516" t="str">
        <f>VLOOKUP($A1516,tax!$1:$1048576,9,1)</f>
        <v xml:space="preserve"> Chordata</v>
      </c>
      <c r="G1516" t="str">
        <f>VLOOKUP($A1516,tax!$1:$1048576,10,1)</f>
        <v xml:space="preserve"> Cephalochordata</v>
      </c>
    </row>
    <row r="1517" spans="1:7" x14ac:dyDescent="0.25">
      <c r="A1517" t="s">
        <v>1829</v>
      </c>
      <c r="B1517" t="s">
        <v>81</v>
      </c>
      <c r="C1517">
        <v>55</v>
      </c>
      <c r="D1517" t="str">
        <f>VLOOKUP(A1517,tax!$1:$1048576,7,1)</f>
        <v>Eukaryota</v>
      </c>
      <c r="E1517" t="str">
        <f>VLOOKUP($A1517,tax!$1:$1048576,8,1)</f>
        <v xml:space="preserve"> Metazoa</v>
      </c>
      <c r="F1517" t="str">
        <f>VLOOKUP($A1517,tax!$1:$1048576,9,1)</f>
        <v xml:space="preserve"> Chordata</v>
      </c>
      <c r="G1517" t="str">
        <f>VLOOKUP($A1517,tax!$1:$1048576,10,1)</f>
        <v xml:space="preserve"> Cephalochordata</v>
      </c>
    </row>
    <row r="1518" spans="1:7" x14ac:dyDescent="0.25">
      <c r="A1518" t="s">
        <v>1829</v>
      </c>
      <c r="B1518" t="s">
        <v>11</v>
      </c>
      <c r="C1518">
        <v>61</v>
      </c>
      <c r="D1518" t="str">
        <f>VLOOKUP(A1518,tax!$1:$1048576,7,1)</f>
        <v>Eukaryota</v>
      </c>
      <c r="E1518" t="str">
        <f>VLOOKUP($A1518,tax!$1:$1048576,8,1)</f>
        <v xml:space="preserve"> Metazoa</v>
      </c>
      <c r="F1518" t="str">
        <f>VLOOKUP($A1518,tax!$1:$1048576,9,1)</f>
        <v xml:space="preserve"> Chordata</v>
      </c>
      <c r="G1518" t="str">
        <f>VLOOKUP($A1518,tax!$1:$1048576,10,1)</f>
        <v xml:space="preserve"> Cephalochordata</v>
      </c>
    </row>
    <row r="1519" spans="1:7" x14ac:dyDescent="0.25">
      <c r="A1519" t="s">
        <v>1831</v>
      </c>
      <c r="B1519" t="s">
        <v>11</v>
      </c>
      <c r="C1519">
        <v>62</v>
      </c>
      <c r="D1519" t="str">
        <f>VLOOKUP(A1519,tax!$1:$1048576,7,1)</f>
        <v>Eukaryota</v>
      </c>
      <c r="E1519" t="str">
        <f>VLOOKUP($A1519,tax!$1:$1048576,8,1)</f>
        <v xml:space="preserve"> Metazoa</v>
      </c>
      <c r="F1519" t="str">
        <f>VLOOKUP($A1519,tax!$1:$1048576,9,1)</f>
        <v xml:space="preserve"> Chordata</v>
      </c>
      <c r="G1519" t="str">
        <f>VLOOKUP($A1519,tax!$1:$1048576,10,1)</f>
        <v xml:space="preserve"> Cephalochordata</v>
      </c>
    </row>
    <row r="1520" spans="1:7" x14ac:dyDescent="0.25">
      <c r="A1520" t="s">
        <v>1831</v>
      </c>
      <c r="B1520" t="s">
        <v>13</v>
      </c>
      <c r="C1520">
        <v>52</v>
      </c>
      <c r="D1520" t="str">
        <f>VLOOKUP(A1520,tax!$1:$1048576,7,1)</f>
        <v>Eukaryota</v>
      </c>
      <c r="E1520" t="str">
        <f>VLOOKUP($A1520,tax!$1:$1048576,8,1)</f>
        <v xml:space="preserve"> Metazoa</v>
      </c>
      <c r="F1520" t="str">
        <f>VLOOKUP($A1520,tax!$1:$1048576,9,1)</f>
        <v xml:space="preserve"> Chordata</v>
      </c>
      <c r="G1520" t="str">
        <f>VLOOKUP($A1520,tax!$1:$1048576,10,1)</f>
        <v xml:space="preserve"> Cephalochordata</v>
      </c>
    </row>
    <row r="1521" spans="1:7" x14ac:dyDescent="0.25">
      <c r="A1521" t="s">
        <v>1833</v>
      </c>
      <c r="B1521" t="s">
        <v>11</v>
      </c>
      <c r="C1521">
        <v>61</v>
      </c>
      <c r="D1521" t="str">
        <f>VLOOKUP(A1521,tax!$1:$1048576,7,1)</f>
        <v>Eukaryota</v>
      </c>
      <c r="E1521" t="str">
        <f>VLOOKUP($A1521,tax!$1:$1048576,8,1)</f>
        <v xml:space="preserve"> Metazoa</v>
      </c>
      <c r="F1521" t="str">
        <f>VLOOKUP($A1521,tax!$1:$1048576,9,1)</f>
        <v xml:space="preserve"> Chordata</v>
      </c>
      <c r="G1521" t="str">
        <f>VLOOKUP($A1521,tax!$1:$1048576,10,1)</f>
        <v xml:space="preserve"> Cephalochordata</v>
      </c>
    </row>
    <row r="1522" spans="1:7" x14ac:dyDescent="0.25">
      <c r="A1522" t="s">
        <v>1835</v>
      </c>
      <c r="B1522" t="s">
        <v>11</v>
      </c>
      <c r="C1522">
        <v>62</v>
      </c>
      <c r="D1522" t="str">
        <f>VLOOKUP(A1522,tax!$1:$1048576,7,1)</f>
        <v>Eukaryota</v>
      </c>
      <c r="E1522" t="str">
        <f>VLOOKUP($A1522,tax!$1:$1048576,8,1)</f>
        <v xml:space="preserve"> Metazoa</v>
      </c>
      <c r="F1522" t="str">
        <f>VLOOKUP($A1522,tax!$1:$1048576,9,1)</f>
        <v xml:space="preserve"> Chordata</v>
      </c>
      <c r="G1522" t="str">
        <f>VLOOKUP($A1522,tax!$1:$1048576,10,1)</f>
        <v xml:space="preserve"> Cephalochordata</v>
      </c>
    </row>
    <row r="1523" spans="1:7" x14ac:dyDescent="0.25">
      <c r="A1523" t="s">
        <v>1837</v>
      </c>
      <c r="B1523" t="s">
        <v>11</v>
      </c>
      <c r="C1523">
        <v>62</v>
      </c>
      <c r="D1523" t="str">
        <f>VLOOKUP(A1523,tax!$1:$1048576,7,1)</f>
        <v>Eukaryota</v>
      </c>
      <c r="E1523" t="str">
        <f>VLOOKUP($A1523,tax!$1:$1048576,8,1)</f>
        <v xml:space="preserve"> Metazoa</v>
      </c>
      <c r="F1523" t="str">
        <f>VLOOKUP($A1523,tax!$1:$1048576,9,1)</f>
        <v xml:space="preserve"> Chordata</v>
      </c>
      <c r="G1523" t="str">
        <f>VLOOKUP($A1523,tax!$1:$1048576,10,1)</f>
        <v xml:space="preserve"> Cephalochordata</v>
      </c>
    </row>
    <row r="1524" spans="1:7" x14ac:dyDescent="0.25">
      <c r="A1524" t="s">
        <v>1837</v>
      </c>
      <c r="B1524" t="s">
        <v>13</v>
      </c>
      <c r="C1524">
        <v>92</v>
      </c>
      <c r="D1524" t="str">
        <f>VLOOKUP(A1524,tax!$1:$1048576,7,1)</f>
        <v>Eukaryota</v>
      </c>
      <c r="E1524" t="str">
        <f>VLOOKUP($A1524,tax!$1:$1048576,8,1)</f>
        <v xml:space="preserve"> Metazoa</v>
      </c>
      <c r="F1524" t="str">
        <f>VLOOKUP($A1524,tax!$1:$1048576,9,1)</f>
        <v xml:space="preserve"> Chordata</v>
      </c>
      <c r="G1524" t="str">
        <f>VLOOKUP($A1524,tax!$1:$1048576,10,1)</f>
        <v xml:space="preserve"> Cephalochordata</v>
      </c>
    </row>
    <row r="1525" spans="1:7" x14ac:dyDescent="0.25">
      <c r="A1525" t="s">
        <v>1839</v>
      </c>
      <c r="B1525" t="s">
        <v>11</v>
      </c>
      <c r="C1525">
        <v>59</v>
      </c>
      <c r="D1525" t="str">
        <f>VLOOKUP(A1525,tax!$1:$1048576,7,1)</f>
        <v>Eukaryota</v>
      </c>
      <c r="E1525" t="str">
        <f>VLOOKUP($A1525,tax!$1:$1048576,8,1)</f>
        <v xml:space="preserve"> Metazoa</v>
      </c>
      <c r="F1525" t="str">
        <f>VLOOKUP($A1525,tax!$1:$1048576,9,1)</f>
        <v xml:space="preserve"> Chordata</v>
      </c>
      <c r="G1525" t="str">
        <f>VLOOKUP($A1525,tax!$1:$1048576,10,1)</f>
        <v xml:space="preserve"> Cephalochordata</v>
      </c>
    </row>
    <row r="1526" spans="1:7" x14ac:dyDescent="0.25">
      <c r="A1526" t="s">
        <v>1839</v>
      </c>
      <c r="B1526" t="s">
        <v>654</v>
      </c>
      <c r="C1526">
        <v>59</v>
      </c>
      <c r="D1526" t="str">
        <f>VLOOKUP(A1526,tax!$1:$1048576,7,1)</f>
        <v>Eukaryota</v>
      </c>
      <c r="E1526" t="str">
        <f>VLOOKUP($A1526,tax!$1:$1048576,8,1)</f>
        <v xml:space="preserve"> Metazoa</v>
      </c>
      <c r="F1526" t="str">
        <f>VLOOKUP($A1526,tax!$1:$1048576,9,1)</f>
        <v xml:space="preserve"> Chordata</v>
      </c>
      <c r="G1526" t="str">
        <f>VLOOKUP($A1526,tax!$1:$1048576,10,1)</f>
        <v xml:space="preserve"> Cephalochordata</v>
      </c>
    </row>
    <row r="1527" spans="1:7" x14ac:dyDescent="0.25">
      <c r="A1527" t="s">
        <v>1841</v>
      </c>
      <c r="B1527" t="s">
        <v>11</v>
      </c>
      <c r="C1527">
        <v>62</v>
      </c>
      <c r="D1527" t="str">
        <f>VLOOKUP(A1527,tax!$1:$1048576,7,1)</f>
        <v>Eukaryota</v>
      </c>
      <c r="E1527" t="str">
        <f>VLOOKUP($A1527,tax!$1:$1048576,8,1)</f>
        <v xml:space="preserve"> Metazoa</v>
      </c>
      <c r="F1527" t="str">
        <f>VLOOKUP($A1527,tax!$1:$1048576,9,1)</f>
        <v xml:space="preserve"> Chordata</v>
      </c>
      <c r="G1527" t="str">
        <f>VLOOKUP($A1527,tax!$1:$1048576,10,1)</f>
        <v xml:space="preserve"> Cephalochordata</v>
      </c>
    </row>
    <row r="1528" spans="1:7" x14ac:dyDescent="0.25">
      <c r="A1528" t="s">
        <v>1841</v>
      </c>
      <c r="B1528" t="s">
        <v>32</v>
      </c>
      <c r="C1528">
        <v>103</v>
      </c>
      <c r="D1528" t="str">
        <f>VLOOKUP(A1528,tax!$1:$1048576,7,1)</f>
        <v>Eukaryota</v>
      </c>
      <c r="E1528" t="str">
        <f>VLOOKUP($A1528,tax!$1:$1048576,8,1)</f>
        <v xml:space="preserve"> Metazoa</v>
      </c>
      <c r="F1528" t="str">
        <f>VLOOKUP($A1528,tax!$1:$1048576,9,1)</f>
        <v xml:space="preserve"> Chordata</v>
      </c>
      <c r="G1528" t="str">
        <f>VLOOKUP($A1528,tax!$1:$1048576,10,1)</f>
        <v xml:space="preserve"> Cephalochordata</v>
      </c>
    </row>
    <row r="1529" spans="1:7" x14ac:dyDescent="0.25">
      <c r="A1529" t="s">
        <v>1843</v>
      </c>
      <c r="B1529" t="s">
        <v>11</v>
      </c>
      <c r="C1529">
        <v>62</v>
      </c>
      <c r="D1529" t="str">
        <f>VLOOKUP(A1529,tax!$1:$1048576,7,1)</f>
        <v>Eukaryota</v>
      </c>
      <c r="E1529" t="str">
        <f>VLOOKUP($A1529,tax!$1:$1048576,8,1)</f>
        <v xml:space="preserve"> Viridiplantae</v>
      </c>
      <c r="F1529" t="str">
        <f>VLOOKUP($A1529,tax!$1:$1048576,9,1)</f>
        <v xml:space="preserve"> Streptophyta</v>
      </c>
      <c r="G1529" t="str">
        <f>VLOOKUP($A1529,tax!$1:$1048576,10,1)</f>
        <v xml:space="preserve"> Embryophyta</v>
      </c>
    </row>
    <row r="1530" spans="1:7" x14ac:dyDescent="0.25">
      <c r="A1530" t="s">
        <v>1845</v>
      </c>
      <c r="B1530" t="s">
        <v>11</v>
      </c>
      <c r="C1530">
        <v>62</v>
      </c>
      <c r="D1530" t="str">
        <f>VLOOKUP(A1530,tax!$1:$1048576,7,1)</f>
        <v>Eukaryota</v>
      </c>
      <c r="E1530" t="str">
        <f>VLOOKUP($A1530,tax!$1:$1048576,8,1)</f>
        <v xml:space="preserve"> Fungi</v>
      </c>
      <c r="F1530" t="str">
        <f>VLOOKUP($A1530,tax!$1:$1048576,9,1)</f>
        <v xml:space="preserve"> Dikarya</v>
      </c>
      <c r="G1530" t="str">
        <f>VLOOKUP($A1530,tax!$1:$1048576,10,1)</f>
        <v xml:space="preserve"> Ascomycota</v>
      </c>
    </row>
    <row r="1531" spans="1:7" x14ac:dyDescent="0.25">
      <c r="A1531" t="s">
        <v>1847</v>
      </c>
      <c r="B1531" t="s">
        <v>11</v>
      </c>
      <c r="C1531">
        <v>64</v>
      </c>
      <c r="D1531" t="str">
        <f>VLOOKUP(A1531,tax!$1:$1048576,7,1)</f>
        <v>Eukaryota</v>
      </c>
      <c r="E1531" t="str">
        <f>VLOOKUP($A1531,tax!$1:$1048576,8,1)</f>
        <v xml:space="preserve"> Fungi</v>
      </c>
      <c r="F1531" t="str">
        <f>VLOOKUP($A1531,tax!$1:$1048576,9,1)</f>
        <v xml:space="preserve"> Dikarya</v>
      </c>
      <c r="G1531" t="str">
        <f>VLOOKUP($A1531,tax!$1:$1048576,10,1)</f>
        <v xml:space="preserve"> Ascomycota</v>
      </c>
    </row>
    <row r="1532" spans="1:7" x14ac:dyDescent="0.25">
      <c r="A1532" t="s">
        <v>1849</v>
      </c>
      <c r="B1532" t="s">
        <v>11</v>
      </c>
      <c r="C1532">
        <v>62</v>
      </c>
      <c r="D1532" t="str">
        <f>VLOOKUP(A1532,tax!$1:$1048576,7,1)</f>
        <v>Eukaryota</v>
      </c>
      <c r="E1532" t="str">
        <f>VLOOKUP($A1532,tax!$1:$1048576,8,1)</f>
        <v xml:space="preserve"> Fungi</v>
      </c>
      <c r="F1532" t="str">
        <f>VLOOKUP($A1532,tax!$1:$1048576,9,1)</f>
        <v xml:space="preserve"> Dikarya</v>
      </c>
      <c r="G1532" t="str">
        <f>VLOOKUP($A1532,tax!$1:$1048576,10,1)</f>
        <v xml:space="preserve"> Ascomycota</v>
      </c>
    </row>
    <row r="1533" spans="1:7" x14ac:dyDescent="0.25">
      <c r="A1533" t="s">
        <v>1851</v>
      </c>
      <c r="B1533" t="s">
        <v>11</v>
      </c>
      <c r="C1533">
        <v>62</v>
      </c>
      <c r="D1533" t="str">
        <f>VLOOKUP(A1533,tax!$1:$1048576,7,1)</f>
        <v>Eukaryota</v>
      </c>
      <c r="E1533" t="str">
        <f>VLOOKUP($A1533,tax!$1:$1048576,8,1)</f>
        <v xml:space="preserve"> Fungi</v>
      </c>
      <c r="F1533" t="str">
        <f>VLOOKUP($A1533,tax!$1:$1048576,9,1)</f>
        <v xml:space="preserve"> Dikarya</v>
      </c>
      <c r="G1533" t="str">
        <f>VLOOKUP($A1533,tax!$1:$1048576,10,1)</f>
        <v xml:space="preserve"> Ascomycota</v>
      </c>
    </row>
    <row r="1534" spans="1:7" x14ac:dyDescent="0.25">
      <c r="A1534" t="s">
        <v>1851</v>
      </c>
      <c r="B1534" t="s">
        <v>13</v>
      </c>
      <c r="C1534">
        <v>107</v>
      </c>
      <c r="D1534" t="str">
        <f>VLOOKUP(A1534,tax!$1:$1048576,7,1)</f>
        <v>Eukaryota</v>
      </c>
      <c r="E1534" t="str">
        <f>VLOOKUP($A1534,tax!$1:$1048576,8,1)</f>
        <v xml:space="preserve"> Fungi</v>
      </c>
      <c r="F1534" t="str">
        <f>VLOOKUP($A1534,tax!$1:$1048576,9,1)</f>
        <v xml:space="preserve"> Dikarya</v>
      </c>
      <c r="G1534" t="str">
        <f>VLOOKUP($A1534,tax!$1:$1048576,10,1)</f>
        <v xml:space="preserve"> Ascomycota</v>
      </c>
    </row>
    <row r="1535" spans="1:7" x14ac:dyDescent="0.25">
      <c r="A1535" t="s">
        <v>1853</v>
      </c>
      <c r="B1535" t="s">
        <v>11</v>
      </c>
      <c r="C1535">
        <v>62</v>
      </c>
      <c r="D1535" t="str">
        <f>VLOOKUP(A1535,tax!$1:$1048576,7,1)</f>
        <v>Eukaryota</v>
      </c>
      <c r="E1535" t="str">
        <f>VLOOKUP($A1535,tax!$1:$1048576,8,1)</f>
        <v xml:space="preserve"> Fungi</v>
      </c>
      <c r="F1535" t="str">
        <f>VLOOKUP($A1535,tax!$1:$1048576,9,1)</f>
        <v xml:space="preserve"> Dikarya</v>
      </c>
      <c r="G1535" t="str">
        <f>VLOOKUP($A1535,tax!$1:$1048576,10,1)</f>
        <v xml:space="preserve"> Ascomycota</v>
      </c>
    </row>
    <row r="1536" spans="1:7" x14ac:dyDescent="0.25">
      <c r="A1536" t="s">
        <v>1853</v>
      </c>
      <c r="B1536" t="s">
        <v>32</v>
      </c>
      <c r="C1536">
        <v>98</v>
      </c>
      <c r="D1536" t="str">
        <f>VLOOKUP(A1536,tax!$1:$1048576,7,1)</f>
        <v>Eukaryota</v>
      </c>
      <c r="E1536" t="str">
        <f>VLOOKUP($A1536,tax!$1:$1048576,8,1)</f>
        <v xml:space="preserve"> Fungi</v>
      </c>
      <c r="F1536" t="str">
        <f>VLOOKUP($A1536,tax!$1:$1048576,9,1)</f>
        <v xml:space="preserve"> Dikarya</v>
      </c>
      <c r="G1536" t="str">
        <f>VLOOKUP($A1536,tax!$1:$1048576,10,1)</f>
        <v xml:space="preserve"> Ascomycota</v>
      </c>
    </row>
    <row r="1537" spans="1:7" x14ac:dyDescent="0.25">
      <c r="A1537" t="s">
        <v>1855</v>
      </c>
      <c r="B1537" t="s">
        <v>11</v>
      </c>
      <c r="C1537">
        <v>60</v>
      </c>
      <c r="D1537" t="str">
        <f>VLOOKUP(A1537,tax!$1:$1048576,7,1)</f>
        <v>Eukaryota</v>
      </c>
      <c r="E1537" t="str">
        <f>VLOOKUP($A1537,tax!$1:$1048576,8,1)</f>
        <v xml:space="preserve"> Fungi</v>
      </c>
      <c r="F1537" t="str">
        <f>VLOOKUP($A1537,tax!$1:$1048576,9,1)</f>
        <v xml:space="preserve"> Dikarya</v>
      </c>
      <c r="G1537" t="str">
        <f>VLOOKUP($A1537,tax!$1:$1048576,10,1)</f>
        <v xml:space="preserve"> Ascomycota</v>
      </c>
    </row>
    <row r="1538" spans="1:7" x14ac:dyDescent="0.25">
      <c r="A1538" t="s">
        <v>1855</v>
      </c>
      <c r="B1538" t="s">
        <v>13</v>
      </c>
      <c r="C1538">
        <v>90</v>
      </c>
      <c r="D1538" t="str">
        <f>VLOOKUP(A1538,tax!$1:$1048576,7,1)</f>
        <v>Eukaryota</v>
      </c>
      <c r="E1538" t="str">
        <f>VLOOKUP($A1538,tax!$1:$1048576,8,1)</f>
        <v xml:space="preserve"> Fungi</v>
      </c>
      <c r="F1538" t="str">
        <f>VLOOKUP($A1538,tax!$1:$1048576,9,1)</f>
        <v xml:space="preserve"> Dikarya</v>
      </c>
      <c r="G1538" t="str">
        <f>VLOOKUP($A1538,tax!$1:$1048576,10,1)</f>
        <v xml:space="preserve"> Ascomycota</v>
      </c>
    </row>
    <row r="1539" spans="1:7" x14ac:dyDescent="0.25">
      <c r="A1539" t="s">
        <v>1857</v>
      </c>
      <c r="B1539" t="s">
        <v>758</v>
      </c>
      <c r="C1539">
        <v>185</v>
      </c>
      <c r="D1539" t="str">
        <f>VLOOKUP(A1539,tax!$1:$1048576,7,1)</f>
        <v>Eukaryota</v>
      </c>
      <c r="E1539" t="str">
        <f>VLOOKUP($A1539,tax!$1:$1048576,8,1)</f>
        <v xml:space="preserve"> Amoebozoa</v>
      </c>
      <c r="F1539" t="str">
        <f>VLOOKUP($A1539,tax!$1:$1048576,9,1)</f>
        <v xml:space="preserve"> Archamoebae</v>
      </c>
      <c r="G1539" t="str">
        <f>VLOOKUP($A1539,tax!$1:$1048576,10,1)</f>
        <v xml:space="preserve"> Entamoebidae</v>
      </c>
    </row>
    <row r="1540" spans="1:7" x14ac:dyDescent="0.25">
      <c r="A1540" t="s">
        <v>1857</v>
      </c>
      <c r="B1540" t="s">
        <v>11</v>
      </c>
      <c r="C1540">
        <v>62</v>
      </c>
      <c r="D1540" t="str">
        <f>VLOOKUP(A1540,tax!$1:$1048576,7,1)</f>
        <v>Eukaryota</v>
      </c>
      <c r="E1540" t="str">
        <f>VLOOKUP($A1540,tax!$1:$1048576,8,1)</f>
        <v xml:space="preserve"> Amoebozoa</v>
      </c>
      <c r="F1540" t="str">
        <f>VLOOKUP($A1540,tax!$1:$1048576,9,1)</f>
        <v xml:space="preserve"> Archamoebae</v>
      </c>
      <c r="G1540" t="str">
        <f>VLOOKUP($A1540,tax!$1:$1048576,10,1)</f>
        <v xml:space="preserve"> Entamoebidae</v>
      </c>
    </row>
    <row r="1541" spans="1:7" x14ac:dyDescent="0.25">
      <c r="A1541" t="s">
        <v>1859</v>
      </c>
      <c r="B1541" t="s">
        <v>11</v>
      </c>
      <c r="C1541">
        <v>62</v>
      </c>
      <c r="D1541" t="str">
        <f>VLOOKUP(A1541,tax!$1:$1048576,7,1)</f>
        <v>Eukaryota</v>
      </c>
      <c r="E1541" t="str">
        <f>VLOOKUP($A1541,tax!$1:$1048576,8,1)</f>
        <v xml:space="preserve"> Amoebozoa</v>
      </c>
      <c r="F1541" t="str">
        <f>VLOOKUP($A1541,tax!$1:$1048576,9,1)</f>
        <v xml:space="preserve"> Archamoebae</v>
      </c>
      <c r="G1541" t="str">
        <f>VLOOKUP($A1541,tax!$1:$1048576,10,1)</f>
        <v xml:space="preserve"> Entamoebidae</v>
      </c>
    </row>
    <row r="1542" spans="1:7" x14ac:dyDescent="0.25">
      <c r="A1542" t="s">
        <v>1861</v>
      </c>
      <c r="B1542" t="s">
        <v>1863</v>
      </c>
      <c r="C1542">
        <v>63</v>
      </c>
      <c r="D1542" t="str">
        <f>VLOOKUP(A1542,tax!$1:$1048576,7,1)</f>
        <v>Eukaryota</v>
      </c>
      <c r="E1542" t="str">
        <f>VLOOKUP($A1542,tax!$1:$1048576,8,1)</f>
        <v xml:space="preserve"> Metazoa</v>
      </c>
      <c r="F1542" t="str">
        <f>VLOOKUP($A1542,tax!$1:$1048576,9,1)</f>
        <v xml:space="preserve"> Platyhelminthes</v>
      </c>
      <c r="G1542" t="str">
        <f>VLOOKUP($A1542,tax!$1:$1048576,10,1)</f>
        <v xml:space="preserve"> Trematoda</v>
      </c>
    </row>
    <row r="1543" spans="1:7" x14ac:dyDescent="0.25">
      <c r="A1543" t="s">
        <v>1861</v>
      </c>
      <c r="B1543" t="s">
        <v>11</v>
      </c>
      <c r="C1543">
        <v>34</v>
      </c>
      <c r="D1543" t="str">
        <f>VLOOKUP(A1543,tax!$1:$1048576,7,1)</f>
        <v>Eukaryota</v>
      </c>
      <c r="E1543" t="str">
        <f>VLOOKUP($A1543,tax!$1:$1048576,8,1)</f>
        <v xml:space="preserve"> Metazoa</v>
      </c>
      <c r="F1543" t="str">
        <f>VLOOKUP($A1543,tax!$1:$1048576,9,1)</f>
        <v xml:space="preserve"> Platyhelminthes</v>
      </c>
      <c r="G1543" t="str">
        <f>VLOOKUP($A1543,tax!$1:$1048576,10,1)</f>
        <v xml:space="preserve"> Trematoda</v>
      </c>
    </row>
    <row r="1544" spans="1:7" x14ac:dyDescent="0.25">
      <c r="A1544" t="s">
        <v>1861</v>
      </c>
      <c r="B1544" t="s">
        <v>13</v>
      </c>
      <c r="C1544">
        <v>103</v>
      </c>
      <c r="D1544" t="str">
        <f>VLOOKUP(A1544,tax!$1:$1048576,7,1)</f>
        <v>Eukaryota</v>
      </c>
      <c r="E1544" t="str">
        <f>VLOOKUP($A1544,tax!$1:$1048576,8,1)</f>
        <v xml:space="preserve"> Metazoa</v>
      </c>
      <c r="F1544" t="str">
        <f>VLOOKUP($A1544,tax!$1:$1048576,9,1)</f>
        <v xml:space="preserve"> Platyhelminthes</v>
      </c>
      <c r="G1544" t="str">
        <f>VLOOKUP($A1544,tax!$1:$1048576,10,1)</f>
        <v xml:space="preserve"> Trematoda</v>
      </c>
    </row>
    <row r="1545" spans="1:7" x14ac:dyDescent="0.25">
      <c r="A1545" t="s">
        <v>1864</v>
      </c>
      <c r="B1545" t="s">
        <v>1866</v>
      </c>
      <c r="C1545">
        <v>45</v>
      </c>
      <c r="D1545" t="str">
        <f>VLOOKUP(A1545,tax!$1:$1048576,7,1)</f>
        <v>Eukaryota</v>
      </c>
      <c r="E1545" t="str">
        <f>VLOOKUP($A1545,tax!$1:$1048576,8,1)</f>
        <v xml:space="preserve"> Fungi</v>
      </c>
      <c r="F1545" t="str">
        <f>VLOOKUP($A1545,tax!$1:$1048576,9,1)</f>
        <v xml:space="preserve"> Dikarya</v>
      </c>
      <c r="G1545" t="str">
        <f>VLOOKUP($A1545,tax!$1:$1048576,10,1)</f>
        <v xml:space="preserve"> Ascomycota</v>
      </c>
    </row>
    <row r="1546" spans="1:7" x14ac:dyDescent="0.25">
      <c r="A1546" t="s">
        <v>1864</v>
      </c>
      <c r="B1546" t="s">
        <v>1867</v>
      </c>
      <c r="C1546">
        <v>20</v>
      </c>
      <c r="D1546" t="str">
        <f>VLOOKUP(A1546,tax!$1:$1048576,7,1)</f>
        <v>Eukaryota</v>
      </c>
      <c r="E1546" t="str">
        <f>VLOOKUP($A1546,tax!$1:$1048576,8,1)</f>
        <v xml:space="preserve"> Fungi</v>
      </c>
      <c r="F1546" t="str">
        <f>VLOOKUP($A1546,tax!$1:$1048576,9,1)</f>
        <v xml:space="preserve"> Dikarya</v>
      </c>
      <c r="G1546" t="str">
        <f>VLOOKUP($A1546,tax!$1:$1048576,10,1)</f>
        <v xml:space="preserve"> Ascomycota</v>
      </c>
    </row>
    <row r="1547" spans="1:7" x14ac:dyDescent="0.25">
      <c r="A1547" t="s">
        <v>1864</v>
      </c>
      <c r="B1547" t="s">
        <v>11</v>
      </c>
      <c r="C1547">
        <v>62</v>
      </c>
      <c r="D1547" t="str">
        <f>VLOOKUP(A1547,tax!$1:$1048576,7,1)</f>
        <v>Eukaryota</v>
      </c>
      <c r="E1547" t="str">
        <f>VLOOKUP($A1547,tax!$1:$1048576,8,1)</f>
        <v xml:space="preserve"> Fungi</v>
      </c>
      <c r="F1547" t="str">
        <f>VLOOKUP($A1547,tax!$1:$1048576,9,1)</f>
        <v xml:space="preserve"> Dikarya</v>
      </c>
      <c r="G1547" t="str">
        <f>VLOOKUP($A1547,tax!$1:$1048576,10,1)</f>
        <v xml:space="preserve"> Ascomycota</v>
      </c>
    </row>
    <row r="1548" spans="1:7" x14ac:dyDescent="0.25">
      <c r="A1548" t="s">
        <v>1868</v>
      </c>
      <c r="B1548" t="s">
        <v>11</v>
      </c>
      <c r="C1548">
        <v>62</v>
      </c>
      <c r="D1548" t="str">
        <f>VLOOKUP(A1548,tax!$1:$1048576,7,1)</f>
        <v>Eukaryota</v>
      </c>
      <c r="E1548" t="str">
        <f>VLOOKUP($A1548,tax!$1:$1048576,8,1)</f>
        <v xml:space="preserve"> Fungi</v>
      </c>
      <c r="F1548" t="str">
        <f>VLOOKUP($A1548,tax!$1:$1048576,9,1)</f>
        <v xml:space="preserve"> Dikarya</v>
      </c>
      <c r="G1548" t="str">
        <f>VLOOKUP($A1548,tax!$1:$1048576,10,1)</f>
        <v xml:space="preserve"> Ascomycota</v>
      </c>
    </row>
    <row r="1549" spans="1:7" x14ac:dyDescent="0.25">
      <c r="A1549" t="s">
        <v>1870</v>
      </c>
      <c r="B1549" t="s">
        <v>11</v>
      </c>
      <c r="C1549">
        <v>62</v>
      </c>
      <c r="D1549" t="str">
        <f>VLOOKUP(A1549,tax!$1:$1048576,7,1)</f>
        <v>Eukaryota</v>
      </c>
      <c r="E1549" t="str">
        <f>VLOOKUP($A1549,tax!$1:$1048576,8,1)</f>
        <v xml:space="preserve"> Fungi</v>
      </c>
      <c r="F1549" t="str">
        <f>VLOOKUP($A1549,tax!$1:$1048576,9,1)</f>
        <v xml:space="preserve"> Dikarya</v>
      </c>
      <c r="G1549" t="str">
        <f>VLOOKUP($A1549,tax!$1:$1048576,10,1)</f>
        <v xml:space="preserve"> Ascomycota</v>
      </c>
    </row>
    <row r="1550" spans="1:7" x14ac:dyDescent="0.25">
      <c r="A1550" t="s">
        <v>1872</v>
      </c>
      <c r="B1550" t="s">
        <v>11</v>
      </c>
      <c r="C1550">
        <v>62</v>
      </c>
      <c r="D1550" t="str">
        <f>VLOOKUP(A1550,tax!$1:$1048576,7,1)</f>
        <v>Eukaryota</v>
      </c>
      <c r="E1550" t="str">
        <f>VLOOKUP($A1550,tax!$1:$1048576,8,1)</f>
        <v xml:space="preserve"> Fungi</v>
      </c>
      <c r="F1550" t="str">
        <f>VLOOKUP($A1550,tax!$1:$1048576,9,1)</f>
        <v xml:space="preserve"> Dikarya</v>
      </c>
      <c r="G1550" t="str">
        <f>VLOOKUP($A1550,tax!$1:$1048576,10,1)</f>
        <v xml:space="preserve"> Ascomycota</v>
      </c>
    </row>
    <row r="1551" spans="1:7" x14ac:dyDescent="0.25">
      <c r="A1551" t="s">
        <v>1872</v>
      </c>
      <c r="B1551" t="s">
        <v>192</v>
      </c>
      <c r="C1551">
        <v>28</v>
      </c>
      <c r="D1551" t="str">
        <f>VLOOKUP(A1551,tax!$1:$1048576,7,1)</f>
        <v>Eukaryota</v>
      </c>
      <c r="E1551" t="str">
        <f>VLOOKUP($A1551,tax!$1:$1048576,8,1)</f>
        <v xml:space="preserve"> Fungi</v>
      </c>
      <c r="F1551" t="str">
        <f>VLOOKUP($A1551,tax!$1:$1048576,9,1)</f>
        <v xml:space="preserve"> Dikarya</v>
      </c>
      <c r="G1551" t="str">
        <f>VLOOKUP($A1551,tax!$1:$1048576,10,1)</f>
        <v xml:space="preserve"> Ascomycota</v>
      </c>
    </row>
    <row r="1552" spans="1:7" x14ac:dyDescent="0.25">
      <c r="A1552" t="s">
        <v>1872</v>
      </c>
      <c r="B1552" t="s">
        <v>13</v>
      </c>
      <c r="C1552">
        <v>100</v>
      </c>
      <c r="D1552" t="str">
        <f>VLOOKUP(A1552,tax!$1:$1048576,7,1)</f>
        <v>Eukaryota</v>
      </c>
      <c r="E1552" t="str">
        <f>VLOOKUP($A1552,tax!$1:$1048576,8,1)</f>
        <v xml:space="preserve"> Fungi</v>
      </c>
      <c r="F1552" t="str">
        <f>VLOOKUP($A1552,tax!$1:$1048576,9,1)</f>
        <v xml:space="preserve"> Dikarya</v>
      </c>
      <c r="G1552" t="str">
        <f>VLOOKUP($A1552,tax!$1:$1048576,10,1)</f>
        <v xml:space="preserve"> Ascomycota</v>
      </c>
    </row>
    <row r="1553" spans="1:7" x14ac:dyDescent="0.25">
      <c r="A1553" t="s">
        <v>1874</v>
      </c>
      <c r="B1553" t="s">
        <v>11</v>
      </c>
      <c r="C1553">
        <v>62</v>
      </c>
      <c r="D1553" t="str">
        <f>VLOOKUP(A1553,tax!$1:$1048576,7,1)</f>
        <v>Eukaryota</v>
      </c>
      <c r="E1553" t="str">
        <f>VLOOKUP($A1553,tax!$1:$1048576,8,1)</f>
        <v xml:space="preserve"> Fungi</v>
      </c>
      <c r="F1553" t="str">
        <f>VLOOKUP($A1553,tax!$1:$1048576,9,1)</f>
        <v xml:space="preserve"> Dikarya</v>
      </c>
      <c r="G1553" t="str">
        <f>VLOOKUP($A1553,tax!$1:$1048576,10,1)</f>
        <v xml:space="preserve"> Ascomycota</v>
      </c>
    </row>
    <row r="1554" spans="1:7" x14ac:dyDescent="0.25">
      <c r="A1554" t="s">
        <v>1874</v>
      </c>
      <c r="B1554" t="s">
        <v>13</v>
      </c>
      <c r="C1554">
        <v>117</v>
      </c>
      <c r="D1554" t="str">
        <f>VLOOKUP(A1554,tax!$1:$1048576,7,1)</f>
        <v>Eukaryota</v>
      </c>
      <c r="E1554" t="str">
        <f>VLOOKUP($A1554,tax!$1:$1048576,8,1)</f>
        <v xml:space="preserve"> Fungi</v>
      </c>
      <c r="F1554" t="str">
        <f>VLOOKUP($A1554,tax!$1:$1048576,9,1)</f>
        <v xml:space="preserve"> Dikarya</v>
      </c>
      <c r="G1554" t="str">
        <f>VLOOKUP($A1554,tax!$1:$1048576,10,1)</f>
        <v xml:space="preserve"> Ascomycota</v>
      </c>
    </row>
    <row r="1555" spans="1:7" x14ac:dyDescent="0.25">
      <c r="A1555" t="s">
        <v>1876</v>
      </c>
      <c r="B1555" t="s">
        <v>182</v>
      </c>
      <c r="C1555">
        <v>103</v>
      </c>
      <c r="D1555" t="str">
        <f>VLOOKUP(A1555,tax!$1:$1048576,7,1)</f>
        <v>Eukaryota</v>
      </c>
      <c r="E1555" t="str">
        <f>VLOOKUP($A1555,tax!$1:$1048576,8,1)</f>
        <v xml:space="preserve"> Fungi</v>
      </c>
      <c r="F1555" t="str">
        <f>VLOOKUP($A1555,tax!$1:$1048576,9,1)</f>
        <v xml:space="preserve"> Dikarya</v>
      </c>
      <c r="G1555" t="str">
        <f>VLOOKUP($A1555,tax!$1:$1048576,10,1)</f>
        <v xml:space="preserve"> Ascomycota</v>
      </c>
    </row>
    <row r="1556" spans="1:7" x14ac:dyDescent="0.25">
      <c r="A1556" t="s">
        <v>1876</v>
      </c>
      <c r="B1556" t="s">
        <v>11</v>
      </c>
      <c r="C1556">
        <v>59</v>
      </c>
      <c r="D1556" t="str">
        <f>VLOOKUP(A1556,tax!$1:$1048576,7,1)</f>
        <v>Eukaryota</v>
      </c>
      <c r="E1556" t="str">
        <f>VLOOKUP($A1556,tax!$1:$1048576,8,1)</f>
        <v xml:space="preserve"> Fungi</v>
      </c>
      <c r="F1556" t="str">
        <f>VLOOKUP($A1556,tax!$1:$1048576,9,1)</f>
        <v xml:space="preserve"> Dikarya</v>
      </c>
      <c r="G1556" t="str">
        <f>VLOOKUP($A1556,tax!$1:$1048576,10,1)</f>
        <v xml:space="preserve"> Ascomycota</v>
      </c>
    </row>
    <row r="1557" spans="1:7" x14ac:dyDescent="0.25">
      <c r="A1557" t="s">
        <v>1878</v>
      </c>
      <c r="B1557" t="s">
        <v>11</v>
      </c>
      <c r="C1557">
        <v>62</v>
      </c>
      <c r="D1557" t="str">
        <f>VLOOKUP(A1557,tax!$1:$1048576,7,1)</f>
        <v>Eukaryota</v>
      </c>
      <c r="E1557" t="str">
        <f>VLOOKUP($A1557,tax!$1:$1048576,8,1)</f>
        <v xml:space="preserve"> Fungi</v>
      </c>
      <c r="F1557" t="str">
        <f>VLOOKUP($A1557,tax!$1:$1048576,9,1)</f>
        <v xml:space="preserve"> Dikarya</v>
      </c>
      <c r="G1557" t="str">
        <f>VLOOKUP($A1557,tax!$1:$1048576,10,1)</f>
        <v xml:space="preserve"> Ascomycota</v>
      </c>
    </row>
    <row r="1558" spans="1:7" x14ac:dyDescent="0.25">
      <c r="A1558" t="s">
        <v>1878</v>
      </c>
      <c r="B1558" t="s">
        <v>32</v>
      </c>
      <c r="C1558">
        <v>100</v>
      </c>
      <c r="D1558" t="str">
        <f>VLOOKUP(A1558,tax!$1:$1048576,7,1)</f>
        <v>Eukaryota</v>
      </c>
      <c r="E1558" t="str">
        <f>VLOOKUP($A1558,tax!$1:$1048576,8,1)</f>
        <v xml:space="preserve"> Fungi</v>
      </c>
      <c r="F1558" t="str">
        <f>VLOOKUP($A1558,tax!$1:$1048576,9,1)</f>
        <v xml:space="preserve"> Dikarya</v>
      </c>
      <c r="G1558" t="str">
        <f>VLOOKUP($A1558,tax!$1:$1048576,10,1)</f>
        <v xml:space="preserve"> Ascomycota</v>
      </c>
    </row>
    <row r="1559" spans="1:7" x14ac:dyDescent="0.25">
      <c r="A1559" t="s">
        <v>1880</v>
      </c>
      <c r="B1559" t="s">
        <v>11</v>
      </c>
      <c r="C1559">
        <v>62</v>
      </c>
      <c r="D1559" t="str">
        <f>VLOOKUP(A1559,tax!$1:$1048576,7,1)</f>
        <v>Eukaryota</v>
      </c>
      <c r="E1559" t="str">
        <f>VLOOKUP($A1559,tax!$1:$1048576,8,1)</f>
        <v xml:space="preserve"> Fungi</v>
      </c>
      <c r="F1559" t="str">
        <f>VLOOKUP($A1559,tax!$1:$1048576,9,1)</f>
        <v xml:space="preserve"> Dikarya</v>
      </c>
      <c r="G1559" t="str">
        <f>VLOOKUP($A1559,tax!$1:$1048576,10,1)</f>
        <v xml:space="preserve"> Ascomycota</v>
      </c>
    </row>
    <row r="1560" spans="1:7" x14ac:dyDescent="0.25">
      <c r="A1560" t="s">
        <v>1880</v>
      </c>
      <c r="B1560" t="s">
        <v>26</v>
      </c>
      <c r="C1560">
        <v>89</v>
      </c>
      <c r="D1560" t="str">
        <f>VLOOKUP(A1560,tax!$1:$1048576,7,1)</f>
        <v>Eukaryota</v>
      </c>
      <c r="E1560" t="str">
        <f>VLOOKUP($A1560,tax!$1:$1048576,8,1)</f>
        <v xml:space="preserve"> Fungi</v>
      </c>
      <c r="F1560" t="str">
        <f>VLOOKUP($A1560,tax!$1:$1048576,9,1)</f>
        <v xml:space="preserve"> Dikarya</v>
      </c>
      <c r="G1560" t="str">
        <f>VLOOKUP($A1560,tax!$1:$1048576,10,1)</f>
        <v xml:space="preserve"> Ascomycota</v>
      </c>
    </row>
    <row r="1561" spans="1:7" x14ac:dyDescent="0.25">
      <c r="A1561" t="s">
        <v>1882</v>
      </c>
      <c r="B1561" t="s">
        <v>11</v>
      </c>
      <c r="C1561">
        <v>62</v>
      </c>
      <c r="D1561" t="str">
        <f>VLOOKUP(A1561,tax!$1:$1048576,7,1)</f>
        <v>Eukaryota</v>
      </c>
      <c r="E1561" t="str">
        <f>VLOOKUP($A1561,tax!$1:$1048576,8,1)</f>
        <v xml:space="preserve"> Fungi</v>
      </c>
      <c r="F1561" t="str">
        <f>VLOOKUP($A1561,tax!$1:$1048576,9,1)</f>
        <v xml:space="preserve"> Dikarya</v>
      </c>
      <c r="G1561" t="str">
        <f>VLOOKUP($A1561,tax!$1:$1048576,10,1)</f>
        <v xml:space="preserve"> Ascomycota</v>
      </c>
    </row>
    <row r="1562" spans="1:7" x14ac:dyDescent="0.25">
      <c r="A1562" t="s">
        <v>1882</v>
      </c>
      <c r="B1562" t="s">
        <v>13</v>
      </c>
      <c r="C1562">
        <v>109</v>
      </c>
      <c r="D1562" t="str">
        <f>VLOOKUP(A1562,tax!$1:$1048576,7,1)</f>
        <v>Eukaryota</v>
      </c>
      <c r="E1562" t="str">
        <f>VLOOKUP($A1562,tax!$1:$1048576,8,1)</f>
        <v xml:space="preserve"> Fungi</v>
      </c>
      <c r="F1562" t="str">
        <f>VLOOKUP($A1562,tax!$1:$1048576,9,1)</f>
        <v xml:space="preserve"> Dikarya</v>
      </c>
      <c r="G1562" t="str">
        <f>VLOOKUP($A1562,tax!$1:$1048576,10,1)</f>
        <v xml:space="preserve"> Ascomycota</v>
      </c>
    </row>
    <row r="1563" spans="1:7" x14ac:dyDescent="0.25">
      <c r="A1563" t="s">
        <v>1884</v>
      </c>
      <c r="B1563" t="s">
        <v>1886</v>
      </c>
      <c r="C1563">
        <v>128</v>
      </c>
      <c r="D1563" t="str">
        <f>VLOOKUP(A1563,tax!$1:$1048576,7,1)</f>
        <v>Eukaryota</v>
      </c>
      <c r="E1563" t="str">
        <f>VLOOKUP($A1563,tax!$1:$1048576,8,1)</f>
        <v xml:space="preserve"> Metazoa</v>
      </c>
      <c r="F1563" t="str">
        <f>VLOOKUP($A1563,tax!$1:$1048576,9,1)</f>
        <v xml:space="preserve"> Ecdysozoa</v>
      </c>
      <c r="G1563" t="str">
        <f>VLOOKUP($A1563,tax!$1:$1048576,10,1)</f>
        <v xml:space="preserve"> Arthropoda</v>
      </c>
    </row>
    <row r="1564" spans="1:7" x14ac:dyDescent="0.25">
      <c r="A1564" t="s">
        <v>1884</v>
      </c>
      <c r="B1564" t="s">
        <v>11</v>
      </c>
      <c r="C1564">
        <v>62</v>
      </c>
      <c r="D1564" t="str">
        <f>VLOOKUP(A1564,tax!$1:$1048576,7,1)</f>
        <v>Eukaryota</v>
      </c>
      <c r="E1564" t="str">
        <f>VLOOKUP($A1564,tax!$1:$1048576,8,1)</f>
        <v xml:space="preserve"> Metazoa</v>
      </c>
      <c r="F1564" t="str">
        <f>VLOOKUP($A1564,tax!$1:$1048576,9,1)</f>
        <v xml:space="preserve"> Ecdysozoa</v>
      </c>
      <c r="G1564" t="str">
        <f>VLOOKUP($A1564,tax!$1:$1048576,10,1)</f>
        <v xml:space="preserve"> Arthropoda</v>
      </c>
    </row>
    <row r="1565" spans="1:7" x14ac:dyDescent="0.25">
      <c r="A1565" t="s">
        <v>1887</v>
      </c>
      <c r="B1565" t="s">
        <v>11</v>
      </c>
      <c r="C1565">
        <v>59</v>
      </c>
      <c r="D1565" t="str">
        <f>VLOOKUP(A1565,tax!$1:$1048576,7,1)</f>
        <v>Eukaryota</v>
      </c>
      <c r="E1565" t="str">
        <f>VLOOKUP($A1565,tax!$1:$1048576,8,1)</f>
        <v xml:space="preserve"> Metazoa</v>
      </c>
      <c r="F1565" t="str">
        <f>VLOOKUP($A1565,tax!$1:$1048576,9,1)</f>
        <v xml:space="preserve"> Ecdysozoa</v>
      </c>
      <c r="G1565" t="str">
        <f>VLOOKUP($A1565,tax!$1:$1048576,10,1)</f>
        <v xml:space="preserve"> Arthropoda</v>
      </c>
    </row>
    <row r="1566" spans="1:7" x14ac:dyDescent="0.25">
      <c r="A1566" t="s">
        <v>1887</v>
      </c>
      <c r="B1566" t="s">
        <v>654</v>
      </c>
      <c r="C1566">
        <v>63</v>
      </c>
      <c r="D1566" t="str">
        <f>VLOOKUP(A1566,tax!$1:$1048576,7,1)</f>
        <v>Eukaryota</v>
      </c>
      <c r="E1566" t="str">
        <f>VLOOKUP($A1566,tax!$1:$1048576,8,1)</f>
        <v xml:space="preserve"> Metazoa</v>
      </c>
      <c r="F1566" t="str">
        <f>VLOOKUP($A1566,tax!$1:$1048576,9,1)</f>
        <v xml:space="preserve"> Ecdysozoa</v>
      </c>
      <c r="G1566" t="str">
        <f>VLOOKUP($A1566,tax!$1:$1048576,10,1)</f>
        <v xml:space="preserve"> Arthropoda</v>
      </c>
    </row>
    <row r="1567" spans="1:7" x14ac:dyDescent="0.25">
      <c r="A1567" t="s">
        <v>1889</v>
      </c>
      <c r="B1567" t="s">
        <v>11</v>
      </c>
      <c r="C1567">
        <v>61</v>
      </c>
      <c r="D1567" t="str">
        <f>VLOOKUP(A1567,tax!$1:$1048576,7,1)</f>
        <v>Eukaryota</v>
      </c>
      <c r="E1567" t="str">
        <f>VLOOKUP($A1567,tax!$1:$1048576,8,1)</f>
        <v xml:space="preserve"> Metazoa</v>
      </c>
      <c r="F1567" t="str">
        <f>VLOOKUP($A1567,tax!$1:$1048576,9,1)</f>
        <v xml:space="preserve"> Ecdysozoa</v>
      </c>
      <c r="G1567" t="str">
        <f>VLOOKUP($A1567,tax!$1:$1048576,10,1)</f>
        <v xml:space="preserve"> Arthropoda</v>
      </c>
    </row>
    <row r="1568" spans="1:7" x14ac:dyDescent="0.25">
      <c r="A1568" t="s">
        <v>1889</v>
      </c>
      <c r="B1568" t="s">
        <v>13</v>
      </c>
      <c r="C1568">
        <v>108</v>
      </c>
      <c r="D1568" t="str">
        <f>VLOOKUP(A1568,tax!$1:$1048576,7,1)</f>
        <v>Eukaryota</v>
      </c>
      <c r="E1568" t="str">
        <f>VLOOKUP($A1568,tax!$1:$1048576,8,1)</f>
        <v xml:space="preserve"> Metazoa</v>
      </c>
      <c r="F1568" t="str">
        <f>VLOOKUP($A1568,tax!$1:$1048576,9,1)</f>
        <v xml:space="preserve"> Ecdysozoa</v>
      </c>
      <c r="G1568" t="str">
        <f>VLOOKUP($A1568,tax!$1:$1048576,10,1)</f>
        <v xml:space="preserve"> Arthropoda</v>
      </c>
    </row>
    <row r="1569" spans="1:7" x14ac:dyDescent="0.25">
      <c r="A1569" t="s">
        <v>1891</v>
      </c>
      <c r="B1569" t="s">
        <v>11</v>
      </c>
      <c r="C1569">
        <v>62</v>
      </c>
      <c r="D1569" t="str">
        <f>VLOOKUP(A1569,tax!$1:$1048576,7,1)</f>
        <v>Eukaryota</v>
      </c>
      <c r="E1569" t="str">
        <f>VLOOKUP($A1569,tax!$1:$1048576,8,1)</f>
        <v xml:space="preserve"> Metazoa</v>
      </c>
      <c r="F1569" t="str">
        <f>VLOOKUP($A1569,tax!$1:$1048576,9,1)</f>
        <v xml:space="preserve"> Ecdysozoa</v>
      </c>
      <c r="G1569" t="str">
        <f>VLOOKUP($A1569,tax!$1:$1048576,10,1)</f>
        <v xml:space="preserve"> Arthropoda</v>
      </c>
    </row>
    <row r="1570" spans="1:7" x14ac:dyDescent="0.25">
      <c r="A1570" t="s">
        <v>1893</v>
      </c>
      <c r="B1570" t="s">
        <v>11</v>
      </c>
      <c r="C1570">
        <v>62</v>
      </c>
      <c r="D1570" t="str">
        <f>VLOOKUP(A1570,tax!$1:$1048576,7,1)</f>
        <v>Eukaryota</v>
      </c>
      <c r="E1570" t="str">
        <f>VLOOKUP($A1570,tax!$1:$1048576,8,1)</f>
        <v xml:space="preserve"> Metazoa</v>
      </c>
      <c r="F1570" t="str">
        <f>VLOOKUP($A1570,tax!$1:$1048576,9,1)</f>
        <v xml:space="preserve"> Ecdysozoa</v>
      </c>
      <c r="G1570" t="str">
        <f>VLOOKUP($A1570,tax!$1:$1048576,10,1)</f>
        <v xml:space="preserve"> Arthropoda</v>
      </c>
    </row>
    <row r="1571" spans="1:7" x14ac:dyDescent="0.25">
      <c r="A1571" t="s">
        <v>1895</v>
      </c>
      <c r="B1571" t="s">
        <v>11</v>
      </c>
      <c r="C1571">
        <v>54</v>
      </c>
      <c r="D1571" t="str">
        <f>VLOOKUP(A1571,tax!$1:$1048576,7,1)</f>
        <v>Eukaryota</v>
      </c>
      <c r="E1571" t="str">
        <f>VLOOKUP($A1571,tax!$1:$1048576,8,1)</f>
        <v xml:space="preserve"> Metazoa</v>
      </c>
      <c r="F1571" t="str">
        <f>VLOOKUP($A1571,tax!$1:$1048576,9,1)</f>
        <v xml:space="preserve"> Ecdysozoa</v>
      </c>
      <c r="G1571" t="str">
        <f>VLOOKUP($A1571,tax!$1:$1048576,10,1)</f>
        <v xml:space="preserve"> Arthropoda</v>
      </c>
    </row>
    <row r="1572" spans="1:7" x14ac:dyDescent="0.25">
      <c r="A1572" t="s">
        <v>1895</v>
      </c>
      <c r="B1572" t="s">
        <v>13</v>
      </c>
      <c r="C1572">
        <v>102</v>
      </c>
      <c r="D1572" t="str">
        <f>VLOOKUP(A1572,tax!$1:$1048576,7,1)</f>
        <v>Eukaryota</v>
      </c>
      <c r="E1572" t="str">
        <f>VLOOKUP($A1572,tax!$1:$1048576,8,1)</f>
        <v xml:space="preserve"> Metazoa</v>
      </c>
      <c r="F1572" t="str">
        <f>VLOOKUP($A1572,tax!$1:$1048576,9,1)</f>
        <v xml:space="preserve"> Ecdysozoa</v>
      </c>
      <c r="G1572" t="str">
        <f>VLOOKUP($A1572,tax!$1:$1048576,10,1)</f>
        <v xml:space="preserve"> Arthropoda</v>
      </c>
    </row>
    <row r="1573" spans="1:7" x14ac:dyDescent="0.25">
      <c r="A1573" t="s">
        <v>1897</v>
      </c>
      <c r="B1573" t="s">
        <v>1899</v>
      </c>
      <c r="C1573">
        <v>28</v>
      </c>
      <c r="D1573" t="str">
        <f>VLOOKUP(A1573,tax!$1:$1048576,7,1)</f>
        <v>Eukaryota</v>
      </c>
      <c r="E1573" t="str">
        <f>VLOOKUP($A1573,tax!$1:$1048576,8,1)</f>
        <v xml:space="preserve"> Metazoa</v>
      </c>
      <c r="F1573" t="str">
        <f>VLOOKUP($A1573,tax!$1:$1048576,9,1)</f>
        <v xml:space="preserve"> Ecdysozoa</v>
      </c>
      <c r="G1573" t="str">
        <f>VLOOKUP($A1573,tax!$1:$1048576,10,1)</f>
        <v xml:space="preserve"> Arthropoda</v>
      </c>
    </row>
    <row r="1574" spans="1:7" x14ac:dyDescent="0.25">
      <c r="A1574" t="s">
        <v>1897</v>
      </c>
      <c r="B1574" t="s">
        <v>11</v>
      </c>
      <c r="C1574">
        <v>62</v>
      </c>
      <c r="D1574" t="str">
        <f>VLOOKUP(A1574,tax!$1:$1048576,7,1)</f>
        <v>Eukaryota</v>
      </c>
      <c r="E1574" t="str">
        <f>VLOOKUP($A1574,tax!$1:$1048576,8,1)</f>
        <v xml:space="preserve"> Metazoa</v>
      </c>
      <c r="F1574" t="str">
        <f>VLOOKUP($A1574,tax!$1:$1048576,9,1)</f>
        <v xml:space="preserve"> Ecdysozoa</v>
      </c>
      <c r="G1574" t="str">
        <f>VLOOKUP($A1574,tax!$1:$1048576,10,1)</f>
        <v xml:space="preserve"> Arthropoda</v>
      </c>
    </row>
    <row r="1575" spans="1:7" x14ac:dyDescent="0.25">
      <c r="A1575" t="s">
        <v>1900</v>
      </c>
      <c r="B1575" t="s">
        <v>182</v>
      </c>
      <c r="C1575">
        <v>108</v>
      </c>
      <c r="D1575" t="str">
        <f>VLOOKUP(A1575,tax!$1:$1048576,7,1)</f>
        <v>Eukaryota</v>
      </c>
      <c r="E1575" t="str">
        <f>VLOOKUP($A1575,tax!$1:$1048576,8,1)</f>
        <v xml:space="preserve"> Fungi</v>
      </c>
      <c r="F1575" t="str">
        <f>VLOOKUP($A1575,tax!$1:$1048576,9,1)</f>
        <v xml:space="preserve"> Dikarya</v>
      </c>
      <c r="G1575" t="str">
        <f>VLOOKUP($A1575,tax!$1:$1048576,10,1)</f>
        <v xml:space="preserve"> Ascomycota</v>
      </c>
    </row>
    <row r="1576" spans="1:7" x14ac:dyDescent="0.25">
      <c r="A1576" t="s">
        <v>1900</v>
      </c>
      <c r="B1576" t="s">
        <v>11</v>
      </c>
      <c r="C1576">
        <v>57</v>
      </c>
      <c r="D1576" t="str">
        <f>VLOOKUP(A1576,tax!$1:$1048576,7,1)</f>
        <v>Eukaryota</v>
      </c>
      <c r="E1576" t="str">
        <f>VLOOKUP($A1576,tax!$1:$1048576,8,1)</f>
        <v xml:space="preserve"> Fungi</v>
      </c>
      <c r="F1576" t="str">
        <f>VLOOKUP($A1576,tax!$1:$1048576,9,1)</f>
        <v xml:space="preserve"> Dikarya</v>
      </c>
      <c r="G1576" t="str">
        <f>VLOOKUP($A1576,tax!$1:$1048576,10,1)</f>
        <v xml:space="preserve"> Ascomycota</v>
      </c>
    </row>
    <row r="1577" spans="1:7" x14ac:dyDescent="0.25">
      <c r="A1577" t="s">
        <v>1902</v>
      </c>
      <c r="B1577" t="s">
        <v>11</v>
      </c>
      <c r="C1577">
        <v>62</v>
      </c>
      <c r="D1577" t="str">
        <f>VLOOKUP(A1577,tax!$1:$1048576,7,1)</f>
        <v>Eukaryota</v>
      </c>
      <c r="E1577" t="str">
        <f>VLOOKUP($A1577,tax!$1:$1048576,8,1)</f>
        <v xml:space="preserve"> Fungi</v>
      </c>
      <c r="F1577" t="str">
        <f>VLOOKUP($A1577,tax!$1:$1048576,9,1)</f>
        <v xml:space="preserve"> Dikarya</v>
      </c>
      <c r="G1577" t="str">
        <f>VLOOKUP($A1577,tax!$1:$1048576,10,1)</f>
        <v xml:space="preserve"> Ascomycota</v>
      </c>
    </row>
    <row r="1578" spans="1:7" x14ac:dyDescent="0.25">
      <c r="A1578" t="s">
        <v>1902</v>
      </c>
      <c r="B1578" t="s">
        <v>13</v>
      </c>
      <c r="C1578">
        <v>120</v>
      </c>
      <c r="D1578" t="str">
        <f>VLOOKUP(A1578,tax!$1:$1048576,7,1)</f>
        <v>Eukaryota</v>
      </c>
      <c r="E1578" t="str">
        <f>VLOOKUP($A1578,tax!$1:$1048576,8,1)</f>
        <v xml:space="preserve"> Fungi</v>
      </c>
      <c r="F1578" t="str">
        <f>VLOOKUP($A1578,tax!$1:$1048576,9,1)</f>
        <v xml:space="preserve"> Dikarya</v>
      </c>
      <c r="G1578" t="str">
        <f>VLOOKUP($A1578,tax!$1:$1048576,10,1)</f>
        <v xml:space="preserve"> Ascomycota</v>
      </c>
    </row>
    <row r="1579" spans="1:7" x14ac:dyDescent="0.25">
      <c r="A1579" t="s">
        <v>1904</v>
      </c>
      <c r="B1579" t="s">
        <v>11</v>
      </c>
      <c r="C1579">
        <v>62</v>
      </c>
      <c r="D1579" t="str">
        <f>VLOOKUP(A1579,tax!$1:$1048576,7,1)</f>
        <v>Eukaryota</v>
      </c>
      <c r="E1579" t="str">
        <f>VLOOKUP($A1579,tax!$1:$1048576,8,1)</f>
        <v xml:space="preserve"> Fungi</v>
      </c>
      <c r="F1579" t="str">
        <f>VLOOKUP($A1579,tax!$1:$1048576,9,1)</f>
        <v xml:space="preserve"> Dikarya</v>
      </c>
      <c r="G1579" t="str">
        <f>VLOOKUP($A1579,tax!$1:$1048576,10,1)</f>
        <v xml:space="preserve"> Ascomycota</v>
      </c>
    </row>
    <row r="1580" spans="1:7" x14ac:dyDescent="0.25">
      <c r="A1580" t="s">
        <v>1904</v>
      </c>
      <c r="B1580" t="s">
        <v>26</v>
      </c>
      <c r="C1580">
        <v>87</v>
      </c>
      <c r="D1580" t="str">
        <f>VLOOKUP(A1580,tax!$1:$1048576,7,1)</f>
        <v>Eukaryota</v>
      </c>
      <c r="E1580" t="str">
        <f>VLOOKUP($A1580,tax!$1:$1048576,8,1)</f>
        <v xml:space="preserve"> Fungi</v>
      </c>
      <c r="F1580" t="str">
        <f>VLOOKUP($A1580,tax!$1:$1048576,9,1)</f>
        <v xml:space="preserve"> Dikarya</v>
      </c>
      <c r="G1580" t="str">
        <f>VLOOKUP($A1580,tax!$1:$1048576,10,1)</f>
        <v xml:space="preserve"> Ascomycota</v>
      </c>
    </row>
    <row r="1581" spans="1:7" x14ac:dyDescent="0.25">
      <c r="A1581" t="s">
        <v>1906</v>
      </c>
      <c r="B1581" t="s">
        <v>11</v>
      </c>
      <c r="C1581">
        <v>62</v>
      </c>
      <c r="D1581" t="str">
        <f>VLOOKUP(A1581,tax!$1:$1048576,7,1)</f>
        <v>Eukaryota</v>
      </c>
      <c r="E1581" t="str">
        <f>VLOOKUP($A1581,tax!$1:$1048576,8,1)</f>
        <v xml:space="preserve"> Fungi</v>
      </c>
      <c r="F1581" t="str">
        <f>VLOOKUP($A1581,tax!$1:$1048576,9,1)</f>
        <v xml:space="preserve"> Dikarya</v>
      </c>
      <c r="G1581" t="str">
        <f>VLOOKUP($A1581,tax!$1:$1048576,10,1)</f>
        <v xml:space="preserve"> Ascomycota</v>
      </c>
    </row>
    <row r="1582" spans="1:7" x14ac:dyDescent="0.25">
      <c r="A1582" t="s">
        <v>1906</v>
      </c>
      <c r="B1582" t="s">
        <v>32</v>
      </c>
      <c r="C1582">
        <v>118</v>
      </c>
      <c r="D1582" t="str">
        <f>VLOOKUP(A1582,tax!$1:$1048576,7,1)</f>
        <v>Eukaryota</v>
      </c>
      <c r="E1582" t="str">
        <f>VLOOKUP($A1582,tax!$1:$1048576,8,1)</f>
        <v xml:space="preserve"> Fungi</v>
      </c>
      <c r="F1582" t="str">
        <f>VLOOKUP($A1582,tax!$1:$1048576,9,1)</f>
        <v xml:space="preserve"> Dikarya</v>
      </c>
      <c r="G1582" t="str">
        <f>VLOOKUP($A1582,tax!$1:$1048576,10,1)</f>
        <v xml:space="preserve"> Ascomycota</v>
      </c>
    </row>
    <row r="1583" spans="1:7" x14ac:dyDescent="0.25">
      <c r="A1583" t="s">
        <v>1908</v>
      </c>
      <c r="B1583" t="s">
        <v>11</v>
      </c>
      <c r="C1583">
        <v>62</v>
      </c>
      <c r="D1583" t="str">
        <f>VLOOKUP(A1583,tax!$1:$1048576,7,1)</f>
        <v>Eukaryota</v>
      </c>
      <c r="E1583" t="str">
        <f>VLOOKUP($A1583,tax!$1:$1048576,8,1)</f>
        <v xml:space="preserve"> Fungi</v>
      </c>
      <c r="F1583" t="str">
        <f>VLOOKUP($A1583,tax!$1:$1048576,9,1)</f>
        <v xml:space="preserve"> Dikarya</v>
      </c>
      <c r="G1583" t="str">
        <f>VLOOKUP($A1583,tax!$1:$1048576,10,1)</f>
        <v xml:space="preserve"> Ascomycota</v>
      </c>
    </row>
    <row r="1584" spans="1:7" x14ac:dyDescent="0.25">
      <c r="A1584" t="s">
        <v>1910</v>
      </c>
      <c r="B1584" t="s">
        <v>11</v>
      </c>
      <c r="C1584">
        <v>62</v>
      </c>
      <c r="D1584" t="str">
        <f>VLOOKUP(A1584,tax!$1:$1048576,7,1)</f>
        <v>Eukaryota</v>
      </c>
      <c r="E1584" t="str">
        <f>VLOOKUP($A1584,tax!$1:$1048576,8,1)</f>
        <v xml:space="preserve"> Fungi</v>
      </c>
      <c r="F1584" t="str">
        <f>VLOOKUP($A1584,tax!$1:$1048576,9,1)</f>
        <v xml:space="preserve"> Dikarya</v>
      </c>
      <c r="G1584" t="str">
        <f>VLOOKUP($A1584,tax!$1:$1048576,10,1)</f>
        <v xml:space="preserve"> Ascomycota</v>
      </c>
    </row>
    <row r="1585" spans="1:7" x14ac:dyDescent="0.25">
      <c r="A1585" t="s">
        <v>1910</v>
      </c>
      <c r="B1585" t="s">
        <v>13</v>
      </c>
      <c r="C1585">
        <v>105</v>
      </c>
      <c r="D1585" t="str">
        <f>VLOOKUP(A1585,tax!$1:$1048576,7,1)</f>
        <v>Eukaryota</v>
      </c>
      <c r="E1585" t="str">
        <f>VLOOKUP($A1585,tax!$1:$1048576,8,1)</f>
        <v xml:space="preserve"> Fungi</v>
      </c>
      <c r="F1585" t="str">
        <f>VLOOKUP($A1585,tax!$1:$1048576,9,1)</f>
        <v xml:space="preserve"> Dikarya</v>
      </c>
      <c r="G1585" t="str">
        <f>VLOOKUP($A1585,tax!$1:$1048576,10,1)</f>
        <v xml:space="preserve"> Ascomycota</v>
      </c>
    </row>
    <row r="1586" spans="1:7" x14ac:dyDescent="0.25">
      <c r="A1586" t="s">
        <v>1912</v>
      </c>
      <c r="B1586" t="s">
        <v>11</v>
      </c>
      <c r="C1586">
        <v>63</v>
      </c>
      <c r="D1586" t="str">
        <f>VLOOKUP(A1586,tax!$1:$1048576,7,1)</f>
        <v>Eukaryota</v>
      </c>
      <c r="E1586" t="str">
        <f>VLOOKUP($A1586,tax!$1:$1048576,8,1)</f>
        <v xml:space="preserve"> Fungi</v>
      </c>
      <c r="F1586" t="str">
        <f>VLOOKUP($A1586,tax!$1:$1048576,9,1)</f>
        <v xml:space="preserve"> Dikarya</v>
      </c>
      <c r="G1586" t="str">
        <f>VLOOKUP($A1586,tax!$1:$1048576,10,1)</f>
        <v xml:space="preserve"> Ascomycota</v>
      </c>
    </row>
    <row r="1587" spans="1:7" x14ac:dyDescent="0.25">
      <c r="A1587" t="s">
        <v>1912</v>
      </c>
      <c r="B1587" t="s">
        <v>192</v>
      </c>
      <c r="C1587">
        <v>28</v>
      </c>
      <c r="D1587" t="str">
        <f>VLOOKUP(A1587,tax!$1:$1048576,7,1)</f>
        <v>Eukaryota</v>
      </c>
      <c r="E1587" t="str">
        <f>VLOOKUP($A1587,tax!$1:$1048576,8,1)</f>
        <v xml:space="preserve"> Fungi</v>
      </c>
      <c r="F1587" t="str">
        <f>VLOOKUP($A1587,tax!$1:$1048576,9,1)</f>
        <v xml:space="preserve"> Dikarya</v>
      </c>
      <c r="G1587" t="str">
        <f>VLOOKUP($A1587,tax!$1:$1048576,10,1)</f>
        <v xml:space="preserve"> Ascomycota</v>
      </c>
    </row>
    <row r="1588" spans="1:7" x14ac:dyDescent="0.25">
      <c r="A1588" t="s">
        <v>1912</v>
      </c>
      <c r="B1588" t="s">
        <v>13</v>
      </c>
      <c r="C1588">
        <v>105</v>
      </c>
      <c r="D1588" t="str">
        <f>VLOOKUP(A1588,tax!$1:$1048576,7,1)</f>
        <v>Eukaryota</v>
      </c>
      <c r="E1588" t="str">
        <f>VLOOKUP($A1588,tax!$1:$1048576,8,1)</f>
        <v xml:space="preserve"> Fungi</v>
      </c>
      <c r="F1588" t="str">
        <f>VLOOKUP($A1588,tax!$1:$1048576,9,1)</f>
        <v xml:space="preserve"> Dikarya</v>
      </c>
      <c r="G1588" t="str">
        <f>VLOOKUP($A1588,tax!$1:$1048576,10,1)</f>
        <v xml:space="preserve"> Ascomycota</v>
      </c>
    </row>
    <row r="1589" spans="1:7" x14ac:dyDescent="0.25">
      <c r="A1589" t="s">
        <v>1914</v>
      </c>
      <c r="B1589" t="s">
        <v>11</v>
      </c>
      <c r="C1589">
        <v>62</v>
      </c>
      <c r="D1589" t="str">
        <f>VLOOKUP(A1589,tax!$1:$1048576,7,1)</f>
        <v>Eukaryota</v>
      </c>
      <c r="E1589" t="str">
        <f>VLOOKUP($A1589,tax!$1:$1048576,8,1)</f>
        <v xml:space="preserve"> Fungi</v>
      </c>
      <c r="F1589" t="str">
        <f>VLOOKUP($A1589,tax!$1:$1048576,9,1)</f>
        <v xml:space="preserve"> Dikarya</v>
      </c>
      <c r="G1589" t="str">
        <f>VLOOKUP($A1589,tax!$1:$1048576,10,1)</f>
        <v xml:space="preserve"> Ascomycota</v>
      </c>
    </row>
    <row r="1590" spans="1:7" x14ac:dyDescent="0.25">
      <c r="A1590" t="s">
        <v>1914</v>
      </c>
      <c r="B1590" t="s">
        <v>32</v>
      </c>
      <c r="C1590">
        <v>102</v>
      </c>
      <c r="D1590" t="str">
        <f>VLOOKUP(A1590,tax!$1:$1048576,7,1)</f>
        <v>Eukaryota</v>
      </c>
      <c r="E1590" t="str">
        <f>VLOOKUP($A1590,tax!$1:$1048576,8,1)</f>
        <v xml:space="preserve"> Fungi</v>
      </c>
      <c r="F1590" t="str">
        <f>VLOOKUP($A1590,tax!$1:$1048576,9,1)</f>
        <v xml:space="preserve"> Dikarya</v>
      </c>
      <c r="G1590" t="str">
        <f>VLOOKUP($A1590,tax!$1:$1048576,10,1)</f>
        <v xml:space="preserve"> Ascomycota</v>
      </c>
    </row>
    <row r="1591" spans="1:7" x14ac:dyDescent="0.25">
      <c r="A1591" t="s">
        <v>1916</v>
      </c>
      <c r="B1591" t="s">
        <v>334</v>
      </c>
      <c r="C1591">
        <v>30</v>
      </c>
      <c r="D1591" t="str">
        <f>VLOOKUP(A1591,tax!$1:$1048576,7,1)</f>
        <v>Eukaryota</v>
      </c>
      <c r="E1591" t="str">
        <f>VLOOKUP($A1591,tax!$1:$1048576,8,1)</f>
        <v xml:space="preserve"> Fungi</v>
      </c>
      <c r="F1591" t="str">
        <f>VLOOKUP($A1591,tax!$1:$1048576,9,1)</f>
        <v xml:space="preserve"> Dikarya</v>
      </c>
      <c r="G1591" t="str">
        <f>VLOOKUP($A1591,tax!$1:$1048576,10,1)</f>
        <v xml:space="preserve"> Ascomycota</v>
      </c>
    </row>
    <row r="1592" spans="1:7" x14ac:dyDescent="0.25">
      <c r="A1592" t="s">
        <v>1916</v>
      </c>
      <c r="B1592" t="s">
        <v>11</v>
      </c>
      <c r="C1592">
        <v>62</v>
      </c>
      <c r="D1592" t="str">
        <f>VLOOKUP(A1592,tax!$1:$1048576,7,1)</f>
        <v>Eukaryota</v>
      </c>
      <c r="E1592" t="str">
        <f>VLOOKUP($A1592,tax!$1:$1048576,8,1)</f>
        <v xml:space="preserve"> Fungi</v>
      </c>
      <c r="F1592" t="str">
        <f>VLOOKUP($A1592,tax!$1:$1048576,9,1)</f>
        <v xml:space="preserve"> Dikarya</v>
      </c>
      <c r="G1592" t="str">
        <f>VLOOKUP($A1592,tax!$1:$1048576,10,1)</f>
        <v xml:space="preserve"> Ascomycota</v>
      </c>
    </row>
    <row r="1593" spans="1:7" x14ac:dyDescent="0.25">
      <c r="A1593" t="s">
        <v>1916</v>
      </c>
      <c r="B1593" t="s">
        <v>192</v>
      </c>
      <c r="C1593">
        <v>28</v>
      </c>
      <c r="D1593" t="str">
        <f>VLOOKUP(A1593,tax!$1:$1048576,7,1)</f>
        <v>Eukaryota</v>
      </c>
      <c r="E1593" t="str">
        <f>VLOOKUP($A1593,tax!$1:$1048576,8,1)</f>
        <v xml:space="preserve"> Fungi</v>
      </c>
      <c r="F1593" t="str">
        <f>VLOOKUP($A1593,tax!$1:$1048576,9,1)</f>
        <v xml:space="preserve"> Dikarya</v>
      </c>
      <c r="G1593" t="str">
        <f>VLOOKUP($A1593,tax!$1:$1048576,10,1)</f>
        <v xml:space="preserve"> Ascomycota</v>
      </c>
    </row>
    <row r="1594" spans="1:7" x14ac:dyDescent="0.25">
      <c r="A1594" t="s">
        <v>1916</v>
      </c>
      <c r="B1594" t="s">
        <v>13</v>
      </c>
      <c r="C1594">
        <v>105</v>
      </c>
      <c r="D1594" t="str">
        <f>VLOOKUP(A1594,tax!$1:$1048576,7,1)</f>
        <v>Eukaryota</v>
      </c>
      <c r="E1594" t="str">
        <f>VLOOKUP($A1594,tax!$1:$1048576,8,1)</f>
        <v xml:space="preserve"> Fungi</v>
      </c>
      <c r="F1594" t="str">
        <f>VLOOKUP($A1594,tax!$1:$1048576,9,1)</f>
        <v xml:space="preserve"> Dikarya</v>
      </c>
      <c r="G1594" t="str">
        <f>VLOOKUP($A1594,tax!$1:$1048576,10,1)</f>
        <v xml:space="preserve"> Ascomycota</v>
      </c>
    </row>
    <row r="1595" spans="1:7" x14ac:dyDescent="0.25">
      <c r="A1595" t="s">
        <v>1918</v>
      </c>
      <c r="B1595" t="s">
        <v>1625</v>
      </c>
      <c r="C1595">
        <v>88</v>
      </c>
      <c r="D1595" t="str">
        <f>VLOOKUP(A1595,tax!$1:$1048576,7,1)</f>
        <v>Eukaryota</v>
      </c>
      <c r="E1595" t="str">
        <f>VLOOKUP($A1595,tax!$1:$1048576,8,1)</f>
        <v xml:space="preserve"> Fungi</v>
      </c>
      <c r="F1595" t="str">
        <f>VLOOKUP($A1595,tax!$1:$1048576,9,1)</f>
        <v xml:space="preserve"> Dikarya</v>
      </c>
      <c r="G1595" t="str">
        <f>VLOOKUP($A1595,tax!$1:$1048576,10,1)</f>
        <v xml:space="preserve"> Ascomycota</v>
      </c>
    </row>
    <row r="1596" spans="1:7" x14ac:dyDescent="0.25">
      <c r="A1596" t="s">
        <v>1918</v>
      </c>
      <c r="B1596" t="s">
        <v>11</v>
      </c>
      <c r="C1596">
        <v>62</v>
      </c>
      <c r="D1596" t="str">
        <f>VLOOKUP(A1596,tax!$1:$1048576,7,1)</f>
        <v>Eukaryota</v>
      </c>
      <c r="E1596" t="str">
        <f>VLOOKUP($A1596,tax!$1:$1048576,8,1)</f>
        <v xml:space="preserve"> Fungi</v>
      </c>
      <c r="F1596" t="str">
        <f>VLOOKUP($A1596,tax!$1:$1048576,9,1)</f>
        <v xml:space="preserve"> Dikarya</v>
      </c>
      <c r="G1596" t="str">
        <f>VLOOKUP($A1596,tax!$1:$1048576,10,1)</f>
        <v xml:space="preserve"> Ascomycota</v>
      </c>
    </row>
    <row r="1597" spans="1:7" x14ac:dyDescent="0.25">
      <c r="A1597" t="s">
        <v>1920</v>
      </c>
      <c r="B1597" t="s">
        <v>11</v>
      </c>
      <c r="C1597">
        <v>62</v>
      </c>
      <c r="D1597" t="str">
        <f>VLOOKUP(A1597,tax!$1:$1048576,7,1)</f>
        <v>Eukaryota</v>
      </c>
      <c r="E1597" t="str">
        <f>VLOOKUP($A1597,tax!$1:$1048576,8,1)</f>
        <v xml:space="preserve"> Fungi</v>
      </c>
      <c r="F1597" t="str">
        <f>VLOOKUP($A1597,tax!$1:$1048576,9,1)</f>
        <v xml:space="preserve"> Dikarya</v>
      </c>
      <c r="G1597" t="str">
        <f>VLOOKUP($A1597,tax!$1:$1048576,10,1)</f>
        <v xml:space="preserve"> Ascomycota</v>
      </c>
    </row>
    <row r="1598" spans="1:7" x14ac:dyDescent="0.25">
      <c r="A1598" t="s">
        <v>1920</v>
      </c>
      <c r="B1598" t="s">
        <v>13</v>
      </c>
      <c r="C1598">
        <v>98</v>
      </c>
      <c r="D1598" t="str">
        <f>VLOOKUP(A1598,tax!$1:$1048576,7,1)</f>
        <v>Eukaryota</v>
      </c>
      <c r="E1598" t="str">
        <f>VLOOKUP($A1598,tax!$1:$1048576,8,1)</f>
        <v xml:space="preserve"> Fungi</v>
      </c>
      <c r="F1598" t="str">
        <f>VLOOKUP($A1598,tax!$1:$1048576,9,1)</f>
        <v xml:space="preserve"> Dikarya</v>
      </c>
      <c r="G1598" t="str">
        <f>VLOOKUP($A1598,tax!$1:$1048576,10,1)</f>
        <v xml:space="preserve"> Ascomycota</v>
      </c>
    </row>
    <row r="1599" spans="1:7" x14ac:dyDescent="0.25">
      <c r="A1599" t="s">
        <v>1922</v>
      </c>
      <c r="B1599" t="s">
        <v>1638</v>
      </c>
      <c r="C1599">
        <v>55</v>
      </c>
      <c r="D1599" t="str">
        <f>VLOOKUP(A1599,tax!$1:$1048576,7,1)</f>
        <v>Eukaryota</v>
      </c>
      <c r="E1599" t="str">
        <f>VLOOKUP($A1599,tax!$1:$1048576,8,1)</f>
        <v xml:space="preserve"> Fungi</v>
      </c>
      <c r="F1599" t="str">
        <f>VLOOKUP($A1599,tax!$1:$1048576,9,1)</f>
        <v xml:space="preserve"> Dikarya</v>
      </c>
      <c r="G1599" t="str">
        <f>VLOOKUP($A1599,tax!$1:$1048576,10,1)</f>
        <v xml:space="preserve"> Ascomycota</v>
      </c>
    </row>
    <row r="1600" spans="1:7" x14ac:dyDescent="0.25">
      <c r="A1600" t="s">
        <v>1922</v>
      </c>
      <c r="B1600" t="s">
        <v>11</v>
      </c>
      <c r="C1600">
        <v>62</v>
      </c>
      <c r="D1600" t="str">
        <f>VLOOKUP(A1600,tax!$1:$1048576,7,1)</f>
        <v>Eukaryota</v>
      </c>
      <c r="E1600" t="str">
        <f>VLOOKUP($A1600,tax!$1:$1048576,8,1)</f>
        <v xml:space="preserve"> Fungi</v>
      </c>
      <c r="F1600" t="str">
        <f>VLOOKUP($A1600,tax!$1:$1048576,9,1)</f>
        <v xml:space="preserve"> Dikarya</v>
      </c>
      <c r="G1600" t="str">
        <f>VLOOKUP($A1600,tax!$1:$1048576,10,1)</f>
        <v xml:space="preserve"> Ascomycota</v>
      </c>
    </row>
    <row r="1601" spans="1:7" x14ac:dyDescent="0.25">
      <c r="A1601" t="s">
        <v>1924</v>
      </c>
      <c r="B1601" t="s">
        <v>11</v>
      </c>
      <c r="C1601">
        <v>62</v>
      </c>
      <c r="D1601" t="str">
        <f>VLOOKUP(A1601,tax!$1:$1048576,7,1)</f>
        <v>Eukaryota</v>
      </c>
      <c r="E1601" t="str">
        <f>VLOOKUP($A1601,tax!$1:$1048576,8,1)</f>
        <v xml:space="preserve"> Fungi</v>
      </c>
      <c r="F1601" t="str">
        <f>VLOOKUP($A1601,tax!$1:$1048576,9,1)</f>
        <v xml:space="preserve"> Dikarya</v>
      </c>
      <c r="G1601" t="str">
        <f>VLOOKUP($A1601,tax!$1:$1048576,10,1)</f>
        <v xml:space="preserve"> Ascomycota</v>
      </c>
    </row>
    <row r="1602" spans="1:7" x14ac:dyDescent="0.25">
      <c r="A1602" t="s">
        <v>1924</v>
      </c>
      <c r="B1602" t="s">
        <v>32</v>
      </c>
      <c r="C1602">
        <v>108</v>
      </c>
      <c r="D1602" t="str">
        <f>VLOOKUP(A1602,tax!$1:$1048576,7,1)</f>
        <v>Eukaryota</v>
      </c>
      <c r="E1602" t="str">
        <f>VLOOKUP($A1602,tax!$1:$1048576,8,1)</f>
        <v xml:space="preserve"> Fungi</v>
      </c>
      <c r="F1602" t="str">
        <f>VLOOKUP($A1602,tax!$1:$1048576,9,1)</f>
        <v xml:space="preserve"> Dikarya</v>
      </c>
      <c r="G1602" t="str">
        <f>VLOOKUP($A1602,tax!$1:$1048576,10,1)</f>
        <v xml:space="preserve"> Ascomycota</v>
      </c>
    </row>
    <row r="1603" spans="1:7" x14ac:dyDescent="0.25">
      <c r="A1603" t="s">
        <v>1926</v>
      </c>
      <c r="B1603" t="s">
        <v>189</v>
      </c>
      <c r="C1603">
        <v>51</v>
      </c>
      <c r="D1603" t="str">
        <f>VLOOKUP(A1603,tax!$1:$1048576,7,1)</f>
        <v>Eukaryota</v>
      </c>
      <c r="E1603" t="str">
        <f>VLOOKUP($A1603,tax!$1:$1048576,8,1)</f>
        <v xml:space="preserve"> Fungi</v>
      </c>
      <c r="F1603" t="str">
        <f>VLOOKUP($A1603,tax!$1:$1048576,9,1)</f>
        <v xml:space="preserve"> Dikarya</v>
      </c>
      <c r="G1603" t="str">
        <f>VLOOKUP($A1603,tax!$1:$1048576,10,1)</f>
        <v xml:space="preserve"> Ascomycota</v>
      </c>
    </row>
    <row r="1604" spans="1:7" x14ac:dyDescent="0.25">
      <c r="A1604" t="s">
        <v>1926</v>
      </c>
      <c r="B1604" t="s">
        <v>11</v>
      </c>
      <c r="C1604">
        <v>62</v>
      </c>
      <c r="D1604" t="str">
        <f>VLOOKUP(A1604,tax!$1:$1048576,7,1)</f>
        <v>Eukaryota</v>
      </c>
      <c r="E1604" t="str">
        <f>VLOOKUP($A1604,tax!$1:$1048576,8,1)</f>
        <v xml:space="preserve"> Fungi</v>
      </c>
      <c r="F1604" t="str">
        <f>VLOOKUP($A1604,tax!$1:$1048576,9,1)</f>
        <v xml:space="preserve"> Dikarya</v>
      </c>
      <c r="G1604" t="str">
        <f>VLOOKUP($A1604,tax!$1:$1048576,10,1)</f>
        <v xml:space="preserve"> Ascomycota</v>
      </c>
    </row>
    <row r="1605" spans="1:7" x14ac:dyDescent="0.25">
      <c r="A1605" t="s">
        <v>1928</v>
      </c>
      <c r="B1605" t="s">
        <v>11</v>
      </c>
      <c r="C1605">
        <v>62</v>
      </c>
      <c r="D1605" t="str">
        <f>VLOOKUP(A1605,tax!$1:$1048576,7,1)</f>
        <v>Eukaryota</v>
      </c>
      <c r="E1605" t="str">
        <f>VLOOKUP($A1605,tax!$1:$1048576,8,1)</f>
        <v xml:space="preserve"> Fungi</v>
      </c>
      <c r="F1605" t="str">
        <f>VLOOKUP($A1605,tax!$1:$1048576,9,1)</f>
        <v xml:space="preserve"> Dikarya</v>
      </c>
      <c r="G1605" t="str">
        <f>VLOOKUP($A1605,tax!$1:$1048576,10,1)</f>
        <v xml:space="preserve"> Ascomycota</v>
      </c>
    </row>
    <row r="1606" spans="1:7" x14ac:dyDescent="0.25">
      <c r="A1606" t="s">
        <v>1928</v>
      </c>
      <c r="B1606" t="s">
        <v>26</v>
      </c>
      <c r="C1606">
        <v>90</v>
      </c>
      <c r="D1606" t="str">
        <f>VLOOKUP(A1606,tax!$1:$1048576,7,1)</f>
        <v>Eukaryota</v>
      </c>
      <c r="E1606" t="str">
        <f>VLOOKUP($A1606,tax!$1:$1048576,8,1)</f>
        <v xml:space="preserve"> Fungi</v>
      </c>
      <c r="F1606" t="str">
        <f>VLOOKUP($A1606,tax!$1:$1048576,9,1)</f>
        <v xml:space="preserve"> Dikarya</v>
      </c>
      <c r="G1606" t="str">
        <f>VLOOKUP($A1606,tax!$1:$1048576,10,1)</f>
        <v xml:space="preserve"> Ascomycota</v>
      </c>
    </row>
    <row r="1607" spans="1:7" x14ac:dyDescent="0.25">
      <c r="A1607" t="s">
        <v>1930</v>
      </c>
      <c r="B1607" t="s">
        <v>11</v>
      </c>
      <c r="C1607">
        <v>63</v>
      </c>
      <c r="D1607" t="str">
        <f>VLOOKUP(A1607,tax!$1:$1048576,7,1)</f>
        <v>Eukaryota</v>
      </c>
      <c r="E1607" t="str">
        <f>VLOOKUP($A1607,tax!$1:$1048576,8,1)</f>
        <v xml:space="preserve"> Fungi</v>
      </c>
      <c r="F1607" t="str">
        <f>VLOOKUP($A1607,tax!$1:$1048576,9,1)</f>
        <v xml:space="preserve"> Dikarya</v>
      </c>
      <c r="G1607" t="str">
        <f>VLOOKUP($A1607,tax!$1:$1048576,10,1)</f>
        <v xml:space="preserve"> Ascomycota</v>
      </c>
    </row>
    <row r="1608" spans="1:7" x14ac:dyDescent="0.25">
      <c r="A1608" t="s">
        <v>1932</v>
      </c>
      <c r="B1608" t="s">
        <v>11</v>
      </c>
      <c r="C1608">
        <v>62</v>
      </c>
      <c r="D1608" t="str">
        <f>VLOOKUP(A1608,tax!$1:$1048576,7,1)</f>
        <v>Eukaryota</v>
      </c>
      <c r="E1608" t="str">
        <f>VLOOKUP($A1608,tax!$1:$1048576,8,1)</f>
        <v xml:space="preserve"> Fungi</v>
      </c>
      <c r="F1608" t="str">
        <f>VLOOKUP($A1608,tax!$1:$1048576,9,1)</f>
        <v xml:space="preserve"> Dikarya</v>
      </c>
      <c r="G1608" t="str">
        <f>VLOOKUP($A1608,tax!$1:$1048576,10,1)</f>
        <v xml:space="preserve"> Ascomycota</v>
      </c>
    </row>
    <row r="1609" spans="1:7" x14ac:dyDescent="0.25">
      <c r="A1609" t="s">
        <v>1932</v>
      </c>
      <c r="B1609" t="s">
        <v>192</v>
      </c>
      <c r="C1609">
        <v>21</v>
      </c>
      <c r="D1609" t="str">
        <f>VLOOKUP(A1609,tax!$1:$1048576,7,1)</f>
        <v>Eukaryota</v>
      </c>
      <c r="E1609" t="str">
        <f>VLOOKUP($A1609,tax!$1:$1048576,8,1)</f>
        <v xml:space="preserve"> Fungi</v>
      </c>
      <c r="F1609" t="str">
        <f>VLOOKUP($A1609,tax!$1:$1048576,9,1)</f>
        <v xml:space="preserve"> Dikarya</v>
      </c>
      <c r="G1609" t="str">
        <f>VLOOKUP($A1609,tax!$1:$1048576,10,1)</f>
        <v xml:space="preserve"> Ascomycota</v>
      </c>
    </row>
    <row r="1610" spans="1:7" x14ac:dyDescent="0.25">
      <c r="A1610" t="s">
        <v>1932</v>
      </c>
      <c r="B1610" t="s">
        <v>13</v>
      </c>
      <c r="C1610">
        <v>101</v>
      </c>
      <c r="D1610" t="str">
        <f>VLOOKUP(A1610,tax!$1:$1048576,7,1)</f>
        <v>Eukaryota</v>
      </c>
      <c r="E1610" t="str">
        <f>VLOOKUP($A1610,tax!$1:$1048576,8,1)</f>
        <v xml:space="preserve"> Fungi</v>
      </c>
      <c r="F1610" t="str">
        <f>VLOOKUP($A1610,tax!$1:$1048576,9,1)</f>
        <v xml:space="preserve"> Dikarya</v>
      </c>
      <c r="G1610" t="str">
        <f>VLOOKUP($A1610,tax!$1:$1048576,10,1)</f>
        <v xml:space="preserve"> Ascomycota</v>
      </c>
    </row>
    <row r="1611" spans="1:7" x14ac:dyDescent="0.25">
      <c r="A1611" t="s">
        <v>1934</v>
      </c>
      <c r="B1611" t="s">
        <v>11</v>
      </c>
      <c r="C1611">
        <v>62</v>
      </c>
      <c r="D1611" t="str">
        <f>VLOOKUP(A1611,tax!$1:$1048576,7,1)</f>
        <v>Eukaryota</v>
      </c>
      <c r="E1611" t="str">
        <f>VLOOKUP($A1611,tax!$1:$1048576,8,1)</f>
        <v xml:space="preserve"> Fungi</v>
      </c>
      <c r="F1611" t="str">
        <f>VLOOKUP($A1611,tax!$1:$1048576,9,1)</f>
        <v xml:space="preserve"> Dikarya</v>
      </c>
      <c r="G1611" t="str">
        <f>VLOOKUP($A1611,tax!$1:$1048576,10,1)</f>
        <v xml:space="preserve"> Ascomycota</v>
      </c>
    </row>
    <row r="1612" spans="1:7" x14ac:dyDescent="0.25">
      <c r="A1612" t="s">
        <v>1934</v>
      </c>
      <c r="B1612" t="s">
        <v>32</v>
      </c>
      <c r="C1612">
        <v>88</v>
      </c>
      <c r="D1612" t="str">
        <f>VLOOKUP(A1612,tax!$1:$1048576,7,1)</f>
        <v>Eukaryota</v>
      </c>
      <c r="E1612" t="str">
        <f>VLOOKUP($A1612,tax!$1:$1048576,8,1)</f>
        <v xml:space="preserve"> Fungi</v>
      </c>
      <c r="F1612" t="str">
        <f>VLOOKUP($A1612,tax!$1:$1048576,9,1)</f>
        <v xml:space="preserve"> Dikarya</v>
      </c>
      <c r="G1612" t="str">
        <f>VLOOKUP($A1612,tax!$1:$1048576,10,1)</f>
        <v xml:space="preserve"> Ascomycota</v>
      </c>
    </row>
    <row r="1613" spans="1:7" x14ac:dyDescent="0.25">
      <c r="A1613" t="s">
        <v>1936</v>
      </c>
      <c r="B1613" t="s">
        <v>11</v>
      </c>
      <c r="C1613">
        <v>62</v>
      </c>
      <c r="D1613" t="str">
        <f>VLOOKUP(A1613,tax!$1:$1048576,7,1)</f>
        <v>Eukaryota</v>
      </c>
      <c r="E1613" t="str">
        <f>VLOOKUP($A1613,tax!$1:$1048576,8,1)</f>
        <v xml:space="preserve"> Fungi</v>
      </c>
      <c r="F1613" t="str">
        <f>VLOOKUP($A1613,tax!$1:$1048576,9,1)</f>
        <v xml:space="preserve"> Dikarya</v>
      </c>
      <c r="G1613" t="str">
        <f>VLOOKUP($A1613,tax!$1:$1048576,10,1)</f>
        <v xml:space="preserve"> Ascomycota</v>
      </c>
    </row>
    <row r="1614" spans="1:7" x14ac:dyDescent="0.25">
      <c r="A1614" t="s">
        <v>1938</v>
      </c>
      <c r="B1614" t="s">
        <v>11</v>
      </c>
      <c r="C1614">
        <v>62</v>
      </c>
      <c r="D1614" t="str">
        <f>VLOOKUP(A1614,tax!$1:$1048576,7,1)</f>
        <v>Eukaryota</v>
      </c>
      <c r="E1614" t="str">
        <f>VLOOKUP($A1614,tax!$1:$1048576,8,1)</f>
        <v xml:space="preserve"> Fungi</v>
      </c>
      <c r="F1614" t="str">
        <f>VLOOKUP($A1614,tax!$1:$1048576,9,1)</f>
        <v xml:space="preserve"> Dikarya</v>
      </c>
      <c r="G1614" t="str">
        <f>VLOOKUP($A1614,tax!$1:$1048576,10,1)</f>
        <v xml:space="preserve"> Ascomycota</v>
      </c>
    </row>
    <row r="1615" spans="1:7" x14ac:dyDescent="0.25">
      <c r="A1615" t="s">
        <v>1938</v>
      </c>
      <c r="B1615" t="s">
        <v>32</v>
      </c>
      <c r="C1615">
        <v>108</v>
      </c>
      <c r="D1615" t="str">
        <f>VLOOKUP(A1615,tax!$1:$1048576,7,1)</f>
        <v>Eukaryota</v>
      </c>
      <c r="E1615" t="str">
        <f>VLOOKUP($A1615,tax!$1:$1048576,8,1)</f>
        <v xml:space="preserve"> Fungi</v>
      </c>
      <c r="F1615" t="str">
        <f>VLOOKUP($A1615,tax!$1:$1048576,9,1)</f>
        <v xml:space="preserve"> Dikarya</v>
      </c>
      <c r="G1615" t="str">
        <f>VLOOKUP($A1615,tax!$1:$1048576,10,1)</f>
        <v xml:space="preserve"> Ascomycota</v>
      </c>
    </row>
    <row r="1616" spans="1:7" x14ac:dyDescent="0.25">
      <c r="A1616" t="s">
        <v>1940</v>
      </c>
      <c r="B1616" t="s">
        <v>182</v>
      </c>
      <c r="C1616">
        <v>121</v>
      </c>
      <c r="D1616" t="str">
        <f>VLOOKUP(A1616,tax!$1:$1048576,7,1)</f>
        <v>Eukaryota</v>
      </c>
      <c r="E1616" t="str">
        <f>VLOOKUP($A1616,tax!$1:$1048576,8,1)</f>
        <v xml:space="preserve"> Fungi</v>
      </c>
      <c r="F1616" t="str">
        <f>VLOOKUP($A1616,tax!$1:$1048576,9,1)</f>
        <v xml:space="preserve"> Dikarya</v>
      </c>
      <c r="G1616" t="str">
        <f>VLOOKUP($A1616,tax!$1:$1048576,10,1)</f>
        <v xml:space="preserve"> Ascomycota</v>
      </c>
    </row>
    <row r="1617" spans="1:7" x14ac:dyDescent="0.25">
      <c r="A1617" t="s">
        <v>1940</v>
      </c>
      <c r="B1617" t="s">
        <v>11</v>
      </c>
      <c r="C1617">
        <v>60</v>
      </c>
      <c r="D1617" t="str">
        <f>VLOOKUP(A1617,tax!$1:$1048576,7,1)</f>
        <v>Eukaryota</v>
      </c>
      <c r="E1617" t="str">
        <f>VLOOKUP($A1617,tax!$1:$1048576,8,1)</f>
        <v xml:space="preserve"> Fungi</v>
      </c>
      <c r="F1617" t="str">
        <f>VLOOKUP($A1617,tax!$1:$1048576,9,1)</f>
        <v xml:space="preserve"> Dikarya</v>
      </c>
      <c r="G1617" t="str">
        <f>VLOOKUP($A1617,tax!$1:$1048576,10,1)</f>
        <v xml:space="preserve"> Ascomycota</v>
      </c>
    </row>
    <row r="1618" spans="1:7" x14ac:dyDescent="0.25">
      <c r="A1618" t="s">
        <v>1942</v>
      </c>
      <c r="B1618" t="s">
        <v>11</v>
      </c>
      <c r="C1618">
        <v>62</v>
      </c>
      <c r="D1618" t="str">
        <f>VLOOKUP(A1618,tax!$1:$1048576,7,1)</f>
        <v>Eukaryota</v>
      </c>
      <c r="E1618" t="str">
        <f>VLOOKUP($A1618,tax!$1:$1048576,8,1)</f>
        <v xml:space="preserve"> Fungi</v>
      </c>
      <c r="F1618" t="str">
        <f>VLOOKUP($A1618,tax!$1:$1048576,9,1)</f>
        <v xml:space="preserve"> Dikarya</v>
      </c>
      <c r="G1618" t="str">
        <f>VLOOKUP($A1618,tax!$1:$1048576,10,1)</f>
        <v xml:space="preserve"> Ascomycota</v>
      </c>
    </row>
    <row r="1619" spans="1:7" x14ac:dyDescent="0.25">
      <c r="A1619" t="s">
        <v>1944</v>
      </c>
      <c r="B1619" t="s">
        <v>11</v>
      </c>
      <c r="C1619">
        <v>62</v>
      </c>
      <c r="D1619" t="str">
        <f>VLOOKUP(A1619,tax!$1:$1048576,7,1)</f>
        <v>Eukaryota</v>
      </c>
      <c r="E1619" t="str">
        <f>VLOOKUP($A1619,tax!$1:$1048576,8,1)</f>
        <v xml:space="preserve"> Fungi</v>
      </c>
      <c r="F1619" t="str">
        <f>VLOOKUP($A1619,tax!$1:$1048576,9,1)</f>
        <v xml:space="preserve"> Dikarya</v>
      </c>
      <c r="G1619" t="str">
        <f>VLOOKUP($A1619,tax!$1:$1048576,10,1)</f>
        <v xml:space="preserve"> Ascomycota</v>
      </c>
    </row>
    <row r="1620" spans="1:7" x14ac:dyDescent="0.25">
      <c r="A1620" t="s">
        <v>1944</v>
      </c>
      <c r="B1620" t="s">
        <v>32</v>
      </c>
      <c r="C1620">
        <v>94</v>
      </c>
      <c r="D1620" t="str">
        <f>VLOOKUP(A1620,tax!$1:$1048576,7,1)</f>
        <v>Eukaryota</v>
      </c>
      <c r="E1620" t="str">
        <f>VLOOKUP($A1620,tax!$1:$1048576,8,1)</f>
        <v xml:space="preserve"> Fungi</v>
      </c>
      <c r="F1620" t="str">
        <f>VLOOKUP($A1620,tax!$1:$1048576,9,1)</f>
        <v xml:space="preserve"> Dikarya</v>
      </c>
      <c r="G1620" t="str">
        <f>VLOOKUP($A1620,tax!$1:$1048576,10,1)</f>
        <v xml:space="preserve"> Ascomycota</v>
      </c>
    </row>
    <row r="1621" spans="1:7" x14ac:dyDescent="0.25">
      <c r="A1621" t="s">
        <v>1946</v>
      </c>
      <c r="B1621" t="s">
        <v>11</v>
      </c>
      <c r="C1621">
        <v>62</v>
      </c>
      <c r="D1621" t="str">
        <f>VLOOKUP(A1621,tax!$1:$1048576,7,1)</f>
        <v>Eukaryota</v>
      </c>
      <c r="E1621" t="str">
        <f>VLOOKUP($A1621,tax!$1:$1048576,8,1)</f>
        <v xml:space="preserve"> Fungi</v>
      </c>
      <c r="F1621" t="str">
        <f>VLOOKUP($A1621,tax!$1:$1048576,9,1)</f>
        <v xml:space="preserve"> Dikarya</v>
      </c>
      <c r="G1621" t="str">
        <f>VLOOKUP($A1621,tax!$1:$1048576,10,1)</f>
        <v xml:space="preserve"> Ascomycota</v>
      </c>
    </row>
    <row r="1622" spans="1:7" x14ac:dyDescent="0.25">
      <c r="A1622" t="s">
        <v>1946</v>
      </c>
      <c r="B1622" t="s">
        <v>26</v>
      </c>
      <c r="C1622">
        <v>83</v>
      </c>
      <c r="D1622" t="str">
        <f>VLOOKUP(A1622,tax!$1:$1048576,7,1)</f>
        <v>Eukaryota</v>
      </c>
      <c r="E1622" t="str">
        <f>VLOOKUP($A1622,tax!$1:$1048576,8,1)</f>
        <v xml:space="preserve"> Fungi</v>
      </c>
      <c r="F1622" t="str">
        <f>VLOOKUP($A1622,tax!$1:$1048576,9,1)</f>
        <v xml:space="preserve"> Dikarya</v>
      </c>
      <c r="G1622" t="str">
        <f>VLOOKUP($A1622,tax!$1:$1048576,10,1)</f>
        <v xml:space="preserve"> Ascomycota</v>
      </c>
    </row>
    <row r="1623" spans="1:7" x14ac:dyDescent="0.25">
      <c r="A1623" t="s">
        <v>1948</v>
      </c>
      <c r="B1623" t="s">
        <v>11</v>
      </c>
      <c r="C1623">
        <v>62</v>
      </c>
      <c r="D1623" t="str">
        <f>VLOOKUP(A1623,tax!$1:$1048576,7,1)</f>
        <v>Eukaryota</v>
      </c>
      <c r="E1623" t="str">
        <f>VLOOKUP($A1623,tax!$1:$1048576,8,1)</f>
        <v xml:space="preserve"> Fungi</v>
      </c>
      <c r="F1623" t="str">
        <f>VLOOKUP($A1623,tax!$1:$1048576,9,1)</f>
        <v xml:space="preserve"> Dikarya</v>
      </c>
      <c r="G1623" t="str">
        <f>VLOOKUP($A1623,tax!$1:$1048576,10,1)</f>
        <v xml:space="preserve"> Ascomycota</v>
      </c>
    </row>
    <row r="1624" spans="1:7" x14ac:dyDescent="0.25">
      <c r="A1624" t="s">
        <v>1948</v>
      </c>
      <c r="B1624" t="s">
        <v>32</v>
      </c>
      <c r="C1624">
        <v>108</v>
      </c>
      <c r="D1624" t="str">
        <f>VLOOKUP(A1624,tax!$1:$1048576,7,1)</f>
        <v>Eukaryota</v>
      </c>
      <c r="E1624" t="str">
        <f>VLOOKUP($A1624,tax!$1:$1048576,8,1)</f>
        <v xml:space="preserve"> Fungi</v>
      </c>
      <c r="F1624" t="str">
        <f>VLOOKUP($A1624,tax!$1:$1048576,9,1)</f>
        <v xml:space="preserve"> Dikarya</v>
      </c>
      <c r="G1624" t="str">
        <f>VLOOKUP($A1624,tax!$1:$1048576,10,1)</f>
        <v xml:space="preserve"> Ascomycota</v>
      </c>
    </row>
    <row r="1625" spans="1:7" x14ac:dyDescent="0.25">
      <c r="A1625" t="s">
        <v>1950</v>
      </c>
      <c r="B1625" t="s">
        <v>11</v>
      </c>
      <c r="C1625">
        <v>63</v>
      </c>
      <c r="D1625" t="str">
        <f>VLOOKUP(A1625,tax!$1:$1048576,7,1)</f>
        <v>Eukaryota</v>
      </c>
      <c r="E1625" t="str">
        <f>VLOOKUP($A1625,tax!$1:$1048576,8,1)</f>
        <v xml:space="preserve"> Fungi</v>
      </c>
      <c r="F1625" t="str">
        <f>VLOOKUP($A1625,tax!$1:$1048576,9,1)</f>
        <v xml:space="preserve"> Dikarya</v>
      </c>
      <c r="G1625" t="str">
        <f>VLOOKUP($A1625,tax!$1:$1048576,10,1)</f>
        <v xml:space="preserve"> Ascomycota</v>
      </c>
    </row>
    <row r="1626" spans="1:7" x14ac:dyDescent="0.25">
      <c r="A1626" t="s">
        <v>1952</v>
      </c>
      <c r="B1626" t="s">
        <v>11</v>
      </c>
      <c r="C1626">
        <v>62</v>
      </c>
      <c r="D1626" t="str">
        <f>VLOOKUP(A1626,tax!$1:$1048576,7,1)</f>
        <v>Eukaryota</v>
      </c>
      <c r="E1626" t="str">
        <f>VLOOKUP($A1626,tax!$1:$1048576,8,1)</f>
        <v xml:space="preserve"> Fungi</v>
      </c>
      <c r="F1626" t="str">
        <f>VLOOKUP($A1626,tax!$1:$1048576,9,1)</f>
        <v xml:space="preserve"> Dikarya</v>
      </c>
      <c r="G1626" t="str">
        <f>VLOOKUP($A1626,tax!$1:$1048576,10,1)</f>
        <v xml:space="preserve"> Ascomycota</v>
      </c>
    </row>
    <row r="1627" spans="1:7" x14ac:dyDescent="0.25">
      <c r="A1627" t="s">
        <v>1954</v>
      </c>
      <c r="B1627" t="s">
        <v>11</v>
      </c>
      <c r="C1627">
        <v>62</v>
      </c>
      <c r="D1627" t="str">
        <f>VLOOKUP(A1627,tax!$1:$1048576,7,1)</f>
        <v>Eukaryota</v>
      </c>
      <c r="E1627" t="str">
        <f>VLOOKUP($A1627,tax!$1:$1048576,8,1)</f>
        <v xml:space="preserve"> Fungi</v>
      </c>
      <c r="F1627" t="str">
        <f>VLOOKUP($A1627,tax!$1:$1048576,9,1)</f>
        <v xml:space="preserve"> Dikarya</v>
      </c>
      <c r="G1627" t="str">
        <f>VLOOKUP($A1627,tax!$1:$1048576,10,1)</f>
        <v xml:space="preserve"> Ascomycota</v>
      </c>
    </row>
    <row r="1628" spans="1:7" x14ac:dyDescent="0.25">
      <c r="A1628" t="s">
        <v>1954</v>
      </c>
      <c r="B1628" t="s">
        <v>13</v>
      </c>
      <c r="C1628">
        <v>105</v>
      </c>
      <c r="D1628" t="str">
        <f>VLOOKUP(A1628,tax!$1:$1048576,7,1)</f>
        <v>Eukaryota</v>
      </c>
      <c r="E1628" t="str">
        <f>VLOOKUP($A1628,tax!$1:$1048576,8,1)</f>
        <v xml:space="preserve"> Fungi</v>
      </c>
      <c r="F1628" t="str">
        <f>VLOOKUP($A1628,tax!$1:$1048576,9,1)</f>
        <v xml:space="preserve"> Dikarya</v>
      </c>
      <c r="G1628" t="str">
        <f>VLOOKUP($A1628,tax!$1:$1048576,10,1)</f>
        <v xml:space="preserve"> Ascomycota</v>
      </c>
    </row>
    <row r="1629" spans="1:7" x14ac:dyDescent="0.25">
      <c r="A1629" t="s">
        <v>1956</v>
      </c>
      <c r="B1629" t="s">
        <v>11</v>
      </c>
      <c r="C1629">
        <v>62</v>
      </c>
      <c r="D1629" t="str">
        <f>VLOOKUP(A1629,tax!$1:$1048576,7,1)</f>
        <v>Eukaryota</v>
      </c>
      <c r="E1629" t="str">
        <f>VLOOKUP($A1629,tax!$1:$1048576,8,1)</f>
        <v xml:space="preserve"> Fungi</v>
      </c>
      <c r="F1629" t="str">
        <f>VLOOKUP($A1629,tax!$1:$1048576,9,1)</f>
        <v xml:space="preserve"> Dikarya</v>
      </c>
      <c r="G1629" t="str">
        <f>VLOOKUP($A1629,tax!$1:$1048576,10,1)</f>
        <v xml:space="preserve"> Ascomycota</v>
      </c>
    </row>
    <row r="1630" spans="1:7" x14ac:dyDescent="0.25">
      <c r="A1630" t="s">
        <v>1956</v>
      </c>
      <c r="B1630" t="s">
        <v>192</v>
      </c>
      <c r="C1630">
        <v>27</v>
      </c>
      <c r="D1630" t="str">
        <f>VLOOKUP(A1630,tax!$1:$1048576,7,1)</f>
        <v>Eukaryota</v>
      </c>
      <c r="E1630" t="str">
        <f>VLOOKUP($A1630,tax!$1:$1048576,8,1)</f>
        <v xml:space="preserve"> Fungi</v>
      </c>
      <c r="F1630" t="str">
        <f>VLOOKUP($A1630,tax!$1:$1048576,9,1)</f>
        <v xml:space="preserve"> Dikarya</v>
      </c>
      <c r="G1630" t="str">
        <f>VLOOKUP($A1630,tax!$1:$1048576,10,1)</f>
        <v xml:space="preserve"> Ascomycota</v>
      </c>
    </row>
    <row r="1631" spans="1:7" x14ac:dyDescent="0.25">
      <c r="A1631" t="s">
        <v>1956</v>
      </c>
      <c r="B1631" t="s">
        <v>13</v>
      </c>
      <c r="C1631">
        <v>107</v>
      </c>
      <c r="D1631" t="str">
        <f>VLOOKUP(A1631,tax!$1:$1048576,7,1)</f>
        <v>Eukaryota</v>
      </c>
      <c r="E1631" t="str">
        <f>VLOOKUP($A1631,tax!$1:$1048576,8,1)</f>
        <v xml:space="preserve"> Fungi</v>
      </c>
      <c r="F1631" t="str">
        <f>VLOOKUP($A1631,tax!$1:$1048576,9,1)</f>
        <v xml:space="preserve"> Dikarya</v>
      </c>
      <c r="G1631" t="str">
        <f>VLOOKUP($A1631,tax!$1:$1048576,10,1)</f>
        <v xml:space="preserve"> Ascomycota</v>
      </c>
    </row>
    <row r="1632" spans="1:7" x14ac:dyDescent="0.25">
      <c r="A1632" t="s">
        <v>1958</v>
      </c>
      <c r="B1632" t="s">
        <v>11</v>
      </c>
      <c r="C1632">
        <v>62</v>
      </c>
      <c r="D1632" t="str">
        <f>VLOOKUP(A1632,tax!$1:$1048576,7,1)</f>
        <v>Eukaryota</v>
      </c>
      <c r="E1632" t="str">
        <f>VLOOKUP($A1632,tax!$1:$1048576,8,1)</f>
        <v xml:space="preserve"> Fungi</v>
      </c>
      <c r="F1632" t="str">
        <f>VLOOKUP($A1632,tax!$1:$1048576,9,1)</f>
        <v xml:space="preserve"> Dikarya</v>
      </c>
      <c r="G1632" t="str">
        <f>VLOOKUP($A1632,tax!$1:$1048576,10,1)</f>
        <v xml:space="preserve"> Ascomycota</v>
      </c>
    </row>
    <row r="1633" spans="1:7" x14ac:dyDescent="0.25">
      <c r="A1633" t="s">
        <v>1958</v>
      </c>
      <c r="B1633" t="s">
        <v>13</v>
      </c>
      <c r="C1633">
        <v>120</v>
      </c>
      <c r="D1633" t="str">
        <f>VLOOKUP(A1633,tax!$1:$1048576,7,1)</f>
        <v>Eukaryota</v>
      </c>
      <c r="E1633" t="str">
        <f>VLOOKUP($A1633,tax!$1:$1048576,8,1)</f>
        <v xml:space="preserve"> Fungi</v>
      </c>
      <c r="F1633" t="str">
        <f>VLOOKUP($A1633,tax!$1:$1048576,9,1)</f>
        <v xml:space="preserve"> Dikarya</v>
      </c>
      <c r="G1633" t="str">
        <f>VLOOKUP($A1633,tax!$1:$1048576,10,1)</f>
        <v xml:space="preserve"> Ascomycota</v>
      </c>
    </row>
    <row r="1634" spans="1:7" x14ac:dyDescent="0.25">
      <c r="A1634" t="s">
        <v>1960</v>
      </c>
      <c r="B1634" t="s">
        <v>11</v>
      </c>
      <c r="C1634">
        <v>62</v>
      </c>
      <c r="D1634" t="str">
        <f>VLOOKUP(A1634,tax!$1:$1048576,7,1)</f>
        <v>Eukaryota</v>
      </c>
      <c r="E1634" t="str">
        <f>VLOOKUP($A1634,tax!$1:$1048576,8,1)</f>
        <v xml:space="preserve"> Fungi</v>
      </c>
      <c r="F1634" t="str">
        <f>VLOOKUP($A1634,tax!$1:$1048576,9,1)</f>
        <v xml:space="preserve"> Dikarya</v>
      </c>
      <c r="G1634" t="str">
        <f>VLOOKUP($A1634,tax!$1:$1048576,10,1)</f>
        <v xml:space="preserve"> Ascomycota</v>
      </c>
    </row>
    <row r="1635" spans="1:7" x14ac:dyDescent="0.25">
      <c r="A1635" t="s">
        <v>1962</v>
      </c>
      <c r="B1635" t="s">
        <v>11</v>
      </c>
      <c r="C1635">
        <v>62</v>
      </c>
      <c r="D1635" t="str">
        <f>VLOOKUP(A1635,tax!$1:$1048576,7,1)</f>
        <v>Eukaryota</v>
      </c>
      <c r="E1635" t="str">
        <f>VLOOKUP($A1635,tax!$1:$1048576,8,1)</f>
        <v xml:space="preserve"> Fungi</v>
      </c>
      <c r="F1635" t="str">
        <f>VLOOKUP($A1635,tax!$1:$1048576,9,1)</f>
        <v xml:space="preserve"> Dikarya</v>
      </c>
      <c r="G1635" t="str">
        <f>VLOOKUP($A1635,tax!$1:$1048576,10,1)</f>
        <v xml:space="preserve"> Ascomycota</v>
      </c>
    </row>
    <row r="1636" spans="1:7" x14ac:dyDescent="0.25">
      <c r="A1636" t="s">
        <v>1962</v>
      </c>
      <c r="B1636" t="s">
        <v>13</v>
      </c>
      <c r="C1636">
        <v>107</v>
      </c>
      <c r="D1636" t="str">
        <f>VLOOKUP(A1636,tax!$1:$1048576,7,1)</f>
        <v>Eukaryota</v>
      </c>
      <c r="E1636" t="str">
        <f>VLOOKUP($A1636,tax!$1:$1048576,8,1)</f>
        <v xml:space="preserve"> Fungi</v>
      </c>
      <c r="F1636" t="str">
        <f>VLOOKUP($A1636,tax!$1:$1048576,9,1)</f>
        <v xml:space="preserve"> Dikarya</v>
      </c>
      <c r="G1636" t="str">
        <f>VLOOKUP($A1636,tax!$1:$1048576,10,1)</f>
        <v xml:space="preserve"> Ascomycota</v>
      </c>
    </row>
    <row r="1637" spans="1:7" x14ac:dyDescent="0.25">
      <c r="A1637" t="s">
        <v>1964</v>
      </c>
      <c r="B1637" t="s">
        <v>182</v>
      </c>
      <c r="C1637">
        <v>124</v>
      </c>
      <c r="D1637" t="str">
        <f>VLOOKUP(A1637,tax!$1:$1048576,7,1)</f>
        <v>Eukaryota</v>
      </c>
      <c r="E1637" t="str">
        <f>VLOOKUP($A1637,tax!$1:$1048576,8,1)</f>
        <v xml:space="preserve"> Fungi</v>
      </c>
      <c r="F1637" t="str">
        <f>VLOOKUP($A1637,tax!$1:$1048576,9,1)</f>
        <v xml:space="preserve"> Dikarya</v>
      </c>
      <c r="G1637" t="str">
        <f>VLOOKUP($A1637,tax!$1:$1048576,10,1)</f>
        <v xml:space="preserve"> Ascomycota</v>
      </c>
    </row>
    <row r="1638" spans="1:7" x14ac:dyDescent="0.25">
      <c r="A1638" t="s">
        <v>1964</v>
      </c>
      <c r="B1638" t="s">
        <v>1966</v>
      </c>
      <c r="C1638">
        <v>77</v>
      </c>
      <c r="D1638" t="str">
        <f>VLOOKUP(A1638,tax!$1:$1048576,7,1)</f>
        <v>Eukaryota</v>
      </c>
      <c r="E1638" t="str">
        <f>VLOOKUP($A1638,tax!$1:$1048576,8,1)</f>
        <v xml:space="preserve"> Fungi</v>
      </c>
      <c r="F1638" t="str">
        <f>VLOOKUP($A1638,tax!$1:$1048576,9,1)</f>
        <v xml:space="preserve"> Dikarya</v>
      </c>
      <c r="G1638" t="str">
        <f>VLOOKUP($A1638,tax!$1:$1048576,10,1)</f>
        <v xml:space="preserve"> Ascomycota</v>
      </c>
    </row>
    <row r="1639" spans="1:7" x14ac:dyDescent="0.25">
      <c r="A1639" t="s">
        <v>1964</v>
      </c>
      <c r="B1639" t="s">
        <v>11</v>
      </c>
      <c r="C1639">
        <v>60</v>
      </c>
      <c r="D1639" t="str">
        <f>VLOOKUP(A1639,tax!$1:$1048576,7,1)</f>
        <v>Eukaryota</v>
      </c>
      <c r="E1639" t="str">
        <f>VLOOKUP($A1639,tax!$1:$1048576,8,1)</f>
        <v xml:space="preserve"> Fungi</v>
      </c>
      <c r="F1639" t="str">
        <f>VLOOKUP($A1639,tax!$1:$1048576,9,1)</f>
        <v xml:space="preserve"> Dikarya</v>
      </c>
      <c r="G1639" t="str">
        <f>VLOOKUP($A1639,tax!$1:$1048576,10,1)</f>
        <v xml:space="preserve"> Ascomycota</v>
      </c>
    </row>
    <row r="1640" spans="1:7" x14ac:dyDescent="0.25">
      <c r="A1640" t="s">
        <v>1967</v>
      </c>
      <c r="B1640" t="s">
        <v>11</v>
      </c>
      <c r="C1640">
        <v>62</v>
      </c>
      <c r="D1640" t="str">
        <f>VLOOKUP(A1640,tax!$1:$1048576,7,1)</f>
        <v>Eukaryota</v>
      </c>
      <c r="E1640" t="str">
        <f>VLOOKUP($A1640,tax!$1:$1048576,8,1)</f>
        <v xml:space="preserve"> Fungi</v>
      </c>
      <c r="F1640" t="str">
        <f>VLOOKUP($A1640,tax!$1:$1048576,9,1)</f>
        <v xml:space="preserve"> Dikarya</v>
      </c>
      <c r="G1640" t="str">
        <f>VLOOKUP($A1640,tax!$1:$1048576,10,1)</f>
        <v xml:space="preserve"> Ascomycota</v>
      </c>
    </row>
    <row r="1641" spans="1:7" x14ac:dyDescent="0.25">
      <c r="A1641" t="s">
        <v>1967</v>
      </c>
      <c r="B1641" t="s">
        <v>32</v>
      </c>
      <c r="C1641">
        <v>98</v>
      </c>
      <c r="D1641" t="str">
        <f>VLOOKUP(A1641,tax!$1:$1048576,7,1)</f>
        <v>Eukaryota</v>
      </c>
      <c r="E1641" t="str">
        <f>VLOOKUP($A1641,tax!$1:$1048576,8,1)</f>
        <v xml:space="preserve"> Fungi</v>
      </c>
      <c r="F1641" t="str">
        <f>VLOOKUP($A1641,tax!$1:$1048576,9,1)</f>
        <v xml:space="preserve"> Dikarya</v>
      </c>
      <c r="G1641" t="str">
        <f>VLOOKUP($A1641,tax!$1:$1048576,10,1)</f>
        <v xml:space="preserve"> Ascomycota</v>
      </c>
    </row>
    <row r="1642" spans="1:7" x14ac:dyDescent="0.25">
      <c r="A1642" t="s">
        <v>1969</v>
      </c>
      <c r="B1642" t="s">
        <v>11</v>
      </c>
      <c r="C1642">
        <v>62</v>
      </c>
      <c r="D1642" t="str">
        <f>VLOOKUP(A1642,tax!$1:$1048576,7,1)</f>
        <v>Eukaryota</v>
      </c>
      <c r="E1642" t="str">
        <f>VLOOKUP($A1642,tax!$1:$1048576,8,1)</f>
        <v xml:space="preserve"> Fungi</v>
      </c>
      <c r="F1642" t="str">
        <f>VLOOKUP($A1642,tax!$1:$1048576,9,1)</f>
        <v xml:space="preserve"> Dikarya</v>
      </c>
      <c r="G1642" t="str">
        <f>VLOOKUP($A1642,tax!$1:$1048576,10,1)</f>
        <v xml:space="preserve"> Ascomycota</v>
      </c>
    </row>
    <row r="1643" spans="1:7" x14ac:dyDescent="0.25">
      <c r="A1643" t="s">
        <v>1969</v>
      </c>
      <c r="B1643" t="s">
        <v>13</v>
      </c>
      <c r="C1643">
        <v>232</v>
      </c>
      <c r="D1643" t="str">
        <f>VLOOKUP(A1643,tax!$1:$1048576,7,1)</f>
        <v>Eukaryota</v>
      </c>
      <c r="E1643" t="str">
        <f>VLOOKUP($A1643,tax!$1:$1048576,8,1)</f>
        <v xml:space="preserve"> Fungi</v>
      </c>
      <c r="F1643" t="str">
        <f>VLOOKUP($A1643,tax!$1:$1048576,9,1)</f>
        <v xml:space="preserve"> Dikarya</v>
      </c>
      <c r="G1643" t="str">
        <f>VLOOKUP($A1643,tax!$1:$1048576,10,1)</f>
        <v xml:space="preserve"> Ascomycota</v>
      </c>
    </row>
    <row r="1644" spans="1:7" x14ac:dyDescent="0.25">
      <c r="A1644" t="s">
        <v>1971</v>
      </c>
      <c r="B1644" t="s">
        <v>11</v>
      </c>
      <c r="C1644">
        <v>62</v>
      </c>
      <c r="D1644" t="str">
        <f>VLOOKUP(A1644,tax!$1:$1048576,7,1)</f>
        <v>Eukaryota</v>
      </c>
      <c r="E1644" t="str">
        <f>VLOOKUP($A1644,tax!$1:$1048576,8,1)</f>
        <v xml:space="preserve"> Fungi</v>
      </c>
      <c r="F1644" t="str">
        <f>VLOOKUP($A1644,tax!$1:$1048576,9,1)</f>
        <v xml:space="preserve"> Dikarya</v>
      </c>
      <c r="G1644" t="str">
        <f>VLOOKUP($A1644,tax!$1:$1048576,10,1)</f>
        <v xml:space="preserve"> Ascomycota</v>
      </c>
    </row>
    <row r="1645" spans="1:7" x14ac:dyDescent="0.25">
      <c r="A1645" t="s">
        <v>1971</v>
      </c>
      <c r="B1645" t="s">
        <v>26</v>
      </c>
      <c r="C1645">
        <v>98</v>
      </c>
      <c r="D1645" t="str">
        <f>VLOOKUP(A1645,tax!$1:$1048576,7,1)</f>
        <v>Eukaryota</v>
      </c>
      <c r="E1645" t="str">
        <f>VLOOKUP($A1645,tax!$1:$1048576,8,1)</f>
        <v xml:space="preserve"> Fungi</v>
      </c>
      <c r="F1645" t="str">
        <f>VLOOKUP($A1645,tax!$1:$1048576,9,1)</f>
        <v xml:space="preserve"> Dikarya</v>
      </c>
      <c r="G1645" t="str">
        <f>VLOOKUP($A1645,tax!$1:$1048576,10,1)</f>
        <v xml:space="preserve"> Ascomycota</v>
      </c>
    </row>
    <row r="1646" spans="1:7" x14ac:dyDescent="0.25">
      <c r="A1646" t="s">
        <v>1973</v>
      </c>
      <c r="B1646" t="s">
        <v>10</v>
      </c>
      <c r="C1646">
        <v>49</v>
      </c>
      <c r="D1646" t="str">
        <f>VLOOKUP(A1646,tax!$1:$1048576,7,1)</f>
        <v>Eukaryota</v>
      </c>
      <c r="E1646" t="str">
        <f>VLOOKUP($A1646,tax!$1:$1048576,8,1)</f>
        <v xml:space="preserve"> Fungi</v>
      </c>
      <c r="F1646" t="str">
        <f>VLOOKUP($A1646,tax!$1:$1048576,9,1)</f>
        <v xml:space="preserve"> Dikarya</v>
      </c>
      <c r="G1646" t="str">
        <f>VLOOKUP($A1646,tax!$1:$1048576,10,1)</f>
        <v xml:space="preserve"> Ascomycota</v>
      </c>
    </row>
    <row r="1647" spans="1:7" x14ac:dyDescent="0.25">
      <c r="A1647" t="s">
        <v>1973</v>
      </c>
      <c r="B1647" t="s">
        <v>11</v>
      </c>
      <c r="C1647">
        <v>62</v>
      </c>
      <c r="D1647" t="str">
        <f>VLOOKUP(A1647,tax!$1:$1048576,7,1)</f>
        <v>Eukaryota</v>
      </c>
      <c r="E1647" t="str">
        <f>VLOOKUP($A1647,tax!$1:$1048576,8,1)</f>
        <v xml:space="preserve"> Fungi</v>
      </c>
      <c r="F1647" t="str">
        <f>VLOOKUP($A1647,tax!$1:$1048576,9,1)</f>
        <v xml:space="preserve"> Dikarya</v>
      </c>
      <c r="G1647" t="str">
        <f>VLOOKUP($A1647,tax!$1:$1048576,10,1)</f>
        <v xml:space="preserve"> Ascomycota</v>
      </c>
    </row>
    <row r="1648" spans="1:7" x14ac:dyDescent="0.25">
      <c r="A1648" t="s">
        <v>1973</v>
      </c>
      <c r="B1648" t="s">
        <v>13</v>
      </c>
      <c r="C1648">
        <v>107</v>
      </c>
      <c r="D1648" t="str">
        <f>VLOOKUP(A1648,tax!$1:$1048576,7,1)</f>
        <v>Eukaryota</v>
      </c>
      <c r="E1648" t="str">
        <f>VLOOKUP($A1648,tax!$1:$1048576,8,1)</f>
        <v xml:space="preserve"> Fungi</v>
      </c>
      <c r="F1648" t="str">
        <f>VLOOKUP($A1648,tax!$1:$1048576,9,1)</f>
        <v xml:space="preserve"> Dikarya</v>
      </c>
      <c r="G1648" t="str">
        <f>VLOOKUP($A1648,tax!$1:$1048576,10,1)</f>
        <v xml:space="preserve"> Ascomycota</v>
      </c>
    </row>
    <row r="1649" spans="1:7" x14ac:dyDescent="0.25">
      <c r="A1649" t="s">
        <v>1975</v>
      </c>
      <c r="B1649" t="s">
        <v>11</v>
      </c>
      <c r="C1649">
        <v>62</v>
      </c>
      <c r="D1649" t="str">
        <f>VLOOKUP(A1649,tax!$1:$1048576,7,1)</f>
        <v>Eukaryota</v>
      </c>
      <c r="E1649" t="str">
        <f>VLOOKUP($A1649,tax!$1:$1048576,8,1)</f>
        <v xml:space="preserve"> Fungi</v>
      </c>
      <c r="F1649" t="str">
        <f>VLOOKUP($A1649,tax!$1:$1048576,9,1)</f>
        <v xml:space="preserve"> Dikarya</v>
      </c>
      <c r="G1649" t="str">
        <f>VLOOKUP($A1649,tax!$1:$1048576,10,1)</f>
        <v xml:space="preserve"> Ascomycota</v>
      </c>
    </row>
    <row r="1650" spans="1:7" x14ac:dyDescent="0.25">
      <c r="A1650" t="s">
        <v>1977</v>
      </c>
      <c r="B1650" t="s">
        <v>23</v>
      </c>
      <c r="C1650">
        <v>52</v>
      </c>
      <c r="D1650" t="str">
        <f>VLOOKUP(A1650,tax!$1:$1048576,7,1)</f>
        <v>Eukaryota</v>
      </c>
      <c r="E1650" t="str">
        <f>VLOOKUP($A1650,tax!$1:$1048576,8,1)</f>
        <v xml:space="preserve"> Fungi</v>
      </c>
      <c r="F1650" t="str">
        <f>VLOOKUP($A1650,tax!$1:$1048576,9,1)</f>
        <v xml:space="preserve"> Dikarya</v>
      </c>
      <c r="G1650" t="str">
        <f>VLOOKUP($A1650,tax!$1:$1048576,10,1)</f>
        <v xml:space="preserve"> Ascomycota</v>
      </c>
    </row>
    <row r="1651" spans="1:7" x14ac:dyDescent="0.25">
      <c r="A1651" t="s">
        <v>1977</v>
      </c>
      <c r="B1651" t="s">
        <v>11</v>
      </c>
      <c r="C1651">
        <v>62</v>
      </c>
      <c r="D1651" t="str">
        <f>VLOOKUP(A1651,tax!$1:$1048576,7,1)</f>
        <v>Eukaryota</v>
      </c>
      <c r="E1651" t="str">
        <f>VLOOKUP($A1651,tax!$1:$1048576,8,1)</f>
        <v xml:space="preserve"> Fungi</v>
      </c>
      <c r="F1651" t="str">
        <f>VLOOKUP($A1651,tax!$1:$1048576,9,1)</f>
        <v xml:space="preserve"> Dikarya</v>
      </c>
      <c r="G1651" t="str">
        <f>VLOOKUP($A1651,tax!$1:$1048576,10,1)</f>
        <v xml:space="preserve"> Ascomycota</v>
      </c>
    </row>
    <row r="1652" spans="1:7" x14ac:dyDescent="0.25">
      <c r="A1652" t="s">
        <v>1979</v>
      </c>
      <c r="B1652" t="s">
        <v>11</v>
      </c>
      <c r="C1652">
        <v>60</v>
      </c>
      <c r="D1652" t="str">
        <f>VLOOKUP(A1652,tax!$1:$1048576,7,1)</f>
        <v>Eukaryota</v>
      </c>
      <c r="E1652" t="str">
        <f>VLOOKUP($A1652,tax!$1:$1048576,8,1)</f>
        <v xml:space="preserve"> Fungi</v>
      </c>
      <c r="F1652" t="str">
        <f>VLOOKUP($A1652,tax!$1:$1048576,9,1)</f>
        <v xml:space="preserve"> Dikarya</v>
      </c>
      <c r="G1652" t="str">
        <f>VLOOKUP($A1652,tax!$1:$1048576,10,1)</f>
        <v xml:space="preserve"> Ascomycota</v>
      </c>
    </row>
    <row r="1653" spans="1:7" x14ac:dyDescent="0.25">
      <c r="A1653" t="s">
        <v>1981</v>
      </c>
      <c r="B1653" t="s">
        <v>11</v>
      </c>
      <c r="C1653">
        <v>60</v>
      </c>
      <c r="D1653" t="str">
        <f>VLOOKUP(A1653,tax!$1:$1048576,7,1)</f>
        <v>Eukaryota</v>
      </c>
      <c r="E1653" t="str">
        <f>VLOOKUP($A1653,tax!$1:$1048576,8,1)</f>
        <v xml:space="preserve"> Fungi</v>
      </c>
      <c r="F1653" t="str">
        <f>VLOOKUP($A1653,tax!$1:$1048576,9,1)</f>
        <v xml:space="preserve"> Dikarya</v>
      </c>
      <c r="G1653" t="str">
        <f>VLOOKUP($A1653,tax!$1:$1048576,10,1)</f>
        <v xml:space="preserve"> Ascomycota</v>
      </c>
    </row>
    <row r="1654" spans="1:7" x14ac:dyDescent="0.25">
      <c r="A1654" t="s">
        <v>1981</v>
      </c>
      <c r="B1654" t="s">
        <v>13</v>
      </c>
      <c r="C1654">
        <v>108</v>
      </c>
      <c r="D1654" t="str">
        <f>VLOOKUP(A1654,tax!$1:$1048576,7,1)</f>
        <v>Eukaryota</v>
      </c>
      <c r="E1654" t="str">
        <f>VLOOKUP($A1654,tax!$1:$1048576,8,1)</f>
        <v xml:space="preserve"> Fungi</v>
      </c>
      <c r="F1654" t="str">
        <f>VLOOKUP($A1654,tax!$1:$1048576,9,1)</f>
        <v xml:space="preserve"> Dikarya</v>
      </c>
      <c r="G1654" t="str">
        <f>VLOOKUP($A1654,tax!$1:$1048576,10,1)</f>
        <v xml:space="preserve"> Ascomycota</v>
      </c>
    </row>
    <row r="1655" spans="1:7" x14ac:dyDescent="0.25">
      <c r="A1655" t="s">
        <v>1983</v>
      </c>
      <c r="B1655" t="s">
        <v>11</v>
      </c>
      <c r="C1655">
        <v>62</v>
      </c>
      <c r="D1655" t="str">
        <f>VLOOKUP(A1655,tax!$1:$1048576,7,1)</f>
        <v>Eukaryota</v>
      </c>
      <c r="E1655" t="str">
        <f>VLOOKUP($A1655,tax!$1:$1048576,8,1)</f>
        <v xml:space="preserve"> Fungi</v>
      </c>
      <c r="F1655" t="str">
        <f>VLOOKUP($A1655,tax!$1:$1048576,9,1)</f>
        <v xml:space="preserve"> Dikarya</v>
      </c>
      <c r="G1655" t="str">
        <f>VLOOKUP($A1655,tax!$1:$1048576,10,1)</f>
        <v xml:space="preserve"> Ascomycota</v>
      </c>
    </row>
    <row r="1656" spans="1:7" x14ac:dyDescent="0.25">
      <c r="A1656" t="s">
        <v>1983</v>
      </c>
      <c r="B1656" t="s">
        <v>32</v>
      </c>
      <c r="C1656">
        <v>98</v>
      </c>
      <c r="D1656" t="str">
        <f>VLOOKUP(A1656,tax!$1:$1048576,7,1)</f>
        <v>Eukaryota</v>
      </c>
      <c r="E1656" t="str">
        <f>VLOOKUP($A1656,tax!$1:$1048576,8,1)</f>
        <v xml:space="preserve"> Fungi</v>
      </c>
      <c r="F1656" t="str">
        <f>VLOOKUP($A1656,tax!$1:$1048576,9,1)</f>
        <v xml:space="preserve"> Dikarya</v>
      </c>
      <c r="G1656" t="str">
        <f>VLOOKUP($A1656,tax!$1:$1048576,10,1)</f>
        <v xml:space="preserve"> Ascomycota</v>
      </c>
    </row>
    <row r="1657" spans="1:7" x14ac:dyDescent="0.25">
      <c r="A1657" t="s">
        <v>1985</v>
      </c>
      <c r="B1657" t="s">
        <v>11</v>
      </c>
      <c r="C1657">
        <v>62</v>
      </c>
      <c r="D1657" t="str">
        <f>VLOOKUP(A1657,tax!$1:$1048576,7,1)</f>
        <v>Eukaryota</v>
      </c>
      <c r="E1657" t="str">
        <f>VLOOKUP($A1657,tax!$1:$1048576,8,1)</f>
        <v xml:space="preserve"> Fungi</v>
      </c>
      <c r="F1657" t="str">
        <f>VLOOKUP($A1657,tax!$1:$1048576,9,1)</f>
        <v xml:space="preserve"> Dikarya</v>
      </c>
      <c r="G1657" t="str">
        <f>VLOOKUP($A1657,tax!$1:$1048576,10,1)</f>
        <v xml:space="preserve"> Ascomycota</v>
      </c>
    </row>
    <row r="1658" spans="1:7" x14ac:dyDescent="0.25">
      <c r="A1658" t="s">
        <v>1985</v>
      </c>
      <c r="B1658" t="s">
        <v>26</v>
      </c>
      <c r="C1658">
        <v>98</v>
      </c>
      <c r="D1658" t="str">
        <f>VLOOKUP(A1658,tax!$1:$1048576,7,1)</f>
        <v>Eukaryota</v>
      </c>
      <c r="E1658" t="str">
        <f>VLOOKUP($A1658,tax!$1:$1048576,8,1)</f>
        <v xml:space="preserve"> Fungi</v>
      </c>
      <c r="F1658" t="str">
        <f>VLOOKUP($A1658,tax!$1:$1048576,9,1)</f>
        <v xml:space="preserve"> Dikarya</v>
      </c>
      <c r="G1658" t="str">
        <f>VLOOKUP($A1658,tax!$1:$1048576,10,1)</f>
        <v xml:space="preserve"> Ascomycota</v>
      </c>
    </row>
    <row r="1659" spans="1:7" x14ac:dyDescent="0.25">
      <c r="A1659" t="s">
        <v>1987</v>
      </c>
      <c r="B1659" t="s">
        <v>11</v>
      </c>
      <c r="C1659">
        <v>62</v>
      </c>
      <c r="D1659" t="str">
        <f>VLOOKUP(A1659,tax!$1:$1048576,7,1)</f>
        <v>Eukaryota</v>
      </c>
      <c r="E1659" t="str">
        <f>VLOOKUP($A1659,tax!$1:$1048576,8,1)</f>
        <v xml:space="preserve"> Fungi</v>
      </c>
      <c r="F1659" t="str">
        <f>VLOOKUP($A1659,tax!$1:$1048576,9,1)</f>
        <v xml:space="preserve"> Dikarya</v>
      </c>
      <c r="G1659" t="str">
        <f>VLOOKUP($A1659,tax!$1:$1048576,10,1)</f>
        <v xml:space="preserve"> Ascomycota</v>
      </c>
    </row>
    <row r="1660" spans="1:7" x14ac:dyDescent="0.25">
      <c r="A1660" t="s">
        <v>1989</v>
      </c>
      <c r="B1660" t="s">
        <v>11</v>
      </c>
      <c r="C1660">
        <v>62</v>
      </c>
      <c r="D1660" t="str">
        <f>VLOOKUP(A1660,tax!$1:$1048576,7,1)</f>
        <v>Eukaryota</v>
      </c>
      <c r="E1660" t="str">
        <f>VLOOKUP($A1660,tax!$1:$1048576,8,1)</f>
        <v xml:space="preserve"> Fungi</v>
      </c>
      <c r="F1660" t="str">
        <f>VLOOKUP($A1660,tax!$1:$1048576,9,1)</f>
        <v xml:space="preserve"> Dikarya</v>
      </c>
      <c r="G1660" t="str">
        <f>VLOOKUP($A1660,tax!$1:$1048576,10,1)</f>
        <v xml:space="preserve"> Ascomycota</v>
      </c>
    </row>
    <row r="1661" spans="1:7" x14ac:dyDescent="0.25">
      <c r="A1661" t="s">
        <v>1991</v>
      </c>
      <c r="B1661" t="s">
        <v>10</v>
      </c>
      <c r="C1661">
        <v>48</v>
      </c>
      <c r="D1661" t="str">
        <f>VLOOKUP(A1661,tax!$1:$1048576,7,1)</f>
        <v>Eukaryota</v>
      </c>
      <c r="E1661" t="str">
        <f>VLOOKUP($A1661,tax!$1:$1048576,8,1)</f>
        <v xml:space="preserve"> Fungi</v>
      </c>
      <c r="F1661" t="str">
        <f>VLOOKUP($A1661,tax!$1:$1048576,9,1)</f>
        <v xml:space="preserve"> Dikarya</v>
      </c>
      <c r="G1661" t="str">
        <f>VLOOKUP($A1661,tax!$1:$1048576,10,1)</f>
        <v xml:space="preserve"> Ascomycota</v>
      </c>
    </row>
    <row r="1662" spans="1:7" x14ac:dyDescent="0.25">
      <c r="A1662" t="s">
        <v>1991</v>
      </c>
      <c r="B1662" t="s">
        <v>11</v>
      </c>
      <c r="C1662">
        <v>62</v>
      </c>
      <c r="D1662" t="str">
        <f>VLOOKUP(A1662,tax!$1:$1048576,7,1)</f>
        <v>Eukaryota</v>
      </c>
      <c r="E1662" t="str">
        <f>VLOOKUP($A1662,tax!$1:$1048576,8,1)</f>
        <v xml:space="preserve"> Fungi</v>
      </c>
      <c r="F1662" t="str">
        <f>VLOOKUP($A1662,tax!$1:$1048576,9,1)</f>
        <v xml:space="preserve"> Dikarya</v>
      </c>
      <c r="G1662" t="str">
        <f>VLOOKUP($A1662,tax!$1:$1048576,10,1)</f>
        <v xml:space="preserve"> Ascomycota</v>
      </c>
    </row>
    <row r="1663" spans="1:7" x14ac:dyDescent="0.25">
      <c r="A1663" t="s">
        <v>1991</v>
      </c>
      <c r="B1663" t="s">
        <v>13</v>
      </c>
      <c r="C1663">
        <v>107</v>
      </c>
      <c r="D1663" t="str">
        <f>VLOOKUP(A1663,tax!$1:$1048576,7,1)</f>
        <v>Eukaryota</v>
      </c>
      <c r="E1663" t="str">
        <f>VLOOKUP($A1663,tax!$1:$1048576,8,1)</f>
        <v xml:space="preserve"> Fungi</v>
      </c>
      <c r="F1663" t="str">
        <f>VLOOKUP($A1663,tax!$1:$1048576,9,1)</f>
        <v xml:space="preserve"> Dikarya</v>
      </c>
      <c r="G1663" t="str">
        <f>VLOOKUP($A1663,tax!$1:$1048576,10,1)</f>
        <v xml:space="preserve"> Ascomycota</v>
      </c>
    </row>
    <row r="1664" spans="1:7" x14ac:dyDescent="0.25">
      <c r="A1664" t="s">
        <v>1993</v>
      </c>
      <c r="B1664" t="s">
        <v>11</v>
      </c>
      <c r="C1664">
        <v>66</v>
      </c>
      <c r="D1664" t="str">
        <f>VLOOKUP(A1664,tax!$1:$1048576,7,1)</f>
        <v>Eukaryota</v>
      </c>
      <c r="E1664" t="str">
        <f>VLOOKUP($A1664,tax!$1:$1048576,8,1)</f>
        <v xml:space="preserve"> Fungi</v>
      </c>
      <c r="F1664" t="str">
        <f>VLOOKUP($A1664,tax!$1:$1048576,9,1)</f>
        <v xml:space="preserve"> Dikarya</v>
      </c>
      <c r="G1664" t="str">
        <f>VLOOKUP($A1664,tax!$1:$1048576,10,1)</f>
        <v xml:space="preserve"> Ascomycota</v>
      </c>
    </row>
    <row r="1665" spans="1:7" x14ac:dyDescent="0.25">
      <c r="A1665" t="s">
        <v>1993</v>
      </c>
      <c r="B1665" t="s">
        <v>13</v>
      </c>
      <c r="C1665">
        <v>107</v>
      </c>
      <c r="D1665" t="str">
        <f>VLOOKUP(A1665,tax!$1:$1048576,7,1)</f>
        <v>Eukaryota</v>
      </c>
      <c r="E1665" t="str">
        <f>VLOOKUP($A1665,tax!$1:$1048576,8,1)</f>
        <v xml:space="preserve"> Fungi</v>
      </c>
      <c r="F1665" t="str">
        <f>VLOOKUP($A1665,tax!$1:$1048576,9,1)</f>
        <v xml:space="preserve"> Dikarya</v>
      </c>
      <c r="G1665" t="str">
        <f>VLOOKUP($A1665,tax!$1:$1048576,10,1)</f>
        <v xml:space="preserve"> Ascomycota</v>
      </c>
    </row>
    <row r="1666" spans="1:7" x14ac:dyDescent="0.25">
      <c r="A1666" t="s">
        <v>1995</v>
      </c>
      <c r="B1666" t="s">
        <v>11</v>
      </c>
      <c r="C1666">
        <v>62</v>
      </c>
      <c r="D1666" t="str">
        <f>VLOOKUP(A1666,tax!$1:$1048576,7,1)</f>
        <v>Eukaryota</v>
      </c>
      <c r="E1666" t="str">
        <f>VLOOKUP($A1666,tax!$1:$1048576,8,1)</f>
        <v xml:space="preserve"> Fungi</v>
      </c>
      <c r="F1666" t="str">
        <f>VLOOKUP($A1666,tax!$1:$1048576,9,1)</f>
        <v xml:space="preserve"> Dikarya</v>
      </c>
      <c r="G1666" t="str">
        <f>VLOOKUP($A1666,tax!$1:$1048576,10,1)</f>
        <v xml:space="preserve"> Ascomycota</v>
      </c>
    </row>
    <row r="1667" spans="1:7" x14ac:dyDescent="0.25">
      <c r="A1667" t="s">
        <v>1997</v>
      </c>
      <c r="B1667" t="s">
        <v>11</v>
      </c>
      <c r="C1667">
        <v>62</v>
      </c>
      <c r="D1667" t="str">
        <f>VLOOKUP(A1667,tax!$1:$1048576,7,1)</f>
        <v>Eukaryota</v>
      </c>
      <c r="E1667" t="str">
        <f>VLOOKUP($A1667,tax!$1:$1048576,8,1)</f>
        <v xml:space="preserve"> Fungi</v>
      </c>
      <c r="F1667" t="str">
        <f>VLOOKUP($A1667,tax!$1:$1048576,9,1)</f>
        <v xml:space="preserve"> Dikarya</v>
      </c>
      <c r="G1667" t="str">
        <f>VLOOKUP($A1667,tax!$1:$1048576,10,1)</f>
        <v xml:space="preserve"> Ascomycota</v>
      </c>
    </row>
    <row r="1668" spans="1:7" x14ac:dyDescent="0.25">
      <c r="A1668" t="s">
        <v>1997</v>
      </c>
      <c r="B1668" t="s">
        <v>26</v>
      </c>
      <c r="C1668">
        <v>98</v>
      </c>
      <c r="D1668" t="str">
        <f>VLOOKUP(A1668,tax!$1:$1048576,7,1)</f>
        <v>Eukaryota</v>
      </c>
      <c r="E1668" t="str">
        <f>VLOOKUP($A1668,tax!$1:$1048576,8,1)</f>
        <v xml:space="preserve"> Fungi</v>
      </c>
      <c r="F1668" t="str">
        <f>VLOOKUP($A1668,tax!$1:$1048576,9,1)</f>
        <v xml:space="preserve"> Dikarya</v>
      </c>
      <c r="G1668" t="str">
        <f>VLOOKUP($A1668,tax!$1:$1048576,10,1)</f>
        <v xml:space="preserve"> Ascomycota</v>
      </c>
    </row>
    <row r="1669" spans="1:7" x14ac:dyDescent="0.25">
      <c r="A1669" t="s">
        <v>1999</v>
      </c>
      <c r="B1669" t="s">
        <v>11</v>
      </c>
      <c r="C1669">
        <v>62</v>
      </c>
      <c r="D1669" t="str">
        <f>VLOOKUP(A1669,tax!$1:$1048576,7,1)</f>
        <v>Eukaryota</v>
      </c>
      <c r="E1669" t="str">
        <f>VLOOKUP($A1669,tax!$1:$1048576,8,1)</f>
        <v xml:space="preserve"> Fungi</v>
      </c>
      <c r="F1669" t="str">
        <f>VLOOKUP($A1669,tax!$1:$1048576,9,1)</f>
        <v xml:space="preserve"> Dikarya</v>
      </c>
      <c r="G1669" t="str">
        <f>VLOOKUP($A1669,tax!$1:$1048576,10,1)</f>
        <v xml:space="preserve"> Ascomycota</v>
      </c>
    </row>
    <row r="1670" spans="1:7" x14ac:dyDescent="0.25">
      <c r="A1670" t="s">
        <v>1999</v>
      </c>
      <c r="B1670" t="s">
        <v>32</v>
      </c>
      <c r="C1670">
        <v>98</v>
      </c>
      <c r="D1670" t="str">
        <f>VLOOKUP(A1670,tax!$1:$1048576,7,1)</f>
        <v>Eukaryota</v>
      </c>
      <c r="E1670" t="str">
        <f>VLOOKUP($A1670,tax!$1:$1048576,8,1)</f>
        <v xml:space="preserve"> Fungi</v>
      </c>
      <c r="F1670" t="str">
        <f>VLOOKUP($A1670,tax!$1:$1048576,9,1)</f>
        <v xml:space="preserve"> Dikarya</v>
      </c>
      <c r="G1670" t="str">
        <f>VLOOKUP($A1670,tax!$1:$1048576,10,1)</f>
        <v xml:space="preserve"> Ascomycota</v>
      </c>
    </row>
    <row r="1671" spans="1:7" x14ac:dyDescent="0.25">
      <c r="A1671" t="s">
        <v>2001</v>
      </c>
      <c r="B1671" t="s">
        <v>11</v>
      </c>
      <c r="C1671">
        <v>60</v>
      </c>
      <c r="D1671" t="str">
        <f>VLOOKUP(A1671,tax!$1:$1048576,7,1)</f>
        <v>Eukaryota</v>
      </c>
      <c r="E1671" t="str">
        <f>VLOOKUP($A1671,tax!$1:$1048576,8,1)</f>
        <v xml:space="preserve"> Fungi</v>
      </c>
      <c r="F1671" t="str">
        <f>VLOOKUP($A1671,tax!$1:$1048576,9,1)</f>
        <v xml:space="preserve"> Dikarya</v>
      </c>
      <c r="G1671" t="str">
        <f>VLOOKUP($A1671,tax!$1:$1048576,10,1)</f>
        <v xml:space="preserve"> Ascomycota</v>
      </c>
    </row>
    <row r="1672" spans="1:7" x14ac:dyDescent="0.25">
      <c r="A1672" t="s">
        <v>2001</v>
      </c>
      <c r="B1672" t="s">
        <v>13</v>
      </c>
      <c r="C1672">
        <v>108</v>
      </c>
      <c r="D1672" t="str">
        <f>VLOOKUP(A1672,tax!$1:$1048576,7,1)</f>
        <v>Eukaryota</v>
      </c>
      <c r="E1672" t="str">
        <f>VLOOKUP($A1672,tax!$1:$1048576,8,1)</f>
        <v xml:space="preserve"> Fungi</v>
      </c>
      <c r="F1672" t="str">
        <f>VLOOKUP($A1672,tax!$1:$1048576,9,1)</f>
        <v xml:space="preserve"> Dikarya</v>
      </c>
      <c r="G1672" t="str">
        <f>VLOOKUP($A1672,tax!$1:$1048576,10,1)</f>
        <v xml:space="preserve"> Ascomycota</v>
      </c>
    </row>
    <row r="1673" spans="1:7" x14ac:dyDescent="0.25">
      <c r="A1673" t="s">
        <v>2003</v>
      </c>
      <c r="B1673" t="s">
        <v>11</v>
      </c>
      <c r="C1673">
        <v>62</v>
      </c>
      <c r="D1673" t="str">
        <f>VLOOKUP(A1673,tax!$1:$1048576,7,1)</f>
        <v>Eukaryota</v>
      </c>
      <c r="E1673" t="str">
        <f>VLOOKUP($A1673,tax!$1:$1048576,8,1)</f>
        <v xml:space="preserve"> Fungi</v>
      </c>
      <c r="F1673" t="str">
        <f>VLOOKUP($A1673,tax!$1:$1048576,9,1)</f>
        <v xml:space="preserve"> Dikarya</v>
      </c>
      <c r="G1673" t="str">
        <f>VLOOKUP($A1673,tax!$1:$1048576,10,1)</f>
        <v xml:space="preserve"> Ascomycota</v>
      </c>
    </row>
    <row r="1674" spans="1:7" x14ac:dyDescent="0.25">
      <c r="A1674" t="s">
        <v>2005</v>
      </c>
      <c r="B1674" t="s">
        <v>10</v>
      </c>
      <c r="C1674">
        <v>48</v>
      </c>
      <c r="D1674" t="str">
        <f>VLOOKUP(A1674,tax!$1:$1048576,7,1)</f>
        <v>Eukaryota</v>
      </c>
      <c r="E1674" t="str">
        <f>VLOOKUP($A1674,tax!$1:$1048576,8,1)</f>
        <v xml:space="preserve"> Fungi</v>
      </c>
      <c r="F1674" t="str">
        <f>VLOOKUP($A1674,tax!$1:$1048576,9,1)</f>
        <v xml:space="preserve"> Dikarya</v>
      </c>
      <c r="G1674" t="str">
        <f>VLOOKUP($A1674,tax!$1:$1048576,10,1)</f>
        <v xml:space="preserve"> Ascomycota</v>
      </c>
    </row>
    <row r="1675" spans="1:7" x14ac:dyDescent="0.25">
      <c r="A1675" t="s">
        <v>2005</v>
      </c>
      <c r="B1675" t="s">
        <v>11</v>
      </c>
      <c r="C1675">
        <v>62</v>
      </c>
      <c r="D1675" t="str">
        <f>VLOOKUP(A1675,tax!$1:$1048576,7,1)</f>
        <v>Eukaryota</v>
      </c>
      <c r="E1675" t="str">
        <f>VLOOKUP($A1675,tax!$1:$1048576,8,1)</f>
        <v xml:space="preserve"> Fungi</v>
      </c>
      <c r="F1675" t="str">
        <f>VLOOKUP($A1675,tax!$1:$1048576,9,1)</f>
        <v xml:space="preserve"> Dikarya</v>
      </c>
      <c r="G1675" t="str">
        <f>VLOOKUP($A1675,tax!$1:$1048576,10,1)</f>
        <v xml:space="preserve"> Ascomycota</v>
      </c>
    </row>
    <row r="1676" spans="1:7" x14ac:dyDescent="0.25">
      <c r="A1676" t="s">
        <v>2005</v>
      </c>
      <c r="B1676" t="s">
        <v>13</v>
      </c>
      <c r="C1676">
        <v>107</v>
      </c>
      <c r="D1676" t="str">
        <f>VLOOKUP(A1676,tax!$1:$1048576,7,1)</f>
        <v>Eukaryota</v>
      </c>
      <c r="E1676" t="str">
        <f>VLOOKUP($A1676,tax!$1:$1048576,8,1)</f>
        <v xml:space="preserve"> Fungi</v>
      </c>
      <c r="F1676" t="str">
        <f>VLOOKUP($A1676,tax!$1:$1048576,9,1)</f>
        <v xml:space="preserve"> Dikarya</v>
      </c>
      <c r="G1676" t="str">
        <f>VLOOKUP($A1676,tax!$1:$1048576,10,1)</f>
        <v xml:space="preserve"> Ascomycota</v>
      </c>
    </row>
    <row r="1677" spans="1:7" x14ac:dyDescent="0.25">
      <c r="A1677" t="s">
        <v>2007</v>
      </c>
      <c r="B1677" t="s">
        <v>11</v>
      </c>
      <c r="C1677">
        <v>66</v>
      </c>
      <c r="D1677" t="str">
        <f>VLOOKUP(A1677,tax!$1:$1048576,7,1)</f>
        <v>Eukaryota</v>
      </c>
      <c r="E1677" t="str">
        <f>VLOOKUP($A1677,tax!$1:$1048576,8,1)</f>
        <v xml:space="preserve"> Fungi</v>
      </c>
      <c r="F1677" t="str">
        <f>VLOOKUP($A1677,tax!$1:$1048576,9,1)</f>
        <v xml:space="preserve"> Dikarya</v>
      </c>
      <c r="G1677" t="str">
        <f>VLOOKUP($A1677,tax!$1:$1048576,10,1)</f>
        <v xml:space="preserve"> Ascomycota</v>
      </c>
    </row>
    <row r="1678" spans="1:7" x14ac:dyDescent="0.25">
      <c r="A1678" t="s">
        <v>2007</v>
      </c>
      <c r="B1678" t="s">
        <v>13</v>
      </c>
      <c r="C1678">
        <v>107</v>
      </c>
      <c r="D1678" t="str">
        <f>VLOOKUP(A1678,tax!$1:$1048576,7,1)</f>
        <v>Eukaryota</v>
      </c>
      <c r="E1678" t="str">
        <f>VLOOKUP($A1678,tax!$1:$1048576,8,1)</f>
        <v xml:space="preserve"> Fungi</v>
      </c>
      <c r="F1678" t="str">
        <f>VLOOKUP($A1678,tax!$1:$1048576,9,1)</f>
        <v xml:space="preserve"> Dikarya</v>
      </c>
      <c r="G1678" t="str">
        <f>VLOOKUP($A1678,tax!$1:$1048576,10,1)</f>
        <v xml:space="preserve"> Ascomycota</v>
      </c>
    </row>
    <row r="1679" spans="1:7" x14ac:dyDescent="0.25">
      <c r="A1679" t="s">
        <v>2009</v>
      </c>
      <c r="B1679" t="s">
        <v>11</v>
      </c>
      <c r="C1679">
        <v>62</v>
      </c>
      <c r="D1679" t="str">
        <f>VLOOKUP(A1679,tax!$1:$1048576,7,1)</f>
        <v>Eukaryota</v>
      </c>
      <c r="E1679" t="str">
        <f>VLOOKUP($A1679,tax!$1:$1048576,8,1)</f>
        <v xml:space="preserve"> Alveolata</v>
      </c>
      <c r="F1679" t="str">
        <f>VLOOKUP($A1679,tax!$1:$1048576,9,1)</f>
        <v xml:space="preserve"> Perkinsea</v>
      </c>
      <c r="G1679" t="str">
        <f>VLOOKUP($A1679,tax!$1:$1048576,10,1)</f>
        <v xml:space="preserve"> Perkinsida</v>
      </c>
    </row>
    <row r="1680" spans="1:7" x14ac:dyDescent="0.25">
      <c r="A1680" t="s">
        <v>2009</v>
      </c>
      <c r="B1680" t="s">
        <v>13</v>
      </c>
      <c r="C1680">
        <v>141</v>
      </c>
      <c r="D1680" t="str">
        <f>VLOOKUP(A1680,tax!$1:$1048576,7,1)</f>
        <v>Eukaryota</v>
      </c>
      <c r="E1680" t="str">
        <f>VLOOKUP($A1680,tax!$1:$1048576,8,1)</f>
        <v xml:space="preserve"> Alveolata</v>
      </c>
      <c r="F1680" t="str">
        <f>VLOOKUP($A1680,tax!$1:$1048576,9,1)</f>
        <v xml:space="preserve"> Perkinsea</v>
      </c>
      <c r="G1680" t="str">
        <f>VLOOKUP($A1680,tax!$1:$1048576,10,1)</f>
        <v xml:space="preserve"> Perkinsida</v>
      </c>
    </row>
    <row r="1681" spans="1:7" x14ac:dyDescent="0.25">
      <c r="A1681" t="s">
        <v>2011</v>
      </c>
      <c r="B1681" t="s">
        <v>11</v>
      </c>
      <c r="C1681">
        <v>62</v>
      </c>
      <c r="D1681" t="str">
        <f>VLOOKUP(A1681,tax!$1:$1048576,7,1)</f>
        <v>Eukaryota</v>
      </c>
      <c r="E1681" t="str">
        <f>VLOOKUP($A1681,tax!$1:$1048576,8,1)</f>
        <v xml:space="preserve"> Alveolata</v>
      </c>
      <c r="F1681" t="str">
        <f>VLOOKUP($A1681,tax!$1:$1048576,9,1)</f>
        <v xml:space="preserve"> Perkinsea</v>
      </c>
      <c r="G1681" t="str">
        <f>VLOOKUP($A1681,tax!$1:$1048576,10,1)</f>
        <v xml:space="preserve"> Perkinsida</v>
      </c>
    </row>
    <row r="1682" spans="1:7" x14ac:dyDescent="0.25">
      <c r="A1682" t="s">
        <v>2013</v>
      </c>
      <c r="B1682" t="s">
        <v>2015</v>
      </c>
      <c r="C1682">
        <v>34</v>
      </c>
      <c r="D1682" t="str">
        <f>VLOOKUP(A1682,tax!$1:$1048576,7,1)</f>
        <v>Eukaryota</v>
      </c>
      <c r="E1682" t="str">
        <f>VLOOKUP($A1682,tax!$1:$1048576,8,1)</f>
        <v xml:space="preserve"> Alveolata</v>
      </c>
      <c r="F1682" t="str">
        <f>VLOOKUP($A1682,tax!$1:$1048576,9,1)</f>
        <v xml:space="preserve"> Perkinsea</v>
      </c>
      <c r="G1682" t="str">
        <f>VLOOKUP($A1682,tax!$1:$1048576,10,1)</f>
        <v xml:space="preserve"> Perkinsida</v>
      </c>
    </row>
    <row r="1683" spans="1:7" x14ac:dyDescent="0.25">
      <c r="A1683" t="s">
        <v>2013</v>
      </c>
      <c r="B1683" t="s">
        <v>11</v>
      </c>
      <c r="C1683">
        <v>49</v>
      </c>
      <c r="D1683" t="str">
        <f>VLOOKUP(A1683,tax!$1:$1048576,7,1)</f>
        <v>Eukaryota</v>
      </c>
      <c r="E1683" t="str">
        <f>VLOOKUP($A1683,tax!$1:$1048576,8,1)</f>
        <v xml:space="preserve"> Alveolata</v>
      </c>
      <c r="F1683" t="str">
        <f>VLOOKUP($A1683,tax!$1:$1048576,9,1)</f>
        <v xml:space="preserve"> Perkinsea</v>
      </c>
      <c r="G1683" t="str">
        <f>VLOOKUP($A1683,tax!$1:$1048576,10,1)</f>
        <v xml:space="preserve"> Perkinsida</v>
      </c>
    </row>
    <row r="1684" spans="1:7" x14ac:dyDescent="0.25">
      <c r="A1684" t="s">
        <v>2013</v>
      </c>
      <c r="B1684" t="s">
        <v>13</v>
      </c>
      <c r="C1684">
        <v>108</v>
      </c>
      <c r="D1684" t="str">
        <f>VLOOKUP(A1684,tax!$1:$1048576,7,1)</f>
        <v>Eukaryota</v>
      </c>
      <c r="E1684" t="str">
        <f>VLOOKUP($A1684,tax!$1:$1048576,8,1)</f>
        <v xml:space="preserve"> Alveolata</v>
      </c>
      <c r="F1684" t="str">
        <f>VLOOKUP($A1684,tax!$1:$1048576,9,1)</f>
        <v xml:space="preserve"> Perkinsea</v>
      </c>
      <c r="G1684" t="str">
        <f>VLOOKUP($A1684,tax!$1:$1048576,10,1)</f>
        <v xml:space="preserve"> Perkinsida</v>
      </c>
    </row>
    <row r="1685" spans="1:7" x14ac:dyDescent="0.25">
      <c r="A1685" t="s">
        <v>2016</v>
      </c>
      <c r="B1685" t="s">
        <v>2015</v>
      </c>
      <c r="C1685">
        <v>38</v>
      </c>
      <c r="D1685" t="str">
        <f>VLOOKUP(A1685,tax!$1:$1048576,7,1)</f>
        <v>Eukaryota</v>
      </c>
      <c r="E1685" t="str">
        <f>VLOOKUP($A1685,tax!$1:$1048576,8,1)</f>
        <v xml:space="preserve"> Alveolata</v>
      </c>
      <c r="F1685" t="str">
        <f>VLOOKUP($A1685,tax!$1:$1048576,9,1)</f>
        <v xml:space="preserve"> Perkinsea</v>
      </c>
      <c r="G1685" t="str">
        <f>VLOOKUP($A1685,tax!$1:$1048576,10,1)</f>
        <v xml:space="preserve"> Perkinsida</v>
      </c>
    </row>
    <row r="1686" spans="1:7" x14ac:dyDescent="0.25">
      <c r="A1686" t="s">
        <v>2016</v>
      </c>
      <c r="B1686" t="s">
        <v>11</v>
      </c>
      <c r="C1686">
        <v>62</v>
      </c>
      <c r="D1686" t="str">
        <f>VLOOKUP(A1686,tax!$1:$1048576,7,1)</f>
        <v>Eukaryota</v>
      </c>
      <c r="E1686" t="str">
        <f>VLOOKUP($A1686,tax!$1:$1048576,8,1)</f>
        <v xml:space="preserve"> Alveolata</v>
      </c>
      <c r="F1686" t="str">
        <f>VLOOKUP($A1686,tax!$1:$1048576,9,1)</f>
        <v xml:space="preserve"> Perkinsea</v>
      </c>
      <c r="G1686" t="str">
        <f>VLOOKUP($A1686,tax!$1:$1048576,10,1)</f>
        <v xml:space="preserve"> Perkinsida</v>
      </c>
    </row>
    <row r="1687" spans="1:7" x14ac:dyDescent="0.25">
      <c r="A1687" t="s">
        <v>2018</v>
      </c>
      <c r="B1687" t="s">
        <v>11</v>
      </c>
      <c r="C1687">
        <v>62</v>
      </c>
      <c r="D1687" t="str">
        <f>VLOOKUP(A1687,tax!$1:$1048576,7,1)</f>
        <v>Eukaryota</v>
      </c>
      <c r="E1687" t="str">
        <f>VLOOKUP($A1687,tax!$1:$1048576,8,1)</f>
        <v xml:space="preserve"> Alveolata</v>
      </c>
      <c r="F1687" t="str">
        <f>VLOOKUP($A1687,tax!$1:$1048576,9,1)</f>
        <v xml:space="preserve"> Perkinsea</v>
      </c>
      <c r="G1687" t="str">
        <f>VLOOKUP($A1687,tax!$1:$1048576,10,1)</f>
        <v xml:space="preserve"> Perkinsida</v>
      </c>
    </row>
    <row r="1688" spans="1:7" x14ac:dyDescent="0.25">
      <c r="A1688" t="s">
        <v>2018</v>
      </c>
      <c r="B1688" t="s">
        <v>13</v>
      </c>
      <c r="C1688">
        <v>101</v>
      </c>
      <c r="D1688" t="str">
        <f>VLOOKUP(A1688,tax!$1:$1048576,7,1)</f>
        <v>Eukaryota</v>
      </c>
      <c r="E1688" t="str">
        <f>VLOOKUP($A1688,tax!$1:$1048576,8,1)</f>
        <v xml:space="preserve"> Alveolata</v>
      </c>
      <c r="F1688" t="str">
        <f>VLOOKUP($A1688,tax!$1:$1048576,9,1)</f>
        <v xml:space="preserve"> Perkinsea</v>
      </c>
      <c r="G1688" t="str">
        <f>VLOOKUP($A1688,tax!$1:$1048576,10,1)</f>
        <v xml:space="preserve"> Perkinsida</v>
      </c>
    </row>
    <row r="1689" spans="1:7" x14ac:dyDescent="0.25">
      <c r="A1689" t="s">
        <v>2020</v>
      </c>
      <c r="B1689" t="s">
        <v>2022</v>
      </c>
      <c r="C1689">
        <v>65</v>
      </c>
      <c r="D1689" t="str">
        <f>VLOOKUP(A1689,tax!$1:$1048576,7,1)</f>
        <v>Eukaryota</v>
      </c>
      <c r="E1689" t="str">
        <f>VLOOKUP($A1689,tax!$1:$1048576,8,1)</f>
        <v xml:space="preserve"> Alveolata</v>
      </c>
      <c r="F1689" t="str">
        <f>VLOOKUP($A1689,tax!$1:$1048576,9,1)</f>
        <v xml:space="preserve"> Perkinsea</v>
      </c>
      <c r="G1689" t="str">
        <f>VLOOKUP($A1689,tax!$1:$1048576,10,1)</f>
        <v xml:space="preserve"> Perkinsida</v>
      </c>
    </row>
    <row r="1690" spans="1:7" x14ac:dyDescent="0.25">
      <c r="A1690" t="s">
        <v>2020</v>
      </c>
      <c r="B1690" t="s">
        <v>11</v>
      </c>
      <c r="C1690">
        <v>62</v>
      </c>
      <c r="D1690" t="str">
        <f>VLOOKUP(A1690,tax!$1:$1048576,7,1)</f>
        <v>Eukaryota</v>
      </c>
      <c r="E1690" t="str">
        <f>VLOOKUP($A1690,tax!$1:$1048576,8,1)</f>
        <v xml:space="preserve"> Alveolata</v>
      </c>
      <c r="F1690" t="str">
        <f>VLOOKUP($A1690,tax!$1:$1048576,9,1)</f>
        <v xml:space="preserve"> Perkinsea</v>
      </c>
      <c r="G1690" t="str">
        <f>VLOOKUP($A1690,tax!$1:$1048576,10,1)</f>
        <v xml:space="preserve"> Perkinsida</v>
      </c>
    </row>
    <row r="1691" spans="1:7" x14ac:dyDescent="0.25">
      <c r="A1691" t="s">
        <v>2023</v>
      </c>
      <c r="B1691" t="s">
        <v>2025</v>
      </c>
      <c r="C1691">
        <v>191</v>
      </c>
      <c r="D1691" t="str">
        <f>VLOOKUP(A1691,tax!$1:$1048576,7,1)</f>
        <v>Eukaryota</v>
      </c>
      <c r="E1691" t="str">
        <f>VLOOKUP($A1691,tax!$1:$1048576,8,1)</f>
        <v xml:space="preserve"> Alveolata</v>
      </c>
      <c r="F1691" t="str">
        <f>VLOOKUP($A1691,tax!$1:$1048576,9,1)</f>
        <v xml:space="preserve"> Perkinsea</v>
      </c>
      <c r="G1691" t="str">
        <f>VLOOKUP($A1691,tax!$1:$1048576,10,1)</f>
        <v xml:space="preserve"> Perkinsida</v>
      </c>
    </row>
    <row r="1692" spans="1:7" x14ac:dyDescent="0.25">
      <c r="A1692" t="s">
        <v>2023</v>
      </c>
      <c r="B1692" t="s">
        <v>11</v>
      </c>
      <c r="C1692">
        <v>61</v>
      </c>
      <c r="D1692" t="str">
        <f>VLOOKUP(A1692,tax!$1:$1048576,7,1)</f>
        <v>Eukaryota</v>
      </c>
      <c r="E1692" t="str">
        <f>VLOOKUP($A1692,tax!$1:$1048576,8,1)</f>
        <v xml:space="preserve"> Alveolata</v>
      </c>
      <c r="F1692" t="str">
        <f>VLOOKUP($A1692,tax!$1:$1048576,9,1)</f>
        <v xml:space="preserve"> Perkinsea</v>
      </c>
      <c r="G1692" t="str">
        <f>VLOOKUP($A1692,tax!$1:$1048576,10,1)</f>
        <v xml:space="preserve"> Perkinsida</v>
      </c>
    </row>
    <row r="1693" spans="1:7" x14ac:dyDescent="0.25">
      <c r="A1693" t="s">
        <v>2023</v>
      </c>
      <c r="B1693" t="s">
        <v>13</v>
      </c>
      <c r="C1693">
        <v>105</v>
      </c>
      <c r="D1693" t="str">
        <f>VLOOKUP(A1693,tax!$1:$1048576,7,1)</f>
        <v>Eukaryota</v>
      </c>
      <c r="E1693" t="str">
        <f>VLOOKUP($A1693,tax!$1:$1048576,8,1)</f>
        <v xml:space="preserve"> Alveolata</v>
      </c>
      <c r="F1693" t="str">
        <f>VLOOKUP($A1693,tax!$1:$1048576,9,1)</f>
        <v xml:space="preserve"> Perkinsea</v>
      </c>
      <c r="G1693" t="str">
        <f>VLOOKUP($A1693,tax!$1:$1048576,10,1)</f>
        <v xml:space="preserve"> Perkinsida</v>
      </c>
    </row>
    <row r="1694" spans="1:7" x14ac:dyDescent="0.25">
      <c r="A1694" t="s">
        <v>2027</v>
      </c>
      <c r="B1694" t="s">
        <v>11</v>
      </c>
      <c r="C1694">
        <v>62</v>
      </c>
      <c r="D1694" t="str">
        <f>VLOOKUP(A1694,tax!$1:$1048576,7,1)</f>
        <v>Eukaryota</v>
      </c>
      <c r="E1694" t="str">
        <f>VLOOKUP($A1694,tax!$1:$1048576,8,1)</f>
        <v xml:space="preserve"> Alveolata</v>
      </c>
      <c r="F1694" t="str">
        <f>VLOOKUP($A1694,tax!$1:$1048576,9,1)</f>
        <v xml:space="preserve"> Perkinsea</v>
      </c>
      <c r="G1694" t="str">
        <f>VLOOKUP($A1694,tax!$1:$1048576,10,1)</f>
        <v xml:space="preserve"> Perkinsida</v>
      </c>
    </row>
    <row r="1695" spans="1:7" x14ac:dyDescent="0.25">
      <c r="A1695" t="s">
        <v>2027</v>
      </c>
      <c r="B1695" t="s">
        <v>13</v>
      </c>
      <c r="C1695">
        <v>108</v>
      </c>
      <c r="D1695" t="str">
        <f>VLOOKUP(A1695,tax!$1:$1048576,7,1)</f>
        <v>Eukaryota</v>
      </c>
      <c r="E1695" t="str">
        <f>VLOOKUP($A1695,tax!$1:$1048576,8,1)</f>
        <v xml:space="preserve"> Alveolata</v>
      </c>
      <c r="F1695" t="str">
        <f>VLOOKUP($A1695,tax!$1:$1048576,9,1)</f>
        <v xml:space="preserve"> Perkinsea</v>
      </c>
      <c r="G1695" t="str">
        <f>VLOOKUP($A1695,tax!$1:$1048576,10,1)</f>
        <v xml:space="preserve"> Perkinsida</v>
      </c>
    </row>
    <row r="1696" spans="1:7" x14ac:dyDescent="0.25">
      <c r="A1696" t="s">
        <v>2029</v>
      </c>
      <c r="B1696" t="s">
        <v>11</v>
      </c>
      <c r="C1696">
        <v>62</v>
      </c>
      <c r="D1696" t="str">
        <f>VLOOKUP(A1696,tax!$1:$1048576,7,1)</f>
        <v>Eukaryota</v>
      </c>
      <c r="E1696" t="str">
        <f>VLOOKUP($A1696,tax!$1:$1048576,8,1)</f>
        <v xml:space="preserve"> Alveolata</v>
      </c>
      <c r="F1696" t="str">
        <f>VLOOKUP($A1696,tax!$1:$1048576,9,1)</f>
        <v xml:space="preserve"> Perkinsea</v>
      </c>
      <c r="G1696" t="str">
        <f>VLOOKUP($A1696,tax!$1:$1048576,10,1)</f>
        <v xml:space="preserve"> Perkinsida</v>
      </c>
    </row>
    <row r="1697" spans="1:7" x14ac:dyDescent="0.25">
      <c r="A1697" t="s">
        <v>2031</v>
      </c>
      <c r="B1697" t="s">
        <v>11</v>
      </c>
      <c r="C1697">
        <v>44</v>
      </c>
      <c r="D1697" t="str">
        <f>VLOOKUP(A1697,tax!$1:$1048576,7,1)</f>
        <v>Eukaryota</v>
      </c>
      <c r="E1697" t="str">
        <f>VLOOKUP($A1697,tax!$1:$1048576,8,1)</f>
        <v xml:space="preserve"> Alveolata</v>
      </c>
      <c r="F1697" t="str">
        <f>VLOOKUP($A1697,tax!$1:$1048576,9,1)</f>
        <v xml:space="preserve"> Perkinsea</v>
      </c>
      <c r="G1697" t="str">
        <f>VLOOKUP($A1697,tax!$1:$1048576,10,1)</f>
        <v xml:space="preserve"> Perkinsida</v>
      </c>
    </row>
    <row r="1698" spans="1:7" x14ac:dyDescent="0.25">
      <c r="A1698" t="s">
        <v>2033</v>
      </c>
      <c r="B1698" t="s">
        <v>11</v>
      </c>
      <c r="C1698">
        <v>62</v>
      </c>
      <c r="D1698" t="str">
        <f>VLOOKUP(A1698,tax!$1:$1048576,7,1)</f>
        <v>Eukaryota</v>
      </c>
      <c r="E1698" t="str">
        <f>VLOOKUP($A1698,tax!$1:$1048576,8,1)</f>
        <v xml:space="preserve"> Fungi</v>
      </c>
      <c r="F1698" t="str">
        <f>VLOOKUP($A1698,tax!$1:$1048576,9,1)</f>
        <v xml:space="preserve"> Dikarya</v>
      </c>
      <c r="G1698" t="str">
        <f>VLOOKUP($A1698,tax!$1:$1048576,10,1)</f>
        <v xml:space="preserve"> Ascomycota</v>
      </c>
    </row>
    <row r="1699" spans="1:7" x14ac:dyDescent="0.25">
      <c r="A1699" t="s">
        <v>2035</v>
      </c>
      <c r="B1699" t="s">
        <v>11</v>
      </c>
      <c r="C1699">
        <v>62</v>
      </c>
      <c r="D1699" t="str">
        <f>VLOOKUP(A1699,tax!$1:$1048576,7,1)</f>
        <v>Eukaryota</v>
      </c>
      <c r="E1699" t="str">
        <f>VLOOKUP($A1699,tax!$1:$1048576,8,1)</f>
        <v xml:space="preserve"> Fungi</v>
      </c>
      <c r="F1699" t="str">
        <f>VLOOKUP($A1699,tax!$1:$1048576,9,1)</f>
        <v xml:space="preserve"> Dikarya</v>
      </c>
      <c r="G1699" t="str">
        <f>VLOOKUP($A1699,tax!$1:$1048576,10,1)</f>
        <v xml:space="preserve"> Ascomycota</v>
      </c>
    </row>
    <row r="1700" spans="1:7" x14ac:dyDescent="0.25">
      <c r="A1700" t="s">
        <v>2035</v>
      </c>
      <c r="B1700" t="s">
        <v>13</v>
      </c>
      <c r="C1700">
        <v>98</v>
      </c>
      <c r="D1700" t="str">
        <f>VLOOKUP(A1700,tax!$1:$1048576,7,1)</f>
        <v>Eukaryota</v>
      </c>
      <c r="E1700" t="str">
        <f>VLOOKUP($A1700,tax!$1:$1048576,8,1)</f>
        <v xml:space="preserve"> Fungi</v>
      </c>
      <c r="F1700" t="str">
        <f>VLOOKUP($A1700,tax!$1:$1048576,9,1)</f>
        <v xml:space="preserve"> Dikarya</v>
      </c>
      <c r="G1700" t="str">
        <f>VLOOKUP($A1700,tax!$1:$1048576,10,1)</f>
        <v xml:space="preserve"> Ascomycota</v>
      </c>
    </row>
    <row r="1701" spans="1:7" x14ac:dyDescent="0.25">
      <c r="A1701" t="s">
        <v>2037</v>
      </c>
      <c r="B1701" t="s">
        <v>331</v>
      </c>
      <c r="C1701">
        <v>108</v>
      </c>
      <c r="D1701" t="str">
        <f>VLOOKUP(A1701,tax!$1:$1048576,7,1)</f>
        <v>Eukaryota</v>
      </c>
      <c r="E1701" t="str">
        <f>VLOOKUP($A1701,tax!$1:$1048576,8,1)</f>
        <v xml:space="preserve"> Fungi</v>
      </c>
      <c r="F1701" t="str">
        <f>VLOOKUP($A1701,tax!$1:$1048576,9,1)</f>
        <v xml:space="preserve"> Dikarya</v>
      </c>
      <c r="G1701" t="str">
        <f>VLOOKUP($A1701,tax!$1:$1048576,10,1)</f>
        <v xml:space="preserve"> Ascomycota</v>
      </c>
    </row>
    <row r="1702" spans="1:7" x14ac:dyDescent="0.25">
      <c r="A1702" t="s">
        <v>2037</v>
      </c>
      <c r="B1702" t="s">
        <v>11</v>
      </c>
      <c r="C1702">
        <v>62</v>
      </c>
      <c r="D1702" t="str">
        <f>VLOOKUP(A1702,tax!$1:$1048576,7,1)</f>
        <v>Eukaryota</v>
      </c>
      <c r="E1702" t="str">
        <f>VLOOKUP($A1702,tax!$1:$1048576,8,1)</f>
        <v xml:space="preserve"> Fungi</v>
      </c>
      <c r="F1702" t="str">
        <f>VLOOKUP($A1702,tax!$1:$1048576,9,1)</f>
        <v xml:space="preserve"> Dikarya</v>
      </c>
      <c r="G1702" t="str">
        <f>VLOOKUP($A1702,tax!$1:$1048576,10,1)</f>
        <v xml:space="preserve"> Ascomycota</v>
      </c>
    </row>
    <row r="1703" spans="1:7" x14ac:dyDescent="0.25">
      <c r="A1703" t="s">
        <v>2039</v>
      </c>
      <c r="B1703" t="s">
        <v>2041</v>
      </c>
      <c r="C1703">
        <v>45</v>
      </c>
      <c r="D1703" t="str">
        <f>VLOOKUP(A1703,tax!$1:$1048576,7,1)</f>
        <v>Eukaryota</v>
      </c>
      <c r="E1703" t="str">
        <f>VLOOKUP($A1703,tax!$1:$1048576,8,1)</f>
        <v xml:space="preserve"> Fungi</v>
      </c>
      <c r="F1703" t="str">
        <f>VLOOKUP($A1703,tax!$1:$1048576,9,1)</f>
        <v xml:space="preserve"> Dikarya</v>
      </c>
      <c r="G1703" t="str">
        <f>VLOOKUP($A1703,tax!$1:$1048576,10,1)</f>
        <v xml:space="preserve"> Ascomycota</v>
      </c>
    </row>
    <row r="1704" spans="1:7" x14ac:dyDescent="0.25">
      <c r="A1704" t="s">
        <v>2039</v>
      </c>
      <c r="B1704" t="s">
        <v>11</v>
      </c>
      <c r="C1704">
        <v>58</v>
      </c>
      <c r="D1704" t="str">
        <f>VLOOKUP(A1704,tax!$1:$1048576,7,1)</f>
        <v>Eukaryota</v>
      </c>
      <c r="E1704" t="str">
        <f>VLOOKUP($A1704,tax!$1:$1048576,8,1)</f>
        <v xml:space="preserve"> Fungi</v>
      </c>
      <c r="F1704" t="str">
        <f>VLOOKUP($A1704,tax!$1:$1048576,9,1)</f>
        <v xml:space="preserve"> Dikarya</v>
      </c>
      <c r="G1704" t="str">
        <f>VLOOKUP($A1704,tax!$1:$1048576,10,1)</f>
        <v xml:space="preserve"> Ascomycota</v>
      </c>
    </row>
    <row r="1705" spans="1:7" x14ac:dyDescent="0.25">
      <c r="A1705" t="s">
        <v>2042</v>
      </c>
      <c r="B1705" t="s">
        <v>182</v>
      </c>
      <c r="C1705">
        <v>105</v>
      </c>
      <c r="D1705" t="str">
        <f>VLOOKUP(A1705,tax!$1:$1048576,7,1)</f>
        <v>Eukaryota</v>
      </c>
      <c r="E1705" t="str">
        <f>VLOOKUP($A1705,tax!$1:$1048576,8,1)</f>
        <v xml:space="preserve"> Fungi</v>
      </c>
      <c r="F1705" t="str">
        <f>VLOOKUP($A1705,tax!$1:$1048576,9,1)</f>
        <v xml:space="preserve"> Dikarya</v>
      </c>
      <c r="G1705" t="str">
        <f>VLOOKUP($A1705,tax!$1:$1048576,10,1)</f>
        <v xml:space="preserve"> Ascomycota</v>
      </c>
    </row>
    <row r="1706" spans="1:7" x14ac:dyDescent="0.25">
      <c r="A1706" t="s">
        <v>2042</v>
      </c>
      <c r="B1706" t="s">
        <v>11</v>
      </c>
      <c r="C1706">
        <v>58</v>
      </c>
      <c r="D1706" t="str">
        <f>VLOOKUP(A1706,tax!$1:$1048576,7,1)</f>
        <v>Eukaryota</v>
      </c>
      <c r="E1706" t="str">
        <f>VLOOKUP($A1706,tax!$1:$1048576,8,1)</f>
        <v xml:space="preserve"> Fungi</v>
      </c>
      <c r="F1706" t="str">
        <f>VLOOKUP($A1706,tax!$1:$1048576,9,1)</f>
        <v xml:space="preserve"> Dikarya</v>
      </c>
      <c r="G1706" t="str">
        <f>VLOOKUP($A1706,tax!$1:$1048576,10,1)</f>
        <v xml:space="preserve"> Ascomycota</v>
      </c>
    </row>
    <row r="1707" spans="1:7" x14ac:dyDescent="0.25">
      <c r="A1707" t="s">
        <v>2044</v>
      </c>
      <c r="B1707" t="s">
        <v>11</v>
      </c>
      <c r="C1707">
        <v>62</v>
      </c>
      <c r="D1707" t="str">
        <f>VLOOKUP(A1707,tax!$1:$1048576,7,1)</f>
        <v>Eukaryota</v>
      </c>
      <c r="E1707" t="str">
        <f>VLOOKUP($A1707,tax!$1:$1048576,8,1)</f>
        <v xml:space="preserve"> Fungi</v>
      </c>
      <c r="F1707" t="str">
        <f>VLOOKUP($A1707,tax!$1:$1048576,9,1)</f>
        <v xml:space="preserve"> Dikarya</v>
      </c>
      <c r="G1707" t="str">
        <f>VLOOKUP($A1707,tax!$1:$1048576,10,1)</f>
        <v xml:space="preserve"> Ascomycota</v>
      </c>
    </row>
    <row r="1708" spans="1:7" x14ac:dyDescent="0.25">
      <c r="A1708" t="s">
        <v>2044</v>
      </c>
      <c r="B1708" t="s">
        <v>32</v>
      </c>
      <c r="C1708">
        <v>108</v>
      </c>
      <c r="D1708" t="str">
        <f>VLOOKUP(A1708,tax!$1:$1048576,7,1)</f>
        <v>Eukaryota</v>
      </c>
      <c r="E1708" t="str">
        <f>VLOOKUP($A1708,tax!$1:$1048576,8,1)</f>
        <v xml:space="preserve"> Fungi</v>
      </c>
      <c r="F1708" t="str">
        <f>VLOOKUP($A1708,tax!$1:$1048576,9,1)</f>
        <v xml:space="preserve"> Dikarya</v>
      </c>
      <c r="G1708" t="str">
        <f>VLOOKUP($A1708,tax!$1:$1048576,10,1)</f>
        <v xml:space="preserve"> Ascomycota</v>
      </c>
    </row>
    <row r="1709" spans="1:7" x14ac:dyDescent="0.25">
      <c r="A1709" t="s">
        <v>2046</v>
      </c>
      <c r="B1709" t="s">
        <v>11</v>
      </c>
      <c r="C1709">
        <v>62</v>
      </c>
      <c r="D1709" t="str">
        <f>VLOOKUP(A1709,tax!$1:$1048576,7,1)</f>
        <v>Eukaryota</v>
      </c>
      <c r="E1709" t="str">
        <f>VLOOKUP($A1709,tax!$1:$1048576,8,1)</f>
        <v xml:space="preserve"> Fungi</v>
      </c>
      <c r="F1709" t="str">
        <f>VLOOKUP($A1709,tax!$1:$1048576,9,1)</f>
        <v xml:space="preserve"> Dikarya</v>
      </c>
      <c r="G1709" t="str">
        <f>VLOOKUP($A1709,tax!$1:$1048576,10,1)</f>
        <v xml:space="preserve"> Ascomycota</v>
      </c>
    </row>
    <row r="1710" spans="1:7" x14ac:dyDescent="0.25">
      <c r="A1710" t="s">
        <v>2046</v>
      </c>
      <c r="B1710" t="s">
        <v>192</v>
      </c>
      <c r="C1710">
        <v>28</v>
      </c>
      <c r="D1710" t="str">
        <f>VLOOKUP(A1710,tax!$1:$1048576,7,1)</f>
        <v>Eukaryota</v>
      </c>
      <c r="E1710" t="str">
        <f>VLOOKUP($A1710,tax!$1:$1048576,8,1)</f>
        <v xml:space="preserve"> Fungi</v>
      </c>
      <c r="F1710" t="str">
        <f>VLOOKUP($A1710,tax!$1:$1048576,9,1)</f>
        <v xml:space="preserve"> Dikarya</v>
      </c>
      <c r="G1710" t="str">
        <f>VLOOKUP($A1710,tax!$1:$1048576,10,1)</f>
        <v xml:space="preserve"> Ascomycota</v>
      </c>
    </row>
    <row r="1711" spans="1:7" x14ac:dyDescent="0.25">
      <c r="A1711" t="s">
        <v>2046</v>
      </c>
      <c r="B1711" t="s">
        <v>13</v>
      </c>
      <c r="C1711">
        <v>105</v>
      </c>
      <c r="D1711" t="str">
        <f>VLOOKUP(A1711,tax!$1:$1048576,7,1)</f>
        <v>Eukaryota</v>
      </c>
      <c r="E1711" t="str">
        <f>VLOOKUP($A1711,tax!$1:$1048576,8,1)</f>
        <v xml:space="preserve"> Fungi</v>
      </c>
      <c r="F1711" t="str">
        <f>VLOOKUP($A1711,tax!$1:$1048576,9,1)</f>
        <v xml:space="preserve"> Dikarya</v>
      </c>
      <c r="G1711" t="str">
        <f>VLOOKUP($A1711,tax!$1:$1048576,10,1)</f>
        <v xml:space="preserve"> Ascomycota</v>
      </c>
    </row>
    <row r="1712" spans="1:7" x14ac:dyDescent="0.25">
      <c r="A1712" t="s">
        <v>2048</v>
      </c>
      <c r="B1712" t="s">
        <v>11</v>
      </c>
      <c r="C1712">
        <v>62</v>
      </c>
      <c r="D1712" t="str">
        <f>VLOOKUP(A1712,tax!$1:$1048576,7,1)</f>
        <v>Eukaryota</v>
      </c>
      <c r="E1712" t="str">
        <f>VLOOKUP($A1712,tax!$1:$1048576,8,1)</f>
        <v xml:space="preserve"> Fungi</v>
      </c>
      <c r="F1712" t="str">
        <f>VLOOKUP($A1712,tax!$1:$1048576,9,1)</f>
        <v xml:space="preserve"> Dikarya</v>
      </c>
      <c r="G1712" t="str">
        <f>VLOOKUP($A1712,tax!$1:$1048576,10,1)</f>
        <v xml:space="preserve"> Ascomycota</v>
      </c>
    </row>
    <row r="1713" spans="1:7" x14ac:dyDescent="0.25">
      <c r="A1713" t="s">
        <v>2048</v>
      </c>
      <c r="B1713" t="s">
        <v>26</v>
      </c>
      <c r="C1713">
        <v>90</v>
      </c>
      <c r="D1713" t="str">
        <f>VLOOKUP(A1713,tax!$1:$1048576,7,1)</f>
        <v>Eukaryota</v>
      </c>
      <c r="E1713" t="str">
        <f>VLOOKUP($A1713,tax!$1:$1048576,8,1)</f>
        <v xml:space="preserve"> Fungi</v>
      </c>
      <c r="F1713" t="str">
        <f>VLOOKUP($A1713,tax!$1:$1048576,9,1)</f>
        <v xml:space="preserve"> Dikarya</v>
      </c>
      <c r="G1713" t="str">
        <f>VLOOKUP($A1713,tax!$1:$1048576,10,1)</f>
        <v xml:space="preserve"> Ascomycota</v>
      </c>
    </row>
    <row r="1714" spans="1:7" x14ac:dyDescent="0.25">
      <c r="A1714" t="s">
        <v>2050</v>
      </c>
      <c r="B1714" t="s">
        <v>189</v>
      </c>
      <c r="C1714">
        <v>66</v>
      </c>
      <c r="D1714" t="str">
        <f>VLOOKUP(A1714,tax!$1:$1048576,7,1)</f>
        <v>Eukaryota</v>
      </c>
      <c r="E1714" t="str">
        <f>VLOOKUP($A1714,tax!$1:$1048576,8,1)</f>
        <v xml:space="preserve"> Fungi</v>
      </c>
      <c r="F1714" t="str">
        <f>VLOOKUP($A1714,tax!$1:$1048576,9,1)</f>
        <v xml:space="preserve"> Dikarya</v>
      </c>
      <c r="G1714" t="str">
        <f>VLOOKUP($A1714,tax!$1:$1048576,10,1)</f>
        <v xml:space="preserve"> Ascomycota</v>
      </c>
    </row>
    <row r="1715" spans="1:7" x14ac:dyDescent="0.25">
      <c r="A1715" t="s">
        <v>2050</v>
      </c>
      <c r="B1715" t="s">
        <v>11</v>
      </c>
      <c r="C1715">
        <v>62</v>
      </c>
      <c r="D1715" t="str">
        <f>VLOOKUP(A1715,tax!$1:$1048576,7,1)</f>
        <v>Eukaryota</v>
      </c>
      <c r="E1715" t="str">
        <f>VLOOKUP($A1715,tax!$1:$1048576,8,1)</f>
        <v xml:space="preserve"> Fungi</v>
      </c>
      <c r="F1715" t="str">
        <f>VLOOKUP($A1715,tax!$1:$1048576,9,1)</f>
        <v xml:space="preserve"> Dikarya</v>
      </c>
      <c r="G1715" t="str">
        <f>VLOOKUP($A1715,tax!$1:$1048576,10,1)</f>
        <v xml:space="preserve"> Ascomycota</v>
      </c>
    </row>
    <row r="1716" spans="1:7" x14ac:dyDescent="0.25">
      <c r="A1716" t="s">
        <v>2052</v>
      </c>
      <c r="B1716" t="s">
        <v>11</v>
      </c>
      <c r="C1716">
        <v>62</v>
      </c>
      <c r="D1716" t="str">
        <f>VLOOKUP(A1716,tax!$1:$1048576,7,1)</f>
        <v>Eukaryota</v>
      </c>
      <c r="E1716" t="str">
        <f>VLOOKUP($A1716,tax!$1:$1048576,8,1)</f>
        <v xml:space="preserve"> Fungi</v>
      </c>
      <c r="F1716" t="str">
        <f>VLOOKUP($A1716,tax!$1:$1048576,9,1)</f>
        <v xml:space="preserve"> Dikarya</v>
      </c>
      <c r="G1716" t="str">
        <f>VLOOKUP($A1716,tax!$1:$1048576,10,1)</f>
        <v xml:space="preserve"> Ascomycota</v>
      </c>
    </row>
    <row r="1717" spans="1:7" x14ac:dyDescent="0.25">
      <c r="A1717" t="s">
        <v>2054</v>
      </c>
      <c r="B1717" t="s">
        <v>10</v>
      </c>
      <c r="C1717">
        <v>46</v>
      </c>
      <c r="D1717" t="str">
        <f>VLOOKUP(A1717,tax!$1:$1048576,7,1)</f>
        <v>Eukaryota</v>
      </c>
      <c r="E1717" t="str">
        <f>VLOOKUP($A1717,tax!$1:$1048576,8,1)</f>
        <v xml:space="preserve"> Fungi</v>
      </c>
      <c r="F1717" t="str">
        <f>VLOOKUP($A1717,tax!$1:$1048576,9,1)</f>
        <v xml:space="preserve"> Dikarya</v>
      </c>
      <c r="G1717" t="str">
        <f>VLOOKUP($A1717,tax!$1:$1048576,10,1)</f>
        <v xml:space="preserve"> Ascomycota</v>
      </c>
    </row>
    <row r="1718" spans="1:7" x14ac:dyDescent="0.25">
      <c r="A1718" t="s">
        <v>2054</v>
      </c>
      <c r="B1718" t="s">
        <v>11</v>
      </c>
      <c r="C1718">
        <v>62</v>
      </c>
      <c r="D1718" t="str">
        <f>VLOOKUP(A1718,tax!$1:$1048576,7,1)</f>
        <v>Eukaryota</v>
      </c>
      <c r="E1718" t="str">
        <f>VLOOKUP($A1718,tax!$1:$1048576,8,1)</f>
        <v xml:space="preserve"> Fungi</v>
      </c>
      <c r="F1718" t="str">
        <f>VLOOKUP($A1718,tax!$1:$1048576,9,1)</f>
        <v xml:space="preserve"> Dikarya</v>
      </c>
      <c r="G1718" t="str">
        <f>VLOOKUP($A1718,tax!$1:$1048576,10,1)</f>
        <v xml:space="preserve"> Ascomycota</v>
      </c>
    </row>
    <row r="1719" spans="1:7" x14ac:dyDescent="0.25">
      <c r="A1719" t="s">
        <v>2054</v>
      </c>
      <c r="B1719" t="s">
        <v>13</v>
      </c>
      <c r="C1719">
        <v>107</v>
      </c>
      <c r="D1719" t="str">
        <f>VLOOKUP(A1719,tax!$1:$1048576,7,1)</f>
        <v>Eukaryota</v>
      </c>
      <c r="E1719" t="str">
        <f>VLOOKUP($A1719,tax!$1:$1048576,8,1)</f>
        <v xml:space="preserve"> Fungi</v>
      </c>
      <c r="F1719" t="str">
        <f>VLOOKUP($A1719,tax!$1:$1048576,9,1)</f>
        <v xml:space="preserve"> Dikarya</v>
      </c>
      <c r="G1719" t="str">
        <f>VLOOKUP($A1719,tax!$1:$1048576,10,1)</f>
        <v xml:space="preserve"> Ascomycota</v>
      </c>
    </row>
    <row r="1720" spans="1:7" x14ac:dyDescent="0.25">
      <c r="A1720" t="s">
        <v>2056</v>
      </c>
      <c r="B1720" t="s">
        <v>11</v>
      </c>
      <c r="C1720">
        <v>62</v>
      </c>
      <c r="D1720" t="str">
        <f>VLOOKUP(A1720,tax!$1:$1048576,7,1)</f>
        <v>Eukaryota</v>
      </c>
      <c r="E1720" t="str">
        <f>VLOOKUP($A1720,tax!$1:$1048576,8,1)</f>
        <v xml:space="preserve"> Fungi</v>
      </c>
      <c r="F1720" t="str">
        <f>VLOOKUP($A1720,tax!$1:$1048576,9,1)</f>
        <v xml:space="preserve"> Dikarya</v>
      </c>
      <c r="G1720" t="str">
        <f>VLOOKUP($A1720,tax!$1:$1048576,10,1)</f>
        <v xml:space="preserve"> Ascomycota</v>
      </c>
    </row>
    <row r="1721" spans="1:7" x14ac:dyDescent="0.25">
      <c r="A1721" t="s">
        <v>2056</v>
      </c>
      <c r="B1721" t="s">
        <v>26</v>
      </c>
      <c r="C1721">
        <v>98</v>
      </c>
      <c r="D1721" t="str">
        <f>VLOOKUP(A1721,tax!$1:$1048576,7,1)</f>
        <v>Eukaryota</v>
      </c>
      <c r="E1721" t="str">
        <f>VLOOKUP($A1721,tax!$1:$1048576,8,1)</f>
        <v xml:space="preserve"> Fungi</v>
      </c>
      <c r="F1721" t="str">
        <f>VLOOKUP($A1721,tax!$1:$1048576,9,1)</f>
        <v xml:space="preserve"> Dikarya</v>
      </c>
      <c r="G1721" t="str">
        <f>VLOOKUP($A1721,tax!$1:$1048576,10,1)</f>
        <v xml:space="preserve"> Ascomycota</v>
      </c>
    </row>
    <row r="1722" spans="1:7" x14ac:dyDescent="0.25">
      <c r="A1722" t="s">
        <v>2058</v>
      </c>
      <c r="B1722" t="s">
        <v>11</v>
      </c>
      <c r="C1722">
        <v>62</v>
      </c>
      <c r="D1722" t="str">
        <f>VLOOKUP(A1722,tax!$1:$1048576,7,1)</f>
        <v>Eukaryota</v>
      </c>
      <c r="E1722" t="str">
        <f>VLOOKUP($A1722,tax!$1:$1048576,8,1)</f>
        <v xml:space="preserve"> Fungi</v>
      </c>
      <c r="F1722" t="str">
        <f>VLOOKUP($A1722,tax!$1:$1048576,9,1)</f>
        <v xml:space="preserve"> Dikarya</v>
      </c>
      <c r="G1722" t="str">
        <f>VLOOKUP($A1722,tax!$1:$1048576,10,1)</f>
        <v xml:space="preserve"> Ascomycota</v>
      </c>
    </row>
    <row r="1723" spans="1:7" x14ac:dyDescent="0.25">
      <c r="A1723" t="s">
        <v>2058</v>
      </c>
      <c r="B1723" t="s">
        <v>32</v>
      </c>
      <c r="C1723">
        <v>98</v>
      </c>
      <c r="D1723" t="str">
        <f>VLOOKUP(A1723,tax!$1:$1048576,7,1)</f>
        <v>Eukaryota</v>
      </c>
      <c r="E1723" t="str">
        <f>VLOOKUP($A1723,tax!$1:$1048576,8,1)</f>
        <v xml:space="preserve"> Fungi</v>
      </c>
      <c r="F1723" t="str">
        <f>VLOOKUP($A1723,tax!$1:$1048576,9,1)</f>
        <v xml:space="preserve"> Dikarya</v>
      </c>
      <c r="G1723" t="str">
        <f>VLOOKUP($A1723,tax!$1:$1048576,10,1)</f>
        <v xml:space="preserve"> Ascomycota</v>
      </c>
    </row>
    <row r="1724" spans="1:7" x14ac:dyDescent="0.25">
      <c r="A1724" t="s">
        <v>2060</v>
      </c>
      <c r="B1724" t="s">
        <v>11</v>
      </c>
      <c r="C1724">
        <v>60</v>
      </c>
      <c r="D1724" t="str">
        <f>VLOOKUP(A1724,tax!$1:$1048576,7,1)</f>
        <v>Eukaryota</v>
      </c>
      <c r="E1724" t="str">
        <f>VLOOKUP($A1724,tax!$1:$1048576,8,1)</f>
        <v xml:space="preserve"> Fungi</v>
      </c>
      <c r="F1724" t="str">
        <f>VLOOKUP($A1724,tax!$1:$1048576,9,1)</f>
        <v xml:space="preserve"> Dikarya</v>
      </c>
      <c r="G1724" t="str">
        <f>VLOOKUP($A1724,tax!$1:$1048576,10,1)</f>
        <v xml:space="preserve"> Ascomycota</v>
      </c>
    </row>
    <row r="1725" spans="1:7" x14ac:dyDescent="0.25">
      <c r="A1725" t="s">
        <v>2060</v>
      </c>
      <c r="B1725" t="s">
        <v>13</v>
      </c>
      <c r="C1725">
        <v>108</v>
      </c>
      <c r="D1725" t="str">
        <f>VLOOKUP(A1725,tax!$1:$1048576,7,1)</f>
        <v>Eukaryota</v>
      </c>
      <c r="E1725" t="str">
        <f>VLOOKUP($A1725,tax!$1:$1048576,8,1)</f>
        <v xml:space="preserve"> Fungi</v>
      </c>
      <c r="F1725" t="str">
        <f>VLOOKUP($A1725,tax!$1:$1048576,9,1)</f>
        <v xml:space="preserve"> Dikarya</v>
      </c>
      <c r="G1725" t="str">
        <f>VLOOKUP($A1725,tax!$1:$1048576,10,1)</f>
        <v xml:space="preserve"> Ascomycota</v>
      </c>
    </row>
    <row r="1726" spans="1:7" x14ac:dyDescent="0.25">
      <c r="A1726" t="s">
        <v>2062</v>
      </c>
      <c r="B1726" t="s">
        <v>11</v>
      </c>
      <c r="C1726">
        <v>62</v>
      </c>
      <c r="D1726" t="str">
        <f>VLOOKUP(A1726,tax!$1:$1048576,7,1)</f>
        <v>Eukaryota</v>
      </c>
      <c r="E1726" t="str">
        <f>VLOOKUP($A1726,tax!$1:$1048576,8,1)</f>
        <v xml:space="preserve"> Fungi</v>
      </c>
      <c r="F1726" t="str">
        <f>VLOOKUP($A1726,tax!$1:$1048576,9,1)</f>
        <v xml:space="preserve"> Dikarya</v>
      </c>
      <c r="G1726" t="str">
        <f>VLOOKUP($A1726,tax!$1:$1048576,10,1)</f>
        <v xml:space="preserve"> Ascomycota</v>
      </c>
    </row>
    <row r="1727" spans="1:7" x14ac:dyDescent="0.25">
      <c r="A1727" t="s">
        <v>2064</v>
      </c>
      <c r="B1727" t="s">
        <v>182</v>
      </c>
      <c r="C1727">
        <v>112</v>
      </c>
      <c r="D1727" t="str">
        <f>VLOOKUP(A1727,tax!$1:$1048576,7,1)</f>
        <v>Eukaryota</v>
      </c>
      <c r="E1727" t="str">
        <f>VLOOKUP($A1727,tax!$1:$1048576,8,1)</f>
        <v xml:space="preserve"> Fungi</v>
      </c>
      <c r="F1727" t="str">
        <f>VLOOKUP($A1727,tax!$1:$1048576,9,1)</f>
        <v xml:space="preserve"> Dikarya</v>
      </c>
      <c r="G1727" t="str">
        <f>VLOOKUP($A1727,tax!$1:$1048576,10,1)</f>
        <v xml:space="preserve"> Ascomycota</v>
      </c>
    </row>
    <row r="1728" spans="1:7" x14ac:dyDescent="0.25">
      <c r="A1728" t="s">
        <v>2064</v>
      </c>
      <c r="B1728" t="s">
        <v>1297</v>
      </c>
      <c r="C1728">
        <v>141</v>
      </c>
      <c r="D1728" t="str">
        <f>VLOOKUP(A1728,tax!$1:$1048576,7,1)</f>
        <v>Eukaryota</v>
      </c>
      <c r="E1728" t="str">
        <f>VLOOKUP($A1728,tax!$1:$1048576,8,1)</f>
        <v xml:space="preserve"> Fungi</v>
      </c>
      <c r="F1728" t="str">
        <f>VLOOKUP($A1728,tax!$1:$1048576,9,1)</f>
        <v xml:space="preserve"> Dikarya</v>
      </c>
      <c r="G1728" t="str">
        <f>VLOOKUP($A1728,tax!$1:$1048576,10,1)</f>
        <v xml:space="preserve"> Ascomycota</v>
      </c>
    </row>
    <row r="1729" spans="1:7" x14ac:dyDescent="0.25">
      <c r="A1729" t="s">
        <v>2064</v>
      </c>
      <c r="B1729" t="s">
        <v>11</v>
      </c>
      <c r="C1729">
        <v>58</v>
      </c>
      <c r="D1729" t="str">
        <f>VLOOKUP(A1729,tax!$1:$1048576,7,1)</f>
        <v>Eukaryota</v>
      </c>
      <c r="E1729" t="str">
        <f>VLOOKUP($A1729,tax!$1:$1048576,8,1)</f>
        <v xml:space="preserve"> Fungi</v>
      </c>
      <c r="F1729" t="str">
        <f>VLOOKUP($A1729,tax!$1:$1048576,9,1)</f>
        <v xml:space="preserve"> Dikarya</v>
      </c>
      <c r="G1729" t="str">
        <f>VLOOKUP($A1729,tax!$1:$1048576,10,1)</f>
        <v xml:space="preserve"> Ascomycota</v>
      </c>
    </row>
    <row r="1730" spans="1:7" x14ac:dyDescent="0.25">
      <c r="A1730" t="s">
        <v>2066</v>
      </c>
      <c r="B1730" t="s">
        <v>11</v>
      </c>
      <c r="C1730">
        <v>62</v>
      </c>
      <c r="D1730" t="str">
        <f>VLOOKUP(A1730,tax!$1:$1048576,7,1)</f>
        <v>Eukaryota</v>
      </c>
      <c r="E1730" t="str">
        <f>VLOOKUP($A1730,tax!$1:$1048576,8,1)</f>
        <v xml:space="preserve"> Fungi</v>
      </c>
      <c r="F1730" t="str">
        <f>VLOOKUP($A1730,tax!$1:$1048576,9,1)</f>
        <v xml:space="preserve"> Dikarya</v>
      </c>
      <c r="G1730" t="str">
        <f>VLOOKUP($A1730,tax!$1:$1048576,10,1)</f>
        <v xml:space="preserve"> Ascomycota</v>
      </c>
    </row>
    <row r="1731" spans="1:7" x14ac:dyDescent="0.25">
      <c r="A1731" t="s">
        <v>2068</v>
      </c>
      <c r="B1731" t="s">
        <v>11</v>
      </c>
      <c r="C1731">
        <v>60</v>
      </c>
      <c r="D1731" t="str">
        <f>VLOOKUP(A1731,tax!$1:$1048576,7,1)</f>
        <v>Eukaryota</v>
      </c>
      <c r="E1731" t="str">
        <f>VLOOKUP($A1731,tax!$1:$1048576,8,1)</f>
        <v xml:space="preserve"> Viridiplantae</v>
      </c>
      <c r="F1731" t="str">
        <f>VLOOKUP($A1731,tax!$1:$1048576,9,1)</f>
        <v xml:space="preserve"> Streptophyta</v>
      </c>
      <c r="G1731" t="str">
        <f>VLOOKUP($A1731,tax!$1:$1048576,10,1)</f>
        <v xml:space="preserve"> Embryophyta</v>
      </c>
    </row>
    <row r="1732" spans="1:7" x14ac:dyDescent="0.25">
      <c r="A1732" t="s">
        <v>2070</v>
      </c>
      <c r="B1732" t="s">
        <v>11</v>
      </c>
      <c r="C1732">
        <v>62</v>
      </c>
      <c r="D1732" t="str">
        <f>VLOOKUP(A1732,tax!$1:$1048576,7,1)</f>
        <v>Eukaryota</v>
      </c>
      <c r="E1732" t="str">
        <f>VLOOKUP($A1732,tax!$1:$1048576,8,1)</f>
        <v xml:space="preserve"> Viridiplantae</v>
      </c>
      <c r="F1732" t="str">
        <f>VLOOKUP($A1732,tax!$1:$1048576,9,1)</f>
        <v xml:space="preserve"> Streptophyta</v>
      </c>
      <c r="G1732" t="str">
        <f>VLOOKUP($A1732,tax!$1:$1048576,10,1)</f>
        <v xml:space="preserve"> Embryophyta</v>
      </c>
    </row>
    <row r="1733" spans="1:7" x14ac:dyDescent="0.25">
      <c r="A1733" t="s">
        <v>2070</v>
      </c>
      <c r="B1733" t="s">
        <v>13</v>
      </c>
      <c r="C1733">
        <v>107</v>
      </c>
      <c r="D1733" t="str">
        <f>VLOOKUP(A1733,tax!$1:$1048576,7,1)</f>
        <v>Eukaryota</v>
      </c>
      <c r="E1733" t="str">
        <f>VLOOKUP($A1733,tax!$1:$1048576,8,1)</f>
        <v xml:space="preserve"> Viridiplantae</v>
      </c>
      <c r="F1733" t="str">
        <f>VLOOKUP($A1733,tax!$1:$1048576,9,1)</f>
        <v xml:space="preserve"> Streptophyta</v>
      </c>
      <c r="G1733" t="str">
        <f>VLOOKUP($A1733,tax!$1:$1048576,10,1)</f>
        <v xml:space="preserve"> Embryophyta</v>
      </c>
    </row>
    <row r="1734" spans="1:7" x14ac:dyDescent="0.25">
      <c r="A1734" t="s">
        <v>2072</v>
      </c>
      <c r="B1734" t="s">
        <v>11</v>
      </c>
      <c r="C1734">
        <v>62</v>
      </c>
      <c r="D1734" t="str">
        <f>VLOOKUP(A1734,tax!$1:$1048576,7,1)</f>
        <v>Eukaryota</v>
      </c>
      <c r="E1734" t="str">
        <f>VLOOKUP($A1734,tax!$1:$1048576,8,1)</f>
        <v xml:space="preserve"> Viridiplantae</v>
      </c>
      <c r="F1734" t="str">
        <f>VLOOKUP($A1734,tax!$1:$1048576,9,1)</f>
        <v xml:space="preserve"> Streptophyta</v>
      </c>
      <c r="G1734" t="str">
        <f>VLOOKUP($A1734,tax!$1:$1048576,10,1)</f>
        <v xml:space="preserve"> Embryophyta</v>
      </c>
    </row>
    <row r="1735" spans="1:7" x14ac:dyDescent="0.25">
      <c r="A1735" t="s">
        <v>2074</v>
      </c>
      <c r="B1735" t="s">
        <v>11</v>
      </c>
      <c r="C1735">
        <v>62</v>
      </c>
      <c r="D1735" t="str">
        <f>VLOOKUP(A1735,tax!$1:$1048576,7,1)</f>
        <v>Eukaryota</v>
      </c>
      <c r="E1735" t="str">
        <f>VLOOKUP($A1735,tax!$1:$1048576,8,1)</f>
        <v xml:space="preserve"> Viridiplantae</v>
      </c>
      <c r="F1735" t="str">
        <f>VLOOKUP($A1735,tax!$1:$1048576,9,1)</f>
        <v xml:space="preserve"> Streptophyta</v>
      </c>
      <c r="G1735" t="str">
        <f>VLOOKUP($A1735,tax!$1:$1048576,10,1)</f>
        <v xml:space="preserve"> Embryophyta</v>
      </c>
    </row>
    <row r="1736" spans="1:7" x14ac:dyDescent="0.25">
      <c r="A1736" t="s">
        <v>2074</v>
      </c>
      <c r="B1736" t="s">
        <v>13</v>
      </c>
      <c r="C1736">
        <v>108</v>
      </c>
      <c r="D1736" t="str">
        <f>VLOOKUP(A1736,tax!$1:$1048576,7,1)</f>
        <v>Eukaryota</v>
      </c>
      <c r="E1736" t="str">
        <f>VLOOKUP($A1736,tax!$1:$1048576,8,1)</f>
        <v xml:space="preserve"> Viridiplantae</v>
      </c>
      <c r="F1736" t="str">
        <f>VLOOKUP($A1736,tax!$1:$1048576,9,1)</f>
        <v xml:space="preserve"> Streptophyta</v>
      </c>
      <c r="G1736" t="str">
        <f>VLOOKUP($A1736,tax!$1:$1048576,10,1)</f>
        <v xml:space="preserve"> Embryophyta</v>
      </c>
    </row>
    <row r="1737" spans="1:7" x14ac:dyDescent="0.25">
      <c r="A1737" t="s">
        <v>2076</v>
      </c>
      <c r="B1737" t="s">
        <v>11</v>
      </c>
      <c r="C1737">
        <v>62</v>
      </c>
      <c r="D1737" t="str">
        <f>VLOOKUP(A1737,tax!$1:$1048576,7,1)</f>
        <v>Eukaryota</v>
      </c>
      <c r="E1737" t="str">
        <f>VLOOKUP($A1737,tax!$1:$1048576,8,1)</f>
        <v xml:space="preserve"> Viridiplantae</v>
      </c>
      <c r="F1737" t="str">
        <f>VLOOKUP($A1737,tax!$1:$1048576,9,1)</f>
        <v xml:space="preserve"> Streptophyta</v>
      </c>
      <c r="G1737" t="str">
        <f>VLOOKUP($A1737,tax!$1:$1048576,10,1)</f>
        <v xml:space="preserve"> Embryophyta</v>
      </c>
    </row>
    <row r="1738" spans="1:7" x14ac:dyDescent="0.25">
      <c r="A1738" t="s">
        <v>2076</v>
      </c>
      <c r="B1738" t="s">
        <v>13</v>
      </c>
      <c r="C1738">
        <v>96</v>
      </c>
      <c r="D1738" t="str">
        <f>VLOOKUP(A1738,tax!$1:$1048576,7,1)</f>
        <v>Eukaryota</v>
      </c>
      <c r="E1738" t="str">
        <f>VLOOKUP($A1738,tax!$1:$1048576,8,1)</f>
        <v xml:space="preserve"> Viridiplantae</v>
      </c>
      <c r="F1738" t="str">
        <f>VLOOKUP($A1738,tax!$1:$1048576,9,1)</f>
        <v xml:space="preserve"> Streptophyta</v>
      </c>
      <c r="G1738" t="str">
        <f>VLOOKUP($A1738,tax!$1:$1048576,10,1)</f>
        <v xml:space="preserve"> Embryophyta</v>
      </c>
    </row>
    <row r="1739" spans="1:7" x14ac:dyDescent="0.25">
      <c r="A1739" t="s">
        <v>2078</v>
      </c>
      <c r="B1739" t="s">
        <v>11</v>
      </c>
      <c r="C1739">
        <v>62</v>
      </c>
      <c r="D1739" t="str">
        <f>VLOOKUP(A1739,tax!$1:$1048576,7,1)</f>
        <v>Eukaryota</v>
      </c>
      <c r="E1739" t="str">
        <f>VLOOKUP($A1739,tax!$1:$1048576,8,1)</f>
        <v xml:space="preserve"> Viridiplantae</v>
      </c>
      <c r="F1739" t="str">
        <f>VLOOKUP($A1739,tax!$1:$1048576,9,1)</f>
        <v xml:space="preserve"> Streptophyta</v>
      </c>
      <c r="G1739" t="str">
        <f>VLOOKUP($A1739,tax!$1:$1048576,10,1)</f>
        <v xml:space="preserve"> Embryophyta</v>
      </c>
    </row>
    <row r="1740" spans="1:7" x14ac:dyDescent="0.25">
      <c r="A1740" t="s">
        <v>2078</v>
      </c>
      <c r="B1740" t="s">
        <v>13</v>
      </c>
      <c r="C1740">
        <v>107</v>
      </c>
      <c r="D1740" t="str">
        <f>VLOOKUP(A1740,tax!$1:$1048576,7,1)</f>
        <v>Eukaryota</v>
      </c>
      <c r="E1740" t="str">
        <f>VLOOKUP($A1740,tax!$1:$1048576,8,1)</f>
        <v xml:space="preserve"> Viridiplantae</v>
      </c>
      <c r="F1740" t="str">
        <f>VLOOKUP($A1740,tax!$1:$1048576,9,1)</f>
        <v xml:space="preserve"> Streptophyta</v>
      </c>
      <c r="G1740" t="str">
        <f>VLOOKUP($A1740,tax!$1:$1048576,10,1)</f>
        <v xml:space="preserve"> Embryophyta</v>
      </c>
    </row>
    <row r="1741" spans="1:7" x14ac:dyDescent="0.25">
      <c r="A1741" t="s">
        <v>2080</v>
      </c>
      <c r="B1741" t="s">
        <v>11</v>
      </c>
      <c r="C1741">
        <v>61</v>
      </c>
      <c r="D1741" t="str">
        <f>VLOOKUP(A1741,tax!$1:$1048576,7,1)</f>
        <v>Eukaryota</v>
      </c>
      <c r="E1741" t="str">
        <f>VLOOKUP($A1741,tax!$1:$1048576,8,1)</f>
        <v xml:space="preserve"> Viridiplantae</v>
      </c>
      <c r="F1741" t="str">
        <f>VLOOKUP($A1741,tax!$1:$1048576,9,1)</f>
        <v xml:space="preserve"> Streptophyta</v>
      </c>
      <c r="G1741" t="str">
        <f>VLOOKUP($A1741,tax!$1:$1048576,10,1)</f>
        <v xml:space="preserve"> Embryophyta</v>
      </c>
    </row>
    <row r="1742" spans="1:7" x14ac:dyDescent="0.25">
      <c r="A1742" t="s">
        <v>2082</v>
      </c>
      <c r="B1742" t="s">
        <v>11</v>
      </c>
      <c r="C1742">
        <v>62</v>
      </c>
      <c r="D1742" t="str">
        <f>VLOOKUP(A1742,tax!$1:$1048576,7,1)</f>
        <v>Eukaryota</v>
      </c>
      <c r="E1742" t="str">
        <f>VLOOKUP($A1742,tax!$1:$1048576,8,1)</f>
        <v xml:space="preserve"> Viridiplantae</v>
      </c>
      <c r="F1742" t="str">
        <f>VLOOKUP($A1742,tax!$1:$1048576,9,1)</f>
        <v xml:space="preserve"> Streptophyta</v>
      </c>
      <c r="G1742" t="str">
        <f>VLOOKUP($A1742,tax!$1:$1048576,10,1)</f>
        <v xml:space="preserve"> Embryophyta</v>
      </c>
    </row>
    <row r="1743" spans="1:7" x14ac:dyDescent="0.25">
      <c r="A1743" t="s">
        <v>2082</v>
      </c>
      <c r="B1743" t="s">
        <v>32</v>
      </c>
      <c r="C1743">
        <v>101</v>
      </c>
      <c r="D1743" t="str">
        <f>VLOOKUP(A1743,tax!$1:$1048576,7,1)</f>
        <v>Eukaryota</v>
      </c>
      <c r="E1743" t="str">
        <f>VLOOKUP($A1743,tax!$1:$1048576,8,1)</f>
        <v xml:space="preserve"> Viridiplantae</v>
      </c>
      <c r="F1743" t="str">
        <f>VLOOKUP($A1743,tax!$1:$1048576,9,1)</f>
        <v xml:space="preserve"> Streptophyta</v>
      </c>
      <c r="G1743" t="str">
        <f>VLOOKUP($A1743,tax!$1:$1048576,10,1)</f>
        <v xml:space="preserve"> Embryophyta</v>
      </c>
    </row>
    <row r="1744" spans="1:7" x14ac:dyDescent="0.25">
      <c r="A1744" t="s">
        <v>2084</v>
      </c>
      <c r="B1744" t="s">
        <v>11</v>
      </c>
      <c r="C1744">
        <v>62</v>
      </c>
      <c r="D1744" t="str">
        <f>VLOOKUP(A1744,tax!$1:$1048576,7,1)</f>
        <v>Eukaryota</v>
      </c>
      <c r="E1744" t="str">
        <f>VLOOKUP($A1744,tax!$1:$1048576,8,1)</f>
        <v xml:space="preserve"> Viridiplantae</v>
      </c>
      <c r="F1744" t="str">
        <f>VLOOKUP($A1744,tax!$1:$1048576,9,1)</f>
        <v xml:space="preserve"> Streptophyta</v>
      </c>
      <c r="G1744" t="str">
        <f>VLOOKUP($A1744,tax!$1:$1048576,10,1)</f>
        <v xml:space="preserve"> Embryophyta</v>
      </c>
    </row>
    <row r="1745" spans="1:7" x14ac:dyDescent="0.25">
      <c r="A1745" t="s">
        <v>2084</v>
      </c>
      <c r="B1745" t="s">
        <v>26</v>
      </c>
      <c r="C1745">
        <v>93</v>
      </c>
      <c r="D1745" t="str">
        <f>VLOOKUP(A1745,tax!$1:$1048576,7,1)</f>
        <v>Eukaryota</v>
      </c>
      <c r="E1745" t="str">
        <f>VLOOKUP($A1745,tax!$1:$1048576,8,1)</f>
        <v xml:space="preserve"> Viridiplantae</v>
      </c>
      <c r="F1745" t="str">
        <f>VLOOKUP($A1745,tax!$1:$1048576,9,1)</f>
        <v xml:space="preserve"> Streptophyta</v>
      </c>
      <c r="G1745" t="str">
        <f>VLOOKUP($A1745,tax!$1:$1048576,10,1)</f>
        <v xml:space="preserve"> Embryophyta</v>
      </c>
    </row>
    <row r="1746" spans="1:7" x14ac:dyDescent="0.25">
      <c r="A1746" t="s">
        <v>2086</v>
      </c>
      <c r="B1746" t="s">
        <v>11</v>
      </c>
      <c r="C1746">
        <v>62</v>
      </c>
      <c r="D1746" t="str">
        <f>VLOOKUP(A1746,tax!$1:$1048576,7,1)</f>
        <v>Eukaryota</v>
      </c>
      <c r="E1746" t="str">
        <f>VLOOKUP($A1746,tax!$1:$1048576,8,1)</f>
        <v xml:space="preserve"> Viridiplantae</v>
      </c>
      <c r="F1746" t="str">
        <f>VLOOKUP($A1746,tax!$1:$1048576,9,1)</f>
        <v xml:space="preserve"> Streptophyta</v>
      </c>
      <c r="G1746" t="str">
        <f>VLOOKUP($A1746,tax!$1:$1048576,10,1)</f>
        <v xml:space="preserve"> Embryophyta</v>
      </c>
    </row>
    <row r="1747" spans="1:7" x14ac:dyDescent="0.25">
      <c r="A1747" t="s">
        <v>2086</v>
      </c>
      <c r="B1747" t="s">
        <v>13</v>
      </c>
      <c r="C1747">
        <v>102</v>
      </c>
      <c r="D1747" t="str">
        <f>VLOOKUP(A1747,tax!$1:$1048576,7,1)</f>
        <v>Eukaryota</v>
      </c>
      <c r="E1747" t="str">
        <f>VLOOKUP($A1747,tax!$1:$1048576,8,1)</f>
        <v xml:space="preserve"> Viridiplantae</v>
      </c>
      <c r="F1747" t="str">
        <f>VLOOKUP($A1747,tax!$1:$1048576,9,1)</f>
        <v xml:space="preserve"> Streptophyta</v>
      </c>
      <c r="G1747" t="str">
        <f>VLOOKUP($A1747,tax!$1:$1048576,10,1)</f>
        <v xml:space="preserve"> Embryophyta</v>
      </c>
    </row>
    <row r="1748" spans="1:7" x14ac:dyDescent="0.25">
      <c r="A1748" t="s">
        <v>2088</v>
      </c>
      <c r="B1748" t="s">
        <v>11</v>
      </c>
      <c r="C1748">
        <v>62</v>
      </c>
      <c r="D1748" t="str">
        <f>VLOOKUP(A1748,tax!$1:$1048576,7,1)</f>
        <v>Eukaryota</v>
      </c>
      <c r="E1748" t="str">
        <f>VLOOKUP($A1748,tax!$1:$1048576,8,1)</f>
        <v xml:space="preserve"> Viridiplantae</v>
      </c>
      <c r="F1748" t="str">
        <f>VLOOKUP($A1748,tax!$1:$1048576,9,1)</f>
        <v xml:space="preserve"> Streptophyta</v>
      </c>
      <c r="G1748" t="str">
        <f>VLOOKUP($A1748,tax!$1:$1048576,10,1)</f>
        <v xml:space="preserve"> Embryophyta</v>
      </c>
    </row>
    <row r="1749" spans="1:7" x14ac:dyDescent="0.25">
      <c r="A1749" t="s">
        <v>2088</v>
      </c>
      <c r="B1749" t="s">
        <v>13</v>
      </c>
      <c r="C1749">
        <v>106</v>
      </c>
      <c r="D1749" t="str">
        <f>VLOOKUP(A1749,tax!$1:$1048576,7,1)</f>
        <v>Eukaryota</v>
      </c>
      <c r="E1749" t="str">
        <f>VLOOKUP($A1749,tax!$1:$1048576,8,1)</f>
        <v xml:space="preserve"> Viridiplantae</v>
      </c>
      <c r="F1749" t="str">
        <f>VLOOKUP($A1749,tax!$1:$1048576,9,1)</f>
        <v xml:space="preserve"> Streptophyta</v>
      </c>
      <c r="G1749" t="str">
        <f>VLOOKUP($A1749,tax!$1:$1048576,10,1)</f>
        <v xml:space="preserve"> Embryophyta</v>
      </c>
    </row>
    <row r="1750" spans="1:7" x14ac:dyDescent="0.25">
      <c r="A1750" t="s">
        <v>2090</v>
      </c>
      <c r="B1750" t="s">
        <v>11</v>
      </c>
      <c r="C1750">
        <v>60</v>
      </c>
      <c r="D1750" t="str">
        <f>VLOOKUP(A1750,tax!$1:$1048576,7,1)</f>
        <v>Eukaryota</v>
      </c>
      <c r="E1750" t="str">
        <f>VLOOKUP($A1750,tax!$1:$1048576,8,1)</f>
        <v xml:space="preserve"> Viridiplantae</v>
      </c>
      <c r="F1750" t="str">
        <f>VLOOKUP($A1750,tax!$1:$1048576,9,1)</f>
        <v xml:space="preserve"> Streptophyta</v>
      </c>
      <c r="G1750" t="str">
        <f>VLOOKUP($A1750,tax!$1:$1048576,10,1)</f>
        <v xml:space="preserve"> Embryophyta</v>
      </c>
    </row>
    <row r="1751" spans="1:7" x14ac:dyDescent="0.25">
      <c r="A1751" t="s">
        <v>2090</v>
      </c>
      <c r="B1751" t="s">
        <v>654</v>
      </c>
      <c r="C1751">
        <v>60</v>
      </c>
      <c r="D1751" t="str">
        <f>VLOOKUP(A1751,tax!$1:$1048576,7,1)</f>
        <v>Eukaryota</v>
      </c>
      <c r="E1751" t="str">
        <f>VLOOKUP($A1751,tax!$1:$1048576,8,1)</f>
        <v xml:space="preserve"> Viridiplantae</v>
      </c>
      <c r="F1751" t="str">
        <f>VLOOKUP($A1751,tax!$1:$1048576,9,1)</f>
        <v xml:space="preserve"> Streptophyta</v>
      </c>
      <c r="G1751" t="str">
        <f>VLOOKUP($A1751,tax!$1:$1048576,10,1)</f>
        <v xml:space="preserve"> Embryophyta</v>
      </c>
    </row>
    <row r="1752" spans="1:7" x14ac:dyDescent="0.25">
      <c r="A1752" t="s">
        <v>2092</v>
      </c>
      <c r="B1752" t="s">
        <v>11</v>
      </c>
      <c r="C1752">
        <v>62</v>
      </c>
      <c r="D1752" t="str">
        <f>VLOOKUP(A1752,tax!$1:$1048576,7,1)</f>
        <v>Eukaryota</v>
      </c>
      <c r="E1752" t="str">
        <f>VLOOKUP($A1752,tax!$1:$1048576,8,1)</f>
        <v xml:space="preserve"> Viridiplantae</v>
      </c>
      <c r="F1752" t="str">
        <f>VLOOKUP($A1752,tax!$1:$1048576,9,1)</f>
        <v xml:space="preserve"> Streptophyta</v>
      </c>
      <c r="G1752" t="str">
        <f>VLOOKUP($A1752,tax!$1:$1048576,10,1)</f>
        <v xml:space="preserve"> Embryophyta</v>
      </c>
    </row>
    <row r="1753" spans="1:7" x14ac:dyDescent="0.25">
      <c r="A1753" t="s">
        <v>2092</v>
      </c>
      <c r="B1753" t="s">
        <v>13</v>
      </c>
      <c r="C1753">
        <v>106</v>
      </c>
      <c r="D1753" t="str">
        <f>VLOOKUP(A1753,tax!$1:$1048576,7,1)</f>
        <v>Eukaryota</v>
      </c>
      <c r="E1753" t="str">
        <f>VLOOKUP($A1753,tax!$1:$1048576,8,1)</f>
        <v xml:space="preserve"> Viridiplantae</v>
      </c>
      <c r="F1753" t="str">
        <f>VLOOKUP($A1753,tax!$1:$1048576,9,1)</f>
        <v xml:space="preserve"> Streptophyta</v>
      </c>
      <c r="G1753" t="str">
        <f>VLOOKUP($A1753,tax!$1:$1048576,10,1)</f>
        <v xml:space="preserve"> Embryophyta</v>
      </c>
    </row>
    <row r="1754" spans="1:7" x14ac:dyDescent="0.25">
      <c r="A1754" t="s">
        <v>2094</v>
      </c>
      <c r="B1754" t="s">
        <v>11</v>
      </c>
      <c r="C1754">
        <v>62</v>
      </c>
      <c r="D1754" t="str">
        <f>VLOOKUP(A1754,tax!$1:$1048576,7,1)</f>
        <v>Eukaryota</v>
      </c>
      <c r="E1754" t="str">
        <f>VLOOKUP($A1754,tax!$1:$1048576,8,1)</f>
        <v xml:space="preserve"> Viridiplantae</v>
      </c>
      <c r="F1754" t="str">
        <f>VLOOKUP($A1754,tax!$1:$1048576,9,1)</f>
        <v xml:space="preserve"> Streptophyta</v>
      </c>
      <c r="G1754" t="str">
        <f>VLOOKUP($A1754,tax!$1:$1048576,10,1)</f>
        <v xml:space="preserve"> Embryophyta</v>
      </c>
    </row>
    <row r="1755" spans="1:7" x14ac:dyDescent="0.25">
      <c r="A1755" t="s">
        <v>2094</v>
      </c>
      <c r="B1755" t="s">
        <v>32</v>
      </c>
      <c r="C1755">
        <v>101</v>
      </c>
      <c r="D1755" t="str">
        <f>VLOOKUP(A1755,tax!$1:$1048576,7,1)</f>
        <v>Eukaryota</v>
      </c>
      <c r="E1755" t="str">
        <f>VLOOKUP($A1755,tax!$1:$1048576,8,1)</f>
        <v xml:space="preserve"> Viridiplantae</v>
      </c>
      <c r="F1755" t="str">
        <f>VLOOKUP($A1755,tax!$1:$1048576,9,1)</f>
        <v xml:space="preserve"> Streptophyta</v>
      </c>
      <c r="G1755" t="str">
        <f>VLOOKUP($A1755,tax!$1:$1048576,10,1)</f>
        <v xml:space="preserve"> Embryophyta</v>
      </c>
    </row>
    <row r="1756" spans="1:7" x14ac:dyDescent="0.25">
      <c r="A1756" t="s">
        <v>2096</v>
      </c>
      <c r="B1756" t="s">
        <v>11</v>
      </c>
      <c r="C1756">
        <v>62</v>
      </c>
      <c r="D1756" t="str">
        <f>VLOOKUP(A1756,tax!$1:$1048576,7,1)</f>
        <v>Eukaryota</v>
      </c>
      <c r="E1756" t="str">
        <f>VLOOKUP($A1756,tax!$1:$1048576,8,1)</f>
        <v xml:space="preserve"> Viridiplantae</v>
      </c>
      <c r="F1756" t="str">
        <f>VLOOKUP($A1756,tax!$1:$1048576,9,1)</f>
        <v xml:space="preserve"> Streptophyta</v>
      </c>
      <c r="G1756" t="str">
        <f>VLOOKUP($A1756,tax!$1:$1048576,10,1)</f>
        <v xml:space="preserve"> Embryophyta</v>
      </c>
    </row>
    <row r="1757" spans="1:7" x14ac:dyDescent="0.25">
      <c r="A1757" t="s">
        <v>2096</v>
      </c>
      <c r="B1757" t="s">
        <v>26</v>
      </c>
      <c r="C1757">
        <v>93</v>
      </c>
      <c r="D1757" t="str">
        <f>VLOOKUP(A1757,tax!$1:$1048576,7,1)</f>
        <v>Eukaryota</v>
      </c>
      <c r="E1757" t="str">
        <f>VLOOKUP($A1757,tax!$1:$1048576,8,1)</f>
        <v xml:space="preserve"> Viridiplantae</v>
      </c>
      <c r="F1757" t="str">
        <f>VLOOKUP($A1757,tax!$1:$1048576,9,1)</f>
        <v xml:space="preserve"> Streptophyta</v>
      </c>
      <c r="G1757" t="str">
        <f>VLOOKUP($A1757,tax!$1:$1048576,10,1)</f>
        <v xml:space="preserve"> Embryophyta</v>
      </c>
    </row>
    <row r="1758" spans="1:7" x14ac:dyDescent="0.25">
      <c r="A1758" t="s">
        <v>2098</v>
      </c>
      <c r="B1758" t="s">
        <v>11</v>
      </c>
      <c r="C1758">
        <v>37</v>
      </c>
      <c r="D1758" t="str">
        <f>VLOOKUP(A1758,tax!$1:$1048576,7,1)</f>
        <v>Eukaryota</v>
      </c>
      <c r="E1758" t="str">
        <f>VLOOKUP($A1758,tax!$1:$1048576,8,1)</f>
        <v xml:space="preserve"> Viridiplantae</v>
      </c>
      <c r="F1758" t="str">
        <f>VLOOKUP($A1758,tax!$1:$1048576,9,1)</f>
        <v xml:space="preserve"> Streptophyta</v>
      </c>
      <c r="G1758" t="str">
        <f>VLOOKUP($A1758,tax!$1:$1048576,10,1)</f>
        <v xml:space="preserve"> Embryophyta</v>
      </c>
    </row>
    <row r="1759" spans="1:7" x14ac:dyDescent="0.25">
      <c r="A1759" t="s">
        <v>2100</v>
      </c>
      <c r="B1759" t="s">
        <v>11</v>
      </c>
      <c r="C1759">
        <v>62</v>
      </c>
      <c r="D1759" t="str">
        <f>VLOOKUP(A1759,tax!$1:$1048576,7,1)</f>
        <v>Eukaryota</v>
      </c>
      <c r="E1759" t="str">
        <f>VLOOKUP($A1759,tax!$1:$1048576,8,1)</f>
        <v xml:space="preserve"> Viridiplantae</v>
      </c>
      <c r="F1759" t="str">
        <f>VLOOKUP($A1759,tax!$1:$1048576,9,1)</f>
        <v xml:space="preserve"> Streptophyta</v>
      </c>
      <c r="G1759" t="str">
        <f>VLOOKUP($A1759,tax!$1:$1048576,10,1)</f>
        <v xml:space="preserve"> Embryophyta</v>
      </c>
    </row>
    <row r="1760" spans="1:7" x14ac:dyDescent="0.25">
      <c r="A1760" t="s">
        <v>2100</v>
      </c>
      <c r="B1760" t="s">
        <v>13</v>
      </c>
      <c r="C1760">
        <v>107</v>
      </c>
      <c r="D1760" t="str">
        <f>VLOOKUP(A1760,tax!$1:$1048576,7,1)</f>
        <v>Eukaryota</v>
      </c>
      <c r="E1760" t="str">
        <f>VLOOKUP($A1760,tax!$1:$1048576,8,1)</f>
        <v xml:space="preserve"> Viridiplantae</v>
      </c>
      <c r="F1760" t="str">
        <f>VLOOKUP($A1760,tax!$1:$1048576,9,1)</f>
        <v xml:space="preserve"> Streptophyta</v>
      </c>
      <c r="G1760" t="str">
        <f>VLOOKUP($A1760,tax!$1:$1048576,10,1)</f>
        <v xml:space="preserve"> Embryophyta</v>
      </c>
    </row>
    <row r="1761" spans="1:7" x14ac:dyDescent="0.25">
      <c r="A1761" t="s">
        <v>2102</v>
      </c>
      <c r="B1761" t="s">
        <v>11</v>
      </c>
      <c r="C1761">
        <v>62</v>
      </c>
      <c r="D1761" t="str">
        <f>VLOOKUP(A1761,tax!$1:$1048576,7,1)</f>
        <v>Eukaryota</v>
      </c>
      <c r="E1761" t="str">
        <f>VLOOKUP($A1761,tax!$1:$1048576,8,1)</f>
        <v xml:space="preserve"> Viridiplantae</v>
      </c>
      <c r="F1761" t="str">
        <f>VLOOKUP($A1761,tax!$1:$1048576,9,1)</f>
        <v xml:space="preserve"> Streptophyta</v>
      </c>
      <c r="G1761" t="str">
        <f>VLOOKUP($A1761,tax!$1:$1048576,10,1)</f>
        <v xml:space="preserve"> Embryophyta</v>
      </c>
    </row>
    <row r="1762" spans="1:7" x14ac:dyDescent="0.25">
      <c r="A1762" t="s">
        <v>2104</v>
      </c>
      <c r="B1762" t="s">
        <v>11</v>
      </c>
      <c r="C1762">
        <v>61</v>
      </c>
      <c r="D1762" t="str">
        <f>VLOOKUP(A1762,tax!$1:$1048576,7,1)</f>
        <v>Eukaryota</v>
      </c>
      <c r="E1762" t="str">
        <f>VLOOKUP($A1762,tax!$1:$1048576,8,1)</f>
        <v xml:space="preserve"> Viridiplantae</v>
      </c>
      <c r="F1762" t="str">
        <f>VLOOKUP($A1762,tax!$1:$1048576,9,1)</f>
        <v xml:space="preserve"> Streptophyta</v>
      </c>
      <c r="G1762" t="str">
        <f>VLOOKUP($A1762,tax!$1:$1048576,10,1)</f>
        <v xml:space="preserve"> Embryophyta</v>
      </c>
    </row>
    <row r="1763" spans="1:7" x14ac:dyDescent="0.25">
      <c r="A1763" t="s">
        <v>2106</v>
      </c>
      <c r="B1763" t="s">
        <v>11</v>
      </c>
      <c r="C1763">
        <v>61</v>
      </c>
      <c r="D1763" t="str">
        <f>VLOOKUP(A1763,tax!$1:$1048576,7,1)</f>
        <v>Eukaryota</v>
      </c>
      <c r="E1763" t="str">
        <f>VLOOKUP($A1763,tax!$1:$1048576,8,1)</f>
        <v xml:space="preserve"> Viridiplantae</v>
      </c>
      <c r="F1763" t="str">
        <f>VLOOKUP($A1763,tax!$1:$1048576,9,1)</f>
        <v xml:space="preserve"> Streptophyta</v>
      </c>
      <c r="G1763" t="str">
        <f>VLOOKUP($A1763,tax!$1:$1048576,10,1)</f>
        <v xml:space="preserve"> Embryophyta</v>
      </c>
    </row>
    <row r="1764" spans="1:7" x14ac:dyDescent="0.25">
      <c r="A1764" t="s">
        <v>2108</v>
      </c>
      <c r="B1764" t="s">
        <v>11</v>
      </c>
      <c r="C1764">
        <v>62</v>
      </c>
      <c r="D1764" t="str">
        <f>VLOOKUP(A1764,tax!$1:$1048576,7,1)</f>
        <v>Eukaryota</v>
      </c>
      <c r="E1764" t="str">
        <f>VLOOKUP($A1764,tax!$1:$1048576,8,1)</f>
        <v xml:space="preserve"> Viridiplantae</v>
      </c>
      <c r="F1764" t="str">
        <f>VLOOKUP($A1764,tax!$1:$1048576,9,1)</f>
        <v xml:space="preserve"> Streptophyta</v>
      </c>
      <c r="G1764" t="str">
        <f>VLOOKUP($A1764,tax!$1:$1048576,10,1)</f>
        <v xml:space="preserve"> Embryophyta</v>
      </c>
    </row>
    <row r="1765" spans="1:7" x14ac:dyDescent="0.25">
      <c r="A1765" t="s">
        <v>2108</v>
      </c>
      <c r="B1765" t="s">
        <v>13</v>
      </c>
      <c r="C1765">
        <v>107</v>
      </c>
      <c r="D1765" t="str">
        <f>VLOOKUP(A1765,tax!$1:$1048576,7,1)</f>
        <v>Eukaryota</v>
      </c>
      <c r="E1765" t="str">
        <f>VLOOKUP($A1765,tax!$1:$1048576,8,1)</f>
        <v xml:space="preserve"> Viridiplantae</v>
      </c>
      <c r="F1765" t="str">
        <f>VLOOKUP($A1765,tax!$1:$1048576,9,1)</f>
        <v xml:space="preserve"> Streptophyta</v>
      </c>
      <c r="G1765" t="str">
        <f>VLOOKUP($A1765,tax!$1:$1048576,10,1)</f>
        <v xml:space="preserve"> Embryophyta</v>
      </c>
    </row>
    <row r="1766" spans="1:7" x14ac:dyDescent="0.25">
      <c r="A1766" t="s">
        <v>2110</v>
      </c>
      <c r="B1766" t="s">
        <v>11</v>
      </c>
      <c r="C1766">
        <v>60</v>
      </c>
      <c r="D1766" t="str">
        <f>VLOOKUP(A1766,tax!$1:$1048576,7,1)</f>
        <v>Eukaryota</v>
      </c>
      <c r="E1766" t="str">
        <f>VLOOKUP($A1766,tax!$1:$1048576,8,1)</f>
        <v xml:space="preserve"> Viridiplantae</v>
      </c>
      <c r="F1766" t="str">
        <f>VLOOKUP($A1766,tax!$1:$1048576,9,1)</f>
        <v xml:space="preserve"> Streptophyta</v>
      </c>
      <c r="G1766" t="str">
        <f>VLOOKUP($A1766,tax!$1:$1048576,10,1)</f>
        <v xml:space="preserve"> Embryophyta</v>
      </c>
    </row>
    <row r="1767" spans="1:7" x14ac:dyDescent="0.25">
      <c r="A1767" t="s">
        <v>2110</v>
      </c>
      <c r="B1767" t="s">
        <v>32</v>
      </c>
      <c r="C1767">
        <v>96</v>
      </c>
      <c r="D1767" t="str">
        <f>VLOOKUP(A1767,tax!$1:$1048576,7,1)</f>
        <v>Eukaryota</v>
      </c>
      <c r="E1767" t="str">
        <f>VLOOKUP($A1767,tax!$1:$1048576,8,1)</f>
        <v xml:space="preserve"> Viridiplantae</v>
      </c>
      <c r="F1767" t="str">
        <f>VLOOKUP($A1767,tax!$1:$1048576,9,1)</f>
        <v xml:space="preserve"> Streptophyta</v>
      </c>
      <c r="G1767" t="str">
        <f>VLOOKUP($A1767,tax!$1:$1048576,10,1)</f>
        <v xml:space="preserve"> Embryophyta</v>
      </c>
    </row>
    <row r="1768" spans="1:7" x14ac:dyDescent="0.25">
      <c r="A1768" t="s">
        <v>2112</v>
      </c>
      <c r="B1768" t="s">
        <v>11</v>
      </c>
      <c r="C1768">
        <v>62</v>
      </c>
      <c r="D1768" t="str">
        <f>VLOOKUP(A1768,tax!$1:$1048576,7,1)</f>
        <v>Eukaryota</v>
      </c>
      <c r="E1768" t="str">
        <f>VLOOKUP($A1768,tax!$1:$1048576,8,1)</f>
        <v xml:space="preserve"> Fungi</v>
      </c>
      <c r="F1768" t="str">
        <f>VLOOKUP($A1768,tax!$1:$1048576,9,1)</f>
        <v xml:space="preserve"> Dikarya</v>
      </c>
      <c r="G1768" t="str">
        <f>VLOOKUP($A1768,tax!$1:$1048576,10,1)</f>
        <v xml:space="preserve"> Ascomycota</v>
      </c>
    </row>
    <row r="1769" spans="1:7" x14ac:dyDescent="0.25">
      <c r="A1769" t="s">
        <v>2112</v>
      </c>
      <c r="B1769" t="s">
        <v>32</v>
      </c>
      <c r="C1769">
        <v>98</v>
      </c>
      <c r="D1769" t="str">
        <f>VLOOKUP(A1769,tax!$1:$1048576,7,1)</f>
        <v>Eukaryota</v>
      </c>
      <c r="E1769" t="str">
        <f>VLOOKUP($A1769,tax!$1:$1048576,8,1)</f>
        <v xml:space="preserve"> Fungi</v>
      </c>
      <c r="F1769" t="str">
        <f>VLOOKUP($A1769,tax!$1:$1048576,9,1)</f>
        <v xml:space="preserve"> Dikarya</v>
      </c>
      <c r="G1769" t="str">
        <f>VLOOKUP($A1769,tax!$1:$1048576,10,1)</f>
        <v xml:space="preserve"> Ascomycota</v>
      </c>
    </row>
    <row r="1770" spans="1:7" x14ac:dyDescent="0.25">
      <c r="A1770" t="s">
        <v>2114</v>
      </c>
      <c r="B1770" t="s">
        <v>11</v>
      </c>
      <c r="C1770">
        <v>60</v>
      </c>
      <c r="D1770" t="str">
        <f>VLOOKUP(A1770,tax!$1:$1048576,7,1)</f>
        <v>Eukaryota</v>
      </c>
      <c r="E1770" t="str">
        <f>VLOOKUP($A1770,tax!$1:$1048576,8,1)</f>
        <v xml:space="preserve"> Fungi</v>
      </c>
      <c r="F1770" t="str">
        <f>VLOOKUP($A1770,tax!$1:$1048576,9,1)</f>
        <v xml:space="preserve"> Dikarya</v>
      </c>
      <c r="G1770" t="str">
        <f>VLOOKUP($A1770,tax!$1:$1048576,10,1)</f>
        <v xml:space="preserve"> Ascomycota</v>
      </c>
    </row>
    <row r="1771" spans="1:7" x14ac:dyDescent="0.25">
      <c r="A1771" t="s">
        <v>2114</v>
      </c>
      <c r="B1771" t="s">
        <v>13</v>
      </c>
      <c r="C1771">
        <v>108</v>
      </c>
      <c r="D1771" t="str">
        <f>VLOOKUP(A1771,tax!$1:$1048576,7,1)</f>
        <v>Eukaryota</v>
      </c>
      <c r="E1771" t="str">
        <f>VLOOKUP($A1771,tax!$1:$1048576,8,1)</f>
        <v xml:space="preserve"> Fungi</v>
      </c>
      <c r="F1771" t="str">
        <f>VLOOKUP($A1771,tax!$1:$1048576,9,1)</f>
        <v xml:space="preserve"> Dikarya</v>
      </c>
      <c r="G1771" t="str">
        <f>VLOOKUP($A1771,tax!$1:$1048576,10,1)</f>
        <v xml:space="preserve"> Ascomycota</v>
      </c>
    </row>
    <row r="1772" spans="1:7" x14ac:dyDescent="0.25">
      <c r="A1772" t="s">
        <v>2116</v>
      </c>
      <c r="B1772" t="s">
        <v>11</v>
      </c>
      <c r="C1772">
        <v>53</v>
      </c>
      <c r="D1772" t="str">
        <f>VLOOKUP(A1772,tax!$1:$1048576,7,1)</f>
        <v>Eukaryota</v>
      </c>
      <c r="E1772" t="str">
        <f>VLOOKUP($A1772,tax!$1:$1048576,8,1)</f>
        <v xml:space="preserve"> Fungi</v>
      </c>
      <c r="F1772" t="str">
        <f>VLOOKUP($A1772,tax!$1:$1048576,9,1)</f>
        <v xml:space="preserve"> Dikarya</v>
      </c>
      <c r="G1772" t="str">
        <f>VLOOKUP($A1772,tax!$1:$1048576,10,1)</f>
        <v xml:space="preserve"> Ascomycota</v>
      </c>
    </row>
    <row r="1773" spans="1:7" x14ac:dyDescent="0.25">
      <c r="A1773" t="s">
        <v>2116</v>
      </c>
      <c r="B1773" t="s">
        <v>26</v>
      </c>
      <c r="C1773">
        <v>98</v>
      </c>
      <c r="D1773" t="str">
        <f>VLOOKUP(A1773,tax!$1:$1048576,7,1)</f>
        <v>Eukaryota</v>
      </c>
      <c r="E1773" t="str">
        <f>VLOOKUP($A1773,tax!$1:$1048576,8,1)</f>
        <v xml:space="preserve"> Fungi</v>
      </c>
      <c r="F1773" t="str">
        <f>VLOOKUP($A1773,tax!$1:$1048576,9,1)</f>
        <v xml:space="preserve"> Dikarya</v>
      </c>
      <c r="G1773" t="str">
        <f>VLOOKUP($A1773,tax!$1:$1048576,10,1)</f>
        <v xml:space="preserve"> Ascomycota</v>
      </c>
    </row>
    <row r="1774" spans="1:7" x14ac:dyDescent="0.25">
      <c r="A1774" t="s">
        <v>2118</v>
      </c>
      <c r="B1774" t="s">
        <v>11</v>
      </c>
      <c r="C1774">
        <v>66</v>
      </c>
      <c r="D1774" t="str">
        <f>VLOOKUP(A1774,tax!$1:$1048576,7,1)</f>
        <v>Eukaryota</v>
      </c>
      <c r="E1774" t="str">
        <f>VLOOKUP($A1774,tax!$1:$1048576,8,1)</f>
        <v xml:space="preserve"> Fungi</v>
      </c>
      <c r="F1774" t="str">
        <f>VLOOKUP($A1774,tax!$1:$1048576,9,1)</f>
        <v xml:space="preserve"> Dikarya</v>
      </c>
      <c r="G1774" t="str">
        <f>VLOOKUP($A1774,tax!$1:$1048576,10,1)</f>
        <v xml:space="preserve"> Ascomycota</v>
      </c>
    </row>
    <row r="1775" spans="1:7" x14ac:dyDescent="0.25">
      <c r="A1775" t="s">
        <v>2118</v>
      </c>
      <c r="B1775" t="s">
        <v>13</v>
      </c>
      <c r="C1775">
        <v>101</v>
      </c>
      <c r="D1775" t="str">
        <f>VLOOKUP(A1775,tax!$1:$1048576,7,1)</f>
        <v>Eukaryota</v>
      </c>
      <c r="E1775" t="str">
        <f>VLOOKUP($A1775,tax!$1:$1048576,8,1)</f>
        <v xml:space="preserve"> Fungi</v>
      </c>
      <c r="F1775" t="str">
        <f>VLOOKUP($A1775,tax!$1:$1048576,9,1)</f>
        <v xml:space="preserve"> Dikarya</v>
      </c>
      <c r="G1775" t="str">
        <f>VLOOKUP($A1775,tax!$1:$1048576,10,1)</f>
        <v xml:space="preserve"> Ascomycota</v>
      </c>
    </row>
    <row r="1776" spans="1:7" x14ac:dyDescent="0.25">
      <c r="A1776" t="s">
        <v>2120</v>
      </c>
      <c r="B1776" t="s">
        <v>11</v>
      </c>
      <c r="C1776">
        <v>62</v>
      </c>
      <c r="D1776" t="str">
        <f>VLOOKUP(A1776,tax!$1:$1048576,7,1)</f>
        <v>Eukaryota</v>
      </c>
      <c r="E1776" t="str">
        <f>VLOOKUP($A1776,tax!$1:$1048576,8,1)</f>
        <v xml:space="preserve"> Fungi</v>
      </c>
      <c r="F1776" t="str">
        <f>VLOOKUP($A1776,tax!$1:$1048576,9,1)</f>
        <v xml:space="preserve"> Dikarya</v>
      </c>
      <c r="G1776" t="str">
        <f>VLOOKUP($A1776,tax!$1:$1048576,10,1)</f>
        <v xml:space="preserve"> Ascomycota</v>
      </c>
    </row>
    <row r="1777" spans="1:7" x14ac:dyDescent="0.25">
      <c r="A1777" t="s">
        <v>2122</v>
      </c>
      <c r="B1777" t="s">
        <v>11</v>
      </c>
      <c r="C1777">
        <v>62</v>
      </c>
      <c r="D1777" t="str">
        <f>VLOOKUP(A1777,tax!$1:$1048576,7,1)</f>
        <v>Eukaryota</v>
      </c>
      <c r="E1777" t="str">
        <f>VLOOKUP($A1777,tax!$1:$1048576,8,1)</f>
        <v xml:space="preserve"> Fungi</v>
      </c>
      <c r="F1777" t="str">
        <f>VLOOKUP($A1777,tax!$1:$1048576,9,1)</f>
        <v xml:space="preserve"> Dikarya</v>
      </c>
      <c r="G1777" t="str">
        <f>VLOOKUP($A1777,tax!$1:$1048576,10,1)</f>
        <v xml:space="preserve"> Ascomycota</v>
      </c>
    </row>
    <row r="1778" spans="1:7" x14ac:dyDescent="0.25">
      <c r="A1778" t="s">
        <v>2124</v>
      </c>
      <c r="B1778" t="s">
        <v>11</v>
      </c>
      <c r="C1778">
        <v>62</v>
      </c>
      <c r="D1778" t="str">
        <f>VLOOKUP(A1778,tax!$1:$1048576,7,1)</f>
        <v>Eukaryota</v>
      </c>
      <c r="E1778" t="str">
        <f>VLOOKUP($A1778,tax!$1:$1048576,8,1)</f>
        <v xml:space="preserve"> Fungi</v>
      </c>
      <c r="F1778" t="str">
        <f>VLOOKUP($A1778,tax!$1:$1048576,9,1)</f>
        <v xml:space="preserve"> Dikarya</v>
      </c>
      <c r="G1778" t="str">
        <f>VLOOKUP($A1778,tax!$1:$1048576,10,1)</f>
        <v xml:space="preserve"> Ascomycota</v>
      </c>
    </row>
    <row r="1779" spans="1:7" x14ac:dyDescent="0.25">
      <c r="A1779" t="s">
        <v>2124</v>
      </c>
      <c r="B1779" t="s">
        <v>13</v>
      </c>
      <c r="C1779">
        <v>107</v>
      </c>
      <c r="D1779" t="str">
        <f>VLOOKUP(A1779,tax!$1:$1048576,7,1)</f>
        <v>Eukaryota</v>
      </c>
      <c r="E1779" t="str">
        <f>VLOOKUP($A1779,tax!$1:$1048576,8,1)</f>
        <v xml:space="preserve"> Fungi</v>
      </c>
      <c r="F1779" t="str">
        <f>VLOOKUP($A1779,tax!$1:$1048576,9,1)</f>
        <v xml:space="preserve"> Dikarya</v>
      </c>
      <c r="G1779" t="str">
        <f>VLOOKUP($A1779,tax!$1:$1048576,10,1)</f>
        <v xml:space="preserve"> Ascomycota</v>
      </c>
    </row>
    <row r="1780" spans="1:7" x14ac:dyDescent="0.25">
      <c r="A1780" t="s">
        <v>2126</v>
      </c>
      <c r="B1780" t="s">
        <v>2128</v>
      </c>
      <c r="C1780">
        <v>54</v>
      </c>
      <c r="D1780" t="str">
        <f>VLOOKUP(A1780,tax!$1:$1048576,7,1)</f>
        <v>Eukaryota</v>
      </c>
      <c r="E1780" t="str">
        <f>VLOOKUP($A1780,tax!$1:$1048576,8,1)</f>
        <v xml:space="preserve"> Diplomonadida</v>
      </c>
      <c r="F1780" t="str">
        <f>VLOOKUP($A1780,tax!$1:$1048576,9,1)</f>
        <v xml:space="preserve"> Hexamitidae</v>
      </c>
      <c r="G1780" t="str">
        <f>VLOOKUP($A1780,tax!$1:$1048576,10,1)</f>
        <v xml:space="preserve"> Giardiinae</v>
      </c>
    </row>
    <row r="1781" spans="1:7" x14ac:dyDescent="0.25">
      <c r="A1781" t="s">
        <v>2126</v>
      </c>
      <c r="B1781" t="s">
        <v>11</v>
      </c>
      <c r="C1781">
        <v>63</v>
      </c>
      <c r="D1781" t="str">
        <f>VLOOKUP(A1781,tax!$1:$1048576,7,1)</f>
        <v>Eukaryota</v>
      </c>
      <c r="E1781" t="str">
        <f>VLOOKUP($A1781,tax!$1:$1048576,8,1)</f>
        <v xml:space="preserve"> Diplomonadida</v>
      </c>
      <c r="F1781" t="str">
        <f>VLOOKUP($A1781,tax!$1:$1048576,9,1)</f>
        <v xml:space="preserve"> Hexamitidae</v>
      </c>
      <c r="G1781" t="str">
        <f>VLOOKUP($A1781,tax!$1:$1048576,10,1)</f>
        <v xml:space="preserve"> Giardiinae</v>
      </c>
    </row>
    <row r="1782" spans="1:7" x14ac:dyDescent="0.25">
      <c r="A1782" t="s">
        <v>2129</v>
      </c>
      <c r="B1782" t="s">
        <v>2131</v>
      </c>
      <c r="C1782">
        <v>178</v>
      </c>
      <c r="D1782" t="str">
        <f>VLOOKUP(A1782,tax!$1:$1048576,7,1)</f>
        <v>Eukaryota</v>
      </c>
      <c r="E1782" t="str">
        <f>VLOOKUP($A1782,tax!$1:$1048576,8,1)</f>
        <v xml:space="preserve"> Diplomonadida</v>
      </c>
      <c r="F1782" t="str">
        <f>VLOOKUP($A1782,tax!$1:$1048576,9,1)</f>
        <v xml:space="preserve"> Hexamitidae</v>
      </c>
      <c r="G1782" t="str">
        <f>VLOOKUP($A1782,tax!$1:$1048576,10,1)</f>
        <v xml:space="preserve"> Giardiinae</v>
      </c>
    </row>
    <row r="1783" spans="1:7" x14ac:dyDescent="0.25">
      <c r="A1783" t="s">
        <v>2129</v>
      </c>
      <c r="B1783" t="s">
        <v>11</v>
      </c>
      <c r="C1783">
        <v>62</v>
      </c>
      <c r="D1783" t="str">
        <f>VLOOKUP(A1783,tax!$1:$1048576,7,1)</f>
        <v>Eukaryota</v>
      </c>
      <c r="E1783" t="str">
        <f>VLOOKUP($A1783,tax!$1:$1048576,8,1)</f>
        <v xml:space="preserve"> Diplomonadida</v>
      </c>
      <c r="F1783" t="str">
        <f>VLOOKUP($A1783,tax!$1:$1048576,9,1)</f>
        <v xml:space="preserve"> Hexamitidae</v>
      </c>
      <c r="G1783" t="str">
        <f>VLOOKUP($A1783,tax!$1:$1048576,10,1)</f>
        <v xml:space="preserve"> Giardiinae</v>
      </c>
    </row>
    <row r="1784" spans="1:7" x14ac:dyDescent="0.25">
      <c r="A1784" t="s">
        <v>2132</v>
      </c>
      <c r="B1784" t="s">
        <v>11</v>
      </c>
      <c r="C1784">
        <v>62</v>
      </c>
      <c r="D1784" t="str">
        <f>VLOOKUP(A1784,tax!$1:$1048576,7,1)</f>
        <v>Eukaryota</v>
      </c>
      <c r="E1784" t="str">
        <f>VLOOKUP($A1784,tax!$1:$1048576,8,1)</f>
        <v xml:space="preserve"> Viridiplantae</v>
      </c>
      <c r="F1784" t="str">
        <f>VLOOKUP($A1784,tax!$1:$1048576,9,1)</f>
        <v xml:space="preserve"> Streptophyta</v>
      </c>
      <c r="G1784" t="str">
        <f>VLOOKUP($A1784,tax!$1:$1048576,10,1)</f>
        <v xml:space="preserve"> Embryophyta</v>
      </c>
    </row>
    <row r="1785" spans="1:7" x14ac:dyDescent="0.25">
      <c r="A1785" t="s">
        <v>2134</v>
      </c>
      <c r="B1785" t="s">
        <v>11</v>
      </c>
      <c r="C1785">
        <v>62</v>
      </c>
      <c r="D1785" t="str">
        <f>VLOOKUP(A1785,tax!$1:$1048576,7,1)</f>
        <v>Eukaryota</v>
      </c>
      <c r="E1785" t="str">
        <f>VLOOKUP($A1785,tax!$1:$1048576,8,1)</f>
        <v xml:space="preserve"> Viridiplantae</v>
      </c>
      <c r="F1785" t="str">
        <f>VLOOKUP($A1785,tax!$1:$1048576,9,1)</f>
        <v xml:space="preserve"> Streptophyta</v>
      </c>
      <c r="G1785" t="str">
        <f>VLOOKUP($A1785,tax!$1:$1048576,10,1)</f>
        <v xml:space="preserve"> Embryophyta</v>
      </c>
    </row>
    <row r="1786" spans="1:7" x14ac:dyDescent="0.25">
      <c r="A1786" t="s">
        <v>2136</v>
      </c>
      <c r="B1786" t="s">
        <v>11</v>
      </c>
      <c r="C1786">
        <v>62</v>
      </c>
      <c r="D1786" t="str">
        <f>VLOOKUP(A1786,tax!$1:$1048576,7,1)</f>
        <v>Eukaryota</v>
      </c>
      <c r="E1786" t="str">
        <f>VLOOKUP($A1786,tax!$1:$1048576,8,1)</f>
        <v xml:space="preserve"> Viridiplantae</v>
      </c>
      <c r="F1786" t="str">
        <f>VLOOKUP($A1786,tax!$1:$1048576,9,1)</f>
        <v xml:space="preserve"> Streptophyta</v>
      </c>
      <c r="G1786" t="str">
        <f>VLOOKUP($A1786,tax!$1:$1048576,10,1)</f>
        <v xml:space="preserve"> Embryophyta</v>
      </c>
    </row>
    <row r="1787" spans="1:7" x14ac:dyDescent="0.25">
      <c r="A1787" t="s">
        <v>2138</v>
      </c>
      <c r="B1787" t="s">
        <v>11</v>
      </c>
      <c r="C1787">
        <v>61</v>
      </c>
      <c r="D1787" t="str">
        <f>VLOOKUP(A1787,tax!$1:$1048576,7,1)</f>
        <v>Eukaryota</v>
      </c>
      <c r="E1787" t="str">
        <f>VLOOKUP($A1787,tax!$1:$1048576,8,1)</f>
        <v xml:space="preserve"> Viridiplantae</v>
      </c>
      <c r="F1787" t="str">
        <f>VLOOKUP($A1787,tax!$1:$1048576,9,1)</f>
        <v xml:space="preserve"> Streptophyta</v>
      </c>
      <c r="G1787" t="str">
        <f>VLOOKUP($A1787,tax!$1:$1048576,10,1)</f>
        <v xml:space="preserve"> Embryophyta</v>
      </c>
    </row>
    <row r="1788" spans="1:7" x14ac:dyDescent="0.25">
      <c r="A1788" t="s">
        <v>2140</v>
      </c>
      <c r="B1788" t="s">
        <v>11</v>
      </c>
      <c r="C1788">
        <v>62</v>
      </c>
      <c r="D1788" t="str">
        <f>VLOOKUP(A1788,tax!$1:$1048576,7,1)</f>
        <v>Eukaryota</v>
      </c>
      <c r="E1788" t="str">
        <f>VLOOKUP($A1788,tax!$1:$1048576,8,1)</f>
        <v xml:space="preserve"> Viridiplantae</v>
      </c>
      <c r="F1788" t="str">
        <f>VLOOKUP($A1788,tax!$1:$1048576,9,1)</f>
        <v xml:space="preserve"> Streptophyta</v>
      </c>
      <c r="G1788" t="str">
        <f>VLOOKUP($A1788,tax!$1:$1048576,10,1)</f>
        <v xml:space="preserve"> Embryophyta</v>
      </c>
    </row>
    <row r="1789" spans="1:7" x14ac:dyDescent="0.25">
      <c r="A1789" t="s">
        <v>2142</v>
      </c>
      <c r="B1789" t="s">
        <v>11</v>
      </c>
      <c r="C1789">
        <v>60</v>
      </c>
      <c r="D1789" t="str">
        <f>VLOOKUP(A1789,tax!$1:$1048576,7,1)</f>
        <v>Eukaryota</v>
      </c>
      <c r="E1789" t="str">
        <f>VLOOKUP($A1789,tax!$1:$1048576,8,1)</f>
        <v xml:space="preserve"> Viridiplantae</v>
      </c>
      <c r="F1789" t="str">
        <f>VLOOKUP($A1789,tax!$1:$1048576,9,1)</f>
        <v xml:space="preserve"> Streptophyta</v>
      </c>
      <c r="G1789" t="str">
        <f>VLOOKUP($A1789,tax!$1:$1048576,10,1)</f>
        <v xml:space="preserve"> Embryophyta</v>
      </c>
    </row>
    <row r="1790" spans="1:7" x14ac:dyDescent="0.25">
      <c r="A1790" t="s">
        <v>2144</v>
      </c>
      <c r="B1790" t="s">
        <v>11</v>
      </c>
      <c r="C1790">
        <v>60</v>
      </c>
      <c r="D1790" t="str">
        <f>VLOOKUP(A1790,tax!$1:$1048576,7,1)</f>
        <v>Eukaryota</v>
      </c>
      <c r="E1790" t="str">
        <f>VLOOKUP($A1790,tax!$1:$1048576,8,1)</f>
        <v xml:space="preserve"> Viridiplantae</v>
      </c>
      <c r="F1790" t="str">
        <f>VLOOKUP($A1790,tax!$1:$1048576,9,1)</f>
        <v xml:space="preserve"> Streptophyta</v>
      </c>
      <c r="G1790" t="str">
        <f>VLOOKUP($A1790,tax!$1:$1048576,10,1)</f>
        <v xml:space="preserve"> Embryophyta</v>
      </c>
    </row>
    <row r="1791" spans="1:7" x14ac:dyDescent="0.25">
      <c r="A1791" t="s">
        <v>2146</v>
      </c>
      <c r="B1791" t="s">
        <v>11</v>
      </c>
      <c r="C1791">
        <v>62</v>
      </c>
      <c r="D1791" t="str">
        <f>VLOOKUP(A1791,tax!$1:$1048576,7,1)</f>
        <v>Eukaryota</v>
      </c>
      <c r="E1791" t="str">
        <f>VLOOKUP($A1791,tax!$1:$1048576,8,1)</f>
        <v xml:space="preserve"> Viridiplantae</v>
      </c>
      <c r="F1791" t="str">
        <f>VLOOKUP($A1791,tax!$1:$1048576,9,1)</f>
        <v xml:space="preserve"> Streptophyta</v>
      </c>
      <c r="G1791" t="str">
        <f>VLOOKUP($A1791,tax!$1:$1048576,10,1)</f>
        <v xml:space="preserve"> Embryophyta</v>
      </c>
    </row>
    <row r="1792" spans="1:7" x14ac:dyDescent="0.25">
      <c r="A1792" t="s">
        <v>2146</v>
      </c>
      <c r="B1792" t="s">
        <v>32</v>
      </c>
      <c r="C1792">
        <v>101</v>
      </c>
      <c r="D1792" t="str">
        <f>VLOOKUP(A1792,tax!$1:$1048576,7,1)</f>
        <v>Eukaryota</v>
      </c>
      <c r="E1792" t="str">
        <f>VLOOKUP($A1792,tax!$1:$1048576,8,1)</f>
        <v xml:space="preserve"> Viridiplantae</v>
      </c>
      <c r="F1792" t="str">
        <f>VLOOKUP($A1792,tax!$1:$1048576,9,1)</f>
        <v xml:space="preserve"> Streptophyta</v>
      </c>
      <c r="G1792" t="str">
        <f>VLOOKUP($A1792,tax!$1:$1048576,10,1)</f>
        <v xml:space="preserve"> Embryophyta</v>
      </c>
    </row>
    <row r="1793" spans="1:7" x14ac:dyDescent="0.25">
      <c r="A1793" t="s">
        <v>2148</v>
      </c>
      <c r="B1793" t="s">
        <v>11</v>
      </c>
      <c r="C1793">
        <v>62</v>
      </c>
      <c r="D1793" t="str">
        <f>VLOOKUP(A1793,tax!$1:$1048576,7,1)</f>
        <v>Eukaryota</v>
      </c>
      <c r="E1793" t="str">
        <f>VLOOKUP($A1793,tax!$1:$1048576,8,1)</f>
        <v xml:space="preserve"> Viridiplantae</v>
      </c>
      <c r="F1793" t="str">
        <f>VLOOKUP($A1793,tax!$1:$1048576,9,1)</f>
        <v xml:space="preserve"> Streptophyta</v>
      </c>
      <c r="G1793" t="str">
        <f>VLOOKUP($A1793,tax!$1:$1048576,10,1)</f>
        <v xml:space="preserve"> Embryophyta</v>
      </c>
    </row>
    <row r="1794" spans="1:7" x14ac:dyDescent="0.25">
      <c r="A1794" t="s">
        <v>2148</v>
      </c>
      <c r="B1794" t="s">
        <v>13</v>
      </c>
      <c r="C1794">
        <v>102</v>
      </c>
      <c r="D1794" t="str">
        <f>VLOOKUP(A1794,tax!$1:$1048576,7,1)</f>
        <v>Eukaryota</v>
      </c>
      <c r="E1794" t="str">
        <f>VLOOKUP($A1794,tax!$1:$1048576,8,1)</f>
        <v xml:space="preserve"> Viridiplantae</v>
      </c>
      <c r="F1794" t="str">
        <f>VLOOKUP($A1794,tax!$1:$1048576,9,1)</f>
        <v xml:space="preserve"> Streptophyta</v>
      </c>
      <c r="G1794" t="str">
        <f>VLOOKUP($A1794,tax!$1:$1048576,10,1)</f>
        <v xml:space="preserve"> Embryophyta</v>
      </c>
    </row>
    <row r="1795" spans="1:7" x14ac:dyDescent="0.25">
      <c r="A1795" t="s">
        <v>2150</v>
      </c>
      <c r="B1795" t="s">
        <v>11</v>
      </c>
      <c r="C1795">
        <v>62</v>
      </c>
      <c r="D1795" t="str">
        <f>VLOOKUP(A1795,tax!$1:$1048576,7,1)</f>
        <v>Eukaryota</v>
      </c>
      <c r="E1795" t="str">
        <f>VLOOKUP($A1795,tax!$1:$1048576,8,1)</f>
        <v xml:space="preserve"> Viridiplantae</v>
      </c>
      <c r="F1795" t="str">
        <f>VLOOKUP($A1795,tax!$1:$1048576,9,1)</f>
        <v xml:space="preserve"> Streptophyta</v>
      </c>
      <c r="G1795" t="str">
        <f>VLOOKUP($A1795,tax!$1:$1048576,10,1)</f>
        <v xml:space="preserve"> Embryophyta</v>
      </c>
    </row>
    <row r="1796" spans="1:7" x14ac:dyDescent="0.25">
      <c r="A1796" t="s">
        <v>2152</v>
      </c>
      <c r="B1796" t="s">
        <v>11</v>
      </c>
      <c r="C1796">
        <v>62</v>
      </c>
      <c r="D1796" t="str">
        <f>VLOOKUP(A1796,tax!$1:$1048576,7,1)</f>
        <v>Eukaryota</v>
      </c>
      <c r="E1796" t="str">
        <f>VLOOKUP($A1796,tax!$1:$1048576,8,1)</f>
        <v xml:space="preserve"> Viridiplantae</v>
      </c>
      <c r="F1796" t="str">
        <f>VLOOKUP($A1796,tax!$1:$1048576,9,1)</f>
        <v xml:space="preserve"> Streptophyta</v>
      </c>
      <c r="G1796" t="str">
        <f>VLOOKUP($A1796,tax!$1:$1048576,10,1)</f>
        <v xml:space="preserve"> Embryophyta</v>
      </c>
    </row>
    <row r="1797" spans="1:7" x14ac:dyDescent="0.25">
      <c r="A1797" t="s">
        <v>2154</v>
      </c>
      <c r="B1797" t="s">
        <v>11</v>
      </c>
      <c r="C1797">
        <v>62</v>
      </c>
      <c r="D1797" t="str">
        <f>VLOOKUP(A1797,tax!$1:$1048576,7,1)</f>
        <v>Eukaryota</v>
      </c>
      <c r="E1797" t="str">
        <f>VLOOKUP($A1797,tax!$1:$1048576,8,1)</f>
        <v xml:space="preserve"> Viridiplantae</v>
      </c>
      <c r="F1797" t="str">
        <f>VLOOKUP($A1797,tax!$1:$1048576,9,1)</f>
        <v xml:space="preserve"> Streptophyta</v>
      </c>
      <c r="G1797" t="str">
        <f>VLOOKUP($A1797,tax!$1:$1048576,10,1)</f>
        <v xml:space="preserve"> Embryophyta</v>
      </c>
    </row>
    <row r="1798" spans="1:7" x14ac:dyDescent="0.25">
      <c r="A1798" t="s">
        <v>2154</v>
      </c>
      <c r="B1798" t="s">
        <v>13</v>
      </c>
      <c r="C1798">
        <v>107</v>
      </c>
      <c r="D1798" t="str">
        <f>VLOOKUP(A1798,tax!$1:$1048576,7,1)</f>
        <v>Eukaryota</v>
      </c>
      <c r="E1798" t="str">
        <f>VLOOKUP($A1798,tax!$1:$1048576,8,1)</f>
        <v xml:space="preserve"> Viridiplantae</v>
      </c>
      <c r="F1798" t="str">
        <f>VLOOKUP($A1798,tax!$1:$1048576,9,1)</f>
        <v xml:space="preserve"> Streptophyta</v>
      </c>
      <c r="G1798" t="str">
        <f>VLOOKUP($A1798,tax!$1:$1048576,10,1)</f>
        <v xml:space="preserve"> Embryophyta</v>
      </c>
    </row>
    <row r="1799" spans="1:7" x14ac:dyDescent="0.25">
      <c r="A1799" t="s">
        <v>2156</v>
      </c>
      <c r="B1799" t="s">
        <v>11</v>
      </c>
      <c r="C1799">
        <v>62</v>
      </c>
      <c r="D1799" t="str">
        <f>VLOOKUP(A1799,tax!$1:$1048576,7,1)</f>
        <v>Eukaryota</v>
      </c>
      <c r="E1799" t="str">
        <f>VLOOKUP($A1799,tax!$1:$1048576,8,1)</f>
        <v xml:space="preserve"> Viridiplantae</v>
      </c>
      <c r="F1799" t="str">
        <f>VLOOKUP($A1799,tax!$1:$1048576,9,1)</f>
        <v xml:space="preserve"> Streptophyta</v>
      </c>
      <c r="G1799" t="str">
        <f>VLOOKUP($A1799,tax!$1:$1048576,10,1)</f>
        <v xml:space="preserve"> Embryophyta</v>
      </c>
    </row>
    <row r="1800" spans="1:7" x14ac:dyDescent="0.25">
      <c r="A1800" t="s">
        <v>2156</v>
      </c>
      <c r="B1800" t="s">
        <v>13</v>
      </c>
      <c r="C1800">
        <v>107</v>
      </c>
      <c r="D1800" t="str">
        <f>VLOOKUP(A1800,tax!$1:$1048576,7,1)</f>
        <v>Eukaryota</v>
      </c>
      <c r="E1800" t="str">
        <f>VLOOKUP($A1800,tax!$1:$1048576,8,1)</f>
        <v xml:space="preserve"> Viridiplantae</v>
      </c>
      <c r="F1800" t="str">
        <f>VLOOKUP($A1800,tax!$1:$1048576,9,1)</f>
        <v xml:space="preserve"> Streptophyta</v>
      </c>
      <c r="G1800" t="str">
        <f>VLOOKUP($A1800,tax!$1:$1048576,10,1)</f>
        <v xml:space="preserve"> Embryophyta</v>
      </c>
    </row>
    <row r="1801" spans="1:7" x14ac:dyDescent="0.25">
      <c r="A1801" t="s">
        <v>2158</v>
      </c>
      <c r="B1801" t="s">
        <v>11</v>
      </c>
      <c r="C1801">
        <v>62</v>
      </c>
      <c r="D1801" t="str">
        <f>VLOOKUP(A1801,tax!$1:$1048576,7,1)</f>
        <v>Eukaryota</v>
      </c>
      <c r="E1801" t="str">
        <f>VLOOKUP($A1801,tax!$1:$1048576,8,1)</f>
        <v xml:space="preserve"> Viridiplantae</v>
      </c>
      <c r="F1801" t="str">
        <f>VLOOKUP($A1801,tax!$1:$1048576,9,1)</f>
        <v xml:space="preserve"> Streptophyta</v>
      </c>
      <c r="G1801" t="str">
        <f>VLOOKUP($A1801,tax!$1:$1048576,10,1)</f>
        <v xml:space="preserve"> Embryophyta</v>
      </c>
    </row>
    <row r="1802" spans="1:7" x14ac:dyDescent="0.25">
      <c r="A1802" t="s">
        <v>2160</v>
      </c>
      <c r="B1802" t="s">
        <v>11</v>
      </c>
      <c r="C1802">
        <v>60</v>
      </c>
      <c r="D1802" t="str">
        <f>VLOOKUP(A1802,tax!$1:$1048576,7,1)</f>
        <v>Eukaryota</v>
      </c>
      <c r="E1802" t="str">
        <f>VLOOKUP($A1802,tax!$1:$1048576,8,1)</f>
        <v xml:space="preserve"> Viridiplantae</v>
      </c>
      <c r="F1802" t="str">
        <f>VLOOKUP($A1802,tax!$1:$1048576,9,1)</f>
        <v xml:space="preserve"> Streptophyta</v>
      </c>
      <c r="G1802" t="str">
        <f>VLOOKUP($A1802,tax!$1:$1048576,10,1)</f>
        <v xml:space="preserve"> Embryophyta</v>
      </c>
    </row>
    <row r="1803" spans="1:7" x14ac:dyDescent="0.25">
      <c r="A1803" t="s">
        <v>2162</v>
      </c>
      <c r="B1803" t="s">
        <v>11</v>
      </c>
      <c r="C1803">
        <v>62</v>
      </c>
      <c r="D1803" t="str">
        <f>VLOOKUP(A1803,tax!$1:$1048576,7,1)</f>
        <v>Eukaryota</v>
      </c>
      <c r="E1803" t="str">
        <f>VLOOKUP($A1803,tax!$1:$1048576,8,1)</f>
        <v xml:space="preserve"> Viridiplantae</v>
      </c>
      <c r="F1803" t="str">
        <f>VLOOKUP($A1803,tax!$1:$1048576,9,1)</f>
        <v xml:space="preserve"> Streptophyta</v>
      </c>
      <c r="G1803" t="str">
        <f>VLOOKUP($A1803,tax!$1:$1048576,10,1)</f>
        <v xml:space="preserve"> Embryophyta</v>
      </c>
    </row>
    <row r="1804" spans="1:7" x14ac:dyDescent="0.25">
      <c r="A1804" t="s">
        <v>2164</v>
      </c>
      <c r="B1804" t="s">
        <v>11</v>
      </c>
      <c r="C1804">
        <v>62</v>
      </c>
      <c r="D1804" t="str">
        <f>VLOOKUP(A1804,tax!$1:$1048576,7,1)</f>
        <v>Eukaryota</v>
      </c>
      <c r="E1804" t="str">
        <f>VLOOKUP($A1804,tax!$1:$1048576,8,1)</f>
        <v xml:space="preserve"> Viridiplantae</v>
      </c>
      <c r="F1804" t="str">
        <f>VLOOKUP($A1804,tax!$1:$1048576,9,1)</f>
        <v xml:space="preserve"> Streptophyta</v>
      </c>
      <c r="G1804" t="str">
        <f>VLOOKUP($A1804,tax!$1:$1048576,10,1)</f>
        <v xml:space="preserve"> Embryophyta</v>
      </c>
    </row>
    <row r="1805" spans="1:7" x14ac:dyDescent="0.25">
      <c r="A1805" t="s">
        <v>2164</v>
      </c>
      <c r="B1805" t="s">
        <v>26</v>
      </c>
      <c r="C1805">
        <v>92</v>
      </c>
      <c r="D1805" t="str">
        <f>VLOOKUP(A1805,tax!$1:$1048576,7,1)</f>
        <v>Eukaryota</v>
      </c>
      <c r="E1805" t="str">
        <f>VLOOKUP($A1805,tax!$1:$1048576,8,1)</f>
        <v xml:space="preserve"> Viridiplantae</v>
      </c>
      <c r="F1805" t="str">
        <f>VLOOKUP($A1805,tax!$1:$1048576,9,1)</f>
        <v xml:space="preserve"> Streptophyta</v>
      </c>
      <c r="G1805" t="str">
        <f>VLOOKUP($A1805,tax!$1:$1048576,10,1)</f>
        <v xml:space="preserve"> Embryophyta</v>
      </c>
    </row>
    <row r="1806" spans="1:7" x14ac:dyDescent="0.25">
      <c r="A1806" t="s">
        <v>2166</v>
      </c>
      <c r="B1806" t="s">
        <v>11</v>
      </c>
      <c r="C1806">
        <v>62</v>
      </c>
      <c r="D1806" t="str">
        <f>VLOOKUP(A1806,tax!$1:$1048576,7,1)</f>
        <v>Eukaryota</v>
      </c>
      <c r="E1806" t="str">
        <f>VLOOKUP($A1806,tax!$1:$1048576,8,1)</f>
        <v xml:space="preserve"> Viridiplantae</v>
      </c>
      <c r="F1806" t="str">
        <f>VLOOKUP($A1806,tax!$1:$1048576,9,1)</f>
        <v xml:space="preserve"> Streptophyta</v>
      </c>
      <c r="G1806" t="str">
        <f>VLOOKUP($A1806,tax!$1:$1048576,10,1)</f>
        <v xml:space="preserve"> Embryophyta</v>
      </c>
    </row>
    <row r="1807" spans="1:7" x14ac:dyDescent="0.25">
      <c r="A1807" t="s">
        <v>2168</v>
      </c>
      <c r="B1807" t="s">
        <v>11</v>
      </c>
      <c r="C1807">
        <v>62</v>
      </c>
      <c r="D1807" t="str">
        <f>VLOOKUP(A1807,tax!$1:$1048576,7,1)</f>
        <v>Eukaryota</v>
      </c>
      <c r="E1807" t="str">
        <f>VLOOKUP($A1807,tax!$1:$1048576,8,1)</f>
        <v xml:space="preserve"> Viridiplantae</v>
      </c>
      <c r="F1807" t="str">
        <f>VLOOKUP($A1807,tax!$1:$1048576,9,1)</f>
        <v xml:space="preserve"> Streptophyta</v>
      </c>
      <c r="G1807" t="str">
        <f>VLOOKUP($A1807,tax!$1:$1048576,10,1)</f>
        <v xml:space="preserve"> Embryophyta</v>
      </c>
    </row>
    <row r="1808" spans="1:7" x14ac:dyDescent="0.25">
      <c r="A1808" t="s">
        <v>2168</v>
      </c>
      <c r="B1808" t="s">
        <v>26</v>
      </c>
      <c r="C1808">
        <v>92</v>
      </c>
      <c r="D1808" t="str">
        <f>VLOOKUP(A1808,tax!$1:$1048576,7,1)</f>
        <v>Eukaryota</v>
      </c>
      <c r="E1808" t="str">
        <f>VLOOKUP($A1808,tax!$1:$1048576,8,1)</f>
        <v xml:space="preserve"> Viridiplantae</v>
      </c>
      <c r="F1808" t="str">
        <f>VLOOKUP($A1808,tax!$1:$1048576,9,1)</f>
        <v xml:space="preserve"> Streptophyta</v>
      </c>
      <c r="G1808" t="str">
        <f>VLOOKUP($A1808,tax!$1:$1048576,10,1)</f>
        <v xml:space="preserve"> Embryophyta</v>
      </c>
    </row>
    <row r="1809" spans="1:7" x14ac:dyDescent="0.25">
      <c r="A1809" t="s">
        <v>2170</v>
      </c>
      <c r="B1809" t="s">
        <v>11</v>
      </c>
      <c r="C1809">
        <v>62</v>
      </c>
      <c r="D1809" t="str">
        <f>VLOOKUP(A1809,tax!$1:$1048576,7,1)</f>
        <v>Eukaryota</v>
      </c>
      <c r="E1809" t="str">
        <f>VLOOKUP($A1809,tax!$1:$1048576,8,1)</f>
        <v xml:space="preserve"> Fungi</v>
      </c>
      <c r="F1809" t="str">
        <f>VLOOKUP($A1809,tax!$1:$1048576,9,1)</f>
        <v xml:space="preserve"> Dikarya</v>
      </c>
      <c r="G1809" t="str">
        <f>VLOOKUP($A1809,tax!$1:$1048576,10,1)</f>
        <v xml:space="preserve"> Ascomycota</v>
      </c>
    </row>
    <row r="1810" spans="1:7" x14ac:dyDescent="0.25">
      <c r="A1810" t="s">
        <v>2170</v>
      </c>
      <c r="B1810" t="s">
        <v>26</v>
      </c>
      <c r="C1810">
        <v>82</v>
      </c>
      <c r="D1810" t="str">
        <f>VLOOKUP(A1810,tax!$1:$1048576,7,1)</f>
        <v>Eukaryota</v>
      </c>
      <c r="E1810" t="str">
        <f>VLOOKUP($A1810,tax!$1:$1048576,8,1)</f>
        <v xml:space="preserve"> Fungi</v>
      </c>
      <c r="F1810" t="str">
        <f>VLOOKUP($A1810,tax!$1:$1048576,9,1)</f>
        <v xml:space="preserve"> Dikarya</v>
      </c>
      <c r="G1810" t="str">
        <f>VLOOKUP($A1810,tax!$1:$1048576,10,1)</f>
        <v xml:space="preserve"> Ascomycota</v>
      </c>
    </row>
    <row r="1811" spans="1:7" x14ac:dyDescent="0.25">
      <c r="A1811" t="s">
        <v>2172</v>
      </c>
      <c r="B1811" t="s">
        <v>11</v>
      </c>
      <c r="C1811">
        <v>62</v>
      </c>
      <c r="D1811" t="str">
        <f>VLOOKUP(A1811,tax!$1:$1048576,7,1)</f>
        <v>Eukaryota</v>
      </c>
      <c r="E1811" t="str">
        <f>VLOOKUP($A1811,tax!$1:$1048576,8,1)</f>
        <v xml:space="preserve"> Fungi</v>
      </c>
      <c r="F1811" t="str">
        <f>VLOOKUP($A1811,tax!$1:$1048576,9,1)</f>
        <v xml:space="preserve"> Dikarya</v>
      </c>
      <c r="G1811" t="str">
        <f>VLOOKUP($A1811,tax!$1:$1048576,10,1)</f>
        <v xml:space="preserve"> Ascomycota</v>
      </c>
    </row>
    <row r="1812" spans="1:7" x14ac:dyDescent="0.25">
      <c r="A1812" t="s">
        <v>2172</v>
      </c>
      <c r="B1812" t="s">
        <v>32</v>
      </c>
      <c r="C1812">
        <v>108</v>
      </c>
      <c r="D1812" t="str">
        <f>VLOOKUP(A1812,tax!$1:$1048576,7,1)</f>
        <v>Eukaryota</v>
      </c>
      <c r="E1812" t="str">
        <f>VLOOKUP($A1812,tax!$1:$1048576,8,1)</f>
        <v xml:space="preserve"> Fungi</v>
      </c>
      <c r="F1812" t="str">
        <f>VLOOKUP($A1812,tax!$1:$1048576,9,1)</f>
        <v xml:space="preserve"> Dikarya</v>
      </c>
      <c r="G1812" t="str">
        <f>VLOOKUP($A1812,tax!$1:$1048576,10,1)</f>
        <v xml:space="preserve"> Ascomycota</v>
      </c>
    </row>
    <row r="1813" spans="1:7" x14ac:dyDescent="0.25">
      <c r="A1813" t="s">
        <v>2174</v>
      </c>
      <c r="B1813" t="s">
        <v>11</v>
      </c>
      <c r="C1813">
        <v>62</v>
      </c>
      <c r="D1813" t="str">
        <f>VLOOKUP(A1813,tax!$1:$1048576,7,1)</f>
        <v>Eukaryota</v>
      </c>
      <c r="E1813" t="str">
        <f>VLOOKUP($A1813,tax!$1:$1048576,8,1)</f>
        <v xml:space="preserve"> Fungi</v>
      </c>
      <c r="F1813" t="str">
        <f>VLOOKUP($A1813,tax!$1:$1048576,9,1)</f>
        <v xml:space="preserve"> Dikarya</v>
      </c>
      <c r="G1813" t="str">
        <f>VLOOKUP($A1813,tax!$1:$1048576,10,1)</f>
        <v xml:space="preserve"> Ascomycota</v>
      </c>
    </row>
    <row r="1814" spans="1:7" x14ac:dyDescent="0.25">
      <c r="A1814" t="s">
        <v>2174</v>
      </c>
      <c r="B1814" t="s">
        <v>32</v>
      </c>
      <c r="C1814">
        <v>87</v>
      </c>
      <c r="D1814" t="str">
        <f>VLOOKUP(A1814,tax!$1:$1048576,7,1)</f>
        <v>Eukaryota</v>
      </c>
      <c r="E1814" t="str">
        <f>VLOOKUP($A1814,tax!$1:$1048576,8,1)</f>
        <v xml:space="preserve"> Fungi</v>
      </c>
      <c r="F1814" t="str">
        <f>VLOOKUP($A1814,tax!$1:$1048576,9,1)</f>
        <v xml:space="preserve"> Dikarya</v>
      </c>
      <c r="G1814" t="str">
        <f>VLOOKUP($A1814,tax!$1:$1048576,10,1)</f>
        <v xml:space="preserve"> Ascomycota</v>
      </c>
    </row>
    <row r="1815" spans="1:7" x14ac:dyDescent="0.25">
      <c r="A1815" t="s">
        <v>2176</v>
      </c>
      <c r="B1815" t="s">
        <v>438</v>
      </c>
      <c r="C1815">
        <v>110</v>
      </c>
      <c r="D1815" t="str">
        <f>VLOOKUP(A1815,tax!$1:$1048576,7,1)</f>
        <v>Eukaryota</v>
      </c>
      <c r="E1815" t="str">
        <f>VLOOKUP($A1815,tax!$1:$1048576,8,1)</f>
        <v xml:space="preserve"> Fungi</v>
      </c>
      <c r="F1815" t="str">
        <f>VLOOKUP($A1815,tax!$1:$1048576,9,1)</f>
        <v xml:space="preserve"> Dikarya</v>
      </c>
      <c r="G1815" t="str">
        <f>VLOOKUP($A1815,tax!$1:$1048576,10,1)</f>
        <v xml:space="preserve"> Ascomycota</v>
      </c>
    </row>
    <row r="1816" spans="1:7" x14ac:dyDescent="0.25">
      <c r="A1816" t="s">
        <v>2176</v>
      </c>
      <c r="B1816" t="s">
        <v>11</v>
      </c>
      <c r="C1816">
        <v>62</v>
      </c>
      <c r="D1816" t="str">
        <f>VLOOKUP(A1816,tax!$1:$1048576,7,1)</f>
        <v>Eukaryota</v>
      </c>
      <c r="E1816" t="str">
        <f>VLOOKUP($A1816,tax!$1:$1048576,8,1)</f>
        <v xml:space="preserve"> Fungi</v>
      </c>
      <c r="F1816" t="str">
        <f>VLOOKUP($A1816,tax!$1:$1048576,9,1)</f>
        <v xml:space="preserve"> Dikarya</v>
      </c>
      <c r="G1816" t="str">
        <f>VLOOKUP($A1816,tax!$1:$1048576,10,1)</f>
        <v xml:space="preserve"> Ascomycota</v>
      </c>
    </row>
    <row r="1817" spans="1:7" x14ac:dyDescent="0.25">
      <c r="A1817" t="s">
        <v>2178</v>
      </c>
      <c r="B1817" t="s">
        <v>422</v>
      </c>
      <c r="C1817">
        <v>128</v>
      </c>
      <c r="D1817" t="str">
        <f>VLOOKUP(A1817,tax!$1:$1048576,7,1)</f>
        <v>Eukaryota</v>
      </c>
      <c r="E1817" t="str">
        <f>VLOOKUP($A1817,tax!$1:$1048576,8,1)</f>
        <v xml:space="preserve"> Fungi</v>
      </c>
      <c r="F1817" t="str">
        <f>VLOOKUP($A1817,tax!$1:$1048576,9,1)</f>
        <v xml:space="preserve"> Dikarya</v>
      </c>
      <c r="G1817" t="str">
        <f>VLOOKUP($A1817,tax!$1:$1048576,10,1)</f>
        <v xml:space="preserve"> Ascomycota</v>
      </c>
    </row>
    <row r="1818" spans="1:7" x14ac:dyDescent="0.25">
      <c r="A1818" t="s">
        <v>2178</v>
      </c>
      <c r="B1818" t="s">
        <v>11</v>
      </c>
      <c r="C1818">
        <v>62</v>
      </c>
      <c r="D1818" t="str">
        <f>VLOOKUP(A1818,tax!$1:$1048576,7,1)</f>
        <v>Eukaryota</v>
      </c>
      <c r="E1818" t="str">
        <f>VLOOKUP($A1818,tax!$1:$1048576,8,1)</f>
        <v xml:space="preserve"> Fungi</v>
      </c>
      <c r="F1818" t="str">
        <f>VLOOKUP($A1818,tax!$1:$1048576,9,1)</f>
        <v xml:space="preserve"> Dikarya</v>
      </c>
      <c r="G1818" t="str">
        <f>VLOOKUP($A1818,tax!$1:$1048576,10,1)</f>
        <v xml:space="preserve"> Ascomycota</v>
      </c>
    </row>
    <row r="1819" spans="1:7" x14ac:dyDescent="0.25">
      <c r="A1819" t="s">
        <v>2180</v>
      </c>
      <c r="B1819" t="s">
        <v>11</v>
      </c>
      <c r="C1819">
        <v>62</v>
      </c>
      <c r="D1819" t="str">
        <f>VLOOKUP(A1819,tax!$1:$1048576,7,1)</f>
        <v>Eukaryota</v>
      </c>
      <c r="E1819" t="str">
        <f>VLOOKUP($A1819,tax!$1:$1048576,8,1)</f>
        <v xml:space="preserve"> Fungi</v>
      </c>
      <c r="F1819" t="str">
        <f>VLOOKUP($A1819,tax!$1:$1048576,9,1)</f>
        <v xml:space="preserve"> Dikarya</v>
      </c>
      <c r="G1819" t="str">
        <f>VLOOKUP($A1819,tax!$1:$1048576,10,1)</f>
        <v xml:space="preserve"> Ascomycota</v>
      </c>
    </row>
    <row r="1820" spans="1:7" x14ac:dyDescent="0.25">
      <c r="A1820" t="s">
        <v>2182</v>
      </c>
      <c r="B1820" t="s">
        <v>11</v>
      </c>
      <c r="C1820">
        <v>62</v>
      </c>
      <c r="D1820" t="str">
        <f>VLOOKUP(A1820,tax!$1:$1048576,7,1)</f>
        <v>Eukaryota</v>
      </c>
      <c r="E1820" t="str">
        <f>VLOOKUP($A1820,tax!$1:$1048576,8,1)</f>
        <v xml:space="preserve"> Fungi</v>
      </c>
      <c r="F1820" t="str">
        <f>VLOOKUP($A1820,tax!$1:$1048576,9,1)</f>
        <v xml:space="preserve"> Dikarya</v>
      </c>
      <c r="G1820" t="str">
        <f>VLOOKUP($A1820,tax!$1:$1048576,10,1)</f>
        <v xml:space="preserve"> Ascomycota</v>
      </c>
    </row>
    <row r="1821" spans="1:7" x14ac:dyDescent="0.25">
      <c r="A1821" t="s">
        <v>2182</v>
      </c>
      <c r="B1821" t="s">
        <v>13</v>
      </c>
      <c r="C1821">
        <v>97</v>
      </c>
      <c r="D1821" t="str">
        <f>VLOOKUP(A1821,tax!$1:$1048576,7,1)</f>
        <v>Eukaryota</v>
      </c>
      <c r="E1821" t="str">
        <f>VLOOKUP($A1821,tax!$1:$1048576,8,1)</f>
        <v xml:space="preserve"> Fungi</v>
      </c>
      <c r="F1821" t="str">
        <f>VLOOKUP($A1821,tax!$1:$1048576,9,1)</f>
        <v xml:space="preserve"> Dikarya</v>
      </c>
      <c r="G1821" t="str">
        <f>VLOOKUP($A1821,tax!$1:$1048576,10,1)</f>
        <v xml:space="preserve"> Ascomycota</v>
      </c>
    </row>
    <row r="1822" spans="1:7" x14ac:dyDescent="0.25">
      <c r="A1822" t="s">
        <v>2184</v>
      </c>
      <c r="B1822" t="s">
        <v>182</v>
      </c>
      <c r="C1822">
        <v>112</v>
      </c>
      <c r="D1822" t="str">
        <f>VLOOKUP(A1822,tax!$1:$1048576,7,1)</f>
        <v>Eukaryota</v>
      </c>
      <c r="E1822" t="str">
        <f>VLOOKUP($A1822,tax!$1:$1048576,8,1)</f>
        <v xml:space="preserve"> Fungi</v>
      </c>
      <c r="F1822" t="str">
        <f>VLOOKUP($A1822,tax!$1:$1048576,9,1)</f>
        <v xml:space="preserve"> Dikarya</v>
      </c>
      <c r="G1822" t="str">
        <f>VLOOKUP($A1822,tax!$1:$1048576,10,1)</f>
        <v xml:space="preserve"> Ascomycota</v>
      </c>
    </row>
    <row r="1823" spans="1:7" x14ac:dyDescent="0.25">
      <c r="A1823" t="s">
        <v>2184</v>
      </c>
      <c r="B1823" t="s">
        <v>429</v>
      </c>
      <c r="C1823">
        <v>107</v>
      </c>
      <c r="D1823" t="str">
        <f>VLOOKUP(A1823,tax!$1:$1048576,7,1)</f>
        <v>Eukaryota</v>
      </c>
      <c r="E1823" t="str">
        <f>VLOOKUP($A1823,tax!$1:$1048576,8,1)</f>
        <v xml:space="preserve"> Fungi</v>
      </c>
      <c r="F1823" t="str">
        <f>VLOOKUP($A1823,tax!$1:$1048576,9,1)</f>
        <v xml:space="preserve"> Dikarya</v>
      </c>
      <c r="G1823" t="str">
        <f>VLOOKUP($A1823,tax!$1:$1048576,10,1)</f>
        <v xml:space="preserve"> Ascomycota</v>
      </c>
    </row>
    <row r="1824" spans="1:7" x14ac:dyDescent="0.25">
      <c r="A1824" t="s">
        <v>2184</v>
      </c>
      <c r="B1824" t="s">
        <v>11</v>
      </c>
      <c r="C1824">
        <v>61</v>
      </c>
      <c r="D1824" t="str">
        <f>VLOOKUP(A1824,tax!$1:$1048576,7,1)</f>
        <v>Eukaryota</v>
      </c>
      <c r="E1824" t="str">
        <f>VLOOKUP($A1824,tax!$1:$1048576,8,1)</f>
        <v xml:space="preserve"> Fungi</v>
      </c>
      <c r="F1824" t="str">
        <f>VLOOKUP($A1824,tax!$1:$1048576,9,1)</f>
        <v xml:space="preserve"> Dikarya</v>
      </c>
      <c r="G1824" t="str">
        <f>VLOOKUP($A1824,tax!$1:$1048576,10,1)</f>
        <v xml:space="preserve"> Ascomycota</v>
      </c>
    </row>
    <row r="1825" spans="1:7" x14ac:dyDescent="0.25">
      <c r="A1825" t="s">
        <v>2186</v>
      </c>
      <c r="B1825" t="s">
        <v>11</v>
      </c>
      <c r="C1825">
        <v>63</v>
      </c>
      <c r="D1825" t="str">
        <f>VLOOKUP(A1825,tax!$1:$1048576,7,1)</f>
        <v>Eukaryota</v>
      </c>
      <c r="E1825" t="str">
        <f>VLOOKUP($A1825,tax!$1:$1048576,8,1)</f>
        <v xml:space="preserve"> Fungi</v>
      </c>
      <c r="F1825" t="str">
        <f>VLOOKUP($A1825,tax!$1:$1048576,9,1)</f>
        <v xml:space="preserve"> Dikarya</v>
      </c>
      <c r="G1825" t="str">
        <f>VLOOKUP($A1825,tax!$1:$1048576,10,1)</f>
        <v xml:space="preserve"> Ascomycota</v>
      </c>
    </row>
    <row r="1826" spans="1:7" x14ac:dyDescent="0.25">
      <c r="A1826" t="s">
        <v>2186</v>
      </c>
      <c r="B1826" t="s">
        <v>192</v>
      </c>
      <c r="C1826">
        <v>27</v>
      </c>
      <c r="D1826" t="str">
        <f>VLOOKUP(A1826,tax!$1:$1048576,7,1)</f>
        <v>Eukaryota</v>
      </c>
      <c r="E1826" t="str">
        <f>VLOOKUP($A1826,tax!$1:$1048576,8,1)</f>
        <v xml:space="preserve"> Fungi</v>
      </c>
      <c r="F1826" t="str">
        <f>VLOOKUP($A1826,tax!$1:$1048576,9,1)</f>
        <v xml:space="preserve"> Dikarya</v>
      </c>
      <c r="G1826" t="str">
        <f>VLOOKUP($A1826,tax!$1:$1048576,10,1)</f>
        <v xml:space="preserve"> Ascomycota</v>
      </c>
    </row>
    <row r="1827" spans="1:7" x14ac:dyDescent="0.25">
      <c r="A1827" t="s">
        <v>2186</v>
      </c>
      <c r="B1827" t="s">
        <v>13</v>
      </c>
      <c r="C1827">
        <v>111</v>
      </c>
      <c r="D1827" t="str">
        <f>VLOOKUP(A1827,tax!$1:$1048576,7,1)</f>
        <v>Eukaryota</v>
      </c>
      <c r="E1827" t="str">
        <f>VLOOKUP($A1827,tax!$1:$1048576,8,1)</f>
        <v xml:space="preserve"> Fungi</v>
      </c>
      <c r="F1827" t="str">
        <f>VLOOKUP($A1827,tax!$1:$1048576,9,1)</f>
        <v xml:space="preserve"> Dikarya</v>
      </c>
      <c r="G1827" t="str">
        <f>VLOOKUP($A1827,tax!$1:$1048576,10,1)</f>
        <v xml:space="preserve"> Ascomycota</v>
      </c>
    </row>
    <row r="1828" spans="1:7" x14ac:dyDescent="0.25">
      <c r="A1828" t="s">
        <v>2188</v>
      </c>
      <c r="B1828" t="s">
        <v>11</v>
      </c>
      <c r="C1828">
        <v>62</v>
      </c>
      <c r="D1828" t="str">
        <f>VLOOKUP(A1828,tax!$1:$1048576,7,1)</f>
        <v>Eukaryota</v>
      </c>
      <c r="E1828" t="str">
        <f>VLOOKUP($A1828,tax!$1:$1048576,8,1)</f>
        <v xml:space="preserve"> Viridiplantae</v>
      </c>
      <c r="F1828" t="str">
        <f>VLOOKUP($A1828,tax!$1:$1048576,9,1)</f>
        <v xml:space="preserve"> Streptophyta</v>
      </c>
      <c r="G1828" t="str">
        <f>VLOOKUP($A1828,tax!$1:$1048576,10,1)</f>
        <v xml:space="preserve"> Embryophyta</v>
      </c>
    </row>
    <row r="1829" spans="1:7" x14ac:dyDescent="0.25">
      <c r="A1829" t="s">
        <v>2188</v>
      </c>
      <c r="B1829" t="s">
        <v>13</v>
      </c>
      <c r="C1829">
        <v>108</v>
      </c>
      <c r="D1829" t="str">
        <f>VLOOKUP(A1829,tax!$1:$1048576,7,1)</f>
        <v>Eukaryota</v>
      </c>
      <c r="E1829" t="str">
        <f>VLOOKUP($A1829,tax!$1:$1048576,8,1)</f>
        <v xml:space="preserve"> Viridiplantae</v>
      </c>
      <c r="F1829" t="str">
        <f>VLOOKUP($A1829,tax!$1:$1048576,9,1)</f>
        <v xml:space="preserve"> Streptophyta</v>
      </c>
      <c r="G1829" t="str">
        <f>VLOOKUP($A1829,tax!$1:$1048576,10,1)</f>
        <v xml:space="preserve"> Embryophyta</v>
      </c>
    </row>
    <row r="1830" spans="1:7" x14ac:dyDescent="0.25">
      <c r="A1830" t="s">
        <v>2190</v>
      </c>
      <c r="B1830" t="s">
        <v>2192</v>
      </c>
      <c r="C1830">
        <v>106</v>
      </c>
      <c r="D1830" t="str">
        <f>VLOOKUP(A1830,tax!$1:$1048576,7,1)</f>
        <v>Eukaryota</v>
      </c>
      <c r="E1830" t="str">
        <f>VLOOKUP($A1830,tax!$1:$1048576,8,1)</f>
        <v xml:space="preserve"> Fungi</v>
      </c>
      <c r="F1830" t="str">
        <f>VLOOKUP($A1830,tax!$1:$1048576,9,1)</f>
        <v xml:space="preserve"> Dikarya</v>
      </c>
      <c r="G1830" t="str">
        <f>VLOOKUP($A1830,tax!$1:$1048576,10,1)</f>
        <v xml:space="preserve"> Ascomycota</v>
      </c>
    </row>
    <row r="1831" spans="1:7" x14ac:dyDescent="0.25">
      <c r="A1831" t="s">
        <v>2190</v>
      </c>
      <c r="B1831" t="s">
        <v>11</v>
      </c>
      <c r="C1831">
        <v>62</v>
      </c>
      <c r="D1831" t="str">
        <f>VLOOKUP(A1831,tax!$1:$1048576,7,1)</f>
        <v>Eukaryota</v>
      </c>
      <c r="E1831" t="str">
        <f>VLOOKUP($A1831,tax!$1:$1048576,8,1)</f>
        <v xml:space="preserve"> Fungi</v>
      </c>
      <c r="F1831" t="str">
        <f>VLOOKUP($A1831,tax!$1:$1048576,9,1)</f>
        <v xml:space="preserve"> Dikarya</v>
      </c>
      <c r="G1831" t="str">
        <f>VLOOKUP($A1831,tax!$1:$1048576,10,1)</f>
        <v xml:space="preserve"> Ascomycota</v>
      </c>
    </row>
    <row r="1832" spans="1:7" x14ac:dyDescent="0.25">
      <c r="A1832" t="s">
        <v>2193</v>
      </c>
      <c r="B1832" t="s">
        <v>11</v>
      </c>
      <c r="C1832">
        <v>59</v>
      </c>
      <c r="D1832" t="str">
        <f>VLOOKUP(A1832,tax!$1:$1048576,7,1)</f>
        <v>Eukaryota</v>
      </c>
      <c r="E1832" t="str">
        <f>VLOOKUP($A1832,tax!$1:$1048576,8,1)</f>
        <v xml:space="preserve"> Fungi</v>
      </c>
      <c r="F1832" t="str">
        <f>VLOOKUP($A1832,tax!$1:$1048576,9,1)</f>
        <v xml:space="preserve"> Dikarya</v>
      </c>
      <c r="G1832" t="str">
        <f>VLOOKUP($A1832,tax!$1:$1048576,10,1)</f>
        <v xml:space="preserve"> Ascomycota</v>
      </c>
    </row>
    <row r="1833" spans="1:7" x14ac:dyDescent="0.25">
      <c r="A1833" t="s">
        <v>2195</v>
      </c>
      <c r="B1833" t="s">
        <v>11</v>
      </c>
      <c r="C1833">
        <v>61</v>
      </c>
      <c r="D1833" t="str">
        <f>VLOOKUP(A1833,tax!$1:$1048576,7,1)</f>
        <v>Eukaryota</v>
      </c>
      <c r="E1833" t="str">
        <f>VLOOKUP($A1833,tax!$1:$1048576,8,1)</f>
        <v xml:space="preserve"> Fungi</v>
      </c>
      <c r="F1833" t="str">
        <f>VLOOKUP($A1833,tax!$1:$1048576,9,1)</f>
        <v xml:space="preserve"> Dikarya</v>
      </c>
      <c r="G1833" t="str">
        <f>VLOOKUP($A1833,tax!$1:$1048576,10,1)</f>
        <v xml:space="preserve"> Ascomycota</v>
      </c>
    </row>
    <row r="1834" spans="1:7" x14ac:dyDescent="0.25">
      <c r="A1834" t="s">
        <v>2195</v>
      </c>
      <c r="B1834" t="s">
        <v>13</v>
      </c>
      <c r="C1834">
        <v>103</v>
      </c>
      <c r="D1834" t="str">
        <f>VLOOKUP(A1834,tax!$1:$1048576,7,1)</f>
        <v>Eukaryota</v>
      </c>
      <c r="E1834" t="str">
        <f>VLOOKUP($A1834,tax!$1:$1048576,8,1)</f>
        <v xml:space="preserve"> Fungi</v>
      </c>
      <c r="F1834" t="str">
        <f>VLOOKUP($A1834,tax!$1:$1048576,9,1)</f>
        <v xml:space="preserve"> Dikarya</v>
      </c>
      <c r="G1834" t="str">
        <f>VLOOKUP($A1834,tax!$1:$1048576,10,1)</f>
        <v xml:space="preserve"> Ascomycota</v>
      </c>
    </row>
    <row r="1835" spans="1:7" x14ac:dyDescent="0.25">
      <c r="A1835" t="s">
        <v>2197</v>
      </c>
      <c r="B1835" t="s">
        <v>182</v>
      </c>
      <c r="C1835">
        <v>110</v>
      </c>
      <c r="D1835" t="str">
        <f>VLOOKUP(A1835,tax!$1:$1048576,7,1)</f>
        <v>Eukaryota</v>
      </c>
      <c r="E1835" t="str">
        <f>VLOOKUP($A1835,tax!$1:$1048576,8,1)</f>
        <v xml:space="preserve"> Fungi</v>
      </c>
      <c r="F1835" t="str">
        <f>VLOOKUP($A1835,tax!$1:$1048576,9,1)</f>
        <v xml:space="preserve"> Dikarya</v>
      </c>
      <c r="G1835" t="str">
        <f>VLOOKUP($A1835,tax!$1:$1048576,10,1)</f>
        <v xml:space="preserve"> Ascomycota</v>
      </c>
    </row>
    <row r="1836" spans="1:7" x14ac:dyDescent="0.25">
      <c r="A1836" t="s">
        <v>2197</v>
      </c>
      <c r="B1836" t="s">
        <v>2199</v>
      </c>
      <c r="C1836">
        <v>47</v>
      </c>
      <c r="D1836" t="str">
        <f>VLOOKUP(A1836,tax!$1:$1048576,7,1)</f>
        <v>Eukaryota</v>
      </c>
      <c r="E1836" t="str">
        <f>VLOOKUP($A1836,tax!$1:$1048576,8,1)</f>
        <v xml:space="preserve"> Fungi</v>
      </c>
      <c r="F1836" t="str">
        <f>VLOOKUP($A1836,tax!$1:$1048576,9,1)</f>
        <v xml:space="preserve"> Dikarya</v>
      </c>
      <c r="G1836" t="str">
        <f>VLOOKUP($A1836,tax!$1:$1048576,10,1)</f>
        <v xml:space="preserve"> Ascomycota</v>
      </c>
    </row>
    <row r="1837" spans="1:7" x14ac:dyDescent="0.25">
      <c r="A1837" t="s">
        <v>2197</v>
      </c>
      <c r="B1837" t="s">
        <v>2200</v>
      </c>
      <c r="C1837">
        <v>30</v>
      </c>
      <c r="D1837" t="str">
        <f>VLOOKUP(A1837,tax!$1:$1048576,7,1)</f>
        <v>Eukaryota</v>
      </c>
      <c r="E1837" t="str">
        <f>VLOOKUP($A1837,tax!$1:$1048576,8,1)</f>
        <v xml:space="preserve"> Fungi</v>
      </c>
      <c r="F1837" t="str">
        <f>VLOOKUP($A1837,tax!$1:$1048576,9,1)</f>
        <v xml:space="preserve"> Dikarya</v>
      </c>
      <c r="G1837" t="str">
        <f>VLOOKUP($A1837,tax!$1:$1048576,10,1)</f>
        <v xml:space="preserve"> Ascomycota</v>
      </c>
    </row>
    <row r="1838" spans="1:7" x14ac:dyDescent="0.25">
      <c r="A1838" t="s">
        <v>2197</v>
      </c>
      <c r="B1838" t="s">
        <v>11</v>
      </c>
      <c r="C1838">
        <v>57</v>
      </c>
      <c r="D1838" t="str">
        <f>VLOOKUP(A1838,tax!$1:$1048576,7,1)</f>
        <v>Eukaryota</v>
      </c>
      <c r="E1838" t="str">
        <f>VLOOKUP($A1838,tax!$1:$1048576,8,1)</f>
        <v xml:space="preserve"> Fungi</v>
      </c>
      <c r="F1838" t="str">
        <f>VLOOKUP($A1838,tax!$1:$1048576,9,1)</f>
        <v xml:space="preserve"> Dikarya</v>
      </c>
      <c r="G1838" t="str">
        <f>VLOOKUP($A1838,tax!$1:$1048576,10,1)</f>
        <v xml:space="preserve"> Ascomycota</v>
      </c>
    </row>
    <row r="1839" spans="1:7" x14ac:dyDescent="0.25">
      <c r="A1839" t="s">
        <v>2201</v>
      </c>
      <c r="B1839" t="s">
        <v>2203</v>
      </c>
      <c r="C1839">
        <v>29</v>
      </c>
      <c r="D1839" t="str">
        <f>VLOOKUP(A1839,tax!$1:$1048576,7,1)</f>
        <v>Eukaryota</v>
      </c>
      <c r="E1839" t="str">
        <f>VLOOKUP($A1839,tax!$1:$1048576,8,1)</f>
        <v xml:space="preserve"> Fungi</v>
      </c>
      <c r="F1839" t="str">
        <f>VLOOKUP($A1839,tax!$1:$1048576,9,1)</f>
        <v xml:space="preserve"> Dikarya</v>
      </c>
      <c r="G1839" t="str">
        <f>VLOOKUP($A1839,tax!$1:$1048576,10,1)</f>
        <v xml:space="preserve"> Ascomycota</v>
      </c>
    </row>
    <row r="1840" spans="1:7" x14ac:dyDescent="0.25">
      <c r="A1840" t="s">
        <v>2201</v>
      </c>
      <c r="B1840" t="s">
        <v>11</v>
      </c>
      <c r="C1840">
        <v>62</v>
      </c>
      <c r="D1840" t="str">
        <f>VLOOKUP(A1840,tax!$1:$1048576,7,1)</f>
        <v>Eukaryota</v>
      </c>
      <c r="E1840" t="str">
        <f>VLOOKUP($A1840,tax!$1:$1048576,8,1)</f>
        <v xml:space="preserve"> Fungi</v>
      </c>
      <c r="F1840" t="str">
        <f>VLOOKUP($A1840,tax!$1:$1048576,9,1)</f>
        <v xml:space="preserve"> Dikarya</v>
      </c>
      <c r="G1840" t="str">
        <f>VLOOKUP($A1840,tax!$1:$1048576,10,1)</f>
        <v xml:space="preserve"> Ascomycota</v>
      </c>
    </row>
    <row r="1841" spans="1:7" x14ac:dyDescent="0.25">
      <c r="A1841" t="s">
        <v>2201</v>
      </c>
      <c r="B1841" t="s">
        <v>13</v>
      </c>
      <c r="C1841">
        <v>95</v>
      </c>
      <c r="D1841" t="str">
        <f>VLOOKUP(A1841,tax!$1:$1048576,7,1)</f>
        <v>Eukaryota</v>
      </c>
      <c r="E1841" t="str">
        <f>VLOOKUP($A1841,tax!$1:$1048576,8,1)</f>
        <v xml:space="preserve"> Fungi</v>
      </c>
      <c r="F1841" t="str">
        <f>VLOOKUP($A1841,tax!$1:$1048576,9,1)</f>
        <v xml:space="preserve"> Dikarya</v>
      </c>
      <c r="G1841" t="str">
        <f>VLOOKUP($A1841,tax!$1:$1048576,10,1)</f>
        <v xml:space="preserve"> Ascomycota</v>
      </c>
    </row>
    <row r="1842" spans="1:7" x14ac:dyDescent="0.25">
      <c r="A1842" t="s">
        <v>2204</v>
      </c>
      <c r="B1842" t="s">
        <v>11</v>
      </c>
      <c r="C1842">
        <v>62</v>
      </c>
      <c r="D1842" t="str">
        <f>VLOOKUP(A1842,tax!$1:$1048576,7,1)</f>
        <v>Eukaryota</v>
      </c>
      <c r="E1842" t="str">
        <f>VLOOKUP($A1842,tax!$1:$1048576,8,1)</f>
        <v xml:space="preserve"> Fungi</v>
      </c>
      <c r="F1842" t="str">
        <f>VLOOKUP($A1842,tax!$1:$1048576,9,1)</f>
        <v xml:space="preserve"> Dikarya</v>
      </c>
      <c r="G1842" t="str">
        <f>VLOOKUP($A1842,tax!$1:$1048576,10,1)</f>
        <v xml:space="preserve"> Ascomycota</v>
      </c>
    </row>
    <row r="1843" spans="1:7" x14ac:dyDescent="0.25">
      <c r="A1843" t="s">
        <v>2204</v>
      </c>
      <c r="B1843" t="s">
        <v>26</v>
      </c>
      <c r="C1843">
        <v>98</v>
      </c>
      <c r="D1843" t="str">
        <f>VLOOKUP(A1843,tax!$1:$1048576,7,1)</f>
        <v>Eukaryota</v>
      </c>
      <c r="E1843" t="str">
        <f>VLOOKUP($A1843,tax!$1:$1048576,8,1)</f>
        <v xml:space="preserve"> Fungi</v>
      </c>
      <c r="F1843" t="str">
        <f>VLOOKUP($A1843,tax!$1:$1048576,9,1)</f>
        <v xml:space="preserve"> Dikarya</v>
      </c>
      <c r="G1843" t="str">
        <f>VLOOKUP($A1843,tax!$1:$1048576,10,1)</f>
        <v xml:space="preserve"> Ascomycota</v>
      </c>
    </row>
    <row r="1844" spans="1:7" x14ac:dyDescent="0.25">
      <c r="A1844" t="s">
        <v>2206</v>
      </c>
      <c r="B1844" t="s">
        <v>11</v>
      </c>
      <c r="C1844">
        <v>62</v>
      </c>
      <c r="D1844" t="str">
        <f>VLOOKUP(A1844,tax!$1:$1048576,7,1)</f>
        <v>Eukaryota</v>
      </c>
      <c r="E1844" t="str">
        <f>VLOOKUP($A1844,tax!$1:$1048576,8,1)</f>
        <v xml:space="preserve"> Fungi</v>
      </c>
      <c r="F1844" t="str">
        <f>VLOOKUP($A1844,tax!$1:$1048576,9,1)</f>
        <v xml:space="preserve"> Dikarya</v>
      </c>
      <c r="G1844" t="str">
        <f>VLOOKUP($A1844,tax!$1:$1048576,10,1)</f>
        <v xml:space="preserve"> Ascomycota</v>
      </c>
    </row>
    <row r="1845" spans="1:7" x14ac:dyDescent="0.25">
      <c r="A1845" t="s">
        <v>2208</v>
      </c>
      <c r="B1845" t="s">
        <v>11</v>
      </c>
      <c r="C1845">
        <v>62</v>
      </c>
      <c r="D1845" t="str">
        <f>VLOOKUP(A1845,tax!$1:$1048576,7,1)</f>
        <v>Eukaryota</v>
      </c>
      <c r="E1845" t="str">
        <f>VLOOKUP($A1845,tax!$1:$1048576,8,1)</f>
        <v xml:space="preserve"> Fungi</v>
      </c>
      <c r="F1845" t="str">
        <f>VLOOKUP($A1845,tax!$1:$1048576,9,1)</f>
        <v xml:space="preserve"> Dikarya</v>
      </c>
      <c r="G1845" t="str">
        <f>VLOOKUP($A1845,tax!$1:$1048576,10,1)</f>
        <v xml:space="preserve"> Ascomycota</v>
      </c>
    </row>
    <row r="1846" spans="1:7" x14ac:dyDescent="0.25">
      <c r="A1846" t="s">
        <v>2208</v>
      </c>
      <c r="B1846" t="s">
        <v>32</v>
      </c>
      <c r="C1846">
        <v>89</v>
      </c>
      <c r="D1846" t="str">
        <f>VLOOKUP(A1846,tax!$1:$1048576,7,1)</f>
        <v>Eukaryota</v>
      </c>
      <c r="E1846" t="str">
        <f>VLOOKUP($A1846,tax!$1:$1048576,8,1)</f>
        <v xml:space="preserve"> Fungi</v>
      </c>
      <c r="F1846" t="str">
        <f>VLOOKUP($A1846,tax!$1:$1048576,9,1)</f>
        <v xml:space="preserve"> Dikarya</v>
      </c>
      <c r="G1846" t="str">
        <f>VLOOKUP($A1846,tax!$1:$1048576,10,1)</f>
        <v xml:space="preserve"> Ascomycota</v>
      </c>
    </row>
    <row r="1847" spans="1:7" x14ac:dyDescent="0.25">
      <c r="A1847" t="s">
        <v>2210</v>
      </c>
      <c r="B1847" t="s">
        <v>11</v>
      </c>
      <c r="C1847">
        <v>62</v>
      </c>
      <c r="D1847" t="str">
        <f>VLOOKUP(A1847,tax!$1:$1048576,7,1)</f>
        <v>Eukaryota</v>
      </c>
      <c r="E1847" t="str">
        <f>VLOOKUP($A1847,tax!$1:$1048576,8,1)</f>
        <v xml:space="preserve"> Fungi</v>
      </c>
      <c r="F1847" t="str">
        <f>VLOOKUP($A1847,tax!$1:$1048576,9,1)</f>
        <v xml:space="preserve"> Dikarya</v>
      </c>
      <c r="G1847" t="str">
        <f>VLOOKUP($A1847,tax!$1:$1048576,10,1)</f>
        <v xml:space="preserve"> Ascomycota</v>
      </c>
    </row>
    <row r="1848" spans="1:7" x14ac:dyDescent="0.25">
      <c r="A1848" t="s">
        <v>2212</v>
      </c>
      <c r="B1848" t="s">
        <v>11</v>
      </c>
      <c r="C1848">
        <v>62</v>
      </c>
      <c r="D1848" t="str">
        <f>VLOOKUP(A1848,tax!$1:$1048576,7,1)</f>
        <v>Eukaryota</v>
      </c>
      <c r="E1848" t="str">
        <f>VLOOKUP($A1848,tax!$1:$1048576,8,1)</f>
        <v xml:space="preserve"> Fungi</v>
      </c>
      <c r="F1848" t="str">
        <f>VLOOKUP($A1848,tax!$1:$1048576,9,1)</f>
        <v xml:space="preserve"> Dikarya</v>
      </c>
      <c r="G1848" t="str">
        <f>VLOOKUP($A1848,tax!$1:$1048576,10,1)</f>
        <v xml:space="preserve"> Ascomycota</v>
      </c>
    </row>
    <row r="1849" spans="1:7" x14ac:dyDescent="0.25">
      <c r="A1849" t="s">
        <v>2212</v>
      </c>
      <c r="B1849" t="s">
        <v>13</v>
      </c>
      <c r="C1849">
        <v>107</v>
      </c>
      <c r="D1849" t="str">
        <f>VLOOKUP(A1849,tax!$1:$1048576,7,1)</f>
        <v>Eukaryota</v>
      </c>
      <c r="E1849" t="str">
        <f>VLOOKUP($A1849,tax!$1:$1048576,8,1)</f>
        <v xml:space="preserve"> Fungi</v>
      </c>
      <c r="F1849" t="str">
        <f>VLOOKUP($A1849,tax!$1:$1048576,9,1)</f>
        <v xml:space="preserve"> Dikarya</v>
      </c>
      <c r="G1849" t="str">
        <f>VLOOKUP($A1849,tax!$1:$1048576,10,1)</f>
        <v xml:space="preserve"> Ascomycota</v>
      </c>
    </row>
    <row r="1850" spans="1:7" x14ac:dyDescent="0.25">
      <c r="A1850" t="s">
        <v>2214</v>
      </c>
      <c r="B1850" t="s">
        <v>11</v>
      </c>
      <c r="C1850">
        <v>62</v>
      </c>
      <c r="D1850" t="str">
        <f>VLOOKUP(A1850,tax!$1:$1048576,7,1)</f>
        <v>Eukaryota</v>
      </c>
      <c r="E1850" t="str">
        <f>VLOOKUP($A1850,tax!$1:$1048576,8,1)</f>
        <v xml:space="preserve"> Fungi</v>
      </c>
      <c r="F1850" t="str">
        <f>VLOOKUP($A1850,tax!$1:$1048576,9,1)</f>
        <v xml:space="preserve"> Dikarya</v>
      </c>
      <c r="G1850" t="str">
        <f>VLOOKUP($A1850,tax!$1:$1048576,10,1)</f>
        <v xml:space="preserve"> Ascomycota</v>
      </c>
    </row>
    <row r="1851" spans="1:7" x14ac:dyDescent="0.25">
      <c r="A1851" t="s">
        <v>2214</v>
      </c>
      <c r="B1851" t="s">
        <v>13</v>
      </c>
      <c r="C1851">
        <v>107</v>
      </c>
      <c r="D1851" t="str">
        <f>VLOOKUP(A1851,tax!$1:$1048576,7,1)</f>
        <v>Eukaryota</v>
      </c>
      <c r="E1851" t="str">
        <f>VLOOKUP($A1851,tax!$1:$1048576,8,1)</f>
        <v xml:space="preserve"> Fungi</v>
      </c>
      <c r="F1851" t="str">
        <f>VLOOKUP($A1851,tax!$1:$1048576,9,1)</f>
        <v xml:space="preserve"> Dikarya</v>
      </c>
      <c r="G1851" t="str">
        <f>VLOOKUP($A1851,tax!$1:$1048576,10,1)</f>
        <v xml:space="preserve"> Ascomycota</v>
      </c>
    </row>
    <row r="1852" spans="1:7" x14ac:dyDescent="0.25">
      <c r="A1852" t="s">
        <v>2216</v>
      </c>
      <c r="B1852" t="s">
        <v>438</v>
      </c>
      <c r="C1852">
        <v>110</v>
      </c>
      <c r="D1852" t="str">
        <f>VLOOKUP(A1852,tax!$1:$1048576,7,1)</f>
        <v>Eukaryota</v>
      </c>
      <c r="E1852" t="str">
        <f>VLOOKUP($A1852,tax!$1:$1048576,8,1)</f>
        <v xml:space="preserve"> Fungi</v>
      </c>
      <c r="F1852" t="str">
        <f>VLOOKUP($A1852,tax!$1:$1048576,9,1)</f>
        <v xml:space="preserve"> Dikarya</v>
      </c>
      <c r="G1852" t="str">
        <f>VLOOKUP($A1852,tax!$1:$1048576,10,1)</f>
        <v xml:space="preserve"> Ascomycota</v>
      </c>
    </row>
    <row r="1853" spans="1:7" x14ac:dyDescent="0.25">
      <c r="A1853" t="s">
        <v>2216</v>
      </c>
      <c r="B1853" t="s">
        <v>11</v>
      </c>
      <c r="C1853">
        <v>62</v>
      </c>
      <c r="D1853" t="str">
        <f>VLOOKUP(A1853,tax!$1:$1048576,7,1)</f>
        <v>Eukaryota</v>
      </c>
      <c r="E1853" t="str">
        <f>VLOOKUP($A1853,tax!$1:$1048576,8,1)</f>
        <v xml:space="preserve"> Fungi</v>
      </c>
      <c r="F1853" t="str">
        <f>VLOOKUP($A1853,tax!$1:$1048576,9,1)</f>
        <v xml:space="preserve"> Dikarya</v>
      </c>
      <c r="G1853" t="str">
        <f>VLOOKUP($A1853,tax!$1:$1048576,10,1)</f>
        <v xml:space="preserve"> Ascomycota</v>
      </c>
    </row>
    <row r="1854" spans="1:7" x14ac:dyDescent="0.25">
      <c r="A1854" t="s">
        <v>2218</v>
      </c>
      <c r="B1854" t="s">
        <v>11</v>
      </c>
      <c r="C1854">
        <v>62</v>
      </c>
      <c r="D1854" t="str">
        <f>VLOOKUP(A1854,tax!$1:$1048576,7,1)</f>
        <v>Eukaryota</v>
      </c>
      <c r="E1854" t="str">
        <f>VLOOKUP($A1854,tax!$1:$1048576,8,1)</f>
        <v xml:space="preserve"> Fungi</v>
      </c>
      <c r="F1854" t="str">
        <f>VLOOKUP($A1854,tax!$1:$1048576,9,1)</f>
        <v xml:space="preserve"> Dikarya</v>
      </c>
      <c r="G1854" t="str">
        <f>VLOOKUP($A1854,tax!$1:$1048576,10,1)</f>
        <v xml:space="preserve"> Ascomycota</v>
      </c>
    </row>
    <row r="1855" spans="1:7" x14ac:dyDescent="0.25">
      <c r="A1855" t="s">
        <v>2218</v>
      </c>
      <c r="B1855" t="s">
        <v>26</v>
      </c>
      <c r="C1855">
        <v>82</v>
      </c>
      <c r="D1855" t="str">
        <f>VLOOKUP(A1855,tax!$1:$1048576,7,1)</f>
        <v>Eukaryota</v>
      </c>
      <c r="E1855" t="str">
        <f>VLOOKUP($A1855,tax!$1:$1048576,8,1)</f>
        <v xml:space="preserve"> Fungi</v>
      </c>
      <c r="F1855" t="str">
        <f>VLOOKUP($A1855,tax!$1:$1048576,9,1)</f>
        <v xml:space="preserve"> Dikarya</v>
      </c>
      <c r="G1855" t="str">
        <f>VLOOKUP($A1855,tax!$1:$1048576,10,1)</f>
        <v xml:space="preserve"> Ascomycota</v>
      </c>
    </row>
    <row r="1856" spans="1:7" x14ac:dyDescent="0.25">
      <c r="A1856" t="s">
        <v>2220</v>
      </c>
      <c r="B1856" t="s">
        <v>182</v>
      </c>
      <c r="C1856">
        <v>112</v>
      </c>
      <c r="D1856" t="str">
        <f>VLOOKUP(A1856,tax!$1:$1048576,7,1)</f>
        <v>Eukaryota</v>
      </c>
      <c r="E1856" t="str">
        <f>VLOOKUP($A1856,tax!$1:$1048576,8,1)</f>
        <v xml:space="preserve"> Fungi</v>
      </c>
      <c r="F1856" t="str">
        <f>VLOOKUP($A1856,tax!$1:$1048576,9,1)</f>
        <v xml:space="preserve"> Dikarya</v>
      </c>
      <c r="G1856" t="str">
        <f>VLOOKUP($A1856,tax!$1:$1048576,10,1)</f>
        <v xml:space="preserve"> Ascomycota</v>
      </c>
    </row>
    <row r="1857" spans="1:7" x14ac:dyDescent="0.25">
      <c r="A1857" t="s">
        <v>2220</v>
      </c>
      <c r="B1857" t="s">
        <v>429</v>
      </c>
      <c r="C1857">
        <v>107</v>
      </c>
      <c r="D1857" t="str">
        <f>VLOOKUP(A1857,tax!$1:$1048576,7,1)</f>
        <v>Eukaryota</v>
      </c>
      <c r="E1857" t="str">
        <f>VLOOKUP($A1857,tax!$1:$1048576,8,1)</f>
        <v xml:space="preserve"> Fungi</v>
      </c>
      <c r="F1857" t="str">
        <f>VLOOKUP($A1857,tax!$1:$1048576,9,1)</f>
        <v xml:space="preserve"> Dikarya</v>
      </c>
      <c r="G1857" t="str">
        <f>VLOOKUP($A1857,tax!$1:$1048576,10,1)</f>
        <v xml:space="preserve"> Ascomycota</v>
      </c>
    </row>
    <row r="1858" spans="1:7" x14ac:dyDescent="0.25">
      <c r="A1858" t="s">
        <v>2220</v>
      </c>
      <c r="B1858" t="s">
        <v>11</v>
      </c>
      <c r="C1858">
        <v>61</v>
      </c>
      <c r="D1858" t="str">
        <f>VLOOKUP(A1858,tax!$1:$1048576,7,1)</f>
        <v>Eukaryota</v>
      </c>
      <c r="E1858" t="str">
        <f>VLOOKUP($A1858,tax!$1:$1048576,8,1)</f>
        <v xml:space="preserve"> Fungi</v>
      </c>
      <c r="F1858" t="str">
        <f>VLOOKUP($A1858,tax!$1:$1048576,9,1)</f>
        <v xml:space="preserve"> Dikarya</v>
      </c>
      <c r="G1858" t="str">
        <f>VLOOKUP($A1858,tax!$1:$1048576,10,1)</f>
        <v xml:space="preserve"> Ascomycota</v>
      </c>
    </row>
    <row r="1859" spans="1:7" x14ac:dyDescent="0.25">
      <c r="A1859" t="s">
        <v>2222</v>
      </c>
      <c r="B1859" t="s">
        <v>11</v>
      </c>
      <c r="C1859">
        <v>62</v>
      </c>
      <c r="D1859" t="str">
        <f>VLOOKUP(A1859,tax!$1:$1048576,7,1)</f>
        <v>Eukaryota</v>
      </c>
      <c r="E1859" t="str">
        <f>VLOOKUP($A1859,tax!$1:$1048576,8,1)</f>
        <v xml:space="preserve"> Fungi</v>
      </c>
      <c r="F1859" t="str">
        <f>VLOOKUP($A1859,tax!$1:$1048576,9,1)</f>
        <v xml:space="preserve"> Dikarya</v>
      </c>
      <c r="G1859" t="str">
        <f>VLOOKUP($A1859,tax!$1:$1048576,10,1)</f>
        <v xml:space="preserve"> Ascomycota</v>
      </c>
    </row>
    <row r="1860" spans="1:7" x14ac:dyDescent="0.25">
      <c r="A1860" t="s">
        <v>2224</v>
      </c>
      <c r="B1860" t="s">
        <v>11</v>
      </c>
      <c r="C1860">
        <v>63</v>
      </c>
      <c r="D1860" t="str">
        <f>VLOOKUP(A1860,tax!$1:$1048576,7,1)</f>
        <v>Eukaryota</v>
      </c>
      <c r="E1860" t="str">
        <f>VLOOKUP($A1860,tax!$1:$1048576,8,1)</f>
        <v xml:space="preserve"> Fungi</v>
      </c>
      <c r="F1860" t="str">
        <f>VLOOKUP($A1860,tax!$1:$1048576,9,1)</f>
        <v xml:space="preserve"> Dikarya</v>
      </c>
      <c r="G1860" t="str">
        <f>VLOOKUP($A1860,tax!$1:$1048576,10,1)</f>
        <v xml:space="preserve"> Ascomycota</v>
      </c>
    </row>
    <row r="1861" spans="1:7" x14ac:dyDescent="0.25">
      <c r="A1861" t="s">
        <v>2224</v>
      </c>
      <c r="B1861" t="s">
        <v>192</v>
      </c>
      <c r="C1861">
        <v>27</v>
      </c>
      <c r="D1861" t="str">
        <f>VLOOKUP(A1861,tax!$1:$1048576,7,1)</f>
        <v>Eukaryota</v>
      </c>
      <c r="E1861" t="str">
        <f>VLOOKUP($A1861,tax!$1:$1048576,8,1)</f>
        <v xml:space="preserve"> Fungi</v>
      </c>
      <c r="F1861" t="str">
        <f>VLOOKUP($A1861,tax!$1:$1048576,9,1)</f>
        <v xml:space="preserve"> Dikarya</v>
      </c>
      <c r="G1861" t="str">
        <f>VLOOKUP($A1861,tax!$1:$1048576,10,1)</f>
        <v xml:space="preserve"> Ascomycota</v>
      </c>
    </row>
    <row r="1862" spans="1:7" x14ac:dyDescent="0.25">
      <c r="A1862" t="s">
        <v>2224</v>
      </c>
      <c r="B1862" t="s">
        <v>13</v>
      </c>
      <c r="C1862">
        <v>111</v>
      </c>
      <c r="D1862" t="str">
        <f>VLOOKUP(A1862,tax!$1:$1048576,7,1)</f>
        <v>Eukaryota</v>
      </c>
      <c r="E1862" t="str">
        <f>VLOOKUP($A1862,tax!$1:$1048576,8,1)</f>
        <v xml:space="preserve"> Fungi</v>
      </c>
      <c r="F1862" t="str">
        <f>VLOOKUP($A1862,tax!$1:$1048576,9,1)</f>
        <v xml:space="preserve"> Dikarya</v>
      </c>
      <c r="G1862" t="str">
        <f>VLOOKUP($A1862,tax!$1:$1048576,10,1)</f>
        <v xml:space="preserve"> Ascomycota</v>
      </c>
    </row>
    <row r="1863" spans="1:7" x14ac:dyDescent="0.25">
      <c r="A1863" t="s">
        <v>2226</v>
      </c>
      <c r="B1863" t="s">
        <v>11</v>
      </c>
      <c r="C1863">
        <v>62</v>
      </c>
      <c r="D1863" t="str">
        <f>VLOOKUP(A1863,tax!$1:$1048576,7,1)</f>
        <v>Eukaryota</v>
      </c>
      <c r="E1863" t="str">
        <f>VLOOKUP($A1863,tax!$1:$1048576,8,1)</f>
        <v xml:space="preserve"> Fungi</v>
      </c>
      <c r="F1863" t="str">
        <f>VLOOKUP($A1863,tax!$1:$1048576,9,1)</f>
        <v xml:space="preserve"> Dikarya</v>
      </c>
      <c r="G1863" t="str">
        <f>VLOOKUP($A1863,tax!$1:$1048576,10,1)</f>
        <v xml:space="preserve"> Ascomycota</v>
      </c>
    </row>
    <row r="1864" spans="1:7" x14ac:dyDescent="0.25">
      <c r="A1864" t="s">
        <v>2228</v>
      </c>
      <c r="B1864" t="s">
        <v>422</v>
      </c>
      <c r="C1864">
        <v>128</v>
      </c>
      <c r="D1864" t="str">
        <f>VLOOKUP(A1864,tax!$1:$1048576,7,1)</f>
        <v>Eukaryota</v>
      </c>
      <c r="E1864" t="str">
        <f>VLOOKUP($A1864,tax!$1:$1048576,8,1)</f>
        <v xml:space="preserve"> Fungi</v>
      </c>
      <c r="F1864" t="str">
        <f>VLOOKUP($A1864,tax!$1:$1048576,9,1)</f>
        <v xml:space="preserve"> Dikarya</v>
      </c>
      <c r="G1864" t="str">
        <f>VLOOKUP($A1864,tax!$1:$1048576,10,1)</f>
        <v xml:space="preserve"> Ascomycota</v>
      </c>
    </row>
    <row r="1865" spans="1:7" x14ac:dyDescent="0.25">
      <c r="A1865" t="s">
        <v>2228</v>
      </c>
      <c r="B1865" t="s">
        <v>11</v>
      </c>
      <c r="C1865">
        <v>62</v>
      </c>
      <c r="D1865" t="str">
        <f>VLOOKUP(A1865,tax!$1:$1048576,7,1)</f>
        <v>Eukaryota</v>
      </c>
      <c r="E1865" t="str">
        <f>VLOOKUP($A1865,tax!$1:$1048576,8,1)</f>
        <v xml:space="preserve"> Fungi</v>
      </c>
      <c r="F1865" t="str">
        <f>VLOOKUP($A1865,tax!$1:$1048576,9,1)</f>
        <v xml:space="preserve"> Dikarya</v>
      </c>
      <c r="G1865" t="str">
        <f>VLOOKUP($A1865,tax!$1:$1048576,10,1)</f>
        <v xml:space="preserve"> Ascomycota</v>
      </c>
    </row>
    <row r="1866" spans="1:7" x14ac:dyDescent="0.25">
      <c r="A1866" t="s">
        <v>2230</v>
      </c>
      <c r="B1866" t="s">
        <v>11</v>
      </c>
      <c r="C1866">
        <v>62</v>
      </c>
      <c r="D1866" t="str">
        <f>VLOOKUP(A1866,tax!$1:$1048576,7,1)</f>
        <v>Eukaryota</v>
      </c>
      <c r="E1866" t="str">
        <f>VLOOKUP($A1866,tax!$1:$1048576,8,1)</f>
        <v xml:space="preserve"> Fungi</v>
      </c>
      <c r="F1866" t="str">
        <f>VLOOKUP($A1866,tax!$1:$1048576,9,1)</f>
        <v xml:space="preserve"> Dikarya</v>
      </c>
      <c r="G1866" t="str">
        <f>VLOOKUP($A1866,tax!$1:$1048576,10,1)</f>
        <v xml:space="preserve"> Ascomycota</v>
      </c>
    </row>
    <row r="1867" spans="1:7" x14ac:dyDescent="0.25">
      <c r="A1867" t="s">
        <v>2230</v>
      </c>
      <c r="B1867" t="s">
        <v>32</v>
      </c>
      <c r="C1867">
        <v>108</v>
      </c>
      <c r="D1867" t="str">
        <f>VLOOKUP(A1867,tax!$1:$1048576,7,1)</f>
        <v>Eukaryota</v>
      </c>
      <c r="E1867" t="str">
        <f>VLOOKUP($A1867,tax!$1:$1048576,8,1)</f>
        <v xml:space="preserve"> Fungi</v>
      </c>
      <c r="F1867" t="str">
        <f>VLOOKUP($A1867,tax!$1:$1048576,9,1)</f>
        <v xml:space="preserve"> Dikarya</v>
      </c>
      <c r="G1867" t="str">
        <f>VLOOKUP($A1867,tax!$1:$1048576,10,1)</f>
        <v xml:space="preserve"> Ascomycota</v>
      </c>
    </row>
    <row r="1868" spans="1:7" x14ac:dyDescent="0.25">
      <c r="A1868" t="s">
        <v>2232</v>
      </c>
      <c r="B1868" t="s">
        <v>11</v>
      </c>
      <c r="C1868">
        <v>62</v>
      </c>
      <c r="D1868" t="str">
        <f>VLOOKUP(A1868,tax!$1:$1048576,7,1)</f>
        <v>Eukaryota</v>
      </c>
      <c r="E1868" t="str">
        <f>VLOOKUP($A1868,tax!$1:$1048576,8,1)</f>
        <v xml:space="preserve"> Fungi</v>
      </c>
      <c r="F1868" t="str">
        <f>VLOOKUP($A1868,tax!$1:$1048576,9,1)</f>
        <v xml:space="preserve"> Dikarya</v>
      </c>
      <c r="G1868" t="str">
        <f>VLOOKUP($A1868,tax!$1:$1048576,10,1)</f>
        <v xml:space="preserve"> Ascomycota</v>
      </c>
    </row>
    <row r="1869" spans="1:7" x14ac:dyDescent="0.25">
      <c r="A1869" t="s">
        <v>2232</v>
      </c>
      <c r="B1869" t="s">
        <v>32</v>
      </c>
      <c r="C1869">
        <v>87</v>
      </c>
      <c r="D1869" t="str">
        <f>VLOOKUP(A1869,tax!$1:$1048576,7,1)</f>
        <v>Eukaryota</v>
      </c>
      <c r="E1869" t="str">
        <f>VLOOKUP($A1869,tax!$1:$1048576,8,1)</f>
        <v xml:space="preserve"> Fungi</v>
      </c>
      <c r="F1869" t="str">
        <f>VLOOKUP($A1869,tax!$1:$1048576,9,1)</f>
        <v xml:space="preserve"> Dikarya</v>
      </c>
      <c r="G1869" t="str">
        <f>VLOOKUP($A1869,tax!$1:$1048576,10,1)</f>
        <v xml:space="preserve"> Ascomycota</v>
      </c>
    </row>
    <row r="1870" spans="1:7" x14ac:dyDescent="0.25">
      <c r="A1870" t="s">
        <v>2234</v>
      </c>
      <c r="B1870" t="s">
        <v>11</v>
      </c>
      <c r="C1870">
        <v>62</v>
      </c>
      <c r="D1870" t="str">
        <f>VLOOKUP(A1870,tax!$1:$1048576,7,1)</f>
        <v>Eukaryota</v>
      </c>
      <c r="E1870" t="str">
        <f>VLOOKUP($A1870,tax!$1:$1048576,8,1)</f>
        <v xml:space="preserve"> Fungi</v>
      </c>
      <c r="F1870" t="str">
        <f>VLOOKUP($A1870,tax!$1:$1048576,9,1)</f>
        <v xml:space="preserve"> Dikarya</v>
      </c>
      <c r="G1870" t="str">
        <f>VLOOKUP($A1870,tax!$1:$1048576,10,1)</f>
        <v xml:space="preserve"> Ascomycota</v>
      </c>
    </row>
    <row r="1871" spans="1:7" x14ac:dyDescent="0.25">
      <c r="A1871" t="s">
        <v>2234</v>
      </c>
      <c r="B1871" t="s">
        <v>13</v>
      </c>
      <c r="C1871">
        <v>97</v>
      </c>
      <c r="D1871" t="str">
        <f>VLOOKUP(A1871,tax!$1:$1048576,7,1)</f>
        <v>Eukaryota</v>
      </c>
      <c r="E1871" t="str">
        <f>VLOOKUP($A1871,tax!$1:$1048576,8,1)</f>
        <v xml:space="preserve"> Fungi</v>
      </c>
      <c r="F1871" t="str">
        <f>VLOOKUP($A1871,tax!$1:$1048576,9,1)</f>
        <v xml:space="preserve"> Dikarya</v>
      </c>
      <c r="G1871" t="str">
        <f>VLOOKUP($A1871,tax!$1:$1048576,10,1)</f>
        <v xml:space="preserve"> Ascomycota</v>
      </c>
    </row>
    <row r="1872" spans="1:7" x14ac:dyDescent="0.25">
      <c r="A1872" t="s">
        <v>2236</v>
      </c>
      <c r="B1872" t="s">
        <v>81</v>
      </c>
      <c r="C1872">
        <v>56</v>
      </c>
      <c r="D1872" t="str">
        <f>VLOOKUP(A1872,tax!$1:$1048576,7,1)</f>
        <v>Eukaryota</v>
      </c>
      <c r="E1872" t="str">
        <f>VLOOKUP($A1872,tax!$1:$1048576,8,1)</f>
        <v xml:space="preserve"> Metazoa</v>
      </c>
      <c r="F1872" t="str">
        <f>VLOOKUP($A1872,tax!$1:$1048576,9,1)</f>
        <v xml:space="preserve"> Chordata</v>
      </c>
      <c r="G1872" t="str">
        <f>VLOOKUP($A1872,tax!$1:$1048576,10,1)</f>
        <v xml:space="preserve"> Craniata</v>
      </c>
    </row>
    <row r="1873" spans="1:7" x14ac:dyDescent="0.25">
      <c r="A1873" t="s">
        <v>2236</v>
      </c>
      <c r="B1873" t="s">
        <v>11</v>
      </c>
      <c r="C1873">
        <v>52</v>
      </c>
      <c r="D1873" t="str">
        <f>VLOOKUP(A1873,tax!$1:$1048576,7,1)</f>
        <v>Eukaryota</v>
      </c>
      <c r="E1873" t="str">
        <f>VLOOKUP($A1873,tax!$1:$1048576,8,1)</f>
        <v xml:space="preserve"> Metazoa</v>
      </c>
      <c r="F1873" t="str">
        <f>VLOOKUP($A1873,tax!$1:$1048576,9,1)</f>
        <v xml:space="preserve"> Chordata</v>
      </c>
      <c r="G1873" t="str">
        <f>VLOOKUP($A1873,tax!$1:$1048576,10,1)</f>
        <v xml:space="preserve"> Craniata</v>
      </c>
    </row>
    <row r="1874" spans="1:7" x14ac:dyDescent="0.25">
      <c r="A1874" t="s">
        <v>2238</v>
      </c>
      <c r="B1874" t="s">
        <v>11</v>
      </c>
      <c r="C1874">
        <v>62</v>
      </c>
      <c r="D1874" t="str">
        <f>VLOOKUP(A1874,tax!$1:$1048576,7,1)</f>
        <v>Eukaryota</v>
      </c>
      <c r="E1874" t="str">
        <f>VLOOKUP($A1874,tax!$1:$1048576,8,1)</f>
        <v xml:space="preserve"> Metazoa</v>
      </c>
      <c r="F1874" t="str">
        <f>VLOOKUP($A1874,tax!$1:$1048576,9,1)</f>
        <v xml:space="preserve"> Chordata</v>
      </c>
      <c r="G1874" t="str">
        <f>VLOOKUP($A1874,tax!$1:$1048576,10,1)</f>
        <v xml:space="preserve"> Craniata</v>
      </c>
    </row>
    <row r="1875" spans="1:7" x14ac:dyDescent="0.25">
      <c r="A1875" t="s">
        <v>2238</v>
      </c>
      <c r="B1875" t="s">
        <v>13</v>
      </c>
      <c r="C1875">
        <v>103</v>
      </c>
      <c r="D1875" t="str">
        <f>VLOOKUP(A1875,tax!$1:$1048576,7,1)</f>
        <v>Eukaryota</v>
      </c>
      <c r="E1875" t="str">
        <f>VLOOKUP($A1875,tax!$1:$1048576,8,1)</f>
        <v xml:space="preserve"> Metazoa</v>
      </c>
      <c r="F1875" t="str">
        <f>VLOOKUP($A1875,tax!$1:$1048576,9,1)</f>
        <v xml:space="preserve"> Chordata</v>
      </c>
      <c r="G1875" t="str">
        <f>VLOOKUP($A1875,tax!$1:$1048576,10,1)</f>
        <v xml:space="preserve"> Craniata</v>
      </c>
    </row>
    <row r="1876" spans="1:7" x14ac:dyDescent="0.25">
      <c r="A1876" t="s">
        <v>2240</v>
      </c>
      <c r="B1876" t="s">
        <v>2203</v>
      </c>
      <c r="C1876">
        <v>29</v>
      </c>
      <c r="D1876" t="str">
        <f>VLOOKUP(A1876,tax!$1:$1048576,7,1)</f>
        <v>Eukaryota</v>
      </c>
      <c r="E1876" t="str">
        <f>VLOOKUP($A1876,tax!$1:$1048576,8,1)</f>
        <v xml:space="preserve"> Fungi</v>
      </c>
      <c r="F1876" t="str">
        <f>VLOOKUP($A1876,tax!$1:$1048576,9,1)</f>
        <v xml:space="preserve"> Dikarya</v>
      </c>
      <c r="G1876" t="str">
        <f>VLOOKUP($A1876,tax!$1:$1048576,10,1)</f>
        <v xml:space="preserve"> Ascomycota</v>
      </c>
    </row>
    <row r="1877" spans="1:7" x14ac:dyDescent="0.25">
      <c r="A1877" t="s">
        <v>2240</v>
      </c>
      <c r="B1877" t="s">
        <v>11</v>
      </c>
      <c r="C1877">
        <v>62</v>
      </c>
      <c r="D1877" t="str">
        <f>VLOOKUP(A1877,tax!$1:$1048576,7,1)</f>
        <v>Eukaryota</v>
      </c>
      <c r="E1877" t="str">
        <f>VLOOKUP($A1877,tax!$1:$1048576,8,1)</f>
        <v xml:space="preserve"> Fungi</v>
      </c>
      <c r="F1877" t="str">
        <f>VLOOKUP($A1877,tax!$1:$1048576,9,1)</f>
        <v xml:space="preserve"> Dikarya</v>
      </c>
      <c r="G1877" t="str">
        <f>VLOOKUP($A1877,tax!$1:$1048576,10,1)</f>
        <v xml:space="preserve"> Ascomycota</v>
      </c>
    </row>
    <row r="1878" spans="1:7" x14ac:dyDescent="0.25">
      <c r="A1878" t="s">
        <v>2240</v>
      </c>
      <c r="B1878" t="s">
        <v>13</v>
      </c>
      <c r="C1878">
        <v>95</v>
      </c>
      <c r="D1878" t="str">
        <f>VLOOKUP(A1878,tax!$1:$1048576,7,1)</f>
        <v>Eukaryota</v>
      </c>
      <c r="E1878" t="str">
        <f>VLOOKUP($A1878,tax!$1:$1048576,8,1)</f>
        <v xml:space="preserve"> Fungi</v>
      </c>
      <c r="F1878" t="str">
        <f>VLOOKUP($A1878,tax!$1:$1048576,9,1)</f>
        <v xml:space="preserve"> Dikarya</v>
      </c>
      <c r="G1878" t="str">
        <f>VLOOKUP($A1878,tax!$1:$1048576,10,1)</f>
        <v xml:space="preserve"> Ascomycota</v>
      </c>
    </row>
    <row r="1879" spans="1:7" x14ac:dyDescent="0.25">
      <c r="A1879" t="s">
        <v>2242</v>
      </c>
      <c r="B1879" t="s">
        <v>11</v>
      </c>
      <c r="C1879">
        <v>59</v>
      </c>
      <c r="D1879" t="str">
        <f>VLOOKUP(A1879,tax!$1:$1048576,7,1)</f>
        <v>Eukaryota</v>
      </c>
      <c r="E1879" t="str">
        <f>VLOOKUP($A1879,tax!$1:$1048576,8,1)</f>
        <v xml:space="preserve"> Fungi</v>
      </c>
      <c r="F1879" t="str">
        <f>VLOOKUP($A1879,tax!$1:$1048576,9,1)</f>
        <v xml:space="preserve"> Dikarya</v>
      </c>
      <c r="G1879" t="str">
        <f>VLOOKUP($A1879,tax!$1:$1048576,10,1)</f>
        <v xml:space="preserve"> Ascomycota</v>
      </c>
    </row>
    <row r="1880" spans="1:7" x14ac:dyDescent="0.25">
      <c r="A1880" t="s">
        <v>2242</v>
      </c>
      <c r="B1880" t="s">
        <v>13</v>
      </c>
      <c r="C1880">
        <v>103</v>
      </c>
      <c r="D1880" t="str">
        <f>VLOOKUP(A1880,tax!$1:$1048576,7,1)</f>
        <v>Eukaryota</v>
      </c>
      <c r="E1880" t="str">
        <f>VLOOKUP($A1880,tax!$1:$1048576,8,1)</f>
        <v xml:space="preserve"> Fungi</v>
      </c>
      <c r="F1880" t="str">
        <f>VLOOKUP($A1880,tax!$1:$1048576,9,1)</f>
        <v xml:space="preserve"> Dikarya</v>
      </c>
      <c r="G1880" t="str">
        <f>VLOOKUP($A1880,tax!$1:$1048576,10,1)</f>
        <v xml:space="preserve"> Ascomycota</v>
      </c>
    </row>
    <row r="1881" spans="1:7" x14ac:dyDescent="0.25">
      <c r="A1881" t="s">
        <v>2244</v>
      </c>
      <c r="B1881" t="s">
        <v>11</v>
      </c>
      <c r="C1881">
        <v>62</v>
      </c>
      <c r="D1881" t="str">
        <f>VLOOKUP(A1881,tax!$1:$1048576,7,1)</f>
        <v>Eukaryota</v>
      </c>
      <c r="E1881" t="str">
        <f>VLOOKUP($A1881,tax!$1:$1048576,8,1)</f>
        <v xml:space="preserve"> Fungi</v>
      </c>
      <c r="F1881" t="str">
        <f>VLOOKUP($A1881,tax!$1:$1048576,9,1)</f>
        <v xml:space="preserve"> Dikarya</v>
      </c>
      <c r="G1881" t="str">
        <f>VLOOKUP($A1881,tax!$1:$1048576,10,1)</f>
        <v xml:space="preserve"> Ascomycota</v>
      </c>
    </row>
    <row r="1882" spans="1:7" x14ac:dyDescent="0.25">
      <c r="A1882" t="s">
        <v>2246</v>
      </c>
      <c r="B1882" t="s">
        <v>11</v>
      </c>
      <c r="C1882">
        <v>62</v>
      </c>
      <c r="D1882" t="str">
        <f>VLOOKUP(A1882,tax!$1:$1048576,7,1)</f>
        <v>Eukaryota</v>
      </c>
      <c r="E1882" t="str">
        <f>VLOOKUP($A1882,tax!$1:$1048576,8,1)</f>
        <v xml:space="preserve"> Fungi</v>
      </c>
      <c r="F1882" t="str">
        <f>VLOOKUP($A1882,tax!$1:$1048576,9,1)</f>
        <v xml:space="preserve"> Dikarya</v>
      </c>
      <c r="G1882" t="str">
        <f>VLOOKUP($A1882,tax!$1:$1048576,10,1)</f>
        <v xml:space="preserve"> Ascomycota</v>
      </c>
    </row>
    <row r="1883" spans="1:7" x14ac:dyDescent="0.25">
      <c r="A1883" t="s">
        <v>2246</v>
      </c>
      <c r="B1883" t="s">
        <v>32</v>
      </c>
      <c r="C1883">
        <v>95</v>
      </c>
      <c r="D1883" t="str">
        <f>VLOOKUP(A1883,tax!$1:$1048576,7,1)</f>
        <v>Eukaryota</v>
      </c>
      <c r="E1883" t="str">
        <f>VLOOKUP($A1883,tax!$1:$1048576,8,1)</f>
        <v xml:space="preserve"> Fungi</v>
      </c>
      <c r="F1883" t="str">
        <f>VLOOKUP($A1883,tax!$1:$1048576,9,1)</f>
        <v xml:space="preserve"> Dikarya</v>
      </c>
      <c r="G1883" t="str">
        <f>VLOOKUP($A1883,tax!$1:$1048576,10,1)</f>
        <v xml:space="preserve"> Ascomycota</v>
      </c>
    </row>
    <row r="1884" spans="1:7" x14ac:dyDescent="0.25">
      <c r="A1884" t="s">
        <v>2248</v>
      </c>
      <c r="B1884" t="s">
        <v>11</v>
      </c>
      <c r="C1884">
        <v>62</v>
      </c>
      <c r="D1884" t="str">
        <f>VLOOKUP(A1884,tax!$1:$1048576,7,1)</f>
        <v>Eukaryota</v>
      </c>
      <c r="E1884" t="str">
        <f>VLOOKUP($A1884,tax!$1:$1048576,8,1)</f>
        <v xml:space="preserve"> Fungi</v>
      </c>
      <c r="F1884" t="str">
        <f>VLOOKUP($A1884,tax!$1:$1048576,9,1)</f>
        <v xml:space="preserve"> Dikarya</v>
      </c>
      <c r="G1884" t="str">
        <f>VLOOKUP($A1884,tax!$1:$1048576,10,1)</f>
        <v xml:space="preserve"> Ascomycota</v>
      </c>
    </row>
    <row r="1885" spans="1:7" x14ac:dyDescent="0.25">
      <c r="A1885" t="s">
        <v>2250</v>
      </c>
      <c r="B1885" t="s">
        <v>2252</v>
      </c>
      <c r="C1885">
        <v>58</v>
      </c>
      <c r="D1885" t="str">
        <f>VLOOKUP(A1885,tax!$1:$1048576,7,1)</f>
        <v>Eukaryota</v>
      </c>
      <c r="E1885" t="str">
        <f>VLOOKUP($A1885,tax!$1:$1048576,8,1)</f>
        <v xml:space="preserve"> Fungi</v>
      </c>
      <c r="F1885" t="str">
        <f>VLOOKUP($A1885,tax!$1:$1048576,9,1)</f>
        <v xml:space="preserve"> Dikarya</v>
      </c>
      <c r="G1885" t="str">
        <f>VLOOKUP($A1885,tax!$1:$1048576,10,1)</f>
        <v xml:space="preserve"> Ascomycota</v>
      </c>
    </row>
    <row r="1886" spans="1:7" x14ac:dyDescent="0.25">
      <c r="A1886" t="s">
        <v>2250</v>
      </c>
      <c r="B1886" t="s">
        <v>11</v>
      </c>
      <c r="C1886">
        <v>63</v>
      </c>
      <c r="D1886" t="str">
        <f>VLOOKUP(A1886,tax!$1:$1048576,7,1)</f>
        <v>Eukaryota</v>
      </c>
      <c r="E1886" t="str">
        <f>VLOOKUP($A1886,tax!$1:$1048576,8,1)</f>
        <v xml:space="preserve"> Fungi</v>
      </c>
      <c r="F1886" t="str">
        <f>VLOOKUP($A1886,tax!$1:$1048576,9,1)</f>
        <v xml:space="preserve"> Dikarya</v>
      </c>
      <c r="G1886" t="str">
        <f>VLOOKUP($A1886,tax!$1:$1048576,10,1)</f>
        <v xml:space="preserve"> Ascomycota</v>
      </c>
    </row>
    <row r="1887" spans="1:7" x14ac:dyDescent="0.25">
      <c r="A1887" t="s">
        <v>2253</v>
      </c>
      <c r="B1887" t="s">
        <v>2255</v>
      </c>
      <c r="C1887">
        <v>52</v>
      </c>
      <c r="D1887" t="str">
        <f>VLOOKUP(A1887,tax!$1:$1048576,7,1)</f>
        <v>Eukaryota</v>
      </c>
      <c r="E1887" t="str">
        <f>VLOOKUP($A1887,tax!$1:$1048576,8,1)</f>
        <v xml:space="preserve"> Fungi</v>
      </c>
      <c r="F1887" t="str">
        <f>VLOOKUP($A1887,tax!$1:$1048576,9,1)</f>
        <v xml:space="preserve"> Dikarya</v>
      </c>
      <c r="G1887" t="str">
        <f>VLOOKUP($A1887,tax!$1:$1048576,10,1)</f>
        <v xml:space="preserve"> Ascomycota</v>
      </c>
    </row>
    <row r="1888" spans="1:7" x14ac:dyDescent="0.25">
      <c r="A1888" t="s">
        <v>2253</v>
      </c>
      <c r="B1888" t="s">
        <v>11</v>
      </c>
      <c r="C1888">
        <v>62</v>
      </c>
      <c r="D1888" t="str">
        <f>VLOOKUP(A1888,tax!$1:$1048576,7,1)</f>
        <v>Eukaryota</v>
      </c>
      <c r="E1888" t="str">
        <f>VLOOKUP($A1888,tax!$1:$1048576,8,1)</f>
        <v xml:space="preserve"> Fungi</v>
      </c>
      <c r="F1888" t="str">
        <f>VLOOKUP($A1888,tax!$1:$1048576,9,1)</f>
        <v xml:space="preserve"> Dikarya</v>
      </c>
      <c r="G1888" t="str">
        <f>VLOOKUP($A1888,tax!$1:$1048576,10,1)</f>
        <v xml:space="preserve"> Ascomycota</v>
      </c>
    </row>
    <row r="1889" spans="1:7" x14ac:dyDescent="0.25">
      <c r="A1889" t="s">
        <v>2253</v>
      </c>
      <c r="B1889" t="s">
        <v>13</v>
      </c>
      <c r="C1889">
        <v>107</v>
      </c>
      <c r="D1889" t="str">
        <f>VLOOKUP(A1889,tax!$1:$1048576,7,1)</f>
        <v>Eukaryota</v>
      </c>
      <c r="E1889" t="str">
        <f>VLOOKUP($A1889,tax!$1:$1048576,8,1)</f>
        <v xml:space="preserve"> Fungi</v>
      </c>
      <c r="F1889" t="str">
        <f>VLOOKUP($A1889,tax!$1:$1048576,9,1)</f>
        <v xml:space="preserve"> Dikarya</v>
      </c>
      <c r="G1889" t="str">
        <f>VLOOKUP($A1889,tax!$1:$1048576,10,1)</f>
        <v xml:space="preserve"> Ascomycota</v>
      </c>
    </row>
    <row r="1890" spans="1:7" x14ac:dyDescent="0.25">
      <c r="A1890" t="s">
        <v>2256</v>
      </c>
      <c r="B1890" t="s">
        <v>11</v>
      </c>
      <c r="C1890">
        <v>61</v>
      </c>
      <c r="D1890" t="str">
        <f>VLOOKUP(A1890,tax!$1:$1048576,7,1)</f>
        <v>Eukaryota</v>
      </c>
      <c r="E1890" t="str">
        <f>VLOOKUP($A1890,tax!$1:$1048576,8,1)</f>
        <v xml:space="preserve"> Metazoa</v>
      </c>
      <c r="F1890" t="str">
        <f>VLOOKUP($A1890,tax!$1:$1048576,9,1)</f>
        <v xml:space="preserve"> Ecdysozoa</v>
      </c>
      <c r="G1890" t="str">
        <f>VLOOKUP($A1890,tax!$1:$1048576,10,1)</f>
        <v xml:space="preserve"> Arthropoda</v>
      </c>
    </row>
    <row r="1891" spans="1:7" x14ac:dyDescent="0.25">
      <c r="A1891" t="s">
        <v>2258</v>
      </c>
      <c r="B1891" t="s">
        <v>2260</v>
      </c>
      <c r="C1891">
        <v>24</v>
      </c>
      <c r="D1891" t="str">
        <f>VLOOKUP(A1891,tax!$1:$1048576,7,1)</f>
        <v>Eukaryota</v>
      </c>
      <c r="E1891" t="str">
        <f>VLOOKUP($A1891,tax!$1:$1048576,8,1)</f>
        <v xml:space="preserve"> Euglenozoa</v>
      </c>
      <c r="F1891" t="str">
        <f>VLOOKUP($A1891,tax!$1:$1048576,9,1)</f>
        <v xml:space="preserve"> Kinetoplastida</v>
      </c>
      <c r="G1891" t="str">
        <f>VLOOKUP($A1891,tax!$1:$1048576,10,1)</f>
        <v xml:space="preserve"> Trypanosomatidae</v>
      </c>
    </row>
    <row r="1892" spans="1:7" x14ac:dyDescent="0.25">
      <c r="A1892" t="s">
        <v>2258</v>
      </c>
      <c r="B1892" t="s">
        <v>11</v>
      </c>
      <c r="C1892">
        <v>62</v>
      </c>
      <c r="D1892" t="str">
        <f>VLOOKUP(A1892,tax!$1:$1048576,7,1)</f>
        <v>Eukaryota</v>
      </c>
      <c r="E1892" t="str">
        <f>VLOOKUP($A1892,tax!$1:$1048576,8,1)</f>
        <v xml:space="preserve"> Euglenozoa</v>
      </c>
      <c r="F1892" t="str">
        <f>VLOOKUP($A1892,tax!$1:$1048576,9,1)</f>
        <v xml:space="preserve"> Kinetoplastida</v>
      </c>
      <c r="G1892" t="str">
        <f>VLOOKUP($A1892,tax!$1:$1048576,10,1)</f>
        <v xml:space="preserve"> Trypanosomatidae</v>
      </c>
    </row>
    <row r="1893" spans="1:7" x14ac:dyDescent="0.25">
      <c r="A1893" t="s">
        <v>2258</v>
      </c>
      <c r="B1893" t="s">
        <v>32</v>
      </c>
      <c r="C1893">
        <v>99</v>
      </c>
      <c r="D1893" t="str">
        <f>VLOOKUP(A1893,tax!$1:$1048576,7,1)</f>
        <v>Eukaryota</v>
      </c>
      <c r="E1893" t="str">
        <f>VLOOKUP($A1893,tax!$1:$1048576,8,1)</f>
        <v xml:space="preserve"> Euglenozoa</v>
      </c>
      <c r="F1893" t="str">
        <f>VLOOKUP($A1893,tax!$1:$1048576,9,1)</f>
        <v xml:space="preserve"> Kinetoplastida</v>
      </c>
      <c r="G1893" t="str">
        <f>VLOOKUP($A1893,tax!$1:$1048576,10,1)</f>
        <v xml:space="preserve"> Trypanosomatidae</v>
      </c>
    </row>
    <row r="1894" spans="1:7" x14ac:dyDescent="0.25">
      <c r="A1894" t="s">
        <v>2261</v>
      </c>
      <c r="B1894" t="s">
        <v>226</v>
      </c>
      <c r="C1894">
        <v>178</v>
      </c>
      <c r="D1894" t="str">
        <f>VLOOKUP(A1894,tax!$1:$1048576,7,1)</f>
        <v>Eukaryota</v>
      </c>
      <c r="E1894" t="str">
        <f>VLOOKUP($A1894,tax!$1:$1048576,8,1)</f>
        <v xml:space="preserve"> Euglenozoa</v>
      </c>
      <c r="F1894" t="str">
        <f>VLOOKUP($A1894,tax!$1:$1048576,9,1)</f>
        <v xml:space="preserve"> Kinetoplastida</v>
      </c>
      <c r="G1894" t="str">
        <f>VLOOKUP($A1894,tax!$1:$1048576,10,1)</f>
        <v xml:space="preserve"> Trypanosomatidae</v>
      </c>
    </row>
    <row r="1895" spans="1:7" x14ac:dyDescent="0.25">
      <c r="A1895" t="s">
        <v>2261</v>
      </c>
      <c r="B1895" t="s">
        <v>11</v>
      </c>
      <c r="C1895">
        <v>62</v>
      </c>
      <c r="D1895" t="str">
        <f>VLOOKUP(A1895,tax!$1:$1048576,7,1)</f>
        <v>Eukaryota</v>
      </c>
      <c r="E1895" t="str">
        <f>VLOOKUP($A1895,tax!$1:$1048576,8,1)</f>
        <v xml:space="preserve"> Euglenozoa</v>
      </c>
      <c r="F1895" t="str">
        <f>VLOOKUP($A1895,tax!$1:$1048576,9,1)</f>
        <v xml:space="preserve"> Kinetoplastida</v>
      </c>
      <c r="G1895" t="str">
        <f>VLOOKUP($A1895,tax!$1:$1048576,10,1)</f>
        <v xml:space="preserve"> Trypanosomatidae</v>
      </c>
    </row>
    <row r="1896" spans="1:7" x14ac:dyDescent="0.25">
      <c r="A1896" t="s">
        <v>2263</v>
      </c>
      <c r="B1896" t="s">
        <v>11</v>
      </c>
      <c r="C1896">
        <v>61</v>
      </c>
      <c r="D1896" t="str">
        <f>VLOOKUP(A1896,tax!$1:$1048576,7,1)</f>
        <v>Eukaryota</v>
      </c>
      <c r="E1896" t="str">
        <f>VLOOKUP($A1896,tax!$1:$1048576,8,1)</f>
        <v xml:space="preserve"> Euglenozoa</v>
      </c>
      <c r="F1896" t="str">
        <f>VLOOKUP($A1896,tax!$1:$1048576,9,1)</f>
        <v xml:space="preserve"> Kinetoplastida</v>
      </c>
      <c r="G1896" t="str">
        <f>VLOOKUP($A1896,tax!$1:$1048576,10,1)</f>
        <v xml:space="preserve"> Trypanosomatidae</v>
      </c>
    </row>
    <row r="1897" spans="1:7" x14ac:dyDescent="0.25">
      <c r="A1897" t="s">
        <v>2265</v>
      </c>
      <c r="B1897" t="s">
        <v>11</v>
      </c>
      <c r="C1897">
        <v>65</v>
      </c>
      <c r="D1897" t="str">
        <f>VLOOKUP(A1897,tax!$1:$1048576,7,1)</f>
        <v>Eukaryota</v>
      </c>
      <c r="E1897" t="str">
        <f>VLOOKUP($A1897,tax!$1:$1048576,8,1)</f>
        <v xml:space="preserve"> Euglenozoa</v>
      </c>
      <c r="F1897" t="str">
        <f>VLOOKUP($A1897,tax!$1:$1048576,9,1)</f>
        <v xml:space="preserve"> Kinetoplastida</v>
      </c>
      <c r="G1897" t="str">
        <f>VLOOKUP($A1897,tax!$1:$1048576,10,1)</f>
        <v xml:space="preserve"> Trypanosomatidae</v>
      </c>
    </row>
    <row r="1898" spans="1:7" x14ac:dyDescent="0.25">
      <c r="A1898" t="s">
        <v>2267</v>
      </c>
      <c r="B1898" t="s">
        <v>2269</v>
      </c>
      <c r="C1898">
        <v>104</v>
      </c>
      <c r="D1898" t="str">
        <f>VLOOKUP(A1898,tax!$1:$1048576,7,1)</f>
        <v>Eukaryota</v>
      </c>
      <c r="E1898" t="str">
        <f>VLOOKUP($A1898,tax!$1:$1048576,8,1)</f>
        <v xml:space="preserve"> Euglenozoa</v>
      </c>
      <c r="F1898" t="str">
        <f>VLOOKUP($A1898,tax!$1:$1048576,9,1)</f>
        <v xml:space="preserve"> Kinetoplastida</v>
      </c>
      <c r="G1898" t="str">
        <f>VLOOKUP($A1898,tax!$1:$1048576,10,1)</f>
        <v xml:space="preserve"> Trypanosomatidae</v>
      </c>
    </row>
    <row r="1899" spans="1:7" x14ac:dyDescent="0.25">
      <c r="A1899" t="s">
        <v>2267</v>
      </c>
      <c r="B1899" t="s">
        <v>11</v>
      </c>
      <c r="C1899">
        <v>60</v>
      </c>
      <c r="D1899" t="str">
        <f>VLOOKUP(A1899,tax!$1:$1048576,7,1)</f>
        <v>Eukaryota</v>
      </c>
      <c r="E1899" t="str">
        <f>VLOOKUP($A1899,tax!$1:$1048576,8,1)</f>
        <v xml:space="preserve"> Euglenozoa</v>
      </c>
      <c r="F1899" t="str">
        <f>VLOOKUP($A1899,tax!$1:$1048576,9,1)</f>
        <v xml:space="preserve"> Kinetoplastida</v>
      </c>
      <c r="G1899" t="str">
        <f>VLOOKUP($A1899,tax!$1:$1048576,10,1)</f>
        <v xml:space="preserve"> Trypanosomatidae</v>
      </c>
    </row>
    <row r="1900" spans="1:7" x14ac:dyDescent="0.25">
      <c r="A1900" t="s">
        <v>2270</v>
      </c>
      <c r="B1900" t="s">
        <v>2272</v>
      </c>
      <c r="C1900">
        <v>48</v>
      </c>
      <c r="D1900" t="str">
        <f>VLOOKUP(A1900,tax!$1:$1048576,7,1)</f>
        <v>Eukaryota</v>
      </c>
      <c r="E1900" t="str">
        <f>VLOOKUP($A1900,tax!$1:$1048576,8,1)</f>
        <v xml:space="preserve"> Euglenozoa</v>
      </c>
      <c r="F1900" t="str">
        <f>VLOOKUP($A1900,tax!$1:$1048576,9,1)</f>
        <v xml:space="preserve"> Kinetoplastida</v>
      </c>
      <c r="G1900" t="str">
        <f>VLOOKUP($A1900,tax!$1:$1048576,10,1)</f>
        <v xml:space="preserve"> Trypanosomatidae</v>
      </c>
    </row>
    <row r="1901" spans="1:7" x14ac:dyDescent="0.25">
      <c r="A1901" t="s">
        <v>2270</v>
      </c>
      <c r="B1901" t="s">
        <v>11</v>
      </c>
      <c r="C1901">
        <v>62</v>
      </c>
      <c r="D1901" t="str">
        <f>VLOOKUP(A1901,tax!$1:$1048576,7,1)</f>
        <v>Eukaryota</v>
      </c>
      <c r="E1901" t="str">
        <f>VLOOKUP($A1901,tax!$1:$1048576,8,1)</f>
        <v xml:space="preserve"> Euglenozoa</v>
      </c>
      <c r="F1901" t="str">
        <f>VLOOKUP($A1901,tax!$1:$1048576,9,1)</f>
        <v xml:space="preserve"> Kinetoplastida</v>
      </c>
      <c r="G1901" t="str">
        <f>VLOOKUP($A1901,tax!$1:$1048576,10,1)</f>
        <v xml:space="preserve"> Trypanosomatidae</v>
      </c>
    </row>
    <row r="1902" spans="1:7" x14ac:dyDescent="0.25">
      <c r="A1902" t="s">
        <v>2273</v>
      </c>
      <c r="B1902" t="s">
        <v>11</v>
      </c>
      <c r="C1902">
        <v>62</v>
      </c>
      <c r="D1902" t="str">
        <f>VLOOKUP(A1902,tax!$1:$1048576,7,1)</f>
        <v>Eukaryota</v>
      </c>
      <c r="E1902" t="str">
        <f>VLOOKUP($A1902,tax!$1:$1048576,8,1)</f>
        <v xml:space="preserve"> Stramenopiles</v>
      </c>
      <c r="F1902" t="str">
        <f>VLOOKUP($A1902,tax!$1:$1048576,9,1)</f>
        <v xml:space="preserve"> Oomycetes</v>
      </c>
      <c r="G1902" t="str">
        <f>VLOOKUP($A1902,tax!$1:$1048576,10,1)</f>
        <v xml:space="preserve"> Peronosporales</v>
      </c>
    </row>
    <row r="1903" spans="1:7" x14ac:dyDescent="0.25">
      <c r="A1903" t="s">
        <v>2273</v>
      </c>
      <c r="B1903" t="s">
        <v>32</v>
      </c>
      <c r="C1903">
        <v>100</v>
      </c>
      <c r="D1903" t="str">
        <f>VLOOKUP(A1903,tax!$1:$1048576,7,1)</f>
        <v>Eukaryota</v>
      </c>
      <c r="E1903" t="str">
        <f>VLOOKUP($A1903,tax!$1:$1048576,8,1)</f>
        <v xml:space="preserve"> Stramenopiles</v>
      </c>
      <c r="F1903" t="str">
        <f>VLOOKUP($A1903,tax!$1:$1048576,9,1)</f>
        <v xml:space="preserve"> Oomycetes</v>
      </c>
      <c r="G1903" t="str">
        <f>VLOOKUP($A1903,tax!$1:$1048576,10,1)</f>
        <v xml:space="preserve"> Peronosporales</v>
      </c>
    </row>
    <row r="1904" spans="1:7" x14ac:dyDescent="0.25">
      <c r="A1904" t="s">
        <v>2275</v>
      </c>
      <c r="B1904" t="s">
        <v>11</v>
      </c>
      <c r="C1904">
        <v>62</v>
      </c>
      <c r="D1904" t="str">
        <f>VLOOKUP(A1904,tax!$1:$1048576,7,1)</f>
        <v>Eukaryota</v>
      </c>
      <c r="E1904" t="str">
        <f>VLOOKUP($A1904,tax!$1:$1048576,8,1)</f>
        <v xml:space="preserve"> Stramenopiles</v>
      </c>
      <c r="F1904" t="str">
        <f>VLOOKUP($A1904,tax!$1:$1048576,9,1)</f>
        <v xml:space="preserve"> Oomycetes</v>
      </c>
      <c r="G1904" t="str">
        <f>VLOOKUP($A1904,tax!$1:$1048576,10,1)</f>
        <v xml:space="preserve"> Peronosporales</v>
      </c>
    </row>
    <row r="1905" spans="1:7" x14ac:dyDescent="0.25">
      <c r="A1905" t="s">
        <v>2275</v>
      </c>
      <c r="B1905" t="s">
        <v>13</v>
      </c>
      <c r="C1905">
        <v>106</v>
      </c>
      <c r="D1905" t="str">
        <f>VLOOKUP(A1905,tax!$1:$1048576,7,1)</f>
        <v>Eukaryota</v>
      </c>
      <c r="E1905" t="str">
        <f>VLOOKUP($A1905,tax!$1:$1048576,8,1)</f>
        <v xml:space="preserve"> Stramenopiles</v>
      </c>
      <c r="F1905" t="str">
        <f>VLOOKUP($A1905,tax!$1:$1048576,9,1)</f>
        <v xml:space="preserve"> Oomycetes</v>
      </c>
      <c r="G1905" t="str">
        <f>VLOOKUP($A1905,tax!$1:$1048576,10,1)</f>
        <v xml:space="preserve"> Peronosporales</v>
      </c>
    </row>
    <row r="1906" spans="1:7" x14ac:dyDescent="0.25">
      <c r="A1906" t="s">
        <v>2277</v>
      </c>
      <c r="B1906" t="s">
        <v>11</v>
      </c>
      <c r="C1906">
        <v>44</v>
      </c>
      <c r="D1906" t="str">
        <f>VLOOKUP(A1906,tax!$1:$1048576,7,1)</f>
        <v>Eukaryota</v>
      </c>
      <c r="E1906" t="str">
        <f>VLOOKUP($A1906,tax!$1:$1048576,8,1)</f>
        <v xml:space="preserve"> Stramenopiles</v>
      </c>
      <c r="F1906" t="str">
        <f>VLOOKUP($A1906,tax!$1:$1048576,9,1)</f>
        <v xml:space="preserve"> Oomycetes</v>
      </c>
      <c r="G1906" t="str">
        <f>VLOOKUP($A1906,tax!$1:$1048576,10,1)</f>
        <v xml:space="preserve"> Peronosporales</v>
      </c>
    </row>
    <row r="1907" spans="1:7" x14ac:dyDescent="0.25">
      <c r="A1907" t="s">
        <v>2277</v>
      </c>
      <c r="B1907" t="s">
        <v>13</v>
      </c>
      <c r="C1907">
        <v>118</v>
      </c>
      <c r="D1907" t="str">
        <f>VLOOKUP(A1907,tax!$1:$1048576,7,1)</f>
        <v>Eukaryota</v>
      </c>
      <c r="E1907" t="str">
        <f>VLOOKUP($A1907,tax!$1:$1048576,8,1)</f>
        <v xml:space="preserve"> Stramenopiles</v>
      </c>
      <c r="F1907" t="str">
        <f>VLOOKUP($A1907,tax!$1:$1048576,9,1)</f>
        <v xml:space="preserve"> Oomycetes</v>
      </c>
      <c r="G1907" t="str">
        <f>VLOOKUP($A1907,tax!$1:$1048576,10,1)</f>
        <v xml:space="preserve"> Peronosporales</v>
      </c>
    </row>
    <row r="1908" spans="1:7" x14ac:dyDescent="0.25">
      <c r="A1908" t="s">
        <v>2279</v>
      </c>
      <c r="B1908" t="s">
        <v>11</v>
      </c>
      <c r="C1908">
        <v>61</v>
      </c>
      <c r="D1908" t="str">
        <f>VLOOKUP(A1908,tax!$1:$1048576,7,1)</f>
        <v>Eukaryota</v>
      </c>
      <c r="E1908" t="str">
        <f>VLOOKUP($A1908,tax!$1:$1048576,8,1)</f>
        <v xml:space="preserve"> Stramenopiles</v>
      </c>
      <c r="F1908" t="str">
        <f>VLOOKUP($A1908,tax!$1:$1048576,9,1)</f>
        <v xml:space="preserve"> Oomycetes</v>
      </c>
      <c r="G1908" t="str">
        <f>VLOOKUP($A1908,tax!$1:$1048576,10,1)</f>
        <v xml:space="preserve"> Peronosporales</v>
      </c>
    </row>
    <row r="1909" spans="1:7" x14ac:dyDescent="0.25">
      <c r="A1909" t="s">
        <v>2281</v>
      </c>
      <c r="B1909" t="s">
        <v>11</v>
      </c>
      <c r="C1909">
        <v>62</v>
      </c>
      <c r="D1909" t="str">
        <f>VLOOKUP(A1909,tax!$1:$1048576,7,1)</f>
        <v>Eukaryota</v>
      </c>
      <c r="E1909" t="str">
        <f>VLOOKUP($A1909,tax!$1:$1048576,8,1)</f>
        <v xml:space="preserve"> Stramenopiles</v>
      </c>
      <c r="F1909" t="str">
        <f>VLOOKUP($A1909,tax!$1:$1048576,9,1)</f>
        <v xml:space="preserve"> Oomycetes</v>
      </c>
      <c r="G1909" t="str">
        <f>VLOOKUP($A1909,tax!$1:$1048576,10,1)</f>
        <v xml:space="preserve"> Peronosporales</v>
      </c>
    </row>
    <row r="1910" spans="1:7" x14ac:dyDescent="0.25">
      <c r="A1910" t="s">
        <v>2283</v>
      </c>
      <c r="B1910" t="s">
        <v>11</v>
      </c>
      <c r="C1910">
        <v>46</v>
      </c>
      <c r="D1910" t="str">
        <f>VLOOKUP(A1910,tax!$1:$1048576,7,1)</f>
        <v>Eukaryota</v>
      </c>
      <c r="E1910" t="str">
        <f>VLOOKUP($A1910,tax!$1:$1048576,8,1)</f>
        <v xml:space="preserve"> Stramenopiles</v>
      </c>
      <c r="F1910" t="str">
        <f>VLOOKUP($A1910,tax!$1:$1048576,9,1)</f>
        <v xml:space="preserve"> Oomycetes</v>
      </c>
      <c r="G1910" t="str">
        <f>VLOOKUP($A1910,tax!$1:$1048576,10,1)</f>
        <v xml:space="preserve"> Peronosporales</v>
      </c>
    </row>
    <row r="1911" spans="1:7" x14ac:dyDescent="0.25">
      <c r="A1911" t="s">
        <v>2285</v>
      </c>
      <c r="B1911" t="s">
        <v>11</v>
      </c>
      <c r="C1911">
        <v>62</v>
      </c>
      <c r="D1911" t="str">
        <f>VLOOKUP(A1911,tax!$1:$1048576,7,1)</f>
        <v>Eukaryota</v>
      </c>
      <c r="E1911" t="str">
        <f>VLOOKUP($A1911,tax!$1:$1048576,8,1)</f>
        <v xml:space="preserve"> Stramenopiles</v>
      </c>
      <c r="F1911" t="str">
        <f>VLOOKUP($A1911,tax!$1:$1048576,9,1)</f>
        <v xml:space="preserve"> Oomycetes</v>
      </c>
      <c r="G1911" t="str">
        <f>VLOOKUP($A1911,tax!$1:$1048576,10,1)</f>
        <v xml:space="preserve"> Peronosporales</v>
      </c>
    </row>
    <row r="1912" spans="1:7" x14ac:dyDescent="0.25">
      <c r="A1912" t="s">
        <v>2285</v>
      </c>
      <c r="B1912" t="s">
        <v>13</v>
      </c>
      <c r="C1912">
        <v>105</v>
      </c>
      <c r="D1912" t="str">
        <f>VLOOKUP(A1912,tax!$1:$1048576,7,1)</f>
        <v>Eukaryota</v>
      </c>
      <c r="E1912" t="str">
        <f>VLOOKUP($A1912,tax!$1:$1048576,8,1)</f>
        <v xml:space="preserve"> Stramenopiles</v>
      </c>
      <c r="F1912" t="str">
        <f>VLOOKUP($A1912,tax!$1:$1048576,9,1)</f>
        <v xml:space="preserve"> Oomycetes</v>
      </c>
      <c r="G1912" t="str">
        <f>VLOOKUP($A1912,tax!$1:$1048576,10,1)</f>
        <v xml:space="preserve"> Peronosporales</v>
      </c>
    </row>
    <row r="1913" spans="1:7" x14ac:dyDescent="0.25">
      <c r="A1913" t="s">
        <v>2287</v>
      </c>
      <c r="B1913" t="s">
        <v>2289</v>
      </c>
      <c r="C1913">
        <v>32</v>
      </c>
      <c r="D1913" t="str">
        <f>VLOOKUP(A1913,tax!$1:$1048576,7,1)</f>
        <v>Eukaryota</v>
      </c>
      <c r="E1913" t="str">
        <f>VLOOKUP($A1913,tax!$1:$1048576,8,1)</f>
        <v xml:space="preserve"> Stramenopiles</v>
      </c>
      <c r="F1913" t="str">
        <f>VLOOKUP($A1913,tax!$1:$1048576,9,1)</f>
        <v xml:space="preserve"> Oomycetes</v>
      </c>
      <c r="G1913" t="str">
        <f>VLOOKUP($A1913,tax!$1:$1048576,10,1)</f>
        <v xml:space="preserve"> Peronosporales</v>
      </c>
    </row>
    <row r="1914" spans="1:7" x14ac:dyDescent="0.25">
      <c r="A1914" t="s">
        <v>2287</v>
      </c>
      <c r="B1914" t="s">
        <v>2290</v>
      </c>
      <c r="C1914">
        <v>19</v>
      </c>
      <c r="D1914" t="str">
        <f>VLOOKUP(A1914,tax!$1:$1048576,7,1)</f>
        <v>Eukaryota</v>
      </c>
      <c r="E1914" t="str">
        <f>VLOOKUP($A1914,tax!$1:$1048576,8,1)</f>
        <v xml:space="preserve"> Stramenopiles</v>
      </c>
      <c r="F1914" t="str">
        <f>VLOOKUP($A1914,tax!$1:$1048576,9,1)</f>
        <v xml:space="preserve"> Oomycetes</v>
      </c>
      <c r="G1914" t="str">
        <f>VLOOKUP($A1914,tax!$1:$1048576,10,1)</f>
        <v xml:space="preserve"> Peronosporales</v>
      </c>
    </row>
    <row r="1915" spans="1:7" x14ac:dyDescent="0.25">
      <c r="A1915" t="s">
        <v>2287</v>
      </c>
      <c r="B1915" t="s">
        <v>11</v>
      </c>
      <c r="C1915">
        <v>62</v>
      </c>
      <c r="D1915" t="str">
        <f>VLOOKUP(A1915,tax!$1:$1048576,7,1)</f>
        <v>Eukaryota</v>
      </c>
      <c r="E1915" t="str">
        <f>VLOOKUP($A1915,tax!$1:$1048576,8,1)</f>
        <v xml:space="preserve"> Stramenopiles</v>
      </c>
      <c r="F1915" t="str">
        <f>VLOOKUP($A1915,tax!$1:$1048576,9,1)</f>
        <v xml:space="preserve"> Oomycetes</v>
      </c>
      <c r="G1915" t="str">
        <f>VLOOKUP($A1915,tax!$1:$1048576,10,1)</f>
        <v xml:space="preserve"> Peronosporales</v>
      </c>
    </row>
    <row r="1916" spans="1:7" x14ac:dyDescent="0.25">
      <c r="A1916" t="s">
        <v>2291</v>
      </c>
      <c r="B1916" t="s">
        <v>11</v>
      </c>
      <c r="C1916">
        <v>62</v>
      </c>
      <c r="D1916" t="str">
        <f>VLOOKUP(A1916,tax!$1:$1048576,7,1)</f>
        <v>Eukaryota</v>
      </c>
      <c r="E1916" t="str">
        <f>VLOOKUP($A1916,tax!$1:$1048576,8,1)</f>
        <v xml:space="preserve"> Stramenopiles</v>
      </c>
      <c r="F1916" t="str">
        <f>VLOOKUP($A1916,tax!$1:$1048576,9,1)</f>
        <v xml:space="preserve"> Oomycetes</v>
      </c>
      <c r="G1916" t="str">
        <f>VLOOKUP($A1916,tax!$1:$1048576,10,1)</f>
        <v xml:space="preserve"> Peronosporales</v>
      </c>
    </row>
    <row r="1917" spans="1:7" x14ac:dyDescent="0.25">
      <c r="A1917" t="s">
        <v>2293</v>
      </c>
      <c r="B1917" t="s">
        <v>11</v>
      </c>
      <c r="C1917">
        <v>58</v>
      </c>
      <c r="D1917" t="str">
        <f>VLOOKUP(A1917,tax!$1:$1048576,7,1)</f>
        <v>Eukaryota</v>
      </c>
      <c r="E1917" t="str">
        <f>VLOOKUP($A1917,tax!$1:$1048576,8,1)</f>
        <v xml:space="preserve"> Stramenopiles</v>
      </c>
      <c r="F1917" t="str">
        <f>VLOOKUP($A1917,tax!$1:$1048576,9,1)</f>
        <v xml:space="preserve"> Oomycetes</v>
      </c>
      <c r="G1917" t="str">
        <f>VLOOKUP($A1917,tax!$1:$1048576,10,1)</f>
        <v xml:space="preserve"> Peronosporales</v>
      </c>
    </row>
    <row r="1918" spans="1:7" x14ac:dyDescent="0.25">
      <c r="A1918" t="s">
        <v>2295</v>
      </c>
      <c r="B1918" t="s">
        <v>11</v>
      </c>
      <c r="C1918">
        <v>62</v>
      </c>
      <c r="D1918" t="str">
        <f>VLOOKUP(A1918,tax!$1:$1048576,7,1)</f>
        <v>Eukaryota</v>
      </c>
      <c r="E1918" t="str">
        <f>VLOOKUP($A1918,tax!$1:$1048576,8,1)</f>
        <v xml:space="preserve"> Stramenopiles</v>
      </c>
      <c r="F1918" t="str">
        <f>VLOOKUP($A1918,tax!$1:$1048576,9,1)</f>
        <v xml:space="preserve"> Oomycetes</v>
      </c>
      <c r="G1918" t="str">
        <f>VLOOKUP($A1918,tax!$1:$1048576,10,1)</f>
        <v xml:space="preserve"> Peronosporales</v>
      </c>
    </row>
    <row r="1919" spans="1:7" x14ac:dyDescent="0.25">
      <c r="A1919" t="s">
        <v>2297</v>
      </c>
      <c r="B1919" t="s">
        <v>2299</v>
      </c>
      <c r="C1919">
        <v>48</v>
      </c>
      <c r="D1919" t="str">
        <f>VLOOKUP(A1919,tax!$1:$1048576,7,1)</f>
        <v>Eukaryota</v>
      </c>
      <c r="E1919" t="str">
        <f>VLOOKUP($A1919,tax!$1:$1048576,8,1)</f>
        <v xml:space="preserve"> Stramenopiles</v>
      </c>
      <c r="F1919" t="str">
        <f>VLOOKUP($A1919,tax!$1:$1048576,9,1)</f>
        <v xml:space="preserve"> Oomycetes</v>
      </c>
      <c r="G1919" t="str">
        <f>VLOOKUP($A1919,tax!$1:$1048576,10,1)</f>
        <v xml:space="preserve"> Peronosporales</v>
      </c>
    </row>
    <row r="1920" spans="1:7" x14ac:dyDescent="0.25">
      <c r="A1920" t="s">
        <v>2297</v>
      </c>
      <c r="B1920" t="s">
        <v>11</v>
      </c>
      <c r="C1920">
        <v>60</v>
      </c>
      <c r="D1920" t="str">
        <f>VLOOKUP(A1920,tax!$1:$1048576,7,1)</f>
        <v>Eukaryota</v>
      </c>
      <c r="E1920" t="str">
        <f>VLOOKUP($A1920,tax!$1:$1048576,8,1)</f>
        <v xml:space="preserve"> Stramenopiles</v>
      </c>
      <c r="F1920" t="str">
        <f>VLOOKUP($A1920,tax!$1:$1048576,9,1)</f>
        <v xml:space="preserve"> Oomycetes</v>
      </c>
      <c r="G1920" t="str">
        <f>VLOOKUP($A1920,tax!$1:$1048576,10,1)</f>
        <v xml:space="preserve"> Peronosporales</v>
      </c>
    </row>
    <row r="1921" spans="1:7" x14ac:dyDescent="0.25">
      <c r="A1921" t="s">
        <v>2300</v>
      </c>
      <c r="B1921" t="s">
        <v>11</v>
      </c>
      <c r="C1921">
        <v>62</v>
      </c>
      <c r="D1921" t="str">
        <f>VLOOKUP(A1921,tax!$1:$1048576,7,1)</f>
        <v>Eukaryota</v>
      </c>
      <c r="E1921" t="str">
        <f>VLOOKUP($A1921,tax!$1:$1048576,8,1)</f>
        <v xml:space="preserve"> Stramenopiles</v>
      </c>
      <c r="F1921" t="str">
        <f>VLOOKUP($A1921,tax!$1:$1048576,9,1)</f>
        <v xml:space="preserve"> Oomycetes</v>
      </c>
      <c r="G1921" t="str">
        <f>VLOOKUP($A1921,tax!$1:$1048576,10,1)</f>
        <v xml:space="preserve"> Peronosporales</v>
      </c>
    </row>
    <row r="1922" spans="1:7" x14ac:dyDescent="0.25">
      <c r="A1922" t="s">
        <v>2300</v>
      </c>
      <c r="B1922" t="s">
        <v>2302</v>
      </c>
      <c r="C1922">
        <v>153</v>
      </c>
      <c r="D1922" t="str">
        <f>VLOOKUP(A1922,tax!$1:$1048576,7,1)</f>
        <v>Eukaryota</v>
      </c>
      <c r="E1922" t="str">
        <f>VLOOKUP($A1922,tax!$1:$1048576,8,1)</f>
        <v xml:space="preserve"> Stramenopiles</v>
      </c>
      <c r="F1922" t="str">
        <f>VLOOKUP($A1922,tax!$1:$1048576,9,1)</f>
        <v xml:space="preserve"> Oomycetes</v>
      </c>
      <c r="G1922" t="str">
        <f>VLOOKUP($A1922,tax!$1:$1048576,10,1)</f>
        <v xml:space="preserve"> Peronosporales</v>
      </c>
    </row>
    <row r="1923" spans="1:7" x14ac:dyDescent="0.25">
      <c r="A1923" t="s">
        <v>2300</v>
      </c>
      <c r="B1923" t="s">
        <v>2304</v>
      </c>
      <c r="C1923">
        <v>266</v>
      </c>
      <c r="D1923" t="str">
        <f>VLOOKUP(A1923,tax!$1:$1048576,7,1)</f>
        <v>Eukaryota</v>
      </c>
      <c r="E1923" t="str">
        <f>VLOOKUP($A1923,tax!$1:$1048576,8,1)</f>
        <v xml:space="preserve"> Stramenopiles</v>
      </c>
      <c r="F1923" t="str">
        <f>VLOOKUP($A1923,tax!$1:$1048576,9,1)</f>
        <v xml:space="preserve"> Oomycetes</v>
      </c>
      <c r="G1923" t="str">
        <f>VLOOKUP($A1923,tax!$1:$1048576,10,1)</f>
        <v xml:space="preserve"> Peronosporales</v>
      </c>
    </row>
    <row r="1924" spans="1:7" x14ac:dyDescent="0.25">
      <c r="A1924" t="s">
        <v>2306</v>
      </c>
      <c r="B1924" t="s">
        <v>11</v>
      </c>
      <c r="C1924">
        <v>62</v>
      </c>
      <c r="D1924" t="str">
        <f>VLOOKUP(A1924,tax!$1:$1048576,7,1)</f>
        <v>Eukaryota</v>
      </c>
      <c r="E1924" t="str">
        <f>VLOOKUP($A1924,tax!$1:$1048576,8,1)</f>
        <v xml:space="preserve"> Stramenopiles</v>
      </c>
      <c r="F1924" t="str">
        <f>VLOOKUP($A1924,tax!$1:$1048576,9,1)</f>
        <v xml:space="preserve"> Oomycetes</v>
      </c>
      <c r="G1924" t="str">
        <f>VLOOKUP($A1924,tax!$1:$1048576,10,1)</f>
        <v xml:space="preserve"> Peronosporales</v>
      </c>
    </row>
    <row r="1925" spans="1:7" x14ac:dyDescent="0.25">
      <c r="A1925" t="s">
        <v>2306</v>
      </c>
      <c r="B1925" t="s">
        <v>13</v>
      </c>
      <c r="C1925">
        <v>105</v>
      </c>
      <c r="D1925" t="str">
        <f>VLOOKUP(A1925,tax!$1:$1048576,7,1)</f>
        <v>Eukaryota</v>
      </c>
      <c r="E1925" t="str">
        <f>VLOOKUP($A1925,tax!$1:$1048576,8,1)</f>
        <v xml:space="preserve"> Stramenopiles</v>
      </c>
      <c r="F1925" t="str">
        <f>VLOOKUP($A1925,tax!$1:$1048576,9,1)</f>
        <v xml:space="preserve"> Oomycetes</v>
      </c>
      <c r="G1925" t="str">
        <f>VLOOKUP($A1925,tax!$1:$1048576,10,1)</f>
        <v xml:space="preserve"> Peronosporales</v>
      </c>
    </row>
    <row r="1926" spans="1:7" x14ac:dyDescent="0.25">
      <c r="A1926" t="s">
        <v>2308</v>
      </c>
      <c r="B1926" t="s">
        <v>11</v>
      </c>
      <c r="C1926">
        <v>62</v>
      </c>
      <c r="D1926" t="str">
        <f>VLOOKUP(A1926,tax!$1:$1048576,7,1)</f>
        <v>Eukaryota</v>
      </c>
      <c r="E1926" t="str">
        <f>VLOOKUP($A1926,tax!$1:$1048576,8,1)</f>
        <v xml:space="preserve"> Metazoa</v>
      </c>
      <c r="F1926" t="str">
        <f>VLOOKUP($A1926,tax!$1:$1048576,9,1)</f>
        <v xml:space="preserve"> Ecdysozoa</v>
      </c>
      <c r="G1926" t="str">
        <f>VLOOKUP($A1926,tax!$1:$1048576,10,1)</f>
        <v xml:space="preserve"> Arthropoda</v>
      </c>
    </row>
    <row r="1927" spans="1:7" x14ac:dyDescent="0.25">
      <c r="A1927" t="s">
        <v>2308</v>
      </c>
      <c r="B1927" t="s">
        <v>32</v>
      </c>
      <c r="C1927">
        <v>99</v>
      </c>
      <c r="D1927" t="str">
        <f>VLOOKUP(A1927,tax!$1:$1048576,7,1)</f>
        <v>Eukaryota</v>
      </c>
      <c r="E1927" t="str">
        <f>VLOOKUP($A1927,tax!$1:$1048576,8,1)</f>
        <v xml:space="preserve"> Metazoa</v>
      </c>
      <c r="F1927" t="str">
        <f>VLOOKUP($A1927,tax!$1:$1048576,9,1)</f>
        <v xml:space="preserve"> Ecdysozoa</v>
      </c>
      <c r="G1927" t="str">
        <f>VLOOKUP($A1927,tax!$1:$1048576,10,1)</f>
        <v xml:space="preserve"> Arthropoda</v>
      </c>
    </row>
    <row r="1928" spans="1:7" x14ac:dyDescent="0.25">
      <c r="A1928" t="s">
        <v>2310</v>
      </c>
      <c r="B1928" t="s">
        <v>2312</v>
      </c>
      <c r="C1928">
        <v>291</v>
      </c>
      <c r="D1928" t="str">
        <f>VLOOKUP(A1928,tax!$1:$1048576,7,1)</f>
        <v>Eukaryota</v>
      </c>
      <c r="E1928" t="str">
        <f>VLOOKUP($A1928,tax!$1:$1048576,8,1)</f>
        <v xml:space="preserve"> Metazoa</v>
      </c>
      <c r="F1928" t="str">
        <f>VLOOKUP($A1928,tax!$1:$1048576,9,1)</f>
        <v xml:space="preserve"> Ecdysozoa</v>
      </c>
      <c r="G1928" t="str">
        <f>VLOOKUP($A1928,tax!$1:$1048576,10,1)</f>
        <v xml:space="preserve"> Arthropoda</v>
      </c>
    </row>
    <row r="1929" spans="1:7" x14ac:dyDescent="0.25">
      <c r="A1929" t="s">
        <v>2310</v>
      </c>
      <c r="B1929" t="s">
        <v>11</v>
      </c>
      <c r="C1929">
        <v>61</v>
      </c>
      <c r="D1929" t="str">
        <f>VLOOKUP(A1929,tax!$1:$1048576,7,1)</f>
        <v>Eukaryota</v>
      </c>
      <c r="E1929" t="str">
        <f>VLOOKUP($A1929,tax!$1:$1048576,8,1)</f>
        <v xml:space="preserve"> Metazoa</v>
      </c>
      <c r="F1929" t="str">
        <f>VLOOKUP($A1929,tax!$1:$1048576,9,1)</f>
        <v xml:space="preserve"> Ecdysozoa</v>
      </c>
      <c r="G1929" t="str">
        <f>VLOOKUP($A1929,tax!$1:$1048576,10,1)</f>
        <v xml:space="preserve"> Arthropoda</v>
      </c>
    </row>
    <row r="1930" spans="1:7" x14ac:dyDescent="0.25">
      <c r="A1930" t="s">
        <v>2310</v>
      </c>
      <c r="B1930" t="s">
        <v>13</v>
      </c>
      <c r="C1930">
        <v>92</v>
      </c>
      <c r="D1930" t="str">
        <f>VLOOKUP(A1930,tax!$1:$1048576,7,1)</f>
        <v>Eukaryota</v>
      </c>
      <c r="E1930" t="str">
        <f>VLOOKUP($A1930,tax!$1:$1048576,8,1)</f>
        <v xml:space="preserve"> Metazoa</v>
      </c>
      <c r="F1930" t="str">
        <f>VLOOKUP($A1930,tax!$1:$1048576,9,1)</f>
        <v xml:space="preserve"> Ecdysozoa</v>
      </c>
      <c r="G1930" t="str">
        <f>VLOOKUP($A1930,tax!$1:$1048576,10,1)</f>
        <v xml:space="preserve"> Arthropoda</v>
      </c>
    </row>
    <row r="1931" spans="1:7" x14ac:dyDescent="0.25">
      <c r="A1931" t="s">
        <v>2314</v>
      </c>
      <c r="B1931" t="s">
        <v>11</v>
      </c>
      <c r="C1931">
        <v>60</v>
      </c>
      <c r="D1931" t="str">
        <f>VLOOKUP(A1931,tax!$1:$1048576,7,1)</f>
        <v>Eukaryota</v>
      </c>
      <c r="E1931" t="str">
        <f>VLOOKUP($A1931,tax!$1:$1048576,8,1)</f>
        <v xml:space="preserve"> Metazoa</v>
      </c>
      <c r="F1931" t="str">
        <f>VLOOKUP($A1931,tax!$1:$1048576,9,1)</f>
        <v xml:space="preserve"> Ecdysozoa</v>
      </c>
      <c r="G1931" t="str">
        <f>VLOOKUP($A1931,tax!$1:$1048576,10,1)</f>
        <v xml:space="preserve"> Arthropoda</v>
      </c>
    </row>
    <row r="1932" spans="1:7" x14ac:dyDescent="0.25">
      <c r="A1932" t="s">
        <v>2314</v>
      </c>
      <c r="B1932" t="s">
        <v>654</v>
      </c>
      <c r="C1932">
        <v>63</v>
      </c>
      <c r="D1932" t="str">
        <f>VLOOKUP(A1932,tax!$1:$1048576,7,1)</f>
        <v>Eukaryota</v>
      </c>
      <c r="E1932" t="str">
        <f>VLOOKUP($A1932,tax!$1:$1048576,8,1)</f>
        <v xml:space="preserve"> Metazoa</v>
      </c>
      <c r="F1932" t="str">
        <f>VLOOKUP($A1932,tax!$1:$1048576,9,1)</f>
        <v xml:space="preserve"> Ecdysozoa</v>
      </c>
      <c r="G1932" t="str">
        <f>VLOOKUP($A1932,tax!$1:$1048576,10,1)</f>
        <v xml:space="preserve"> Arthropoda</v>
      </c>
    </row>
    <row r="1933" spans="1:7" x14ac:dyDescent="0.25">
      <c r="A1933" t="s">
        <v>2316</v>
      </c>
      <c r="B1933" t="s">
        <v>11</v>
      </c>
      <c r="C1933">
        <v>62</v>
      </c>
      <c r="D1933" t="str">
        <f>VLOOKUP(A1933,tax!$1:$1048576,7,1)</f>
        <v>Eukaryota</v>
      </c>
      <c r="E1933" t="str">
        <f>VLOOKUP($A1933,tax!$1:$1048576,8,1)</f>
        <v xml:space="preserve"> Metazoa</v>
      </c>
      <c r="F1933" t="str">
        <f>VLOOKUP($A1933,tax!$1:$1048576,9,1)</f>
        <v xml:space="preserve"> Chordata</v>
      </c>
      <c r="G1933" t="str">
        <f>VLOOKUP($A1933,tax!$1:$1048576,10,1)</f>
        <v xml:space="preserve"> Craniata</v>
      </c>
    </row>
    <row r="1934" spans="1:7" x14ac:dyDescent="0.25">
      <c r="A1934" t="s">
        <v>2316</v>
      </c>
      <c r="B1934" t="s">
        <v>13</v>
      </c>
      <c r="C1934">
        <v>103</v>
      </c>
      <c r="D1934" t="str">
        <f>VLOOKUP(A1934,tax!$1:$1048576,7,1)</f>
        <v>Eukaryota</v>
      </c>
      <c r="E1934" t="str">
        <f>VLOOKUP($A1934,tax!$1:$1048576,8,1)</f>
        <v xml:space="preserve"> Metazoa</v>
      </c>
      <c r="F1934" t="str">
        <f>VLOOKUP($A1934,tax!$1:$1048576,9,1)</f>
        <v xml:space="preserve"> Chordata</v>
      </c>
      <c r="G1934" t="str">
        <f>VLOOKUP($A1934,tax!$1:$1048576,10,1)</f>
        <v xml:space="preserve"> Craniata</v>
      </c>
    </row>
    <row r="1935" spans="1:7" x14ac:dyDescent="0.25">
      <c r="A1935" t="s">
        <v>2318</v>
      </c>
      <c r="B1935" t="s">
        <v>81</v>
      </c>
      <c r="C1935">
        <v>61</v>
      </c>
      <c r="D1935" t="str">
        <f>VLOOKUP(A1935,tax!$1:$1048576,7,1)</f>
        <v>Eukaryota</v>
      </c>
      <c r="E1935" t="str">
        <f>VLOOKUP($A1935,tax!$1:$1048576,8,1)</f>
        <v xml:space="preserve"> Metazoa</v>
      </c>
      <c r="F1935" t="str">
        <f>VLOOKUP($A1935,tax!$1:$1048576,9,1)</f>
        <v xml:space="preserve"> Chordata</v>
      </c>
      <c r="G1935" t="str">
        <f>VLOOKUP($A1935,tax!$1:$1048576,10,1)</f>
        <v xml:space="preserve"> Craniata</v>
      </c>
    </row>
    <row r="1936" spans="1:7" x14ac:dyDescent="0.25">
      <c r="A1936" t="s">
        <v>2318</v>
      </c>
      <c r="B1936" t="s">
        <v>11</v>
      </c>
      <c r="C1936">
        <v>41</v>
      </c>
      <c r="D1936" t="str">
        <f>VLOOKUP(A1936,tax!$1:$1048576,7,1)</f>
        <v>Eukaryota</v>
      </c>
      <c r="E1936" t="str">
        <f>VLOOKUP($A1936,tax!$1:$1048576,8,1)</f>
        <v xml:space="preserve"> Metazoa</v>
      </c>
      <c r="F1936" t="str">
        <f>VLOOKUP($A1936,tax!$1:$1048576,9,1)</f>
        <v xml:space="preserve"> Chordata</v>
      </c>
      <c r="G1936" t="str">
        <f>VLOOKUP($A1936,tax!$1:$1048576,10,1)</f>
        <v xml:space="preserve"> Craniata</v>
      </c>
    </row>
    <row r="1937" spans="1:7" x14ac:dyDescent="0.25">
      <c r="A1937" t="s">
        <v>2320</v>
      </c>
      <c r="B1937" t="s">
        <v>11</v>
      </c>
      <c r="C1937">
        <v>62</v>
      </c>
      <c r="D1937" t="str">
        <f>VLOOKUP(A1937,tax!$1:$1048576,7,1)</f>
        <v>Eukaryota</v>
      </c>
      <c r="E1937" t="str">
        <f>VLOOKUP($A1937,tax!$1:$1048576,8,1)</f>
        <v xml:space="preserve"> Metazoa</v>
      </c>
      <c r="F1937" t="str">
        <f>VLOOKUP($A1937,tax!$1:$1048576,9,1)</f>
        <v xml:space="preserve"> Chordata</v>
      </c>
      <c r="G1937" t="str">
        <f>VLOOKUP($A1937,tax!$1:$1048576,10,1)</f>
        <v xml:space="preserve"> Craniata</v>
      </c>
    </row>
    <row r="1938" spans="1:7" x14ac:dyDescent="0.25">
      <c r="A1938" t="s">
        <v>2320</v>
      </c>
      <c r="B1938" t="s">
        <v>32</v>
      </c>
      <c r="C1938">
        <v>103</v>
      </c>
      <c r="D1938" t="str">
        <f>VLOOKUP(A1938,tax!$1:$1048576,7,1)</f>
        <v>Eukaryota</v>
      </c>
      <c r="E1938" t="str">
        <f>VLOOKUP($A1938,tax!$1:$1048576,8,1)</f>
        <v xml:space="preserve"> Metazoa</v>
      </c>
      <c r="F1938" t="str">
        <f>VLOOKUP($A1938,tax!$1:$1048576,9,1)</f>
        <v xml:space="preserve"> Chordata</v>
      </c>
      <c r="G1938" t="str">
        <f>VLOOKUP($A1938,tax!$1:$1048576,10,1)</f>
        <v xml:space="preserve"> Craniata</v>
      </c>
    </row>
    <row r="1939" spans="1:7" x14ac:dyDescent="0.25">
      <c r="A1939" t="s">
        <v>2322</v>
      </c>
      <c r="B1939" t="s">
        <v>11</v>
      </c>
      <c r="C1939">
        <v>59</v>
      </c>
      <c r="D1939" t="str">
        <f>VLOOKUP(A1939,tax!$1:$1048576,7,1)</f>
        <v>Eukaryota</v>
      </c>
      <c r="E1939" t="str">
        <f>VLOOKUP($A1939,tax!$1:$1048576,8,1)</f>
        <v xml:space="preserve"> Metazoa</v>
      </c>
      <c r="F1939" t="str">
        <f>VLOOKUP($A1939,tax!$1:$1048576,9,1)</f>
        <v xml:space="preserve"> Chordata</v>
      </c>
      <c r="G1939" t="str">
        <f>VLOOKUP($A1939,tax!$1:$1048576,10,1)</f>
        <v xml:space="preserve"> Craniata</v>
      </c>
    </row>
    <row r="1940" spans="1:7" x14ac:dyDescent="0.25">
      <c r="A1940" t="s">
        <v>2324</v>
      </c>
      <c r="B1940" t="s">
        <v>11</v>
      </c>
      <c r="C1940">
        <v>62</v>
      </c>
      <c r="D1940" t="str">
        <f>VLOOKUP(A1940,tax!$1:$1048576,7,1)</f>
        <v>Eukaryota</v>
      </c>
      <c r="E1940" t="str">
        <f>VLOOKUP($A1940,tax!$1:$1048576,8,1)</f>
        <v xml:space="preserve"> Metazoa</v>
      </c>
      <c r="F1940" t="str">
        <f>VLOOKUP($A1940,tax!$1:$1048576,9,1)</f>
        <v xml:space="preserve"> Chordata</v>
      </c>
      <c r="G1940" t="str">
        <f>VLOOKUP($A1940,tax!$1:$1048576,10,1)</f>
        <v xml:space="preserve"> Craniata</v>
      </c>
    </row>
    <row r="1941" spans="1:7" x14ac:dyDescent="0.25">
      <c r="A1941" t="s">
        <v>2324</v>
      </c>
      <c r="B1941" t="s">
        <v>13</v>
      </c>
      <c r="C1941">
        <v>100</v>
      </c>
      <c r="D1941" t="str">
        <f>VLOOKUP(A1941,tax!$1:$1048576,7,1)</f>
        <v>Eukaryota</v>
      </c>
      <c r="E1941" t="str">
        <f>VLOOKUP($A1941,tax!$1:$1048576,8,1)</f>
        <v xml:space="preserve"> Metazoa</v>
      </c>
      <c r="F1941" t="str">
        <f>VLOOKUP($A1941,tax!$1:$1048576,9,1)</f>
        <v xml:space="preserve"> Chordata</v>
      </c>
      <c r="G1941" t="str">
        <f>VLOOKUP($A1941,tax!$1:$1048576,10,1)</f>
        <v xml:space="preserve"> Craniata</v>
      </c>
    </row>
    <row r="1942" spans="1:7" x14ac:dyDescent="0.25">
      <c r="A1942" t="s">
        <v>2326</v>
      </c>
      <c r="B1942" t="s">
        <v>81</v>
      </c>
      <c r="C1942">
        <v>50</v>
      </c>
      <c r="D1942" t="str">
        <f>VLOOKUP(A1942,tax!$1:$1048576,7,1)</f>
        <v>Eukaryota</v>
      </c>
      <c r="E1942" t="str">
        <f>VLOOKUP($A1942,tax!$1:$1048576,8,1)</f>
        <v xml:space="preserve"> Metazoa</v>
      </c>
      <c r="F1942" t="str">
        <f>VLOOKUP($A1942,tax!$1:$1048576,9,1)</f>
        <v xml:space="preserve"> Chordata</v>
      </c>
      <c r="G1942" t="str">
        <f>VLOOKUP($A1942,tax!$1:$1048576,10,1)</f>
        <v xml:space="preserve"> Craniata</v>
      </c>
    </row>
    <row r="1943" spans="1:7" x14ac:dyDescent="0.25">
      <c r="A1943" t="s">
        <v>2326</v>
      </c>
      <c r="B1943" t="s">
        <v>11</v>
      </c>
      <c r="C1943">
        <v>39</v>
      </c>
      <c r="D1943" t="str">
        <f>VLOOKUP(A1943,tax!$1:$1048576,7,1)</f>
        <v>Eukaryota</v>
      </c>
      <c r="E1943" t="str">
        <f>VLOOKUP($A1943,tax!$1:$1048576,8,1)</f>
        <v xml:space="preserve"> Metazoa</v>
      </c>
      <c r="F1943" t="str">
        <f>VLOOKUP($A1943,tax!$1:$1048576,9,1)</f>
        <v xml:space="preserve"> Chordata</v>
      </c>
      <c r="G1943" t="str">
        <f>VLOOKUP($A1943,tax!$1:$1048576,10,1)</f>
        <v xml:space="preserve"> Craniata</v>
      </c>
    </row>
    <row r="1944" spans="1:7" x14ac:dyDescent="0.25">
      <c r="A1944" t="s">
        <v>2328</v>
      </c>
      <c r="B1944" t="s">
        <v>11</v>
      </c>
      <c r="C1944">
        <v>62</v>
      </c>
      <c r="D1944" t="str">
        <f>VLOOKUP(A1944,tax!$1:$1048576,7,1)</f>
        <v>Eukaryota</v>
      </c>
      <c r="E1944" t="str">
        <f>VLOOKUP($A1944,tax!$1:$1048576,8,1)</f>
        <v xml:space="preserve"> Metazoa</v>
      </c>
      <c r="F1944" t="str">
        <f>VLOOKUP($A1944,tax!$1:$1048576,9,1)</f>
        <v xml:space="preserve"> Chordata</v>
      </c>
      <c r="G1944" t="str">
        <f>VLOOKUP($A1944,tax!$1:$1048576,10,1)</f>
        <v xml:space="preserve"> Craniata</v>
      </c>
    </row>
    <row r="1945" spans="1:7" x14ac:dyDescent="0.25">
      <c r="A1945" t="s">
        <v>2328</v>
      </c>
      <c r="B1945" t="s">
        <v>26</v>
      </c>
      <c r="C1945">
        <v>93</v>
      </c>
      <c r="D1945" t="str">
        <f>VLOOKUP(A1945,tax!$1:$1048576,7,1)</f>
        <v>Eukaryota</v>
      </c>
      <c r="E1945" t="str">
        <f>VLOOKUP($A1945,tax!$1:$1048576,8,1)</f>
        <v xml:space="preserve"> Metazoa</v>
      </c>
      <c r="F1945" t="str">
        <f>VLOOKUP($A1945,tax!$1:$1048576,9,1)</f>
        <v xml:space="preserve"> Chordata</v>
      </c>
      <c r="G1945" t="str">
        <f>VLOOKUP($A1945,tax!$1:$1048576,10,1)</f>
        <v xml:space="preserve"> Craniata</v>
      </c>
    </row>
    <row r="1946" spans="1:7" x14ac:dyDescent="0.25">
      <c r="A1946" t="s">
        <v>2330</v>
      </c>
      <c r="B1946" t="s">
        <v>11</v>
      </c>
      <c r="C1946">
        <v>62</v>
      </c>
      <c r="D1946" t="str">
        <f>VLOOKUP(A1946,tax!$1:$1048576,7,1)</f>
        <v>Eukaryota</v>
      </c>
      <c r="E1946" t="str">
        <f>VLOOKUP($A1946,tax!$1:$1048576,8,1)</f>
        <v xml:space="preserve"> Metazoa</v>
      </c>
      <c r="F1946" t="str">
        <f>VLOOKUP($A1946,tax!$1:$1048576,9,1)</f>
        <v xml:space="preserve"> Chordata</v>
      </c>
      <c r="G1946" t="str">
        <f>VLOOKUP($A1946,tax!$1:$1048576,10,1)</f>
        <v xml:space="preserve"> Craniata</v>
      </c>
    </row>
    <row r="1947" spans="1:7" x14ac:dyDescent="0.25">
      <c r="A1947" t="s">
        <v>2330</v>
      </c>
      <c r="B1947" t="s">
        <v>26</v>
      </c>
      <c r="C1947">
        <v>98</v>
      </c>
      <c r="D1947" t="str">
        <f>VLOOKUP(A1947,tax!$1:$1048576,7,1)</f>
        <v>Eukaryota</v>
      </c>
      <c r="E1947" t="str">
        <f>VLOOKUP($A1947,tax!$1:$1048576,8,1)</f>
        <v xml:space="preserve"> Metazoa</v>
      </c>
      <c r="F1947" t="str">
        <f>VLOOKUP($A1947,tax!$1:$1048576,9,1)</f>
        <v xml:space="preserve"> Chordata</v>
      </c>
      <c r="G1947" t="str">
        <f>VLOOKUP($A1947,tax!$1:$1048576,10,1)</f>
        <v xml:space="preserve"> Craniata</v>
      </c>
    </row>
    <row r="1948" spans="1:7" x14ac:dyDescent="0.25">
      <c r="A1948" t="s">
        <v>2332</v>
      </c>
      <c r="B1948" t="s">
        <v>11</v>
      </c>
      <c r="C1948">
        <v>62</v>
      </c>
      <c r="D1948" t="str">
        <f>VLOOKUP(A1948,tax!$1:$1048576,7,1)</f>
        <v>Eukaryota</v>
      </c>
      <c r="E1948" t="str">
        <f>VLOOKUP($A1948,tax!$1:$1048576,8,1)</f>
        <v xml:space="preserve"> Metazoa</v>
      </c>
      <c r="F1948" t="str">
        <f>VLOOKUP($A1948,tax!$1:$1048576,9,1)</f>
        <v xml:space="preserve"> Chordata</v>
      </c>
      <c r="G1948" t="str">
        <f>VLOOKUP($A1948,tax!$1:$1048576,10,1)</f>
        <v xml:space="preserve"> Craniata</v>
      </c>
    </row>
    <row r="1949" spans="1:7" x14ac:dyDescent="0.25">
      <c r="A1949" t="s">
        <v>2334</v>
      </c>
      <c r="B1949" t="s">
        <v>11</v>
      </c>
      <c r="C1949">
        <v>61</v>
      </c>
      <c r="D1949" t="str">
        <f>VLOOKUP(A1949,tax!$1:$1048576,7,1)</f>
        <v>Eukaryota</v>
      </c>
      <c r="E1949" t="str">
        <f>VLOOKUP($A1949,tax!$1:$1048576,8,1)</f>
        <v xml:space="preserve"> Metazoa</v>
      </c>
      <c r="F1949" t="str">
        <f>VLOOKUP($A1949,tax!$1:$1048576,9,1)</f>
        <v xml:space="preserve"> Chordata</v>
      </c>
      <c r="G1949" t="str">
        <f>VLOOKUP($A1949,tax!$1:$1048576,10,1)</f>
        <v xml:space="preserve"> Craniata</v>
      </c>
    </row>
    <row r="1950" spans="1:7" x14ac:dyDescent="0.25">
      <c r="A1950" t="s">
        <v>2334</v>
      </c>
      <c r="B1950" t="s">
        <v>32</v>
      </c>
      <c r="C1950">
        <v>101</v>
      </c>
      <c r="D1950" t="str">
        <f>VLOOKUP(A1950,tax!$1:$1048576,7,1)</f>
        <v>Eukaryota</v>
      </c>
      <c r="E1950" t="str">
        <f>VLOOKUP($A1950,tax!$1:$1048576,8,1)</f>
        <v xml:space="preserve"> Metazoa</v>
      </c>
      <c r="F1950" t="str">
        <f>VLOOKUP($A1950,tax!$1:$1048576,9,1)</f>
        <v xml:space="preserve"> Chordata</v>
      </c>
      <c r="G1950" t="str">
        <f>VLOOKUP($A1950,tax!$1:$1048576,10,1)</f>
        <v xml:space="preserve"> Craniata</v>
      </c>
    </row>
    <row r="1951" spans="1:7" x14ac:dyDescent="0.25">
      <c r="A1951" t="s">
        <v>2336</v>
      </c>
      <c r="B1951" t="s">
        <v>11</v>
      </c>
      <c r="C1951">
        <v>62</v>
      </c>
      <c r="D1951" t="str">
        <f>VLOOKUP(A1951,tax!$1:$1048576,7,1)</f>
        <v>Eukaryota</v>
      </c>
      <c r="E1951" t="str">
        <f>VLOOKUP($A1951,tax!$1:$1048576,8,1)</f>
        <v xml:space="preserve"> Metazoa</v>
      </c>
      <c r="F1951" t="str">
        <f>VLOOKUP($A1951,tax!$1:$1048576,9,1)</f>
        <v xml:space="preserve"> Chordata</v>
      </c>
      <c r="G1951" t="str">
        <f>VLOOKUP($A1951,tax!$1:$1048576,10,1)</f>
        <v xml:space="preserve"> Craniata</v>
      </c>
    </row>
    <row r="1952" spans="1:7" x14ac:dyDescent="0.25">
      <c r="A1952" t="s">
        <v>2336</v>
      </c>
      <c r="B1952" t="s">
        <v>13</v>
      </c>
      <c r="C1952">
        <v>102</v>
      </c>
      <c r="D1952" t="str">
        <f>VLOOKUP(A1952,tax!$1:$1048576,7,1)</f>
        <v>Eukaryota</v>
      </c>
      <c r="E1952" t="str">
        <f>VLOOKUP($A1952,tax!$1:$1048576,8,1)</f>
        <v xml:space="preserve"> Metazoa</v>
      </c>
      <c r="F1952" t="str">
        <f>VLOOKUP($A1952,tax!$1:$1048576,9,1)</f>
        <v xml:space="preserve"> Chordata</v>
      </c>
      <c r="G1952" t="str">
        <f>VLOOKUP($A1952,tax!$1:$1048576,10,1)</f>
        <v xml:space="preserve"> Craniata</v>
      </c>
    </row>
    <row r="1953" spans="1:7" x14ac:dyDescent="0.25">
      <c r="A1953" t="s">
        <v>2338</v>
      </c>
      <c r="B1953" t="s">
        <v>11</v>
      </c>
      <c r="C1953">
        <v>62</v>
      </c>
      <c r="D1953" t="str">
        <f>VLOOKUP(A1953,tax!$1:$1048576,7,1)</f>
        <v>Eukaryota</v>
      </c>
      <c r="E1953" t="str">
        <f>VLOOKUP($A1953,tax!$1:$1048576,8,1)</f>
        <v xml:space="preserve"> Metazoa</v>
      </c>
      <c r="F1953" t="str">
        <f>VLOOKUP($A1953,tax!$1:$1048576,9,1)</f>
        <v xml:space="preserve"> Chordata</v>
      </c>
      <c r="G1953" t="str">
        <f>VLOOKUP($A1953,tax!$1:$1048576,10,1)</f>
        <v xml:space="preserve"> Craniata</v>
      </c>
    </row>
    <row r="1954" spans="1:7" x14ac:dyDescent="0.25">
      <c r="A1954" t="s">
        <v>2338</v>
      </c>
      <c r="B1954" t="s">
        <v>13</v>
      </c>
      <c r="C1954">
        <v>101</v>
      </c>
      <c r="D1954" t="str">
        <f>VLOOKUP(A1954,tax!$1:$1048576,7,1)</f>
        <v>Eukaryota</v>
      </c>
      <c r="E1954" t="str">
        <f>VLOOKUP($A1954,tax!$1:$1048576,8,1)</f>
        <v xml:space="preserve"> Metazoa</v>
      </c>
      <c r="F1954" t="str">
        <f>VLOOKUP($A1954,tax!$1:$1048576,9,1)</f>
        <v xml:space="preserve"> Chordata</v>
      </c>
      <c r="G1954" t="str">
        <f>VLOOKUP($A1954,tax!$1:$1048576,10,1)</f>
        <v xml:space="preserve"> Craniata</v>
      </c>
    </row>
    <row r="1955" spans="1:7" x14ac:dyDescent="0.25">
      <c r="A1955" t="s">
        <v>2340</v>
      </c>
      <c r="B1955" t="s">
        <v>2342</v>
      </c>
      <c r="C1955">
        <v>41</v>
      </c>
      <c r="D1955" t="str">
        <f>VLOOKUP(A1955,tax!$1:$1048576,7,1)</f>
        <v>Eukaryota</v>
      </c>
      <c r="E1955" t="str">
        <f>VLOOKUP($A1955,tax!$1:$1048576,8,1)</f>
        <v xml:space="preserve"> Metazoa</v>
      </c>
      <c r="F1955" t="str">
        <f>VLOOKUP($A1955,tax!$1:$1048576,9,1)</f>
        <v xml:space="preserve"> Chordata</v>
      </c>
      <c r="G1955" t="str">
        <f>VLOOKUP($A1955,tax!$1:$1048576,10,1)</f>
        <v xml:space="preserve"> Craniata</v>
      </c>
    </row>
    <row r="1956" spans="1:7" x14ac:dyDescent="0.25">
      <c r="A1956" t="s">
        <v>2340</v>
      </c>
      <c r="B1956" t="s">
        <v>11</v>
      </c>
      <c r="C1956">
        <v>61</v>
      </c>
      <c r="D1956" t="str">
        <f>VLOOKUP(A1956,tax!$1:$1048576,7,1)</f>
        <v>Eukaryota</v>
      </c>
      <c r="E1956" t="str">
        <f>VLOOKUP($A1956,tax!$1:$1048576,8,1)</f>
        <v xml:space="preserve"> Metazoa</v>
      </c>
      <c r="F1956" t="str">
        <f>VLOOKUP($A1956,tax!$1:$1048576,9,1)</f>
        <v xml:space="preserve"> Chordata</v>
      </c>
      <c r="G1956" t="str">
        <f>VLOOKUP($A1956,tax!$1:$1048576,10,1)</f>
        <v xml:space="preserve"> Craniata</v>
      </c>
    </row>
    <row r="1957" spans="1:7" x14ac:dyDescent="0.25">
      <c r="A1957" t="s">
        <v>2340</v>
      </c>
      <c r="B1957" t="s">
        <v>13</v>
      </c>
      <c r="C1957">
        <v>104</v>
      </c>
      <c r="D1957" t="str">
        <f>VLOOKUP(A1957,tax!$1:$1048576,7,1)</f>
        <v>Eukaryota</v>
      </c>
      <c r="E1957" t="str">
        <f>VLOOKUP($A1957,tax!$1:$1048576,8,1)</f>
        <v xml:space="preserve"> Metazoa</v>
      </c>
      <c r="F1957" t="str">
        <f>VLOOKUP($A1957,tax!$1:$1048576,9,1)</f>
        <v xml:space="preserve"> Chordata</v>
      </c>
      <c r="G1957" t="str">
        <f>VLOOKUP($A1957,tax!$1:$1048576,10,1)</f>
        <v xml:space="preserve"> Craniata</v>
      </c>
    </row>
    <row r="1958" spans="1:7" x14ac:dyDescent="0.25">
      <c r="A1958" t="s">
        <v>2343</v>
      </c>
      <c r="B1958" t="s">
        <v>81</v>
      </c>
      <c r="C1958">
        <v>56</v>
      </c>
      <c r="D1958" t="str">
        <f>VLOOKUP(A1958,tax!$1:$1048576,7,1)</f>
        <v>Eukaryota</v>
      </c>
      <c r="E1958" t="str">
        <f>VLOOKUP($A1958,tax!$1:$1048576,8,1)</f>
        <v xml:space="preserve"> Metazoa</v>
      </c>
      <c r="F1958" t="str">
        <f>VLOOKUP($A1958,tax!$1:$1048576,9,1)</f>
        <v xml:space="preserve"> Chordata</v>
      </c>
      <c r="G1958" t="str">
        <f>VLOOKUP($A1958,tax!$1:$1048576,10,1)</f>
        <v xml:space="preserve"> Craniata</v>
      </c>
    </row>
    <row r="1959" spans="1:7" x14ac:dyDescent="0.25">
      <c r="A1959" t="s">
        <v>2343</v>
      </c>
      <c r="B1959" t="s">
        <v>11</v>
      </c>
      <c r="C1959">
        <v>57</v>
      </c>
      <c r="D1959" t="str">
        <f>VLOOKUP(A1959,tax!$1:$1048576,7,1)</f>
        <v>Eukaryota</v>
      </c>
      <c r="E1959" t="str">
        <f>VLOOKUP($A1959,tax!$1:$1048576,8,1)</f>
        <v xml:space="preserve"> Metazoa</v>
      </c>
      <c r="F1959" t="str">
        <f>VLOOKUP($A1959,tax!$1:$1048576,9,1)</f>
        <v xml:space="preserve"> Chordata</v>
      </c>
      <c r="G1959" t="str">
        <f>VLOOKUP($A1959,tax!$1:$1048576,10,1)</f>
        <v xml:space="preserve"> Craniata</v>
      </c>
    </row>
    <row r="1960" spans="1:7" x14ac:dyDescent="0.25">
      <c r="A1960" t="s">
        <v>2343</v>
      </c>
      <c r="B1960" t="s">
        <v>654</v>
      </c>
      <c r="C1960">
        <v>60</v>
      </c>
      <c r="D1960" t="str">
        <f>VLOOKUP(A1960,tax!$1:$1048576,7,1)</f>
        <v>Eukaryota</v>
      </c>
      <c r="E1960" t="str">
        <f>VLOOKUP($A1960,tax!$1:$1048576,8,1)</f>
        <v xml:space="preserve"> Metazoa</v>
      </c>
      <c r="F1960" t="str">
        <f>VLOOKUP($A1960,tax!$1:$1048576,9,1)</f>
        <v xml:space="preserve"> Chordata</v>
      </c>
      <c r="G1960" t="str">
        <f>VLOOKUP($A1960,tax!$1:$1048576,10,1)</f>
        <v xml:space="preserve"> Craniata</v>
      </c>
    </row>
    <row r="1961" spans="1:7" x14ac:dyDescent="0.25">
      <c r="A1961" t="s">
        <v>2345</v>
      </c>
      <c r="B1961" t="s">
        <v>11</v>
      </c>
      <c r="C1961">
        <v>62</v>
      </c>
      <c r="D1961" t="str">
        <f>VLOOKUP(A1961,tax!$1:$1048576,7,1)</f>
        <v>Eukaryota</v>
      </c>
      <c r="E1961" t="str">
        <f>VLOOKUP($A1961,tax!$1:$1048576,8,1)</f>
        <v xml:space="preserve"> Metazoa</v>
      </c>
      <c r="F1961" t="str">
        <f>VLOOKUP($A1961,tax!$1:$1048576,9,1)</f>
        <v xml:space="preserve"> Chordata</v>
      </c>
      <c r="G1961" t="str">
        <f>VLOOKUP($A1961,tax!$1:$1048576,10,1)</f>
        <v xml:space="preserve"> Craniata</v>
      </c>
    </row>
    <row r="1962" spans="1:7" x14ac:dyDescent="0.25">
      <c r="A1962" t="s">
        <v>2345</v>
      </c>
      <c r="B1962" t="s">
        <v>13</v>
      </c>
      <c r="C1962">
        <v>98</v>
      </c>
      <c r="D1962" t="str">
        <f>VLOOKUP(A1962,tax!$1:$1048576,7,1)</f>
        <v>Eukaryota</v>
      </c>
      <c r="E1962" t="str">
        <f>VLOOKUP($A1962,tax!$1:$1048576,8,1)</f>
        <v xml:space="preserve"> Metazoa</v>
      </c>
      <c r="F1962" t="str">
        <f>VLOOKUP($A1962,tax!$1:$1048576,9,1)</f>
        <v xml:space="preserve"> Chordata</v>
      </c>
      <c r="G1962" t="str">
        <f>VLOOKUP($A1962,tax!$1:$1048576,10,1)</f>
        <v xml:space="preserve"> Craniata</v>
      </c>
    </row>
    <row r="1963" spans="1:7" x14ac:dyDescent="0.25">
      <c r="A1963" t="s">
        <v>2347</v>
      </c>
      <c r="B1963" t="s">
        <v>11</v>
      </c>
      <c r="C1963">
        <v>62</v>
      </c>
      <c r="D1963" t="str">
        <f>VLOOKUP(A1963,tax!$1:$1048576,7,1)</f>
        <v>Eukaryota</v>
      </c>
      <c r="E1963" t="str">
        <f>VLOOKUP($A1963,tax!$1:$1048576,8,1)</f>
        <v xml:space="preserve"> Metazoa</v>
      </c>
      <c r="F1963" t="str">
        <f>VLOOKUP($A1963,tax!$1:$1048576,9,1)</f>
        <v xml:space="preserve"> Chordata</v>
      </c>
      <c r="G1963" t="str">
        <f>VLOOKUP($A1963,tax!$1:$1048576,10,1)</f>
        <v xml:space="preserve"> Craniata</v>
      </c>
    </row>
    <row r="1964" spans="1:7" x14ac:dyDescent="0.25">
      <c r="A1964" t="s">
        <v>2347</v>
      </c>
      <c r="B1964" t="s">
        <v>13</v>
      </c>
      <c r="C1964">
        <v>100</v>
      </c>
      <c r="D1964" t="str">
        <f>VLOOKUP(A1964,tax!$1:$1048576,7,1)</f>
        <v>Eukaryota</v>
      </c>
      <c r="E1964" t="str">
        <f>VLOOKUP($A1964,tax!$1:$1048576,8,1)</f>
        <v xml:space="preserve"> Metazoa</v>
      </c>
      <c r="F1964" t="str">
        <f>VLOOKUP($A1964,tax!$1:$1048576,9,1)</f>
        <v xml:space="preserve"> Chordata</v>
      </c>
      <c r="G1964" t="str">
        <f>VLOOKUP($A1964,tax!$1:$1048576,10,1)</f>
        <v xml:space="preserve"> Craniata</v>
      </c>
    </row>
    <row r="1965" spans="1:7" x14ac:dyDescent="0.25">
      <c r="A1965" t="s">
        <v>2349</v>
      </c>
      <c r="B1965" t="s">
        <v>11</v>
      </c>
      <c r="C1965">
        <v>62</v>
      </c>
      <c r="D1965" t="str">
        <f>VLOOKUP(A1965,tax!$1:$1048576,7,1)</f>
        <v>Eukaryota</v>
      </c>
      <c r="E1965" t="str">
        <f>VLOOKUP($A1965,tax!$1:$1048576,8,1)</f>
        <v xml:space="preserve"> Metazoa</v>
      </c>
      <c r="F1965" t="str">
        <f>VLOOKUP($A1965,tax!$1:$1048576,9,1)</f>
        <v xml:space="preserve"> Chordata</v>
      </c>
      <c r="G1965" t="str">
        <f>VLOOKUP($A1965,tax!$1:$1048576,10,1)</f>
        <v xml:space="preserve"> Craniata</v>
      </c>
    </row>
    <row r="1966" spans="1:7" x14ac:dyDescent="0.25">
      <c r="A1966" t="s">
        <v>2351</v>
      </c>
      <c r="B1966" t="s">
        <v>11</v>
      </c>
      <c r="C1966">
        <v>56</v>
      </c>
      <c r="D1966" t="str">
        <f>VLOOKUP(A1966,tax!$1:$1048576,7,1)</f>
        <v>Eukaryota</v>
      </c>
      <c r="E1966" t="str">
        <f>VLOOKUP($A1966,tax!$1:$1048576,8,1)</f>
        <v xml:space="preserve"> Metazoa</v>
      </c>
      <c r="F1966" t="str">
        <f>VLOOKUP($A1966,tax!$1:$1048576,9,1)</f>
        <v xml:space="preserve"> Chordata</v>
      </c>
      <c r="G1966" t="str">
        <f>VLOOKUP($A1966,tax!$1:$1048576,10,1)</f>
        <v xml:space="preserve"> Craniata</v>
      </c>
    </row>
    <row r="1967" spans="1:7" x14ac:dyDescent="0.25">
      <c r="A1967" t="s">
        <v>2353</v>
      </c>
      <c r="B1967" t="s">
        <v>11</v>
      </c>
      <c r="C1967">
        <v>62</v>
      </c>
      <c r="D1967" t="str">
        <f>VLOOKUP(A1967,tax!$1:$1048576,7,1)</f>
        <v>Eukaryota</v>
      </c>
      <c r="E1967" t="str">
        <f>VLOOKUP($A1967,tax!$1:$1048576,8,1)</f>
        <v xml:space="preserve"> Fungi</v>
      </c>
      <c r="F1967" t="str">
        <f>VLOOKUP($A1967,tax!$1:$1048576,9,1)</f>
        <v xml:space="preserve"> Dikarya</v>
      </c>
      <c r="G1967" t="str">
        <f>VLOOKUP($A1967,tax!$1:$1048576,10,1)</f>
        <v xml:space="preserve"> Basidiomycota</v>
      </c>
    </row>
    <row r="1968" spans="1:7" x14ac:dyDescent="0.25">
      <c r="A1968" t="s">
        <v>2353</v>
      </c>
      <c r="B1968" t="s">
        <v>26</v>
      </c>
      <c r="C1968">
        <v>92</v>
      </c>
      <c r="D1968" t="str">
        <f>VLOOKUP(A1968,tax!$1:$1048576,7,1)</f>
        <v>Eukaryota</v>
      </c>
      <c r="E1968" t="str">
        <f>VLOOKUP($A1968,tax!$1:$1048576,8,1)</f>
        <v xml:space="preserve"> Fungi</v>
      </c>
      <c r="F1968" t="str">
        <f>VLOOKUP($A1968,tax!$1:$1048576,9,1)</f>
        <v xml:space="preserve"> Dikarya</v>
      </c>
      <c r="G1968" t="str">
        <f>VLOOKUP($A1968,tax!$1:$1048576,10,1)</f>
        <v xml:space="preserve"> Basidiomycota</v>
      </c>
    </row>
    <row r="1969" spans="1:7" x14ac:dyDescent="0.25">
      <c r="A1969" t="s">
        <v>2355</v>
      </c>
      <c r="B1969" t="s">
        <v>11</v>
      </c>
      <c r="C1969">
        <v>59</v>
      </c>
      <c r="D1969" t="str">
        <f>VLOOKUP(A1969,tax!$1:$1048576,7,1)</f>
        <v>Eukaryota</v>
      </c>
      <c r="E1969" t="str">
        <f>VLOOKUP($A1969,tax!$1:$1048576,8,1)</f>
        <v xml:space="preserve"> Heterolobosea</v>
      </c>
      <c r="F1969" t="str">
        <f>VLOOKUP($A1969,tax!$1:$1048576,9,1)</f>
        <v xml:space="preserve"> Schizopyrenida</v>
      </c>
      <c r="G1969" t="str">
        <f>VLOOKUP($A1969,tax!$1:$1048576,10,1)</f>
        <v xml:space="preserve"> Vahlkampfiidae</v>
      </c>
    </row>
    <row r="1970" spans="1:7" x14ac:dyDescent="0.25">
      <c r="A1970" t="s">
        <v>2355</v>
      </c>
      <c r="B1970" t="s">
        <v>32</v>
      </c>
      <c r="C1970">
        <v>142</v>
      </c>
      <c r="D1970" t="str">
        <f>VLOOKUP(A1970,tax!$1:$1048576,7,1)</f>
        <v>Eukaryota</v>
      </c>
      <c r="E1970" t="str">
        <f>VLOOKUP($A1970,tax!$1:$1048576,8,1)</f>
        <v xml:space="preserve"> Heterolobosea</v>
      </c>
      <c r="F1970" t="str">
        <f>VLOOKUP($A1970,tax!$1:$1048576,9,1)</f>
        <v xml:space="preserve"> Schizopyrenida</v>
      </c>
      <c r="G1970" t="str">
        <f>VLOOKUP($A1970,tax!$1:$1048576,10,1)</f>
        <v xml:space="preserve"> Vahlkampfiidae</v>
      </c>
    </row>
    <row r="1971" spans="1:7" x14ac:dyDescent="0.25">
      <c r="A1971" t="s">
        <v>2357</v>
      </c>
      <c r="B1971" t="s">
        <v>11</v>
      </c>
      <c r="C1971">
        <v>61</v>
      </c>
      <c r="D1971" t="str">
        <f>VLOOKUP(A1971,tax!$1:$1048576,7,1)</f>
        <v>Eukaryota</v>
      </c>
      <c r="E1971" t="str">
        <f>VLOOKUP($A1971,tax!$1:$1048576,8,1)</f>
        <v xml:space="preserve"> Heterolobosea</v>
      </c>
      <c r="F1971" t="str">
        <f>VLOOKUP($A1971,tax!$1:$1048576,9,1)</f>
        <v xml:space="preserve"> Schizopyrenida</v>
      </c>
      <c r="G1971" t="str">
        <f>VLOOKUP($A1971,tax!$1:$1048576,10,1)</f>
        <v xml:space="preserve"> Vahlkampfiidae</v>
      </c>
    </row>
    <row r="1972" spans="1:7" x14ac:dyDescent="0.25">
      <c r="A1972" t="s">
        <v>2357</v>
      </c>
      <c r="B1972" t="s">
        <v>13</v>
      </c>
      <c r="C1972">
        <v>102</v>
      </c>
      <c r="D1972" t="str">
        <f>VLOOKUP(A1972,tax!$1:$1048576,7,1)</f>
        <v>Eukaryota</v>
      </c>
      <c r="E1972" t="str">
        <f>VLOOKUP($A1972,tax!$1:$1048576,8,1)</f>
        <v xml:space="preserve"> Heterolobosea</v>
      </c>
      <c r="F1972" t="str">
        <f>VLOOKUP($A1972,tax!$1:$1048576,9,1)</f>
        <v xml:space="preserve"> Schizopyrenida</v>
      </c>
      <c r="G1972" t="str">
        <f>VLOOKUP($A1972,tax!$1:$1048576,10,1)</f>
        <v xml:space="preserve"> Vahlkampfiidae</v>
      </c>
    </row>
    <row r="1973" spans="1:7" x14ac:dyDescent="0.25">
      <c r="A1973" t="s">
        <v>2359</v>
      </c>
      <c r="B1973" t="s">
        <v>11</v>
      </c>
      <c r="C1973">
        <v>62</v>
      </c>
      <c r="D1973" t="str">
        <f>VLOOKUP(A1973,tax!$1:$1048576,7,1)</f>
        <v>Eukaryota</v>
      </c>
      <c r="E1973" t="str">
        <f>VLOOKUP($A1973,tax!$1:$1048576,8,1)</f>
        <v xml:space="preserve"> Heterolobosea</v>
      </c>
      <c r="F1973" t="str">
        <f>VLOOKUP($A1973,tax!$1:$1048576,9,1)</f>
        <v xml:space="preserve"> Schizopyrenida</v>
      </c>
      <c r="G1973" t="str">
        <f>VLOOKUP($A1973,tax!$1:$1048576,10,1)</f>
        <v xml:space="preserve"> Vahlkampfiidae</v>
      </c>
    </row>
    <row r="1974" spans="1:7" x14ac:dyDescent="0.25">
      <c r="A1974" t="s">
        <v>2359</v>
      </c>
      <c r="B1974" t="s">
        <v>13</v>
      </c>
      <c r="C1974">
        <v>100</v>
      </c>
      <c r="D1974" t="str">
        <f>VLOOKUP(A1974,tax!$1:$1048576,7,1)</f>
        <v>Eukaryota</v>
      </c>
      <c r="E1974" t="str">
        <f>VLOOKUP($A1974,tax!$1:$1048576,8,1)</f>
        <v xml:space="preserve"> Heterolobosea</v>
      </c>
      <c r="F1974" t="str">
        <f>VLOOKUP($A1974,tax!$1:$1048576,9,1)</f>
        <v xml:space="preserve"> Schizopyrenida</v>
      </c>
      <c r="G1974" t="str">
        <f>VLOOKUP($A1974,tax!$1:$1048576,10,1)</f>
        <v xml:space="preserve"> Vahlkampfiidae</v>
      </c>
    </row>
    <row r="1975" spans="1:7" x14ac:dyDescent="0.25">
      <c r="A1975" t="s">
        <v>2361</v>
      </c>
      <c r="B1975" t="s">
        <v>11</v>
      </c>
      <c r="C1975">
        <v>62</v>
      </c>
      <c r="D1975" t="str">
        <f>VLOOKUP(A1975,tax!$1:$1048576,7,1)</f>
        <v>Eukaryota</v>
      </c>
      <c r="E1975" t="str">
        <f>VLOOKUP($A1975,tax!$1:$1048576,8,1)</f>
        <v xml:space="preserve"> Heterolobosea</v>
      </c>
      <c r="F1975" t="str">
        <f>VLOOKUP($A1975,tax!$1:$1048576,9,1)</f>
        <v xml:space="preserve"> Schizopyrenida</v>
      </c>
      <c r="G1975" t="str">
        <f>VLOOKUP($A1975,tax!$1:$1048576,10,1)</f>
        <v xml:space="preserve"> Vahlkampfiidae</v>
      </c>
    </row>
    <row r="1976" spans="1:7" x14ac:dyDescent="0.25">
      <c r="A1976" t="s">
        <v>2363</v>
      </c>
      <c r="B1976" t="s">
        <v>11</v>
      </c>
      <c r="C1976">
        <v>62</v>
      </c>
      <c r="D1976" t="str">
        <f>VLOOKUP(A1976,tax!$1:$1048576,7,1)</f>
        <v>Eukaryota</v>
      </c>
      <c r="E1976" t="str">
        <f>VLOOKUP($A1976,tax!$1:$1048576,8,1)</f>
        <v xml:space="preserve"> Heterolobosea</v>
      </c>
      <c r="F1976" t="str">
        <f>VLOOKUP($A1976,tax!$1:$1048576,9,1)</f>
        <v xml:space="preserve"> Schizopyrenida</v>
      </c>
      <c r="G1976" t="str">
        <f>VLOOKUP($A1976,tax!$1:$1048576,10,1)</f>
        <v xml:space="preserve"> Vahlkampfiidae</v>
      </c>
    </row>
    <row r="1977" spans="1:7" x14ac:dyDescent="0.25">
      <c r="A1977" t="s">
        <v>2365</v>
      </c>
      <c r="B1977" t="s">
        <v>2367</v>
      </c>
      <c r="C1977">
        <v>176</v>
      </c>
      <c r="D1977" t="str">
        <f>VLOOKUP(A1977,tax!$1:$1048576,7,1)</f>
        <v>Eukaryota</v>
      </c>
      <c r="E1977" t="str">
        <f>VLOOKUP($A1977,tax!$1:$1048576,8,1)</f>
        <v xml:space="preserve"> Heterolobosea</v>
      </c>
      <c r="F1977" t="str">
        <f>VLOOKUP($A1977,tax!$1:$1048576,9,1)</f>
        <v xml:space="preserve"> Schizopyrenida</v>
      </c>
      <c r="G1977" t="str">
        <f>VLOOKUP($A1977,tax!$1:$1048576,10,1)</f>
        <v xml:space="preserve"> Vahlkampfiidae</v>
      </c>
    </row>
    <row r="1978" spans="1:7" x14ac:dyDescent="0.25">
      <c r="A1978" t="s">
        <v>2365</v>
      </c>
      <c r="B1978" t="s">
        <v>11</v>
      </c>
      <c r="C1978">
        <v>62</v>
      </c>
      <c r="D1978" t="str">
        <f>VLOOKUP(A1978,tax!$1:$1048576,7,1)</f>
        <v>Eukaryota</v>
      </c>
      <c r="E1978" t="str">
        <f>VLOOKUP($A1978,tax!$1:$1048576,8,1)</f>
        <v xml:space="preserve"> Heterolobosea</v>
      </c>
      <c r="F1978" t="str">
        <f>VLOOKUP($A1978,tax!$1:$1048576,9,1)</f>
        <v xml:space="preserve"> Schizopyrenida</v>
      </c>
      <c r="G1978" t="str">
        <f>VLOOKUP($A1978,tax!$1:$1048576,10,1)</f>
        <v xml:space="preserve"> Vahlkampfiidae</v>
      </c>
    </row>
    <row r="1979" spans="1:7" x14ac:dyDescent="0.25">
      <c r="A1979" t="s">
        <v>2368</v>
      </c>
      <c r="B1979" t="s">
        <v>11</v>
      </c>
      <c r="C1979">
        <v>62</v>
      </c>
      <c r="D1979" t="str">
        <f>VLOOKUP(A1979,tax!$1:$1048576,7,1)</f>
        <v>Eukaryota</v>
      </c>
      <c r="E1979" t="str">
        <f>VLOOKUP($A1979,tax!$1:$1048576,8,1)</f>
        <v xml:space="preserve"> Heterolobosea</v>
      </c>
      <c r="F1979" t="str">
        <f>VLOOKUP($A1979,tax!$1:$1048576,9,1)</f>
        <v xml:space="preserve"> Schizopyrenida</v>
      </c>
      <c r="G1979" t="str">
        <f>VLOOKUP($A1979,tax!$1:$1048576,10,1)</f>
        <v xml:space="preserve"> Vahlkampfiidae</v>
      </c>
    </row>
    <row r="1980" spans="1:7" x14ac:dyDescent="0.25">
      <c r="A1980" t="s">
        <v>2370</v>
      </c>
      <c r="B1980" t="s">
        <v>11</v>
      </c>
      <c r="C1980">
        <v>62</v>
      </c>
      <c r="D1980" t="str">
        <f>VLOOKUP(A1980,tax!$1:$1048576,7,1)</f>
        <v>Eukaryota</v>
      </c>
      <c r="E1980" t="str">
        <f>VLOOKUP($A1980,tax!$1:$1048576,8,1)</f>
        <v xml:space="preserve"> Heterolobosea</v>
      </c>
      <c r="F1980" t="str">
        <f>VLOOKUP($A1980,tax!$1:$1048576,9,1)</f>
        <v xml:space="preserve"> Schizopyrenida</v>
      </c>
      <c r="G1980" t="str">
        <f>VLOOKUP($A1980,tax!$1:$1048576,10,1)</f>
        <v xml:space="preserve"> Vahlkampfiidae</v>
      </c>
    </row>
    <row r="1981" spans="1:7" x14ac:dyDescent="0.25">
      <c r="A1981" t="s">
        <v>2372</v>
      </c>
      <c r="B1981" t="s">
        <v>11</v>
      </c>
      <c r="C1981">
        <v>62</v>
      </c>
      <c r="D1981" t="str">
        <f>VLOOKUP(A1981,tax!$1:$1048576,7,1)</f>
        <v>Eukaryota</v>
      </c>
      <c r="E1981" t="str">
        <f>VLOOKUP($A1981,tax!$1:$1048576,8,1)</f>
        <v xml:space="preserve"> Heterolobosea</v>
      </c>
      <c r="F1981" t="str">
        <f>VLOOKUP($A1981,tax!$1:$1048576,9,1)</f>
        <v xml:space="preserve"> Schizopyrenida</v>
      </c>
      <c r="G1981" t="str">
        <f>VLOOKUP($A1981,tax!$1:$1048576,10,1)</f>
        <v xml:space="preserve"> Vahlkampfiidae</v>
      </c>
    </row>
    <row r="1982" spans="1:7" x14ac:dyDescent="0.25">
      <c r="A1982" t="s">
        <v>2374</v>
      </c>
      <c r="B1982" t="s">
        <v>11</v>
      </c>
      <c r="C1982">
        <v>62</v>
      </c>
      <c r="D1982" t="str">
        <f>VLOOKUP(A1982,tax!$1:$1048576,7,1)</f>
        <v>Eukaryota</v>
      </c>
      <c r="E1982" t="str">
        <f>VLOOKUP($A1982,tax!$1:$1048576,8,1)</f>
        <v xml:space="preserve"> Heterolobosea</v>
      </c>
      <c r="F1982" t="str">
        <f>VLOOKUP($A1982,tax!$1:$1048576,9,1)</f>
        <v xml:space="preserve"> Schizopyrenida</v>
      </c>
      <c r="G1982" t="str">
        <f>VLOOKUP($A1982,tax!$1:$1048576,10,1)</f>
        <v xml:space="preserve"> Vahlkampfiidae</v>
      </c>
    </row>
    <row r="1983" spans="1:7" x14ac:dyDescent="0.25">
      <c r="A1983" t="s">
        <v>2374</v>
      </c>
      <c r="B1983" t="s">
        <v>32</v>
      </c>
      <c r="C1983">
        <v>102</v>
      </c>
      <c r="D1983" t="str">
        <f>VLOOKUP(A1983,tax!$1:$1048576,7,1)</f>
        <v>Eukaryota</v>
      </c>
      <c r="E1983" t="str">
        <f>VLOOKUP($A1983,tax!$1:$1048576,8,1)</f>
        <v xml:space="preserve"> Heterolobosea</v>
      </c>
      <c r="F1983" t="str">
        <f>VLOOKUP($A1983,tax!$1:$1048576,9,1)</f>
        <v xml:space="preserve"> Schizopyrenida</v>
      </c>
      <c r="G1983" t="str">
        <f>VLOOKUP($A1983,tax!$1:$1048576,10,1)</f>
        <v xml:space="preserve"> Vahlkampfiidae</v>
      </c>
    </row>
    <row r="1984" spans="1:7" x14ac:dyDescent="0.25">
      <c r="A1984" t="s">
        <v>2376</v>
      </c>
      <c r="B1984" t="s">
        <v>11</v>
      </c>
      <c r="C1984">
        <v>59</v>
      </c>
      <c r="D1984" t="str">
        <f>VLOOKUP(A1984,tax!$1:$1048576,7,1)</f>
        <v>Eukaryota</v>
      </c>
      <c r="E1984" t="str">
        <f>VLOOKUP($A1984,tax!$1:$1048576,8,1)</f>
        <v xml:space="preserve"> Heterolobosea</v>
      </c>
      <c r="F1984" t="str">
        <f>VLOOKUP($A1984,tax!$1:$1048576,9,1)</f>
        <v xml:space="preserve"> Schizopyrenida</v>
      </c>
      <c r="G1984" t="str">
        <f>VLOOKUP($A1984,tax!$1:$1048576,10,1)</f>
        <v xml:space="preserve"> Vahlkampfiidae</v>
      </c>
    </row>
    <row r="1985" spans="1:7" x14ac:dyDescent="0.25">
      <c r="A1985" t="s">
        <v>2378</v>
      </c>
      <c r="B1985" t="s">
        <v>11</v>
      </c>
      <c r="C1985">
        <v>62</v>
      </c>
      <c r="D1985" t="str">
        <f>VLOOKUP(A1985,tax!$1:$1048576,7,1)</f>
        <v>Eukaryota</v>
      </c>
      <c r="E1985" t="str">
        <f>VLOOKUP($A1985,tax!$1:$1048576,8,1)</f>
        <v xml:space="preserve"> Heterolobosea</v>
      </c>
      <c r="F1985" t="str">
        <f>VLOOKUP($A1985,tax!$1:$1048576,9,1)</f>
        <v xml:space="preserve"> Schizopyrenida</v>
      </c>
      <c r="G1985" t="str">
        <f>VLOOKUP($A1985,tax!$1:$1048576,10,1)</f>
        <v xml:space="preserve"> Vahlkampfiidae</v>
      </c>
    </row>
    <row r="1986" spans="1:7" x14ac:dyDescent="0.25">
      <c r="A1986" t="s">
        <v>2380</v>
      </c>
      <c r="B1986" t="s">
        <v>11</v>
      </c>
      <c r="C1986">
        <v>62</v>
      </c>
      <c r="D1986" t="str">
        <f>VLOOKUP(A1986,tax!$1:$1048576,7,1)</f>
        <v>Eukaryota</v>
      </c>
      <c r="E1986" t="str">
        <f>VLOOKUP($A1986,tax!$1:$1048576,8,1)</f>
        <v xml:space="preserve"> Heterolobosea</v>
      </c>
      <c r="F1986" t="str">
        <f>VLOOKUP($A1986,tax!$1:$1048576,9,1)</f>
        <v xml:space="preserve"> Schizopyrenida</v>
      </c>
      <c r="G1986" t="str">
        <f>VLOOKUP($A1986,tax!$1:$1048576,10,1)</f>
        <v xml:space="preserve"> Vahlkampfiidae</v>
      </c>
    </row>
    <row r="1987" spans="1:7" x14ac:dyDescent="0.25">
      <c r="A1987" t="s">
        <v>2380</v>
      </c>
      <c r="B1987" t="s">
        <v>13</v>
      </c>
      <c r="C1987">
        <v>104</v>
      </c>
      <c r="D1987" t="str">
        <f>VLOOKUP(A1987,tax!$1:$1048576,7,1)</f>
        <v>Eukaryota</v>
      </c>
      <c r="E1987" t="str">
        <f>VLOOKUP($A1987,tax!$1:$1048576,8,1)</f>
        <v xml:space="preserve"> Heterolobosea</v>
      </c>
      <c r="F1987" t="str">
        <f>VLOOKUP($A1987,tax!$1:$1048576,9,1)</f>
        <v xml:space="preserve"> Schizopyrenida</v>
      </c>
      <c r="G1987" t="str">
        <f>VLOOKUP($A1987,tax!$1:$1048576,10,1)</f>
        <v xml:space="preserve"> Vahlkampfiidae</v>
      </c>
    </row>
    <row r="1988" spans="1:7" x14ac:dyDescent="0.25">
      <c r="A1988" t="s">
        <v>2382</v>
      </c>
      <c r="B1988" t="s">
        <v>2384</v>
      </c>
      <c r="C1988">
        <v>92</v>
      </c>
      <c r="D1988" t="str">
        <f>VLOOKUP(A1988,tax!$1:$1048576,7,1)</f>
        <v>Eukaryota</v>
      </c>
      <c r="E1988" t="str">
        <f>VLOOKUP($A1988,tax!$1:$1048576,8,1)</f>
        <v xml:space="preserve"> Heterolobosea</v>
      </c>
      <c r="F1988" t="str">
        <f>VLOOKUP($A1988,tax!$1:$1048576,9,1)</f>
        <v xml:space="preserve"> Schizopyrenida</v>
      </c>
      <c r="G1988" t="str">
        <f>VLOOKUP($A1988,tax!$1:$1048576,10,1)</f>
        <v xml:space="preserve"> Vahlkampfiidae</v>
      </c>
    </row>
    <row r="1989" spans="1:7" x14ac:dyDescent="0.25">
      <c r="A1989" t="s">
        <v>2382</v>
      </c>
      <c r="B1989" t="s">
        <v>2386</v>
      </c>
      <c r="C1989">
        <v>103</v>
      </c>
      <c r="D1989" t="str">
        <f>VLOOKUP(A1989,tax!$1:$1048576,7,1)</f>
        <v>Eukaryota</v>
      </c>
      <c r="E1989" t="str">
        <f>VLOOKUP($A1989,tax!$1:$1048576,8,1)</f>
        <v xml:space="preserve"> Heterolobosea</v>
      </c>
      <c r="F1989" t="str">
        <f>VLOOKUP($A1989,tax!$1:$1048576,9,1)</f>
        <v xml:space="preserve"> Schizopyrenida</v>
      </c>
      <c r="G1989" t="str">
        <f>VLOOKUP($A1989,tax!$1:$1048576,10,1)</f>
        <v xml:space="preserve"> Vahlkampfiidae</v>
      </c>
    </row>
    <row r="1990" spans="1:7" x14ac:dyDescent="0.25">
      <c r="A1990" t="s">
        <v>2382</v>
      </c>
      <c r="B1990" t="s">
        <v>11</v>
      </c>
      <c r="C1990">
        <v>64</v>
      </c>
      <c r="D1990" t="str">
        <f>VLOOKUP(A1990,tax!$1:$1048576,7,1)</f>
        <v>Eukaryota</v>
      </c>
      <c r="E1990" t="str">
        <f>VLOOKUP($A1990,tax!$1:$1048576,8,1)</f>
        <v xml:space="preserve"> Heterolobosea</v>
      </c>
      <c r="F1990" t="str">
        <f>VLOOKUP($A1990,tax!$1:$1048576,9,1)</f>
        <v xml:space="preserve"> Schizopyrenida</v>
      </c>
      <c r="G1990" t="str">
        <f>VLOOKUP($A1990,tax!$1:$1048576,10,1)</f>
        <v xml:space="preserve"> Vahlkampfiidae</v>
      </c>
    </row>
    <row r="1991" spans="1:7" x14ac:dyDescent="0.25">
      <c r="A1991" t="s">
        <v>2387</v>
      </c>
      <c r="B1991" t="s">
        <v>2384</v>
      </c>
      <c r="C1991">
        <v>77</v>
      </c>
      <c r="D1991" t="str">
        <f>VLOOKUP(A1991,tax!$1:$1048576,7,1)</f>
        <v>Eukaryota</v>
      </c>
      <c r="E1991" t="str">
        <f>VLOOKUP($A1991,tax!$1:$1048576,8,1)</f>
        <v xml:space="preserve"> Heterolobosea</v>
      </c>
      <c r="F1991" t="str">
        <f>VLOOKUP($A1991,tax!$1:$1048576,9,1)</f>
        <v xml:space="preserve"> Schizopyrenida</v>
      </c>
      <c r="G1991" t="str">
        <f>VLOOKUP($A1991,tax!$1:$1048576,10,1)</f>
        <v xml:space="preserve"> Vahlkampfiidae</v>
      </c>
    </row>
    <row r="1992" spans="1:7" x14ac:dyDescent="0.25">
      <c r="A1992" t="s">
        <v>2387</v>
      </c>
      <c r="B1992" t="s">
        <v>2389</v>
      </c>
      <c r="C1992">
        <v>46</v>
      </c>
      <c r="D1992" t="str">
        <f>VLOOKUP(A1992,tax!$1:$1048576,7,1)</f>
        <v>Eukaryota</v>
      </c>
      <c r="E1992" t="str">
        <f>VLOOKUP($A1992,tax!$1:$1048576,8,1)</f>
        <v xml:space="preserve"> Heterolobosea</v>
      </c>
      <c r="F1992" t="str">
        <f>VLOOKUP($A1992,tax!$1:$1048576,9,1)</f>
        <v xml:space="preserve"> Schizopyrenida</v>
      </c>
      <c r="G1992" t="str">
        <f>VLOOKUP($A1992,tax!$1:$1048576,10,1)</f>
        <v xml:space="preserve"> Vahlkampfiidae</v>
      </c>
    </row>
    <row r="1993" spans="1:7" x14ac:dyDescent="0.25">
      <c r="A1993" t="s">
        <v>2387</v>
      </c>
      <c r="B1993" t="s">
        <v>11</v>
      </c>
      <c r="C1993">
        <v>59</v>
      </c>
      <c r="D1993" t="str">
        <f>VLOOKUP(A1993,tax!$1:$1048576,7,1)</f>
        <v>Eukaryota</v>
      </c>
      <c r="E1993" t="str">
        <f>VLOOKUP($A1993,tax!$1:$1048576,8,1)</f>
        <v xml:space="preserve"> Heterolobosea</v>
      </c>
      <c r="F1993" t="str">
        <f>VLOOKUP($A1993,tax!$1:$1048576,9,1)</f>
        <v xml:space="preserve"> Schizopyrenida</v>
      </c>
      <c r="G1993" t="str">
        <f>VLOOKUP($A1993,tax!$1:$1048576,10,1)</f>
        <v xml:space="preserve"> Vahlkampfiidae</v>
      </c>
    </row>
    <row r="1994" spans="1:7" x14ac:dyDescent="0.25">
      <c r="A1994" t="s">
        <v>2390</v>
      </c>
      <c r="B1994" t="s">
        <v>11</v>
      </c>
      <c r="C1994">
        <v>62</v>
      </c>
      <c r="D1994" t="str">
        <f>VLOOKUP(A1994,tax!$1:$1048576,7,1)</f>
        <v>Eukaryota</v>
      </c>
      <c r="E1994" t="str">
        <f>VLOOKUP($A1994,tax!$1:$1048576,8,1)</f>
        <v xml:space="preserve"> Heterolobosea</v>
      </c>
      <c r="F1994" t="str">
        <f>VLOOKUP($A1994,tax!$1:$1048576,9,1)</f>
        <v xml:space="preserve"> Schizopyrenida</v>
      </c>
      <c r="G1994" t="str">
        <f>VLOOKUP($A1994,tax!$1:$1048576,10,1)</f>
        <v xml:space="preserve"> Vahlkampfiidae</v>
      </c>
    </row>
    <row r="1995" spans="1:7" x14ac:dyDescent="0.25">
      <c r="A1995" t="s">
        <v>2392</v>
      </c>
      <c r="B1995" t="s">
        <v>2394</v>
      </c>
      <c r="C1995">
        <v>128</v>
      </c>
      <c r="D1995" t="str">
        <f>VLOOKUP(A1995,tax!$1:$1048576,7,1)</f>
        <v>Eukaryota</v>
      </c>
      <c r="E1995" t="str">
        <f>VLOOKUP($A1995,tax!$1:$1048576,8,1)</f>
        <v xml:space="preserve"> Heterolobosea</v>
      </c>
      <c r="F1995" t="str">
        <f>VLOOKUP($A1995,tax!$1:$1048576,9,1)</f>
        <v xml:space="preserve"> Schizopyrenida</v>
      </c>
      <c r="G1995" t="str">
        <f>VLOOKUP($A1995,tax!$1:$1048576,10,1)</f>
        <v xml:space="preserve"> Vahlkampfiidae</v>
      </c>
    </row>
    <row r="1996" spans="1:7" x14ac:dyDescent="0.25">
      <c r="A1996" t="s">
        <v>2392</v>
      </c>
      <c r="B1996" t="s">
        <v>11</v>
      </c>
      <c r="C1996">
        <v>62</v>
      </c>
      <c r="D1996" t="str">
        <f>VLOOKUP(A1996,tax!$1:$1048576,7,1)</f>
        <v>Eukaryota</v>
      </c>
      <c r="E1996" t="str">
        <f>VLOOKUP($A1996,tax!$1:$1048576,8,1)</f>
        <v xml:space="preserve"> Heterolobosea</v>
      </c>
      <c r="F1996" t="str">
        <f>VLOOKUP($A1996,tax!$1:$1048576,9,1)</f>
        <v xml:space="preserve"> Schizopyrenida</v>
      </c>
      <c r="G1996" t="str">
        <f>VLOOKUP($A1996,tax!$1:$1048576,10,1)</f>
        <v xml:space="preserve"> Vahlkampfiidae</v>
      </c>
    </row>
    <row r="1997" spans="1:7" x14ac:dyDescent="0.25">
      <c r="A1997" t="s">
        <v>2395</v>
      </c>
      <c r="B1997" t="s">
        <v>2397</v>
      </c>
      <c r="C1997">
        <v>315</v>
      </c>
      <c r="D1997" t="str">
        <f>VLOOKUP(A1997,tax!$1:$1048576,7,1)</f>
        <v>Eukaryota</v>
      </c>
      <c r="E1997" t="str">
        <f>VLOOKUP($A1997,tax!$1:$1048576,8,1)</f>
        <v xml:space="preserve"> Amoebozoa</v>
      </c>
      <c r="F1997" t="str">
        <f>VLOOKUP($A1997,tax!$1:$1048576,9,1)</f>
        <v xml:space="preserve"> Mycetozoa</v>
      </c>
      <c r="G1997" t="str">
        <f>VLOOKUP($A1997,tax!$1:$1048576,10,1)</f>
        <v xml:space="preserve"> Dictyosteliida</v>
      </c>
    </row>
    <row r="1998" spans="1:7" x14ac:dyDescent="0.25">
      <c r="A1998" t="s">
        <v>2395</v>
      </c>
      <c r="B1998" t="s">
        <v>2399</v>
      </c>
      <c r="C1998">
        <v>64</v>
      </c>
      <c r="D1998" t="str">
        <f>VLOOKUP(A1998,tax!$1:$1048576,7,1)</f>
        <v>Eukaryota</v>
      </c>
      <c r="E1998" t="str">
        <f>VLOOKUP($A1998,tax!$1:$1048576,8,1)</f>
        <v xml:space="preserve"> Amoebozoa</v>
      </c>
      <c r="F1998" t="str">
        <f>VLOOKUP($A1998,tax!$1:$1048576,9,1)</f>
        <v xml:space="preserve"> Mycetozoa</v>
      </c>
      <c r="G1998" t="str">
        <f>VLOOKUP($A1998,tax!$1:$1048576,10,1)</f>
        <v xml:space="preserve"> Dictyosteliida</v>
      </c>
    </row>
    <row r="1999" spans="1:7" x14ac:dyDescent="0.25">
      <c r="A1999" t="s">
        <v>2395</v>
      </c>
      <c r="B1999" t="s">
        <v>11</v>
      </c>
      <c r="C1999">
        <v>62</v>
      </c>
      <c r="D1999" t="str">
        <f>VLOOKUP(A1999,tax!$1:$1048576,7,1)</f>
        <v>Eukaryota</v>
      </c>
      <c r="E1999" t="str">
        <f>VLOOKUP($A1999,tax!$1:$1048576,8,1)</f>
        <v xml:space="preserve"> Amoebozoa</v>
      </c>
      <c r="F1999" t="str">
        <f>VLOOKUP($A1999,tax!$1:$1048576,9,1)</f>
        <v xml:space="preserve"> Mycetozoa</v>
      </c>
      <c r="G1999" t="str">
        <f>VLOOKUP($A1999,tax!$1:$1048576,10,1)</f>
        <v xml:space="preserve"> Dictyosteliida</v>
      </c>
    </row>
    <row r="2000" spans="1:7" x14ac:dyDescent="0.25">
      <c r="A2000" t="s">
        <v>2395</v>
      </c>
      <c r="B2000" t="s">
        <v>654</v>
      </c>
      <c r="C2000">
        <v>58</v>
      </c>
      <c r="D2000" t="str">
        <f>VLOOKUP(A2000,tax!$1:$1048576,7,1)</f>
        <v>Eukaryota</v>
      </c>
      <c r="E2000" t="str">
        <f>VLOOKUP($A2000,tax!$1:$1048576,8,1)</f>
        <v xml:space="preserve"> Amoebozoa</v>
      </c>
      <c r="F2000" t="str">
        <f>VLOOKUP($A2000,tax!$1:$1048576,9,1)</f>
        <v xml:space="preserve"> Mycetozoa</v>
      </c>
      <c r="G2000" t="str">
        <f>VLOOKUP($A2000,tax!$1:$1048576,10,1)</f>
        <v xml:space="preserve"> Dictyosteliida</v>
      </c>
    </row>
    <row r="2001" spans="1:7" x14ac:dyDescent="0.25">
      <c r="A2001" t="s">
        <v>2401</v>
      </c>
      <c r="B2001" t="s">
        <v>11</v>
      </c>
      <c r="C2001">
        <v>62</v>
      </c>
      <c r="D2001" t="str">
        <f>VLOOKUP(A2001,tax!$1:$1048576,7,1)</f>
        <v>Eukaryota</v>
      </c>
      <c r="E2001" t="str">
        <f>VLOOKUP($A2001,tax!$1:$1048576,8,1)</f>
        <v xml:space="preserve"> Amoebozoa</v>
      </c>
      <c r="F2001" t="str">
        <f>VLOOKUP($A2001,tax!$1:$1048576,9,1)</f>
        <v xml:space="preserve"> Mycetozoa</v>
      </c>
      <c r="G2001" t="str">
        <f>VLOOKUP($A2001,tax!$1:$1048576,10,1)</f>
        <v xml:space="preserve"> Dictyosteliida</v>
      </c>
    </row>
    <row r="2002" spans="1:7" x14ac:dyDescent="0.25">
      <c r="A2002" t="s">
        <v>2401</v>
      </c>
      <c r="B2002" t="s">
        <v>13</v>
      </c>
      <c r="C2002">
        <v>105</v>
      </c>
      <c r="D2002" t="str">
        <f>VLOOKUP(A2002,tax!$1:$1048576,7,1)</f>
        <v>Eukaryota</v>
      </c>
      <c r="E2002" t="str">
        <f>VLOOKUP($A2002,tax!$1:$1048576,8,1)</f>
        <v xml:space="preserve"> Amoebozoa</v>
      </c>
      <c r="F2002" t="str">
        <f>VLOOKUP($A2002,tax!$1:$1048576,9,1)</f>
        <v xml:space="preserve"> Mycetozoa</v>
      </c>
      <c r="G2002" t="str">
        <f>VLOOKUP($A2002,tax!$1:$1048576,10,1)</f>
        <v xml:space="preserve"> Dictyosteliida</v>
      </c>
    </row>
    <row r="2003" spans="1:7" x14ac:dyDescent="0.25">
      <c r="A2003" t="s">
        <v>2403</v>
      </c>
      <c r="B2003" t="s">
        <v>11</v>
      </c>
      <c r="C2003">
        <v>62</v>
      </c>
      <c r="D2003" t="str">
        <f>VLOOKUP(A2003,tax!$1:$1048576,7,1)</f>
        <v>Eukaryota</v>
      </c>
      <c r="E2003" t="str">
        <f>VLOOKUP($A2003,tax!$1:$1048576,8,1)</f>
        <v xml:space="preserve"> Amoebozoa</v>
      </c>
      <c r="F2003" t="str">
        <f>VLOOKUP($A2003,tax!$1:$1048576,9,1)</f>
        <v xml:space="preserve"> Mycetozoa</v>
      </c>
      <c r="G2003" t="str">
        <f>VLOOKUP($A2003,tax!$1:$1048576,10,1)</f>
        <v xml:space="preserve"> Dictyosteliida</v>
      </c>
    </row>
    <row r="2004" spans="1:7" x14ac:dyDescent="0.25">
      <c r="A2004" t="s">
        <v>2403</v>
      </c>
      <c r="B2004" t="s">
        <v>26</v>
      </c>
      <c r="C2004">
        <v>97</v>
      </c>
      <c r="D2004" t="str">
        <f>VLOOKUP(A2004,tax!$1:$1048576,7,1)</f>
        <v>Eukaryota</v>
      </c>
      <c r="E2004" t="str">
        <f>VLOOKUP($A2004,tax!$1:$1048576,8,1)</f>
        <v xml:space="preserve"> Amoebozoa</v>
      </c>
      <c r="F2004" t="str">
        <f>VLOOKUP($A2004,tax!$1:$1048576,9,1)</f>
        <v xml:space="preserve"> Mycetozoa</v>
      </c>
      <c r="G2004" t="str">
        <f>VLOOKUP($A2004,tax!$1:$1048576,10,1)</f>
        <v xml:space="preserve"> Dictyosteliida</v>
      </c>
    </row>
    <row r="2005" spans="1:7" x14ac:dyDescent="0.25">
      <c r="A2005" t="s">
        <v>2403</v>
      </c>
      <c r="B2005" t="s">
        <v>2405</v>
      </c>
      <c r="C2005">
        <v>166</v>
      </c>
      <c r="D2005" t="str">
        <f>VLOOKUP(A2005,tax!$1:$1048576,7,1)</f>
        <v>Eukaryota</v>
      </c>
      <c r="E2005" t="str">
        <f>VLOOKUP($A2005,tax!$1:$1048576,8,1)</f>
        <v xml:space="preserve"> Amoebozoa</v>
      </c>
      <c r="F2005" t="str">
        <f>VLOOKUP($A2005,tax!$1:$1048576,9,1)</f>
        <v xml:space="preserve"> Mycetozoa</v>
      </c>
      <c r="G2005" t="str">
        <f>VLOOKUP($A2005,tax!$1:$1048576,10,1)</f>
        <v xml:space="preserve"> Dictyosteliida</v>
      </c>
    </row>
    <row r="2006" spans="1:7" x14ac:dyDescent="0.25">
      <c r="A2006" t="s">
        <v>2407</v>
      </c>
      <c r="B2006" t="s">
        <v>11</v>
      </c>
      <c r="C2006">
        <v>62</v>
      </c>
      <c r="D2006" t="str">
        <f>VLOOKUP(A2006,tax!$1:$1048576,7,1)</f>
        <v>Eukaryota</v>
      </c>
      <c r="E2006" t="str">
        <f>VLOOKUP($A2006,tax!$1:$1048576,8,1)</f>
        <v xml:space="preserve"> Amoebozoa</v>
      </c>
      <c r="F2006" t="str">
        <f>VLOOKUP($A2006,tax!$1:$1048576,9,1)</f>
        <v xml:space="preserve"> Mycetozoa</v>
      </c>
      <c r="G2006" t="str">
        <f>VLOOKUP($A2006,tax!$1:$1048576,10,1)</f>
        <v xml:space="preserve"> Dictyosteliida</v>
      </c>
    </row>
    <row r="2007" spans="1:7" x14ac:dyDescent="0.25">
      <c r="A2007" t="s">
        <v>2407</v>
      </c>
      <c r="B2007" t="s">
        <v>13</v>
      </c>
      <c r="C2007">
        <v>102</v>
      </c>
      <c r="D2007" t="str">
        <f>VLOOKUP(A2007,tax!$1:$1048576,7,1)</f>
        <v>Eukaryota</v>
      </c>
      <c r="E2007" t="str">
        <f>VLOOKUP($A2007,tax!$1:$1048576,8,1)</f>
        <v xml:space="preserve"> Amoebozoa</v>
      </c>
      <c r="F2007" t="str">
        <f>VLOOKUP($A2007,tax!$1:$1048576,9,1)</f>
        <v xml:space="preserve"> Mycetozoa</v>
      </c>
      <c r="G2007" t="str">
        <f>VLOOKUP($A2007,tax!$1:$1048576,10,1)</f>
        <v xml:space="preserve"> Dictyosteliida</v>
      </c>
    </row>
    <row r="2008" spans="1:7" x14ac:dyDescent="0.25">
      <c r="A2008" t="s">
        <v>2409</v>
      </c>
      <c r="B2008" t="s">
        <v>11</v>
      </c>
      <c r="C2008">
        <v>62</v>
      </c>
      <c r="D2008" t="str">
        <f>VLOOKUP(A2008,tax!$1:$1048576,7,1)</f>
        <v>Eukaryota</v>
      </c>
      <c r="E2008" t="str">
        <f>VLOOKUP($A2008,tax!$1:$1048576,8,1)</f>
        <v xml:space="preserve"> Amoebozoa</v>
      </c>
      <c r="F2008" t="str">
        <f>VLOOKUP($A2008,tax!$1:$1048576,9,1)</f>
        <v xml:space="preserve"> Mycetozoa</v>
      </c>
      <c r="G2008" t="str">
        <f>VLOOKUP($A2008,tax!$1:$1048576,10,1)</f>
        <v xml:space="preserve"> Dictyosteliida</v>
      </c>
    </row>
    <row r="2009" spans="1:7" x14ac:dyDescent="0.25">
      <c r="A2009" t="s">
        <v>2411</v>
      </c>
      <c r="B2009" t="s">
        <v>11</v>
      </c>
      <c r="C2009">
        <v>62</v>
      </c>
      <c r="D2009" t="str">
        <f>VLOOKUP(A2009,tax!$1:$1048576,7,1)</f>
        <v>Eukaryota</v>
      </c>
      <c r="E2009" t="str">
        <f>VLOOKUP($A2009,tax!$1:$1048576,8,1)</f>
        <v xml:space="preserve"> Amoebozoa</v>
      </c>
      <c r="F2009" t="str">
        <f>VLOOKUP($A2009,tax!$1:$1048576,9,1)</f>
        <v xml:space="preserve"> Mycetozoa</v>
      </c>
      <c r="G2009" t="str">
        <f>VLOOKUP($A2009,tax!$1:$1048576,10,1)</f>
        <v xml:space="preserve"> Dictyosteliida</v>
      </c>
    </row>
    <row r="2010" spans="1:7" x14ac:dyDescent="0.25">
      <c r="A2010" t="s">
        <v>2413</v>
      </c>
      <c r="B2010" t="s">
        <v>11</v>
      </c>
      <c r="C2010">
        <v>62</v>
      </c>
      <c r="D2010" t="str">
        <f>VLOOKUP(A2010,tax!$1:$1048576,7,1)</f>
        <v>Eukaryota</v>
      </c>
      <c r="E2010" t="str">
        <f>VLOOKUP($A2010,tax!$1:$1048576,8,1)</f>
        <v xml:space="preserve"> Amoebozoa</v>
      </c>
      <c r="F2010" t="str">
        <f>VLOOKUP($A2010,tax!$1:$1048576,9,1)</f>
        <v xml:space="preserve"> Mycetozoa</v>
      </c>
      <c r="G2010" t="str">
        <f>VLOOKUP($A2010,tax!$1:$1048576,10,1)</f>
        <v xml:space="preserve"> Dictyosteliida</v>
      </c>
    </row>
    <row r="2011" spans="1:7" x14ac:dyDescent="0.25">
      <c r="A2011" t="s">
        <v>2413</v>
      </c>
      <c r="B2011" t="s">
        <v>32</v>
      </c>
      <c r="C2011">
        <v>100</v>
      </c>
      <c r="D2011" t="str">
        <f>VLOOKUP(A2011,tax!$1:$1048576,7,1)</f>
        <v>Eukaryota</v>
      </c>
      <c r="E2011" t="str">
        <f>VLOOKUP($A2011,tax!$1:$1048576,8,1)</f>
        <v xml:space="preserve"> Amoebozoa</v>
      </c>
      <c r="F2011" t="str">
        <f>VLOOKUP($A2011,tax!$1:$1048576,9,1)</f>
        <v xml:space="preserve"> Mycetozoa</v>
      </c>
      <c r="G2011" t="str">
        <f>VLOOKUP($A2011,tax!$1:$1048576,10,1)</f>
        <v xml:space="preserve"> Dictyosteliida</v>
      </c>
    </row>
    <row r="2012" spans="1:7" x14ac:dyDescent="0.25">
      <c r="A2012" t="s">
        <v>2415</v>
      </c>
      <c r="B2012" t="s">
        <v>11</v>
      </c>
      <c r="C2012">
        <v>62</v>
      </c>
      <c r="D2012" t="str">
        <f>VLOOKUP(A2012,tax!$1:$1048576,7,1)</f>
        <v>Eukaryota</v>
      </c>
      <c r="E2012" t="str">
        <f>VLOOKUP($A2012,tax!$1:$1048576,8,1)</f>
        <v xml:space="preserve"> Amoebozoa</v>
      </c>
      <c r="F2012" t="str">
        <f>VLOOKUP($A2012,tax!$1:$1048576,9,1)</f>
        <v xml:space="preserve"> Mycetozoa</v>
      </c>
      <c r="G2012" t="str">
        <f>VLOOKUP($A2012,tax!$1:$1048576,10,1)</f>
        <v xml:space="preserve"> Dictyosteliida</v>
      </c>
    </row>
    <row r="2013" spans="1:7" x14ac:dyDescent="0.25">
      <c r="A2013" t="s">
        <v>2415</v>
      </c>
      <c r="B2013" t="s">
        <v>13</v>
      </c>
      <c r="C2013">
        <v>98</v>
      </c>
      <c r="D2013" t="str">
        <f>VLOOKUP(A2013,tax!$1:$1048576,7,1)</f>
        <v>Eukaryota</v>
      </c>
      <c r="E2013" t="str">
        <f>VLOOKUP($A2013,tax!$1:$1048576,8,1)</f>
        <v xml:space="preserve"> Amoebozoa</v>
      </c>
      <c r="F2013" t="str">
        <f>VLOOKUP($A2013,tax!$1:$1048576,9,1)</f>
        <v xml:space="preserve"> Mycetozoa</v>
      </c>
      <c r="G2013" t="str">
        <f>VLOOKUP($A2013,tax!$1:$1048576,10,1)</f>
        <v xml:space="preserve"> Dictyosteliida</v>
      </c>
    </row>
    <row r="2014" spans="1:7" x14ac:dyDescent="0.25">
      <c r="A2014" t="s">
        <v>2417</v>
      </c>
      <c r="B2014" t="s">
        <v>11</v>
      </c>
      <c r="C2014">
        <v>62</v>
      </c>
      <c r="D2014" t="str">
        <f>VLOOKUP(A2014,tax!$1:$1048576,7,1)</f>
        <v>Eukaryota</v>
      </c>
      <c r="E2014" t="str">
        <f>VLOOKUP($A2014,tax!$1:$1048576,8,1)</f>
        <v xml:space="preserve"> Amoebozoa</v>
      </c>
      <c r="F2014" t="str">
        <f>VLOOKUP($A2014,tax!$1:$1048576,9,1)</f>
        <v xml:space="preserve"> Mycetozoa</v>
      </c>
      <c r="G2014" t="str">
        <f>VLOOKUP($A2014,tax!$1:$1048576,10,1)</f>
        <v xml:space="preserve"> Dictyosteliida</v>
      </c>
    </row>
    <row r="2015" spans="1:7" x14ac:dyDescent="0.25">
      <c r="A2015" t="s">
        <v>2419</v>
      </c>
      <c r="B2015" t="s">
        <v>11</v>
      </c>
      <c r="C2015">
        <v>62</v>
      </c>
      <c r="D2015" t="str">
        <f>VLOOKUP(A2015,tax!$1:$1048576,7,1)</f>
        <v>Eukaryota</v>
      </c>
      <c r="E2015" t="str">
        <f>VLOOKUP($A2015,tax!$1:$1048576,8,1)</f>
        <v xml:space="preserve"> Amoebozoa</v>
      </c>
      <c r="F2015" t="str">
        <f>VLOOKUP($A2015,tax!$1:$1048576,9,1)</f>
        <v xml:space="preserve"> Mycetozoa</v>
      </c>
      <c r="G2015" t="str">
        <f>VLOOKUP($A2015,tax!$1:$1048576,10,1)</f>
        <v xml:space="preserve"> Dictyosteliida</v>
      </c>
    </row>
    <row r="2016" spans="1:7" x14ac:dyDescent="0.25">
      <c r="A2016" t="s">
        <v>2419</v>
      </c>
      <c r="B2016" t="s">
        <v>32</v>
      </c>
      <c r="C2016">
        <v>100</v>
      </c>
      <c r="D2016" t="str">
        <f>VLOOKUP(A2016,tax!$1:$1048576,7,1)</f>
        <v>Eukaryota</v>
      </c>
      <c r="E2016" t="str">
        <f>VLOOKUP($A2016,tax!$1:$1048576,8,1)</f>
        <v xml:space="preserve"> Amoebozoa</v>
      </c>
      <c r="F2016" t="str">
        <f>VLOOKUP($A2016,tax!$1:$1048576,9,1)</f>
        <v xml:space="preserve"> Mycetozoa</v>
      </c>
      <c r="G2016" t="str">
        <f>VLOOKUP($A2016,tax!$1:$1048576,10,1)</f>
        <v xml:space="preserve"> Dictyosteliida</v>
      </c>
    </row>
    <row r="2017" spans="1:7" x14ac:dyDescent="0.25">
      <c r="A2017" t="s">
        <v>2421</v>
      </c>
      <c r="B2017" t="s">
        <v>11</v>
      </c>
      <c r="C2017">
        <v>59</v>
      </c>
      <c r="D2017" t="str">
        <f>VLOOKUP(A2017,tax!$1:$1048576,7,1)</f>
        <v>Eukaryota</v>
      </c>
      <c r="E2017" t="str">
        <f>VLOOKUP($A2017,tax!$1:$1048576,8,1)</f>
        <v xml:space="preserve"> Amoebozoa</v>
      </c>
      <c r="F2017" t="str">
        <f>VLOOKUP($A2017,tax!$1:$1048576,9,1)</f>
        <v xml:space="preserve"> Mycetozoa</v>
      </c>
      <c r="G2017" t="str">
        <f>VLOOKUP($A2017,tax!$1:$1048576,10,1)</f>
        <v xml:space="preserve"> Dictyosteliida</v>
      </c>
    </row>
    <row r="2018" spans="1:7" x14ac:dyDescent="0.25">
      <c r="A2018" t="s">
        <v>2423</v>
      </c>
      <c r="B2018" t="s">
        <v>81</v>
      </c>
      <c r="C2018">
        <v>51</v>
      </c>
      <c r="D2018" t="str">
        <f>VLOOKUP(A2018,tax!$1:$1048576,7,1)</f>
        <v>Eukaryota</v>
      </c>
      <c r="E2018" t="str">
        <f>VLOOKUP($A2018,tax!$1:$1048576,8,1)</f>
        <v xml:space="preserve"> Metazoa</v>
      </c>
      <c r="F2018" t="str">
        <f>VLOOKUP($A2018,tax!$1:$1048576,9,1)</f>
        <v xml:space="preserve"> Ecdysozoa</v>
      </c>
      <c r="G2018" t="str">
        <f>VLOOKUP($A2018,tax!$1:$1048576,10,1)</f>
        <v xml:space="preserve"> Arthropoda</v>
      </c>
    </row>
    <row r="2019" spans="1:7" x14ac:dyDescent="0.25">
      <c r="A2019" t="s">
        <v>2423</v>
      </c>
      <c r="B2019" t="s">
        <v>11</v>
      </c>
      <c r="C2019">
        <v>48</v>
      </c>
      <c r="D2019" t="str">
        <f>VLOOKUP(A2019,tax!$1:$1048576,7,1)</f>
        <v>Eukaryota</v>
      </c>
      <c r="E2019" t="str">
        <f>VLOOKUP($A2019,tax!$1:$1048576,8,1)</f>
        <v xml:space="preserve"> Metazoa</v>
      </c>
      <c r="F2019" t="str">
        <f>VLOOKUP($A2019,tax!$1:$1048576,9,1)</f>
        <v xml:space="preserve"> Ecdysozoa</v>
      </c>
      <c r="G2019" t="str">
        <f>VLOOKUP($A2019,tax!$1:$1048576,10,1)</f>
        <v xml:space="preserve"> Arthropoda</v>
      </c>
    </row>
    <row r="2020" spans="1:7" x14ac:dyDescent="0.25">
      <c r="A2020" t="s">
        <v>2425</v>
      </c>
      <c r="B2020" t="s">
        <v>11</v>
      </c>
      <c r="C2020">
        <v>62</v>
      </c>
      <c r="D2020" t="str">
        <f>VLOOKUP(A2020,tax!$1:$1048576,7,1)</f>
        <v>Eukaryota</v>
      </c>
      <c r="E2020" t="str">
        <f>VLOOKUP($A2020,tax!$1:$1048576,8,1)</f>
        <v xml:space="preserve"> Metazoa</v>
      </c>
      <c r="F2020" t="str">
        <f>VLOOKUP($A2020,tax!$1:$1048576,9,1)</f>
        <v xml:space="preserve"> Ecdysozoa</v>
      </c>
      <c r="G2020" t="str">
        <f>VLOOKUP($A2020,tax!$1:$1048576,10,1)</f>
        <v xml:space="preserve"> Arthropoda</v>
      </c>
    </row>
    <row r="2021" spans="1:7" x14ac:dyDescent="0.25">
      <c r="A2021" t="s">
        <v>2425</v>
      </c>
      <c r="B2021" t="s">
        <v>32</v>
      </c>
      <c r="C2021">
        <v>96</v>
      </c>
      <c r="D2021" t="str">
        <f>VLOOKUP(A2021,tax!$1:$1048576,7,1)</f>
        <v>Eukaryota</v>
      </c>
      <c r="E2021" t="str">
        <f>VLOOKUP($A2021,tax!$1:$1048576,8,1)</f>
        <v xml:space="preserve"> Metazoa</v>
      </c>
      <c r="F2021" t="str">
        <f>VLOOKUP($A2021,tax!$1:$1048576,9,1)</f>
        <v xml:space="preserve"> Ecdysozoa</v>
      </c>
      <c r="G2021" t="str">
        <f>VLOOKUP($A2021,tax!$1:$1048576,10,1)</f>
        <v xml:space="preserve"> Arthropoda</v>
      </c>
    </row>
    <row r="2022" spans="1:7" x14ac:dyDescent="0.25">
      <c r="A2022" t="s">
        <v>2427</v>
      </c>
      <c r="B2022" t="s">
        <v>11</v>
      </c>
      <c r="C2022">
        <v>62</v>
      </c>
      <c r="D2022" t="str">
        <f>VLOOKUP(A2022,tax!$1:$1048576,7,1)</f>
        <v>Eukaryota</v>
      </c>
      <c r="E2022" t="str">
        <f>VLOOKUP($A2022,tax!$1:$1048576,8,1)</f>
        <v xml:space="preserve"> Metazoa</v>
      </c>
      <c r="F2022" t="str">
        <f>VLOOKUP($A2022,tax!$1:$1048576,9,1)</f>
        <v xml:space="preserve"> Ecdysozoa</v>
      </c>
      <c r="G2022" t="str">
        <f>VLOOKUP($A2022,tax!$1:$1048576,10,1)</f>
        <v xml:space="preserve"> Arthropoda</v>
      </c>
    </row>
    <row r="2023" spans="1:7" x14ac:dyDescent="0.25">
      <c r="A2023" t="s">
        <v>2427</v>
      </c>
      <c r="B2023" t="s">
        <v>13</v>
      </c>
      <c r="C2023">
        <v>105</v>
      </c>
      <c r="D2023" t="str">
        <f>VLOOKUP(A2023,tax!$1:$1048576,7,1)</f>
        <v>Eukaryota</v>
      </c>
      <c r="E2023" t="str">
        <f>VLOOKUP($A2023,tax!$1:$1048576,8,1)</f>
        <v xml:space="preserve"> Metazoa</v>
      </c>
      <c r="F2023" t="str">
        <f>VLOOKUP($A2023,tax!$1:$1048576,9,1)</f>
        <v xml:space="preserve"> Ecdysozoa</v>
      </c>
      <c r="G2023" t="str">
        <f>VLOOKUP($A2023,tax!$1:$1048576,10,1)</f>
        <v xml:space="preserve"> Arthropoda</v>
      </c>
    </row>
    <row r="2024" spans="1:7" x14ac:dyDescent="0.25">
      <c r="A2024" t="s">
        <v>2429</v>
      </c>
      <c r="B2024" t="s">
        <v>901</v>
      </c>
      <c r="C2024">
        <v>98</v>
      </c>
      <c r="D2024" t="str">
        <f>VLOOKUP(A2024,tax!$1:$1048576,7,1)</f>
        <v>Eukaryota</v>
      </c>
      <c r="E2024" t="str">
        <f>VLOOKUP($A2024,tax!$1:$1048576,8,1)</f>
        <v xml:space="preserve"> Metazoa</v>
      </c>
      <c r="F2024" t="str">
        <f>VLOOKUP($A2024,tax!$1:$1048576,9,1)</f>
        <v xml:space="preserve"> Ecdysozoa</v>
      </c>
      <c r="G2024" t="str">
        <f>VLOOKUP($A2024,tax!$1:$1048576,10,1)</f>
        <v xml:space="preserve"> Arthropoda</v>
      </c>
    </row>
    <row r="2025" spans="1:7" x14ac:dyDescent="0.25">
      <c r="A2025" t="s">
        <v>2429</v>
      </c>
      <c r="B2025" t="s">
        <v>11</v>
      </c>
      <c r="C2025">
        <v>59</v>
      </c>
      <c r="D2025" t="str">
        <f>VLOOKUP(A2025,tax!$1:$1048576,7,1)</f>
        <v>Eukaryota</v>
      </c>
      <c r="E2025" t="str">
        <f>VLOOKUP($A2025,tax!$1:$1048576,8,1)</f>
        <v xml:space="preserve"> Metazoa</v>
      </c>
      <c r="F2025" t="str">
        <f>VLOOKUP($A2025,tax!$1:$1048576,9,1)</f>
        <v xml:space="preserve"> Ecdysozoa</v>
      </c>
      <c r="G2025" t="str">
        <f>VLOOKUP($A2025,tax!$1:$1048576,10,1)</f>
        <v xml:space="preserve"> Arthropoda</v>
      </c>
    </row>
    <row r="2026" spans="1:7" x14ac:dyDescent="0.25">
      <c r="A2026" t="s">
        <v>2431</v>
      </c>
      <c r="B2026" t="s">
        <v>11</v>
      </c>
      <c r="C2026">
        <v>61</v>
      </c>
      <c r="D2026" t="str">
        <f>VLOOKUP(A2026,tax!$1:$1048576,7,1)</f>
        <v>Eukaryota</v>
      </c>
      <c r="E2026" t="str">
        <f>VLOOKUP($A2026,tax!$1:$1048576,8,1)</f>
        <v xml:space="preserve"> Metazoa</v>
      </c>
      <c r="F2026" t="str">
        <f>VLOOKUP($A2026,tax!$1:$1048576,9,1)</f>
        <v xml:space="preserve"> Ecdysozoa</v>
      </c>
      <c r="G2026" t="str">
        <f>VLOOKUP($A2026,tax!$1:$1048576,10,1)</f>
        <v xml:space="preserve"> Arthropoda</v>
      </c>
    </row>
    <row r="2027" spans="1:7" x14ac:dyDescent="0.25">
      <c r="A2027" t="s">
        <v>2433</v>
      </c>
      <c r="B2027" t="s">
        <v>11</v>
      </c>
      <c r="C2027">
        <v>62</v>
      </c>
      <c r="D2027" t="str">
        <f>VLOOKUP(A2027,tax!$1:$1048576,7,1)</f>
        <v>Eukaryota</v>
      </c>
      <c r="E2027" t="str">
        <f>VLOOKUP($A2027,tax!$1:$1048576,8,1)</f>
        <v xml:space="preserve"> Metazoa</v>
      </c>
      <c r="F2027" t="str">
        <f>VLOOKUP($A2027,tax!$1:$1048576,9,1)</f>
        <v xml:space="preserve"> Ecdysozoa</v>
      </c>
      <c r="G2027" t="str">
        <f>VLOOKUP($A2027,tax!$1:$1048576,10,1)</f>
        <v xml:space="preserve"> Arthropoda</v>
      </c>
    </row>
    <row r="2028" spans="1:7" x14ac:dyDescent="0.25">
      <c r="A2028" t="s">
        <v>2433</v>
      </c>
      <c r="B2028" t="s">
        <v>13</v>
      </c>
      <c r="C2028">
        <v>106</v>
      </c>
      <c r="D2028" t="str">
        <f>VLOOKUP(A2028,tax!$1:$1048576,7,1)</f>
        <v>Eukaryota</v>
      </c>
      <c r="E2028" t="str">
        <f>VLOOKUP($A2028,tax!$1:$1048576,8,1)</f>
        <v xml:space="preserve"> Metazoa</v>
      </c>
      <c r="F2028" t="str">
        <f>VLOOKUP($A2028,tax!$1:$1048576,9,1)</f>
        <v xml:space="preserve"> Ecdysozoa</v>
      </c>
      <c r="G2028" t="str">
        <f>VLOOKUP($A2028,tax!$1:$1048576,10,1)</f>
        <v xml:space="preserve"> Arthropoda</v>
      </c>
    </row>
    <row r="2029" spans="1:7" x14ac:dyDescent="0.25">
      <c r="A2029" t="s">
        <v>2435</v>
      </c>
      <c r="B2029" t="s">
        <v>11</v>
      </c>
      <c r="C2029">
        <v>61</v>
      </c>
      <c r="D2029" t="str">
        <f>VLOOKUP(A2029,tax!$1:$1048576,7,1)</f>
        <v>Eukaryota</v>
      </c>
      <c r="E2029" t="str">
        <f>VLOOKUP($A2029,tax!$1:$1048576,8,1)</f>
        <v xml:space="preserve"> Metazoa</v>
      </c>
      <c r="F2029" t="str">
        <f>VLOOKUP($A2029,tax!$1:$1048576,9,1)</f>
        <v xml:space="preserve"> Ecdysozoa</v>
      </c>
      <c r="G2029" t="str">
        <f>VLOOKUP($A2029,tax!$1:$1048576,10,1)</f>
        <v xml:space="preserve"> Arthropoda</v>
      </c>
    </row>
    <row r="2030" spans="1:7" x14ac:dyDescent="0.25">
      <c r="A2030" t="s">
        <v>2437</v>
      </c>
      <c r="B2030" t="s">
        <v>11</v>
      </c>
      <c r="C2030">
        <v>62</v>
      </c>
      <c r="D2030" t="str">
        <f>VLOOKUP(A2030,tax!$1:$1048576,7,1)</f>
        <v>Eukaryota</v>
      </c>
      <c r="E2030" t="str">
        <f>VLOOKUP($A2030,tax!$1:$1048576,8,1)</f>
        <v xml:space="preserve"> Metazoa</v>
      </c>
      <c r="F2030" t="str">
        <f>VLOOKUP($A2030,tax!$1:$1048576,9,1)</f>
        <v xml:space="preserve"> Chordata</v>
      </c>
      <c r="G2030" t="str">
        <f>VLOOKUP($A2030,tax!$1:$1048576,10,1)</f>
        <v xml:space="preserve"> Craniata</v>
      </c>
    </row>
    <row r="2031" spans="1:7" x14ac:dyDescent="0.25">
      <c r="A2031" t="s">
        <v>2439</v>
      </c>
      <c r="B2031" t="s">
        <v>11</v>
      </c>
      <c r="C2031">
        <v>62</v>
      </c>
      <c r="D2031" t="str">
        <f>VLOOKUP(A2031,tax!$1:$1048576,7,1)</f>
        <v>Eukaryota</v>
      </c>
      <c r="E2031" t="str">
        <f>VLOOKUP($A2031,tax!$1:$1048576,8,1)</f>
        <v xml:space="preserve"> Metazoa</v>
      </c>
      <c r="F2031" t="str">
        <f>VLOOKUP($A2031,tax!$1:$1048576,9,1)</f>
        <v xml:space="preserve"> Chordata</v>
      </c>
      <c r="G2031" t="str">
        <f>VLOOKUP($A2031,tax!$1:$1048576,10,1)</f>
        <v xml:space="preserve"> Craniata</v>
      </c>
    </row>
    <row r="2032" spans="1:7" x14ac:dyDescent="0.25">
      <c r="A2032" t="s">
        <v>2441</v>
      </c>
      <c r="B2032" t="s">
        <v>11</v>
      </c>
      <c r="C2032">
        <v>62</v>
      </c>
      <c r="D2032" t="str">
        <f>VLOOKUP(A2032,tax!$1:$1048576,7,1)</f>
        <v>Eukaryota</v>
      </c>
      <c r="E2032" t="str">
        <f>VLOOKUP($A2032,tax!$1:$1048576,8,1)</f>
        <v xml:space="preserve"> Metazoa</v>
      </c>
      <c r="F2032" t="str">
        <f>VLOOKUP($A2032,tax!$1:$1048576,9,1)</f>
        <v xml:space="preserve"> Chordata</v>
      </c>
      <c r="G2032" t="str">
        <f>VLOOKUP($A2032,tax!$1:$1048576,10,1)</f>
        <v xml:space="preserve"> Craniata</v>
      </c>
    </row>
    <row r="2033" spans="1:7" x14ac:dyDescent="0.25">
      <c r="A2033" t="s">
        <v>2443</v>
      </c>
      <c r="B2033" t="s">
        <v>11</v>
      </c>
      <c r="C2033">
        <v>59</v>
      </c>
      <c r="D2033" t="str">
        <f>VLOOKUP(A2033,tax!$1:$1048576,7,1)</f>
        <v>Eukaryota</v>
      </c>
      <c r="E2033" t="str">
        <f>VLOOKUP($A2033,tax!$1:$1048576,8,1)</f>
        <v xml:space="preserve"> Metazoa</v>
      </c>
      <c r="F2033" t="str">
        <f>VLOOKUP($A2033,tax!$1:$1048576,9,1)</f>
        <v xml:space="preserve"> Chordata</v>
      </c>
      <c r="G2033" t="str">
        <f>VLOOKUP($A2033,tax!$1:$1048576,10,1)</f>
        <v xml:space="preserve"> Craniata</v>
      </c>
    </row>
    <row r="2034" spans="1:7" x14ac:dyDescent="0.25">
      <c r="A2034" t="s">
        <v>2445</v>
      </c>
      <c r="B2034" t="s">
        <v>11</v>
      </c>
      <c r="C2034">
        <v>62</v>
      </c>
      <c r="D2034" t="str">
        <f>VLOOKUP(A2034,tax!$1:$1048576,7,1)</f>
        <v>Eukaryota</v>
      </c>
      <c r="E2034" t="str">
        <f>VLOOKUP($A2034,tax!$1:$1048576,8,1)</f>
        <v xml:space="preserve"> Metazoa</v>
      </c>
      <c r="F2034" t="str">
        <f>VLOOKUP($A2034,tax!$1:$1048576,9,1)</f>
        <v xml:space="preserve"> Chordata</v>
      </c>
      <c r="G2034" t="str">
        <f>VLOOKUP($A2034,tax!$1:$1048576,10,1)</f>
        <v xml:space="preserve"> Craniata</v>
      </c>
    </row>
    <row r="2035" spans="1:7" x14ac:dyDescent="0.25">
      <c r="A2035" t="s">
        <v>2445</v>
      </c>
      <c r="B2035" t="s">
        <v>13</v>
      </c>
      <c r="C2035">
        <v>111</v>
      </c>
      <c r="D2035" t="str">
        <f>VLOOKUP(A2035,tax!$1:$1048576,7,1)</f>
        <v>Eukaryota</v>
      </c>
      <c r="E2035" t="str">
        <f>VLOOKUP($A2035,tax!$1:$1048576,8,1)</f>
        <v xml:space="preserve"> Metazoa</v>
      </c>
      <c r="F2035" t="str">
        <f>VLOOKUP($A2035,tax!$1:$1048576,9,1)</f>
        <v xml:space="preserve"> Chordata</v>
      </c>
      <c r="G2035" t="str">
        <f>VLOOKUP($A2035,tax!$1:$1048576,10,1)</f>
        <v xml:space="preserve"> Craniata</v>
      </c>
    </row>
    <row r="2036" spans="1:7" x14ac:dyDescent="0.25">
      <c r="A2036" t="s">
        <v>2447</v>
      </c>
      <c r="B2036" t="s">
        <v>11</v>
      </c>
      <c r="C2036">
        <v>62</v>
      </c>
      <c r="D2036" t="str">
        <f>VLOOKUP(A2036,tax!$1:$1048576,7,1)</f>
        <v>Eukaryota</v>
      </c>
      <c r="E2036" t="str">
        <f>VLOOKUP($A2036,tax!$1:$1048576,8,1)</f>
        <v xml:space="preserve"> Metazoa</v>
      </c>
      <c r="F2036" t="str">
        <f>VLOOKUP($A2036,tax!$1:$1048576,9,1)</f>
        <v xml:space="preserve"> Chordata</v>
      </c>
      <c r="G2036" t="str">
        <f>VLOOKUP($A2036,tax!$1:$1048576,10,1)</f>
        <v xml:space="preserve"> Craniata</v>
      </c>
    </row>
    <row r="2037" spans="1:7" x14ac:dyDescent="0.25">
      <c r="A2037" t="s">
        <v>2447</v>
      </c>
      <c r="B2037" t="s">
        <v>13</v>
      </c>
      <c r="C2037">
        <v>100</v>
      </c>
      <c r="D2037" t="str">
        <f>VLOOKUP(A2037,tax!$1:$1048576,7,1)</f>
        <v>Eukaryota</v>
      </c>
      <c r="E2037" t="str">
        <f>VLOOKUP($A2037,tax!$1:$1048576,8,1)</f>
        <v xml:space="preserve"> Metazoa</v>
      </c>
      <c r="F2037" t="str">
        <f>VLOOKUP($A2037,tax!$1:$1048576,9,1)</f>
        <v xml:space="preserve"> Chordata</v>
      </c>
      <c r="G2037" t="str">
        <f>VLOOKUP($A2037,tax!$1:$1048576,10,1)</f>
        <v xml:space="preserve"> Craniata</v>
      </c>
    </row>
    <row r="2038" spans="1:7" x14ac:dyDescent="0.25">
      <c r="A2038" t="s">
        <v>2449</v>
      </c>
      <c r="B2038" t="s">
        <v>11</v>
      </c>
      <c r="C2038">
        <v>62</v>
      </c>
      <c r="D2038" t="str">
        <f>VLOOKUP(A2038,tax!$1:$1048576,7,1)</f>
        <v>Eukaryota</v>
      </c>
      <c r="E2038" t="str">
        <f>VLOOKUP($A2038,tax!$1:$1048576,8,1)</f>
        <v xml:space="preserve"> Metazoa</v>
      </c>
      <c r="F2038" t="str">
        <f>VLOOKUP($A2038,tax!$1:$1048576,9,1)</f>
        <v xml:space="preserve"> Chordata</v>
      </c>
      <c r="G2038" t="str">
        <f>VLOOKUP($A2038,tax!$1:$1048576,10,1)</f>
        <v xml:space="preserve"> Craniata</v>
      </c>
    </row>
    <row r="2039" spans="1:7" x14ac:dyDescent="0.25">
      <c r="A2039" t="s">
        <v>2449</v>
      </c>
      <c r="B2039" t="s">
        <v>26</v>
      </c>
      <c r="C2039">
        <v>98</v>
      </c>
      <c r="D2039" t="str">
        <f>VLOOKUP(A2039,tax!$1:$1048576,7,1)</f>
        <v>Eukaryota</v>
      </c>
      <c r="E2039" t="str">
        <f>VLOOKUP($A2039,tax!$1:$1048576,8,1)</f>
        <v xml:space="preserve"> Metazoa</v>
      </c>
      <c r="F2039" t="str">
        <f>VLOOKUP($A2039,tax!$1:$1048576,9,1)</f>
        <v xml:space="preserve"> Chordata</v>
      </c>
      <c r="G2039" t="str">
        <f>VLOOKUP($A2039,tax!$1:$1048576,10,1)</f>
        <v xml:space="preserve"> Craniata</v>
      </c>
    </row>
    <row r="2040" spans="1:7" x14ac:dyDescent="0.25">
      <c r="A2040" t="s">
        <v>2451</v>
      </c>
      <c r="B2040" t="s">
        <v>11</v>
      </c>
      <c r="C2040">
        <v>62</v>
      </c>
      <c r="D2040" t="str">
        <f>VLOOKUP(A2040,tax!$1:$1048576,7,1)</f>
        <v>Eukaryota</v>
      </c>
      <c r="E2040" t="str">
        <f>VLOOKUP($A2040,tax!$1:$1048576,8,1)</f>
        <v xml:space="preserve"> Metazoa</v>
      </c>
      <c r="F2040" t="str">
        <f>VLOOKUP($A2040,tax!$1:$1048576,9,1)</f>
        <v xml:space="preserve"> Chordata</v>
      </c>
      <c r="G2040" t="str">
        <f>VLOOKUP($A2040,tax!$1:$1048576,10,1)</f>
        <v xml:space="preserve"> Craniata</v>
      </c>
    </row>
    <row r="2041" spans="1:7" x14ac:dyDescent="0.25">
      <c r="A2041" t="s">
        <v>2453</v>
      </c>
      <c r="B2041" t="s">
        <v>11</v>
      </c>
      <c r="C2041">
        <v>62</v>
      </c>
      <c r="D2041" t="str">
        <f>VLOOKUP(A2041,tax!$1:$1048576,7,1)</f>
        <v>Eukaryota</v>
      </c>
      <c r="E2041" t="str">
        <f>VLOOKUP($A2041,tax!$1:$1048576,8,1)</f>
        <v xml:space="preserve"> Metazoa</v>
      </c>
      <c r="F2041" t="str">
        <f>VLOOKUP($A2041,tax!$1:$1048576,9,1)</f>
        <v xml:space="preserve"> Chordata</v>
      </c>
      <c r="G2041" t="str">
        <f>VLOOKUP($A2041,tax!$1:$1048576,10,1)</f>
        <v xml:space="preserve"> Craniata</v>
      </c>
    </row>
    <row r="2042" spans="1:7" x14ac:dyDescent="0.25">
      <c r="A2042" t="s">
        <v>2453</v>
      </c>
      <c r="B2042" t="s">
        <v>13</v>
      </c>
      <c r="C2042">
        <v>100</v>
      </c>
      <c r="D2042" t="str">
        <f>VLOOKUP(A2042,tax!$1:$1048576,7,1)</f>
        <v>Eukaryota</v>
      </c>
      <c r="E2042" t="str">
        <f>VLOOKUP($A2042,tax!$1:$1048576,8,1)</f>
        <v xml:space="preserve"> Metazoa</v>
      </c>
      <c r="F2042" t="str">
        <f>VLOOKUP($A2042,tax!$1:$1048576,9,1)</f>
        <v xml:space="preserve"> Chordata</v>
      </c>
      <c r="G2042" t="str">
        <f>VLOOKUP($A2042,tax!$1:$1048576,10,1)</f>
        <v xml:space="preserve"> Craniata</v>
      </c>
    </row>
    <row r="2043" spans="1:7" x14ac:dyDescent="0.25">
      <c r="A2043" t="s">
        <v>2455</v>
      </c>
      <c r="B2043" t="s">
        <v>81</v>
      </c>
      <c r="C2043">
        <v>50</v>
      </c>
      <c r="D2043" t="str">
        <f>VLOOKUP(A2043,tax!$1:$1048576,7,1)</f>
        <v>Eukaryota</v>
      </c>
      <c r="E2043" t="str">
        <f>VLOOKUP($A2043,tax!$1:$1048576,8,1)</f>
        <v xml:space="preserve"> Metazoa</v>
      </c>
      <c r="F2043" t="str">
        <f>VLOOKUP($A2043,tax!$1:$1048576,9,1)</f>
        <v xml:space="preserve"> Chordata</v>
      </c>
      <c r="G2043" t="str">
        <f>VLOOKUP($A2043,tax!$1:$1048576,10,1)</f>
        <v xml:space="preserve"> Craniata</v>
      </c>
    </row>
    <row r="2044" spans="1:7" x14ac:dyDescent="0.25">
      <c r="A2044" t="s">
        <v>2455</v>
      </c>
      <c r="B2044" t="s">
        <v>11</v>
      </c>
      <c r="C2044">
        <v>61</v>
      </c>
      <c r="D2044" t="str">
        <f>VLOOKUP(A2044,tax!$1:$1048576,7,1)</f>
        <v>Eukaryota</v>
      </c>
      <c r="E2044" t="str">
        <f>VLOOKUP($A2044,tax!$1:$1048576,8,1)</f>
        <v xml:space="preserve"> Metazoa</v>
      </c>
      <c r="F2044" t="str">
        <f>VLOOKUP($A2044,tax!$1:$1048576,9,1)</f>
        <v xml:space="preserve"> Chordata</v>
      </c>
      <c r="G2044" t="str">
        <f>VLOOKUP($A2044,tax!$1:$1048576,10,1)</f>
        <v xml:space="preserve"> Craniata</v>
      </c>
    </row>
    <row r="2045" spans="1:7" x14ac:dyDescent="0.25">
      <c r="A2045" t="s">
        <v>2457</v>
      </c>
      <c r="B2045" t="s">
        <v>11</v>
      </c>
      <c r="C2045">
        <v>62</v>
      </c>
      <c r="D2045" t="str">
        <f>VLOOKUP(A2045,tax!$1:$1048576,7,1)</f>
        <v>Eukaryota</v>
      </c>
      <c r="E2045" t="str">
        <f>VLOOKUP($A2045,tax!$1:$1048576,8,1)</f>
        <v xml:space="preserve"> Fungi</v>
      </c>
      <c r="F2045" t="str">
        <f>VLOOKUP($A2045,tax!$1:$1048576,9,1)</f>
        <v xml:space="preserve"> Dikarya</v>
      </c>
      <c r="G2045" t="str">
        <f>VLOOKUP($A2045,tax!$1:$1048576,10,1)</f>
        <v xml:space="preserve"> Ascomycota</v>
      </c>
    </row>
    <row r="2046" spans="1:7" x14ac:dyDescent="0.25">
      <c r="A2046" t="s">
        <v>2457</v>
      </c>
      <c r="B2046" t="s">
        <v>13</v>
      </c>
      <c r="C2046">
        <v>107</v>
      </c>
      <c r="D2046" t="str">
        <f>VLOOKUP(A2046,tax!$1:$1048576,7,1)</f>
        <v>Eukaryota</v>
      </c>
      <c r="E2046" t="str">
        <f>VLOOKUP($A2046,tax!$1:$1048576,8,1)</f>
        <v xml:space="preserve"> Fungi</v>
      </c>
      <c r="F2046" t="str">
        <f>VLOOKUP($A2046,tax!$1:$1048576,9,1)</f>
        <v xml:space="preserve"> Dikarya</v>
      </c>
      <c r="G2046" t="str">
        <f>VLOOKUP($A2046,tax!$1:$1048576,10,1)</f>
        <v xml:space="preserve"> Ascomycota</v>
      </c>
    </row>
    <row r="2047" spans="1:7" x14ac:dyDescent="0.25">
      <c r="A2047" t="s">
        <v>2459</v>
      </c>
      <c r="B2047" t="s">
        <v>11</v>
      </c>
      <c r="C2047">
        <v>62</v>
      </c>
      <c r="D2047" t="str">
        <f>VLOOKUP(A2047,tax!$1:$1048576,7,1)</f>
        <v>Eukaryota</v>
      </c>
      <c r="E2047" t="str">
        <f>VLOOKUP($A2047,tax!$1:$1048576,8,1)</f>
        <v xml:space="preserve"> Fungi</v>
      </c>
      <c r="F2047" t="str">
        <f>VLOOKUP($A2047,tax!$1:$1048576,9,1)</f>
        <v xml:space="preserve"> Dikarya</v>
      </c>
      <c r="G2047" t="str">
        <f>VLOOKUP($A2047,tax!$1:$1048576,10,1)</f>
        <v xml:space="preserve"> Ascomycota</v>
      </c>
    </row>
    <row r="2048" spans="1:7" x14ac:dyDescent="0.25">
      <c r="A2048" t="s">
        <v>2459</v>
      </c>
      <c r="B2048" t="s">
        <v>13</v>
      </c>
      <c r="C2048">
        <v>107</v>
      </c>
      <c r="D2048" t="str">
        <f>VLOOKUP(A2048,tax!$1:$1048576,7,1)</f>
        <v>Eukaryota</v>
      </c>
      <c r="E2048" t="str">
        <f>VLOOKUP($A2048,tax!$1:$1048576,8,1)</f>
        <v xml:space="preserve"> Fungi</v>
      </c>
      <c r="F2048" t="str">
        <f>VLOOKUP($A2048,tax!$1:$1048576,9,1)</f>
        <v xml:space="preserve"> Dikarya</v>
      </c>
      <c r="G2048" t="str">
        <f>VLOOKUP($A2048,tax!$1:$1048576,10,1)</f>
        <v xml:space="preserve"> Ascomycota</v>
      </c>
    </row>
    <row r="2049" spans="1:7" x14ac:dyDescent="0.25">
      <c r="A2049" t="s">
        <v>2461</v>
      </c>
      <c r="B2049" t="s">
        <v>11</v>
      </c>
      <c r="C2049">
        <v>62</v>
      </c>
      <c r="D2049" t="str">
        <f>VLOOKUP(A2049,tax!$1:$1048576,7,1)</f>
        <v>Eukaryota</v>
      </c>
      <c r="E2049" t="str">
        <f>VLOOKUP($A2049,tax!$1:$1048576,8,1)</f>
        <v xml:space="preserve"> Fungi</v>
      </c>
      <c r="F2049" t="str">
        <f>VLOOKUP($A2049,tax!$1:$1048576,9,1)</f>
        <v xml:space="preserve"> Dikarya</v>
      </c>
      <c r="G2049" t="str">
        <f>VLOOKUP($A2049,tax!$1:$1048576,10,1)</f>
        <v xml:space="preserve"> Ascomycota</v>
      </c>
    </row>
    <row r="2050" spans="1:7" x14ac:dyDescent="0.25">
      <c r="A2050" t="s">
        <v>2461</v>
      </c>
      <c r="B2050" t="s">
        <v>26</v>
      </c>
      <c r="C2050">
        <v>98</v>
      </c>
      <c r="D2050" t="str">
        <f>VLOOKUP(A2050,tax!$1:$1048576,7,1)</f>
        <v>Eukaryota</v>
      </c>
      <c r="E2050" t="str">
        <f>VLOOKUP($A2050,tax!$1:$1048576,8,1)</f>
        <v xml:space="preserve"> Fungi</v>
      </c>
      <c r="F2050" t="str">
        <f>VLOOKUP($A2050,tax!$1:$1048576,9,1)</f>
        <v xml:space="preserve"> Dikarya</v>
      </c>
      <c r="G2050" t="str">
        <f>VLOOKUP($A2050,tax!$1:$1048576,10,1)</f>
        <v xml:space="preserve"> Ascomycota</v>
      </c>
    </row>
    <row r="2051" spans="1:7" x14ac:dyDescent="0.25">
      <c r="A2051" t="s">
        <v>2463</v>
      </c>
      <c r="B2051" t="s">
        <v>11</v>
      </c>
      <c r="C2051">
        <v>62</v>
      </c>
      <c r="D2051" t="str">
        <f>VLOOKUP(A2051,tax!$1:$1048576,7,1)</f>
        <v>Eukaryota</v>
      </c>
      <c r="E2051" t="str">
        <f>VLOOKUP($A2051,tax!$1:$1048576,8,1)</f>
        <v xml:space="preserve"> Fungi</v>
      </c>
      <c r="F2051" t="str">
        <f>VLOOKUP($A2051,tax!$1:$1048576,9,1)</f>
        <v xml:space="preserve"> Dikarya</v>
      </c>
      <c r="G2051" t="str">
        <f>VLOOKUP($A2051,tax!$1:$1048576,10,1)</f>
        <v xml:space="preserve"> Ascomycota</v>
      </c>
    </row>
    <row r="2052" spans="1:7" x14ac:dyDescent="0.25">
      <c r="A2052" t="s">
        <v>2465</v>
      </c>
      <c r="B2052" t="s">
        <v>11</v>
      </c>
      <c r="C2052">
        <v>62</v>
      </c>
      <c r="D2052" t="str">
        <f>VLOOKUP(A2052,tax!$1:$1048576,7,1)</f>
        <v>Eukaryota</v>
      </c>
      <c r="E2052" t="str">
        <f>VLOOKUP($A2052,tax!$1:$1048576,8,1)</f>
        <v xml:space="preserve"> Fungi</v>
      </c>
      <c r="F2052" t="str">
        <f>VLOOKUP($A2052,tax!$1:$1048576,9,1)</f>
        <v xml:space="preserve"> Dikarya</v>
      </c>
      <c r="G2052" t="str">
        <f>VLOOKUP($A2052,tax!$1:$1048576,10,1)</f>
        <v xml:space="preserve"> Ascomycota</v>
      </c>
    </row>
    <row r="2053" spans="1:7" x14ac:dyDescent="0.25">
      <c r="A2053" t="s">
        <v>2465</v>
      </c>
      <c r="B2053" t="s">
        <v>32</v>
      </c>
      <c r="C2053">
        <v>98</v>
      </c>
      <c r="D2053" t="str">
        <f>VLOOKUP(A2053,tax!$1:$1048576,7,1)</f>
        <v>Eukaryota</v>
      </c>
      <c r="E2053" t="str">
        <f>VLOOKUP($A2053,tax!$1:$1048576,8,1)</f>
        <v xml:space="preserve"> Fungi</v>
      </c>
      <c r="F2053" t="str">
        <f>VLOOKUP($A2053,tax!$1:$1048576,9,1)</f>
        <v xml:space="preserve"> Dikarya</v>
      </c>
      <c r="G2053" t="str">
        <f>VLOOKUP($A2053,tax!$1:$1048576,10,1)</f>
        <v xml:space="preserve"> Ascomycota</v>
      </c>
    </row>
    <row r="2054" spans="1:7" x14ac:dyDescent="0.25">
      <c r="A2054" t="s">
        <v>2467</v>
      </c>
      <c r="B2054" t="s">
        <v>182</v>
      </c>
      <c r="C2054">
        <v>110</v>
      </c>
      <c r="D2054" t="str">
        <f>VLOOKUP(A2054,tax!$1:$1048576,7,1)</f>
        <v>Eukaryota</v>
      </c>
      <c r="E2054" t="str">
        <f>VLOOKUP($A2054,tax!$1:$1048576,8,1)</f>
        <v xml:space="preserve"> Fungi</v>
      </c>
      <c r="F2054" t="str">
        <f>VLOOKUP($A2054,tax!$1:$1048576,9,1)</f>
        <v xml:space="preserve"> Dikarya</v>
      </c>
      <c r="G2054" t="str">
        <f>VLOOKUP($A2054,tax!$1:$1048576,10,1)</f>
        <v xml:space="preserve"> Ascomycota</v>
      </c>
    </row>
    <row r="2055" spans="1:7" x14ac:dyDescent="0.25">
      <c r="A2055" t="s">
        <v>2467</v>
      </c>
      <c r="B2055" t="s">
        <v>1297</v>
      </c>
      <c r="C2055">
        <v>124</v>
      </c>
      <c r="D2055" t="str">
        <f>VLOOKUP(A2055,tax!$1:$1048576,7,1)</f>
        <v>Eukaryota</v>
      </c>
      <c r="E2055" t="str">
        <f>VLOOKUP($A2055,tax!$1:$1048576,8,1)</f>
        <v xml:space="preserve"> Fungi</v>
      </c>
      <c r="F2055" t="str">
        <f>VLOOKUP($A2055,tax!$1:$1048576,9,1)</f>
        <v xml:space="preserve"> Dikarya</v>
      </c>
      <c r="G2055" t="str">
        <f>VLOOKUP($A2055,tax!$1:$1048576,10,1)</f>
        <v xml:space="preserve"> Ascomycota</v>
      </c>
    </row>
    <row r="2056" spans="1:7" x14ac:dyDescent="0.25">
      <c r="A2056" t="s">
        <v>2467</v>
      </c>
      <c r="B2056" t="s">
        <v>11</v>
      </c>
      <c r="C2056">
        <v>58</v>
      </c>
      <c r="D2056" t="str">
        <f>VLOOKUP(A2056,tax!$1:$1048576,7,1)</f>
        <v>Eukaryota</v>
      </c>
      <c r="E2056" t="str">
        <f>VLOOKUP($A2056,tax!$1:$1048576,8,1)</f>
        <v xml:space="preserve"> Fungi</v>
      </c>
      <c r="F2056" t="str">
        <f>VLOOKUP($A2056,tax!$1:$1048576,9,1)</f>
        <v xml:space="preserve"> Dikarya</v>
      </c>
      <c r="G2056" t="str">
        <f>VLOOKUP($A2056,tax!$1:$1048576,10,1)</f>
        <v xml:space="preserve"> Ascomycota</v>
      </c>
    </row>
    <row r="2057" spans="1:7" x14ac:dyDescent="0.25">
      <c r="A2057" t="s">
        <v>2469</v>
      </c>
      <c r="B2057" t="s">
        <v>11</v>
      </c>
      <c r="C2057">
        <v>60</v>
      </c>
      <c r="D2057" t="str">
        <f>VLOOKUP(A2057,tax!$1:$1048576,7,1)</f>
        <v>Eukaryota</v>
      </c>
      <c r="E2057" t="str">
        <f>VLOOKUP($A2057,tax!$1:$1048576,8,1)</f>
        <v xml:space="preserve"> Fungi</v>
      </c>
      <c r="F2057" t="str">
        <f>VLOOKUP($A2057,tax!$1:$1048576,9,1)</f>
        <v xml:space="preserve"> Dikarya</v>
      </c>
      <c r="G2057" t="str">
        <f>VLOOKUP($A2057,tax!$1:$1048576,10,1)</f>
        <v xml:space="preserve"> Ascomycota</v>
      </c>
    </row>
    <row r="2058" spans="1:7" x14ac:dyDescent="0.25">
      <c r="A2058" t="s">
        <v>2469</v>
      </c>
      <c r="B2058" t="s">
        <v>13</v>
      </c>
      <c r="C2058">
        <v>108</v>
      </c>
      <c r="D2058" t="str">
        <f>VLOOKUP(A2058,tax!$1:$1048576,7,1)</f>
        <v>Eukaryota</v>
      </c>
      <c r="E2058" t="str">
        <f>VLOOKUP($A2058,tax!$1:$1048576,8,1)</f>
        <v xml:space="preserve"> Fungi</v>
      </c>
      <c r="F2058" t="str">
        <f>VLOOKUP($A2058,tax!$1:$1048576,9,1)</f>
        <v xml:space="preserve"> Dikarya</v>
      </c>
      <c r="G2058" t="str">
        <f>VLOOKUP($A2058,tax!$1:$1048576,10,1)</f>
        <v xml:space="preserve"> Ascomycota</v>
      </c>
    </row>
    <row r="2059" spans="1:7" x14ac:dyDescent="0.25">
      <c r="A2059" t="s">
        <v>2471</v>
      </c>
      <c r="B2059" t="s">
        <v>11</v>
      </c>
      <c r="C2059">
        <v>62</v>
      </c>
      <c r="D2059" t="str">
        <f>VLOOKUP(A2059,tax!$1:$1048576,7,1)</f>
        <v>Eukaryota</v>
      </c>
      <c r="E2059" t="str">
        <f>VLOOKUP($A2059,tax!$1:$1048576,8,1)</f>
        <v xml:space="preserve"> Fungi</v>
      </c>
      <c r="F2059" t="str">
        <f>VLOOKUP($A2059,tax!$1:$1048576,9,1)</f>
        <v xml:space="preserve"> Dikarya</v>
      </c>
      <c r="G2059" t="str">
        <f>VLOOKUP($A2059,tax!$1:$1048576,10,1)</f>
        <v xml:space="preserve"> Ascomycota</v>
      </c>
    </row>
    <row r="2060" spans="1:7" x14ac:dyDescent="0.25">
      <c r="A2060" t="s">
        <v>2471</v>
      </c>
      <c r="B2060" t="s">
        <v>13</v>
      </c>
      <c r="C2060">
        <v>107</v>
      </c>
      <c r="D2060" t="str">
        <f>VLOOKUP(A2060,tax!$1:$1048576,7,1)</f>
        <v>Eukaryota</v>
      </c>
      <c r="E2060" t="str">
        <f>VLOOKUP($A2060,tax!$1:$1048576,8,1)</f>
        <v xml:space="preserve"> Fungi</v>
      </c>
      <c r="F2060" t="str">
        <f>VLOOKUP($A2060,tax!$1:$1048576,9,1)</f>
        <v xml:space="preserve"> Dikarya</v>
      </c>
      <c r="G2060" t="str">
        <f>VLOOKUP($A2060,tax!$1:$1048576,10,1)</f>
        <v xml:space="preserve"> Ascomycota</v>
      </c>
    </row>
    <row r="2061" spans="1:7" x14ac:dyDescent="0.25">
      <c r="A2061" t="s">
        <v>2473</v>
      </c>
      <c r="B2061" t="s">
        <v>11</v>
      </c>
      <c r="C2061">
        <v>62</v>
      </c>
      <c r="D2061" t="str">
        <f>VLOOKUP(A2061,tax!$1:$1048576,7,1)</f>
        <v>Eukaryota</v>
      </c>
      <c r="E2061" t="str">
        <f>VLOOKUP($A2061,tax!$1:$1048576,8,1)</f>
        <v xml:space="preserve"> Fungi</v>
      </c>
      <c r="F2061" t="str">
        <f>VLOOKUP($A2061,tax!$1:$1048576,9,1)</f>
        <v xml:space="preserve"> Dikarya</v>
      </c>
      <c r="G2061" t="str">
        <f>VLOOKUP($A2061,tax!$1:$1048576,10,1)</f>
        <v xml:space="preserve"> Ascomycota</v>
      </c>
    </row>
    <row r="2062" spans="1:7" x14ac:dyDescent="0.25">
      <c r="A2062" t="s">
        <v>2475</v>
      </c>
      <c r="B2062" t="s">
        <v>11</v>
      </c>
      <c r="C2062">
        <v>62</v>
      </c>
      <c r="D2062" t="str">
        <f>VLOOKUP(A2062,tax!$1:$1048576,7,1)</f>
        <v>Eukaryota</v>
      </c>
      <c r="E2062" t="str">
        <f>VLOOKUP($A2062,tax!$1:$1048576,8,1)</f>
        <v xml:space="preserve"> Fungi</v>
      </c>
      <c r="F2062" t="str">
        <f>VLOOKUP($A2062,tax!$1:$1048576,9,1)</f>
        <v xml:space="preserve"> Dikarya</v>
      </c>
      <c r="G2062" t="str">
        <f>VLOOKUP($A2062,tax!$1:$1048576,10,1)</f>
        <v xml:space="preserve"> Ascomycota</v>
      </c>
    </row>
    <row r="2063" spans="1:7" x14ac:dyDescent="0.25">
      <c r="A2063" t="s">
        <v>2475</v>
      </c>
      <c r="B2063" t="s">
        <v>32</v>
      </c>
      <c r="C2063">
        <v>98</v>
      </c>
      <c r="D2063" t="str">
        <f>VLOOKUP(A2063,tax!$1:$1048576,7,1)</f>
        <v>Eukaryota</v>
      </c>
      <c r="E2063" t="str">
        <f>VLOOKUP($A2063,tax!$1:$1048576,8,1)</f>
        <v xml:space="preserve"> Fungi</v>
      </c>
      <c r="F2063" t="str">
        <f>VLOOKUP($A2063,tax!$1:$1048576,9,1)</f>
        <v xml:space="preserve"> Dikarya</v>
      </c>
      <c r="G2063" t="str">
        <f>VLOOKUP($A2063,tax!$1:$1048576,10,1)</f>
        <v xml:space="preserve"> Ascomycota</v>
      </c>
    </row>
    <row r="2064" spans="1:7" x14ac:dyDescent="0.25">
      <c r="A2064" t="s">
        <v>2477</v>
      </c>
      <c r="B2064" t="s">
        <v>10</v>
      </c>
      <c r="C2064">
        <v>35</v>
      </c>
      <c r="D2064" t="str">
        <f>VLOOKUP(A2064,tax!$1:$1048576,7,1)</f>
        <v>Eukaryota</v>
      </c>
      <c r="E2064" t="str">
        <f>VLOOKUP($A2064,tax!$1:$1048576,8,1)</f>
        <v xml:space="preserve"> Fungi</v>
      </c>
      <c r="F2064" t="str">
        <f>VLOOKUP($A2064,tax!$1:$1048576,9,1)</f>
        <v xml:space="preserve"> Dikarya</v>
      </c>
      <c r="G2064" t="str">
        <f>VLOOKUP($A2064,tax!$1:$1048576,10,1)</f>
        <v xml:space="preserve"> Ascomycota</v>
      </c>
    </row>
    <row r="2065" spans="1:7" x14ac:dyDescent="0.25">
      <c r="A2065" t="s">
        <v>2477</v>
      </c>
      <c r="B2065" t="s">
        <v>11</v>
      </c>
      <c r="C2065">
        <v>58</v>
      </c>
      <c r="D2065" t="str">
        <f>VLOOKUP(A2065,tax!$1:$1048576,7,1)</f>
        <v>Eukaryota</v>
      </c>
      <c r="E2065" t="str">
        <f>VLOOKUP($A2065,tax!$1:$1048576,8,1)</f>
        <v xml:space="preserve"> Fungi</v>
      </c>
      <c r="F2065" t="str">
        <f>VLOOKUP($A2065,tax!$1:$1048576,9,1)</f>
        <v xml:space="preserve"> Dikarya</v>
      </c>
      <c r="G2065" t="str">
        <f>VLOOKUP($A2065,tax!$1:$1048576,10,1)</f>
        <v xml:space="preserve"> Ascomycota</v>
      </c>
    </row>
    <row r="2066" spans="1:7" x14ac:dyDescent="0.25">
      <c r="A2066" t="s">
        <v>2477</v>
      </c>
      <c r="B2066" t="s">
        <v>13</v>
      </c>
      <c r="C2066">
        <v>107</v>
      </c>
      <c r="D2066" t="str">
        <f>VLOOKUP(A2066,tax!$1:$1048576,7,1)</f>
        <v>Eukaryota</v>
      </c>
      <c r="E2066" t="str">
        <f>VLOOKUP($A2066,tax!$1:$1048576,8,1)</f>
        <v xml:space="preserve"> Fungi</v>
      </c>
      <c r="F2066" t="str">
        <f>VLOOKUP($A2066,tax!$1:$1048576,9,1)</f>
        <v xml:space="preserve"> Dikarya</v>
      </c>
      <c r="G2066" t="str">
        <f>VLOOKUP($A2066,tax!$1:$1048576,10,1)</f>
        <v xml:space="preserve"> Ascomycota</v>
      </c>
    </row>
    <row r="2067" spans="1:7" x14ac:dyDescent="0.25">
      <c r="A2067" t="s">
        <v>2479</v>
      </c>
      <c r="B2067" t="s">
        <v>182</v>
      </c>
      <c r="C2067">
        <v>109</v>
      </c>
      <c r="D2067" t="str">
        <f>VLOOKUP(A2067,tax!$1:$1048576,7,1)</f>
        <v>Eukaryota</v>
      </c>
      <c r="E2067" t="str">
        <f>VLOOKUP($A2067,tax!$1:$1048576,8,1)</f>
        <v xml:space="preserve"> Fungi</v>
      </c>
      <c r="F2067" t="str">
        <f>VLOOKUP($A2067,tax!$1:$1048576,9,1)</f>
        <v xml:space="preserve"> Dikarya</v>
      </c>
      <c r="G2067" t="str">
        <f>VLOOKUP($A2067,tax!$1:$1048576,10,1)</f>
        <v xml:space="preserve"> Ascomycota</v>
      </c>
    </row>
    <row r="2068" spans="1:7" x14ac:dyDescent="0.25">
      <c r="A2068" t="s">
        <v>2479</v>
      </c>
      <c r="B2068" t="s">
        <v>1297</v>
      </c>
      <c r="C2068">
        <v>124</v>
      </c>
      <c r="D2068" t="str">
        <f>VLOOKUP(A2068,tax!$1:$1048576,7,1)</f>
        <v>Eukaryota</v>
      </c>
      <c r="E2068" t="str">
        <f>VLOOKUP($A2068,tax!$1:$1048576,8,1)</f>
        <v xml:space="preserve"> Fungi</v>
      </c>
      <c r="F2068" t="str">
        <f>VLOOKUP($A2068,tax!$1:$1048576,9,1)</f>
        <v xml:space="preserve"> Dikarya</v>
      </c>
      <c r="G2068" t="str">
        <f>VLOOKUP($A2068,tax!$1:$1048576,10,1)</f>
        <v xml:space="preserve"> Ascomycota</v>
      </c>
    </row>
    <row r="2069" spans="1:7" x14ac:dyDescent="0.25">
      <c r="A2069" t="s">
        <v>2479</v>
      </c>
      <c r="B2069" t="s">
        <v>11</v>
      </c>
      <c r="C2069">
        <v>58</v>
      </c>
      <c r="D2069" t="str">
        <f>VLOOKUP(A2069,tax!$1:$1048576,7,1)</f>
        <v>Eukaryota</v>
      </c>
      <c r="E2069" t="str">
        <f>VLOOKUP($A2069,tax!$1:$1048576,8,1)</f>
        <v xml:space="preserve"> Fungi</v>
      </c>
      <c r="F2069" t="str">
        <f>VLOOKUP($A2069,tax!$1:$1048576,9,1)</f>
        <v xml:space="preserve"> Dikarya</v>
      </c>
      <c r="G2069" t="str">
        <f>VLOOKUP($A2069,tax!$1:$1048576,10,1)</f>
        <v xml:space="preserve"> Ascomycota</v>
      </c>
    </row>
    <row r="2070" spans="1:7" x14ac:dyDescent="0.25">
      <c r="A2070" t="s">
        <v>2481</v>
      </c>
      <c r="B2070" t="s">
        <v>11</v>
      </c>
      <c r="C2070">
        <v>60</v>
      </c>
      <c r="D2070" t="str">
        <f>VLOOKUP(A2070,tax!$1:$1048576,7,1)</f>
        <v>Eukaryota</v>
      </c>
      <c r="E2070" t="str">
        <f>VLOOKUP($A2070,tax!$1:$1048576,8,1)</f>
        <v xml:space="preserve"> Fungi</v>
      </c>
      <c r="F2070" t="str">
        <f>VLOOKUP($A2070,tax!$1:$1048576,9,1)</f>
        <v xml:space="preserve"> Dikarya</v>
      </c>
      <c r="G2070" t="str">
        <f>VLOOKUP($A2070,tax!$1:$1048576,10,1)</f>
        <v xml:space="preserve"> Ascomycota</v>
      </c>
    </row>
    <row r="2071" spans="1:7" x14ac:dyDescent="0.25">
      <c r="A2071" t="s">
        <v>2481</v>
      </c>
      <c r="B2071" t="s">
        <v>13</v>
      </c>
      <c r="C2071">
        <v>108</v>
      </c>
      <c r="D2071" t="str">
        <f>VLOOKUP(A2071,tax!$1:$1048576,7,1)</f>
        <v>Eukaryota</v>
      </c>
      <c r="E2071" t="str">
        <f>VLOOKUP($A2071,tax!$1:$1048576,8,1)</f>
        <v xml:space="preserve"> Fungi</v>
      </c>
      <c r="F2071" t="str">
        <f>VLOOKUP($A2071,tax!$1:$1048576,9,1)</f>
        <v xml:space="preserve"> Dikarya</v>
      </c>
      <c r="G2071" t="str">
        <f>VLOOKUP($A2071,tax!$1:$1048576,10,1)</f>
        <v xml:space="preserve"> Ascomycota</v>
      </c>
    </row>
    <row r="2072" spans="1:7" x14ac:dyDescent="0.25">
      <c r="A2072" t="s">
        <v>2483</v>
      </c>
      <c r="B2072" t="s">
        <v>11</v>
      </c>
      <c r="C2072">
        <v>62</v>
      </c>
      <c r="D2072" t="str">
        <f>VLOOKUP(A2072,tax!$1:$1048576,7,1)</f>
        <v>Eukaryota</v>
      </c>
      <c r="E2072" t="str">
        <f>VLOOKUP($A2072,tax!$1:$1048576,8,1)</f>
        <v xml:space="preserve"> Fungi</v>
      </c>
      <c r="F2072" t="str">
        <f>VLOOKUP($A2072,tax!$1:$1048576,9,1)</f>
        <v xml:space="preserve"> Dikarya</v>
      </c>
      <c r="G2072" t="str">
        <f>VLOOKUP($A2072,tax!$1:$1048576,10,1)</f>
        <v xml:space="preserve"> Ascomycota</v>
      </c>
    </row>
    <row r="2073" spans="1:7" x14ac:dyDescent="0.25">
      <c r="A2073" t="s">
        <v>2483</v>
      </c>
      <c r="B2073" t="s">
        <v>26</v>
      </c>
      <c r="C2073">
        <v>94</v>
      </c>
      <c r="D2073" t="str">
        <f>VLOOKUP(A2073,tax!$1:$1048576,7,1)</f>
        <v>Eukaryota</v>
      </c>
      <c r="E2073" t="str">
        <f>VLOOKUP($A2073,tax!$1:$1048576,8,1)</f>
        <v xml:space="preserve"> Fungi</v>
      </c>
      <c r="F2073" t="str">
        <f>VLOOKUP($A2073,tax!$1:$1048576,9,1)</f>
        <v xml:space="preserve"> Dikarya</v>
      </c>
      <c r="G2073" t="str">
        <f>VLOOKUP($A2073,tax!$1:$1048576,10,1)</f>
        <v xml:space="preserve"> Ascomycota</v>
      </c>
    </row>
    <row r="2074" spans="1:7" x14ac:dyDescent="0.25">
      <c r="A2074" t="s">
        <v>2485</v>
      </c>
      <c r="B2074" t="s">
        <v>11</v>
      </c>
      <c r="C2074">
        <v>62</v>
      </c>
      <c r="D2074" t="str">
        <f>VLOOKUP(A2074,tax!$1:$1048576,7,1)</f>
        <v>Eukaryota</v>
      </c>
      <c r="E2074" t="str">
        <f>VLOOKUP($A2074,tax!$1:$1048576,8,1)</f>
        <v xml:space="preserve"> Viridiplantae</v>
      </c>
      <c r="F2074" t="str">
        <f>VLOOKUP($A2074,tax!$1:$1048576,9,1)</f>
        <v xml:space="preserve"> Streptophyta</v>
      </c>
      <c r="G2074" t="str">
        <f>VLOOKUP($A2074,tax!$1:$1048576,10,1)</f>
        <v xml:space="preserve"> Embryophyta</v>
      </c>
    </row>
    <row r="2075" spans="1:7" x14ac:dyDescent="0.25">
      <c r="A2075" t="s">
        <v>2485</v>
      </c>
      <c r="B2075" t="s">
        <v>13</v>
      </c>
      <c r="C2075">
        <v>107</v>
      </c>
      <c r="D2075" t="str">
        <f>VLOOKUP(A2075,tax!$1:$1048576,7,1)</f>
        <v>Eukaryota</v>
      </c>
      <c r="E2075" t="str">
        <f>VLOOKUP($A2075,tax!$1:$1048576,8,1)</f>
        <v xml:space="preserve"> Viridiplantae</v>
      </c>
      <c r="F2075" t="str">
        <f>VLOOKUP($A2075,tax!$1:$1048576,9,1)</f>
        <v xml:space="preserve"> Streptophyta</v>
      </c>
      <c r="G2075" t="str">
        <f>VLOOKUP($A2075,tax!$1:$1048576,10,1)</f>
        <v xml:space="preserve"> Embryophyta</v>
      </c>
    </row>
    <row r="2076" spans="1:7" x14ac:dyDescent="0.25">
      <c r="A2076" t="s">
        <v>2487</v>
      </c>
      <c r="B2076" t="s">
        <v>11</v>
      </c>
      <c r="C2076">
        <v>62</v>
      </c>
      <c r="D2076" t="str">
        <f>VLOOKUP(A2076,tax!$1:$1048576,7,1)</f>
        <v>Eukaryota</v>
      </c>
      <c r="E2076" t="str">
        <f>VLOOKUP($A2076,tax!$1:$1048576,8,1)</f>
        <v xml:space="preserve"> Viridiplantae</v>
      </c>
      <c r="F2076" t="str">
        <f>VLOOKUP($A2076,tax!$1:$1048576,9,1)</f>
        <v xml:space="preserve"> Streptophyta</v>
      </c>
      <c r="G2076" t="str">
        <f>VLOOKUP($A2076,tax!$1:$1048576,10,1)</f>
        <v xml:space="preserve"> Embryophyta</v>
      </c>
    </row>
    <row r="2077" spans="1:7" x14ac:dyDescent="0.25">
      <c r="A2077" t="s">
        <v>2487</v>
      </c>
      <c r="B2077" t="s">
        <v>13</v>
      </c>
      <c r="C2077">
        <v>101</v>
      </c>
      <c r="D2077" t="str">
        <f>VLOOKUP(A2077,tax!$1:$1048576,7,1)</f>
        <v>Eukaryota</v>
      </c>
      <c r="E2077" t="str">
        <f>VLOOKUP($A2077,tax!$1:$1048576,8,1)</f>
        <v xml:space="preserve"> Viridiplantae</v>
      </c>
      <c r="F2077" t="str">
        <f>VLOOKUP($A2077,tax!$1:$1048576,9,1)</f>
        <v xml:space="preserve"> Streptophyta</v>
      </c>
      <c r="G2077" t="str">
        <f>VLOOKUP($A2077,tax!$1:$1048576,10,1)</f>
        <v xml:space="preserve"> Embryophyta</v>
      </c>
    </row>
    <row r="2078" spans="1:7" x14ac:dyDescent="0.25">
      <c r="A2078" t="s">
        <v>2489</v>
      </c>
      <c r="B2078" t="s">
        <v>11</v>
      </c>
      <c r="C2078">
        <v>62</v>
      </c>
      <c r="D2078" t="str">
        <f>VLOOKUP(A2078,tax!$1:$1048576,7,1)</f>
        <v>Eukaryota</v>
      </c>
      <c r="E2078" t="str">
        <f>VLOOKUP($A2078,tax!$1:$1048576,8,1)</f>
        <v xml:space="preserve"> Viridiplantae</v>
      </c>
      <c r="F2078" t="str">
        <f>VLOOKUP($A2078,tax!$1:$1048576,9,1)</f>
        <v xml:space="preserve"> Streptophyta</v>
      </c>
      <c r="G2078" t="str">
        <f>VLOOKUP($A2078,tax!$1:$1048576,10,1)</f>
        <v xml:space="preserve"> Embryophyta</v>
      </c>
    </row>
    <row r="2079" spans="1:7" x14ac:dyDescent="0.25">
      <c r="A2079" t="s">
        <v>2489</v>
      </c>
      <c r="B2079" t="s">
        <v>13</v>
      </c>
      <c r="C2079">
        <v>107</v>
      </c>
      <c r="D2079" t="str">
        <f>VLOOKUP(A2079,tax!$1:$1048576,7,1)</f>
        <v>Eukaryota</v>
      </c>
      <c r="E2079" t="str">
        <f>VLOOKUP($A2079,tax!$1:$1048576,8,1)</f>
        <v xml:space="preserve"> Viridiplantae</v>
      </c>
      <c r="F2079" t="str">
        <f>VLOOKUP($A2079,tax!$1:$1048576,9,1)</f>
        <v xml:space="preserve"> Streptophyta</v>
      </c>
      <c r="G2079" t="str">
        <f>VLOOKUP($A2079,tax!$1:$1048576,10,1)</f>
        <v xml:space="preserve"> Embryophyta</v>
      </c>
    </row>
    <row r="2080" spans="1:7" x14ac:dyDescent="0.25">
      <c r="A2080" t="s">
        <v>2491</v>
      </c>
      <c r="B2080" t="s">
        <v>11</v>
      </c>
      <c r="C2080">
        <v>62</v>
      </c>
      <c r="D2080" t="str">
        <f>VLOOKUP(A2080,tax!$1:$1048576,7,1)</f>
        <v>Eukaryota</v>
      </c>
      <c r="E2080" t="str">
        <f>VLOOKUP($A2080,tax!$1:$1048576,8,1)</f>
        <v xml:space="preserve"> Viridiplantae</v>
      </c>
      <c r="F2080" t="str">
        <f>VLOOKUP($A2080,tax!$1:$1048576,9,1)</f>
        <v xml:space="preserve"> Streptophyta</v>
      </c>
      <c r="G2080" t="str">
        <f>VLOOKUP($A2080,tax!$1:$1048576,10,1)</f>
        <v xml:space="preserve"> Embryophyta</v>
      </c>
    </row>
    <row r="2081" spans="1:7" x14ac:dyDescent="0.25">
      <c r="A2081" t="s">
        <v>2493</v>
      </c>
      <c r="B2081" t="s">
        <v>11</v>
      </c>
      <c r="C2081">
        <v>62</v>
      </c>
      <c r="D2081" t="str">
        <f>VLOOKUP(A2081,tax!$1:$1048576,7,1)</f>
        <v>Eukaryota</v>
      </c>
      <c r="E2081" t="str">
        <f>VLOOKUP($A2081,tax!$1:$1048576,8,1)</f>
        <v xml:space="preserve"> Viridiplantae</v>
      </c>
      <c r="F2081" t="str">
        <f>VLOOKUP($A2081,tax!$1:$1048576,9,1)</f>
        <v xml:space="preserve"> Streptophyta</v>
      </c>
      <c r="G2081" t="str">
        <f>VLOOKUP($A2081,tax!$1:$1048576,10,1)</f>
        <v xml:space="preserve"> Embryophyta</v>
      </c>
    </row>
    <row r="2082" spans="1:7" x14ac:dyDescent="0.25">
      <c r="A2082" t="s">
        <v>2493</v>
      </c>
      <c r="B2082" t="s">
        <v>32</v>
      </c>
      <c r="C2082">
        <v>101</v>
      </c>
      <c r="D2082" t="str">
        <f>VLOOKUP(A2082,tax!$1:$1048576,7,1)</f>
        <v>Eukaryota</v>
      </c>
      <c r="E2082" t="str">
        <f>VLOOKUP($A2082,tax!$1:$1048576,8,1)</f>
        <v xml:space="preserve"> Viridiplantae</v>
      </c>
      <c r="F2082" t="str">
        <f>VLOOKUP($A2082,tax!$1:$1048576,9,1)</f>
        <v xml:space="preserve"> Streptophyta</v>
      </c>
      <c r="G2082" t="str">
        <f>VLOOKUP($A2082,tax!$1:$1048576,10,1)</f>
        <v xml:space="preserve"> Embryophyta</v>
      </c>
    </row>
    <row r="2083" spans="1:7" x14ac:dyDescent="0.25">
      <c r="A2083" t="s">
        <v>2495</v>
      </c>
      <c r="B2083" t="s">
        <v>11</v>
      </c>
      <c r="C2083">
        <v>62</v>
      </c>
      <c r="D2083" t="str">
        <f>VLOOKUP(A2083,tax!$1:$1048576,7,1)</f>
        <v>Eukaryota</v>
      </c>
      <c r="E2083" t="str">
        <f>VLOOKUP($A2083,tax!$1:$1048576,8,1)</f>
        <v xml:space="preserve"> Viridiplantae</v>
      </c>
      <c r="F2083" t="str">
        <f>VLOOKUP($A2083,tax!$1:$1048576,9,1)</f>
        <v xml:space="preserve"> Streptophyta</v>
      </c>
      <c r="G2083" t="str">
        <f>VLOOKUP($A2083,tax!$1:$1048576,10,1)</f>
        <v xml:space="preserve"> Embryophyta</v>
      </c>
    </row>
    <row r="2084" spans="1:7" x14ac:dyDescent="0.25">
      <c r="A2084" t="s">
        <v>2497</v>
      </c>
      <c r="B2084" t="s">
        <v>11</v>
      </c>
      <c r="C2084">
        <v>62</v>
      </c>
      <c r="D2084" t="str">
        <f>VLOOKUP(A2084,tax!$1:$1048576,7,1)</f>
        <v>Eukaryota</v>
      </c>
      <c r="E2084" t="str">
        <f>VLOOKUP($A2084,tax!$1:$1048576,8,1)</f>
        <v xml:space="preserve"> Fungi</v>
      </c>
      <c r="F2084" t="str">
        <f>VLOOKUP($A2084,tax!$1:$1048576,9,1)</f>
        <v xml:space="preserve"> Dikarya</v>
      </c>
      <c r="G2084" t="str">
        <f>VLOOKUP($A2084,tax!$1:$1048576,10,1)</f>
        <v xml:space="preserve"> Ascomycota</v>
      </c>
    </row>
    <row r="2085" spans="1:7" x14ac:dyDescent="0.25">
      <c r="A2085" t="s">
        <v>2497</v>
      </c>
      <c r="B2085" t="s">
        <v>26</v>
      </c>
      <c r="C2085">
        <v>101</v>
      </c>
      <c r="D2085" t="str">
        <f>VLOOKUP(A2085,tax!$1:$1048576,7,1)</f>
        <v>Eukaryota</v>
      </c>
      <c r="E2085" t="str">
        <f>VLOOKUP($A2085,tax!$1:$1048576,8,1)</f>
        <v xml:space="preserve"> Fungi</v>
      </c>
      <c r="F2085" t="str">
        <f>VLOOKUP($A2085,tax!$1:$1048576,9,1)</f>
        <v xml:space="preserve"> Dikarya</v>
      </c>
      <c r="G2085" t="str">
        <f>VLOOKUP($A2085,tax!$1:$1048576,10,1)</f>
        <v xml:space="preserve"> Ascomycota</v>
      </c>
    </row>
    <row r="2086" spans="1:7" x14ac:dyDescent="0.25">
      <c r="A2086" t="s">
        <v>2499</v>
      </c>
      <c r="B2086" t="s">
        <v>11</v>
      </c>
      <c r="C2086">
        <v>61</v>
      </c>
      <c r="D2086" t="str">
        <f>VLOOKUP(A2086,tax!$1:$1048576,7,1)</f>
        <v>Eukaryota</v>
      </c>
      <c r="E2086" t="str">
        <f>VLOOKUP($A2086,tax!$1:$1048576,8,1)</f>
        <v xml:space="preserve"> Fungi</v>
      </c>
      <c r="F2086" t="str">
        <f>VLOOKUP($A2086,tax!$1:$1048576,9,1)</f>
        <v xml:space="preserve"> Dikarya</v>
      </c>
      <c r="G2086" t="str">
        <f>VLOOKUP($A2086,tax!$1:$1048576,10,1)</f>
        <v xml:space="preserve"> Ascomycota</v>
      </c>
    </row>
    <row r="2087" spans="1:7" x14ac:dyDescent="0.25">
      <c r="A2087" t="s">
        <v>2499</v>
      </c>
      <c r="B2087" t="s">
        <v>13</v>
      </c>
      <c r="C2087">
        <v>84</v>
      </c>
      <c r="D2087" t="str">
        <f>VLOOKUP(A2087,tax!$1:$1048576,7,1)</f>
        <v>Eukaryota</v>
      </c>
      <c r="E2087" t="str">
        <f>VLOOKUP($A2087,tax!$1:$1048576,8,1)</f>
        <v xml:space="preserve"> Fungi</v>
      </c>
      <c r="F2087" t="str">
        <f>VLOOKUP($A2087,tax!$1:$1048576,9,1)</f>
        <v xml:space="preserve"> Dikarya</v>
      </c>
      <c r="G2087" t="str">
        <f>VLOOKUP($A2087,tax!$1:$1048576,10,1)</f>
        <v xml:space="preserve"> Ascomycota</v>
      </c>
    </row>
    <row r="2088" spans="1:7" x14ac:dyDescent="0.25">
      <c r="A2088" t="s">
        <v>2501</v>
      </c>
      <c r="B2088" t="s">
        <v>2503</v>
      </c>
      <c r="C2088">
        <v>38</v>
      </c>
      <c r="D2088" t="str">
        <f>VLOOKUP(A2088,tax!$1:$1048576,7,1)</f>
        <v>Eukaryota</v>
      </c>
      <c r="E2088" t="str">
        <f>VLOOKUP($A2088,tax!$1:$1048576,8,1)</f>
        <v xml:space="preserve"> Fungi</v>
      </c>
      <c r="F2088" t="str">
        <f>VLOOKUP($A2088,tax!$1:$1048576,9,1)</f>
        <v xml:space="preserve"> Dikarya</v>
      </c>
      <c r="G2088" t="str">
        <f>VLOOKUP($A2088,tax!$1:$1048576,10,1)</f>
        <v xml:space="preserve"> Ascomycota</v>
      </c>
    </row>
    <row r="2089" spans="1:7" x14ac:dyDescent="0.25">
      <c r="A2089" t="s">
        <v>2501</v>
      </c>
      <c r="B2089" t="s">
        <v>11</v>
      </c>
      <c r="C2089">
        <v>62</v>
      </c>
      <c r="D2089" t="str">
        <f>VLOOKUP(A2089,tax!$1:$1048576,7,1)</f>
        <v>Eukaryota</v>
      </c>
      <c r="E2089" t="str">
        <f>VLOOKUP($A2089,tax!$1:$1048576,8,1)</f>
        <v xml:space="preserve"> Fungi</v>
      </c>
      <c r="F2089" t="str">
        <f>VLOOKUP($A2089,tax!$1:$1048576,9,1)</f>
        <v xml:space="preserve"> Dikarya</v>
      </c>
      <c r="G2089" t="str">
        <f>VLOOKUP($A2089,tax!$1:$1048576,10,1)</f>
        <v xml:space="preserve"> Ascomycota</v>
      </c>
    </row>
    <row r="2090" spans="1:7" x14ac:dyDescent="0.25">
      <c r="A2090" t="s">
        <v>2504</v>
      </c>
      <c r="B2090" t="s">
        <v>11</v>
      </c>
      <c r="C2090">
        <v>62</v>
      </c>
      <c r="D2090" t="str">
        <f>VLOOKUP(A2090,tax!$1:$1048576,7,1)</f>
        <v>Eukaryota</v>
      </c>
      <c r="E2090" t="str">
        <f>VLOOKUP($A2090,tax!$1:$1048576,8,1)</f>
        <v xml:space="preserve"> Fungi</v>
      </c>
      <c r="F2090" t="str">
        <f>VLOOKUP($A2090,tax!$1:$1048576,9,1)</f>
        <v xml:space="preserve"> Dikarya</v>
      </c>
      <c r="G2090" t="str">
        <f>VLOOKUP($A2090,tax!$1:$1048576,10,1)</f>
        <v xml:space="preserve"> Ascomycota</v>
      </c>
    </row>
    <row r="2091" spans="1:7" x14ac:dyDescent="0.25">
      <c r="A2091" t="s">
        <v>2504</v>
      </c>
      <c r="B2091" t="s">
        <v>13</v>
      </c>
      <c r="C2091">
        <v>94</v>
      </c>
      <c r="D2091" t="str">
        <f>VLOOKUP(A2091,tax!$1:$1048576,7,1)</f>
        <v>Eukaryota</v>
      </c>
      <c r="E2091" t="str">
        <f>VLOOKUP($A2091,tax!$1:$1048576,8,1)</f>
        <v xml:space="preserve"> Fungi</v>
      </c>
      <c r="F2091" t="str">
        <f>VLOOKUP($A2091,tax!$1:$1048576,9,1)</f>
        <v xml:space="preserve"> Dikarya</v>
      </c>
      <c r="G2091" t="str">
        <f>VLOOKUP($A2091,tax!$1:$1048576,10,1)</f>
        <v xml:space="preserve"> Ascomycota</v>
      </c>
    </row>
    <row r="2092" spans="1:7" x14ac:dyDescent="0.25">
      <c r="A2092" t="s">
        <v>2506</v>
      </c>
      <c r="B2092" t="s">
        <v>11</v>
      </c>
      <c r="C2092">
        <v>62</v>
      </c>
      <c r="D2092" t="str">
        <f>VLOOKUP(A2092,tax!$1:$1048576,7,1)</f>
        <v>Eukaryota</v>
      </c>
      <c r="E2092" t="str">
        <f>VLOOKUP($A2092,tax!$1:$1048576,8,1)</f>
        <v xml:space="preserve"> Fungi</v>
      </c>
      <c r="F2092" t="str">
        <f>VLOOKUP($A2092,tax!$1:$1048576,9,1)</f>
        <v xml:space="preserve"> Dikarya</v>
      </c>
      <c r="G2092" t="str">
        <f>VLOOKUP($A2092,tax!$1:$1048576,10,1)</f>
        <v xml:space="preserve"> Ascomycota</v>
      </c>
    </row>
    <row r="2093" spans="1:7" x14ac:dyDescent="0.25">
      <c r="A2093" t="s">
        <v>2506</v>
      </c>
      <c r="B2093" t="s">
        <v>13</v>
      </c>
      <c r="C2093">
        <v>101</v>
      </c>
      <c r="D2093" t="str">
        <f>VLOOKUP(A2093,tax!$1:$1048576,7,1)</f>
        <v>Eukaryota</v>
      </c>
      <c r="E2093" t="str">
        <f>VLOOKUP($A2093,tax!$1:$1048576,8,1)</f>
        <v xml:space="preserve"> Fungi</v>
      </c>
      <c r="F2093" t="str">
        <f>VLOOKUP($A2093,tax!$1:$1048576,9,1)</f>
        <v xml:space="preserve"> Dikarya</v>
      </c>
      <c r="G2093" t="str">
        <f>VLOOKUP($A2093,tax!$1:$1048576,10,1)</f>
        <v xml:space="preserve"> Ascomycota</v>
      </c>
    </row>
    <row r="2094" spans="1:7" x14ac:dyDescent="0.25">
      <c r="A2094" t="s">
        <v>2508</v>
      </c>
      <c r="B2094" t="s">
        <v>11</v>
      </c>
      <c r="C2094">
        <v>62</v>
      </c>
      <c r="D2094" t="str">
        <f>VLOOKUP(A2094,tax!$1:$1048576,7,1)</f>
        <v>Eukaryota</v>
      </c>
      <c r="E2094" t="str">
        <f>VLOOKUP($A2094,tax!$1:$1048576,8,1)</f>
        <v xml:space="preserve"> Fungi</v>
      </c>
      <c r="F2094" t="str">
        <f>VLOOKUP($A2094,tax!$1:$1048576,9,1)</f>
        <v xml:space="preserve"> Dikarya</v>
      </c>
      <c r="G2094" t="str">
        <f>VLOOKUP($A2094,tax!$1:$1048576,10,1)</f>
        <v xml:space="preserve"> Ascomycota</v>
      </c>
    </row>
    <row r="2095" spans="1:7" x14ac:dyDescent="0.25">
      <c r="A2095" t="s">
        <v>2508</v>
      </c>
      <c r="B2095" t="s">
        <v>32</v>
      </c>
      <c r="C2095">
        <v>98</v>
      </c>
      <c r="D2095" t="str">
        <f>VLOOKUP(A2095,tax!$1:$1048576,7,1)</f>
        <v>Eukaryota</v>
      </c>
      <c r="E2095" t="str">
        <f>VLOOKUP($A2095,tax!$1:$1048576,8,1)</f>
        <v xml:space="preserve"> Fungi</v>
      </c>
      <c r="F2095" t="str">
        <f>VLOOKUP($A2095,tax!$1:$1048576,9,1)</f>
        <v xml:space="preserve"> Dikarya</v>
      </c>
      <c r="G2095" t="str">
        <f>VLOOKUP($A2095,tax!$1:$1048576,10,1)</f>
        <v xml:space="preserve"> Ascomycota</v>
      </c>
    </row>
    <row r="2096" spans="1:7" x14ac:dyDescent="0.25">
      <c r="A2096" t="s">
        <v>2510</v>
      </c>
      <c r="B2096" t="s">
        <v>11</v>
      </c>
      <c r="C2096">
        <v>58</v>
      </c>
      <c r="D2096" t="str">
        <f>VLOOKUP(A2096,tax!$1:$1048576,7,1)</f>
        <v>Bacteria</v>
      </c>
      <c r="E2096" t="str">
        <f>VLOOKUP($A2096,tax!$1:$1048576,8,1)</f>
        <v xml:space="preserve"> Proteobacteria</v>
      </c>
      <c r="F2096" t="str">
        <f>VLOOKUP($A2096,tax!$1:$1048576,9,1)</f>
        <v xml:space="preserve"> Gammaproteobacteria</v>
      </c>
      <c r="G2096" t="str">
        <f>VLOOKUP($A2096,tax!$1:$1048576,10,1)</f>
        <v xml:space="preserve"> Legionellales</v>
      </c>
    </row>
    <row r="2097" spans="1:7" x14ac:dyDescent="0.25">
      <c r="A2097" t="s">
        <v>2512</v>
      </c>
      <c r="B2097" t="s">
        <v>11</v>
      </c>
      <c r="C2097">
        <v>62</v>
      </c>
      <c r="D2097" t="str">
        <f>VLOOKUP(A2097,tax!$1:$1048576,7,1)</f>
        <v>Eukaryota</v>
      </c>
      <c r="E2097" t="str">
        <f>VLOOKUP($A2097,tax!$1:$1048576,8,1)</f>
        <v xml:space="preserve"> Metazoa</v>
      </c>
      <c r="F2097" t="str">
        <f>VLOOKUP($A2097,tax!$1:$1048576,9,1)</f>
        <v xml:space="preserve"> Chordata</v>
      </c>
      <c r="G2097" t="str">
        <f>VLOOKUP($A2097,tax!$1:$1048576,10,1)</f>
        <v xml:space="preserve"> Craniata</v>
      </c>
    </row>
    <row r="2098" spans="1:7" x14ac:dyDescent="0.25">
      <c r="A2098" t="s">
        <v>2514</v>
      </c>
      <c r="B2098" t="s">
        <v>11</v>
      </c>
      <c r="C2098">
        <v>34</v>
      </c>
      <c r="D2098" t="str">
        <f>VLOOKUP(A2098,tax!$1:$1048576,7,1)</f>
        <v>Eukaryota</v>
      </c>
      <c r="E2098" t="str">
        <f>VLOOKUP($A2098,tax!$1:$1048576,8,1)</f>
        <v xml:space="preserve"> Metazoa</v>
      </c>
      <c r="F2098" t="str">
        <f>VLOOKUP($A2098,tax!$1:$1048576,9,1)</f>
        <v xml:space="preserve"> Chordata</v>
      </c>
      <c r="G2098" t="str">
        <f>VLOOKUP($A2098,tax!$1:$1048576,10,1)</f>
        <v xml:space="preserve"> Craniata</v>
      </c>
    </row>
    <row r="2099" spans="1:7" x14ac:dyDescent="0.25">
      <c r="A2099" t="s">
        <v>2514</v>
      </c>
      <c r="B2099" t="s">
        <v>13</v>
      </c>
      <c r="C2099">
        <v>102</v>
      </c>
      <c r="D2099" t="str">
        <f>VLOOKUP(A2099,tax!$1:$1048576,7,1)</f>
        <v>Eukaryota</v>
      </c>
      <c r="E2099" t="str">
        <f>VLOOKUP($A2099,tax!$1:$1048576,8,1)</f>
        <v xml:space="preserve"> Metazoa</v>
      </c>
      <c r="F2099" t="str">
        <f>VLOOKUP($A2099,tax!$1:$1048576,9,1)</f>
        <v xml:space="preserve"> Chordata</v>
      </c>
      <c r="G2099" t="str">
        <f>VLOOKUP($A2099,tax!$1:$1048576,10,1)</f>
        <v xml:space="preserve"> Craniata</v>
      </c>
    </row>
    <row r="2100" spans="1:7" x14ac:dyDescent="0.25">
      <c r="A2100" t="s">
        <v>2516</v>
      </c>
      <c r="B2100" t="s">
        <v>11</v>
      </c>
      <c r="C2100">
        <v>62</v>
      </c>
      <c r="D2100" t="str">
        <f>VLOOKUP(A2100,tax!$1:$1048576,7,1)</f>
        <v>Eukaryota</v>
      </c>
      <c r="E2100" t="str">
        <f>VLOOKUP($A2100,tax!$1:$1048576,8,1)</f>
        <v xml:space="preserve"> Metazoa</v>
      </c>
      <c r="F2100" t="str">
        <f>VLOOKUP($A2100,tax!$1:$1048576,9,1)</f>
        <v xml:space="preserve"> Ecdysozoa</v>
      </c>
      <c r="G2100" t="str">
        <f>VLOOKUP($A2100,tax!$1:$1048576,10,1)</f>
        <v xml:space="preserve"> Arthropoda</v>
      </c>
    </row>
    <row r="2101" spans="1:7" x14ac:dyDescent="0.25">
      <c r="A2101" t="s">
        <v>2518</v>
      </c>
      <c r="B2101" t="s">
        <v>11</v>
      </c>
      <c r="C2101">
        <v>62</v>
      </c>
      <c r="D2101" t="str">
        <f>VLOOKUP(A2101,tax!$1:$1048576,7,1)</f>
        <v>Eukaryota</v>
      </c>
      <c r="E2101" t="str">
        <f>VLOOKUP($A2101,tax!$1:$1048576,8,1)</f>
        <v xml:space="preserve"> Metazoa</v>
      </c>
      <c r="F2101" t="str">
        <f>VLOOKUP($A2101,tax!$1:$1048576,9,1)</f>
        <v xml:space="preserve"> Ecdysozoa</v>
      </c>
      <c r="G2101" t="str">
        <f>VLOOKUP($A2101,tax!$1:$1048576,10,1)</f>
        <v xml:space="preserve"> Arthropoda</v>
      </c>
    </row>
    <row r="2102" spans="1:7" x14ac:dyDescent="0.25">
      <c r="A2102" t="s">
        <v>2518</v>
      </c>
      <c r="B2102" t="s">
        <v>32</v>
      </c>
      <c r="C2102">
        <v>91</v>
      </c>
      <c r="D2102" t="str">
        <f>VLOOKUP(A2102,tax!$1:$1048576,7,1)</f>
        <v>Eukaryota</v>
      </c>
      <c r="E2102" t="str">
        <f>VLOOKUP($A2102,tax!$1:$1048576,8,1)</f>
        <v xml:space="preserve"> Metazoa</v>
      </c>
      <c r="F2102" t="str">
        <f>VLOOKUP($A2102,tax!$1:$1048576,9,1)</f>
        <v xml:space="preserve"> Ecdysozoa</v>
      </c>
      <c r="G2102" t="str">
        <f>VLOOKUP($A2102,tax!$1:$1048576,10,1)</f>
        <v xml:space="preserve"> Arthropoda</v>
      </c>
    </row>
    <row r="2103" spans="1:7" x14ac:dyDescent="0.25">
      <c r="A2103" t="s">
        <v>2520</v>
      </c>
      <c r="B2103" t="s">
        <v>11</v>
      </c>
      <c r="C2103">
        <v>59</v>
      </c>
      <c r="D2103" t="str">
        <f>VLOOKUP(A2103,tax!$1:$1048576,7,1)</f>
        <v>Eukaryota</v>
      </c>
      <c r="E2103" t="str">
        <f>VLOOKUP($A2103,tax!$1:$1048576,8,1)</f>
        <v xml:space="preserve"> Metazoa</v>
      </c>
      <c r="F2103" t="str">
        <f>VLOOKUP($A2103,tax!$1:$1048576,9,1)</f>
        <v xml:space="preserve"> Ecdysozoa</v>
      </c>
      <c r="G2103" t="str">
        <f>VLOOKUP($A2103,tax!$1:$1048576,10,1)</f>
        <v xml:space="preserve"> Arthropoda</v>
      </c>
    </row>
    <row r="2104" spans="1:7" x14ac:dyDescent="0.25">
      <c r="A2104" t="s">
        <v>2522</v>
      </c>
      <c r="B2104" t="s">
        <v>11</v>
      </c>
      <c r="C2104">
        <v>62</v>
      </c>
      <c r="D2104" t="str">
        <f>VLOOKUP(A2104,tax!$1:$1048576,7,1)</f>
        <v>Eukaryota</v>
      </c>
      <c r="E2104" t="str">
        <f>VLOOKUP($A2104,tax!$1:$1048576,8,1)</f>
        <v xml:space="preserve"> Metazoa</v>
      </c>
      <c r="F2104" t="str">
        <f>VLOOKUP($A2104,tax!$1:$1048576,9,1)</f>
        <v xml:space="preserve"> Ecdysozoa</v>
      </c>
      <c r="G2104" t="str">
        <f>VLOOKUP($A2104,tax!$1:$1048576,10,1)</f>
        <v xml:space="preserve"> Arthropoda</v>
      </c>
    </row>
    <row r="2105" spans="1:7" x14ac:dyDescent="0.25">
      <c r="A2105" t="s">
        <v>2522</v>
      </c>
      <c r="B2105" t="s">
        <v>13</v>
      </c>
      <c r="C2105">
        <v>115</v>
      </c>
      <c r="D2105" t="str">
        <f>VLOOKUP(A2105,tax!$1:$1048576,7,1)</f>
        <v>Eukaryota</v>
      </c>
      <c r="E2105" t="str">
        <f>VLOOKUP($A2105,tax!$1:$1048576,8,1)</f>
        <v xml:space="preserve"> Metazoa</v>
      </c>
      <c r="F2105" t="str">
        <f>VLOOKUP($A2105,tax!$1:$1048576,9,1)</f>
        <v xml:space="preserve"> Ecdysozoa</v>
      </c>
      <c r="G2105" t="str">
        <f>VLOOKUP($A2105,tax!$1:$1048576,10,1)</f>
        <v xml:space="preserve"> Arthropoda</v>
      </c>
    </row>
    <row r="2106" spans="1:7" x14ac:dyDescent="0.25">
      <c r="A2106" t="s">
        <v>2524</v>
      </c>
      <c r="B2106" t="s">
        <v>81</v>
      </c>
      <c r="C2106">
        <v>51</v>
      </c>
      <c r="D2106" t="str">
        <f>VLOOKUP(A2106,tax!$1:$1048576,7,1)</f>
        <v>Eukaryota</v>
      </c>
      <c r="E2106" t="str">
        <f>VLOOKUP($A2106,tax!$1:$1048576,8,1)</f>
        <v xml:space="preserve"> Metazoa</v>
      </c>
      <c r="F2106" t="str">
        <f>VLOOKUP($A2106,tax!$1:$1048576,9,1)</f>
        <v xml:space="preserve"> Ecdysozoa</v>
      </c>
      <c r="G2106" t="str">
        <f>VLOOKUP($A2106,tax!$1:$1048576,10,1)</f>
        <v xml:space="preserve"> Arthropoda</v>
      </c>
    </row>
    <row r="2107" spans="1:7" x14ac:dyDescent="0.25">
      <c r="A2107" t="s">
        <v>2524</v>
      </c>
      <c r="B2107" t="s">
        <v>11</v>
      </c>
      <c r="C2107">
        <v>59</v>
      </c>
      <c r="D2107" t="str">
        <f>VLOOKUP(A2107,tax!$1:$1048576,7,1)</f>
        <v>Eukaryota</v>
      </c>
      <c r="E2107" t="str">
        <f>VLOOKUP($A2107,tax!$1:$1048576,8,1)</f>
        <v xml:space="preserve"> Metazoa</v>
      </c>
      <c r="F2107" t="str">
        <f>VLOOKUP($A2107,tax!$1:$1048576,9,1)</f>
        <v xml:space="preserve"> Ecdysozoa</v>
      </c>
      <c r="G2107" t="str">
        <f>VLOOKUP($A2107,tax!$1:$1048576,10,1)</f>
        <v xml:space="preserve"> Arthropoda</v>
      </c>
    </row>
    <row r="2108" spans="1:7" x14ac:dyDescent="0.25">
      <c r="A2108" t="s">
        <v>2526</v>
      </c>
      <c r="B2108" t="s">
        <v>11</v>
      </c>
      <c r="C2108">
        <v>62</v>
      </c>
      <c r="D2108" t="str">
        <f>VLOOKUP(A2108,tax!$1:$1048576,7,1)</f>
        <v>Eukaryota</v>
      </c>
      <c r="E2108" t="str">
        <f>VLOOKUP($A2108,tax!$1:$1048576,8,1)</f>
        <v xml:space="preserve"> Metazoa</v>
      </c>
      <c r="F2108" t="str">
        <f>VLOOKUP($A2108,tax!$1:$1048576,9,1)</f>
        <v xml:space="preserve"> Ecdysozoa</v>
      </c>
      <c r="G2108" t="str">
        <f>VLOOKUP($A2108,tax!$1:$1048576,10,1)</f>
        <v xml:space="preserve"> Arthropoda</v>
      </c>
    </row>
    <row r="2109" spans="1:7" x14ac:dyDescent="0.25">
      <c r="A2109" t="s">
        <v>2526</v>
      </c>
      <c r="B2109" t="s">
        <v>13</v>
      </c>
      <c r="C2109">
        <v>102</v>
      </c>
      <c r="D2109" t="str">
        <f>VLOOKUP(A2109,tax!$1:$1048576,7,1)</f>
        <v>Eukaryota</v>
      </c>
      <c r="E2109" t="str">
        <f>VLOOKUP($A2109,tax!$1:$1048576,8,1)</f>
        <v xml:space="preserve"> Metazoa</v>
      </c>
      <c r="F2109" t="str">
        <f>VLOOKUP($A2109,tax!$1:$1048576,9,1)</f>
        <v xml:space="preserve"> Ecdysozoa</v>
      </c>
      <c r="G2109" t="str">
        <f>VLOOKUP($A2109,tax!$1:$1048576,10,1)</f>
        <v xml:space="preserve"> Arthropoda</v>
      </c>
    </row>
    <row r="2110" spans="1:7" x14ac:dyDescent="0.25">
      <c r="A2110" t="s">
        <v>2528</v>
      </c>
      <c r="B2110" t="s">
        <v>11</v>
      </c>
      <c r="C2110">
        <v>61</v>
      </c>
      <c r="D2110" t="str">
        <f>VLOOKUP(A2110,tax!$1:$1048576,7,1)</f>
        <v>Eukaryota</v>
      </c>
      <c r="E2110" t="str">
        <f>VLOOKUP($A2110,tax!$1:$1048576,8,1)</f>
        <v xml:space="preserve"> Metazoa</v>
      </c>
      <c r="F2110" t="str">
        <f>VLOOKUP($A2110,tax!$1:$1048576,9,1)</f>
        <v xml:space="preserve"> Ecdysozoa</v>
      </c>
      <c r="G2110" t="str">
        <f>VLOOKUP($A2110,tax!$1:$1048576,10,1)</f>
        <v xml:space="preserve"> Arthropoda</v>
      </c>
    </row>
    <row r="2111" spans="1:7" x14ac:dyDescent="0.25">
      <c r="A2111" t="s">
        <v>2530</v>
      </c>
      <c r="B2111" t="s">
        <v>11</v>
      </c>
      <c r="C2111">
        <v>58</v>
      </c>
      <c r="D2111" t="str">
        <f>VLOOKUP(A2111,tax!$1:$1048576,7,1)</f>
        <v>Eukaryota</v>
      </c>
      <c r="E2111" t="str">
        <f>VLOOKUP($A2111,tax!$1:$1048576,8,1)</f>
        <v xml:space="preserve"> Metazoa</v>
      </c>
      <c r="F2111" t="str">
        <f>VLOOKUP($A2111,tax!$1:$1048576,9,1)</f>
        <v xml:space="preserve"> Ecdysozoa</v>
      </c>
      <c r="G2111" t="str">
        <f>VLOOKUP($A2111,tax!$1:$1048576,10,1)</f>
        <v xml:space="preserve"> Arthropoda</v>
      </c>
    </row>
    <row r="2112" spans="1:7" x14ac:dyDescent="0.25">
      <c r="A2112" t="s">
        <v>2532</v>
      </c>
      <c r="B2112" t="s">
        <v>11</v>
      </c>
      <c r="C2112">
        <v>62</v>
      </c>
      <c r="D2112" t="str">
        <f>VLOOKUP(A2112,tax!$1:$1048576,7,1)</f>
        <v>Eukaryota</v>
      </c>
      <c r="E2112" t="str">
        <f>VLOOKUP($A2112,tax!$1:$1048576,8,1)</f>
        <v xml:space="preserve"> Stramenopiles</v>
      </c>
      <c r="F2112" t="str">
        <f>VLOOKUP($A2112,tax!$1:$1048576,9,1)</f>
        <v xml:space="preserve"> PX clade</v>
      </c>
      <c r="G2112" t="str">
        <f>VLOOKUP($A2112,tax!$1:$1048576,10,1)</f>
        <v xml:space="preserve"> Phaeophyceae</v>
      </c>
    </row>
    <row r="2113" spans="1:7" x14ac:dyDescent="0.25">
      <c r="A2113" t="s">
        <v>2532</v>
      </c>
      <c r="B2113" t="s">
        <v>26</v>
      </c>
      <c r="C2113">
        <v>98</v>
      </c>
      <c r="D2113" t="str">
        <f>VLOOKUP(A2113,tax!$1:$1048576,7,1)</f>
        <v>Eukaryota</v>
      </c>
      <c r="E2113" t="str">
        <f>VLOOKUP($A2113,tax!$1:$1048576,8,1)</f>
        <v xml:space="preserve"> Stramenopiles</v>
      </c>
      <c r="F2113" t="str">
        <f>VLOOKUP($A2113,tax!$1:$1048576,9,1)</f>
        <v xml:space="preserve"> PX clade</v>
      </c>
      <c r="G2113" t="str">
        <f>VLOOKUP($A2113,tax!$1:$1048576,10,1)</f>
        <v xml:space="preserve"> Phaeophyceae</v>
      </c>
    </row>
    <row r="2114" spans="1:7" x14ac:dyDescent="0.25">
      <c r="A2114" t="s">
        <v>2534</v>
      </c>
      <c r="B2114" t="s">
        <v>11</v>
      </c>
      <c r="C2114">
        <v>61</v>
      </c>
      <c r="D2114" t="str">
        <f>VLOOKUP(A2114,tax!$1:$1048576,7,1)</f>
        <v>Eukaryota</v>
      </c>
      <c r="E2114" t="str">
        <f>VLOOKUP($A2114,tax!$1:$1048576,8,1)</f>
        <v xml:space="preserve"> Stramenopiles</v>
      </c>
      <c r="F2114" t="str">
        <f>VLOOKUP($A2114,tax!$1:$1048576,9,1)</f>
        <v xml:space="preserve"> PX clade</v>
      </c>
      <c r="G2114" t="str">
        <f>VLOOKUP($A2114,tax!$1:$1048576,10,1)</f>
        <v xml:space="preserve"> Phaeophyceae</v>
      </c>
    </row>
    <row r="2115" spans="1:7" x14ac:dyDescent="0.25">
      <c r="A2115" t="s">
        <v>2536</v>
      </c>
      <c r="B2115" t="s">
        <v>11</v>
      </c>
      <c r="C2115">
        <v>62</v>
      </c>
      <c r="D2115" t="str">
        <f>VLOOKUP(A2115,tax!$1:$1048576,7,1)</f>
        <v>Eukaryota</v>
      </c>
      <c r="E2115" t="str">
        <f>VLOOKUP($A2115,tax!$1:$1048576,8,1)</f>
        <v xml:space="preserve"> Stramenopiles</v>
      </c>
      <c r="F2115" t="str">
        <f>VLOOKUP($A2115,tax!$1:$1048576,9,1)</f>
        <v xml:space="preserve"> PX clade</v>
      </c>
      <c r="G2115" t="str">
        <f>VLOOKUP($A2115,tax!$1:$1048576,10,1)</f>
        <v xml:space="preserve"> Phaeophyceae</v>
      </c>
    </row>
    <row r="2116" spans="1:7" x14ac:dyDescent="0.25">
      <c r="A2116" t="s">
        <v>2536</v>
      </c>
      <c r="B2116" t="s">
        <v>32</v>
      </c>
      <c r="C2116">
        <v>94</v>
      </c>
      <c r="D2116" t="str">
        <f>VLOOKUP(A2116,tax!$1:$1048576,7,1)</f>
        <v>Eukaryota</v>
      </c>
      <c r="E2116" t="str">
        <f>VLOOKUP($A2116,tax!$1:$1048576,8,1)</f>
        <v xml:space="preserve"> Stramenopiles</v>
      </c>
      <c r="F2116" t="str">
        <f>VLOOKUP($A2116,tax!$1:$1048576,9,1)</f>
        <v xml:space="preserve"> PX clade</v>
      </c>
      <c r="G2116" t="str">
        <f>VLOOKUP($A2116,tax!$1:$1048576,10,1)</f>
        <v xml:space="preserve"> Phaeophyceae</v>
      </c>
    </row>
    <row r="2117" spans="1:7" x14ac:dyDescent="0.25">
      <c r="A2117" t="s">
        <v>2538</v>
      </c>
      <c r="B2117" t="s">
        <v>11</v>
      </c>
      <c r="C2117">
        <v>62</v>
      </c>
      <c r="D2117" t="str">
        <f>VLOOKUP(A2117,tax!$1:$1048576,7,1)</f>
        <v>Eukaryota</v>
      </c>
      <c r="E2117" t="str">
        <f>VLOOKUP($A2117,tax!$1:$1048576,8,1)</f>
        <v xml:space="preserve"> Stramenopiles</v>
      </c>
      <c r="F2117" t="str">
        <f>VLOOKUP($A2117,tax!$1:$1048576,9,1)</f>
        <v xml:space="preserve"> PX clade</v>
      </c>
      <c r="G2117" t="str">
        <f>VLOOKUP($A2117,tax!$1:$1048576,10,1)</f>
        <v xml:space="preserve"> Phaeophyceae</v>
      </c>
    </row>
    <row r="2118" spans="1:7" x14ac:dyDescent="0.25">
      <c r="A2118" t="s">
        <v>2538</v>
      </c>
      <c r="B2118" t="s">
        <v>13</v>
      </c>
      <c r="C2118">
        <v>99</v>
      </c>
      <c r="D2118" t="str">
        <f>VLOOKUP(A2118,tax!$1:$1048576,7,1)</f>
        <v>Eukaryota</v>
      </c>
      <c r="E2118" t="str">
        <f>VLOOKUP($A2118,tax!$1:$1048576,8,1)</f>
        <v xml:space="preserve"> Stramenopiles</v>
      </c>
      <c r="F2118" t="str">
        <f>VLOOKUP($A2118,tax!$1:$1048576,9,1)</f>
        <v xml:space="preserve"> PX clade</v>
      </c>
      <c r="G2118" t="str">
        <f>VLOOKUP($A2118,tax!$1:$1048576,10,1)</f>
        <v xml:space="preserve"> Phaeophyceae</v>
      </c>
    </row>
    <row r="2119" spans="1:7" x14ac:dyDescent="0.25">
      <c r="A2119" t="s">
        <v>2540</v>
      </c>
      <c r="B2119" t="s">
        <v>11</v>
      </c>
      <c r="C2119">
        <v>59</v>
      </c>
      <c r="D2119" t="str">
        <f>VLOOKUP(A2119,tax!$1:$1048576,7,1)</f>
        <v>Eukaryota</v>
      </c>
      <c r="E2119" t="str">
        <f>VLOOKUP($A2119,tax!$1:$1048576,8,1)</f>
        <v xml:space="preserve"> Stramenopiles</v>
      </c>
      <c r="F2119" t="str">
        <f>VLOOKUP($A2119,tax!$1:$1048576,9,1)</f>
        <v xml:space="preserve"> PX clade</v>
      </c>
      <c r="G2119" t="str">
        <f>VLOOKUP($A2119,tax!$1:$1048576,10,1)</f>
        <v xml:space="preserve"> Phaeophyceae</v>
      </c>
    </row>
    <row r="2120" spans="1:7" x14ac:dyDescent="0.25">
      <c r="A2120" t="s">
        <v>2540</v>
      </c>
      <c r="B2120" t="s">
        <v>13</v>
      </c>
      <c r="C2120">
        <v>106</v>
      </c>
      <c r="D2120" t="str">
        <f>VLOOKUP(A2120,tax!$1:$1048576,7,1)</f>
        <v>Eukaryota</v>
      </c>
      <c r="E2120" t="str">
        <f>VLOOKUP($A2120,tax!$1:$1048576,8,1)</f>
        <v xml:space="preserve"> Stramenopiles</v>
      </c>
      <c r="F2120" t="str">
        <f>VLOOKUP($A2120,tax!$1:$1048576,9,1)</f>
        <v xml:space="preserve"> PX clade</v>
      </c>
      <c r="G2120" t="str">
        <f>VLOOKUP($A2120,tax!$1:$1048576,10,1)</f>
        <v xml:space="preserve"> Phaeophyceae</v>
      </c>
    </row>
    <row r="2121" spans="1:7" x14ac:dyDescent="0.25">
      <c r="A2121" t="s">
        <v>2542</v>
      </c>
      <c r="B2121" t="s">
        <v>11</v>
      </c>
      <c r="C2121">
        <v>62</v>
      </c>
      <c r="D2121" t="str">
        <f>VLOOKUP(A2121,tax!$1:$1048576,7,1)</f>
        <v>Eukaryota</v>
      </c>
      <c r="E2121" t="str">
        <f>VLOOKUP($A2121,tax!$1:$1048576,8,1)</f>
        <v xml:space="preserve"> Viridiplantae</v>
      </c>
      <c r="F2121" t="str">
        <f>VLOOKUP($A2121,tax!$1:$1048576,9,1)</f>
        <v xml:space="preserve"> Streptophyta</v>
      </c>
      <c r="G2121" t="str">
        <f>VLOOKUP($A2121,tax!$1:$1048576,10,1)</f>
        <v xml:space="preserve"> Embryophyta</v>
      </c>
    </row>
    <row r="2122" spans="1:7" x14ac:dyDescent="0.25">
      <c r="A2122" t="s">
        <v>2542</v>
      </c>
      <c r="B2122" t="s">
        <v>26</v>
      </c>
      <c r="C2122">
        <v>93</v>
      </c>
      <c r="D2122" t="str">
        <f>VLOOKUP(A2122,tax!$1:$1048576,7,1)</f>
        <v>Eukaryota</v>
      </c>
      <c r="E2122" t="str">
        <f>VLOOKUP($A2122,tax!$1:$1048576,8,1)</f>
        <v xml:space="preserve"> Viridiplantae</v>
      </c>
      <c r="F2122" t="str">
        <f>VLOOKUP($A2122,tax!$1:$1048576,9,1)</f>
        <v xml:space="preserve"> Streptophyta</v>
      </c>
      <c r="G2122" t="str">
        <f>VLOOKUP($A2122,tax!$1:$1048576,10,1)</f>
        <v xml:space="preserve"> Embryophyta</v>
      </c>
    </row>
    <row r="2123" spans="1:7" x14ac:dyDescent="0.25">
      <c r="A2123" t="s">
        <v>2544</v>
      </c>
      <c r="B2123" t="s">
        <v>11</v>
      </c>
      <c r="C2123">
        <v>52</v>
      </c>
      <c r="D2123" t="str">
        <f>VLOOKUP(A2123,tax!$1:$1048576,7,1)</f>
        <v>Eukaryota</v>
      </c>
      <c r="E2123" t="str">
        <f>VLOOKUP($A2123,tax!$1:$1048576,8,1)</f>
        <v xml:space="preserve"> Viridiplantae</v>
      </c>
      <c r="F2123" t="str">
        <f>VLOOKUP($A2123,tax!$1:$1048576,9,1)</f>
        <v xml:space="preserve"> Streptophyta</v>
      </c>
      <c r="G2123" t="str">
        <f>VLOOKUP($A2123,tax!$1:$1048576,10,1)</f>
        <v xml:space="preserve"> Embryophyta</v>
      </c>
    </row>
    <row r="2124" spans="1:7" x14ac:dyDescent="0.25">
      <c r="A2124" t="s">
        <v>2546</v>
      </c>
      <c r="B2124" t="s">
        <v>2548</v>
      </c>
      <c r="C2124">
        <v>103</v>
      </c>
      <c r="D2124" t="str">
        <f>VLOOKUP(A2124,tax!$1:$1048576,7,1)</f>
        <v>Eukaryota</v>
      </c>
      <c r="E2124" t="str">
        <f>VLOOKUP($A2124,tax!$1:$1048576,8,1)</f>
        <v xml:space="preserve"> Viridiplantae</v>
      </c>
      <c r="F2124" t="str">
        <f>VLOOKUP($A2124,tax!$1:$1048576,9,1)</f>
        <v xml:space="preserve"> Streptophyta</v>
      </c>
      <c r="G2124" t="str">
        <f>VLOOKUP($A2124,tax!$1:$1048576,10,1)</f>
        <v xml:space="preserve"> Embryophyta</v>
      </c>
    </row>
    <row r="2125" spans="1:7" x14ac:dyDescent="0.25">
      <c r="A2125" t="s">
        <v>2546</v>
      </c>
      <c r="B2125" t="s">
        <v>11</v>
      </c>
      <c r="C2125">
        <v>61</v>
      </c>
      <c r="D2125" t="str">
        <f>VLOOKUP(A2125,tax!$1:$1048576,7,1)</f>
        <v>Eukaryota</v>
      </c>
      <c r="E2125" t="str">
        <f>VLOOKUP($A2125,tax!$1:$1048576,8,1)</f>
        <v xml:space="preserve"> Viridiplantae</v>
      </c>
      <c r="F2125" t="str">
        <f>VLOOKUP($A2125,tax!$1:$1048576,9,1)</f>
        <v xml:space="preserve"> Streptophyta</v>
      </c>
      <c r="G2125" t="str">
        <f>VLOOKUP($A2125,tax!$1:$1048576,10,1)</f>
        <v xml:space="preserve"> Embryophyta</v>
      </c>
    </row>
    <row r="2126" spans="1:7" x14ac:dyDescent="0.25">
      <c r="A2126" t="s">
        <v>2546</v>
      </c>
      <c r="B2126" t="s">
        <v>32</v>
      </c>
      <c r="C2126">
        <v>72</v>
      </c>
      <c r="D2126" t="str">
        <f>VLOOKUP(A2126,tax!$1:$1048576,7,1)</f>
        <v>Eukaryota</v>
      </c>
      <c r="E2126" t="str">
        <f>VLOOKUP($A2126,tax!$1:$1048576,8,1)</f>
        <v xml:space="preserve"> Viridiplantae</v>
      </c>
      <c r="F2126" t="str">
        <f>VLOOKUP($A2126,tax!$1:$1048576,9,1)</f>
        <v xml:space="preserve"> Streptophyta</v>
      </c>
      <c r="G2126" t="str">
        <f>VLOOKUP($A2126,tax!$1:$1048576,10,1)</f>
        <v xml:space="preserve"> Embryophyta</v>
      </c>
    </row>
    <row r="2127" spans="1:7" x14ac:dyDescent="0.25">
      <c r="A2127" t="s">
        <v>2550</v>
      </c>
      <c r="B2127" t="s">
        <v>306</v>
      </c>
      <c r="C2127">
        <v>42</v>
      </c>
      <c r="D2127" t="str">
        <f>VLOOKUP(A2127,tax!$1:$1048576,7,1)</f>
        <v>Eukaryota</v>
      </c>
      <c r="E2127" t="str">
        <f>VLOOKUP($A2127,tax!$1:$1048576,8,1)</f>
        <v xml:space="preserve"> Viridiplantae</v>
      </c>
      <c r="F2127" t="str">
        <f>VLOOKUP($A2127,tax!$1:$1048576,9,1)</f>
        <v xml:space="preserve"> Streptophyta</v>
      </c>
      <c r="G2127" t="str">
        <f>VLOOKUP($A2127,tax!$1:$1048576,10,1)</f>
        <v xml:space="preserve"> Embryophyta</v>
      </c>
    </row>
    <row r="2128" spans="1:7" x14ac:dyDescent="0.25">
      <c r="A2128" t="s">
        <v>2550</v>
      </c>
      <c r="B2128" t="s">
        <v>11</v>
      </c>
      <c r="C2128">
        <v>62</v>
      </c>
      <c r="D2128" t="str">
        <f>VLOOKUP(A2128,tax!$1:$1048576,7,1)</f>
        <v>Eukaryota</v>
      </c>
      <c r="E2128" t="str">
        <f>VLOOKUP($A2128,tax!$1:$1048576,8,1)</f>
        <v xml:space="preserve"> Viridiplantae</v>
      </c>
      <c r="F2128" t="str">
        <f>VLOOKUP($A2128,tax!$1:$1048576,9,1)</f>
        <v xml:space="preserve"> Streptophyta</v>
      </c>
      <c r="G2128" t="str">
        <f>VLOOKUP($A2128,tax!$1:$1048576,10,1)</f>
        <v xml:space="preserve"> Embryophyta</v>
      </c>
    </row>
    <row r="2129" spans="1:7" x14ac:dyDescent="0.25">
      <c r="A2129" t="s">
        <v>2550</v>
      </c>
      <c r="B2129" t="s">
        <v>13</v>
      </c>
      <c r="C2129">
        <v>103</v>
      </c>
      <c r="D2129" t="str">
        <f>VLOOKUP(A2129,tax!$1:$1048576,7,1)</f>
        <v>Eukaryota</v>
      </c>
      <c r="E2129" t="str">
        <f>VLOOKUP($A2129,tax!$1:$1048576,8,1)</f>
        <v xml:space="preserve"> Viridiplantae</v>
      </c>
      <c r="F2129" t="str">
        <f>VLOOKUP($A2129,tax!$1:$1048576,9,1)</f>
        <v xml:space="preserve"> Streptophyta</v>
      </c>
      <c r="G2129" t="str">
        <f>VLOOKUP($A2129,tax!$1:$1048576,10,1)</f>
        <v xml:space="preserve"> Embryophyta</v>
      </c>
    </row>
    <row r="2130" spans="1:7" x14ac:dyDescent="0.25">
      <c r="A2130" t="s">
        <v>2552</v>
      </c>
      <c r="B2130" t="s">
        <v>11</v>
      </c>
      <c r="C2130">
        <v>62</v>
      </c>
      <c r="D2130" t="str">
        <f>VLOOKUP(A2130,tax!$1:$1048576,7,1)</f>
        <v>Eukaryota</v>
      </c>
      <c r="E2130" t="str">
        <f>VLOOKUP($A2130,tax!$1:$1048576,8,1)</f>
        <v xml:space="preserve"> Viridiplantae</v>
      </c>
      <c r="F2130" t="str">
        <f>VLOOKUP($A2130,tax!$1:$1048576,9,1)</f>
        <v xml:space="preserve"> Streptophyta</v>
      </c>
      <c r="G2130" t="str">
        <f>VLOOKUP($A2130,tax!$1:$1048576,10,1)</f>
        <v xml:space="preserve"> Embryophyta</v>
      </c>
    </row>
    <row r="2131" spans="1:7" x14ac:dyDescent="0.25">
      <c r="A2131" t="s">
        <v>2552</v>
      </c>
      <c r="B2131" t="s">
        <v>13</v>
      </c>
      <c r="C2131">
        <v>107</v>
      </c>
      <c r="D2131" t="str">
        <f>VLOOKUP(A2131,tax!$1:$1048576,7,1)</f>
        <v>Eukaryota</v>
      </c>
      <c r="E2131" t="str">
        <f>VLOOKUP($A2131,tax!$1:$1048576,8,1)</f>
        <v xml:space="preserve"> Viridiplantae</v>
      </c>
      <c r="F2131" t="str">
        <f>VLOOKUP($A2131,tax!$1:$1048576,9,1)</f>
        <v xml:space="preserve"> Streptophyta</v>
      </c>
      <c r="G2131" t="str">
        <f>VLOOKUP($A2131,tax!$1:$1048576,10,1)</f>
        <v xml:space="preserve"> Embryophyta</v>
      </c>
    </row>
    <row r="2132" spans="1:7" x14ac:dyDescent="0.25">
      <c r="A2132" t="s">
        <v>2554</v>
      </c>
      <c r="B2132" t="s">
        <v>11</v>
      </c>
      <c r="C2132">
        <v>60</v>
      </c>
      <c r="D2132" t="str">
        <f>VLOOKUP(A2132,tax!$1:$1048576,7,1)</f>
        <v>Eukaryota</v>
      </c>
      <c r="E2132" t="str">
        <f>VLOOKUP($A2132,tax!$1:$1048576,8,1)</f>
        <v xml:space="preserve"> Viridiplantae</v>
      </c>
      <c r="F2132" t="str">
        <f>VLOOKUP($A2132,tax!$1:$1048576,9,1)</f>
        <v xml:space="preserve"> Streptophyta</v>
      </c>
      <c r="G2132" t="str">
        <f>VLOOKUP($A2132,tax!$1:$1048576,10,1)</f>
        <v xml:space="preserve"> Embryophyta</v>
      </c>
    </row>
    <row r="2133" spans="1:7" x14ac:dyDescent="0.25">
      <c r="A2133" t="s">
        <v>2556</v>
      </c>
      <c r="B2133" t="s">
        <v>11</v>
      </c>
      <c r="C2133">
        <v>62</v>
      </c>
      <c r="D2133" t="str">
        <f>VLOOKUP(A2133,tax!$1:$1048576,7,1)</f>
        <v>Eukaryota</v>
      </c>
      <c r="E2133" t="str">
        <f>VLOOKUP($A2133,tax!$1:$1048576,8,1)</f>
        <v xml:space="preserve"> Viridiplantae</v>
      </c>
      <c r="F2133" t="str">
        <f>VLOOKUP($A2133,tax!$1:$1048576,9,1)</f>
        <v xml:space="preserve"> Streptophyta</v>
      </c>
      <c r="G2133" t="str">
        <f>VLOOKUP($A2133,tax!$1:$1048576,10,1)</f>
        <v xml:space="preserve"> Embryophyta</v>
      </c>
    </row>
    <row r="2134" spans="1:7" x14ac:dyDescent="0.25">
      <c r="A2134" t="s">
        <v>2556</v>
      </c>
      <c r="B2134" t="s">
        <v>13</v>
      </c>
      <c r="C2134">
        <v>107</v>
      </c>
      <c r="D2134" t="str">
        <f>VLOOKUP(A2134,tax!$1:$1048576,7,1)</f>
        <v>Eukaryota</v>
      </c>
      <c r="E2134" t="str">
        <f>VLOOKUP($A2134,tax!$1:$1048576,8,1)</f>
        <v xml:space="preserve"> Viridiplantae</v>
      </c>
      <c r="F2134" t="str">
        <f>VLOOKUP($A2134,tax!$1:$1048576,9,1)</f>
        <v xml:space="preserve"> Streptophyta</v>
      </c>
      <c r="G2134" t="str">
        <f>VLOOKUP($A2134,tax!$1:$1048576,10,1)</f>
        <v xml:space="preserve"> Embryophyta</v>
      </c>
    </row>
    <row r="2135" spans="1:7" x14ac:dyDescent="0.25">
      <c r="A2135" t="s">
        <v>2558</v>
      </c>
      <c r="B2135" t="s">
        <v>11</v>
      </c>
      <c r="C2135">
        <v>62</v>
      </c>
      <c r="D2135" t="str">
        <f>VLOOKUP(A2135,tax!$1:$1048576,7,1)</f>
        <v>Eukaryota</v>
      </c>
      <c r="E2135" t="str">
        <f>VLOOKUP($A2135,tax!$1:$1048576,8,1)</f>
        <v xml:space="preserve"> Viridiplantae</v>
      </c>
      <c r="F2135" t="str">
        <f>VLOOKUP($A2135,tax!$1:$1048576,9,1)</f>
        <v xml:space="preserve"> Streptophyta</v>
      </c>
      <c r="G2135" t="str">
        <f>VLOOKUP($A2135,tax!$1:$1048576,10,1)</f>
        <v xml:space="preserve"> Embryophyta</v>
      </c>
    </row>
    <row r="2136" spans="1:7" x14ac:dyDescent="0.25">
      <c r="A2136" t="s">
        <v>2560</v>
      </c>
      <c r="B2136" t="s">
        <v>11</v>
      </c>
      <c r="C2136">
        <v>62</v>
      </c>
      <c r="D2136" t="str">
        <f>VLOOKUP(A2136,tax!$1:$1048576,7,1)</f>
        <v>Eukaryota</v>
      </c>
      <c r="E2136" t="str">
        <f>VLOOKUP($A2136,tax!$1:$1048576,8,1)</f>
        <v xml:space="preserve"> Viridiplantae</v>
      </c>
      <c r="F2136" t="str">
        <f>VLOOKUP($A2136,tax!$1:$1048576,9,1)</f>
        <v xml:space="preserve"> Streptophyta</v>
      </c>
      <c r="G2136" t="str">
        <f>VLOOKUP($A2136,tax!$1:$1048576,10,1)</f>
        <v xml:space="preserve"> Embryophyta</v>
      </c>
    </row>
    <row r="2137" spans="1:7" x14ac:dyDescent="0.25">
      <c r="A2137" t="s">
        <v>2560</v>
      </c>
      <c r="B2137" t="s">
        <v>13</v>
      </c>
      <c r="C2137">
        <v>107</v>
      </c>
      <c r="D2137" t="str">
        <f>VLOOKUP(A2137,tax!$1:$1048576,7,1)</f>
        <v>Eukaryota</v>
      </c>
      <c r="E2137" t="str">
        <f>VLOOKUP($A2137,tax!$1:$1048576,8,1)</f>
        <v xml:space="preserve"> Viridiplantae</v>
      </c>
      <c r="F2137" t="str">
        <f>VLOOKUP($A2137,tax!$1:$1048576,9,1)</f>
        <v xml:space="preserve"> Streptophyta</v>
      </c>
      <c r="G2137" t="str">
        <f>VLOOKUP($A2137,tax!$1:$1048576,10,1)</f>
        <v xml:space="preserve"> Embryophyta</v>
      </c>
    </row>
    <row r="2138" spans="1:7" x14ac:dyDescent="0.25">
      <c r="A2138" t="s">
        <v>2562</v>
      </c>
      <c r="B2138" t="s">
        <v>11</v>
      </c>
      <c r="C2138">
        <v>62</v>
      </c>
      <c r="D2138" t="str">
        <f>VLOOKUP(A2138,tax!$1:$1048576,7,1)</f>
        <v>Eukaryota</v>
      </c>
      <c r="E2138" t="str">
        <f>VLOOKUP($A2138,tax!$1:$1048576,8,1)</f>
        <v xml:space="preserve"> Viridiplantae</v>
      </c>
      <c r="F2138" t="str">
        <f>VLOOKUP($A2138,tax!$1:$1048576,9,1)</f>
        <v xml:space="preserve"> Streptophyta</v>
      </c>
      <c r="G2138" t="str">
        <f>VLOOKUP($A2138,tax!$1:$1048576,10,1)</f>
        <v xml:space="preserve"> Embryophyta</v>
      </c>
    </row>
    <row r="2139" spans="1:7" x14ac:dyDescent="0.25">
      <c r="A2139" t="s">
        <v>2562</v>
      </c>
      <c r="B2139" t="s">
        <v>13</v>
      </c>
      <c r="C2139">
        <v>101</v>
      </c>
      <c r="D2139" t="str">
        <f>VLOOKUP(A2139,tax!$1:$1048576,7,1)</f>
        <v>Eukaryota</v>
      </c>
      <c r="E2139" t="str">
        <f>VLOOKUP($A2139,tax!$1:$1048576,8,1)</f>
        <v xml:space="preserve"> Viridiplantae</v>
      </c>
      <c r="F2139" t="str">
        <f>VLOOKUP($A2139,tax!$1:$1048576,9,1)</f>
        <v xml:space="preserve"> Streptophyta</v>
      </c>
      <c r="G2139" t="str">
        <f>VLOOKUP($A2139,tax!$1:$1048576,10,1)</f>
        <v xml:space="preserve"> Embryophyta</v>
      </c>
    </row>
    <row r="2140" spans="1:7" x14ac:dyDescent="0.25">
      <c r="A2140" t="s">
        <v>2564</v>
      </c>
      <c r="B2140" t="s">
        <v>11</v>
      </c>
      <c r="C2140">
        <v>62</v>
      </c>
      <c r="D2140" t="str">
        <f>VLOOKUP(A2140,tax!$1:$1048576,7,1)</f>
        <v>Eukaryota</v>
      </c>
      <c r="E2140" t="str">
        <f>VLOOKUP($A2140,tax!$1:$1048576,8,1)</f>
        <v xml:space="preserve"> Viridiplantae</v>
      </c>
      <c r="F2140" t="str">
        <f>VLOOKUP($A2140,tax!$1:$1048576,9,1)</f>
        <v xml:space="preserve"> Streptophyta</v>
      </c>
      <c r="G2140" t="str">
        <f>VLOOKUP($A2140,tax!$1:$1048576,10,1)</f>
        <v xml:space="preserve"> Embryophyta</v>
      </c>
    </row>
    <row r="2141" spans="1:7" x14ac:dyDescent="0.25">
      <c r="A2141" t="s">
        <v>2564</v>
      </c>
      <c r="B2141" t="s">
        <v>13</v>
      </c>
      <c r="C2141">
        <v>106</v>
      </c>
      <c r="D2141" t="str">
        <f>VLOOKUP(A2141,tax!$1:$1048576,7,1)</f>
        <v>Eukaryota</v>
      </c>
      <c r="E2141" t="str">
        <f>VLOOKUP($A2141,tax!$1:$1048576,8,1)</f>
        <v xml:space="preserve"> Viridiplantae</v>
      </c>
      <c r="F2141" t="str">
        <f>VLOOKUP($A2141,tax!$1:$1048576,9,1)</f>
        <v xml:space="preserve"> Streptophyta</v>
      </c>
      <c r="G2141" t="str">
        <f>VLOOKUP($A2141,tax!$1:$1048576,10,1)</f>
        <v xml:space="preserve"> Embryophyta</v>
      </c>
    </row>
    <row r="2142" spans="1:7" x14ac:dyDescent="0.25">
      <c r="A2142" t="s">
        <v>2566</v>
      </c>
      <c r="B2142" t="s">
        <v>11</v>
      </c>
      <c r="C2142">
        <v>62</v>
      </c>
      <c r="D2142" t="str">
        <f>VLOOKUP(A2142,tax!$1:$1048576,7,1)</f>
        <v>Eukaryota</v>
      </c>
      <c r="E2142" t="str">
        <f>VLOOKUP($A2142,tax!$1:$1048576,8,1)</f>
        <v xml:space="preserve"> Viridiplantae</v>
      </c>
      <c r="F2142" t="str">
        <f>VLOOKUP($A2142,tax!$1:$1048576,9,1)</f>
        <v xml:space="preserve"> Streptophyta</v>
      </c>
      <c r="G2142" t="str">
        <f>VLOOKUP($A2142,tax!$1:$1048576,10,1)</f>
        <v xml:space="preserve"> Embryophyta</v>
      </c>
    </row>
    <row r="2143" spans="1:7" x14ac:dyDescent="0.25">
      <c r="A2143" t="s">
        <v>2568</v>
      </c>
      <c r="B2143" t="s">
        <v>11</v>
      </c>
      <c r="C2143">
        <v>62</v>
      </c>
      <c r="D2143" t="str">
        <f>VLOOKUP(A2143,tax!$1:$1048576,7,1)</f>
        <v>Eukaryota</v>
      </c>
      <c r="E2143" t="str">
        <f>VLOOKUP($A2143,tax!$1:$1048576,8,1)</f>
        <v xml:space="preserve"> Viridiplantae</v>
      </c>
      <c r="F2143" t="str">
        <f>VLOOKUP($A2143,tax!$1:$1048576,9,1)</f>
        <v xml:space="preserve"> Streptophyta</v>
      </c>
      <c r="G2143" t="str">
        <f>VLOOKUP($A2143,tax!$1:$1048576,10,1)</f>
        <v xml:space="preserve"> Embryophyta</v>
      </c>
    </row>
    <row r="2144" spans="1:7" x14ac:dyDescent="0.25">
      <c r="A2144" t="s">
        <v>2568</v>
      </c>
      <c r="B2144" t="s">
        <v>13</v>
      </c>
      <c r="C2144">
        <v>107</v>
      </c>
      <c r="D2144" t="str">
        <f>VLOOKUP(A2144,tax!$1:$1048576,7,1)</f>
        <v>Eukaryota</v>
      </c>
      <c r="E2144" t="str">
        <f>VLOOKUP($A2144,tax!$1:$1048576,8,1)</f>
        <v xml:space="preserve"> Viridiplantae</v>
      </c>
      <c r="F2144" t="str">
        <f>VLOOKUP($A2144,tax!$1:$1048576,9,1)</f>
        <v xml:space="preserve"> Streptophyta</v>
      </c>
      <c r="G2144" t="str">
        <f>VLOOKUP($A2144,tax!$1:$1048576,10,1)</f>
        <v xml:space="preserve"> Embryophyta</v>
      </c>
    </row>
    <row r="2145" spans="1:7" x14ac:dyDescent="0.25">
      <c r="A2145" t="s">
        <v>2570</v>
      </c>
      <c r="B2145" t="s">
        <v>11</v>
      </c>
      <c r="C2145">
        <v>62</v>
      </c>
      <c r="D2145" t="str">
        <f>VLOOKUP(A2145,tax!$1:$1048576,7,1)</f>
        <v>Eukaryota</v>
      </c>
      <c r="E2145" t="str">
        <f>VLOOKUP($A2145,tax!$1:$1048576,8,1)</f>
        <v xml:space="preserve"> Viridiplantae</v>
      </c>
      <c r="F2145" t="str">
        <f>VLOOKUP($A2145,tax!$1:$1048576,9,1)</f>
        <v xml:space="preserve"> Streptophyta</v>
      </c>
      <c r="G2145" t="str">
        <f>VLOOKUP($A2145,tax!$1:$1048576,10,1)</f>
        <v xml:space="preserve"> Embryophyta</v>
      </c>
    </row>
    <row r="2146" spans="1:7" x14ac:dyDescent="0.25">
      <c r="A2146" t="s">
        <v>2570</v>
      </c>
      <c r="B2146" t="s">
        <v>13</v>
      </c>
      <c r="C2146">
        <v>105</v>
      </c>
      <c r="D2146" t="str">
        <f>VLOOKUP(A2146,tax!$1:$1048576,7,1)</f>
        <v>Eukaryota</v>
      </c>
      <c r="E2146" t="str">
        <f>VLOOKUP($A2146,tax!$1:$1048576,8,1)</f>
        <v xml:space="preserve"> Viridiplantae</v>
      </c>
      <c r="F2146" t="str">
        <f>VLOOKUP($A2146,tax!$1:$1048576,9,1)</f>
        <v xml:space="preserve"> Streptophyta</v>
      </c>
      <c r="G2146" t="str">
        <f>VLOOKUP($A2146,tax!$1:$1048576,10,1)</f>
        <v xml:space="preserve"> Embryophyta</v>
      </c>
    </row>
    <row r="2147" spans="1:7" x14ac:dyDescent="0.25">
      <c r="A2147" t="s">
        <v>2572</v>
      </c>
      <c r="B2147" t="s">
        <v>11</v>
      </c>
      <c r="C2147">
        <v>62</v>
      </c>
      <c r="D2147" t="str">
        <f>VLOOKUP(A2147,tax!$1:$1048576,7,1)</f>
        <v>Eukaryota</v>
      </c>
      <c r="E2147" t="str">
        <f>VLOOKUP($A2147,tax!$1:$1048576,8,1)</f>
        <v xml:space="preserve"> Viridiplantae</v>
      </c>
      <c r="F2147" t="str">
        <f>VLOOKUP($A2147,tax!$1:$1048576,9,1)</f>
        <v xml:space="preserve"> Streptophyta</v>
      </c>
      <c r="G2147" t="str">
        <f>VLOOKUP($A2147,tax!$1:$1048576,10,1)</f>
        <v xml:space="preserve"> Embryophyta</v>
      </c>
    </row>
    <row r="2148" spans="1:7" x14ac:dyDescent="0.25">
      <c r="A2148" t="s">
        <v>2572</v>
      </c>
      <c r="B2148" t="s">
        <v>13</v>
      </c>
      <c r="C2148">
        <v>106</v>
      </c>
      <c r="D2148" t="str">
        <f>VLOOKUP(A2148,tax!$1:$1048576,7,1)</f>
        <v>Eukaryota</v>
      </c>
      <c r="E2148" t="str">
        <f>VLOOKUP($A2148,tax!$1:$1048576,8,1)</f>
        <v xml:space="preserve"> Viridiplantae</v>
      </c>
      <c r="F2148" t="str">
        <f>VLOOKUP($A2148,tax!$1:$1048576,9,1)</f>
        <v xml:space="preserve"> Streptophyta</v>
      </c>
      <c r="G2148" t="str">
        <f>VLOOKUP($A2148,tax!$1:$1048576,10,1)</f>
        <v xml:space="preserve"> Embryophyta</v>
      </c>
    </row>
    <row r="2149" spans="1:7" x14ac:dyDescent="0.25">
      <c r="A2149" t="s">
        <v>2574</v>
      </c>
      <c r="B2149" t="s">
        <v>11</v>
      </c>
      <c r="C2149">
        <v>62</v>
      </c>
      <c r="D2149" t="str">
        <f>VLOOKUP(A2149,tax!$1:$1048576,7,1)</f>
        <v>Eukaryota</v>
      </c>
      <c r="E2149" t="str">
        <f>VLOOKUP($A2149,tax!$1:$1048576,8,1)</f>
        <v xml:space="preserve"> Viridiplantae</v>
      </c>
      <c r="F2149" t="str">
        <f>VLOOKUP($A2149,tax!$1:$1048576,9,1)</f>
        <v xml:space="preserve"> Streptophyta</v>
      </c>
      <c r="G2149" t="str">
        <f>VLOOKUP($A2149,tax!$1:$1048576,10,1)</f>
        <v xml:space="preserve"> Embryophyta</v>
      </c>
    </row>
    <row r="2150" spans="1:7" x14ac:dyDescent="0.25">
      <c r="A2150" t="s">
        <v>2576</v>
      </c>
      <c r="B2150" t="s">
        <v>11</v>
      </c>
      <c r="C2150">
        <v>60</v>
      </c>
      <c r="D2150" t="str">
        <f>VLOOKUP(A2150,tax!$1:$1048576,7,1)</f>
        <v>Eukaryota</v>
      </c>
      <c r="E2150" t="str">
        <f>VLOOKUP($A2150,tax!$1:$1048576,8,1)</f>
        <v xml:space="preserve"> Viridiplantae</v>
      </c>
      <c r="F2150" t="str">
        <f>VLOOKUP($A2150,tax!$1:$1048576,9,1)</f>
        <v xml:space="preserve"> Streptophyta</v>
      </c>
      <c r="G2150" t="str">
        <f>VLOOKUP($A2150,tax!$1:$1048576,10,1)</f>
        <v xml:space="preserve"> Embryophyta</v>
      </c>
    </row>
    <row r="2151" spans="1:7" x14ac:dyDescent="0.25">
      <c r="A2151" t="s">
        <v>2578</v>
      </c>
      <c r="B2151" t="s">
        <v>11</v>
      </c>
      <c r="C2151">
        <v>62</v>
      </c>
      <c r="D2151" t="str">
        <f>VLOOKUP(A2151,tax!$1:$1048576,7,1)</f>
        <v>Eukaryota</v>
      </c>
      <c r="E2151" t="str">
        <f>VLOOKUP($A2151,tax!$1:$1048576,8,1)</f>
        <v xml:space="preserve"> Viridiplantae</v>
      </c>
      <c r="F2151" t="str">
        <f>VLOOKUP($A2151,tax!$1:$1048576,9,1)</f>
        <v xml:space="preserve"> Streptophyta</v>
      </c>
      <c r="G2151" t="str">
        <f>VLOOKUP($A2151,tax!$1:$1048576,10,1)</f>
        <v xml:space="preserve"> Embryophyta</v>
      </c>
    </row>
    <row r="2152" spans="1:7" x14ac:dyDescent="0.25">
      <c r="A2152" t="s">
        <v>2578</v>
      </c>
      <c r="B2152" t="s">
        <v>13</v>
      </c>
      <c r="C2152">
        <v>107</v>
      </c>
      <c r="D2152" t="str">
        <f>VLOOKUP(A2152,tax!$1:$1048576,7,1)</f>
        <v>Eukaryota</v>
      </c>
      <c r="E2152" t="str">
        <f>VLOOKUP($A2152,tax!$1:$1048576,8,1)</f>
        <v xml:space="preserve"> Viridiplantae</v>
      </c>
      <c r="F2152" t="str">
        <f>VLOOKUP($A2152,tax!$1:$1048576,9,1)</f>
        <v xml:space="preserve"> Streptophyta</v>
      </c>
      <c r="G2152" t="str">
        <f>VLOOKUP($A2152,tax!$1:$1048576,10,1)</f>
        <v xml:space="preserve"> Embryophyta</v>
      </c>
    </row>
    <row r="2153" spans="1:7" x14ac:dyDescent="0.25">
      <c r="A2153" t="s">
        <v>2580</v>
      </c>
      <c r="B2153" t="s">
        <v>11</v>
      </c>
      <c r="C2153">
        <v>62</v>
      </c>
      <c r="D2153" t="str">
        <f>VLOOKUP(A2153,tax!$1:$1048576,7,1)</f>
        <v>Eukaryota</v>
      </c>
      <c r="E2153" t="str">
        <f>VLOOKUP($A2153,tax!$1:$1048576,8,1)</f>
        <v xml:space="preserve"> Viridiplantae</v>
      </c>
      <c r="F2153" t="str">
        <f>VLOOKUP($A2153,tax!$1:$1048576,9,1)</f>
        <v xml:space="preserve"> Streptophyta</v>
      </c>
      <c r="G2153" t="str">
        <f>VLOOKUP($A2153,tax!$1:$1048576,10,1)</f>
        <v xml:space="preserve"> Embryophyta</v>
      </c>
    </row>
    <row r="2154" spans="1:7" x14ac:dyDescent="0.25">
      <c r="A2154" t="s">
        <v>2582</v>
      </c>
      <c r="B2154" t="s">
        <v>11</v>
      </c>
      <c r="C2154">
        <v>63</v>
      </c>
      <c r="D2154" t="str">
        <f>VLOOKUP(A2154,tax!$1:$1048576,7,1)</f>
        <v>Eukaryota</v>
      </c>
      <c r="E2154" t="str">
        <f>VLOOKUP($A2154,tax!$1:$1048576,8,1)</f>
        <v xml:space="preserve"> Viridiplantae</v>
      </c>
      <c r="F2154" t="str">
        <f>VLOOKUP($A2154,tax!$1:$1048576,9,1)</f>
        <v xml:space="preserve"> Streptophyta</v>
      </c>
      <c r="G2154" t="str">
        <f>VLOOKUP($A2154,tax!$1:$1048576,10,1)</f>
        <v xml:space="preserve"> Embryophyta</v>
      </c>
    </row>
    <row r="2155" spans="1:7" x14ac:dyDescent="0.25">
      <c r="A2155" t="s">
        <v>2582</v>
      </c>
      <c r="B2155" t="s">
        <v>13</v>
      </c>
      <c r="C2155">
        <v>105</v>
      </c>
      <c r="D2155" t="str">
        <f>VLOOKUP(A2155,tax!$1:$1048576,7,1)</f>
        <v>Eukaryota</v>
      </c>
      <c r="E2155" t="str">
        <f>VLOOKUP($A2155,tax!$1:$1048576,8,1)</f>
        <v xml:space="preserve"> Viridiplantae</v>
      </c>
      <c r="F2155" t="str">
        <f>VLOOKUP($A2155,tax!$1:$1048576,9,1)</f>
        <v xml:space="preserve"> Streptophyta</v>
      </c>
      <c r="G2155" t="str">
        <f>VLOOKUP($A2155,tax!$1:$1048576,10,1)</f>
        <v xml:space="preserve"> Embryophyta</v>
      </c>
    </row>
    <row r="2156" spans="1:7" x14ac:dyDescent="0.25">
      <c r="A2156" t="s">
        <v>2584</v>
      </c>
      <c r="B2156" t="s">
        <v>139</v>
      </c>
      <c r="C2156">
        <v>113</v>
      </c>
      <c r="D2156" t="str">
        <f>VLOOKUP(A2156,tax!$1:$1048576,7,1)</f>
        <v>Eukaryota</v>
      </c>
      <c r="E2156" t="str">
        <f>VLOOKUP($A2156,tax!$1:$1048576,8,1)</f>
        <v xml:space="preserve"> Viridiplantae</v>
      </c>
      <c r="F2156" t="str">
        <f>VLOOKUP($A2156,tax!$1:$1048576,9,1)</f>
        <v xml:space="preserve"> Streptophyta</v>
      </c>
      <c r="G2156" t="str">
        <f>VLOOKUP($A2156,tax!$1:$1048576,10,1)</f>
        <v xml:space="preserve"> Embryophyta</v>
      </c>
    </row>
    <row r="2157" spans="1:7" x14ac:dyDescent="0.25">
      <c r="A2157" t="s">
        <v>2584</v>
      </c>
      <c r="B2157" t="s">
        <v>11</v>
      </c>
      <c r="C2157">
        <v>60</v>
      </c>
      <c r="D2157" t="str">
        <f>VLOOKUP(A2157,tax!$1:$1048576,7,1)</f>
        <v>Eukaryota</v>
      </c>
      <c r="E2157" t="str">
        <f>VLOOKUP($A2157,tax!$1:$1048576,8,1)</f>
        <v xml:space="preserve"> Viridiplantae</v>
      </c>
      <c r="F2157" t="str">
        <f>VLOOKUP($A2157,tax!$1:$1048576,9,1)</f>
        <v xml:space="preserve"> Streptophyta</v>
      </c>
      <c r="G2157" t="str">
        <f>VLOOKUP($A2157,tax!$1:$1048576,10,1)</f>
        <v xml:space="preserve"> Embryophyta</v>
      </c>
    </row>
    <row r="2158" spans="1:7" x14ac:dyDescent="0.25">
      <c r="A2158" t="s">
        <v>2586</v>
      </c>
      <c r="B2158" t="s">
        <v>11</v>
      </c>
      <c r="C2158">
        <v>62</v>
      </c>
      <c r="D2158" t="str">
        <f>VLOOKUP(A2158,tax!$1:$1048576,7,1)</f>
        <v>Eukaryota</v>
      </c>
      <c r="E2158" t="str">
        <f>VLOOKUP($A2158,tax!$1:$1048576,8,1)</f>
        <v xml:space="preserve"> Viridiplantae</v>
      </c>
      <c r="F2158" t="str">
        <f>VLOOKUP($A2158,tax!$1:$1048576,9,1)</f>
        <v xml:space="preserve"> Streptophyta</v>
      </c>
      <c r="G2158" t="str">
        <f>VLOOKUP($A2158,tax!$1:$1048576,10,1)</f>
        <v xml:space="preserve"> Embryophyta</v>
      </c>
    </row>
    <row r="2159" spans="1:7" x14ac:dyDescent="0.25">
      <c r="A2159" t="s">
        <v>2586</v>
      </c>
      <c r="B2159" t="s">
        <v>13</v>
      </c>
      <c r="C2159">
        <v>107</v>
      </c>
      <c r="D2159" t="str">
        <f>VLOOKUP(A2159,tax!$1:$1048576,7,1)</f>
        <v>Eukaryota</v>
      </c>
      <c r="E2159" t="str">
        <f>VLOOKUP($A2159,tax!$1:$1048576,8,1)</f>
        <v xml:space="preserve"> Viridiplantae</v>
      </c>
      <c r="F2159" t="str">
        <f>VLOOKUP($A2159,tax!$1:$1048576,9,1)</f>
        <v xml:space="preserve"> Streptophyta</v>
      </c>
      <c r="G2159" t="str">
        <f>VLOOKUP($A2159,tax!$1:$1048576,10,1)</f>
        <v xml:space="preserve"> Embryophyta</v>
      </c>
    </row>
    <row r="2160" spans="1:7" x14ac:dyDescent="0.25">
      <c r="A2160" t="s">
        <v>2588</v>
      </c>
      <c r="B2160" t="s">
        <v>11</v>
      </c>
      <c r="C2160">
        <v>64</v>
      </c>
      <c r="D2160" t="str">
        <f>VLOOKUP(A2160,tax!$1:$1048576,7,1)</f>
        <v>Eukaryota</v>
      </c>
      <c r="E2160" t="str">
        <f>VLOOKUP($A2160,tax!$1:$1048576,8,1)</f>
        <v xml:space="preserve"> Viridiplantae</v>
      </c>
      <c r="F2160" t="str">
        <f>VLOOKUP($A2160,tax!$1:$1048576,9,1)</f>
        <v xml:space="preserve"> Streptophyta</v>
      </c>
      <c r="G2160" t="str">
        <f>VLOOKUP($A2160,tax!$1:$1048576,10,1)</f>
        <v xml:space="preserve"> Embryophyta</v>
      </c>
    </row>
    <row r="2161" spans="1:7" x14ac:dyDescent="0.25">
      <c r="A2161" t="s">
        <v>2588</v>
      </c>
      <c r="B2161" t="s">
        <v>13</v>
      </c>
      <c r="C2161">
        <v>107</v>
      </c>
      <c r="D2161" t="str">
        <f>VLOOKUP(A2161,tax!$1:$1048576,7,1)</f>
        <v>Eukaryota</v>
      </c>
      <c r="E2161" t="str">
        <f>VLOOKUP($A2161,tax!$1:$1048576,8,1)</f>
        <v xml:space="preserve"> Viridiplantae</v>
      </c>
      <c r="F2161" t="str">
        <f>VLOOKUP($A2161,tax!$1:$1048576,9,1)</f>
        <v xml:space="preserve"> Streptophyta</v>
      </c>
      <c r="G2161" t="str">
        <f>VLOOKUP($A2161,tax!$1:$1048576,10,1)</f>
        <v xml:space="preserve"> Embryophyta</v>
      </c>
    </row>
    <row r="2162" spans="1:7" x14ac:dyDescent="0.25">
      <c r="A2162" t="s">
        <v>2590</v>
      </c>
      <c r="B2162" t="s">
        <v>1493</v>
      </c>
      <c r="C2162">
        <v>40</v>
      </c>
      <c r="D2162" t="str">
        <f>VLOOKUP(A2162,tax!$1:$1048576,7,1)</f>
        <v>Eukaryota</v>
      </c>
      <c r="E2162" t="str">
        <f>VLOOKUP($A2162,tax!$1:$1048576,8,1)</f>
        <v xml:space="preserve"> Viridiplantae</v>
      </c>
      <c r="F2162" t="str">
        <f>VLOOKUP($A2162,tax!$1:$1048576,9,1)</f>
        <v xml:space="preserve"> Streptophyta</v>
      </c>
      <c r="G2162" t="str">
        <f>VLOOKUP($A2162,tax!$1:$1048576,10,1)</f>
        <v xml:space="preserve"> Embryophyta</v>
      </c>
    </row>
    <row r="2163" spans="1:7" x14ac:dyDescent="0.25">
      <c r="A2163" t="s">
        <v>2590</v>
      </c>
      <c r="B2163" t="s">
        <v>11</v>
      </c>
      <c r="C2163">
        <v>62</v>
      </c>
      <c r="D2163" t="str">
        <f>VLOOKUP(A2163,tax!$1:$1048576,7,1)</f>
        <v>Eukaryota</v>
      </c>
      <c r="E2163" t="str">
        <f>VLOOKUP($A2163,tax!$1:$1048576,8,1)</f>
        <v xml:space="preserve"> Viridiplantae</v>
      </c>
      <c r="F2163" t="str">
        <f>VLOOKUP($A2163,tax!$1:$1048576,9,1)</f>
        <v xml:space="preserve"> Streptophyta</v>
      </c>
      <c r="G2163" t="str">
        <f>VLOOKUP($A2163,tax!$1:$1048576,10,1)</f>
        <v xml:space="preserve"> Embryophyta</v>
      </c>
    </row>
    <row r="2164" spans="1:7" x14ac:dyDescent="0.25">
      <c r="A2164" t="s">
        <v>2590</v>
      </c>
      <c r="B2164" t="s">
        <v>13</v>
      </c>
      <c r="C2164">
        <v>101</v>
      </c>
      <c r="D2164" t="str">
        <f>VLOOKUP(A2164,tax!$1:$1048576,7,1)</f>
        <v>Eukaryota</v>
      </c>
      <c r="E2164" t="str">
        <f>VLOOKUP($A2164,tax!$1:$1048576,8,1)</f>
        <v xml:space="preserve"> Viridiplantae</v>
      </c>
      <c r="F2164" t="str">
        <f>VLOOKUP($A2164,tax!$1:$1048576,9,1)</f>
        <v xml:space="preserve"> Streptophyta</v>
      </c>
      <c r="G2164" t="str">
        <f>VLOOKUP($A2164,tax!$1:$1048576,10,1)</f>
        <v xml:space="preserve"> Embryophyta</v>
      </c>
    </row>
    <row r="2165" spans="1:7" x14ac:dyDescent="0.25">
      <c r="A2165" t="s">
        <v>2592</v>
      </c>
      <c r="B2165" t="s">
        <v>11</v>
      </c>
      <c r="C2165">
        <v>62</v>
      </c>
      <c r="D2165" t="str">
        <f>VLOOKUP(A2165,tax!$1:$1048576,7,1)</f>
        <v>Eukaryota</v>
      </c>
      <c r="E2165" t="str">
        <f>VLOOKUP($A2165,tax!$1:$1048576,8,1)</f>
        <v xml:space="preserve"> Viridiplantae</v>
      </c>
      <c r="F2165" t="str">
        <f>VLOOKUP($A2165,tax!$1:$1048576,9,1)</f>
        <v xml:space="preserve"> Streptophyta</v>
      </c>
      <c r="G2165" t="str">
        <f>VLOOKUP($A2165,tax!$1:$1048576,10,1)</f>
        <v xml:space="preserve"> Embryophyta</v>
      </c>
    </row>
    <row r="2166" spans="1:7" x14ac:dyDescent="0.25">
      <c r="A2166" t="s">
        <v>2592</v>
      </c>
      <c r="B2166" t="s">
        <v>13</v>
      </c>
      <c r="C2166">
        <v>101</v>
      </c>
      <c r="D2166" t="str">
        <f>VLOOKUP(A2166,tax!$1:$1048576,7,1)</f>
        <v>Eukaryota</v>
      </c>
      <c r="E2166" t="str">
        <f>VLOOKUP($A2166,tax!$1:$1048576,8,1)</f>
        <v xml:space="preserve"> Viridiplantae</v>
      </c>
      <c r="F2166" t="str">
        <f>VLOOKUP($A2166,tax!$1:$1048576,9,1)</f>
        <v xml:space="preserve"> Streptophyta</v>
      </c>
      <c r="G2166" t="str">
        <f>VLOOKUP($A2166,tax!$1:$1048576,10,1)</f>
        <v xml:space="preserve"> Embryophyta</v>
      </c>
    </row>
    <row r="2167" spans="1:7" x14ac:dyDescent="0.25">
      <c r="A2167" t="s">
        <v>2594</v>
      </c>
      <c r="B2167" t="s">
        <v>11</v>
      </c>
      <c r="C2167">
        <v>62</v>
      </c>
      <c r="D2167" t="str">
        <f>VLOOKUP(A2167,tax!$1:$1048576,7,1)</f>
        <v>Eukaryota</v>
      </c>
      <c r="E2167" t="str">
        <f>VLOOKUP($A2167,tax!$1:$1048576,8,1)</f>
        <v xml:space="preserve"> Viridiplantae</v>
      </c>
      <c r="F2167" t="str">
        <f>VLOOKUP($A2167,tax!$1:$1048576,9,1)</f>
        <v xml:space="preserve"> Streptophyta</v>
      </c>
      <c r="G2167" t="str">
        <f>VLOOKUP($A2167,tax!$1:$1048576,10,1)</f>
        <v xml:space="preserve"> Embryophyta</v>
      </c>
    </row>
    <row r="2168" spans="1:7" x14ac:dyDescent="0.25">
      <c r="A2168" t="s">
        <v>2594</v>
      </c>
      <c r="B2168" t="s">
        <v>32</v>
      </c>
      <c r="C2168">
        <v>101</v>
      </c>
      <c r="D2168" t="str">
        <f>VLOOKUP(A2168,tax!$1:$1048576,7,1)</f>
        <v>Eukaryota</v>
      </c>
      <c r="E2168" t="str">
        <f>VLOOKUP($A2168,tax!$1:$1048576,8,1)</f>
        <v xml:space="preserve"> Viridiplantae</v>
      </c>
      <c r="F2168" t="str">
        <f>VLOOKUP($A2168,tax!$1:$1048576,9,1)</f>
        <v xml:space="preserve"> Streptophyta</v>
      </c>
      <c r="G2168" t="str">
        <f>VLOOKUP($A2168,tax!$1:$1048576,10,1)</f>
        <v xml:space="preserve"> Embryophyta</v>
      </c>
    </row>
    <row r="2169" spans="1:7" x14ac:dyDescent="0.25">
      <c r="A2169" t="s">
        <v>2596</v>
      </c>
      <c r="B2169" t="s">
        <v>11</v>
      </c>
      <c r="C2169">
        <v>62</v>
      </c>
      <c r="D2169" t="str">
        <f>VLOOKUP(A2169,tax!$1:$1048576,7,1)</f>
        <v>Eukaryota</v>
      </c>
      <c r="E2169" t="str">
        <f>VLOOKUP($A2169,tax!$1:$1048576,8,1)</f>
        <v xml:space="preserve"> Viridiplantae</v>
      </c>
      <c r="F2169" t="str">
        <f>VLOOKUP($A2169,tax!$1:$1048576,9,1)</f>
        <v xml:space="preserve"> Streptophyta</v>
      </c>
      <c r="G2169" t="str">
        <f>VLOOKUP($A2169,tax!$1:$1048576,10,1)</f>
        <v xml:space="preserve"> Embryophyta</v>
      </c>
    </row>
    <row r="2170" spans="1:7" x14ac:dyDescent="0.25">
      <c r="A2170" t="s">
        <v>2596</v>
      </c>
      <c r="B2170" t="s">
        <v>32</v>
      </c>
      <c r="C2170">
        <v>101</v>
      </c>
      <c r="D2170" t="str">
        <f>VLOOKUP(A2170,tax!$1:$1048576,7,1)</f>
        <v>Eukaryota</v>
      </c>
      <c r="E2170" t="str">
        <f>VLOOKUP($A2170,tax!$1:$1048576,8,1)</f>
        <v xml:space="preserve"> Viridiplantae</v>
      </c>
      <c r="F2170" t="str">
        <f>VLOOKUP($A2170,tax!$1:$1048576,9,1)</f>
        <v xml:space="preserve"> Streptophyta</v>
      </c>
      <c r="G2170" t="str">
        <f>VLOOKUP($A2170,tax!$1:$1048576,10,1)</f>
        <v xml:space="preserve"> Embryophyta</v>
      </c>
    </row>
    <row r="2171" spans="1:7" x14ac:dyDescent="0.25">
      <c r="A2171" t="s">
        <v>2598</v>
      </c>
      <c r="B2171" t="s">
        <v>11</v>
      </c>
      <c r="C2171">
        <v>62</v>
      </c>
      <c r="D2171" t="str">
        <f>VLOOKUP(A2171,tax!$1:$1048576,7,1)</f>
        <v>Eukaryota</v>
      </c>
      <c r="E2171" t="str">
        <f>VLOOKUP($A2171,tax!$1:$1048576,8,1)</f>
        <v xml:space="preserve"> Viridiplantae</v>
      </c>
      <c r="F2171" t="str">
        <f>VLOOKUP($A2171,tax!$1:$1048576,9,1)</f>
        <v xml:space="preserve"> Streptophyta</v>
      </c>
      <c r="G2171" t="str">
        <f>VLOOKUP($A2171,tax!$1:$1048576,10,1)</f>
        <v xml:space="preserve"> Embryophyta</v>
      </c>
    </row>
    <row r="2172" spans="1:7" x14ac:dyDescent="0.25">
      <c r="A2172" t="s">
        <v>2600</v>
      </c>
      <c r="B2172" t="s">
        <v>11</v>
      </c>
      <c r="C2172">
        <v>62</v>
      </c>
      <c r="D2172" t="str">
        <f>VLOOKUP(A2172,tax!$1:$1048576,7,1)</f>
        <v>Eukaryota</v>
      </c>
      <c r="E2172" t="str">
        <f>VLOOKUP($A2172,tax!$1:$1048576,8,1)</f>
        <v xml:space="preserve"> Viridiplantae</v>
      </c>
      <c r="F2172" t="str">
        <f>VLOOKUP($A2172,tax!$1:$1048576,9,1)</f>
        <v xml:space="preserve"> Streptophyta</v>
      </c>
      <c r="G2172" t="str">
        <f>VLOOKUP($A2172,tax!$1:$1048576,10,1)</f>
        <v xml:space="preserve"> Embryophyta</v>
      </c>
    </row>
    <row r="2173" spans="1:7" x14ac:dyDescent="0.25">
      <c r="A2173" t="s">
        <v>2600</v>
      </c>
      <c r="B2173" t="s">
        <v>32</v>
      </c>
      <c r="C2173">
        <v>101</v>
      </c>
      <c r="D2173" t="str">
        <f>VLOOKUP(A2173,tax!$1:$1048576,7,1)</f>
        <v>Eukaryota</v>
      </c>
      <c r="E2173" t="str">
        <f>VLOOKUP($A2173,tax!$1:$1048576,8,1)</f>
        <v xml:space="preserve"> Viridiplantae</v>
      </c>
      <c r="F2173" t="str">
        <f>VLOOKUP($A2173,tax!$1:$1048576,9,1)</f>
        <v xml:space="preserve"> Streptophyta</v>
      </c>
      <c r="G2173" t="str">
        <f>VLOOKUP($A2173,tax!$1:$1048576,10,1)</f>
        <v xml:space="preserve"> Embryophyta</v>
      </c>
    </row>
    <row r="2174" spans="1:7" x14ac:dyDescent="0.25">
      <c r="A2174" t="s">
        <v>2602</v>
      </c>
      <c r="B2174" t="s">
        <v>81</v>
      </c>
      <c r="C2174">
        <v>61</v>
      </c>
      <c r="D2174" t="str">
        <f>VLOOKUP(A2174,tax!$1:$1048576,7,1)</f>
        <v>Eukaryota</v>
      </c>
      <c r="E2174" t="str">
        <f>VLOOKUP($A2174,tax!$1:$1048576,8,1)</f>
        <v xml:space="preserve"> Viridiplantae</v>
      </c>
      <c r="F2174" t="str">
        <f>VLOOKUP($A2174,tax!$1:$1048576,9,1)</f>
        <v xml:space="preserve"> Streptophyta</v>
      </c>
      <c r="G2174" t="str">
        <f>VLOOKUP($A2174,tax!$1:$1048576,10,1)</f>
        <v xml:space="preserve"> Embryophyta</v>
      </c>
    </row>
    <row r="2175" spans="1:7" x14ac:dyDescent="0.25">
      <c r="A2175" t="s">
        <v>2602</v>
      </c>
      <c r="B2175" t="s">
        <v>11</v>
      </c>
      <c r="C2175">
        <v>60</v>
      </c>
      <c r="D2175" t="str">
        <f>VLOOKUP(A2175,tax!$1:$1048576,7,1)</f>
        <v>Eukaryota</v>
      </c>
      <c r="E2175" t="str">
        <f>VLOOKUP($A2175,tax!$1:$1048576,8,1)</f>
        <v xml:space="preserve"> Viridiplantae</v>
      </c>
      <c r="F2175" t="str">
        <f>VLOOKUP($A2175,tax!$1:$1048576,9,1)</f>
        <v xml:space="preserve"> Streptophyta</v>
      </c>
      <c r="G2175" t="str">
        <f>VLOOKUP($A2175,tax!$1:$1048576,10,1)</f>
        <v xml:space="preserve"> Embryophyta</v>
      </c>
    </row>
    <row r="2176" spans="1:7" x14ac:dyDescent="0.25">
      <c r="A2176" t="s">
        <v>2604</v>
      </c>
      <c r="B2176" t="s">
        <v>11</v>
      </c>
      <c r="C2176">
        <v>62</v>
      </c>
      <c r="D2176" t="str">
        <f>VLOOKUP(A2176,tax!$1:$1048576,7,1)</f>
        <v>Eukaryota</v>
      </c>
      <c r="E2176" t="str">
        <f>VLOOKUP($A2176,tax!$1:$1048576,8,1)</f>
        <v xml:space="preserve"> Viridiplantae</v>
      </c>
      <c r="F2176" t="str">
        <f>VLOOKUP($A2176,tax!$1:$1048576,9,1)</f>
        <v xml:space="preserve"> Streptophyta</v>
      </c>
      <c r="G2176" t="str">
        <f>VLOOKUP($A2176,tax!$1:$1048576,10,1)</f>
        <v xml:space="preserve"> Embryophyta</v>
      </c>
    </row>
    <row r="2177" spans="1:7" x14ac:dyDescent="0.25">
      <c r="A2177" t="s">
        <v>2604</v>
      </c>
      <c r="B2177" t="s">
        <v>13</v>
      </c>
      <c r="C2177">
        <v>101</v>
      </c>
      <c r="D2177" t="str">
        <f>VLOOKUP(A2177,tax!$1:$1048576,7,1)</f>
        <v>Eukaryota</v>
      </c>
      <c r="E2177" t="str">
        <f>VLOOKUP($A2177,tax!$1:$1048576,8,1)</f>
        <v xml:space="preserve"> Viridiplantae</v>
      </c>
      <c r="F2177" t="str">
        <f>VLOOKUP($A2177,tax!$1:$1048576,9,1)</f>
        <v xml:space="preserve"> Streptophyta</v>
      </c>
      <c r="G2177" t="str">
        <f>VLOOKUP($A2177,tax!$1:$1048576,10,1)</f>
        <v xml:space="preserve"> Embryophyta</v>
      </c>
    </row>
    <row r="2178" spans="1:7" x14ac:dyDescent="0.25">
      <c r="A2178" t="s">
        <v>2606</v>
      </c>
      <c r="B2178" t="s">
        <v>11</v>
      </c>
      <c r="C2178">
        <v>62</v>
      </c>
      <c r="D2178" t="str">
        <f>VLOOKUP(A2178,tax!$1:$1048576,7,1)</f>
        <v>Eukaryota</v>
      </c>
      <c r="E2178" t="str">
        <f>VLOOKUP($A2178,tax!$1:$1048576,8,1)</f>
        <v xml:space="preserve"> Metazoa</v>
      </c>
      <c r="F2178" t="str">
        <f>VLOOKUP($A2178,tax!$1:$1048576,9,1)</f>
        <v xml:space="preserve"> Chordata</v>
      </c>
      <c r="G2178" t="str">
        <f>VLOOKUP($A2178,tax!$1:$1048576,10,1)</f>
        <v xml:space="preserve"> Craniata</v>
      </c>
    </row>
    <row r="2179" spans="1:7" x14ac:dyDescent="0.25">
      <c r="A2179" t="s">
        <v>2606</v>
      </c>
      <c r="B2179" t="s">
        <v>13</v>
      </c>
      <c r="C2179">
        <v>74</v>
      </c>
      <c r="D2179" t="str">
        <f>VLOOKUP(A2179,tax!$1:$1048576,7,1)</f>
        <v>Eukaryota</v>
      </c>
      <c r="E2179" t="str">
        <f>VLOOKUP($A2179,tax!$1:$1048576,8,1)</f>
        <v xml:space="preserve"> Metazoa</v>
      </c>
      <c r="F2179" t="str">
        <f>VLOOKUP($A2179,tax!$1:$1048576,9,1)</f>
        <v xml:space="preserve"> Chordata</v>
      </c>
      <c r="G2179" t="str">
        <f>VLOOKUP($A2179,tax!$1:$1048576,10,1)</f>
        <v xml:space="preserve"> Craniata</v>
      </c>
    </row>
    <row r="2180" spans="1:7" x14ac:dyDescent="0.25">
      <c r="A2180" t="s">
        <v>2608</v>
      </c>
      <c r="B2180" t="s">
        <v>11</v>
      </c>
      <c r="C2180">
        <v>62</v>
      </c>
      <c r="D2180" t="str">
        <f>VLOOKUP(A2180,tax!$1:$1048576,7,1)</f>
        <v>Eukaryota</v>
      </c>
      <c r="E2180" t="str">
        <f>VLOOKUP($A2180,tax!$1:$1048576,8,1)</f>
        <v xml:space="preserve"> Metazoa</v>
      </c>
      <c r="F2180" t="str">
        <f>VLOOKUP($A2180,tax!$1:$1048576,9,1)</f>
        <v xml:space="preserve"> Chordata</v>
      </c>
      <c r="G2180" t="str">
        <f>VLOOKUP($A2180,tax!$1:$1048576,10,1)</f>
        <v xml:space="preserve"> Craniata</v>
      </c>
    </row>
    <row r="2181" spans="1:7" x14ac:dyDescent="0.25">
      <c r="A2181" t="s">
        <v>2608</v>
      </c>
      <c r="B2181" t="s">
        <v>13</v>
      </c>
      <c r="C2181">
        <v>101</v>
      </c>
      <c r="D2181" t="str">
        <f>VLOOKUP(A2181,tax!$1:$1048576,7,1)</f>
        <v>Eukaryota</v>
      </c>
      <c r="E2181" t="str">
        <f>VLOOKUP($A2181,tax!$1:$1048576,8,1)</f>
        <v xml:space="preserve"> Metazoa</v>
      </c>
      <c r="F2181" t="str">
        <f>VLOOKUP($A2181,tax!$1:$1048576,9,1)</f>
        <v xml:space="preserve"> Chordata</v>
      </c>
      <c r="G2181" t="str">
        <f>VLOOKUP($A2181,tax!$1:$1048576,10,1)</f>
        <v xml:space="preserve"> Craniata</v>
      </c>
    </row>
    <row r="2182" spans="1:7" x14ac:dyDescent="0.25">
      <c r="A2182" t="s">
        <v>2610</v>
      </c>
      <c r="B2182" t="s">
        <v>11</v>
      </c>
      <c r="C2182">
        <v>62</v>
      </c>
      <c r="D2182" t="str">
        <f>VLOOKUP(A2182,tax!$1:$1048576,7,1)</f>
        <v>Eukaryota</v>
      </c>
      <c r="E2182" t="str">
        <f>VLOOKUP($A2182,tax!$1:$1048576,8,1)</f>
        <v xml:space="preserve"> Fungi</v>
      </c>
      <c r="F2182" t="str">
        <f>VLOOKUP($A2182,tax!$1:$1048576,9,1)</f>
        <v xml:space="preserve"> Dikarya</v>
      </c>
      <c r="G2182" t="str">
        <f>VLOOKUP($A2182,tax!$1:$1048576,10,1)</f>
        <v xml:space="preserve"> Ascomycota</v>
      </c>
    </row>
    <row r="2183" spans="1:7" x14ac:dyDescent="0.25">
      <c r="A2183" t="s">
        <v>2610</v>
      </c>
      <c r="B2183" t="s">
        <v>26</v>
      </c>
      <c r="C2183">
        <v>98</v>
      </c>
      <c r="D2183" t="str">
        <f>VLOOKUP(A2183,tax!$1:$1048576,7,1)</f>
        <v>Eukaryota</v>
      </c>
      <c r="E2183" t="str">
        <f>VLOOKUP($A2183,tax!$1:$1048576,8,1)</f>
        <v xml:space="preserve"> Fungi</v>
      </c>
      <c r="F2183" t="str">
        <f>VLOOKUP($A2183,tax!$1:$1048576,9,1)</f>
        <v xml:space="preserve"> Dikarya</v>
      </c>
      <c r="G2183" t="str">
        <f>VLOOKUP($A2183,tax!$1:$1048576,10,1)</f>
        <v xml:space="preserve"> Ascomycota</v>
      </c>
    </row>
    <row r="2184" spans="1:7" x14ac:dyDescent="0.25">
      <c r="A2184" t="s">
        <v>2612</v>
      </c>
      <c r="B2184" t="s">
        <v>11</v>
      </c>
      <c r="C2184">
        <v>62</v>
      </c>
      <c r="D2184" t="str">
        <f>VLOOKUP(A2184,tax!$1:$1048576,7,1)</f>
        <v>Eukaryota</v>
      </c>
      <c r="E2184" t="str">
        <f>VLOOKUP($A2184,tax!$1:$1048576,8,1)</f>
        <v xml:space="preserve"> Viridiplantae</v>
      </c>
      <c r="F2184" t="str">
        <f>VLOOKUP($A2184,tax!$1:$1048576,9,1)</f>
        <v xml:space="preserve"> Streptophyta</v>
      </c>
      <c r="G2184" t="str">
        <f>VLOOKUP($A2184,tax!$1:$1048576,10,1)</f>
        <v xml:space="preserve"> Embryophyta</v>
      </c>
    </row>
    <row r="2185" spans="1:7" x14ac:dyDescent="0.25">
      <c r="A2185" t="s">
        <v>2614</v>
      </c>
      <c r="B2185" t="s">
        <v>11</v>
      </c>
      <c r="C2185">
        <v>62</v>
      </c>
      <c r="D2185" t="str">
        <f>VLOOKUP(A2185,tax!$1:$1048576,7,1)</f>
        <v>Eukaryota</v>
      </c>
      <c r="E2185" t="str">
        <f>VLOOKUP($A2185,tax!$1:$1048576,8,1)</f>
        <v xml:space="preserve"> Viridiplantae</v>
      </c>
      <c r="F2185" t="str">
        <f>VLOOKUP($A2185,tax!$1:$1048576,9,1)</f>
        <v xml:space="preserve"> Streptophyta</v>
      </c>
      <c r="G2185" t="str">
        <f>VLOOKUP($A2185,tax!$1:$1048576,10,1)</f>
        <v xml:space="preserve"> Embryophyta</v>
      </c>
    </row>
    <row r="2186" spans="1:7" x14ac:dyDescent="0.25">
      <c r="A2186" t="s">
        <v>2614</v>
      </c>
      <c r="B2186" t="s">
        <v>13</v>
      </c>
      <c r="C2186">
        <v>106</v>
      </c>
      <c r="D2186" t="str">
        <f>VLOOKUP(A2186,tax!$1:$1048576,7,1)</f>
        <v>Eukaryota</v>
      </c>
      <c r="E2186" t="str">
        <f>VLOOKUP($A2186,tax!$1:$1048576,8,1)</f>
        <v xml:space="preserve"> Viridiplantae</v>
      </c>
      <c r="F2186" t="str">
        <f>VLOOKUP($A2186,tax!$1:$1048576,9,1)</f>
        <v xml:space="preserve"> Streptophyta</v>
      </c>
      <c r="G2186" t="str">
        <f>VLOOKUP($A2186,tax!$1:$1048576,10,1)</f>
        <v xml:space="preserve"> Embryophyta</v>
      </c>
    </row>
    <row r="2187" spans="1:7" x14ac:dyDescent="0.25">
      <c r="A2187" t="s">
        <v>2616</v>
      </c>
      <c r="B2187" t="s">
        <v>11</v>
      </c>
      <c r="C2187">
        <v>62</v>
      </c>
      <c r="D2187" t="str">
        <f>VLOOKUP(A2187,tax!$1:$1048576,7,1)</f>
        <v>Eukaryota</v>
      </c>
      <c r="E2187" t="str">
        <f>VLOOKUP($A2187,tax!$1:$1048576,8,1)</f>
        <v xml:space="preserve"> Viridiplantae</v>
      </c>
      <c r="F2187" t="str">
        <f>VLOOKUP($A2187,tax!$1:$1048576,9,1)</f>
        <v xml:space="preserve"> Streptophyta</v>
      </c>
      <c r="G2187" t="str">
        <f>VLOOKUP($A2187,tax!$1:$1048576,10,1)</f>
        <v xml:space="preserve"> Embryophyta</v>
      </c>
    </row>
    <row r="2188" spans="1:7" x14ac:dyDescent="0.25">
      <c r="A2188" t="s">
        <v>2616</v>
      </c>
      <c r="B2188" t="s">
        <v>32</v>
      </c>
      <c r="C2188">
        <v>101</v>
      </c>
      <c r="D2188" t="str">
        <f>VLOOKUP(A2188,tax!$1:$1048576,7,1)</f>
        <v>Eukaryota</v>
      </c>
      <c r="E2188" t="str">
        <f>VLOOKUP($A2188,tax!$1:$1048576,8,1)</f>
        <v xml:space="preserve"> Viridiplantae</v>
      </c>
      <c r="F2188" t="str">
        <f>VLOOKUP($A2188,tax!$1:$1048576,9,1)</f>
        <v xml:space="preserve"> Streptophyta</v>
      </c>
      <c r="G2188" t="str">
        <f>VLOOKUP($A2188,tax!$1:$1048576,10,1)</f>
        <v xml:space="preserve"> Embryophyta</v>
      </c>
    </row>
    <row r="2189" spans="1:7" x14ac:dyDescent="0.25">
      <c r="A2189" t="s">
        <v>2618</v>
      </c>
      <c r="B2189" t="s">
        <v>11</v>
      </c>
      <c r="C2189">
        <v>63</v>
      </c>
      <c r="D2189" t="str">
        <f>VLOOKUP(A2189,tax!$1:$1048576,7,1)</f>
        <v>Eukaryota</v>
      </c>
      <c r="E2189" t="str">
        <f>VLOOKUP($A2189,tax!$1:$1048576,8,1)</f>
        <v xml:space="preserve"> Viridiplantae</v>
      </c>
      <c r="F2189" t="str">
        <f>VLOOKUP($A2189,tax!$1:$1048576,9,1)</f>
        <v xml:space="preserve"> Streptophyta</v>
      </c>
      <c r="G2189" t="str">
        <f>VLOOKUP($A2189,tax!$1:$1048576,10,1)</f>
        <v xml:space="preserve"> Embryophyta</v>
      </c>
    </row>
    <row r="2190" spans="1:7" x14ac:dyDescent="0.25">
      <c r="A2190" t="s">
        <v>2618</v>
      </c>
      <c r="B2190" t="s">
        <v>13</v>
      </c>
      <c r="C2190">
        <v>106</v>
      </c>
      <c r="D2190" t="str">
        <f>VLOOKUP(A2190,tax!$1:$1048576,7,1)</f>
        <v>Eukaryota</v>
      </c>
      <c r="E2190" t="str">
        <f>VLOOKUP($A2190,tax!$1:$1048576,8,1)</f>
        <v xml:space="preserve"> Viridiplantae</v>
      </c>
      <c r="F2190" t="str">
        <f>VLOOKUP($A2190,tax!$1:$1048576,9,1)</f>
        <v xml:space="preserve"> Streptophyta</v>
      </c>
      <c r="G2190" t="str">
        <f>VLOOKUP($A2190,tax!$1:$1048576,10,1)</f>
        <v xml:space="preserve"> Embryophyta</v>
      </c>
    </row>
    <row r="2191" spans="1:7" x14ac:dyDescent="0.25">
      <c r="A2191" t="s">
        <v>2620</v>
      </c>
      <c r="B2191" t="s">
        <v>11</v>
      </c>
      <c r="C2191">
        <v>62</v>
      </c>
      <c r="D2191" t="str">
        <f>VLOOKUP(A2191,tax!$1:$1048576,7,1)</f>
        <v>Eukaryota</v>
      </c>
      <c r="E2191" t="str">
        <f>VLOOKUP($A2191,tax!$1:$1048576,8,1)</f>
        <v xml:space="preserve"> Viridiplantae</v>
      </c>
      <c r="F2191" t="str">
        <f>VLOOKUP($A2191,tax!$1:$1048576,9,1)</f>
        <v xml:space="preserve"> Streptophyta</v>
      </c>
      <c r="G2191" t="str">
        <f>VLOOKUP($A2191,tax!$1:$1048576,10,1)</f>
        <v xml:space="preserve"> Embryophyta</v>
      </c>
    </row>
    <row r="2192" spans="1:7" x14ac:dyDescent="0.25">
      <c r="A2192" t="s">
        <v>2620</v>
      </c>
      <c r="B2192" t="s">
        <v>32</v>
      </c>
      <c r="C2192">
        <v>101</v>
      </c>
      <c r="D2192" t="str">
        <f>VLOOKUP(A2192,tax!$1:$1048576,7,1)</f>
        <v>Eukaryota</v>
      </c>
      <c r="E2192" t="str">
        <f>VLOOKUP($A2192,tax!$1:$1048576,8,1)</f>
        <v xml:space="preserve"> Viridiplantae</v>
      </c>
      <c r="F2192" t="str">
        <f>VLOOKUP($A2192,tax!$1:$1048576,9,1)</f>
        <v xml:space="preserve"> Streptophyta</v>
      </c>
      <c r="G2192" t="str">
        <f>VLOOKUP($A2192,tax!$1:$1048576,10,1)</f>
        <v xml:space="preserve"> Embryophyta</v>
      </c>
    </row>
    <row r="2193" spans="1:7" x14ac:dyDescent="0.25">
      <c r="A2193" t="s">
        <v>2622</v>
      </c>
      <c r="B2193" t="s">
        <v>11</v>
      </c>
      <c r="C2193">
        <v>62</v>
      </c>
      <c r="D2193" t="str">
        <f>VLOOKUP(A2193,tax!$1:$1048576,7,1)</f>
        <v>Eukaryota</v>
      </c>
      <c r="E2193" t="str">
        <f>VLOOKUP($A2193,tax!$1:$1048576,8,1)</f>
        <v xml:space="preserve"> Viridiplantae</v>
      </c>
      <c r="F2193" t="str">
        <f>VLOOKUP($A2193,tax!$1:$1048576,9,1)</f>
        <v xml:space="preserve"> Streptophyta</v>
      </c>
      <c r="G2193" t="str">
        <f>VLOOKUP($A2193,tax!$1:$1048576,10,1)</f>
        <v xml:space="preserve"> Embryophyta</v>
      </c>
    </row>
    <row r="2194" spans="1:7" x14ac:dyDescent="0.25">
      <c r="A2194" t="s">
        <v>2622</v>
      </c>
      <c r="B2194" t="s">
        <v>13</v>
      </c>
      <c r="C2194">
        <v>105</v>
      </c>
      <c r="D2194" t="str">
        <f>VLOOKUP(A2194,tax!$1:$1048576,7,1)</f>
        <v>Eukaryota</v>
      </c>
      <c r="E2194" t="str">
        <f>VLOOKUP($A2194,tax!$1:$1048576,8,1)</f>
        <v xml:space="preserve"> Viridiplantae</v>
      </c>
      <c r="F2194" t="str">
        <f>VLOOKUP($A2194,tax!$1:$1048576,9,1)</f>
        <v xml:space="preserve"> Streptophyta</v>
      </c>
      <c r="G2194" t="str">
        <f>VLOOKUP($A2194,tax!$1:$1048576,10,1)</f>
        <v xml:space="preserve"> Embryophyta</v>
      </c>
    </row>
    <row r="2195" spans="1:7" x14ac:dyDescent="0.25">
      <c r="A2195" t="s">
        <v>2624</v>
      </c>
      <c r="B2195" t="s">
        <v>11</v>
      </c>
      <c r="C2195">
        <v>62</v>
      </c>
      <c r="D2195" t="str">
        <f>VLOOKUP(A2195,tax!$1:$1048576,7,1)</f>
        <v>Eukaryota</v>
      </c>
      <c r="E2195" t="str">
        <f>VLOOKUP($A2195,tax!$1:$1048576,8,1)</f>
        <v xml:space="preserve"> Viridiplantae</v>
      </c>
      <c r="F2195" t="str">
        <f>VLOOKUP($A2195,tax!$1:$1048576,9,1)</f>
        <v xml:space="preserve"> Streptophyta</v>
      </c>
      <c r="G2195" t="str">
        <f>VLOOKUP($A2195,tax!$1:$1048576,10,1)</f>
        <v xml:space="preserve"> Embryophyta</v>
      </c>
    </row>
    <row r="2196" spans="1:7" x14ac:dyDescent="0.25">
      <c r="A2196" t="s">
        <v>2624</v>
      </c>
      <c r="B2196" t="s">
        <v>13</v>
      </c>
      <c r="C2196">
        <v>107</v>
      </c>
      <c r="D2196" t="str">
        <f>VLOOKUP(A2196,tax!$1:$1048576,7,1)</f>
        <v>Eukaryota</v>
      </c>
      <c r="E2196" t="str">
        <f>VLOOKUP($A2196,tax!$1:$1048576,8,1)</f>
        <v xml:space="preserve"> Viridiplantae</v>
      </c>
      <c r="F2196" t="str">
        <f>VLOOKUP($A2196,tax!$1:$1048576,9,1)</f>
        <v xml:space="preserve"> Streptophyta</v>
      </c>
      <c r="G2196" t="str">
        <f>VLOOKUP($A2196,tax!$1:$1048576,10,1)</f>
        <v xml:space="preserve"> Embryophyta</v>
      </c>
    </row>
    <row r="2197" spans="1:7" x14ac:dyDescent="0.25">
      <c r="A2197" t="s">
        <v>2626</v>
      </c>
      <c r="B2197" t="s">
        <v>11</v>
      </c>
      <c r="C2197">
        <v>62</v>
      </c>
      <c r="D2197" t="str">
        <f>VLOOKUP(A2197,tax!$1:$1048576,7,1)</f>
        <v>Eukaryota</v>
      </c>
      <c r="E2197" t="str">
        <f>VLOOKUP($A2197,tax!$1:$1048576,8,1)</f>
        <v xml:space="preserve"> Viridiplantae</v>
      </c>
      <c r="F2197" t="str">
        <f>VLOOKUP($A2197,tax!$1:$1048576,9,1)</f>
        <v xml:space="preserve"> Streptophyta</v>
      </c>
      <c r="G2197" t="str">
        <f>VLOOKUP($A2197,tax!$1:$1048576,10,1)</f>
        <v xml:space="preserve"> Embryophyta</v>
      </c>
    </row>
    <row r="2198" spans="1:7" x14ac:dyDescent="0.25">
      <c r="A2198" t="s">
        <v>2628</v>
      </c>
      <c r="B2198" t="s">
        <v>11</v>
      </c>
      <c r="C2198">
        <v>62</v>
      </c>
      <c r="D2198" t="str">
        <f>VLOOKUP(A2198,tax!$1:$1048576,7,1)</f>
        <v>Eukaryota</v>
      </c>
      <c r="E2198" t="str">
        <f>VLOOKUP($A2198,tax!$1:$1048576,8,1)</f>
        <v xml:space="preserve"> Viridiplantae</v>
      </c>
      <c r="F2198" t="str">
        <f>VLOOKUP($A2198,tax!$1:$1048576,9,1)</f>
        <v xml:space="preserve"> Streptophyta</v>
      </c>
      <c r="G2198" t="str">
        <f>VLOOKUP($A2198,tax!$1:$1048576,10,1)</f>
        <v xml:space="preserve"> Embryophyta</v>
      </c>
    </row>
    <row r="2199" spans="1:7" x14ac:dyDescent="0.25">
      <c r="A2199" t="s">
        <v>2630</v>
      </c>
      <c r="B2199" t="s">
        <v>11</v>
      </c>
      <c r="C2199">
        <v>62</v>
      </c>
      <c r="D2199" t="str">
        <f>VLOOKUP(A2199,tax!$1:$1048576,7,1)</f>
        <v>Eukaryota</v>
      </c>
      <c r="E2199" t="str">
        <f>VLOOKUP($A2199,tax!$1:$1048576,8,1)</f>
        <v xml:space="preserve"> Viridiplantae</v>
      </c>
      <c r="F2199" t="str">
        <f>VLOOKUP($A2199,tax!$1:$1048576,9,1)</f>
        <v xml:space="preserve"> Streptophyta</v>
      </c>
      <c r="G2199" t="str">
        <f>VLOOKUP($A2199,tax!$1:$1048576,10,1)</f>
        <v xml:space="preserve"> Embryophyta</v>
      </c>
    </row>
    <row r="2200" spans="1:7" x14ac:dyDescent="0.25">
      <c r="A2200" t="s">
        <v>2630</v>
      </c>
      <c r="B2200" t="s">
        <v>13</v>
      </c>
      <c r="C2200">
        <v>101</v>
      </c>
      <c r="D2200" t="str">
        <f>VLOOKUP(A2200,tax!$1:$1048576,7,1)</f>
        <v>Eukaryota</v>
      </c>
      <c r="E2200" t="str">
        <f>VLOOKUP($A2200,tax!$1:$1048576,8,1)</f>
        <v xml:space="preserve"> Viridiplantae</v>
      </c>
      <c r="F2200" t="str">
        <f>VLOOKUP($A2200,tax!$1:$1048576,9,1)</f>
        <v xml:space="preserve"> Streptophyta</v>
      </c>
      <c r="G2200" t="str">
        <f>VLOOKUP($A2200,tax!$1:$1048576,10,1)</f>
        <v xml:space="preserve"> Embryophyta</v>
      </c>
    </row>
    <row r="2201" spans="1:7" x14ac:dyDescent="0.25">
      <c r="A2201" t="s">
        <v>2632</v>
      </c>
      <c r="B2201" t="s">
        <v>11</v>
      </c>
      <c r="C2201">
        <v>62</v>
      </c>
      <c r="D2201" t="str">
        <f>VLOOKUP(A2201,tax!$1:$1048576,7,1)</f>
        <v>Eukaryota</v>
      </c>
      <c r="E2201" t="str">
        <f>VLOOKUP($A2201,tax!$1:$1048576,8,1)</f>
        <v xml:space="preserve"> Viridiplantae</v>
      </c>
      <c r="F2201" t="str">
        <f>VLOOKUP($A2201,tax!$1:$1048576,9,1)</f>
        <v xml:space="preserve"> Streptophyta</v>
      </c>
      <c r="G2201" t="str">
        <f>VLOOKUP($A2201,tax!$1:$1048576,10,1)</f>
        <v xml:space="preserve"> Embryophyta</v>
      </c>
    </row>
    <row r="2202" spans="1:7" x14ac:dyDescent="0.25">
      <c r="A2202" t="s">
        <v>2634</v>
      </c>
      <c r="B2202" t="s">
        <v>11</v>
      </c>
      <c r="C2202">
        <v>62</v>
      </c>
      <c r="D2202" t="str">
        <f>VLOOKUP(A2202,tax!$1:$1048576,7,1)</f>
        <v>Eukaryota</v>
      </c>
      <c r="E2202" t="str">
        <f>VLOOKUP($A2202,tax!$1:$1048576,8,1)</f>
        <v xml:space="preserve"> Viridiplantae</v>
      </c>
      <c r="F2202" t="str">
        <f>VLOOKUP($A2202,tax!$1:$1048576,9,1)</f>
        <v xml:space="preserve"> Streptophyta</v>
      </c>
      <c r="G2202" t="str">
        <f>VLOOKUP($A2202,tax!$1:$1048576,10,1)</f>
        <v xml:space="preserve"> Embryophyta</v>
      </c>
    </row>
    <row r="2203" spans="1:7" x14ac:dyDescent="0.25">
      <c r="A2203" t="s">
        <v>2634</v>
      </c>
      <c r="B2203" t="s">
        <v>13</v>
      </c>
      <c r="C2203">
        <v>107</v>
      </c>
      <c r="D2203" t="str">
        <f>VLOOKUP(A2203,tax!$1:$1048576,7,1)</f>
        <v>Eukaryota</v>
      </c>
      <c r="E2203" t="str">
        <f>VLOOKUP($A2203,tax!$1:$1048576,8,1)</f>
        <v xml:space="preserve"> Viridiplantae</v>
      </c>
      <c r="F2203" t="str">
        <f>VLOOKUP($A2203,tax!$1:$1048576,9,1)</f>
        <v xml:space="preserve"> Streptophyta</v>
      </c>
      <c r="G2203" t="str">
        <f>VLOOKUP($A2203,tax!$1:$1048576,10,1)</f>
        <v xml:space="preserve"> Embryophyta</v>
      </c>
    </row>
    <row r="2204" spans="1:7" x14ac:dyDescent="0.25">
      <c r="A2204" t="s">
        <v>2636</v>
      </c>
      <c r="B2204" t="s">
        <v>11</v>
      </c>
      <c r="C2204">
        <v>62</v>
      </c>
      <c r="D2204" t="str">
        <f>VLOOKUP(A2204,tax!$1:$1048576,7,1)</f>
        <v>Eukaryota</v>
      </c>
      <c r="E2204" t="str">
        <f>VLOOKUP($A2204,tax!$1:$1048576,8,1)</f>
        <v xml:space="preserve"> Viridiplantae</v>
      </c>
      <c r="F2204" t="str">
        <f>VLOOKUP($A2204,tax!$1:$1048576,9,1)</f>
        <v xml:space="preserve"> Streptophyta</v>
      </c>
      <c r="G2204" t="str">
        <f>VLOOKUP($A2204,tax!$1:$1048576,10,1)</f>
        <v xml:space="preserve"> Embryophyta</v>
      </c>
    </row>
    <row r="2205" spans="1:7" x14ac:dyDescent="0.25">
      <c r="A2205" t="s">
        <v>2636</v>
      </c>
      <c r="B2205" t="s">
        <v>13</v>
      </c>
      <c r="C2205">
        <v>101</v>
      </c>
      <c r="D2205" t="str">
        <f>VLOOKUP(A2205,tax!$1:$1048576,7,1)</f>
        <v>Eukaryota</v>
      </c>
      <c r="E2205" t="str">
        <f>VLOOKUP($A2205,tax!$1:$1048576,8,1)</f>
        <v xml:space="preserve"> Viridiplantae</v>
      </c>
      <c r="F2205" t="str">
        <f>VLOOKUP($A2205,tax!$1:$1048576,9,1)</f>
        <v xml:space="preserve"> Streptophyta</v>
      </c>
      <c r="G2205" t="str">
        <f>VLOOKUP($A2205,tax!$1:$1048576,10,1)</f>
        <v xml:space="preserve"> Embryophyta</v>
      </c>
    </row>
    <row r="2206" spans="1:7" x14ac:dyDescent="0.25">
      <c r="A2206" t="s">
        <v>2638</v>
      </c>
      <c r="B2206" t="s">
        <v>11</v>
      </c>
      <c r="C2206">
        <v>62</v>
      </c>
      <c r="D2206" t="str">
        <f>VLOOKUP(A2206,tax!$1:$1048576,7,1)</f>
        <v>Eukaryota</v>
      </c>
      <c r="E2206" t="str">
        <f>VLOOKUP($A2206,tax!$1:$1048576,8,1)</f>
        <v xml:space="preserve"> Stramenopiles</v>
      </c>
      <c r="F2206" t="str">
        <f>VLOOKUP($A2206,tax!$1:$1048576,9,1)</f>
        <v xml:space="preserve"> PX clade</v>
      </c>
      <c r="G2206" t="str">
        <f>VLOOKUP($A2206,tax!$1:$1048576,10,1)</f>
        <v xml:space="preserve"> Phaeophyceae</v>
      </c>
    </row>
    <row r="2207" spans="1:7" x14ac:dyDescent="0.25">
      <c r="A2207" t="s">
        <v>2640</v>
      </c>
      <c r="B2207" t="s">
        <v>11</v>
      </c>
      <c r="C2207">
        <v>61</v>
      </c>
      <c r="D2207" t="str">
        <f>VLOOKUP(A2207,tax!$1:$1048576,7,1)</f>
        <v>Eukaryota</v>
      </c>
      <c r="E2207" t="str">
        <f>VLOOKUP($A2207,tax!$1:$1048576,8,1)</f>
        <v xml:space="preserve"> Stramenopiles</v>
      </c>
      <c r="F2207" t="str">
        <f>VLOOKUP($A2207,tax!$1:$1048576,9,1)</f>
        <v xml:space="preserve"> PX clade</v>
      </c>
      <c r="G2207" t="str">
        <f>VLOOKUP($A2207,tax!$1:$1048576,10,1)</f>
        <v xml:space="preserve"> Phaeophyceae</v>
      </c>
    </row>
    <row r="2208" spans="1:7" x14ac:dyDescent="0.25">
      <c r="A2208" t="s">
        <v>2642</v>
      </c>
      <c r="B2208" t="s">
        <v>11</v>
      </c>
      <c r="C2208">
        <v>62</v>
      </c>
      <c r="D2208" t="str">
        <f>VLOOKUP(A2208,tax!$1:$1048576,7,1)</f>
        <v>Eukaryota</v>
      </c>
      <c r="E2208" t="str">
        <f>VLOOKUP($A2208,tax!$1:$1048576,8,1)</f>
        <v xml:space="preserve"> Stramenopiles</v>
      </c>
      <c r="F2208" t="str">
        <f>VLOOKUP($A2208,tax!$1:$1048576,9,1)</f>
        <v xml:space="preserve"> PX clade</v>
      </c>
      <c r="G2208" t="str">
        <f>VLOOKUP($A2208,tax!$1:$1048576,10,1)</f>
        <v xml:space="preserve"> Phaeophyceae</v>
      </c>
    </row>
    <row r="2209" spans="1:7" x14ac:dyDescent="0.25">
      <c r="A2209" t="s">
        <v>2642</v>
      </c>
      <c r="B2209" t="s">
        <v>13</v>
      </c>
      <c r="C2209">
        <v>106</v>
      </c>
      <c r="D2209" t="str">
        <f>VLOOKUP(A2209,tax!$1:$1048576,7,1)</f>
        <v>Eukaryota</v>
      </c>
      <c r="E2209" t="str">
        <f>VLOOKUP($A2209,tax!$1:$1048576,8,1)</f>
        <v xml:space="preserve"> Stramenopiles</v>
      </c>
      <c r="F2209" t="str">
        <f>VLOOKUP($A2209,tax!$1:$1048576,9,1)</f>
        <v xml:space="preserve"> PX clade</v>
      </c>
      <c r="G2209" t="str">
        <f>VLOOKUP($A2209,tax!$1:$1048576,10,1)</f>
        <v xml:space="preserve"> Phaeophyceae</v>
      </c>
    </row>
    <row r="2210" spans="1:7" x14ac:dyDescent="0.25">
      <c r="A2210" t="s">
        <v>2644</v>
      </c>
      <c r="B2210" t="s">
        <v>2646</v>
      </c>
      <c r="C2210">
        <v>128</v>
      </c>
      <c r="D2210" t="str">
        <f>VLOOKUP(A2210,tax!$1:$1048576,7,1)</f>
        <v>Eukaryota</v>
      </c>
      <c r="E2210" t="str">
        <f>VLOOKUP($A2210,tax!$1:$1048576,8,1)</f>
        <v xml:space="preserve"> Stramenopiles</v>
      </c>
      <c r="F2210" t="str">
        <f>VLOOKUP($A2210,tax!$1:$1048576,9,1)</f>
        <v xml:space="preserve"> PX clade</v>
      </c>
      <c r="G2210" t="str">
        <f>VLOOKUP($A2210,tax!$1:$1048576,10,1)</f>
        <v xml:space="preserve"> Phaeophyceae</v>
      </c>
    </row>
    <row r="2211" spans="1:7" x14ac:dyDescent="0.25">
      <c r="A2211" t="s">
        <v>2644</v>
      </c>
      <c r="B2211" t="s">
        <v>11</v>
      </c>
      <c r="C2211">
        <v>61</v>
      </c>
      <c r="D2211" t="str">
        <f>VLOOKUP(A2211,tax!$1:$1048576,7,1)</f>
        <v>Eukaryota</v>
      </c>
      <c r="E2211" t="str">
        <f>VLOOKUP($A2211,tax!$1:$1048576,8,1)</f>
        <v xml:space="preserve"> Stramenopiles</v>
      </c>
      <c r="F2211" t="str">
        <f>VLOOKUP($A2211,tax!$1:$1048576,9,1)</f>
        <v xml:space="preserve"> PX clade</v>
      </c>
      <c r="G2211" t="str">
        <f>VLOOKUP($A2211,tax!$1:$1048576,10,1)</f>
        <v xml:space="preserve"> Phaeophyceae</v>
      </c>
    </row>
    <row r="2212" spans="1:7" x14ac:dyDescent="0.25">
      <c r="A2212" t="s">
        <v>2647</v>
      </c>
      <c r="B2212" t="s">
        <v>11</v>
      </c>
      <c r="C2212">
        <v>69</v>
      </c>
      <c r="D2212" t="str">
        <f>VLOOKUP(A2212,tax!$1:$1048576,7,1)</f>
        <v>Eukaryota</v>
      </c>
      <c r="E2212" t="str">
        <f>VLOOKUP($A2212,tax!$1:$1048576,8,1)</f>
        <v xml:space="preserve"> Stramenopiles</v>
      </c>
      <c r="F2212" t="str">
        <f>VLOOKUP($A2212,tax!$1:$1048576,9,1)</f>
        <v xml:space="preserve"> Blastocystis.</v>
      </c>
      <c r="G2212">
        <f>VLOOKUP($A2212,tax!$1:$1048576,10,1)</f>
        <v>0</v>
      </c>
    </row>
    <row r="2213" spans="1:7" x14ac:dyDescent="0.25">
      <c r="A2213" t="s">
        <v>2649</v>
      </c>
      <c r="B2213" t="s">
        <v>11</v>
      </c>
      <c r="C2213">
        <v>66</v>
      </c>
      <c r="D2213" t="str">
        <f>VLOOKUP(A2213,tax!$1:$1048576,7,1)</f>
        <v>Eukaryota</v>
      </c>
      <c r="E2213" t="str">
        <f>VLOOKUP($A2213,tax!$1:$1048576,8,1)</f>
        <v xml:space="preserve"> Stramenopiles</v>
      </c>
      <c r="F2213" t="str">
        <f>VLOOKUP($A2213,tax!$1:$1048576,9,1)</f>
        <v xml:space="preserve"> Blastocystis.</v>
      </c>
      <c r="G2213">
        <f>VLOOKUP($A2213,tax!$1:$1048576,10,1)</f>
        <v>0</v>
      </c>
    </row>
    <row r="2214" spans="1:7" x14ac:dyDescent="0.25">
      <c r="A2214" t="s">
        <v>2651</v>
      </c>
      <c r="B2214" t="s">
        <v>11</v>
      </c>
      <c r="C2214">
        <v>50</v>
      </c>
      <c r="D2214" t="str">
        <f>VLOOKUP(A2214,tax!$1:$1048576,7,1)</f>
        <v>Eukaryota</v>
      </c>
      <c r="E2214" t="str">
        <f>VLOOKUP($A2214,tax!$1:$1048576,8,1)</f>
        <v xml:space="preserve"> Stramenopiles</v>
      </c>
      <c r="F2214" t="str">
        <f>VLOOKUP($A2214,tax!$1:$1048576,9,1)</f>
        <v xml:space="preserve"> Blastocystis.</v>
      </c>
      <c r="G2214">
        <f>VLOOKUP($A2214,tax!$1:$1048576,10,1)</f>
        <v>0</v>
      </c>
    </row>
    <row r="2215" spans="1:7" x14ac:dyDescent="0.25">
      <c r="A2215" t="s">
        <v>2653</v>
      </c>
      <c r="B2215" t="s">
        <v>11</v>
      </c>
      <c r="C2215">
        <v>62</v>
      </c>
      <c r="D2215" t="str">
        <f>VLOOKUP(A2215,tax!$1:$1048576,7,1)</f>
        <v>Eukaryota</v>
      </c>
      <c r="E2215" t="str">
        <f>VLOOKUP($A2215,tax!$1:$1048576,8,1)</f>
        <v xml:space="preserve"> Stramenopiles</v>
      </c>
      <c r="F2215" t="str">
        <f>VLOOKUP($A2215,tax!$1:$1048576,9,1)</f>
        <v xml:space="preserve"> Blastocystis.</v>
      </c>
      <c r="G2215">
        <f>VLOOKUP($A2215,tax!$1:$1048576,10,1)</f>
        <v>0</v>
      </c>
    </row>
    <row r="2216" spans="1:7" x14ac:dyDescent="0.25">
      <c r="A2216" t="s">
        <v>2653</v>
      </c>
      <c r="B2216" t="s">
        <v>26</v>
      </c>
      <c r="C2216">
        <v>105</v>
      </c>
      <c r="D2216" t="str">
        <f>VLOOKUP(A2216,tax!$1:$1048576,7,1)</f>
        <v>Eukaryota</v>
      </c>
      <c r="E2216" t="str">
        <f>VLOOKUP($A2216,tax!$1:$1048576,8,1)</f>
        <v xml:space="preserve"> Stramenopiles</v>
      </c>
      <c r="F2216" t="str">
        <f>VLOOKUP($A2216,tax!$1:$1048576,9,1)</f>
        <v xml:space="preserve"> Blastocystis.</v>
      </c>
      <c r="G2216">
        <f>VLOOKUP($A2216,tax!$1:$1048576,10,1)</f>
        <v>0</v>
      </c>
    </row>
    <row r="2217" spans="1:7" x14ac:dyDescent="0.25">
      <c r="A2217" t="s">
        <v>2655</v>
      </c>
      <c r="B2217" t="s">
        <v>11</v>
      </c>
      <c r="C2217">
        <v>62</v>
      </c>
      <c r="D2217" t="str">
        <f>VLOOKUP(A2217,tax!$1:$1048576,7,1)</f>
        <v>Eukaryota</v>
      </c>
      <c r="E2217" t="str">
        <f>VLOOKUP($A2217,tax!$1:$1048576,8,1)</f>
        <v xml:space="preserve"> Stramenopiles</v>
      </c>
      <c r="F2217" t="str">
        <f>VLOOKUP($A2217,tax!$1:$1048576,9,1)</f>
        <v xml:space="preserve"> Blastocystis.</v>
      </c>
      <c r="G2217">
        <f>VLOOKUP($A2217,tax!$1:$1048576,10,1)</f>
        <v>0</v>
      </c>
    </row>
    <row r="2218" spans="1:7" x14ac:dyDescent="0.25">
      <c r="A2218" t="s">
        <v>2657</v>
      </c>
      <c r="B2218" t="s">
        <v>11</v>
      </c>
      <c r="C2218">
        <v>36</v>
      </c>
      <c r="D2218" t="str">
        <f>VLOOKUP(A2218,tax!$1:$1048576,7,1)</f>
        <v>Eukaryota</v>
      </c>
      <c r="E2218" t="str">
        <f>VLOOKUP($A2218,tax!$1:$1048576,8,1)</f>
        <v xml:space="preserve"> Stramenopiles</v>
      </c>
      <c r="F2218" t="str">
        <f>VLOOKUP($A2218,tax!$1:$1048576,9,1)</f>
        <v xml:space="preserve"> Blastocystis.</v>
      </c>
      <c r="G2218">
        <f>VLOOKUP($A2218,tax!$1:$1048576,10,1)</f>
        <v>0</v>
      </c>
    </row>
    <row r="2219" spans="1:7" x14ac:dyDescent="0.25">
      <c r="A2219" t="s">
        <v>2659</v>
      </c>
      <c r="B2219" t="s">
        <v>11</v>
      </c>
      <c r="C2219">
        <v>48</v>
      </c>
      <c r="D2219" t="str">
        <f>VLOOKUP(A2219,tax!$1:$1048576,7,1)</f>
        <v>Eukaryota</v>
      </c>
      <c r="E2219" t="str">
        <f>VLOOKUP($A2219,tax!$1:$1048576,8,1)</f>
        <v xml:space="preserve"> Stramenopiles</v>
      </c>
      <c r="F2219" t="str">
        <f>VLOOKUP($A2219,tax!$1:$1048576,9,1)</f>
        <v xml:space="preserve"> Blastocystis.</v>
      </c>
      <c r="G2219">
        <f>VLOOKUP($A2219,tax!$1:$1048576,10,1)</f>
        <v>0</v>
      </c>
    </row>
    <row r="2220" spans="1:7" x14ac:dyDescent="0.25">
      <c r="A2220" t="s">
        <v>2661</v>
      </c>
      <c r="B2220" t="s">
        <v>11</v>
      </c>
      <c r="C2220">
        <v>62</v>
      </c>
      <c r="D2220" t="str">
        <f>VLOOKUP(A2220,tax!$1:$1048576,7,1)</f>
        <v>Eukaryota</v>
      </c>
      <c r="E2220" t="str">
        <f>VLOOKUP($A2220,tax!$1:$1048576,8,1)</f>
        <v xml:space="preserve"> Stramenopiles</v>
      </c>
      <c r="F2220" t="str">
        <f>VLOOKUP($A2220,tax!$1:$1048576,9,1)</f>
        <v xml:space="preserve"> Blastocystis.</v>
      </c>
      <c r="G2220">
        <f>VLOOKUP($A2220,tax!$1:$1048576,10,1)</f>
        <v>0</v>
      </c>
    </row>
    <row r="2221" spans="1:7" x14ac:dyDescent="0.25">
      <c r="A2221" t="s">
        <v>2663</v>
      </c>
      <c r="B2221" t="s">
        <v>11</v>
      </c>
      <c r="C2221">
        <v>62</v>
      </c>
      <c r="D2221" t="str">
        <f>VLOOKUP(A2221,tax!$1:$1048576,7,1)</f>
        <v>Eukaryota</v>
      </c>
      <c r="E2221" t="str">
        <f>VLOOKUP($A2221,tax!$1:$1048576,8,1)</f>
        <v xml:space="preserve"> Stramenopiles</v>
      </c>
      <c r="F2221" t="str">
        <f>VLOOKUP($A2221,tax!$1:$1048576,9,1)</f>
        <v xml:space="preserve"> Blastocystis.</v>
      </c>
      <c r="G2221">
        <f>VLOOKUP($A2221,tax!$1:$1048576,10,1)</f>
        <v>0</v>
      </c>
    </row>
    <row r="2222" spans="1:7" x14ac:dyDescent="0.25">
      <c r="A2222" t="s">
        <v>2665</v>
      </c>
      <c r="B2222" t="s">
        <v>11</v>
      </c>
      <c r="C2222">
        <v>62</v>
      </c>
      <c r="D2222" t="str">
        <f>VLOOKUP(A2222,tax!$1:$1048576,7,1)</f>
        <v>Eukaryota</v>
      </c>
      <c r="E2222" t="str">
        <f>VLOOKUP($A2222,tax!$1:$1048576,8,1)</f>
        <v xml:space="preserve"> Fungi</v>
      </c>
      <c r="F2222" t="str">
        <f>VLOOKUP($A2222,tax!$1:$1048576,9,1)</f>
        <v xml:space="preserve"> Dikarya</v>
      </c>
      <c r="G2222" t="str">
        <f>VLOOKUP($A2222,tax!$1:$1048576,10,1)</f>
        <v xml:space="preserve"> Basidiomycota</v>
      </c>
    </row>
    <row r="2223" spans="1:7" x14ac:dyDescent="0.25">
      <c r="A2223" t="s">
        <v>2667</v>
      </c>
      <c r="B2223" t="s">
        <v>182</v>
      </c>
      <c r="C2223">
        <v>116</v>
      </c>
      <c r="D2223" t="str">
        <f>VLOOKUP(A2223,tax!$1:$1048576,7,1)</f>
        <v>Eukaryota</v>
      </c>
      <c r="E2223" t="str">
        <f>VLOOKUP($A2223,tax!$1:$1048576,8,1)</f>
        <v xml:space="preserve"> Fungi</v>
      </c>
      <c r="F2223" t="str">
        <f>VLOOKUP($A2223,tax!$1:$1048576,9,1)</f>
        <v xml:space="preserve"> Dikarya</v>
      </c>
      <c r="G2223" t="str">
        <f>VLOOKUP($A2223,tax!$1:$1048576,10,1)</f>
        <v xml:space="preserve"> Basidiomycota</v>
      </c>
    </row>
    <row r="2224" spans="1:7" x14ac:dyDescent="0.25">
      <c r="A2224" t="s">
        <v>2667</v>
      </c>
      <c r="B2224" t="s">
        <v>2669</v>
      </c>
      <c r="C2224">
        <v>67</v>
      </c>
      <c r="D2224" t="str">
        <f>VLOOKUP(A2224,tax!$1:$1048576,7,1)</f>
        <v>Eukaryota</v>
      </c>
      <c r="E2224" t="str">
        <f>VLOOKUP($A2224,tax!$1:$1048576,8,1)</f>
        <v xml:space="preserve"> Fungi</v>
      </c>
      <c r="F2224" t="str">
        <f>VLOOKUP($A2224,tax!$1:$1048576,9,1)</f>
        <v xml:space="preserve"> Dikarya</v>
      </c>
      <c r="G2224" t="str">
        <f>VLOOKUP($A2224,tax!$1:$1048576,10,1)</f>
        <v xml:space="preserve"> Basidiomycota</v>
      </c>
    </row>
    <row r="2225" spans="1:7" x14ac:dyDescent="0.25">
      <c r="A2225" t="s">
        <v>2667</v>
      </c>
      <c r="B2225" t="s">
        <v>2670</v>
      </c>
      <c r="C2225">
        <v>21</v>
      </c>
      <c r="D2225" t="str">
        <f>VLOOKUP(A2225,tax!$1:$1048576,7,1)</f>
        <v>Eukaryota</v>
      </c>
      <c r="E2225" t="str">
        <f>VLOOKUP($A2225,tax!$1:$1048576,8,1)</f>
        <v xml:space="preserve"> Fungi</v>
      </c>
      <c r="F2225" t="str">
        <f>VLOOKUP($A2225,tax!$1:$1048576,9,1)</f>
        <v xml:space="preserve"> Dikarya</v>
      </c>
      <c r="G2225" t="str">
        <f>VLOOKUP($A2225,tax!$1:$1048576,10,1)</f>
        <v xml:space="preserve"> Basidiomycota</v>
      </c>
    </row>
    <row r="2226" spans="1:7" x14ac:dyDescent="0.25">
      <c r="A2226" t="s">
        <v>2667</v>
      </c>
      <c r="B2226" t="s">
        <v>11</v>
      </c>
      <c r="C2226">
        <v>57</v>
      </c>
      <c r="D2226" t="str">
        <f>VLOOKUP(A2226,tax!$1:$1048576,7,1)</f>
        <v>Eukaryota</v>
      </c>
      <c r="E2226" t="str">
        <f>VLOOKUP($A2226,tax!$1:$1048576,8,1)</f>
        <v xml:space="preserve"> Fungi</v>
      </c>
      <c r="F2226" t="str">
        <f>VLOOKUP($A2226,tax!$1:$1048576,9,1)</f>
        <v xml:space="preserve"> Dikarya</v>
      </c>
      <c r="G2226" t="str">
        <f>VLOOKUP($A2226,tax!$1:$1048576,10,1)</f>
        <v xml:space="preserve"> Basidiomycota</v>
      </c>
    </row>
    <row r="2227" spans="1:7" x14ac:dyDescent="0.25">
      <c r="A2227" t="s">
        <v>2671</v>
      </c>
      <c r="B2227" t="s">
        <v>11</v>
      </c>
      <c r="C2227">
        <v>62</v>
      </c>
      <c r="D2227" t="str">
        <f>VLOOKUP(A2227,tax!$1:$1048576,7,1)</f>
        <v>Eukaryota</v>
      </c>
      <c r="E2227" t="str">
        <f>VLOOKUP($A2227,tax!$1:$1048576,8,1)</f>
        <v xml:space="preserve"> Fungi</v>
      </c>
      <c r="F2227" t="str">
        <f>VLOOKUP($A2227,tax!$1:$1048576,9,1)</f>
        <v xml:space="preserve"> Dikarya</v>
      </c>
      <c r="G2227" t="str">
        <f>VLOOKUP($A2227,tax!$1:$1048576,10,1)</f>
        <v xml:space="preserve"> Basidiomycota</v>
      </c>
    </row>
    <row r="2228" spans="1:7" x14ac:dyDescent="0.25">
      <c r="A2228" t="s">
        <v>2671</v>
      </c>
      <c r="B2228" t="s">
        <v>13</v>
      </c>
      <c r="C2228">
        <v>105</v>
      </c>
      <c r="D2228" t="str">
        <f>VLOOKUP(A2228,tax!$1:$1048576,7,1)</f>
        <v>Eukaryota</v>
      </c>
      <c r="E2228" t="str">
        <f>VLOOKUP($A2228,tax!$1:$1048576,8,1)</f>
        <v xml:space="preserve"> Fungi</v>
      </c>
      <c r="F2228" t="str">
        <f>VLOOKUP($A2228,tax!$1:$1048576,9,1)</f>
        <v xml:space="preserve"> Dikarya</v>
      </c>
      <c r="G2228" t="str">
        <f>VLOOKUP($A2228,tax!$1:$1048576,10,1)</f>
        <v xml:space="preserve"> Basidiomycota</v>
      </c>
    </row>
    <row r="2229" spans="1:7" x14ac:dyDescent="0.25">
      <c r="A2229" t="s">
        <v>2673</v>
      </c>
      <c r="B2229" t="s">
        <v>11</v>
      </c>
      <c r="C2229">
        <v>62</v>
      </c>
      <c r="D2229" t="str">
        <f>VLOOKUP(A2229,tax!$1:$1048576,7,1)</f>
        <v>Eukaryota</v>
      </c>
      <c r="E2229" t="str">
        <f>VLOOKUP($A2229,tax!$1:$1048576,8,1)</f>
        <v xml:space="preserve"> Fungi</v>
      </c>
      <c r="F2229" t="str">
        <f>VLOOKUP($A2229,tax!$1:$1048576,9,1)</f>
        <v xml:space="preserve"> Dikarya</v>
      </c>
      <c r="G2229" t="str">
        <f>VLOOKUP($A2229,tax!$1:$1048576,10,1)</f>
        <v xml:space="preserve"> Basidiomycota</v>
      </c>
    </row>
    <row r="2230" spans="1:7" x14ac:dyDescent="0.25">
      <c r="A2230" t="s">
        <v>2673</v>
      </c>
      <c r="B2230" t="s">
        <v>13</v>
      </c>
      <c r="C2230">
        <v>97</v>
      </c>
      <c r="D2230" t="str">
        <f>VLOOKUP(A2230,tax!$1:$1048576,7,1)</f>
        <v>Eukaryota</v>
      </c>
      <c r="E2230" t="str">
        <f>VLOOKUP($A2230,tax!$1:$1048576,8,1)</f>
        <v xml:space="preserve"> Fungi</v>
      </c>
      <c r="F2230" t="str">
        <f>VLOOKUP($A2230,tax!$1:$1048576,9,1)</f>
        <v xml:space="preserve"> Dikarya</v>
      </c>
      <c r="G2230" t="str">
        <f>VLOOKUP($A2230,tax!$1:$1048576,10,1)</f>
        <v xml:space="preserve"> Basidiomycota</v>
      </c>
    </row>
    <row r="2231" spans="1:7" x14ac:dyDescent="0.25">
      <c r="A2231" t="s">
        <v>2675</v>
      </c>
      <c r="B2231" t="s">
        <v>11</v>
      </c>
      <c r="C2231">
        <v>62</v>
      </c>
      <c r="D2231" t="str">
        <f>VLOOKUP(A2231,tax!$1:$1048576,7,1)</f>
        <v>Eukaryota</v>
      </c>
      <c r="E2231" t="str">
        <f>VLOOKUP($A2231,tax!$1:$1048576,8,1)</f>
        <v xml:space="preserve"> Fungi</v>
      </c>
      <c r="F2231" t="str">
        <f>VLOOKUP($A2231,tax!$1:$1048576,9,1)</f>
        <v xml:space="preserve"> Dikarya</v>
      </c>
      <c r="G2231" t="str">
        <f>VLOOKUP($A2231,tax!$1:$1048576,10,1)</f>
        <v xml:space="preserve"> Basidiomycota</v>
      </c>
    </row>
    <row r="2232" spans="1:7" x14ac:dyDescent="0.25">
      <c r="A2232" t="s">
        <v>2675</v>
      </c>
      <c r="B2232" t="s">
        <v>32</v>
      </c>
      <c r="C2232">
        <v>98</v>
      </c>
      <c r="D2232" t="str">
        <f>VLOOKUP(A2232,tax!$1:$1048576,7,1)</f>
        <v>Eukaryota</v>
      </c>
      <c r="E2232" t="str">
        <f>VLOOKUP($A2232,tax!$1:$1048576,8,1)</f>
        <v xml:space="preserve"> Fungi</v>
      </c>
      <c r="F2232" t="str">
        <f>VLOOKUP($A2232,tax!$1:$1048576,9,1)</f>
        <v xml:space="preserve"> Dikarya</v>
      </c>
      <c r="G2232" t="str">
        <f>VLOOKUP($A2232,tax!$1:$1048576,10,1)</f>
        <v xml:space="preserve"> Basidiomycota</v>
      </c>
    </row>
    <row r="2233" spans="1:7" x14ac:dyDescent="0.25">
      <c r="A2233" t="s">
        <v>2677</v>
      </c>
      <c r="B2233" t="s">
        <v>11</v>
      </c>
      <c r="C2233">
        <v>62</v>
      </c>
      <c r="D2233" t="str">
        <f>VLOOKUP(A2233,tax!$1:$1048576,7,1)</f>
        <v>Eukaryota</v>
      </c>
      <c r="E2233" t="str">
        <f>VLOOKUP($A2233,tax!$1:$1048576,8,1)</f>
        <v xml:space="preserve"> Fungi</v>
      </c>
      <c r="F2233" t="str">
        <f>VLOOKUP($A2233,tax!$1:$1048576,9,1)</f>
        <v xml:space="preserve"> Dikarya</v>
      </c>
      <c r="G2233" t="str">
        <f>VLOOKUP($A2233,tax!$1:$1048576,10,1)</f>
        <v xml:space="preserve"> Basidiomycota</v>
      </c>
    </row>
    <row r="2234" spans="1:7" x14ac:dyDescent="0.25">
      <c r="A2234" t="s">
        <v>2677</v>
      </c>
      <c r="B2234" t="s">
        <v>32</v>
      </c>
      <c r="C2234">
        <v>98</v>
      </c>
      <c r="D2234" t="str">
        <f>VLOOKUP(A2234,tax!$1:$1048576,7,1)</f>
        <v>Eukaryota</v>
      </c>
      <c r="E2234" t="str">
        <f>VLOOKUP($A2234,tax!$1:$1048576,8,1)</f>
        <v xml:space="preserve"> Fungi</v>
      </c>
      <c r="F2234" t="str">
        <f>VLOOKUP($A2234,tax!$1:$1048576,9,1)</f>
        <v xml:space="preserve"> Dikarya</v>
      </c>
      <c r="G2234" t="str">
        <f>VLOOKUP($A2234,tax!$1:$1048576,10,1)</f>
        <v xml:space="preserve"> Basidiomycota</v>
      </c>
    </row>
    <row r="2235" spans="1:7" x14ac:dyDescent="0.25">
      <c r="A2235" t="s">
        <v>2679</v>
      </c>
      <c r="B2235" t="s">
        <v>11</v>
      </c>
      <c r="C2235">
        <v>62</v>
      </c>
      <c r="D2235" t="str">
        <f>VLOOKUP(A2235,tax!$1:$1048576,7,1)</f>
        <v>Eukaryota</v>
      </c>
      <c r="E2235" t="str">
        <f>VLOOKUP($A2235,tax!$1:$1048576,8,1)</f>
        <v xml:space="preserve"> Fungi</v>
      </c>
      <c r="F2235" t="str">
        <f>VLOOKUP($A2235,tax!$1:$1048576,9,1)</f>
        <v xml:space="preserve"> Dikarya</v>
      </c>
      <c r="G2235" t="str">
        <f>VLOOKUP($A2235,tax!$1:$1048576,10,1)</f>
        <v xml:space="preserve"> Basidiomycota</v>
      </c>
    </row>
    <row r="2236" spans="1:7" x14ac:dyDescent="0.25">
      <c r="A2236" t="s">
        <v>2679</v>
      </c>
      <c r="B2236" t="s">
        <v>13</v>
      </c>
      <c r="C2236">
        <v>88</v>
      </c>
      <c r="D2236" t="str">
        <f>VLOOKUP(A2236,tax!$1:$1048576,7,1)</f>
        <v>Eukaryota</v>
      </c>
      <c r="E2236" t="str">
        <f>VLOOKUP($A2236,tax!$1:$1048576,8,1)</f>
        <v xml:space="preserve"> Fungi</v>
      </c>
      <c r="F2236" t="str">
        <f>VLOOKUP($A2236,tax!$1:$1048576,9,1)</f>
        <v xml:space="preserve"> Dikarya</v>
      </c>
      <c r="G2236" t="str">
        <f>VLOOKUP($A2236,tax!$1:$1048576,10,1)</f>
        <v xml:space="preserve"> Basidiomycota</v>
      </c>
    </row>
    <row r="2237" spans="1:7" x14ac:dyDescent="0.25">
      <c r="A2237" t="s">
        <v>2681</v>
      </c>
      <c r="B2237" t="s">
        <v>11</v>
      </c>
      <c r="C2237">
        <v>62</v>
      </c>
      <c r="D2237" t="str">
        <f>VLOOKUP(A2237,tax!$1:$1048576,7,1)</f>
        <v>Eukaryota</v>
      </c>
      <c r="E2237" t="str">
        <f>VLOOKUP($A2237,tax!$1:$1048576,8,1)</f>
        <v xml:space="preserve"> Fungi</v>
      </c>
      <c r="F2237" t="str">
        <f>VLOOKUP($A2237,tax!$1:$1048576,9,1)</f>
        <v xml:space="preserve"> Dikarya</v>
      </c>
      <c r="G2237" t="str">
        <f>VLOOKUP($A2237,tax!$1:$1048576,10,1)</f>
        <v xml:space="preserve"> Basidiomycota</v>
      </c>
    </row>
    <row r="2238" spans="1:7" x14ac:dyDescent="0.25">
      <c r="A2238" t="s">
        <v>2681</v>
      </c>
      <c r="B2238" t="s">
        <v>26</v>
      </c>
      <c r="C2238">
        <v>99</v>
      </c>
      <c r="D2238" t="str">
        <f>VLOOKUP(A2238,tax!$1:$1048576,7,1)</f>
        <v>Eukaryota</v>
      </c>
      <c r="E2238" t="str">
        <f>VLOOKUP($A2238,tax!$1:$1048576,8,1)</f>
        <v xml:space="preserve"> Fungi</v>
      </c>
      <c r="F2238" t="str">
        <f>VLOOKUP($A2238,tax!$1:$1048576,9,1)</f>
        <v xml:space="preserve"> Dikarya</v>
      </c>
      <c r="G2238" t="str">
        <f>VLOOKUP($A2238,tax!$1:$1048576,10,1)</f>
        <v xml:space="preserve"> Basidiomycota</v>
      </c>
    </row>
    <row r="2239" spans="1:7" x14ac:dyDescent="0.25">
      <c r="A2239" t="s">
        <v>2683</v>
      </c>
      <c r="B2239" t="s">
        <v>11</v>
      </c>
      <c r="C2239">
        <v>62</v>
      </c>
      <c r="D2239" t="str">
        <f>VLOOKUP(A2239,tax!$1:$1048576,7,1)</f>
        <v>Eukaryota</v>
      </c>
      <c r="E2239" t="str">
        <f>VLOOKUP($A2239,tax!$1:$1048576,8,1)</f>
        <v xml:space="preserve"> Fungi</v>
      </c>
      <c r="F2239" t="str">
        <f>VLOOKUP($A2239,tax!$1:$1048576,9,1)</f>
        <v xml:space="preserve"> Dikarya</v>
      </c>
      <c r="G2239" t="str">
        <f>VLOOKUP($A2239,tax!$1:$1048576,10,1)</f>
        <v xml:space="preserve"> Basidiomycota</v>
      </c>
    </row>
    <row r="2240" spans="1:7" x14ac:dyDescent="0.25">
      <c r="A2240" t="s">
        <v>2685</v>
      </c>
      <c r="B2240" t="s">
        <v>11</v>
      </c>
      <c r="C2240">
        <v>60</v>
      </c>
      <c r="D2240" t="str">
        <f>VLOOKUP(A2240,tax!$1:$1048576,7,1)</f>
        <v>Eukaryota</v>
      </c>
      <c r="E2240" t="str">
        <f>VLOOKUP($A2240,tax!$1:$1048576,8,1)</f>
        <v xml:space="preserve"> Viridiplantae</v>
      </c>
      <c r="F2240" t="str">
        <f>VLOOKUP($A2240,tax!$1:$1048576,9,1)</f>
        <v xml:space="preserve"> Streptophyta</v>
      </c>
      <c r="G2240" t="str">
        <f>VLOOKUP($A2240,tax!$1:$1048576,10,1)</f>
        <v xml:space="preserve"> Embryophyta</v>
      </c>
    </row>
    <row r="2241" spans="1:7" x14ac:dyDescent="0.25">
      <c r="A2241" t="s">
        <v>2687</v>
      </c>
      <c r="B2241" t="s">
        <v>11</v>
      </c>
      <c r="C2241">
        <v>62</v>
      </c>
      <c r="D2241" t="str">
        <f>VLOOKUP(A2241,tax!$1:$1048576,7,1)</f>
        <v>Eukaryota</v>
      </c>
      <c r="E2241" t="str">
        <f>VLOOKUP($A2241,tax!$1:$1048576,8,1)</f>
        <v xml:space="preserve"> Viridiplantae</v>
      </c>
      <c r="F2241" t="str">
        <f>VLOOKUP($A2241,tax!$1:$1048576,9,1)</f>
        <v xml:space="preserve"> Streptophyta</v>
      </c>
      <c r="G2241" t="str">
        <f>VLOOKUP($A2241,tax!$1:$1048576,10,1)</f>
        <v xml:space="preserve"> Embryophyta</v>
      </c>
    </row>
    <row r="2242" spans="1:7" x14ac:dyDescent="0.25">
      <c r="A2242" t="s">
        <v>2687</v>
      </c>
      <c r="B2242" t="s">
        <v>13</v>
      </c>
      <c r="C2242">
        <v>107</v>
      </c>
      <c r="D2242" t="str">
        <f>VLOOKUP(A2242,tax!$1:$1048576,7,1)</f>
        <v>Eukaryota</v>
      </c>
      <c r="E2242" t="str">
        <f>VLOOKUP($A2242,tax!$1:$1048576,8,1)</f>
        <v xml:space="preserve"> Viridiplantae</v>
      </c>
      <c r="F2242" t="str">
        <f>VLOOKUP($A2242,tax!$1:$1048576,9,1)</f>
        <v xml:space="preserve"> Streptophyta</v>
      </c>
      <c r="G2242" t="str">
        <f>VLOOKUP($A2242,tax!$1:$1048576,10,1)</f>
        <v xml:space="preserve"> Embryophyta</v>
      </c>
    </row>
    <row r="2243" spans="1:7" x14ac:dyDescent="0.25">
      <c r="A2243" t="s">
        <v>2689</v>
      </c>
      <c r="B2243" t="s">
        <v>11</v>
      </c>
      <c r="C2243">
        <v>62</v>
      </c>
      <c r="D2243" t="str">
        <f>VLOOKUP(A2243,tax!$1:$1048576,7,1)</f>
        <v>Eukaryota</v>
      </c>
      <c r="E2243" t="str">
        <f>VLOOKUP($A2243,tax!$1:$1048576,8,1)</f>
        <v xml:space="preserve"> Viridiplantae</v>
      </c>
      <c r="F2243" t="str">
        <f>VLOOKUP($A2243,tax!$1:$1048576,9,1)</f>
        <v xml:space="preserve"> Streptophyta</v>
      </c>
      <c r="G2243" t="str">
        <f>VLOOKUP($A2243,tax!$1:$1048576,10,1)</f>
        <v xml:space="preserve"> Embryophyta</v>
      </c>
    </row>
    <row r="2244" spans="1:7" x14ac:dyDescent="0.25">
      <c r="A2244" t="s">
        <v>2689</v>
      </c>
      <c r="B2244" t="s">
        <v>32</v>
      </c>
      <c r="C2244">
        <v>101</v>
      </c>
      <c r="D2244" t="str">
        <f>VLOOKUP(A2244,tax!$1:$1048576,7,1)</f>
        <v>Eukaryota</v>
      </c>
      <c r="E2244" t="str">
        <f>VLOOKUP($A2244,tax!$1:$1048576,8,1)</f>
        <v xml:space="preserve"> Viridiplantae</v>
      </c>
      <c r="F2244" t="str">
        <f>VLOOKUP($A2244,tax!$1:$1048576,9,1)</f>
        <v xml:space="preserve"> Streptophyta</v>
      </c>
      <c r="G2244" t="str">
        <f>VLOOKUP($A2244,tax!$1:$1048576,10,1)</f>
        <v xml:space="preserve"> Embryophyta</v>
      </c>
    </row>
    <row r="2245" spans="1:7" x14ac:dyDescent="0.25">
      <c r="A2245" t="s">
        <v>2691</v>
      </c>
      <c r="B2245" t="s">
        <v>11</v>
      </c>
      <c r="C2245">
        <v>60</v>
      </c>
      <c r="D2245" t="str">
        <f>VLOOKUP(A2245,tax!$1:$1048576,7,1)</f>
        <v>Eukaryota</v>
      </c>
      <c r="E2245" t="str">
        <f>VLOOKUP($A2245,tax!$1:$1048576,8,1)</f>
        <v xml:space="preserve"> Viridiplantae</v>
      </c>
      <c r="F2245" t="str">
        <f>VLOOKUP($A2245,tax!$1:$1048576,9,1)</f>
        <v xml:space="preserve"> Streptophyta</v>
      </c>
      <c r="G2245" t="str">
        <f>VLOOKUP($A2245,tax!$1:$1048576,10,1)</f>
        <v xml:space="preserve"> Embryophyta</v>
      </c>
    </row>
    <row r="2246" spans="1:7" x14ac:dyDescent="0.25">
      <c r="A2246" t="s">
        <v>2693</v>
      </c>
      <c r="B2246" t="s">
        <v>11</v>
      </c>
      <c r="C2246">
        <v>62</v>
      </c>
      <c r="D2246" t="str">
        <f>VLOOKUP(A2246,tax!$1:$1048576,7,1)</f>
        <v>Eukaryota</v>
      </c>
      <c r="E2246" t="str">
        <f>VLOOKUP($A2246,tax!$1:$1048576,8,1)</f>
        <v xml:space="preserve"> Viridiplantae</v>
      </c>
      <c r="F2246" t="str">
        <f>VLOOKUP($A2246,tax!$1:$1048576,9,1)</f>
        <v xml:space="preserve"> Streptophyta</v>
      </c>
      <c r="G2246" t="str">
        <f>VLOOKUP($A2246,tax!$1:$1048576,10,1)</f>
        <v xml:space="preserve"> Embryophyta</v>
      </c>
    </row>
    <row r="2247" spans="1:7" x14ac:dyDescent="0.25">
      <c r="A2247" t="s">
        <v>2693</v>
      </c>
      <c r="B2247" t="s">
        <v>13</v>
      </c>
      <c r="C2247">
        <v>107</v>
      </c>
      <c r="D2247" t="str">
        <f>VLOOKUP(A2247,tax!$1:$1048576,7,1)</f>
        <v>Eukaryota</v>
      </c>
      <c r="E2247" t="str">
        <f>VLOOKUP($A2247,tax!$1:$1048576,8,1)</f>
        <v xml:space="preserve"> Viridiplantae</v>
      </c>
      <c r="F2247" t="str">
        <f>VLOOKUP($A2247,tax!$1:$1048576,9,1)</f>
        <v xml:space="preserve"> Streptophyta</v>
      </c>
      <c r="G2247" t="str">
        <f>VLOOKUP($A2247,tax!$1:$1048576,10,1)</f>
        <v xml:space="preserve"> Embryophyta</v>
      </c>
    </row>
    <row r="2248" spans="1:7" x14ac:dyDescent="0.25">
      <c r="A2248" t="s">
        <v>2695</v>
      </c>
      <c r="B2248" t="s">
        <v>11</v>
      </c>
      <c r="C2248">
        <v>62</v>
      </c>
      <c r="D2248" t="str">
        <f>VLOOKUP(A2248,tax!$1:$1048576,7,1)</f>
        <v>Eukaryota</v>
      </c>
      <c r="E2248" t="str">
        <f>VLOOKUP($A2248,tax!$1:$1048576,8,1)</f>
        <v xml:space="preserve"> Viridiplantae</v>
      </c>
      <c r="F2248" t="str">
        <f>VLOOKUP($A2248,tax!$1:$1048576,9,1)</f>
        <v xml:space="preserve"> Streptophyta</v>
      </c>
      <c r="G2248" t="str">
        <f>VLOOKUP($A2248,tax!$1:$1048576,10,1)</f>
        <v xml:space="preserve"> Embryophyta</v>
      </c>
    </row>
    <row r="2249" spans="1:7" x14ac:dyDescent="0.25">
      <c r="A2249" t="s">
        <v>2697</v>
      </c>
      <c r="B2249" t="s">
        <v>2699</v>
      </c>
      <c r="C2249">
        <v>25</v>
      </c>
      <c r="D2249" t="str">
        <f>VLOOKUP(A2249,tax!$1:$1048576,7,1)</f>
        <v>Eukaryota</v>
      </c>
      <c r="E2249" t="str">
        <f>VLOOKUP($A2249,tax!$1:$1048576,8,1)</f>
        <v xml:space="preserve"> Viridiplantae</v>
      </c>
      <c r="F2249" t="str">
        <f>VLOOKUP($A2249,tax!$1:$1048576,9,1)</f>
        <v xml:space="preserve"> Streptophyta</v>
      </c>
      <c r="G2249" t="str">
        <f>VLOOKUP($A2249,tax!$1:$1048576,10,1)</f>
        <v xml:space="preserve"> Embryophyta</v>
      </c>
    </row>
    <row r="2250" spans="1:7" x14ac:dyDescent="0.25">
      <c r="A2250" t="s">
        <v>2697</v>
      </c>
      <c r="B2250" t="s">
        <v>11</v>
      </c>
      <c r="C2250">
        <v>62</v>
      </c>
      <c r="D2250" t="str">
        <f>VLOOKUP(A2250,tax!$1:$1048576,7,1)</f>
        <v>Eukaryota</v>
      </c>
      <c r="E2250" t="str">
        <f>VLOOKUP($A2250,tax!$1:$1048576,8,1)</f>
        <v xml:space="preserve"> Viridiplantae</v>
      </c>
      <c r="F2250" t="str">
        <f>VLOOKUP($A2250,tax!$1:$1048576,9,1)</f>
        <v xml:space="preserve"> Streptophyta</v>
      </c>
      <c r="G2250" t="str">
        <f>VLOOKUP($A2250,tax!$1:$1048576,10,1)</f>
        <v xml:space="preserve"> Embryophyta</v>
      </c>
    </row>
    <row r="2251" spans="1:7" x14ac:dyDescent="0.25">
      <c r="A2251" t="s">
        <v>2700</v>
      </c>
      <c r="B2251" t="s">
        <v>159</v>
      </c>
      <c r="C2251">
        <v>37</v>
      </c>
      <c r="D2251" t="str">
        <f>VLOOKUP(A2251,tax!$1:$1048576,7,1)</f>
        <v>Eukaryota</v>
      </c>
      <c r="E2251" t="str">
        <f>VLOOKUP($A2251,tax!$1:$1048576,8,1)</f>
        <v xml:space="preserve"> Viridiplantae</v>
      </c>
      <c r="F2251" t="str">
        <f>VLOOKUP($A2251,tax!$1:$1048576,9,1)</f>
        <v xml:space="preserve"> Streptophyta</v>
      </c>
      <c r="G2251" t="str">
        <f>VLOOKUP($A2251,tax!$1:$1048576,10,1)</f>
        <v xml:space="preserve"> Embryophyta</v>
      </c>
    </row>
    <row r="2252" spans="1:7" x14ac:dyDescent="0.25">
      <c r="A2252" t="s">
        <v>2700</v>
      </c>
      <c r="B2252" t="s">
        <v>11</v>
      </c>
      <c r="C2252">
        <v>62</v>
      </c>
      <c r="D2252" t="str">
        <f>VLOOKUP(A2252,tax!$1:$1048576,7,1)</f>
        <v>Eukaryota</v>
      </c>
      <c r="E2252" t="str">
        <f>VLOOKUP($A2252,tax!$1:$1048576,8,1)</f>
        <v xml:space="preserve"> Viridiplantae</v>
      </c>
      <c r="F2252" t="str">
        <f>VLOOKUP($A2252,tax!$1:$1048576,9,1)</f>
        <v xml:space="preserve"> Streptophyta</v>
      </c>
      <c r="G2252" t="str">
        <f>VLOOKUP($A2252,tax!$1:$1048576,10,1)</f>
        <v xml:space="preserve"> Embryophyta</v>
      </c>
    </row>
    <row r="2253" spans="1:7" x14ac:dyDescent="0.25">
      <c r="A2253" t="s">
        <v>2702</v>
      </c>
      <c r="B2253" t="s">
        <v>11</v>
      </c>
      <c r="C2253">
        <v>62</v>
      </c>
      <c r="D2253" t="str">
        <f>VLOOKUP(A2253,tax!$1:$1048576,7,1)</f>
        <v>Eukaryota</v>
      </c>
      <c r="E2253" t="str">
        <f>VLOOKUP($A2253,tax!$1:$1048576,8,1)</f>
        <v xml:space="preserve"> Viridiplantae</v>
      </c>
      <c r="F2253" t="str">
        <f>VLOOKUP($A2253,tax!$1:$1048576,9,1)</f>
        <v xml:space="preserve"> Streptophyta</v>
      </c>
      <c r="G2253" t="str">
        <f>VLOOKUP($A2253,tax!$1:$1048576,10,1)</f>
        <v xml:space="preserve"> Embryophyta</v>
      </c>
    </row>
    <row r="2254" spans="1:7" x14ac:dyDescent="0.25">
      <c r="A2254" t="s">
        <v>2702</v>
      </c>
      <c r="B2254" t="s">
        <v>13</v>
      </c>
      <c r="C2254">
        <v>107</v>
      </c>
      <c r="D2254" t="str">
        <f>VLOOKUP(A2254,tax!$1:$1048576,7,1)</f>
        <v>Eukaryota</v>
      </c>
      <c r="E2254" t="str">
        <f>VLOOKUP($A2254,tax!$1:$1048576,8,1)</f>
        <v xml:space="preserve"> Viridiplantae</v>
      </c>
      <c r="F2254" t="str">
        <f>VLOOKUP($A2254,tax!$1:$1048576,9,1)</f>
        <v xml:space="preserve"> Streptophyta</v>
      </c>
      <c r="G2254" t="str">
        <f>VLOOKUP($A2254,tax!$1:$1048576,10,1)</f>
        <v xml:space="preserve"> Embryophyta</v>
      </c>
    </row>
    <row r="2255" spans="1:7" x14ac:dyDescent="0.25">
      <c r="A2255" t="s">
        <v>2704</v>
      </c>
      <c r="B2255" t="s">
        <v>11</v>
      </c>
      <c r="C2255">
        <v>58</v>
      </c>
      <c r="D2255" t="str">
        <f>VLOOKUP(A2255,tax!$1:$1048576,7,1)</f>
        <v>Eukaryota</v>
      </c>
      <c r="E2255" t="str">
        <f>VLOOKUP($A2255,tax!$1:$1048576,8,1)</f>
        <v xml:space="preserve"> Viridiplantae</v>
      </c>
      <c r="F2255" t="str">
        <f>VLOOKUP($A2255,tax!$1:$1048576,9,1)</f>
        <v xml:space="preserve"> Streptophyta</v>
      </c>
      <c r="G2255" t="str">
        <f>VLOOKUP($A2255,tax!$1:$1048576,10,1)</f>
        <v xml:space="preserve"> Embryophyta</v>
      </c>
    </row>
    <row r="2256" spans="1:7" x14ac:dyDescent="0.25">
      <c r="A2256" t="s">
        <v>2706</v>
      </c>
      <c r="B2256" t="s">
        <v>11</v>
      </c>
      <c r="C2256">
        <v>62</v>
      </c>
      <c r="D2256" t="str">
        <f>VLOOKUP(A2256,tax!$1:$1048576,7,1)</f>
        <v>Eukaryota</v>
      </c>
      <c r="E2256" t="str">
        <f>VLOOKUP($A2256,tax!$1:$1048576,8,1)</f>
        <v xml:space="preserve"> Viridiplantae</v>
      </c>
      <c r="F2256" t="str">
        <f>VLOOKUP($A2256,tax!$1:$1048576,9,1)</f>
        <v xml:space="preserve"> Streptophyta</v>
      </c>
      <c r="G2256" t="str">
        <f>VLOOKUP($A2256,tax!$1:$1048576,10,1)</f>
        <v xml:space="preserve"> Embryophyta</v>
      </c>
    </row>
    <row r="2257" spans="1:7" x14ac:dyDescent="0.25">
      <c r="A2257" t="s">
        <v>2706</v>
      </c>
      <c r="B2257" t="s">
        <v>26</v>
      </c>
      <c r="C2257">
        <v>92</v>
      </c>
      <c r="D2257" t="str">
        <f>VLOOKUP(A2257,tax!$1:$1048576,7,1)</f>
        <v>Eukaryota</v>
      </c>
      <c r="E2257" t="str">
        <f>VLOOKUP($A2257,tax!$1:$1048576,8,1)</f>
        <v xml:space="preserve"> Viridiplantae</v>
      </c>
      <c r="F2257" t="str">
        <f>VLOOKUP($A2257,tax!$1:$1048576,9,1)</f>
        <v xml:space="preserve"> Streptophyta</v>
      </c>
      <c r="G2257" t="str">
        <f>VLOOKUP($A2257,tax!$1:$1048576,10,1)</f>
        <v xml:space="preserve"> Embryophyta</v>
      </c>
    </row>
    <row r="2258" spans="1:7" x14ac:dyDescent="0.25">
      <c r="A2258" t="s">
        <v>2708</v>
      </c>
      <c r="B2258" t="s">
        <v>11</v>
      </c>
      <c r="C2258">
        <v>62</v>
      </c>
      <c r="D2258" t="str">
        <f>VLOOKUP(A2258,tax!$1:$1048576,7,1)</f>
        <v>Eukaryota</v>
      </c>
      <c r="E2258" t="str">
        <f>VLOOKUP($A2258,tax!$1:$1048576,8,1)</f>
        <v xml:space="preserve"> Viridiplantae</v>
      </c>
      <c r="F2258" t="str">
        <f>VLOOKUP($A2258,tax!$1:$1048576,9,1)</f>
        <v xml:space="preserve"> Streptophyta</v>
      </c>
      <c r="G2258" t="str">
        <f>VLOOKUP($A2258,tax!$1:$1048576,10,1)</f>
        <v xml:space="preserve"> Embryophyta</v>
      </c>
    </row>
    <row r="2259" spans="1:7" x14ac:dyDescent="0.25">
      <c r="A2259" t="s">
        <v>2710</v>
      </c>
      <c r="B2259" t="s">
        <v>11</v>
      </c>
      <c r="C2259">
        <v>62</v>
      </c>
      <c r="D2259" t="str">
        <f>VLOOKUP(A2259,tax!$1:$1048576,7,1)</f>
        <v>Eukaryota</v>
      </c>
      <c r="E2259" t="str">
        <f>VLOOKUP($A2259,tax!$1:$1048576,8,1)</f>
        <v xml:space="preserve"> Viridiplantae</v>
      </c>
      <c r="F2259" t="str">
        <f>VLOOKUP($A2259,tax!$1:$1048576,9,1)</f>
        <v xml:space="preserve"> Streptophyta</v>
      </c>
      <c r="G2259" t="str">
        <f>VLOOKUP($A2259,tax!$1:$1048576,10,1)</f>
        <v xml:space="preserve"> Embryophyta</v>
      </c>
    </row>
    <row r="2260" spans="1:7" x14ac:dyDescent="0.25">
      <c r="A2260" t="s">
        <v>2710</v>
      </c>
      <c r="B2260" t="s">
        <v>13</v>
      </c>
      <c r="C2260">
        <v>107</v>
      </c>
      <c r="D2260" t="str">
        <f>VLOOKUP(A2260,tax!$1:$1048576,7,1)</f>
        <v>Eukaryota</v>
      </c>
      <c r="E2260" t="str">
        <f>VLOOKUP($A2260,tax!$1:$1048576,8,1)</f>
        <v xml:space="preserve"> Viridiplantae</v>
      </c>
      <c r="F2260" t="str">
        <f>VLOOKUP($A2260,tax!$1:$1048576,9,1)</f>
        <v xml:space="preserve"> Streptophyta</v>
      </c>
      <c r="G2260" t="str">
        <f>VLOOKUP($A2260,tax!$1:$1048576,10,1)</f>
        <v xml:space="preserve"> Embryophyta</v>
      </c>
    </row>
    <row r="2261" spans="1:7" x14ac:dyDescent="0.25">
      <c r="A2261" t="s">
        <v>2712</v>
      </c>
      <c r="B2261" t="s">
        <v>11</v>
      </c>
      <c r="C2261">
        <v>62</v>
      </c>
      <c r="D2261" t="str">
        <f>VLOOKUP(A2261,tax!$1:$1048576,7,1)</f>
        <v>Eukaryota</v>
      </c>
      <c r="E2261" t="str">
        <f>VLOOKUP($A2261,tax!$1:$1048576,8,1)</f>
        <v xml:space="preserve"> Viridiplantae</v>
      </c>
      <c r="F2261" t="str">
        <f>VLOOKUP($A2261,tax!$1:$1048576,9,1)</f>
        <v xml:space="preserve"> Streptophyta</v>
      </c>
      <c r="G2261" t="str">
        <f>VLOOKUP($A2261,tax!$1:$1048576,10,1)</f>
        <v xml:space="preserve"> Embryophyta</v>
      </c>
    </row>
    <row r="2262" spans="1:7" x14ac:dyDescent="0.25">
      <c r="A2262" t="s">
        <v>2712</v>
      </c>
      <c r="B2262" t="s">
        <v>13</v>
      </c>
      <c r="C2262">
        <v>107</v>
      </c>
      <c r="D2262" t="str">
        <f>VLOOKUP(A2262,tax!$1:$1048576,7,1)</f>
        <v>Eukaryota</v>
      </c>
      <c r="E2262" t="str">
        <f>VLOOKUP($A2262,tax!$1:$1048576,8,1)</f>
        <v xml:space="preserve"> Viridiplantae</v>
      </c>
      <c r="F2262" t="str">
        <f>VLOOKUP($A2262,tax!$1:$1048576,9,1)</f>
        <v xml:space="preserve"> Streptophyta</v>
      </c>
      <c r="G2262" t="str">
        <f>VLOOKUP($A2262,tax!$1:$1048576,10,1)</f>
        <v xml:space="preserve"> Embryophyta</v>
      </c>
    </row>
    <row r="2263" spans="1:7" x14ac:dyDescent="0.25">
      <c r="A2263" t="s">
        <v>2714</v>
      </c>
      <c r="B2263" t="s">
        <v>11</v>
      </c>
      <c r="C2263">
        <v>62</v>
      </c>
      <c r="D2263" t="str">
        <f>VLOOKUP(A2263,tax!$1:$1048576,7,1)</f>
        <v>Eukaryota</v>
      </c>
      <c r="E2263" t="str">
        <f>VLOOKUP($A2263,tax!$1:$1048576,8,1)</f>
        <v xml:space="preserve"> Viridiplantae</v>
      </c>
      <c r="F2263" t="str">
        <f>VLOOKUP($A2263,tax!$1:$1048576,9,1)</f>
        <v xml:space="preserve"> Streptophyta</v>
      </c>
      <c r="G2263" t="str">
        <f>VLOOKUP($A2263,tax!$1:$1048576,10,1)</f>
        <v xml:space="preserve"> Embryophyta</v>
      </c>
    </row>
    <row r="2264" spans="1:7" x14ac:dyDescent="0.25">
      <c r="A2264" t="s">
        <v>2714</v>
      </c>
      <c r="B2264" t="s">
        <v>13</v>
      </c>
      <c r="C2264">
        <v>107</v>
      </c>
      <c r="D2264" t="str">
        <f>VLOOKUP(A2264,tax!$1:$1048576,7,1)</f>
        <v>Eukaryota</v>
      </c>
      <c r="E2264" t="str">
        <f>VLOOKUP($A2264,tax!$1:$1048576,8,1)</f>
        <v xml:space="preserve"> Viridiplantae</v>
      </c>
      <c r="F2264" t="str">
        <f>VLOOKUP($A2264,tax!$1:$1048576,9,1)</f>
        <v xml:space="preserve"> Streptophyta</v>
      </c>
      <c r="G2264" t="str">
        <f>VLOOKUP($A2264,tax!$1:$1048576,10,1)</f>
        <v xml:space="preserve"> Embryophyta</v>
      </c>
    </row>
    <row r="2265" spans="1:7" x14ac:dyDescent="0.25">
      <c r="A2265" t="s">
        <v>2716</v>
      </c>
      <c r="B2265" t="s">
        <v>11</v>
      </c>
      <c r="C2265">
        <v>62</v>
      </c>
      <c r="D2265" t="str">
        <f>VLOOKUP(A2265,tax!$1:$1048576,7,1)</f>
        <v>Eukaryota</v>
      </c>
      <c r="E2265" t="str">
        <f>VLOOKUP($A2265,tax!$1:$1048576,8,1)</f>
        <v xml:space="preserve"> Viridiplantae</v>
      </c>
      <c r="F2265" t="str">
        <f>VLOOKUP($A2265,tax!$1:$1048576,9,1)</f>
        <v xml:space="preserve"> Streptophyta</v>
      </c>
      <c r="G2265" t="str">
        <f>VLOOKUP($A2265,tax!$1:$1048576,10,1)</f>
        <v xml:space="preserve"> Embryophyta</v>
      </c>
    </row>
    <row r="2266" spans="1:7" x14ac:dyDescent="0.25">
      <c r="A2266" t="s">
        <v>2716</v>
      </c>
      <c r="B2266" t="s">
        <v>13</v>
      </c>
      <c r="C2266">
        <v>105</v>
      </c>
      <c r="D2266" t="str">
        <f>VLOOKUP(A2266,tax!$1:$1048576,7,1)</f>
        <v>Eukaryota</v>
      </c>
      <c r="E2266" t="str">
        <f>VLOOKUP($A2266,tax!$1:$1048576,8,1)</f>
        <v xml:space="preserve"> Viridiplantae</v>
      </c>
      <c r="F2266" t="str">
        <f>VLOOKUP($A2266,tax!$1:$1048576,9,1)</f>
        <v xml:space="preserve"> Streptophyta</v>
      </c>
      <c r="G2266" t="str">
        <f>VLOOKUP($A2266,tax!$1:$1048576,10,1)</f>
        <v xml:space="preserve"> Embryophyta</v>
      </c>
    </row>
    <row r="2267" spans="1:7" x14ac:dyDescent="0.25">
      <c r="A2267" t="s">
        <v>2718</v>
      </c>
      <c r="B2267" t="s">
        <v>159</v>
      </c>
      <c r="C2267">
        <v>80</v>
      </c>
      <c r="D2267" t="str">
        <f>VLOOKUP(A2267,tax!$1:$1048576,7,1)</f>
        <v>Eukaryota</v>
      </c>
      <c r="E2267" t="str">
        <f>VLOOKUP($A2267,tax!$1:$1048576,8,1)</f>
        <v xml:space="preserve"> Viridiplantae</v>
      </c>
      <c r="F2267" t="str">
        <f>VLOOKUP($A2267,tax!$1:$1048576,9,1)</f>
        <v xml:space="preserve"> Streptophyta</v>
      </c>
      <c r="G2267" t="str">
        <f>VLOOKUP($A2267,tax!$1:$1048576,10,1)</f>
        <v xml:space="preserve"> Embryophyta</v>
      </c>
    </row>
    <row r="2268" spans="1:7" x14ac:dyDescent="0.25">
      <c r="A2268" t="s">
        <v>2718</v>
      </c>
      <c r="B2268" t="s">
        <v>11</v>
      </c>
      <c r="C2268">
        <v>62</v>
      </c>
      <c r="D2268" t="str">
        <f>VLOOKUP(A2268,tax!$1:$1048576,7,1)</f>
        <v>Eukaryota</v>
      </c>
      <c r="E2268" t="str">
        <f>VLOOKUP($A2268,tax!$1:$1048576,8,1)</f>
        <v xml:space="preserve"> Viridiplantae</v>
      </c>
      <c r="F2268" t="str">
        <f>VLOOKUP($A2268,tax!$1:$1048576,9,1)</f>
        <v xml:space="preserve"> Streptophyta</v>
      </c>
      <c r="G2268" t="str">
        <f>VLOOKUP($A2268,tax!$1:$1048576,10,1)</f>
        <v xml:space="preserve"> Embryophyta</v>
      </c>
    </row>
    <row r="2269" spans="1:7" x14ac:dyDescent="0.25">
      <c r="A2269" t="s">
        <v>2720</v>
      </c>
      <c r="B2269" t="s">
        <v>11</v>
      </c>
      <c r="C2269">
        <v>58</v>
      </c>
      <c r="D2269" t="str">
        <f>VLOOKUP(A2269,tax!$1:$1048576,7,1)</f>
        <v>Eukaryota</v>
      </c>
      <c r="E2269" t="str">
        <f>VLOOKUP($A2269,tax!$1:$1048576,8,1)</f>
        <v xml:space="preserve"> Viridiplantae</v>
      </c>
      <c r="F2269" t="str">
        <f>VLOOKUP($A2269,tax!$1:$1048576,9,1)</f>
        <v xml:space="preserve"> Streptophyta</v>
      </c>
      <c r="G2269" t="str">
        <f>VLOOKUP($A2269,tax!$1:$1048576,10,1)</f>
        <v xml:space="preserve"> Embryophyta</v>
      </c>
    </row>
    <row r="2270" spans="1:7" x14ac:dyDescent="0.25">
      <c r="A2270" t="s">
        <v>2722</v>
      </c>
      <c r="B2270" t="s">
        <v>11</v>
      </c>
      <c r="C2270">
        <v>62</v>
      </c>
      <c r="D2270" t="str">
        <f>VLOOKUP(A2270,tax!$1:$1048576,7,1)</f>
        <v>Eukaryota</v>
      </c>
      <c r="E2270" t="str">
        <f>VLOOKUP($A2270,tax!$1:$1048576,8,1)</f>
        <v xml:space="preserve"> Viridiplantae</v>
      </c>
      <c r="F2270" t="str">
        <f>VLOOKUP($A2270,tax!$1:$1048576,9,1)</f>
        <v xml:space="preserve"> Streptophyta</v>
      </c>
      <c r="G2270" t="str">
        <f>VLOOKUP($A2270,tax!$1:$1048576,10,1)</f>
        <v xml:space="preserve"> Embryophyta</v>
      </c>
    </row>
    <row r="2271" spans="1:7" x14ac:dyDescent="0.25">
      <c r="A2271" t="s">
        <v>2722</v>
      </c>
      <c r="B2271" t="s">
        <v>32</v>
      </c>
      <c r="C2271">
        <v>101</v>
      </c>
      <c r="D2271" t="str">
        <f>VLOOKUP(A2271,tax!$1:$1048576,7,1)</f>
        <v>Eukaryota</v>
      </c>
      <c r="E2271" t="str">
        <f>VLOOKUP($A2271,tax!$1:$1048576,8,1)</f>
        <v xml:space="preserve"> Viridiplantae</v>
      </c>
      <c r="F2271" t="str">
        <f>VLOOKUP($A2271,tax!$1:$1048576,9,1)</f>
        <v xml:space="preserve"> Streptophyta</v>
      </c>
      <c r="G2271" t="str">
        <f>VLOOKUP($A2271,tax!$1:$1048576,10,1)</f>
        <v xml:space="preserve"> Embryophyta</v>
      </c>
    </row>
    <row r="2272" spans="1:7" x14ac:dyDescent="0.25">
      <c r="A2272" t="s">
        <v>2724</v>
      </c>
      <c r="B2272" t="s">
        <v>2699</v>
      </c>
      <c r="C2272">
        <v>25</v>
      </c>
      <c r="D2272" t="str">
        <f>VLOOKUP(A2272,tax!$1:$1048576,7,1)</f>
        <v>Eukaryota</v>
      </c>
      <c r="E2272" t="str">
        <f>VLOOKUP($A2272,tax!$1:$1048576,8,1)</f>
        <v xml:space="preserve"> Viridiplantae</v>
      </c>
      <c r="F2272" t="str">
        <f>VLOOKUP($A2272,tax!$1:$1048576,9,1)</f>
        <v xml:space="preserve"> Streptophyta</v>
      </c>
      <c r="G2272" t="str">
        <f>VLOOKUP($A2272,tax!$1:$1048576,10,1)</f>
        <v xml:space="preserve"> Embryophyta</v>
      </c>
    </row>
    <row r="2273" spans="1:7" x14ac:dyDescent="0.25">
      <c r="A2273" t="s">
        <v>2724</v>
      </c>
      <c r="B2273" t="s">
        <v>11</v>
      </c>
      <c r="C2273">
        <v>62</v>
      </c>
      <c r="D2273" t="str">
        <f>VLOOKUP(A2273,tax!$1:$1048576,7,1)</f>
        <v>Eukaryota</v>
      </c>
      <c r="E2273" t="str">
        <f>VLOOKUP($A2273,tax!$1:$1048576,8,1)</f>
        <v xml:space="preserve"> Viridiplantae</v>
      </c>
      <c r="F2273" t="str">
        <f>VLOOKUP($A2273,tax!$1:$1048576,9,1)</f>
        <v xml:space="preserve"> Streptophyta</v>
      </c>
      <c r="G2273" t="str">
        <f>VLOOKUP($A2273,tax!$1:$1048576,10,1)</f>
        <v xml:space="preserve"> Embryophyta</v>
      </c>
    </row>
    <row r="2274" spans="1:7" x14ac:dyDescent="0.25">
      <c r="A2274" t="s">
        <v>2726</v>
      </c>
      <c r="B2274" t="s">
        <v>159</v>
      </c>
      <c r="C2274">
        <v>37</v>
      </c>
      <c r="D2274" t="str">
        <f>VLOOKUP(A2274,tax!$1:$1048576,7,1)</f>
        <v>Eukaryota</v>
      </c>
      <c r="E2274" t="str">
        <f>VLOOKUP($A2274,tax!$1:$1048576,8,1)</f>
        <v xml:space="preserve"> Viridiplantae</v>
      </c>
      <c r="F2274" t="str">
        <f>VLOOKUP($A2274,tax!$1:$1048576,9,1)</f>
        <v xml:space="preserve"> Streptophyta</v>
      </c>
      <c r="G2274" t="str">
        <f>VLOOKUP($A2274,tax!$1:$1048576,10,1)</f>
        <v xml:space="preserve"> Embryophyta</v>
      </c>
    </row>
    <row r="2275" spans="1:7" x14ac:dyDescent="0.25">
      <c r="A2275" t="s">
        <v>2726</v>
      </c>
      <c r="B2275" t="s">
        <v>11</v>
      </c>
      <c r="C2275">
        <v>62</v>
      </c>
      <c r="D2275" t="str">
        <f>VLOOKUP(A2275,tax!$1:$1048576,7,1)</f>
        <v>Eukaryota</v>
      </c>
      <c r="E2275" t="str">
        <f>VLOOKUP($A2275,tax!$1:$1048576,8,1)</f>
        <v xml:space="preserve"> Viridiplantae</v>
      </c>
      <c r="F2275" t="str">
        <f>VLOOKUP($A2275,tax!$1:$1048576,9,1)</f>
        <v xml:space="preserve"> Streptophyta</v>
      </c>
      <c r="G2275" t="str">
        <f>VLOOKUP($A2275,tax!$1:$1048576,10,1)</f>
        <v xml:space="preserve"> Embryophyta</v>
      </c>
    </row>
    <row r="2276" spans="1:7" x14ac:dyDescent="0.25">
      <c r="A2276" t="s">
        <v>2728</v>
      </c>
      <c r="B2276" t="s">
        <v>11</v>
      </c>
      <c r="C2276">
        <v>62</v>
      </c>
      <c r="D2276" t="str">
        <f>VLOOKUP(A2276,tax!$1:$1048576,7,1)</f>
        <v>Eukaryota</v>
      </c>
      <c r="E2276" t="str">
        <f>VLOOKUP($A2276,tax!$1:$1048576,8,1)</f>
        <v xml:space="preserve"> Viridiplantae</v>
      </c>
      <c r="F2276" t="str">
        <f>VLOOKUP($A2276,tax!$1:$1048576,9,1)</f>
        <v xml:space="preserve"> Streptophyta</v>
      </c>
      <c r="G2276" t="str">
        <f>VLOOKUP($A2276,tax!$1:$1048576,10,1)</f>
        <v xml:space="preserve"> Embryophyta</v>
      </c>
    </row>
    <row r="2277" spans="1:7" x14ac:dyDescent="0.25">
      <c r="A2277" t="s">
        <v>2728</v>
      </c>
      <c r="B2277" t="s">
        <v>13</v>
      </c>
      <c r="C2277">
        <v>104</v>
      </c>
      <c r="D2277" t="str">
        <f>VLOOKUP(A2277,tax!$1:$1048576,7,1)</f>
        <v>Eukaryota</v>
      </c>
      <c r="E2277" t="str">
        <f>VLOOKUP($A2277,tax!$1:$1048576,8,1)</f>
        <v xml:space="preserve"> Viridiplantae</v>
      </c>
      <c r="F2277" t="str">
        <f>VLOOKUP($A2277,tax!$1:$1048576,9,1)</f>
        <v xml:space="preserve"> Streptophyta</v>
      </c>
      <c r="G2277" t="str">
        <f>VLOOKUP($A2277,tax!$1:$1048576,10,1)</f>
        <v xml:space="preserve"> Embryophyta</v>
      </c>
    </row>
    <row r="2278" spans="1:7" x14ac:dyDescent="0.25">
      <c r="A2278" t="s">
        <v>2730</v>
      </c>
      <c r="B2278" t="s">
        <v>11</v>
      </c>
      <c r="C2278">
        <v>62</v>
      </c>
      <c r="D2278" t="str">
        <f>VLOOKUP(A2278,tax!$1:$1048576,7,1)</f>
        <v>Eukaryota</v>
      </c>
      <c r="E2278" t="str">
        <f>VLOOKUP($A2278,tax!$1:$1048576,8,1)</f>
        <v xml:space="preserve"> Viridiplantae</v>
      </c>
      <c r="F2278" t="str">
        <f>VLOOKUP($A2278,tax!$1:$1048576,9,1)</f>
        <v xml:space="preserve"> Streptophyta</v>
      </c>
      <c r="G2278" t="str">
        <f>VLOOKUP($A2278,tax!$1:$1048576,10,1)</f>
        <v xml:space="preserve"> Embryophyta</v>
      </c>
    </row>
    <row r="2279" spans="1:7" x14ac:dyDescent="0.25">
      <c r="A2279" t="s">
        <v>2730</v>
      </c>
      <c r="B2279" t="s">
        <v>32</v>
      </c>
      <c r="C2279">
        <v>101</v>
      </c>
      <c r="D2279" t="str">
        <f>VLOOKUP(A2279,tax!$1:$1048576,7,1)</f>
        <v>Eukaryota</v>
      </c>
      <c r="E2279" t="str">
        <f>VLOOKUP($A2279,tax!$1:$1048576,8,1)</f>
        <v xml:space="preserve"> Viridiplantae</v>
      </c>
      <c r="F2279" t="str">
        <f>VLOOKUP($A2279,tax!$1:$1048576,9,1)</f>
        <v xml:space="preserve"> Streptophyta</v>
      </c>
      <c r="G2279" t="str">
        <f>VLOOKUP($A2279,tax!$1:$1048576,10,1)</f>
        <v xml:space="preserve"> Embryophyta</v>
      </c>
    </row>
    <row r="2280" spans="1:7" x14ac:dyDescent="0.25">
      <c r="A2280" t="s">
        <v>2732</v>
      </c>
      <c r="B2280" t="s">
        <v>11</v>
      </c>
      <c r="C2280">
        <v>62</v>
      </c>
      <c r="D2280" t="str">
        <f>VLOOKUP(A2280,tax!$1:$1048576,7,1)</f>
        <v>Eukaryota</v>
      </c>
      <c r="E2280" t="str">
        <f>VLOOKUP($A2280,tax!$1:$1048576,8,1)</f>
        <v xml:space="preserve"> Viridiplantae</v>
      </c>
      <c r="F2280" t="str">
        <f>VLOOKUP($A2280,tax!$1:$1048576,9,1)</f>
        <v xml:space="preserve"> Streptophyta</v>
      </c>
      <c r="G2280" t="str">
        <f>VLOOKUP($A2280,tax!$1:$1048576,10,1)</f>
        <v xml:space="preserve"> Embryophyta</v>
      </c>
    </row>
    <row r="2281" spans="1:7" x14ac:dyDescent="0.25">
      <c r="A2281" t="s">
        <v>2732</v>
      </c>
      <c r="B2281" t="s">
        <v>13</v>
      </c>
      <c r="C2281">
        <v>79</v>
      </c>
      <c r="D2281" t="str">
        <f>VLOOKUP(A2281,tax!$1:$1048576,7,1)</f>
        <v>Eukaryota</v>
      </c>
      <c r="E2281" t="str">
        <f>VLOOKUP($A2281,tax!$1:$1048576,8,1)</f>
        <v xml:space="preserve"> Viridiplantae</v>
      </c>
      <c r="F2281" t="str">
        <f>VLOOKUP($A2281,tax!$1:$1048576,9,1)</f>
        <v xml:space="preserve"> Streptophyta</v>
      </c>
      <c r="G2281" t="str">
        <f>VLOOKUP($A2281,tax!$1:$1048576,10,1)</f>
        <v xml:space="preserve"> Embryophyta</v>
      </c>
    </row>
    <row r="2282" spans="1:7" x14ac:dyDescent="0.25">
      <c r="A2282" t="s">
        <v>2734</v>
      </c>
      <c r="B2282" t="s">
        <v>11</v>
      </c>
      <c r="C2282">
        <v>62</v>
      </c>
      <c r="D2282" t="str">
        <f>VLOOKUP(A2282,tax!$1:$1048576,7,1)</f>
        <v>Eukaryota</v>
      </c>
      <c r="E2282" t="str">
        <f>VLOOKUP($A2282,tax!$1:$1048576,8,1)</f>
        <v xml:space="preserve"> Viridiplantae</v>
      </c>
      <c r="F2282" t="str">
        <f>VLOOKUP($A2282,tax!$1:$1048576,9,1)</f>
        <v xml:space="preserve"> Streptophyta</v>
      </c>
      <c r="G2282" t="str">
        <f>VLOOKUP($A2282,tax!$1:$1048576,10,1)</f>
        <v xml:space="preserve"> Embryophyta</v>
      </c>
    </row>
    <row r="2283" spans="1:7" x14ac:dyDescent="0.25">
      <c r="A2283" t="s">
        <v>2734</v>
      </c>
      <c r="B2283" t="s">
        <v>13</v>
      </c>
      <c r="C2283">
        <v>107</v>
      </c>
      <c r="D2283" t="str">
        <f>VLOOKUP(A2283,tax!$1:$1048576,7,1)</f>
        <v>Eukaryota</v>
      </c>
      <c r="E2283" t="str">
        <f>VLOOKUP($A2283,tax!$1:$1048576,8,1)</f>
        <v xml:space="preserve"> Viridiplantae</v>
      </c>
      <c r="F2283" t="str">
        <f>VLOOKUP($A2283,tax!$1:$1048576,9,1)</f>
        <v xml:space="preserve"> Streptophyta</v>
      </c>
      <c r="G2283" t="str">
        <f>VLOOKUP($A2283,tax!$1:$1048576,10,1)</f>
        <v xml:space="preserve"> Embryophyta</v>
      </c>
    </row>
    <row r="2284" spans="1:7" x14ac:dyDescent="0.25">
      <c r="A2284" t="s">
        <v>2736</v>
      </c>
      <c r="B2284" t="s">
        <v>11</v>
      </c>
      <c r="C2284">
        <v>62</v>
      </c>
      <c r="D2284" t="str">
        <f>VLOOKUP(A2284,tax!$1:$1048576,7,1)</f>
        <v>Eukaryota</v>
      </c>
      <c r="E2284" t="str">
        <f>VLOOKUP($A2284,tax!$1:$1048576,8,1)</f>
        <v xml:space="preserve"> Viridiplantae</v>
      </c>
      <c r="F2284" t="str">
        <f>VLOOKUP($A2284,tax!$1:$1048576,9,1)</f>
        <v xml:space="preserve"> Streptophyta</v>
      </c>
      <c r="G2284" t="str">
        <f>VLOOKUP($A2284,tax!$1:$1048576,10,1)</f>
        <v xml:space="preserve"> Embryophyta</v>
      </c>
    </row>
    <row r="2285" spans="1:7" x14ac:dyDescent="0.25">
      <c r="A2285" t="s">
        <v>2736</v>
      </c>
      <c r="B2285" t="s">
        <v>13</v>
      </c>
      <c r="C2285">
        <v>107</v>
      </c>
      <c r="D2285" t="str">
        <f>VLOOKUP(A2285,tax!$1:$1048576,7,1)</f>
        <v>Eukaryota</v>
      </c>
      <c r="E2285" t="str">
        <f>VLOOKUP($A2285,tax!$1:$1048576,8,1)</f>
        <v xml:space="preserve"> Viridiplantae</v>
      </c>
      <c r="F2285" t="str">
        <f>VLOOKUP($A2285,tax!$1:$1048576,9,1)</f>
        <v xml:space="preserve"> Streptophyta</v>
      </c>
      <c r="G2285" t="str">
        <f>VLOOKUP($A2285,tax!$1:$1048576,10,1)</f>
        <v xml:space="preserve"> Embryophyta</v>
      </c>
    </row>
    <row r="2286" spans="1:7" x14ac:dyDescent="0.25">
      <c r="A2286" t="s">
        <v>2738</v>
      </c>
      <c r="B2286" t="s">
        <v>11</v>
      </c>
      <c r="C2286">
        <v>62</v>
      </c>
      <c r="D2286" t="str">
        <f>VLOOKUP(A2286,tax!$1:$1048576,7,1)</f>
        <v>Eukaryota</v>
      </c>
      <c r="E2286" t="str">
        <f>VLOOKUP($A2286,tax!$1:$1048576,8,1)</f>
        <v xml:space="preserve"> Viridiplantae</v>
      </c>
      <c r="F2286" t="str">
        <f>VLOOKUP($A2286,tax!$1:$1048576,9,1)</f>
        <v xml:space="preserve"> Streptophyta</v>
      </c>
      <c r="G2286" t="str">
        <f>VLOOKUP($A2286,tax!$1:$1048576,10,1)</f>
        <v xml:space="preserve"> Embryophyta</v>
      </c>
    </row>
    <row r="2287" spans="1:7" x14ac:dyDescent="0.25">
      <c r="A2287" t="s">
        <v>2738</v>
      </c>
      <c r="B2287" t="s">
        <v>26</v>
      </c>
      <c r="C2287">
        <v>93</v>
      </c>
      <c r="D2287" t="str">
        <f>VLOOKUP(A2287,tax!$1:$1048576,7,1)</f>
        <v>Eukaryota</v>
      </c>
      <c r="E2287" t="str">
        <f>VLOOKUP($A2287,tax!$1:$1048576,8,1)</f>
        <v xml:space="preserve"> Viridiplantae</v>
      </c>
      <c r="F2287" t="str">
        <f>VLOOKUP($A2287,tax!$1:$1048576,9,1)</f>
        <v xml:space="preserve"> Streptophyta</v>
      </c>
      <c r="G2287" t="str">
        <f>VLOOKUP($A2287,tax!$1:$1048576,10,1)</f>
        <v xml:space="preserve"> Embryophyta</v>
      </c>
    </row>
    <row r="2288" spans="1:7" x14ac:dyDescent="0.25">
      <c r="A2288" t="s">
        <v>2740</v>
      </c>
      <c r="B2288" t="s">
        <v>11</v>
      </c>
      <c r="C2288">
        <v>62</v>
      </c>
      <c r="D2288" t="str">
        <f>VLOOKUP(A2288,tax!$1:$1048576,7,1)</f>
        <v>Eukaryota</v>
      </c>
      <c r="E2288" t="str">
        <f>VLOOKUP($A2288,tax!$1:$1048576,8,1)</f>
        <v xml:space="preserve"> Viridiplantae</v>
      </c>
      <c r="F2288" t="str">
        <f>VLOOKUP($A2288,tax!$1:$1048576,9,1)</f>
        <v xml:space="preserve"> Streptophyta</v>
      </c>
      <c r="G2288" t="str">
        <f>VLOOKUP($A2288,tax!$1:$1048576,10,1)</f>
        <v xml:space="preserve"> Embryophyta</v>
      </c>
    </row>
    <row r="2289" spans="1:7" x14ac:dyDescent="0.25">
      <c r="A2289" t="s">
        <v>2740</v>
      </c>
      <c r="B2289" t="s">
        <v>26</v>
      </c>
      <c r="C2289">
        <v>93</v>
      </c>
      <c r="D2289" t="str">
        <f>VLOOKUP(A2289,tax!$1:$1048576,7,1)</f>
        <v>Eukaryota</v>
      </c>
      <c r="E2289" t="str">
        <f>VLOOKUP($A2289,tax!$1:$1048576,8,1)</f>
        <v xml:space="preserve"> Viridiplantae</v>
      </c>
      <c r="F2289" t="str">
        <f>VLOOKUP($A2289,tax!$1:$1048576,9,1)</f>
        <v xml:space="preserve"> Streptophyta</v>
      </c>
      <c r="G2289" t="str">
        <f>VLOOKUP($A2289,tax!$1:$1048576,10,1)</f>
        <v xml:space="preserve"> Embryophyta</v>
      </c>
    </row>
    <row r="2290" spans="1:7" x14ac:dyDescent="0.25">
      <c r="A2290" t="s">
        <v>2742</v>
      </c>
      <c r="B2290" t="s">
        <v>11</v>
      </c>
      <c r="C2290">
        <v>62</v>
      </c>
      <c r="D2290" t="str">
        <f>VLOOKUP(A2290,tax!$1:$1048576,7,1)</f>
        <v>Eukaryota</v>
      </c>
      <c r="E2290" t="str">
        <f>VLOOKUP($A2290,tax!$1:$1048576,8,1)</f>
        <v xml:space="preserve"> Viridiplantae</v>
      </c>
      <c r="F2290" t="str">
        <f>VLOOKUP($A2290,tax!$1:$1048576,9,1)</f>
        <v xml:space="preserve"> Streptophyta</v>
      </c>
      <c r="G2290" t="str">
        <f>VLOOKUP($A2290,tax!$1:$1048576,10,1)</f>
        <v xml:space="preserve"> Embryophyta</v>
      </c>
    </row>
    <row r="2291" spans="1:7" x14ac:dyDescent="0.25">
      <c r="A2291" t="s">
        <v>2742</v>
      </c>
      <c r="B2291" t="s">
        <v>32</v>
      </c>
      <c r="C2291">
        <v>101</v>
      </c>
      <c r="D2291" t="str">
        <f>VLOOKUP(A2291,tax!$1:$1048576,7,1)</f>
        <v>Eukaryota</v>
      </c>
      <c r="E2291" t="str">
        <f>VLOOKUP($A2291,tax!$1:$1048576,8,1)</f>
        <v xml:space="preserve"> Viridiplantae</v>
      </c>
      <c r="F2291" t="str">
        <f>VLOOKUP($A2291,tax!$1:$1048576,9,1)</f>
        <v xml:space="preserve"> Streptophyta</v>
      </c>
      <c r="G2291" t="str">
        <f>VLOOKUP($A2291,tax!$1:$1048576,10,1)</f>
        <v xml:space="preserve"> Embryophyta</v>
      </c>
    </row>
    <row r="2292" spans="1:7" x14ac:dyDescent="0.25">
      <c r="A2292" t="s">
        <v>2744</v>
      </c>
      <c r="B2292" t="s">
        <v>11</v>
      </c>
      <c r="C2292">
        <v>62</v>
      </c>
      <c r="D2292" t="str">
        <f>VLOOKUP(A2292,tax!$1:$1048576,7,1)</f>
        <v>Eukaryota</v>
      </c>
      <c r="E2292" t="str">
        <f>VLOOKUP($A2292,tax!$1:$1048576,8,1)</f>
        <v xml:space="preserve"> Viridiplantae</v>
      </c>
      <c r="F2292" t="str">
        <f>VLOOKUP($A2292,tax!$1:$1048576,9,1)</f>
        <v xml:space="preserve"> Streptophyta</v>
      </c>
      <c r="G2292" t="str">
        <f>VLOOKUP($A2292,tax!$1:$1048576,10,1)</f>
        <v xml:space="preserve"> Embryophyta</v>
      </c>
    </row>
    <row r="2293" spans="1:7" x14ac:dyDescent="0.25">
      <c r="A2293" t="s">
        <v>2744</v>
      </c>
      <c r="B2293" t="s">
        <v>13</v>
      </c>
      <c r="C2293">
        <v>107</v>
      </c>
      <c r="D2293" t="str">
        <f>VLOOKUP(A2293,tax!$1:$1048576,7,1)</f>
        <v>Eukaryota</v>
      </c>
      <c r="E2293" t="str">
        <f>VLOOKUP($A2293,tax!$1:$1048576,8,1)</f>
        <v xml:space="preserve"> Viridiplantae</v>
      </c>
      <c r="F2293" t="str">
        <f>VLOOKUP($A2293,tax!$1:$1048576,9,1)</f>
        <v xml:space="preserve"> Streptophyta</v>
      </c>
      <c r="G2293" t="str">
        <f>VLOOKUP($A2293,tax!$1:$1048576,10,1)</f>
        <v xml:space="preserve"> Embryophyta</v>
      </c>
    </row>
    <row r="2294" spans="1:7" x14ac:dyDescent="0.25">
      <c r="A2294" t="s">
        <v>2746</v>
      </c>
      <c r="B2294" t="s">
        <v>11</v>
      </c>
      <c r="C2294">
        <v>62</v>
      </c>
      <c r="D2294" t="str">
        <f>VLOOKUP(A2294,tax!$1:$1048576,7,1)</f>
        <v>Eukaryota</v>
      </c>
      <c r="E2294" t="str">
        <f>VLOOKUP($A2294,tax!$1:$1048576,8,1)</f>
        <v xml:space="preserve"> Viridiplantae</v>
      </c>
      <c r="F2294" t="str">
        <f>VLOOKUP($A2294,tax!$1:$1048576,9,1)</f>
        <v xml:space="preserve"> Streptophyta</v>
      </c>
      <c r="G2294" t="str">
        <f>VLOOKUP($A2294,tax!$1:$1048576,10,1)</f>
        <v xml:space="preserve"> Embryophyta</v>
      </c>
    </row>
    <row r="2295" spans="1:7" x14ac:dyDescent="0.25">
      <c r="A2295" t="s">
        <v>2746</v>
      </c>
      <c r="B2295" t="s">
        <v>13</v>
      </c>
      <c r="C2295">
        <v>105</v>
      </c>
      <c r="D2295" t="str">
        <f>VLOOKUP(A2295,tax!$1:$1048576,7,1)</f>
        <v>Eukaryota</v>
      </c>
      <c r="E2295" t="str">
        <f>VLOOKUP($A2295,tax!$1:$1048576,8,1)</f>
        <v xml:space="preserve"> Viridiplantae</v>
      </c>
      <c r="F2295" t="str">
        <f>VLOOKUP($A2295,tax!$1:$1048576,9,1)</f>
        <v xml:space="preserve"> Streptophyta</v>
      </c>
      <c r="G2295" t="str">
        <f>VLOOKUP($A2295,tax!$1:$1048576,10,1)</f>
        <v xml:space="preserve"> Embryophyta</v>
      </c>
    </row>
    <row r="2296" spans="1:7" x14ac:dyDescent="0.25">
      <c r="A2296" t="s">
        <v>2748</v>
      </c>
      <c r="B2296" t="s">
        <v>11</v>
      </c>
      <c r="C2296">
        <v>62</v>
      </c>
      <c r="D2296" t="str">
        <f>VLOOKUP(A2296,tax!$1:$1048576,7,1)</f>
        <v>Eukaryota</v>
      </c>
      <c r="E2296" t="str">
        <f>VLOOKUP($A2296,tax!$1:$1048576,8,1)</f>
        <v xml:space="preserve"> Viridiplantae</v>
      </c>
      <c r="F2296" t="str">
        <f>VLOOKUP($A2296,tax!$1:$1048576,9,1)</f>
        <v xml:space="preserve"> Streptophyta</v>
      </c>
      <c r="G2296" t="str">
        <f>VLOOKUP($A2296,tax!$1:$1048576,10,1)</f>
        <v xml:space="preserve"> Embryophyta</v>
      </c>
    </row>
    <row r="2297" spans="1:7" x14ac:dyDescent="0.25">
      <c r="A2297" t="s">
        <v>2748</v>
      </c>
      <c r="B2297" t="s">
        <v>13</v>
      </c>
      <c r="C2297">
        <v>79</v>
      </c>
      <c r="D2297" t="str">
        <f>VLOOKUP(A2297,tax!$1:$1048576,7,1)</f>
        <v>Eukaryota</v>
      </c>
      <c r="E2297" t="str">
        <f>VLOOKUP($A2297,tax!$1:$1048576,8,1)</f>
        <v xml:space="preserve"> Viridiplantae</v>
      </c>
      <c r="F2297" t="str">
        <f>VLOOKUP($A2297,tax!$1:$1048576,9,1)</f>
        <v xml:space="preserve"> Streptophyta</v>
      </c>
      <c r="G2297" t="str">
        <f>VLOOKUP($A2297,tax!$1:$1048576,10,1)</f>
        <v xml:space="preserve"> Embryophyta</v>
      </c>
    </row>
    <row r="2298" spans="1:7" x14ac:dyDescent="0.25">
      <c r="A2298" t="s">
        <v>2750</v>
      </c>
      <c r="B2298" t="s">
        <v>11</v>
      </c>
      <c r="C2298">
        <v>62</v>
      </c>
      <c r="D2298" t="str">
        <f>VLOOKUP(A2298,tax!$1:$1048576,7,1)</f>
        <v>Eukaryota</v>
      </c>
      <c r="E2298" t="str">
        <f>VLOOKUP($A2298,tax!$1:$1048576,8,1)</f>
        <v xml:space="preserve"> Viridiplantae</v>
      </c>
      <c r="F2298" t="str">
        <f>VLOOKUP($A2298,tax!$1:$1048576,9,1)</f>
        <v xml:space="preserve"> Streptophyta</v>
      </c>
      <c r="G2298" t="str">
        <f>VLOOKUP($A2298,tax!$1:$1048576,10,1)</f>
        <v xml:space="preserve"> Embryophyta</v>
      </c>
    </row>
    <row r="2299" spans="1:7" x14ac:dyDescent="0.25">
      <c r="A2299" t="s">
        <v>2750</v>
      </c>
      <c r="B2299" t="s">
        <v>13</v>
      </c>
      <c r="C2299">
        <v>107</v>
      </c>
      <c r="D2299" t="str">
        <f>VLOOKUP(A2299,tax!$1:$1048576,7,1)</f>
        <v>Eukaryota</v>
      </c>
      <c r="E2299" t="str">
        <f>VLOOKUP($A2299,tax!$1:$1048576,8,1)</f>
        <v xml:space="preserve"> Viridiplantae</v>
      </c>
      <c r="F2299" t="str">
        <f>VLOOKUP($A2299,tax!$1:$1048576,9,1)</f>
        <v xml:space="preserve"> Streptophyta</v>
      </c>
      <c r="G2299" t="str">
        <f>VLOOKUP($A2299,tax!$1:$1048576,10,1)</f>
        <v xml:space="preserve"> Embryophyta</v>
      </c>
    </row>
    <row r="2300" spans="1:7" x14ac:dyDescent="0.25">
      <c r="A2300" t="s">
        <v>2752</v>
      </c>
      <c r="B2300" t="s">
        <v>11</v>
      </c>
      <c r="C2300">
        <v>62</v>
      </c>
      <c r="D2300" t="str">
        <f>VLOOKUP(A2300,tax!$1:$1048576,7,1)</f>
        <v>Eukaryota</v>
      </c>
      <c r="E2300" t="str">
        <f>VLOOKUP($A2300,tax!$1:$1048576,8,1)</f>
        <v xml:space="preserve"> Viridiplantae</v>
      </c>
      <c r="F2300" t="str">
        <f>VLOOKUP($A2300,tax!$1:$1048576,9,1)</f>
        <v xml:space="preserve"> Streptophyta</v>
      </c>
      <c r="G2300" t="str">
        <f>VLOOKUP($A2300,tax!$1:$1048576,10,1)</f>
        <v xml:space="preserve"> Embryophyta</v>
      </c>
    </row>
    <row r="2301" spans="1:7" x14ac:dyDescent="0.25">
      <c r="A2301" t="s">
        <v>2752</v>
      </c>
      <c r="B2301" t="s">
        <v>13</v>
      </c>
      <c r="C2301">
        <v>106</v>
      </c>
      <c r="D2301" t="str">
        <f>VLOOKUP(A2301,tax!$1:$1048576,7,1)</f>
        <v>Eukaryota</v>
      </c>
      <c r="E2301" t="str">
        <f>VLOOKUP($A2301,tax!$1:$1048576,8,1)</f>
        <v xml:space="preserve"> Viridiplantae</v>
      </c>
      <c r="F2301" t="str">
        <f>VLOOKUP($A2301,tax!$1:$1048576,9,1)</f>
        <v xml:space="preserve"> Streptophyta</v>
      </c>
      <c r="G2301" t="str">
        <f>VLOOKUP($A2301,tax!$1:$1048576,10,1)</f>
        <v xml:space="preserve"> Embryophyta</v>
      </c>
    </row>
    <row r="2302" spans="1:7" x14ac:dyDescent="0.25">
      <c r="A2302" t="s">
        <v>2754</v>
      </c>
      <c r="B2302" t="s">
        <v>11</v>
      </c>
      <c r="C2302">
        <v>62</v>
      </c>
      <c r="D2302" t="str">
        <f>VLOOKUP(A2302,tax!$1:$1048576,7,1)</f>
        <v>Eukaryota</v>
      </c>
      <c r="E2302" t="str">
        <f>VLOOKUP($A2302,tax!$1:$1048576,8,1)</f>
        <v xml:space="preserve"> Viridiplantae</v>
      </c>
      <c r="F2302" t="str">
        <f>VLOOKUP($A2302,tax!$1:$1048576,9,1)</f>
        <v xml:space="preserve"> Streptophyta</v>
      </c>
      <c r="G2302" t="str">
        <f>VLOOKUP($A2302,tax!$1:$1048576,10,1)</f>
        <v xml:space="preserve"> Embryophyta</v>
      </c>
    </row>
    <row r="2303" spans="1:7" x14ac:dyDescent="0.25">
      <c r="A2303" t="s">
        <v>2754</v>
      </c>
      <c r="B2303" t="s">
        <v>13</v>
      </c>
      <c r="C2303">
        <v>106</v>
      </c>
      <c r="D2303" t="str">
        <f>VLOOKUP(A2303,tax!$1:$1048576,7,1)</f>
        <v>Eukaryota</v>
      </c>
      <c r="E2303" t="str">
        <f>VLOOKUP($A2303,tax!$1:$1048576,8,1)</f>
        <v xml:space="preserve"> Viridiplantae</v>
      </c>
      <c r="F2303" t="str">
        <f>VLOOKUP($A2303,tax!$1:$1048576,9,1)</f>
        <v xml:space="preserve"> Streptophyta</v>
      </c>
      <c r="G2303" t="str">
        <f>VLOOKUP($A2303,tax!$1:$1048576,10,1)</f>
        <v xml:space="preserve"> Embryophyta</v>
      </c>
    </row>
    <row r="2304" spans="1:7" x14ac:dyDescent="0.25">
      <c r="A2304" t="s">
        <v>2756</v>
      </c>
      <c r="B2304" t="s">
        <v>159</v>
      </c>
      <c r="C2304">
        <v>80</v>
      </c>
      <c r="D2304" t="str">
        <f>VLOOKUP(A2304,tax!$1:$1048576,7,1)</f>
        <v>Eukaryota</v>
      </c>
      <c r="E2304" t="str">
        <f>VLOOKUP($A2304,tax!$1:$1048576,8,1)</f>
        <v xml:space="preserve"> Viridiplantae</v>
      </c>
      <c r="F2304" t="str">
        <f>VLOOKUP($A2304,tax!$1:$1048576,9,1)</f>
        <v xml:space="preserve"> Streptophyta</v>
      </c>
      <c r="G2304" t="str">
        <f>VLOOKUP($A2304,tax!$1:$1048576,10,1)</f>
        <v xml:space="preserve"> Embryophyta</v>
      </c>
    </row>
    <row r="2305" spans="1:7" x14ac:dyDescent="0.25">
      <c r="A2305" t="s">
        <v>2756</v>
      </c>
      <c r="B2305" t="s">
        <v>11</v>
      </c>
      <c r="C2305">
        <v>62</v>
      </c>
      <c r="D2305" t="str">
        <f>VLOOKUP(A2305,tax!$1:$1048576,7,1)</f>
        <v>Eukaryota</v>
      </c>
      <c r="E2305" t="str">
        <f>VLOOKUP($A2305,tax!$1:$1048576,8,1)</f>
        <v xml:space="preserve"> Viridiplantae</v>
      </c>
      <c r="F2305" t="str">
        <f>VLOOKUP($A2305,tax!$1:$1048576,9,1)</f>
        <v xml:space="preserve"> Streptophyta</v>
      </c>
      <c r="G2305" t="str">
        <f>VLOOKUP($A2305,tax!$1:$1048576,10,1)</f>
        <v xml:space="preserve"> Embryophyta</v>
      </c>
    </row>
    <row r="2306" spans="1:7" x14ac:dyDescent="0.25">
      <c r="A2306" t="s">
        <v>2758</v>
      </c>
      <c r="B2306" t="s">
        <v>11</v>
      </c>
      <c r="C2306">
        <v>62</v>
      </c>
      <c r="D2306" t="str">
        <f>VLOOKUP(A2306,tax!$1:$1048576,7,1)</f>
        <v>Eukaryota</v>
      </c>
      <c r="E2306" t="str">
        <f>VLOOKUP($A2306,tax!$1:$1048576,8,1)</f>
        <v xml:space="preserve"> Viridiplantae</v>
      </c>
      <c r="F2306" t="str">
        <f>VLOOKUP($A2306,tax!$1:$1048576,9,1)</f>
        <v xml:space="preserve"> Chlorophyta</v>
      </c>
      <c r="G2306" t="str">
        <f>VLOOKUP($A2306,tax!$1:$1048576,10,1)</f>
        <v xml:space="preserve"> Chlorophyceae</v>
      </c>
    </row>
    <row r="2307" spans="1:7" x14ac:dyDescent="0.25">
      <c r="A2307" t="s">
        <v>2758</v>
      </c>
      <c r="B2307" t="s">
        <v>26</v>
      </c>
      <c r="C2307">
        <v>93</v>
      </c>
      <c r="D2307" t="str">
        <f>VLOOKUP(A2307,tax!$1:$1048576,7,1)</f>
        <v>Eukaryota</v>
      </c>
      <c r="E2307" t="str">
        <f>VLOOKUP($A2307,tax!$1:$1048576,8,1)</f>
        <v xml:space="preserve"> Viridiplantae</v>
      </c>
      <c r="F2307" t="str">
        <f>VLOOKUP($A2307,tax!$1:$1048576,9,1)</f>
        <v xml:space="preserve"> Chlorophyta</v>
      </c>
      <c r="G2307" t="str">
        <f>VLOOKUP($A2307,tax!$1:$1048576,10,1)</f>
        <v xml:space="preserve"> Chlorophyceae</v>
      </c>
    </row>
    <row r="2308" spans="1:7" x14ac:dyDescent="0.25">
      <c r="A2308" t="s">
        <v>2760</v>
      </c>
      <c r="B2308" t="s">
        <v>11</v>
      </c>
      <c r="C2308">
        <v>62</v>
      </c>
      <c r="D2308" t="str">
        <f>VLOOKUP(A2308,tax!$1:$1048576,7,1)</f>
        <v>Eukaryota</v>
      </c>
      <c r="E2308" t="str">
        <f>VLOOKUP($A2308,tax!$1:$1048576,8,1)</f>
        <v xml:space="preserve"> Viridiplantae</v>
      </c>
      <c r="F2308" t="str">
        <f>VLOOKUP($A2308,tax!$1:$1048576,9,1)</f>
        <v xml:space="preserve"> Chlorophyta</v>
      </c>
      <c r="G2308" t="str">
        <f>VLOOKUP($A2308,tax!$1:$1048576,10,1)</f>
        <v xml:space="preserve"> Chlorophyceae</v>
      </c>
    </row>
    <row r="2309" spans="1:7" x14ac:dyDescent="0.25">
      <c r="A2309" t="s">
        <v>2762</v>
      </c>
      <c r="B2309" t="s">
        <v>531</v>
      </c>
      <c r="C2309">
        <v>30</v>
      </c>
      <c r="D2309" t="str">
        <f>VLOOKUP(A2309,tax!$1:$1048576,7,1)</f>
        <v>Eukaryota</v>
      </c>
      <c r="E2309" t="str">
        <f>VLOOKUP($A2309,tax!$1:$1048576,8,1)</f>
        <v xml:space="preserve"> Viridiplantae</v>
      </c>
      <c r="F2309" t="str">
        <f>VLOOKUP($A2309,tax!$1:$1048576,9,1)</f>
        <v xml:space="preserve"> Chlorophyta</v>
      </c>
      <c r="G2309" t="str">
        <f>VLOOKUP($A2309,tax!$1:$1048576,10,1)</f>
        <v xml:space="preserve"> Chlorophyceae</v>
      </c>
    </row>
    <row r="2310" spans="1:7" x14ac:dyDescent="0.25">
      <c r="A2310" t="s">
        <v>2762</v>
      </c>
      <c r="B2310" t="s">
        <v>11</v>
      </c>
      <c r="C2310">
        <v>62</v>
      </c>
      <c r="D2310" t="str">
        <f>VLOOKUP(A2310,tax!$1:$1048576,7,1)</f>
        <v>Eukaryota</v>
      </c>
      <c r="E2310" t="str">
        <f>VLOOKUP($A2310,tax!$1:$1048576,8,1)</f>
        <v xml:space="preserve"> Viridiplantae</v>
      </c>
      <c r="F2310" t="str">
        <f>VLOOKUP($A2310,tax!$1:$1048576,9,1)</f>
        <v xml:space="preserve"> Chlorophyta</v>
      </c>
      <c r="G2310" t="str">
        <f>VLOOKUP($A2310,tax!$1:$1048576,10,1)</f>
        <v xml:space="preserve"> Chlorophyceae</v>
      </c>
    </row>
    <row r="2311" spans="1:7" x14ac:dyDescent="0.25">
      <c r="A2311" t="s">
        <v>2762</v>
      </c>
      <c r="B2311" t="s">
        <v>13</v>
      </c>
      <c r="C2311">
        <v>129</v>
      </c>
      <c r="D2311" t="str">
        <f>VLOOKUP(A2311,tax!$1:$1048576,7,1)</f>
        <v>Eukaryota</v>
      </c>
      <c r="E2311" t="str">
        <f>VLOOKUP($A2311,tax!$1:$1048576,8,1)</f>
        <v xml:space="preserve"> Viridiplantae</v>
      </c>
      <c r="F2311" t="str">
        <f>VLOOKUP($A2311,tax!$1:$1048576,9,1)</f>
        <v xml:space="preserve"> Chlorophyta</v>
      </c>
      <c r="G2311" t="str">
        <f>VLOOKUP($A2311,tax!$1:$1048576,10,1)</f>
        <v xml:space="preserve"> Chlorophyceae</v>
      </c>
    </row>
    <row r="2312" spans="1:7" x14ac:dyDescent="0.25">
      <c r="A2312" t="s">
        <v>2764</v>
      </c>
      <c r="B2312" t="s">
        <v>11</v>
      </c>
      <c r="C2312">
        <v>62</v>
      </c>
      <c r="D2312" t="str">
        <f>VLOOKUP(A2312,tax!$1:$1048576,7,1)</f>
        <v>Eukaryota</v>
      </c>
      <c r="E2312" t="str">
        <f>VLOOKUP($A2312,tax!$1:$1048576,8,1)</f>
        <v xml:space="preserve"> Viridiplantae</v>
      </c>
      <c r="F2312" t="str">
        <f>VLOOKUP($A2312,tax!$1:$1048576,9,1)</f>
        <v xml:space="preserve"> Chlorophyta</v>
      </c>
      <c r="G2312" t="str">
        <f>VLOOKUP($A2312,tax!$1:$1048576,10,1)</f>
        <v xml:space="preserve"> Chlorophyceae</v>
      </c>
    </row>
    <row r="2313" spans="1:7" x14ac:dyDescent="0.25">
      <c r="A2313" t="s">
        <v>2766</v>
      </c>
      <c r="B2313" t="s">
        <v>11</v>
      </c>
      <c r="C2313">
        <v>62</v>
      </c>
      <c r="D2313" t="str">
        <f>VLOOKUP(A2313,tax!$1:$1048576,7,1)</f>
        <v>Eukaryota</v>
      </c>
      <c r="E2313" t="str">
        <f>VLOOKUP($A2313,tax!$1:$1048576,8,1)</f>
        <v xml:space="preserve"> Viridiplantae</v>
      </c>
      <c r="F2313" t="str">
        <f>VLOOKUP($A2313,tax!$1:$1048576,9,1)</f>
        <v xml:space="preserve"> Chlorophyta</v>
      </c>
      <c r="G2313" t="str">
        <f>VLOOKUP($A2313,tax!$1:$1048576,10,1)</f>
        <v xml:space="preserve"> Chlorophyceae</v>
      </c>
    </row>
    <row r="2314" spans="1:7" x14ac:dyDescent="0.25">
      <c r="A2314" t="s">
        <v>2766</v>
      </c>
      <c r="B2314" t="s">
        <v>13</v>
      </c>
      <c r="C2314">
        <v>106</v>
      </c>
      <c r="D2314" t="str">
        <f>VLOOKUP(A2314,tax!$1:$1048576,7,1)</f>
        <v>Eukaryota</v>
      </c>
      <c r="E2314" t="str">
        <f>VLOOKUP($A2314,tax!$1:$1048576,8,1)</f>
        <v xml:space="preserve"> Viridiplantae</v>
      </c>
      <c r="F2314" t="str">
        <f>VLOOKUP($A2314,tax!$1:$1048576,9,1)</f>
        <v xml:space="preserve"> Chlorophyta</v>
      </c>
      <c r="G2314" t="str">
        <f>VLOOKUP($A2314,tax!$1:$1048576,10,1)</f>
        <v xml:space="preserve"> Chlorophyceae</v>
      </c>
    </row>
    <row r="2315" spans="1:7" x14ac:dyDescent="0.25">
      <c r="A2315" t="s">
        <v>2768</v>
      </c>
      <c r="B2315" t="s">
        <v>11</v>
      </c>
      <c r="C2315">
        <v>62</v>
      </c>
      <c r="D2315" t="str">
        <f>VLOOKUP(A2315,tax!$1:$1048576,7,1)</f>
        <v>Eukaryota</v>
      </c>
      <c r="E2315" t="str">
        <f>VLOOKUP($A2315,tax!$1:$1048576,8,1)</f>
        <v xml:space="preserve"> Viridiplantae</v>
      </c>
      <c r="F2315" t="str">
        <f>VLOOKUP($A2315,tax!$1:$1048576,9,1)</f>
        <v xml:space="preserve"> Chlorophyta</v>
      </c>
      <c r="G2315" t="str">
        <f>VLOOKUP($A2315,tax!$1:$1048576,10,1)</f>
        <v xml:space="preserve"> Chlorophyceae</v>
      </c>
    </row>
    <row r="2316" spans="1:7" x14ac:dyDescent="0.25">
      <c r="A2316" t="s">
        <v>2770</v>
      </c>
      <c r="B2316" t="s">
        <v>81</v>
      </c>
      <c r="C2316">
        <v>50</v>
      </c>
      <c r="D2316" t="str">
        <f>VLOOKUP(A2316,tax!$1:$1048576,7,1)</f>
        <v>Eukaryota</v>
      </c>
      <c r="E2316" t="str">
        <f>VLOOKUP($A2316,tax!$1:$1048576,8,1)</f>
        <v xml:space="preserve"> Metazoa</v>
      </c>
      <c r="F2316" t="str">
        <f>VLOOKUP($A2316,tax!$1:$1048576,9,1)</f>
        <v xml:space="preserve"> Chordata</v>
      </c>
      <c r="G2316" t="str">
        <f>VLOOKUP($A2316,tax!$1:$1048576,10,1)</f>
        <v xml:space="preserve"> Craniata</v>
      </c>
    </row>
    <row r="2317" spans="1:7" x14ac:dyDescent="0.25">
      <c r="A2317" t="s">
        <v>2770</v>
      </c>
      <c r="B2317" t="s">
        <v>11</v>
      </c>
      <c r="C2317">
        <v>61</v>
      </c>
      <c r="D2317" t="str">
        <f>VLOOKUP(A2317,tax!$1:$1048576,7,1)</f>
        <v>Eukaryota</v>
      </c>
      <c r="E2317" t="str">
        <f>VLOOKUP($A2317,tax!$1:$1048576,8,1)</f>
        <v xml:space="preserve"> Metazoa</v>
      </c>
      <c r="F2317" t="str">
        <f>VLOOKUP($A2317,tax!$1:$1048576,9,1)</f>
        <v xml:space="preserve"> Chordata</v>
      </c>
      <c r="G2317" t="str">
        <f>VLOOKUP($A2317,tax!$1:$1048576,10,1)</f>
        <v xml:space="preserve"> Craniata</v>
      </c>
    </row>
    <row r="2318" spans="1:7" x14ac:dyDescent="0.25">
      <c r="A2318" t="s">
        <v>2772</v>
      </c>
      <c r="B2318" t="s">
        <v>11</v>
      </c>
      <c r="C2318">
        <v>57</v>
      </c>
      <c r="D2318" t="str">
        <f>VLOOKUP(A2318,tax!$1:$1048576,7,1)</f>
        <v>Eukaryota</v>
      </c>
      <c r="E2318" t="str">
        <f>VLOOKUP($A2318,tax!$1:$1048576,8,1)</f>
        <v xml:space="preserve"> Fungi</v>
      </c>
      <c r="F2318" t="str">
        <f>VLOOKUP($A2318,tax!$1:$1048576,9,1)</f>
        <v xml:space="preserve"> Microsporidia</v>
      </c>
      <c r="G2318" t="str">
        <f>VLOOKUP($A2318,tax!$1:$1048576,10,1)</f>
        <v xml:space="preserve"> Unikaryonidae</v>
      </c>
    </row>
    <row r="2319" spans="1:7" x14ac:dyDescent="0.25">
      <c r="A2319" t="s">
        <v>2774</v>
      </c>
      <c r="B2319" t="s">
        <v>2776</v>
      </c>
      <c r="C2319">
        <v>34</v>
      </c>
      <c r="D2319" t="str">
        <f>VLOOKUP(A2319,tax!$1:$1048576,7,1)</f>
        <v>Eukaryota</v>
      </c>
      <c r="E2319" t="str">
        <f>VLOOKUP($A2319,tax!$1:$1048576,8,1)</f>
        <v xml:space="preserve"> Metazoa</v>
      </c>
      <c r="F2319" t="str">
        <f>VLOOKUP($A2319,tax!$1:$1048576,9,1)</f>
        <v xml:space="preserve"> Ecdysozoa</v>
      </c>
      <c r="G2319" t="str">
        <f>VLOOKUP($A2319,tax!$1:$1048576,10,1)</f>
        <v xml:space="preserve"> Arthropoda</v>
      </c>
    </row>
    <row r="2320" spans="1:7" x14ac:dyDescent="0.25">
      <c r="A2320" t="s">
        <v>2774</v>
      </c>
      <c r="B2320" t="s">
        <v>11</v>
      </c>
      <c r="C2320">
        <v>62</v>
      </c>
      <c r="D2320" t="str">
        <f>VLOOKUP(A2320,tax!$1:$1048576,7,1)</f>
        <v>Eukaryota</v>
      </c>
      <c r="E2320" t="str">
        <f>VLOOKUP($A2320,tax!$1:$1048576,8,1)</f>
        <v xml:space="preserve"> Metazoa</v>
      </c>
      <c r="F2320" t="str">
        <f>VLOOKUP($A2320,tax!$1:$1048576,9,1)</f>
        <v xml:space="preserve"> Ecdysozoa</v>
      </c>
      <c r="G2320" t="str">
        <f>VLOOKUP($A2320,tax!$1:$1048576,10,1)</f>
        <v xml:space="preserve"> Arthropoda</v>
      </c>
    </row>
    <row r="2321" spans="1:7" x14ac:dyDescent="0.25">
      <c r="A2321" t="s">
        <v>2777</v>
      </c>
      <c r="B2321" t="s">
        <v>11</v>
      </c>
      <c r="C2321">
        <v>62</v>
      </c>
      <c r="D2321" t="str">
        <f>VLOOKUP(A2321,tax!$1:$1048576,7,1)</f>
        <v>Eukaryota</v>
      </c>
      <c r="E2321" t="str">
        <f>VLOOKUP($A2321,tax!$1:$1048576,8,1)</f>
        <v xml:space="preserve"> Metazoa</v>
      </c>
      <c r="F2321" t="str">
        <f>VLOOKUP($A2321,tax!$1:$1048576,9,1)</f>
        <v xml:space="preserve"> Ecdysozoa</v>
      </c>
      <c r="G2321" t="str">
        <f>VLOOKUP($A2321,tax!$1:$1048576,10,1)</f>
        <v xml:space="preserve"> Arthropoda</v>
      </c>
    </row>
    <row r="2322" spans="1:7" x14ac:dyDescent="0.25">
      <c r="A2322" t="s">
        <v>2777</v>
      </c>
      <c r="B2322" t="s">
        <v>13</v>
      </c>
      <c r="C2322">
        <v>102</v>
      </c>
      <c r="D2322" t="str">
        <f>VLOOKUP(A2322,tax!$1:$1048576,7,1)</f>
        <v>Eukaryota</v>
      </c>
      <c r="E2322" t="str">
        <f>VLOOKUP($A2322,tax!$1:$1048576,8,1)</f>
        <v xml:space="preserve"> Metazoa</v>
      </c>
      <c r="F2322" t="str">
        <f>VLOOKUP($A2322,tax!$1:$1048576,9,1)</f>
        <v xml:space="preserve"> Ecdysozoa</v>
      </c>
      <c r="G2322" t="str">
        <f>VLOOKUP($A2322,tax!$1:$1048576,10,1)</f>
        <v xml:space="preserve"> Arthropoda</v>
      </c>
    </row>
    <row r="2323" spans="1:7" x14ac:dyDescent="0.25">
      <c r="A2323" t="s">
        <v>2779</v>
      </c>
      <c r="B2323" t="s">
        <v>11</v>
      </c>
      <c r="C2323">
        <v>61</v>
      </c>
      <c r="D2323" t="str">
        <f>VLOOKUP(A2323,tax!$1:$1048576,7,1)</f>
        <v>Eukaryota</v>
      </c>
      <c r="E2323" t="str">
        <f>VLOOKUP($A2323,tax!$1:$1048576,8,1)</f>
        <v xml:space="preserve"> Metazoa</v>
      </c>
      <c r="F2323" t="str">
        <f>VLOOKUP($A2323,tax!$1:$1048576,9,1)</f>
        <v xml:space="preserve"> Ecdysozoa</v>
      </c>
      <c r="G2323" t="str">
        <f>VLOOKUP($A2323,tax!$1:$1048576,10,1)</f>
        <v xml:space="preserve"> Arthropoda</v>
      </c>
    </row>
    <row r="2324" spans="1:7" x14ac:dyDescent="0.25">
      <c r="A2324" t="s">
        <v>2779</v>
      </c>
      <c r="B2324" t="s">
        <v>13</v>
      </c>
      <c r="C2324">
        <v>107</v>
      </c>
      <c r="D2324" t="str">
        <f>VLOOKUP(A2324,tax!$1:$1048576,7,1)</f>
        <v>Eukaryota</v>
      </c>
      <c r="E2324" t="str">
        <f>VLOOKUP($A2324,tax!$1:$1048576,8,1)</f>
        <v xml:space="preserve"> Metazoa</v>
      </c>
      <c r="F2324" t="str">
        <f>VLOOKUP($A2324,tax!$1:$1048576,9,1)</f>
        <v xml:space="preserve"> Ecdysozoa</v>
      </c>
      <c r="G2324" t="str">
        <f>VLOOKUP($A2324,tax!$1:$1048576,10,1)</f>
        <v xml:space="preserve"> Arthropoda</v>
      </c>
    </row>
    <row r="2325" spans="1:7" x14ac:dyDescent="0.25">
      <c r="A2325" t="s">
        <v>2781</v>
      </c>
      <c r="B2325" t="s">
        <v>81</v>
      </c>
      <c r="C2325">
        <v>51</v>
      </c>
      <c r="D2325" t="str">
        <f>VLOOKUP(A2325,tax!$1:$1048576,7,1)</f>
        <v>Eukaryota</v>
      </c>
      <c r="E2325" t="str">
        <f>VLOOKUP($A2325,tax!$1:$1048576,8,1)</f>
        <v xml:space="preserve"> Metazoa</v>
      </c>
      <c r="F2325" t="str">
        <f>VLOOKUP($A2325,tax!$1:$1048576,9,1)</f>
        <v xml:space="preserve"> Ecdysozoa</v>
      </c>
      <c r="G2325" t="str">
        <f>VLOOKUP($A2325,tax!$1:$1048576,10,1)</f>
        <v xml:space="preserve"> Arthropoda</v>
      </c>
    </row>
    <row r="2326" spans="1:7" x14ac:dyDescent="0.25">
      <c r="A2326" t="s">
        <v>2781</v>
      </c>
      <c r="B2326" t="s">
        <v>11</v>
      </c>
      <c r="C2326">
        <v>59</v>
      </c>
      <c r="D2326" t="str">
        <f>VLOOKUP(A2326,tax!$1:$1048576,7,1)</f>
        <v>Eukaryota</v>
      </c>
      <c r="E2326" t="str">
        <f>VLOOKUP($A2326,tax!$1:$1048576,8,1)</f>
        <v xml:space="preserve"> Metazoa</v>
      </c>
      <c r="F2326" t="str">
        <f>VLOOKUP($A2326,tax!$1:$1048576,9,1)</f>
        <v xml:space="preserve"> Ecdysozoa</v>
      </c>
      <c r="G2326" t="str">
        <f>VLOOKUP($A2326,tax!$1:$1048576,10,1)</f>
        <v xml:space="preserve"> Arthropoda</v>
      </c>
    </row>
    <row r="2327" spans="1:7" x14ac:dyDescent="0.25">
      <c r="A2327" t="s">
        <v>2783</v>
      </c>
      <c r="B2327" t="s">
        <v>11</v>
      </c>
      <c r="C2327">
        <v>62</v>
      </c>
      <c r="D2327" t="str">
        <f>VLOOKUP(A2327,tax!$1:$1048576,7,1)</f>
        <v>Eukaryota</v>
      </c>
      <c r="E2327" t="str">
        <f>VLOOKUP($A2327,tax!$1:$1048576,8,1)</f>
        <v xml:space="preserve"> Metazoa</v>
      </c>
      <c r="F2327" t="str">
        <f>VLOOKUP($A2327,tax!$1:$1048576,9,1)</f>
        <v xml:space="preserve"> Ecdysozoa</v>
      </c>
      <c r="G2327" t="str">
        <f>VLOOKUP($A2327,tax!$1:$1048576,10,1)</f>
        <v xml:space="preserve"> Arthropoda</v>
      </c>
    </row>
    <row r="2328" spans="1:7" x14ac:dyDescent="0.25">
      <c r="A2328" t="s">
        <v>2783</v>
      </c>
      <c r="B2328" t="s">
        <v>26</v>
      </c>
      <c r="C2328">
        <v>106</v>
      </c>
      <c r="D2328" t="str">
        <f>VLOOKUP(A2328,tax!$1:$1048576,7,1)</f>
        <v>Eukaryota</v>
      </c>
      <c r="E2328" t="str">
        <f>VLOOKUP($A2328,tax!$1:$1048576,8,1)</f>
        <v xml:space="preserve"> Metazoa</v>
      </c>
      <c r="F2328" t="str">
        <f>VLOOKUP($A2328,tax!$1:$1048576,9,1)</f>
        <v xml:space="preserve"> Ecdysozoa</v>
      </c>
      <c r="G2328" t="str">
        <f>VLOOKUP($A2328,tax!$1:$1048576,10,1)</f>
        <v xml:space="preserve"> Arthropoda</v>
      </c>
    </row>
    <row r="2329" spans="1:7" x14ac:dyDescent="0.25">
      <c r="A2329" t="s">
        <v>2785</v>
      </c>
      <c r="B2329" t="s">
        <v>2787</v>
      </c>
      <c r="C2329">
        <v>25</v>
      </c>
      <c r="D2329" t="str">
        <f>VLOOKUP(A2329,tax!$1:$1048576,7,1)</f>
        <v>Eukaryota</v>
      </c>
      <c r="E2329" t="str">
        <f>VLOOKUP($A2329,tax!$1:$1048576,8,1)</f>
        <v xml:space="preserve"> Metazoa</v>
      </c>
      <c r="F2329" t="str">
        <f>VLOOKUP($A2329,tax!$1:$1048576,9,1)</f>
        <v xml:space="preserve"> Ecdysozoa</v>
      </c>
      <c r="G2329" t="str">
        <f>VLOOKUP($A2329,tax!$1:$1048576,10,1)</f>
        <v xml:space="preserve"> Arthropoda</v>
      </c>
    </row>
    <row r="2330" spans="1:7" x14ac:dyDescent="0.25">
      <c r="A2330" t="s">
        <v>2785</v>
      </c>
      <c r="B2330" t="s">
        <v>11</v>
      </c>
      <c r="C2330">
        <v>62</v>
      </c>
      <c r="D2330" t="str">
        <f>VLOOKUP(A2330,tax!$1:$1048576,7,1)</f>
        <v>Eukaryota</v>
      </c>
      <c r="E2330" t="str">
        <f>VLOOKUP($A2330,tax!$1:$1048576,8,1)</f>
        <v xml:space="preserve"> Metazoa</v>
      </c>
      <c r="F2330" t="str">
        <f>VLOOKUP($A2330,tax!$1:$1048576,9,1)</f>
        <v xml:space="preserve"> Ecdysozoa</v>
      </c>
      <c r="G2330" t="str">
        <f>VLOOKUP($A2330,tax!$1:$1048576,10,1)</f>
        <v xml:space="preserve"> Arthropoda</v>
      </c>
    </row>
    <row r="2331" spans="1:7" x14ac:dyDescent="0.25">
      <c r="A2331" t="s">
        <v>2785</v>
      </c>
      <c r="B2331" t="s">
        <v>13</v>
      </c>
      <c r="C2331">
        <v>99</v>
      </c>
      <c r="D2331" t="str">
        <f>VLOOKUP(A2331,tax!$1:$1048576,7,1)</f>
        <v>Eukaryota</v>
      </c>
      <c r="E2331" t="str">
        <f>VLOOKUP($A2331,tax!$1:$1048576,8,1)</f>
        <v xml:space="preserve"> Metazoa</v>
      </c>
      <c r="F2331" t="str">
        <f>VLOOKUP($A2331,tax!$1:$1048576,9,1)</f>
        <v xml:space="preserve"> Ecdysozoa</v>
      </c>
      <c r="G2331" t="str">
        <f>VLOOKUP($A2331,tax!$1:$1048576,10,1)</f>
        <v xml:space="preserve"> Arthropoda</v>
      </c>
    </row>
    <row r="2332" spans="1:7" x14ac:dyDescent="0.25">
      <c r="A2332" t="s">
        <v>2788</v>
      </c>
      <c r="B2332" t="s">
        <v>11</v>
      </c>
      <c r="C2332">
        <v>62</v>
      </c>
      <c r="D2332" t="str">
        <f>VLOOKUP(A2332,tax!$1:$1048576,7,1)</f>
        <v>Eukaryota</v>
      </c>
      <c r="E2332" t="str">
        <f>VLOOKUP($A2332,tax!$1:$1048576,8,1)</f>
        <v xml:space="preserve"> Metazoa</v>
      </c>
      <c r="F2332" t="str">
        <f>VLOOKUP($A2332,tax!$1:$1048576,9,1)</f>
        <v xml:space="preserve"> Ecdysozoa</v>
      </c>
      <c r="G2332" t="str">
        <f>VLOOKUP($A2332,tax!$1:$1048576,10,1)</f>
        <v xml:space="preserve"> Arthropoda</v>
      </c>
    </row>
    <row r="2333" spans="1:7" x14ac:dyDescent="0.25">
      <c r="A2333" t="s">
        <v>2788</v>
      </c>
      <c r="B2333" t="s">
        <v>32</v>
      </c>
      <c r="C2333">
        <v>99</v>
      </c>
      <c r="D2333" t="str">
        <f>VLOOKUP(A2333,tax!$1:$1048576,7,1)</f>
        <v>Eukaryota</v>
      </c>
      <c r="E2333" t="str">
        <f>VLOOKUP($A2333,tax!$1:$1048576,8,1)</f>
        <v xml:space="preserve"> Metazoa</v>
      </c>
      <c r="F2333" t="str">
        <f>VLOOKUP($A2333,tax!$1:$1048576,9,1)</f>
        <v xml:space="preserve"> Ecdysozoa</v>
      </c>
      <c r="G2333" t="str">
        <f>VLOOKUP($A2333,tax!$1:$1048576,10,1)</f>
        <v xml:space="preserve"> Arthropoda</v>
      </c>
    </row>
    <row r="2334" spans="1:7" x14ac:dyDescent="0.25">
      <c r="A2334" t="s">
        <v>2790</v>
      </c>
      <c r="B2334" t="s">
        <v>11</v>
      </c>
      <c r="C2334">
        <v>62</v>
      </c>
      <c r="D2334" t="str">
        <f>VLOOKUP(A2334,tax!$1:$1048576,7,1)</f>
        <v>Eukaryota</v>
      </c>
      <c r="E2334" t="str">
        <f>VLOOKUP($A2334,tax!$1:$1048576,8,1)</f>
        <v xml:space="preserve"> Metazoa</v>
      </c>
      <c r="F2334" t="str">
        <f>VLOOKUP($A2334,tax!$1:$1048576,9,1)</f>
        <v xml:space="preserve"> Ecdysozoa</v>
      </c>
      <c r="G2334" t="str">
        <f>VLOOKUP($A2334,tax!$1:$1048576,10,1)</f>
        <v xml:space="preserve"> Arthropoda</v>
      </c>
    </row>
    <row r="2335" spans="1:7" x14ac:dyDescent="0.25">
      <c r="A2335" t="s">
        <v>2792</v>
      </c>
      <c r="B2335" t="s">
        <v>11</v>
      </c>
      <c r="C2335">
        <v>62</v>
      </c>
      <c r="D2335" t="str">
        <f>VLOOKUP(A2335,tax!$1:$1048576,7,1)</f>
        <v>Eukaryota</v>
      </c>
      <c r="E2335" t="str">
        <f>VLOOKUP($A2335,tax!$1:$1048576,8,1)</f>
        <v xml:space="preserve"> Metazoa</v>
      </c>
      <c r="F2335" t="str">
        <f>VLOOKUP($A2335,tax!$1:$1048576,9,1)</f>
        <v xml:space="preserve"> Ecdysozoa</v>
      </c>
      <c r="G2335" t="str">
        <f>VLOOKUP($A2335,tax!$1:$1048576,10,1)</f>
        <v xml:space="preserve"> Arthropoda</v>
      </c>
    </row>
    <row r="2336" spans="1:7" x14ac:dyDescent="0.25">
      <c r="A2336" t="s">
        <v>2792</v>
      </c>
      <c r="B2336" t="s">
        <v>32</v>
      </c>
      <c r="C2336">
        <v>104</v>
      </c>
      <c r="D2336" t="str">
        <f>VLOOKUP(A2336,tax!$1:$1048576,7,1)</f>
        <v>Eukaryota</v>
      </c>
      <c r="E2336" t="str">
        <f>VLOOKUP($A2336,tax!$1:$1048576,8,1)</f>
        <v xml:space="preserve"> Metazoa</v>
      </c>
      <c r="F2336" t="str">
        <f>VLOOKUP($A2336,tax!$1:$1048576,9,1)</f>
        <v xml:space="preserve"> Ecdysozoa</v>
      </c>
      <c r="G2336" t="str">
        <f>VLOOKUP($A2336,tax!$1:$1048576,10,1)</f>
        <v xml:space="preserve"> Arthropoda</v>
      </c>
    </row>
    <row r="2337" spans="1:7" x14ac:dyDescent="0.25">
      <c r="A2337" t="s">
        <v>2794</v>
      </c>
      <c r="B2337" t="s">
        <v>11</v>
      </c>
      <c r="C2337">
        <v>59</v>
      </c>
      <c r="D2337" t="str">
        <f>VLOOKUP(A2337,tax!$1:$1048576,7,1)</f>
        <v>Eukaryota</v>
      </c>
      <c r="E2337" t="str">
        <f>VLOOKUP($A2337,tax!$1:$1048576,8,1)</f>
        <v xml:space="preserve"> Metazoa</v>
      </c>
      <c r="F2337" t="str">
        <f>VLOOKUP($A2337,tax!$1:$1048576,9,1)</f>
        <v xml:space="preserve"> Ecdysozoa</v>
      </c>
      <c r="G2337" t="str">
        <f>VLOOKUP($A2337,tax!$1:$1048576,10,1)</f>
        <v xml:space="preserve"> Arthropoda</v>
      </c>
    </row>
    <row r="2338" spans="1:7" x14ac:dyDescent="0.25">
      <c r="A2338" t="s">
        <v>2794</v>
      </c>
      <c r="B2338" t="s">
        <v>654</v>
      </c>
      <c r="C2338">
        <v>68</v>
      </c>
      <c r="D2338" t="str">
        <f>VLOOKUP(A2338,tax!$1:$1048576,7,1)</f>
        <v>Eukaryota</v>
      </c>
      <c r="E2338" t="str">
        <f>VLOOKUP($A2338,tax!$1:$1048576,8,1)</f>
        <v xml:space="preserve"> Metazoa</v>
      </c>
      <c r="F2338" t="str">
        <f>VLOOKUP($A2338,tax!$1:$1048576,9,1)</f>
        <v xml:space="preserve"> Ecdysozoa</v>
      </c>
      <c r="G2338" t="str">
        <f>VLOOKUP($A2338,tax!$1:$1048576,10,1)</f>
        <v xml:space="preserve"> Arthropoda</v>
      </c>
    </row>
    <row r="2339" spans="1:7" x14ac:dyDescent="0.25">
      <c r="A2339" t="s">
        <v>2796</v>
      </c>
      <c r="B2339" t="s">
        <v>11</v>
      </c>
      <c r="C2339">
        <v>62</v>
      </c>
      <c r="D2339" t="str">
        <f>VLOOKUP(A2339,tax!$1:$1048576,7,1)</f>
        <v>Eukaryota</v>
      </c>
      <c r="E2339" t="str">
        <f>VLOOKUP($A2339,tax!$1:$1048576,8,1)</f>
        <v xml:space="preserve"> Metazoa</v>
      </c>
      <c r="F2339" t="str">
        <f>VLOOKUP($A2339,tax!$1:$1048576,9,1)</f>
        <v xml:space="preserve"> Ecdysozoa</v>
      </c>
      <c r="G2339" t="str">
        <f>VLOOKUP($A2339,tax!$1:$1048576,10,1)</f>
        <v xml:space="preserve"> Arthropoda</v>
      </c>
    </row>
    <row r="2340" spans="1:7" x14ac:dyDescent="0.25">
      <c r="A2340" t="s">
        <v>2798</v>
      </c>
      <c r="B2340" t="s">
        <v>11</v>
      </c>
      <c r="C2340">
        <v>62</v>
      </c>
      <c r="D2340" t="str">
        <f>VLOOKUP(A2340,tax!$1:$1048576,7,1)</f>
        <v>Eukaryota</v>
      </c>
      <c r="E2340" t="str">
        <f>VLOOKUP($A2340,tax!$1:$1048576,8,1)</f>
        <v xml:space="preserve"> Metazoa</v>
      </c>
      <c r="F2340" t="str">
        <f>VLOOKUP($A2340,tax!$1:$1048576,9,1)</f>
        <v xml:space="preserve"> Chordata</v>
      </c>
      <c r="G2340" t="str">
        <f>VLOOKUP($A2340,tax!$1:$1048576,10,1)</f>
        <v xml:space="preserve"> Craniata</v>
      </c>
    </row>
    <row r="2341" spans="1:7" x14ac:dyDescent="0.25">
      <c r="A2341" t="s">
        <v>2798</v>
      </c>
      <c r="B2341" t="s">
        <v>13</v>
      </c>
      <c r="C2341">
        <v>100</v>
      </c>
      <c r="D2341" t="str">
        <f>VLOOKUP(A2341,tax!$1:$1048576,7,1)</f>
        <v>Eukaryota</v>
      </c>
      <c r="E2341" t="str">
        <f>VLOOKUP($A2341,tax!$1:$1048576,8,1)</f>
        <v xml:space="preserve"> Metazoa</v>
      </c>
      <c r="F2341" t="str">
        <f>VLOOKUP($A2341,tax!$1:$1048576,9,1)</f>
        <v xml:space="preserve"> Chordata</v>
      </c>
      <c r="G2341" t="str">
        <f>VLOOKUP($A2341,tax!$1:$1048576,10,1)</f>
        <v xml:space="preserve"> Craniata</v>
      </c>
    </row>
    <row r="2342" spans="1:7" x14ac:dyDescent="0.25">
      <c r="A2342" t="s">
        <v>2800</v>
      </c>
      <c r="B2342" t="s">
        <v>11</v>
      </c>
      <c r="C2342">
        <v>62</v>
      </c>
      <c r="D2342" t="str">
        <f>VLOOKUP(A2342,tax!$1:$1048576,7,1)</f>
        <v>Eukaryota</v>
      </c>
      <c r="E2342" t="str">
        <f>VLOOKUP($A2342,tax!$1:$1048576,8,1)</f>
        <v xml:space="preserve"> Metazoa</v>
      </c>
      <c r="F2342" t="str">
        <f>VLOOKUP($A2342,tax!$1:$1048576,9,1)</f>
        <v xml:space="preserve"> Chordata</v>
      </c>
      <c r="G2342" t="str">
        <f>VLOOKUP($A2342,tax!$1:$1048576,10,1)</f>
        <v xml:space="preserve"> Craniata</v>
      </c>
    </row>
    <row r="2343" spans="1:7" x14ac:dyDescent="0.25">
      <c r="A2343" t="s">
        <v>2800</v>
      </c>
      <c r="B2343" t="s">
        <v>26</v>
      </c>
      <c r="C2343">
        <v>98</v>
      </c>
      <c r="D2343" t="str">
        <f>VLOOKUP(A2343,tax!$1:$1048576,7,1)</f>
        <v>Eukaryota</v>
      </c>
      <c r="E2343" t="str">
        <f>VLOOKUP($A2343,tax!$1:$1048576,8,1)</f>
        <v xml:space="preserve"> Metazoa</v>
      </c>
      <c r="F2343" t="str">
        <f>VLOOKUP($A2343,tax!$1:$1048576,9,1)</f>
        <v xml:space="preserve"> Chordata</v>
      </c>
      <c r="G2343" t="str">
        <f>VLOOKUP($A2343,tax!$1:$1048576,10,1)</f>
        <v xml:space="preserve"> Craniata</v>
      </c>
    </row>
    <row r="2344" spans="1:7" x14ac:dyDescent="0.25">
      <c r="A2344" t="s">
        <v>2802</v>
      </c>
      <c r="B2344" t="s">
        <v>11</v>
      </c>
      <c r="C2344">
        <v>62</v>
      </c>
      <c r="D2344" t="str">
        <f>VLOOKUP(A2344,tax!$1:$1048576,7,1)</f>
        <v>Eukaryota</v>
      </c>
      <c r="E2344" t="str">
        <f>VLOOKUP($A2344,tax!$1:$1048576,8,1)</f>
        <v xml:space="preserve"> Metazoa</v>
      </c>
      <c r="F2344" t="str">
        <f>VLOOKUP($A2344,tax!$1:$1048576,9,1)</f>
        <v xml:space="preserve"> Chordata</v>
      </c>
      <c r="G2344" t="str">
        <f>VLOOKUP($A2344,tax!$1:$1048576,10,1)</f>
        <v xml:space="preserve"> Craniata</v>
      </c>
    </row>
    <row r="2345" spans="1:7" x14ac:dyDescent="0.25">
      <c r="A2345" t="s">
        <v>2804</v>
      </c>
      <c r="B2345" t="s">
        <v>81</v>
      </c>
      <c r="C2345">
        <v>59</v>
      </c>
      <c r="D2345" t="str">
        <f>VLOOKUP(A2345,tax!$1:$1048576,7,1)</f>
        <v>Eukaryota</v>
      </c>
      <c r="E2345" t="str">
        <f>VLOOKUP($A2345,tax!$1:$1048576,8,1)</f>
        <v xml:space="preserve"> Metazoa</v>
      </c>
      <c r="F2345" t="str">
        <f>VLOOKUP($A2345,tax!$1:$1048576,9,1)</f>
        <v xml:space="preserve"> Chordata</v>
      </c>
      <c r="G2345" t="str">
        <f>VLOOKUP($A2345,tax!$1:$1048576,10,1)</f>
        <v xml:space="preserve"> Craniata</v>
      </c>
    </row>
    <row r="2346" spans="1:7" x14ac:dyDescent="0.25">
      <c r="A2346" t="s">
        <v>2804</v>
      </c>
      <c r="B2346" t="s">
        <v>11</v>
      </c>
      <c r="C2346">
        <v>60</v>
      </c>
      <c r="D2346" t="str">
        <f>VLOOKUP(A2346,tax!$1:$1048576,7,1)</f>
        <v>Eukaryota</v>
      </c>
      <c r="E2346" t="str">
        <f>VLOOKUP($A2346,tax!$1:$1048576,8,1)</f>
        <v xml:space="preserve"> Metazoa</v>
      </c>
      <c r="F2346" t="str">
        <f>VLOOKUP($A2346,tax!$1:$1048576,9,1)</f>
        <v xml:space="preserve"> Chordata</v>
      </c>
      <c r="G2346" t="str">
        <f>VLOOKUP($A2346,tax!$1:$1048576,10,1)</f>
        <v xml:space="preserve"> Craniata</v>
      </c>
    </row>
    <row r="2347" spans="1:7" x14ac:dyDescent="0.25">
      <c r="A2347" t="s">
        <v>2806</v>
      </c>
      <c r="B2347" t="s">
        <v>11</v>
      </c>
      <c r="C2347">
        <v>62</v>
      </c>
      <c r="D2347" t="str">
        <f>VLOOKUP(A2347,tax!$1:$1048576,7,1)</f>
        <v>Eukaryota</v>
      </c>
      <c r="E2347" t="str">
        <f>VLOOKUP($A2347,tax!$1:$1048576,8,1)</f>
        <v xml:space="preserve"> Metazoa</v>
      </c>
      <c r="F2347" t="str">
        <f>VLOOKUP($A2347,tax!$1:$1048576,9,1)</f>
        <v xml:space="preserve"> Chordata</v>
      </c>
      <c r="G2347" t="str">
        <f>VLOOKUP($A2347,tax!$1:$1048576,10,1)</f>
        <v xml:space="preserve"> Craniata</v>
      </c>
    </row>
    <row r="2348" spans="1:7" x14ac:dyDescent="0.25">
      <c r="A2348" t="s">
        <v>2806</v>
      </c>
      <c r="B2348" t="s">
        <v>13</v>
      </c>
      <c r="C2348">
        <v>103</v>
      </c>
      <c r="D2348" t="str">
        <f>VLOOKUP(A2348,tax!$1:$1048576,7,1)</f>
        <v>Eukaryota</v>
      </c>
      <c r="E2348" t="str">
        <f>VLOOKUP($A2348,tax!$1:$1048576,8,1)</f>
        <v xml:space="preserve"> Metazoa</v>
      </c>
      <c r="F2348" t="str">
        <f>VLOOKUP($A2348,tax!$1:$1048576,9,1)</f>
        <v xml:space="preserve"> Chordata</v>
      </c>
      <c r="G2348" t="str">
        <f>VLOOKUP($A2348,tax!$1:$1048576,10,1)</f>
        <v xml:space="preserve"> Craniata</v>
      </c>
    </row>
    <row r="2349" spans="1:7" x14ac:dyDescent="0.25">
      <c r="A2349" t="s">
        <v>2808</v>
      </c>
      <c r="B2349" t="s">
        <v>11</v>
      </c>
      <c r="C2349">
        <v>62</v>
      </c>
      <c r="D2349" t="str">
        <f>VLOOKUP(A2349,tax!$1:$1048576,7,1)</f>
        <v>Eukaryota</v>
      </c>
      <c r="E2349" t="str">
        <f>VLOOKUP($A2349,tax!$1:$1048576,8,1)</f>
        <v xml:space="preserve"> Metazoa</v>
      </c>
      <c r="F2349" t="str">
        <f>VLOOKUP($A2349,tax!$1:$1048576,9,1)</f>
        <v xml:space="preserve"> Chordata</v>
      </c>
      <c r="G2349" t="str">
        <f>VLOOKUP($A2349,tax!$1:$1048576,10,1)</f>
        <v xml:space="preserve"> Craniata</v>
      </c>
    </row>
    <row r="2350" spans="1:7" x14ac:dyDescent="0.25">
      <c r="A2350" t="s">
        <v>2808</v>
      </c>
      <c r="B2350" t="s">
        <v>32</v>
      </c>
      <c r="C2350">
        <v>103</v>
      </c>
      <c r="D2350" t="str">
        <f>VLOOKUP(A2350,tax!$1:$1048576,7,1)</f>
        <v>Eukaryota</v>
      </c>
      <c r="E2350" t="str">
        <f>VLOOKUP($A2350,tax!$1:$1048576,8,1)</f>
        <v xml:space="preserve"> Metazoa</v>
      </c>
      <c r="F2350" t="str">
        <f>VLOOKUP($A2350,tax!$1:$1048576,9,1)</f>
        <v xml:space="preserve"> Chordata</v>
      </c>
      <c r="G2350" t="str">
        <f>VLOOKUP($A2350,tax!$1:$1048576,10,1)</f>
        <v xml:space="preserve"> Craniata</v>
      </c>
    </row>
    <row r="2351" spans="1:7" x14ac:dyDescent="0.25">
      <c r="A2351" t="s">
        <v>2810</v>
      </c>
      <c r="B2351" t="s">
        <v>11</v>
      </c>
      <c r="C2351">
        <v>62</v>
      </c>
      <c r="D2351" t="str">
        <f>VLOOKUP(A2351,tax!$1:$1048576,7,1)</f>
        <v>Eukaryota</v>
      </c>
      <c r="E2351" t="str">
        <f>VLOOKUP($A2351,tax!$1:$1048576,8,1)</f>
        <v xml:space="preserve"> Metazoa</v>
      </c>
      <c r="F2351" t="str">
        <f>VLOOKUP($A2351,tax!$1:$1048576,9,1)</f>
        <v xml:space="preserve"> Chordata</v>
      </c>
      <c r="G2351" t="str">
        <f>VLOOKUP($A2351,tax!$1:$1048576,10,1)</f>
        <v xml:space="preserve"> Craniata</v>
      </c>
    </row>
    <row r="2352" spans="1:7" x14ac:dyDescent="0.25">
      <c r="A2352" t="s">
        <v>2810</v>
      </c>
      <c r="B2352" t="s">
        <v>13</v>
      </c>
      <c r="C2352">
        <v>101</v>
      </c>
      <c r="D2352" t="str">
        <f>VLOOKUP(A2352,tax!$1:$1048576,7,1)</f>
        <v>Eukaryota</v>
      </c>
      <c r="E2352" t="str">
        <f>VLOOKUP($A2352,tax!$1:$1048576,8,1)</f>
        <v xml:space="preserve"> Metazoa</v>
      </c>
      <c r="F2352" t="str">
        <f>VLOOKUP($A2352,tax!$1:$1048576,9,1)</f>
        <v xml:space="preserve"> Chordata</v>
      </c>
      <c r="G2352" t="str">
        <f>VLOOKUP($A2352,tax!$1:$1048576,10,1)</f>
        <v xml:space="preserve"> Craniata</v>
      </c>
    </row>
    <row r="2353" spans="1:7" x14ac:dyDescent="0.25">
      <c r="A2353" t="s">
        <v>2812</v>
      </c>
      <c r="B2353" t="s">
        <v>2814</v>
      </c>
      <c r="C2353">
        <v>95</v>
      </c>
      <c r="D2353" t="str">
        <f>VLOOKUP(A2353,tax!$1:$1048576,7,1)</f>
        <v>Eukaryota</v>
      </c>
      <c r="E2353" t="str">
        <f>VLOOKUP($A2353,tax!$1:$1048576,8,1)</f>
        <v xml:space="preserve"> Diplomonadida</v>
      </c>
      <c r="F2353" t="str">
        <f>VLOOKUP($A2353,tax!$1:$1048576,9,1)</f>
        <v xml:space="preserve"> Hexamitidae</v>
      </c>
      <c r="G2353" t="str">
        <f>VLOOKUP($A2353,tax!$1:$1048576,10,1)</f>
        <v xml:space="preserve"> Giardiinae</v>
      </c>
    </row>
    <row r="2354" spans="1:7" x14ac:dyDescent="0.25">
      <c r="A2354" t="s">
        <v>2812</v>
      </c>
      <c r="B2354" t="s">
        <v>11</v>
      </c>
      <c r="C2354">
        <v>62</v>
      </c>
      <c r="D2354" t="str">
        <f>VLOOKUP(A2354,tax!$1:$1048576,7,1)</f>
        <v>Eukaryota</v>
      </c>
      <c r="E2354" t="str">
        <f>VLOOKUP($A2354,tax!$1:$1048576,8,1)</f>
        <v xml:space="preserve"> Diplomonadida</v>
      </c>
      <c r="F2354" t="str">
        <f>VLOOKUP($A2354,tax!$1:$1048576,9,1)</f>
        <v xml:space="preserve"> Hexamitidae</v>
      </c>
      <c r="G2354" t="str">
        <f>VLOOKUP($A2354,tax!$1:$1048576,10,1)</f>
        <v xml:space="preserve"> Giardiinae</v>
      </c>
    </row>
    <row r="2355" spans="1:7" x14ac:dyDescent="0.25">
      <c r="A2355" t="s">
        <v>2815</v>
      </c>
      <c r="B2355" t="s">
        <v>2128</v>
      </c>
      <c r="C2355">
        <v>54</v>
      </c>
      <c r="D2355" t="str">
        <f>VLOOKUP(A2355,tax!$1:$1048576,7,1)</f>
        <v>Eukaryota</v>
      </c>
      <c r="E2355" t="str">
        <f>VLOOKUP($A2355,tax!$1:$1048576,8,1)</f>
        <v xml:space="preserve"> Diplomonadida</v>
      </c>
      <c r="F2355" t="str">
        <f>VLOOKUP($A2355,tax!$1:$1048576,9,1)</f>
        <v xml:space="preserve"> Hexamitidae</v>
      </c>
      <c r="G2355" t="str">
        <f>VLOOKUP($A2355,tax!$1:$1048576,10,1)</f>
        <v xml:space="preserve"> Giardiinae</v>
      </c>
    </row>
    <row r="2356" spans="1:7" x14ac:dyDescent="0.25">
      <c r="A2356" t="s">
        <v>2815</v>
      </c>
      <c r="B2356" t="s">
        <v>11</v>
      </c>
      <c r="C2356">
        <v>63</v>
      </c>
      <c r="D2356" t="str">
        <f>VLOOKUP(A2356,tax!$1:$1048576,7,1)</f>
        <v>Eukaryota</v>
      </c>
      <c r="E2356" t="str">
        <f>VLOOKUP($A2356,tax!$1:$1048576,8,1)</f>
        <v xml:space="preserve"> Diplomonadida</v>
      </c>
      <c r="F2356" t="str">
        <f>VLOOKUP($A2356,tax!$1:$1048576,9,1)</f>
        <v xml:space="preserve"> Hexamitidae</v>
      </c>
      <c r="G2356" t="str">
        <f>VLOOKUP($A2356,tax!$1:$1048576,10,1)</f>
        <v xml:space="preserve"> Giardiinae</v>
      </c>
    </row>
    <row r="2357" spans="1:7" x14ac:dyDescent="0.25">
      <c r="A2357" t="s">
        <v>2817</v>
      </c>
      <c r="B2357" t="s">
        <v>2131</v>
      </c>
      <c r="C2357">
        <v>181</v>
      </c>
      <c r="D2357" t="str">
        <f>VLOOKUP(A2357,tax!$1:$1048576,7,1)</f>
        <v>Eukaryota</v>
      </c>
      <c r="E2357" t="str">
        <f>VLOOKUP($A2357,tax!$1:$1048576,8,1)</f>
        <v xml:space="preserve"> Diplomonadida</v>
      </c>
      <c r="F2357" t="str">
        <f>VLOOKUP($A2357,tax!$1:$1048576,9,1)</f>
        <v xml:space="preserve"> Hexamitidae</v>
      </c>
      <c r="G2357" t="str">
        <f>VLOOKUP($A2357,tax!$1:$1048576,10,1)</f>
        <v xml:space="preserve"> Giardiinae</v>
      </c>
    </row>
    <row r="2358" spans="1:7" x14ac:dyDescent="0.25">
      <c r="A2358" t="s">
        <v>2817</v>
      </c>
      <c r="B2358" t="s">
        <v>11</v>
      </c>
      <c r="C2358">
        <v>62</v>
      </c>
      <c r="D2358" t="str">
        <f>VLOOKUP(A2358,tax!$1:$1048576,7,1)</f>
        <v>Eukaryota</v>
      </c>
      <c r="E2358" t="str">
        <f>VLOOKUP($A2358,tax!$1:$1048576,8,1)</f>
        <v xml:space="preserve"> Diplomonadida</v>
      </c>
      <c r="F2358" t="str">
        <f>VLOOKUP($A2358,tax!$1:$1048576,9,1)</f>
        <v xml:space="preserve"> Hexamitidae</v>
      </c>
      <c r="G2358" t="str">
        <f>VLOOKUP($A2358,tax!$1:$1048576,10,1)</f>
        <v xml:space="preserve"> Giardiinae</v>
      </c>
    </row>
    <row r="2359" spans="1:7" x14ac:dyDescent="0.25">
      <c r="A2359" t="s">
        <v>2819</v>
      </c>
      <c r="B2359" t="s">
        <v>11</v>
      </c>
      <c r="C2359">
        <v>58</v>
      </c>
      <c r="D2359" t="str">
        <f>VLOOKUP(A2359,tax!$1:$1048576,7,1)</f>
        <v>Eukaryota</v>
      </c>
      <c r="E2359" t="str">
        <f>VLOOKUP($A2359,tax!$1:$1048576,8,1)</f>
        <v xml:space="preserve"> Metazoa</v>
      </c>
      <c r="F2359" t="str">
        <f>VLOOKUP($A2359,tax!$1:$1048576,9,1)</f>
        <v xml:space="preserve"> Ecdysozoa</v>
      </c>
      <c r="G2359" t="str">
        <f>VLOOKUP($A2359,tax!$1:$1048576,10,1)</f>
        <v xml:space="preserve"> Nematoda</v>
      </c>
    </row>
    <row r="2360" spans="1:7" x14ac:dyDescent="0.25">
      <c r="A2360" t="s">
        <v>2819</v>
      </c>
      <c r="B2360" t="s">
        <v>32</v>
      </c>
      <c r="C2360">
        <v>101</v>
      </c>
      <c r="D2360" t="str">
        <f>VLOOKUP(A2360,tax!$1:$1048576,7,1)</f>
        <v>Eukaryota</v>
      </c>
      <c r="E2360" t="str">
        <f>VLOOKUP($A2360,tax!$1:$1048576,8,1)</f>
        <v xml:space="preserve"> Metazoa</v>
      </c>
      <c r="F2360" t="str">
        <f>VLOOKUP($A2360,tax!$1:$1048576,9,1)</f>
        <v xml:space="preserve"> Ecdysozoa</v>
      </c>
      <c r="G2360" t="str">
        <f>VLOOKUP($A2360,tax!$1:$1048576,10,1)</f>
        <v xml:space="preserve"> Nematoda</v>
      </c>
    </row>
    <row r="2361" spans="1:7" x14ac:dyDescent="0.25">
      <c r="A2361" t="s">
        <v>2821</v>
      </c>
      <c r="B2361" t="s">
        <v>11</v>
      </c>
      <c r="C2361">
        <v>62</v>
      </c>
      <c r="D2361" t="str">
        <f>VLOOKUP(A2361,tax!$1:$1048576,7,1)</f>
        <v>Eukaryota</v>
      </c>
      <c r="E2361" t="str">
        <f>VLOOKUP($A2361,tax!$1:$1048576,8,1)</f>
        <v xml:space="preserve"> Metazoa</v>
      </c>
      <c r="F2361" t="str">
        <f>VLOOKUP($A2361,tax!$1:$1048576,9,1)</f>
        <v xml:space="preserve"> Ecdysozoa</v>
      </c>
      <c r="G2361" t="str">
        <f>VLOOKUP($A2361,tax!$1:$1048576,10,1)</f>
        <v xml:space="preserve"> Nematoda</v>
      </c>
    </row>
    <row r="2362" spans="1:7" x14ac:dyDescent="0.25">
      <c r="A2362" t="s">
        <v>2823</v>
      </c>
      <c r="B2362" t="s">
        <v>11</v>
      </c>
      <c r="C2362">
        <v>62</v>
      </c>
      <c r="D2362" t="str">
        <f>VLOOKUP(A2362,tax!$1:$1048576,7,1)</f>
        <v>Eukaryota</v>
      </c>
      <c r="E2362" t="str">
        <f>VLOOKUP($A2362,tax!$1:$1048576,8,1)</f>
        <v xml:space="preserve"> Metazoa</v>
      </c>
      <c r="F2362" t="str">
        <f>VLOOKUP($A2362,tax!$1:$1048576,9,1)</f>
        <v xml:space="preserve"> Ecdysozoa</v>
      </c>
      <c r="G2362" t="str">
        <f>VLOOKUP($A2362,tax!$1:$1048576,10,1)</f>
        <v xml:space="preserve"> Nematoda</v>
      </c>
    </row>
    <row r="2363" spans="1:7" x14ac:dyDescent="0.25">
      <c r="A2363" t="s">
        <v>2825</v>
      </c>
      <c r="B2363" t="s">
        <v>11</v>
      </c>
      <c r="C2363">
        <v>62</v>
      </c>
      <c r="D2363" t="str">
        <f>VLOOKUP(A2363,tax!$1:$1048576,7,1)</f>
        <v>Eukaryota</v>
      </c>
      <c r="E2363" t="str">
        <f>VLOOKUP($A2363,tax!$1:$1048576,8,1)</f>
        <v xml:space="preserve"> Metazoa</v>
      </c>
      <c r="F2363" t="str">
        <f>VLOOKUP($A2363,tax!$1:$1048576,9,1)</f>
        <v xml:space="preserve"> Ecdysozoa</v>
      </c>
      <c r="G2363" t="str">
        <f>VLOOKUP($A2363,tax!$1:$1048576,10,1)</f>
        <v xml:space="preserve"> Nematoda</v>
      </c>
    </row>
    <row r="2364" spans="1:7" x14ac:dyDescent="0.25">
      <c r="A2364" t="s">
        <v>2825</v>
      </c>
      <c r="B2364" t="s">
        <v>13</v>
      </c>
      <c r="C2364">
        <v>102</v>
      </c>
      <c r="D2364" t="str">
        <f>VLOOKUP(A2364,tax!$1:$1048576,7,1)</f>
        <v>Eukaryota</v>
      </c>
      <c r="E2364" t="str">
        <f>VLOOKUP($A2364,tax!$1:$1048576,8,1)</f>
        <v xml:space="preserve"> Metazoa</v>
      </c>
      <c r="F2364" t="str">
        <f>VLOOKUP($A2364,tax!$1:$1048576,9,1)</f>
        <v xml:space="preserve"> Ecdysozoa</v>
      </c>
      <c r="G2364" t="str">
        <f>VLOOKUP($A2364,tax!$1:$1048576,10,1)</f>
        <v xml:space="preserve"> Nematoda</v>
      </c>
    </row>
    <row r="2365" spans="1:7" x14ac:dyDescent="0.25">
      <c r="A2365" t="s">
        <v>2827</v>
      </c>
      <c r="B2365" t="s">
        <v>11</v>
      </c>
      <c r="C2365">
        <v>62</v>
      </c>
      <c r="D2365" t="str">
        <f>VLOOKUP(A2365,tax!$1:$1048576,7,1)</f>
        <v>Eukaryota</v>
      </c>
      <c r="E2365" t="str">
        <f>VLOOKUP($A2365,tax!$1:$1048576,8,1)</f>
        <v xml:space="preserve"> Metazoa</v>
      </c>
      <c r="F2365" t="str">
        <f>VLOOKUP($A2365,tax!$1:$1048576,9,1)</f>
        <v xml:space="preserve"> Ecdysozoa</v>
      </c>
      <c r="G2365" t="str">
        <f>VLOOKUP($A2365,tax!$1:$1048576,10,1)</f>
        <v xml:space="preserve"> Nematoda</v>
      </c>
    </row>
    <row r="2366" spans="1:7" x14ac:dyDescent="0.25">
      <c r="A2366" t="s">
        <v>2827</v>
      </c>
      <c r="B2366" t="s">
        <v>13</v>
      </c>
      <c r="C2366">
        <v>106</v>
      </c>
      <c r="D2366" t="str">
        <f>VLOOKUP(A2366,tax!$1:$1048576,7,1)</f>
        <v>Eukaryota</v>
      </c>
      <c r="E2366" t="str">
        <f>VLOOKUP($A2366,tax!$1:$1048576,8,1)</f>
        <v xml:space="preserve"> Metazoa</v>
      </c>
      <c r="F2366" t="str">
        <f>VLOOKUP($A2366,tax!$1:$1048576,9,1)</f>
        <v xml:space="preserve"> Ecdysozoa</v>
      </c>
      <c r="G2366" t="str">
        <f>VLOOKUP($A2366,tax!$1:$1048576,10,1)</f>
        <v xml:space="preserve"> Nematoda</v>
      </c>
    </row>
    <row r="2367" spans="1:7" x14ac:dyDescent="0.25">
      <c r="A2367" t="s">
        <v>2829</v>
      </c>
      <c r="B2367" t="s">
        <v>81</v>
      </c>
      <c r="C2367">
        <v>53</v>
      </c>
      <c r="D2367" t="str">
        <f>VLOOKUP(A2367,tax!$1:$1048576,7,1)</f>
        <v>Eukaryota</v>
      </c>
      <c r="E2367" t="str">
        <f>VLOOKUP($A2367,tax!$1:$1048576,8,1)</f>
        <v xml:space="preserve"> Metazoa</v>
      </c>
      <c r="F2367" t="str">
        <f>VLOOKUP($A2367,tax!$1:$1048576,9,1)</f>
        <v xml:space="preserve"> Ecdysozoa</v>
      </c>
      <c r="G2367" t="str">
        <f>VLOOKUP($A2367,tax!$1:$1048576,10,1)</f>
        <v xml:space="preserve"> Nematoda</v>
      </c>
    </row>
    <row r="2368" spans="1:7" x14ac:dyDescent="0.25">
      <c r="A2368" t="s">
        <v>2829</v>
      </c>
      <c r="B2368" t="s">
        <v>11</v>
      </c>
      <c r="C2368">
        <v>60</v>
      </c>
      <c r="D2368" t="str">
        <f>VLOOKUP(A2368,tax!$1:$1048576,7,1)</f>
        <v>Eukaryota</v>
      </c>
      <c r="E2368" t="str">
        <f>VLOOKUP($A2368,tax!$1:$1048576,8,1)</f>
        <v xml:space="preserve"> Metazoa</v>
      </c>
      <c r="F2368" t="str">
        <f>VLOOKUP($A2368,tax!$1:$1048576,9,1)</f>
        <v xml:space="preserve"> Ecdysozoa</v>
      </c>
      <c r="G2368" t="str">
        <f>VLOOKUP($A2368,tax!$1:$1048576,10,1)</f>
        <v xml:space="preserve"> Nematoda</v>
      </c>
    </row>
    <row r="2369" spans="1:7" x14ac:dyDescent="0.25">
      <c r="A2369" t="s">
        <v>2831</v>
      </c>
      <c r="B2369" t="s">
        <v>11</v>
      </c>
      <c r="C2369">
        <v>43</v>
      </c>
      <c r="D2369" t="str">
        <f>VLOOKUP(A2369,tax!$1:$1048576,7,1)</f>
        <v>Eukaryota</v>
      </c>
      <c r="E2369" t="str">
        <f>VLOOKUP($A2369,tax!$1:$1048576,8,1)</f>
        <v xml:space="preserve"> Metazoa</v>
      </c>
      <c r="F2369" t="str">
        <f>VLOOKUP($A2369,tax!$1:$1048576,9,1)</f>
        <v xml:space="preserve"> Ecdysozoa</v>
      </c>
      <c r="G2369" t="str">
        <f>VLOOKUP($A2369,tax!$1:$1048576,10,1)</f>
        <v xml:space="preserve"> Nematoda</v>
      </c>
    </row>
    <row r="2370" spans="1:7" x14ac:dyDescent="0.25">
      <c r="A2370" t="s">
        <v>2833</v>
      </c>
      <c r="B2370" t="s">
        <v>11</v>
      </c>
      <c r="C2370">
        <v>54</v>
      </c>
      <c r="D2370" t="str">
        <f>VLOOKUP(A2370,tax!$1:$1048576,7,1)</f>
        <v>Eukaryota</v>
      </c>
      <c r="E2370" t="str">
        <f>VLOOKUP($A2370,tax!$1:$1048576,8,1)</f>
        <v xml:space="preserve"> Metazoa</v>
      </c>
      <c r="F2370" t="str">
        <f>VLOOKUP($A2370,tax!$1:$1048576,9,1)</f>
        <v xml:space="preserve"> Ecdysozoa</v>
      </c>
      <c r="G2370" t="str">
        <f>VLOOKUP($A2370,tax!$1:$1048576,10,1)</f>
        <v xml:space="preserve"> Nematoda</v>
      </c>
    </row>
    <row r="2371" spans="1:7" x14ac:dyDescent="0.25">
      <c r="A2371" t="s">
        <v>2833</v>
      </c>
      <c r="B2371" t="s">
        <v>13</v>
      </c>
      <c r="C2371">
        <v>105</v>
      </c>
      <c r="D2371" t="str">
        <f>VLOOKUP(A2371,tax!$1:$1048576,7,1)</f>
        <v>Eukaryota</v>
      </c>
      <c r="E2371" t="str">
        <f>VLOOKUP($A2371,tax!$1:$1048576,8,1)</f>
        <v xml:space="preserve"> Metazoa</v>
      </c>
      <c r="F2371" t="str">
        <f>VLOOKUP($A2371,tax!$1:$1048576,9,1)</f>
        <v xml:space="preserve"> Ecdysozoa</v>
      </c>
      <c r="G2371" t="str">
        <f>VLOOKUP($A2371,tax!$1:$1048576,10,1)</f>
        <v xml:space="preserve"> Nematoda</v>
      </c>
    </row>
    <row r="2372" spans="1:7" x14ac:dyDescent="0.25">
      <c r="A2372" t="s">
        <v>2835</v>
      </c>
      <c r="B2372" t="s">
        <v>570</v>
      </c>
      <c r="C2372">
        <v>26</v>
      </c>
      <c r="D2372" t="str">
        <f>VLOOKUP(A2372,tax!$1:$1048576,7,1)</f>
        <v>Eukaryota</v>
      </c>
      <c r="E2372" t="str">
        <f>VLOOKUP($A2372,tax!$1:$1048576,8,1)</f>
        <v xml:space="preserve"> Metazoa</v>
      </c>
      <c r="F2372" t="str">
        <f>VLOOKUP($A2372,tax!$1:$1048576,9,1)</f>
        <v xml:space="preserve"> Ecdysozoa</v>
      </c>
      <c r="G2372" t="str">
        <f>VLOOKUP($A2372,tax!$1:$1048576,10,1)</f>
        <v xml:space="preserve"> Nematoda</v>
      </c>
    </row>
    <row r="2373" spans="1:7" x14ac:dyDescent="0.25">
      <c r="A2373" t="s">
        <v>2835</v>
      </c>
      <c r="B2373" t="s">
        <v>11</v>
      </c>
      <c r="C2373">
        <v>62</v>
      </c>
      <c r="D2373" t="str">
        <f>VLOOKUP(A2373,tax!$1:$1048576,7,1)</f>
        <v>Eukaryota</v>
      </c>
      <c r="E2373" t="str">
        <f>VLOOKUP($A2373,tax!$1:$1048576,8,1)</f>
        <v xml:space="preserve"> Metazoa</v>
      </c>
      <c r="F2373" t="str">
        <f>VLOOKUP($A2373,tax!$1:$1048576,9,1)</f>
        <v xml:space="preserve"> Ecdysozoa</v>
      </c>
      <c r="G2373" t="str">
        <f>VLOOKUP($A2373,tax!$1:$1048576,10,1)</f>
        <v xml:space="preserve"> Nematoda</v>
      </c>
    </row>
    <row r="2374" spans="1:7" x14ac:dyDescent="0.25">
      <c r="A2374" t="s">
        <v>2835</v>
      </c>
      <c r="B2374" t="s">
        <v>13</v>
      </c>
      <c r="C2374">
        <v>105</v>
      </c>
      <c r="D2374" t="str">
        <f>VLOOKUP(A2374,tax!$1:$1048576,7,1)</f>
        <v>Eukaryota</v>
      </c>
      <c r="E2374" t="str">
        <f>VLOOKUP($A2374,tax!$1:$1048576,8,1)</f>
        <v xml:space="preserve"> Metazoa</v>
      </c>
      <c r="F2374" t="str">
        <f>VLOOKUP($A2374,tax!$1:$1048576,9,1)</f>
        <v xml:space="preserve"> Ecdysozoa</v>
      </c>
      <c r="G2374" t="str">
        <f>VLOOKUP($A2374,tax!$1:$1048576,10,1)</f>
        <v xml:space="preserve"> Nematoda</v>
      </c>
    </row>
    <row r="2375" spans="1:7" x14ac:dyDescent="0.25">
      <c r="A2375" t="s">
        <v>2837</v>
      </c>
      <c r="B2375" t="s">
        <v>590</v>
      </c>
      <c r="C2375">
        <v>29</v>
      </c>
      <c r="D2375" t="str">
        <f>VLOOKUP(A2375,tax!$1:$1048576,7,1)</f>
        <v>Eukaryota</v>
      </c>
      <c r="E2375" t="str">
        <f>VLOOKUP($A2375,tax!$1:$1048576,8,1)</f>
        <v xml:space="preserve"> Metazoa</v>
      </c>
      <c r="F2375" t="str">
        <f>VLOOKUP($A2375,tax!$1:$1048576,9,1)</f>
        <v xml:space="preserve"> Ecdysozoa</v>
      </c>
      <c r="G2375" t="str">
        <f>VLOOKUP($A2375,tax!$1:$1048576,10,1)</f>
        <v xml:space="preserve"> Nematoda</v>
      </c>
    </row>
    <row r="2376" spans="1:7" x14ac:dyDescent="0.25">
      <c r="A2376" t="s">
        <v>2837</v>
      </c>
      <c r="B2376" t="s">
        <v>11</v>
      </c>
      <c r="C2376">
        <v>61</v>
      </c>
      <c r="D2376" t="str">
        <f>VLOOKUP(A2376,tax!$1:$1048576,7,1)</f>
        <v>Eukaryota</v>
      </c>
      <c r="E2376" t="str">
        <f>VLOOKUP($A2376,tax!$1:$1048576,8,1)</f>
        <v xml:space="preserve"> Metazoa</v>
      </c>
      <c r="F2376" t="str">
        <f>VLOOKUP($A2376,tax!$1:$1048576,9,1)</f>
        <v xml:space="preserve"> Ecdysozoa</v>
      </c>
      <c r="G2376" t="str">
        <f>VLOOKUP($A2376,tax!$1:$1048576,10,1)</f>
        <v xml:space="preserve"> Nematoda</v>
      </c>
    </row>
    <row r="2377" spans="1:7" x14ac:dyDescent="0.25">
      <c r="A2377" t="s">
        <v>8201</v>
      </c>
      <c r="B2377" t="s">
        <v>11</v>
      </c>
      <c r="C2377">
        <v>62</v>
      </c>
      <c r="D2377" t="str">
        <f>VLOOKUP(A2377,tax!$1:$1048576,7,1)</f>
        <v>Eukaryota</v>
      </c>
      <c r="E2377" t="str">
        <f>VLOOKUP($A2377,tax!$1:$1048576,8,1)</f>
        <v xml:space="preserve"> Metazoa</v>
      </c>
      <c r="F2377" t="str">
        <f>VLOOKUP($A2377,tax!$1:$1048576,9,1)</f>
        <v xml:space="preserve"> Chordata</v>
      </c>
      <c r="G2377" t="str">
        <f>VLOOKUP($A2377,tax!$1:$1048576,10,1)</f>
        <v xml:space="preserve"> Craniata</v>
      </c>
    </row>
    <row r="2378" spans="1:7" x14ac:dyDescent="0.25">
      <c r="A2378" t="s">
        <v>8201</v>
      </c>
      <c r="B2378" t="s">
        <v>13</v>
      </c>
      <c r="C2378">
        <v>103</v>
      </c>
      <c r="D2378" t="str">
        <f>VLOOKUP(A2378,tax!$1:$1048576,7,1)</f>
        <v>Eukaryota</v>
      </c>
      <c r="E2378" t="str">
        <f>VLOOKUP($A2378,tax!$1:$1048576,8,1)</f>
        <v xml:space="preserve"> Metazoa</v>
      </c>
      <c r="F2378" t="str">
        <f>VLOOKUP($A2378,tax!$1:$1048576,9,1)</f>
        <v xml:space="preserve"> Chordata</v>
      </c>
      <c r="G2378" t="str">
        <f>VLOOKUP($A2378,tax!$1:$1048576,10,1)</f>
        <v xml:space="preserve"> Craniata</v>
      </c>
    </row>
    <row r="2379" spans="1:7" x14ac:dyDescent="0.25">
      <c r="A2379" t="s">
        <v>2839</v>
      </c>
      <c r="B2379" t="s">
        <v>11</v>
      </c>
      <c r="C2379">
        <v>62</v>
      </c>
      <c r="D2379" t="str">
        <f>VLOOKUP(A2379,tax!$1:$1048576,7,1)</f>
        <v>Eukaryota</v>
      </c>
      <c r="E2379" t="str">
        <f>VLOOKUP($A2379,tax!$1:$1048576,8,1)</f>
        <v xml:space="preserve"> Viridiplantae</v>
      </c>
      <c r="F2379" t="str">
        <f>VLOOKUP($A2379,tax!$1:$1048576,9,1)</f>
        <v xml:space="preserve"> Chlorophyta</v>
      </c>
      <c r="G2379" t="str">
        <f>VLOOKUP($A2379,tax!$1:$1048576,10,1)</f>
        <v xml:space="preserve"> Trebouxiophyceae</v>
      </c>
    </row>
    <row r="2380" spans="1:7" x14ac:dyDescent="0.25">
      <c r="A2380" t="s">
        <v>2839</v>
      </c>
      <c r="B2380" t="s">
        <v>26</v>
      </c>
      <c r="C2380">
        <v>93</v>
      </c>
      <c r="D2380" t="str">
        <f>VLOOKUP(A2380,tax!$1:$1048576,7,1)</f>
        <v>Eukaryota</v>
      </c>
      <c r="E2380" t="str">
        <f>VLOOKUP($A2380,tax!$1:$1048576,8,1)</f>
        <v xml:space="preserve"> Viridiplantae</v>
      </c>
      <c r="F2380" t="str">
        <f>VLOOKUP($A2380,tax!$1:$1048576,9,1)</f>
        <v xml:space="preserve"> Chlorophyta</v>
      </c>
      <c r="G2380" t="str">
        <f>VLOOKUP($A2380,tax!$1:$1048576,10,1)</f>
        <v xml:space="preserve"> Trebouxiophyceae</v>
      </c>
    </row>
    <row r="2381" spans="1:7" x14ac:dyDescent="0.25">
      <c r="A2381" t="s">
        <v>2841</v>
      </c>
      <c r="B2381" t="s">
        <v>11</v>
      </c>
      <c r="C2381">
        <v>62</v>
      </c>
      <c r="D2381" t="str">
        <f>VLOOKUP(A2381,tax!$1:$1048576,7,1)</f>
        <v>Eukaryota</v>
      </c>
      <c r="E2381" t="str">
        <f>VLOOKUP($A2381,tax!$1:$1048576,8,1)</f>
        <v xml:space="preserve"> Viridiplantae</v>
      </c>
      <c r="F2381" t="str">
        <f>VLOOKUP($A2381,tax!$1:$1048576,9,1)</f>
        <v xml:space="preserve"> Chlorophyta</v>
      </c>
      <c r="G2381" t="str">
        <f>VLOOKUP($A2381,tax!$1:$1048576,10,1)</f>
        <v xml:space="preserve"> Trebouxiophyceae</v>
      </c>
    </row>
    <row r="2382" spans="1:7" x14ac:dyDescent="0.25">
      <c r="A2382" t="s">
        <v>2843</v>
      </c>
      <c r="B2382" t="s">
        <v>11</v>
      </c>
      <c r="C2382">
        <v>62</v>
      </c>
      <c r="D2382" t="str">
        <f>VLOOKUP(A2382,tax!$1:$1048576,7,1)</f>
        <v>Eukaryota</v>
      </c>
      <c r="E2382" t="str">
        <f>VLOOKUP($A2382,tax!$1:$1048576,8,1)</f>
        <v xml:space="preserve"> Viridiplantae</v>
      </c>
      <c r="F2382" t="str">
        <f>VLOOKUP($A2382,tax!$1:$1048576,9,1)</f>
        <v xml:space="preserve"> Chlorophyta</v>
      </c>
      <c r="G2382" t="str">
        <f>VLOOKUP($A2382,tax!$1:$1048576,10,1)</f>
        <v xml:space="preserve"> Trebouxiophyceae</v>
      </c>
    </row>
    <row r="2383" spans="1:7" x14ac:dyDescent="0.25">
      <c r="A2383" t="s">
        <v>2843</v>
      </c>
      <c r="B2383" t="s">
        <v>13</v>
      </c>
      <c r="C2383">
        <v>101</v>
      </c>
      <c r="D2383" t="str">
        <f>VLOOKUP(A2383,tax!$1:$1048576,7,1)</f>
        <v>Eukaryota</v>
      </c>
      <c r="E2383" t="str">
        <f>VLOOKUP($A2383,tax!$1:$1048576,8,1)</f>
        <v xml:space="preserve"> Viridiplantae</v>
      </c>
      <c r="F2383" t="str">
        <f>VLOOKUP($A2383,tax!$1:$1048576,9,1)</f>
        <v xml:space="preserve"> Chlorophyta</v>
      </c>
      <c r="G2383" t="str">
        <f>VLOOKUP($A2383,tax!$1:$1048576,10,1)</f>
        <v xml:space="preserve"> Trebouxiophyceae</v>
      </c>
    </row>
    <row r="2384" spans="1:7" x14ac:dyDescent="0.25">
      <c r="A2384" t="s">
        <v>2845</v>
      </c>
      <c r="B2384" t="s">
        <v>11</v>
      </c>
      <c r="C2384">
        <v>62</v>
      </c>
      <c r="D2384" t="str">
        <f>VLOOKUP(A2384,tax!$1:$1048576,7,1)</f>
        <v>Eukaryota</v>
      </c>
      <c r="E2384" t="str">
        <f>VLOOKUP($A2384,tax!$1:$1048576,8,1)</f>
        <v xml:space="preserve"> Viridiplantae</v>
      </c>
      <c r="F2384" t="str">
        <f>VLOOKUP($A2384,tax!$1:$1048576,9,1)</f>
        <v xml:space="preserve"> Chlorophyta</v>
      </c>
      <c r="G2384" t="str">
        <f>VLOOKUP($A2384,tax!$1:$1048576,10,1)</f>
        <v xml:space="preserve"> Trebouxiophyceae</v>
      </c>
    </row>
    <row r="2385" spans="1:7" x14ac:dyDescent="0.25">
      <c r="A2385" t="s">
        <v>2847</v>
      </c>
      <c r="B2385" t="s">
        <v>11</v>
      </c>
      <c r="C2385">
        <v>62</v>
      </c>
      <c r="D2385" t="str">
        <f>VLOOKUP(A2385,tax!$1:$1048576,7,1)</f>
        <v>Eukaryota</v>
      </c>
      <c r="E2385" t="str">
        <f>VLOOKUP($A2385,tax!$1:$1048576,8,1)</f>
        <v xml:space="preserve"> Viridiplantae</v>
      </c>
      <c r="F2385" t="str">
        <f>VLOOKUP($A2385,tax!$1:$1048576,9,1)</f>
        <v xml:space="preserve"> Chlorophyta</v>
      </c>
      <c r="G2385" t="str">
        <f>VLOOKUP($A2385,tax!$1:$1048576,10,1)</f>
        <v xml:space="preserve"> Trebouxiophyceae</v>
      </c>
    </row>
    <row r="2386" spans="1:7" x14ac:dyDescent="0.25">
      <c r="A2386" t="s">
        <v>2847</v>
      </c>
      <c r="B2386" t="s">
        <v>32</v>
      </c>
      <c r="C2386">
        <v>92</v>
      </c>
      <c r="D2386" t="str">
        <f>VLOOKUP(A2386,tax!$1:$1048576,7,1)</f>
        <v>Eukaryota</v>
      </c>
      <c r="E2386" t="str">
        <f>VLOOKUP($A2386,tax!$1:$1048576,8,1)</f>
        <v xml:space="preserve"> Viridiplantae</v>
      </c>
      <c r="F2386" t="str">
        <f>VLOOKUP($A2386,tax!$1:$1048576,9,1)</f>
        <v xml:space="preserve"> Chlorophyta</v>
      </c>
      <c r="G2386" t="str">
        <f>VLOOKUP($A2386,tax!$1:$1048576,10,1)</f>
        <v xml:space="preserve"> Trebouxiophyceae</v>
      </c>
    </row>
    <row r="2387" spans="1:7" x14ac:dyDescent="0.25">
      <c r="A2387" t="s">
        <v>2849</v>
      </c>
      <c r="B2387" t="s">
        <v>11</v>
      </c>
      <c r="C2387">
        <v>62</v>
      </c>
      <c r="D2387" t="str">
        <f>VLOOKUP(A2387,tax!$1:$1048576,7,1)</f>
        <v>Eukaryota</v>
      </c>
      <c r="E2387" t="str">
        <f>VLOOKUP($A2387,tax!$1:$1048576,8,1)</f>
        <v xml:space="preserve"> Viridiplantae</v>
      </c>
      <c r="F2387" t="str">
        <f>VLOOKUP($A2387,tax!$1:$1048576,9,1)</f>
        <v xml:space="preserve"> Chlorophyta</v>
      </c>
      <c r="G2387" t="str">
        <f>VLOOKUP($A2387,tax!$1:$1048576,10,1)</f>
        <v xml:space="preserve"> Trebouxiophyceae</v>
      </c>
    </row>
    <row r="2388" spans="1:7" x14ac:dyDescent="0.25">
      <c r="A2388" t="s">
        <v>2849</v>
      </c>
      <c r="B2388" t="s">
        <v>13</v>
      </c>
      <c r="C2388">
        <v>107</v>
      </c>
      <c r="D2388" t="str">
        <f>VLOOKUP(A2388,tax!$1:$1048576,7,1)</f>
        <v>Eukaryota</v>
      </c>
      <c r="E2388" t="str">
        <f>VLOOKUP($A2388,tax!$1:$1048576,8,1)</f>
        <v xml:space="preserve"> Viridiplantae</v>
      </c>
      <c r="F2388" t="str">
        <f>VLOOKUP($A2388,tax!$1:$1048576,9,1)</f>
        <v xml:space="preserve"> Chlorophyta</v>
      </c>
      <c r="G2388" t="str">
        <f>VLOOKUP($A2388,tax!$1:$1048576,10,1)</f>
        <v xml:space="preserve"> Trebouxiophyceae</v>
      </c>
    </row>
    <row r="2389" spans="1:7" x14ac:dyDescent="0.25">
      <c r="A2389" t="s">
        <v>2851</v>
      </c>
      <c r="B2389" t="s">
        <v>11</v>
      </c>
      <c r="C2389">
        <v>62</v>
      </c>
      <c r="D2389" t="str">
        <f>VLOOKUP(A2389,tax!$1:$1048576,7,1)</f>
        <v>Eukaryota</v>
      </c>
      <c r="E2389" t="str">
        <f>VLOOKUP($A2389,tax!$1:$1048576,8,1)</f>
        <v xml:space="preserve"> Viridiplantae</v>
      </c>
      <c r="F2389" t="str">
        <f>VLOOKUP($A2389,tax!$1:$1048576,9,1)</f>
        <v xml:space="preserve"> Chlorophyta</v>
      </c>
      <c r="G2389" t="str">
        <f>VLOOKUP($A2389,tax!$1:$1048576,10,1)</f>
        <v xml:space="preserve"> Trebouxiophyceae</v>
      </c>
    </row>
    <row r="2390" spans="1:7" x14ac:dyDescent="0.25">
      <c r="A2390" t="s">
        <v>2851</v>
      </c>
      <c r="B2390" t="s">
        <v>13</v>
      </c>
      <c r="C2390">
        <v>97</v>
      </c>
      <c r="D2390" t="str">
        <f>VLOOKUP(A2390,tax!$1:$1048576,7,1)</f>
        <v>Eukaryota</v>
      </c>
      <c r="E2390" t="str">
        <f>VLOOKUP($A2390,tax!$1:$1048576,8,1)</f>
        <v xml:space="preserve"> Viridiplantae</v>
      </c>
      <c r="F2390" t="str">
        <f>VLOOKUP($A2390,tax!$1:$1048576,9,1)</f>
        <v xml:space="preserve"> Chlorophyta</v>
      </c>
      <c r="G2390" t="str">
        <f>VLOOKUP($A2390,tax!$1:$1048576,10,1)</f>
        <v xml:space="preserve"> Trebouxiophyceae</v>
      </c>
    </row>
    <row r="2391" spans="1:7" x14ac:dyDescent="0.25">
      <c r="A2391" t="s">
        <v>2853</v>
      </c>
      <c r="B2391" t="s">
        <v>11</v>
      </c>
      <c r="C2391">
        <v>60</v>
      </c>
      <c r="D2391" t="str">
        <f>VLOOKUP(A2391,tax!$1:$1048576,7,1)</f>
        <v>Eukaryota</v>
      </c>
      <c r="E2391" t="str">
        <f>VLOOKUP($A2391,tax!$1:$1048576,8,1)</f>
        <v xml:space="preserve"> Viridiplantae</v>
      </c>
      <c r="F2391" t="str">
        <f>VLOOKUP($A2391,tax!$1:$1048576,9,1)</f>
        <v xml:space="preserve"> Chlorophyta</v>
      </c>
      <c r="G2391" t="str">
        <f>VLOOKUP($A2391,tax!$1:$1048576,10,1)</f>
        <v xml:space="preserve"> Trebouxiophyceae</v>
      </c>
    </row>
    <row r="2392" spans="1:7" x14ac:dyDescent="0.25">
      <c r="A2392" t="s">
        <v>2855</v>
      </c>
      <c r="B2392" t="s">
        <v>11</v>
      </c>
      <c r="C2392">
        <v>30</v>
      </c>
      <c r="D2392" t="str">
        <f>VLOOKUP(A2392,tax!$1:$1048576,7,1)</f>
        <v>Eukaryota</v>
      </c>
      <c r="E2392" t="str">
        <f>VLOOKUP($A2392,tax!$1:$1048576,8,1)</f>
        <v xml:space="preserve"> Metazoa</v>
      </c>
      <c r="F2392" t="str">
        <f>VLOOKUP($A2392,tax!$1:$1048576,9,1)</f>
        <v xml:space="preserve"> Ecdysozoa</v>
      </c>
      <c r="G2392" t="str">
        <f>VLOOKUP($A2392,tax!$1:$1048576,10,1)</f>
        <v xml:space="preserve"> Arthropoda</v>
      </c>
    </row>
    <row r="2393" spans="1:7" x14ac:dyDescent="0.25">
      <c r="A2393" t="s">
        <v>2857</v>
      </c>
      <c r="B2393" t="s">
        <v>11</v>
      </c>
      <c r="C2393">
        <v>61</v>
      </c>
      <c r="D2393" t="str">
        <f>VLOOKUP(A2393,tax!$1:$1048576,7,1)</f>
        <v>Eukaryota</v>
      </c>
      <c r="E2393" t="str">
        <f>VLOOKUP($A2393,tax!$1:$1048576,8,1)</f>
        <v xml:space="preserve"> Metazoa</v>
      </c>
      <c r="F2393" t="str">
        <f>VLOOKUP($A2393,tax!$1:$1048576,9,1)</f>
        <v xml:space="preserve"> Ecdysozoa</v>
      </c>
      <c r="G2393" t="str">
        <f>VLOOKUP($A2393,tax!$1:$1048576,10,1)</f>
        <v xml:space="preserve"> Arthropoda</v>
      </c>
    </row>
    <row r="2394" spans="1:7" x14ac:dyDescent="0.25">
      <c r="A2394" t="s">
        <v>2859</v>
      </c>
      <c r="B2394" t="s">
        <v>11</v>
      </c>
      <c r="C2394">
        <v>78</v>
      </c>
      <c r="D2394" t="str">
        <f>VLOOKUP(A2394,tax!$1:$1048576,7,1)</f>
        <v>Eukaryota</v>
      </c>
      <c r="E2394" t="str">
        <f>VLOOKUP($A2394,tax!$1:$1048576,8,1)</f>
        <v xml:space="preserve"> Metazoa</v>
      </c>
      <c r="F2394" t="str">
        <f>VLOOKUP($A2394,tax!$1:$1048576,9,1)</f>
        <v xml:space="preserve"> Ecdysozoa</v>
      </c>
      <c r="G2394" t="str">
        <f>VLOOKUP($A2394,tax!$1:$1048576,10,1)</f>
        <v xml:space="preserve"> Arthropoda</v>
      </c>
    </row>
    <row r="2395" spans="1:7" x14ac:dyDescent="0.25">
      <c r="A2395" t="s">
        <v>2859</v>
      </c>
      <c r="B2395" t="s">
        <v>11</v>
      </c>
      <c r="C2395">
        <v>49</v>
      </c>
      <c r="D2395" t="str">
        <f>VLOOKUP(A2395,tax!$1:$1048576,7,1)</f>
        <v>Eukaryota</v>
      </c>
      <c r="E2395" t="str">
        <f>VLOOKUP($A2395,tax!$1:$1048576,8,1)</f>
        <v xml:space="preserve"> Metazoa</v>
      </c>
      <c r="F2395" t="str">
        <f>VLOOKUP($A2395,tax!$1:$1048576,9,1)</f>
        <v xml:space="preserve"> Ecdysozoa</v>
      </c>
      <c r="G2395" t="str">
        <f>VLOOKUP($A2395,tax!$1:$1048576,10,1)</f>
        <v xml:space="preserve"> Arthropoda</v>
      </c>
    </row>
    <row r="2396" spans="1:7" x14ac:dyDescent="0.25">
      <c r="A2396" t="s">
        <v>2859</v>
      </c>
      <c r="B2396" t="s">
        <v>654</v>
      </c>
      <c r="C2396">
        <v>63</v>
      </c>
      <c r="D2396" t="str">
        <f>VLOOKUP(A2396,tax!$1:$1048576,7,1)</f>
        <v>Eukaryota</v>
      </c>
      <c r="E2396" t="str">
        <f>VLOOKUP($A2396,tax!$1:$1048576,8,1)</f>
        <v xml:space="preserve"> Metazoa</v>
      </c>
      <c r="F2396" t="str">
        <f>VLOOKUP($A2396,tax!$1:$1048576,9,1)</f>
        <v xml:space="preserve"> Ecdysozoa</v>
      </c>
      <c r="G2396" t="str">
        <f>VLOOKUP($A2396,tax!$1:$1048576,10,1)</f>
        <v xml:space="preserve"> Arthropoda</v>
      </c>
    </row>
    <row r="2397" spans="1:7" x14ac:dyDescent="0.25">
      <c r="A2397" t="s">
        <v>2859</v>
      </c>
      <c r="B2397" t="s">
        <v>654</v>
      </c>
      <c r="C2397">
        <v>63</v>
      </c>
      <c r="D2397" t="str">
        <f>VLOOKUP(A2397,tax!$1:$1048576,7,1)</f>
        <v>Eukaryota</v>
      </c>
      <c r="E2397" t="str">
        <f>VLOOKUP($A2397,tax!$1:$1048576,8,1)</f>
        <v xml:space="preserve"> Metazoa</v>
      </c>
      <c r="F2397" t="str">
        <f>VLOOKUP($A2397,tax!$1:$1048576,9,1)</f>
        <v xml:space="preserve"> Ecdysozoa</v>
      </c>
      <c r="G2397" t="str">
        <f>VLOOKUP($A2397,tax!$1:$1048576,10,1)</f>
        <v xml:space="preserve"> Arthropoda</v>
      </c>
    </row>
    <row r="2398" spans="1:7" x14ac:dyDescent="0.25">
      <c r="A2398" t="s">
        <v>2861</v>
      </c>
      <c r="B2398" t="s">
        <v>11</v>
      </c>
      <c r="C2398">
        <v>62</v>
      </c>
      <c r="D2398" t="str">
        <f>VLOOKUP(A2398,tax!$1:$1048576,7,1)</f>
        <v>Eukaryota</v>
      </c>
      <c r="E2398" t="str">
        <f>VLOOKUP($A2398,tax!$1:$1048576,8,1)</f>
        <v xml:space="preserve"> Metazoa</v>
      </c>
      <c r="F2398" t="str">
        <f>VLOOKUP($A2398,tax!$1:$1048576,9,1)</f>
        <v xml:space="preserve"> Ecdysozoa</v>
      </c>
      <c r="G2398" t="str">
        <f>VLOOKUP($A2398,tax!$1:$1048576,10,1)</f>
        <v xml:space="preserve"> Arthropoda</v>
      </c>
    </row>
    <row r="2399" spans="1:7" x14ac:dyDescent="0.25">
      <c r="A2399" t="s">
        <v>2861</v>
      </c>
      <c r="B2399" t="s">
        <v>32</v>
      </c>
      <c r="C2399">
        <v>106</v>
      </c>
      <c r="D2399" t="str">
        <f>VLOOKUP(A2399,tax!$1:$1048576,7,1)</f>
        <v>Eukaryota</v>
      </c>
      <c r="E2399" t="str">
        <f>VLOOKUP($A2399,tax!$1:$1048576,8,1)</f>
        <v xml:space="preserve"> Metazoa</v>
      </c>
      <c r="F2399" t="str">
        <f>VLOOKUP($A2399,tax!$1:$1048576,9,1)</f>
        <v xml:space="preserve"> Ecdysozoa</v>
      </c>
      <c r="G2399" t="str">
        <f>VLOOKUP($A2399,tax!$1:$1048576,10,1)</f>
        <v xml:space="preserve"> Arthropoda</v>
      </c>
    </row>
    <row r="2400" spans="1:7" x14ac:dyDescent="0.25">
      <c r="A2400" t="s">
        <v>2863</v>
      </c>
      <c r="B2400" t="s">
        <v>11</v>
      </c>
      <c r="C2400">
        <v>62</v>
      </c>
      <c r="D2400" t="str">
        <f>VLOOKUP(A2400,tax!$1:$1048576,7,1)</f>
        <v>Eukaryota</v>
      </c>
      <c r="E2400" t="str">
        <f>VLOOKUP($A2400,tax!$1:$1048576,8,1)</f>
        <v xml:space="preserve"> Metazoa</v>
      </c>
      <c r="F2400" t="str">
        <f>VLOOKUP($A2400,tax!$1:$1048576,9,1)</f>
        <v xml:space="preserve"> Ecdysozoa</v>
      </c>
      <c r="G2400" t="str">
        <f>VLOOKUP($A2400,tax!$1:$1048576,10,1)</f>
        <v xml:space="preserve"> Arthropoda</v>
      </c>
    </row>
    <row r="2401" spans="1:7" x14ac:dyDescent="0.25">
      <c r="A2401" t="s">
        <v>2865</v>
      </c>
      <c r="B2401" t="s">
        <v>11</v>
      </c>
      <c r="C2401">
        <v>60</v>
      </c>
      <c r="D2401" t="str">
        <f>VLOOKUP(A2401,tax!$1:$1048576,7,1)</f>
        <v>Eukaryota</v>
      </c>
      <c r="E2401" t="str">
        <f>VLOOKUP($A2401,tax!$1:$1048576,8,1)</f>
        <v xml:space="preserve"> Metazoa</v>
      </c>
      <c r="F2401" t="str">
        <f>VLOOKUP($A2401,tax!$1:$1048576,9,1)</f>
        <v xml:space="preserve"> Ecdysozoa</v>
      </c>
      <c r="G2401" t="str">
        <f>VLOOKUP($A2401,tax!$1:$1048576,10,1)</f>
        <v xml:space="preserve"> Arthropoda</v>
      </c>
    </row>
    <row r="2402" spans="1:7" x14ac:dyDescent="0.25">
      <c r="A2402" t="s">
        <v>2865</v>
      </c>
      <c r="B2402" t="s">
        <v>654</v>
      </c>
      <c r="C2402">
        <v>63</v>
      </c>
      <c r="D2402" t="str">
        <f>VLOOKUP(A2402,tax!$1:$1048576,7,1)</f>
        <v>Eukaryota</v>
      </c>
      <c r="E2402" t="str">
        <f>VLOOKUP($A2402,tax!$1:$1048576,8,1)</f>
        <v xml:space="preserve"> Metazoa</v>
      </c>
      <c r="F2402" t="str">
        <f>VLOOKUP($A2402,tax!$1:$1048576,9,1)</f>
        <v xml:space="preserve"> Ecdysozoa</v>
      </c>
      <c r="G2402" t="str">
        <f>VLOOKUP($A2402,tax!$1:$1048576,10,1)</f>
        <v xml:space="preserve"> Arthropoda</v>
      </c>
    </row>
    <row r="2403" spans="1:7" x14ac:dyDescent="0.25">
      <c r="A2403" t="s">
        <v>2867</v>
      </c>
      <c r="B2403" t="s">
        <v>2869</v>
      </c>
      <c r="C2403">
        <v>186</v>
      </c>
      <c r="D2403" t="str">
        <f>VLOOKUP(A2403,tax!$1:$1048576,7,1)</f>
        <v>Eukaryota</v>
      </c>
      <c r="E2403" t="str">
        <f>VLOOKUP($A2403,tax!$1:$1048576,8,1)</f>
        <v xml:space="preserve"> Metazoa</v>
      </c>
      <c r="F2403" t="str">
        <f>VLOOKUP($A2403,tax!$1:$1048576,9,1)</f>
        <v xml:space="preserve"> Ecdysozoa</v>
      </c>
      <c r="G2403" t="str">
        <f>VLOOKUP($A2403,tax!$1:$1048576,10,1)</f>
        <v xml:space="preserve"> Arthropoda</v>
      </c>
    </row>
    <row r="2404" spans="1:7" x14ac:dyDescent="0.25">
      <c r="A2404" t="s">
        <v>2867</v>
      </c>
      <c r="B2404" t="s">
        <v>2871</v>
      </c>
      <c r="C2404">
        <v>35</v>
      </c>
      <c r="D2404" t="str">
        <f>VLOOKUP(A2404,tax!$1:$1048576,7,1)</f>
        <v>Eukaryota</v>
      </c>
      <c r="E2404" t="str">
        <f>VLOOKUP($A2404,tax!$1:$1048576,8,1)</f>
        <v xml:space="preserve"> Metazoa</v>
      </c>
      <c r="F2404" t="str">
        <f>VLOOKUP($A2404,tax!$1:$1048576,9,1)</f>
        <v xml:space="preserve"> Ecdysozoa</v>
      </c>
      <c r="G2404" t="str">
        <f>VLOOKUP($A2404,tax!$1:$1048576,10,1)</f>
        <v xml:space="preserve"> Arthropoda</v>
      </c>
    </row>
    <row r="2405" spans="1:7" x14ac:dyDescent="0.25">
      <c r="A2405" t="s">
        <v>2867</v>
      </c>
      <c r="B2405" t="s">
        <v>11</v>
      </c>
      <c r="C2405">
        <v>61</v>
      </c>
      <c r="D2405" t="str">
        <f>VLOOKUP(A2405,tax!$1:$1048576,7,1)</f>
        <v>Eukaryota</v>
      </c>
      <c r="E2405" t="str">
        <f>VLOOKUP($A2405,tax!$1:$1048576,8,1)</f>
        <v xml:space="preserve"> Metazoa</v>
      </c>
      <c r="F2405" t="str">
        <f>VLOOKUP($A2405,tax!$1:$1048576,9,1)</f>
        <v xml:space="preserve"> Ecdysozoa</v>
      </c>
      <c r="G2405" t="str">
        <f>VLOOKUP($A2405,tax!$1:$1048576,10,1)</f>
        <v xml:space="preserve"> Arthropoda</v>
      </c>
    </row>
    <row r="2406" spans="1:7" x14ac:dyDescent="0.25">
      <c r="A2406" t="s">
        <v>2873</v>
      </c>
      <c r="B2406" t="s">
        <v>11</v>
      </c>
      <c r="C2406">
        <v>67</v>
      </c>
      <c r="D2406" t="str">
        <f>VLOOKUP(A2406,tax!$1:$1048576,7,1)</f>
        <v>Eukaryota</v>
      </c>
      <c r="E2406" t="str">
        <f>VLOOKUP($A2406,tax!$1:$1048576,8,1)</f>
        <v xml:space="preserve"> Metazoa</v>
      </c>
      <c r="F2406" t="str">
        <f>VLOOKUP($A2406,tax!$1:$1048576,9,1)</f>
        <v xml:space="preserve"> Ecdysozoa</v>
      </c>
      <c r="G2406" t="str">
        <f>VLOOKUP($A2406,tax!$1:$1048576,10,1)</f>
        <v xml:space="preserve"> Arthropoda</v>
      </c>
    </row>
    <row r="2407" spans="1:7" x14ac:dyDescent="0.25">
      <c r="A2407" t="s">
        <v>2873</v>
      </c>
      <c r="B2407" t="s">
        <v>32</v>
      </c>
      <c r="C2407">
        <v>99</v>
      </c>
      <c r="D2407" t="str">
        <f>VLOOKUP(A2407,tax!$1:$1048576,7,1)</f>
        <v>Eukaryota</v>
      </c>
      <c r="E2407" t="str">
        <f>VLOOKUP($A2407,tax!$1:$1048576,8,1)</f>
        <v xml:space="preserve"> Metazoa</v>
      </c>
      <c r="F2407" t="str">
        <f>VLOOKUP($A2407,tax!$1:$1048576,9,1)</f>
        <v xml:space="preserve"> Ecdysozoa</v>
      </c>
      <c r="G2407" t="str">
        <f>VLOOKUP($A2407,tax!$1:$1048576,10,1)</f>
        <v xml:space="preserve"> Arthropoda</v>
      </c>
    </row>
    <row r="2408" spans="1:7" x14ac:dyDescent="0.25">
      <c r="A2408" t="s">
        <v>2875</v>
      </c>
      <c r="B2408" t="s">
        <v>11</v>
      </c>
      <c r="C2408">
        <v>62</v>
      </c>
      <c r="D2408" t="str">
        <f>VLOOKUP(A2408,tax!$1:$1048576,7,1)</f>
        <v>Eukaryota</v>
      </c>
      <c r="E2408" t="str">
        <f>VLOOKUP($A2408,tax!$1:$1048576,8,1)</f>
        <v xml:space="preserve"> Metazoa</v>
      </c>
      <c r="F2408" t="str">
        <f>VLOOKUP($A2408,tax!$1:$1048576,9,1)</f>
        <v xml:space="preserve"> Ecdysozoa</v>
      </c>
      <c r="G2408" t="str">
        <f>VLOOKUP($A2408,tax!$1:$1048576,10,1)</f>
        <v xml:space="preserve"> Arthropoda</v>
      </c>
    </row>
    <row r="2409" spans="1:7" x14ac:dyDescent="0.25">
      <c r="A2409" t="s">
        <v>2875</v>
      </c>
      <c r="B2409" t="s">
        <v>13</v>
      </c>
      <c r="C2409">
        <v>99</v>
      </c>
      <c r="D2409" t="str">
        <f>VLOOKUP(A2409,tax!$1:$1048576,7,1)</f>
        <v>Eukaryota</v>
      </c>
      <c r="E2409" t="str">
        <f>VLOOKUP($A2409,tax!$1:$1048576,8,1)</f>
        <v xml:space="preserve"> Metazoa</v>
      </c>
      <c r="F2409" t="str">
        <f>VLOOKUP($A2409,tax!$1:$1048576,9,1)</f>
        <v xml:space="preserve"> Ecdysozoa</v>
      </c>
      <c r="G2409" t="str">
        <f>VLOOKUP($A2409,tax!$1:$1048576,10,1)</f>
        <v xml:space="preserve"> Arthropoda</v>
      </c>
    </row>
    <row r="2410" spans="1:7" x14ac:dyDescent="0.25">
      <c r="A2410" t="s">
        <v>2877</v>
      </c>
      <c r="B2410" t="s">
        <v>11</v>
      </c>
      <c r="C2410">
        <v>61</v>
      </c>
      <c r="D2410" t="str">
        <f>VLOOKUP(A2410,tax!$1:$1048576,7,1)</f>
        <v>Eukaryota</v>
      </c>
      <c r="E2410" t="str">
        <f>VLOOKUP($A2410,tax!$1:$1048576,8,1)</f>
        <v xml:space="preserve"> Metazoa</v>
      </c>
      <c r="F2410" t="str">
        <f>VLOOKUP($A2410,tax!$1:$1048576,9,1)</f>
        <v xml:space="preserve"> Ecdysozoa</v>
      </c>
      <c r="G2410" t="str">
        <f>VLOOKUP($A2410,tax!$1:$1048576,10,1)</f>
        <v xml:space="preserve"> Arthropoda</v>
      </c>
    </row>
    <row r="2411" spans="1:7" x14ac:dyDescent="0.25">
      <c r="A2411" t="s">
        <v>2879</v>
      </c>
      <c r="B2411" t="s">
        <v>2881</v>
      </c>
      <c r="C2411">
        <v>164</v>
      </c>
      <c r="D2411" t="str">
        <f>VLOOKUP(A2411,tax!$1:$1048576,7,1)</f>
        <v>Eukaryota</v>
      </c>
      <c r="E2411" t="str">
        <f>VLOOKUP($A2411,tax!$1:$1048576,8,1)</f>
        <v xml:space="preserve"> Metazoa</v>
      </c>
      <c r="F2411" t="str">
        <f>VLOOKUP($A2411,tax!$1:$1048576,9,1)</f>
        <v xml:space="preserve"> Ecdysozoa</v>
      </c>
      <c r="G2411" t="str">
        <f>VLOOKUP($A2411,tax!$1:$1048576,10,1)</f>
        <v xml:space="preserve"> Arthropoda</v>
      </c>
    </row>
    <row r="2412" spans="1:7" x14ac:dyDescent="0.25">
      <c r="A2412" t="s">
        <v>2879</v>
      </c>
      <c r="B2412" t="s">
        <v>11</v>
      </c>
      <c r="C2412">
        <v>62</v>
      </c>
      <c r="D2412" t="str">
        <f>VLOOKUP(A2412,tax!$1:$1048576,7,1)</f>
        <v>Eukaryota</v>
      </c>
      <c r="E2412" t="str">
        <f>VLOOKUP($A2412,tax!$1:$1048576,8,1)</f>
        <v xml:space="preserve"> Metazoa</v>
      </c>
      <c r="F2412" t="str">
        <f>VLOOKUP($A2412,tax!$1:$1048576,9,1)</f>
        <v xml:space="preserve"> Ecdysozoa</v>
      </c>
      <c r="G2412" t="str">
        <f>VLOOKUP($A2412,tax!$1:$1048576,10,1)</f>
        <v xml:space="preserve"> Arthropoda</v>
      </c>
    </row>
    <row r="2413" spans="1:7" x14ac:dyDescent="0.25">
      <c r="A2413" t="s">
        <v>2879</v>
      </c>
      <c r="B2413" t="s">
        <v>26</v>
      </c>
      <c r="C2413">
        <v>125</v>
      </c>
      <c r="D2413" t="str">
        <f>VLOOKUP(A2413,tax!$1:$1048576,7,1)</f>
        <v>Eukaryota</v>
      </c>
      <c r="E2413" t="str">
        <f>VLOOKUP($A2413,tax!$1:$1048576,8,1)</f>
        <v xml:space="preserve"> Metazoa</v>
      </c>
      <c r="F2413" t="str">
        <f>VLOOKUP($A2413,tax!$1:$1048576,9,1)</f>
        <v xml:space="preserve"> Ecdysozoa</v>
      </c>
      <c r="G2413" t="str">
        <f>VLOOKUP($A2413,tax!$1:$1048576,10,1)</f>
        <v xml:space="preserve"> Arthropoda</v>
      </c>
    </row>
    <row r="2414" spans="1:7" x14ac:dyDescent="0.25">
      <c r="A2414" t="s">
        <v>2883</v>
      </c>
      <c r="B2414" t="s">
        <v>81</v>
      </c>
      <c r="C2414">
        <v>51</v>
      </c>
      <c r="D2414" t="str">
        <f>VLOOKUP(A2414,tax!$1:$1048576,7,1)</f>
        <v>Eukaryota</v>
      </c>
      <c r="E2414" t="str">
        <f>VLOOKUP($A2414,tax!$1:$1048576,8,1)</f>
        <v xml:space="preserve"> Metazoa</v>
      </c>
      <c r="F2414" t="str">
        <f>VLOOKUP($A2414,tax!$1:$1048576,9,1)</f>
        <v xml:space="preserve"> Ecdysozoa</v>
      </c>
      <c r="G2414" t="str">
        <f>VLOOKUP($A2414,tax!$1:$1048576,10,1)</f>
        <v xml:space="preserve"> Arthropoda</v>
      </c>
    </row>
    <row r="2415" spans="1:7" x14ac:dyDescent="0.25">
      <c r="A2415" t="s">
        <v>2883</v>
      </c>
      <c r="B2415" t="s">
        <v>11</v>
      </c>
      <c r="C2415">
        <v>59</v>
      </c>
      <c r="D2415" t="str">
        <f>VLOOKUP(A2415,tax!$1:$1048576,7,1)</f>
        <v>Eukaryota</v>
      </c>
      <c r="E2415" t="str">
        <f>VLOOKUP($A2415,tax!$1:$1048576,8,1)</f>
        <v xml:space="preserve"> Metazoa</v>
      </c>
      <c r="F2415" t="str">
        <f>VLOOKUP($A2415,tax!$1:$1048576,9,1)</f>
        <v xml:space="preserve"> Ecdysozoa</v>
      </c>
      <c r="G2415" t="str">
        <f>VLOOKUP($A2415,tax!$1:$1048576,10,1)</f>
        <v xml:space="preserve"> Arthropoda</v>
      </c>
    </row>
    <row r="2416" spans="1:7" x14ac:dyDescent="0.25">
      <c r="A2416" t="s">
        <v>2885</v>
      </c>
      <c r="B2416" t="s">
        <v>11</v>
      </c>
      <c r="C2416">
        <v>61</v>
      </c>
      <c r="D2416" t="str">
        <f>VLOOKUP(A2416,tax!$1:$1048576,7,1)</f>
        <v>Eukaryota</v>
      </c>
      <c r="E2416" t="str">
        <f>VLOOKUP($A2416,tax!$1:$1048576,8,1)</f>
        <v xml:space="preserve"> Metazoa</v>
      </c>
      <c r="F2416" t="str">
        <f>VLOOKUP($A2416,tax!$1:$1048576,9,1)</f>
        <v xml:space="preserve"> Ecdysozoa</v>
      </c>
      <c r="G2416" t="str">
        <f>VLOOKUP($A2416,tax!$1:$1048576,10,1)</f>
        <v xml:space="preserve"> Arthropoda</v>
      </c>
    </row>
    <row r="2417" spans="1:7" x14ac:dyDescent="0.25">
      <c r="A2417" t="s">
        <v>2885</v>
      </c>
      <c r="B2417" t="s">
        <v>13</v>
      </c>
      <c r="C2417">
        <v>108</v>
      </c>
      <c r="D2417" t="str">
        <f>VLOOKUP(A2417,tax!$1:$1048576,7,1)</f>
        <v>Eukaryota</v>
      </c>
      <c r="E2417" t="str">
        <f>VLOOKUP($A2417,tax!$1:$1048576,8,1)</f>
        <v xml:space="preserve"> Metazoa</v>
      </c>
      <c r="F2417" t="str">
        <f>VLOOKUP($A2417,tax!$1:$1048576,9,1)</f>
        <v xml:space="preserve"> Ecdysozoa</v>
      </c>
      <c r="G2417" t="str">
        <f>VLOOKUP($A2417,tax!$1:$1048576,10,1)</f>
        <v xml:space="preserve"> Arthropoda</v>
      </c>
    </row>
    <row r="2418" spans="1:7" x14ac:dyDescent="0.25">
      <c r="A2418" t="s">
        <v>2887</v>
      </c>
      <c r="B2418" t="s">
        <v>11</v>
      </c>
      <c r="C2418">
        <v>62</v>
      </c>
      <c r="D2418" t="str">
        <f>VLOOKUP(A2418,tax!$1:$1048576,7,1)</f>
        <v>Eukaryota</v>
      </c>
      <c r="E2418" t="str">
        <f>VLOOKUP($A2418,tax!$1:$1048576,8,1)</f>
        <v xml:space="preserve"> Metazoa</v>
      </c>
      <c r="F2418" t="str">
        <f>VLOOKUP($A2418,tax!$1:$1048576,9,1)</f>
        <v xml:space="preserve"> Ecdysozoa</v>
      </c>
      <c r="G2418" t="str">
        <f>VLOOKUP($A2418,tax!$1:$1048576,10,1)</f>
        <v xml:space="preserve"> Arthropoda</v>
      </c>
    </row>
    <row r="2419" spans="1:7" x14ac:dyDescent="0.25">
      <c r="A2419" t="s">
        <v>2887</v>
      </c>
      <c r="B2419" t="s">
        <v>32</v>
      </c>
      <c r="C2419">
        <v>106</v>
      </c>
      <c r="D2419" t="str">
        <f>VLOOKUP(A2419,tax!$1:$1048576,7,1)</f>
        <v>Eukaryota</v>
      </c>
      <c r="E2419" t="str">
        <f>VLOOKUP($A2419,tax!$1:$1048576,8,1)</f>
        <v xml:space="preserve"> Metazoa</v>
      </c>
      <c r="F2419" t="str">
        <f>VLOOKUP($A2419,tax!$1:$1048576,9,1)</f>
        <v xml:space="preserve"> Ecdysozoa</v>
      </c>
      <c r="G2419" t="str">
        <f>VLOOKUP($A2419,tax!$1:$1048576,10,1)</f>
        <v xml:space="preserve"> Arthropoda</v>
      </c>
    </row>
    <row r="2420" spans="1:7" x14ac:dyDescent="0.25">
      <c r="A2420" t="s">
        <v>2889</v>
      </c>
      <c r="B2420" t="s">
        <v>11</v>
      </c>
      <c r="C2420">
        <v>62</v>
      </c>
      <c r="D2420" t="str">
        <f>VLOOKUP(A2420,tax!$1:$1048576,7,1)</f>
        <v>Eukaryota</v>
      </c>
      <c r="E2420" t="str">
        <f>VLOOKUP($A2420,tax!$1:$1048576,8,1)</f>
        <v xml:space="preserve"> Metazoa</v>
      </c>
      <c r="F2420" t="str">
        <f>VLOOKUP($A2420,tax!$1:$1048576,9,1)</f>
        <v xml:space="preserve"> Ecdysozoa</v>
      </c>
      <c r="G2420" t="str">
        <f>VLOOKUP($A2420,tax!$1:$1048576,10,1)</f>
        <v xml:space="preserve"> Arthropoda</v>
      </c>
    </row>
    <row r="2421" spans="1:7" x14ac:dyDescent="0.25">
      <c r="A2421" t="s">
        <v>2891</v>
      </c>
      <c r="B2421" t="s">
        <v>11</v>
      </c>
      <c r="C2421">
        <v>61</v>
      </c>
      <c r="D2421" t="str">
        <f>VLOOKUP(A2421,tax!$1:$1048576,7,1)</f>
        <v>Eukaryota</v>
      </c>
      <c r="E2421" t="str">
        <f>VLOOKUP($A2421,tax!$1:$1048576,8,1)</f>
        <v xml:space="preserve"> Metazoa</v>
      </c>
      <c r="F2421" t="str">
        <f>VLOOKUP($A2421,tax!$1:$1048576,9,1)</f>
        <v xml:space="preserve"> Ecdysozoa</v>
      </c>
      <c r="G2421" t="str">
        <f>VLOOKUP($A2421,tax!$1:$1048576,10,1)</f>
        <v xml:space="preserve"> Arthropoda</v>
      </c>
    </row>
    <row r="2422" spans="1:7" x14ac:dyDescent="0.25">
      <c r="A2422" t="s">
        <v>2893</v>
      </c>
      <c r="B2422" t="s">
        <v>11</v>
      </c>
      <c r="C2422">
        <v>61</v>
      </c>
      <c r="D2422" t="str">
        <f>VLOOKUP(A2422,tax!$1:$1048576,7,1)</f>
        <v>Eukaryota</v>
      </c>
      <c r="E2422" t="str">
        <f>VLOOKUP($A2422,tax!$1:$1048576,8,1)</f>
        <v xml:space="preserve"> Metazoa</v>
      </c>
      <c r="F2422" t="str">
        <f>VLOOKUP($A2422,tax!$1:$1048576,9,1)</f>
        <v xml:space="preserve"> Ecdysozoa</v>
      </c>
      <c r="G2422" t="str">
        <f>VLOOKUP($A2422,tax!$1:$1048576,10,1)</f>
        <v xml:space="preserve"> Arthropoda</v>
      </c>
    </row>
    <row r="2423" spans="1:7" x14ac:dyDescent="0.25">
      <c r="A2423" t="s">
        <v>2893</v>
      </c>
      <c r="B2423" t="s">
        <v>13</v>
      </c>
      <c r="C2423">
        <v>108</v>
      </c>
      <c r="D2423" t="str">
        <f>VLOOKUP(A2423,tax!$1:$1048576,7,1)</f>
        <v>Eukaryota</v>
      </c>
      <c r="E2423" t="str">
        <f>VLOOKUP($A2423,tax!$1:$1048576,8,1)</f>
        <v xml:space="preserve"> Metazoa</v>
      </c>
      <c r="F2423" t="str">
        <f>VLOOKUP($A2423,tax!$1:$1048576,9,1)</f>
        <v xml:space="preserve"> Ecdysozoa</v>
      </c>
      <c r="G2423" t="str">
        <f>VLOOKUP($A2423,tax!$1:$1048576,10,1)</f>
        <v xml:space="preserve"> Arthropoda</v>
      </c>
    </row>
    <row r="2424" spans="1:7" x14ac:dyDescent="0.25">
      <c r="A2424" t="s">
        <v>2895</v>
      </c>
      <c r="B2424" t="s">
        <v>11</v>
      </c>
      <c r="C2424">
        <v>62</v>
      </c>
      <c r="D2424" t="str">
        <f>VLOOKUP(A2424,tax!$1:$1048576,7,1)</f>
        <v>Eukaryota</v>
      </c>
      <c r="E2424" t="str">
        <f>VLOOKUP($A2424,tax!$1:$1048576,8,1)</f>
        <v xml:space="preserve"> Metazoa</v>
      </c>
      <c r="F2424" t="str">
        <f>VLOOKUP($A2424,tax!$1:$1048576,9,1)</f>
        <v xml:space="preserve"> Ecdysozoa</v>
      </c>
      <c r="G2424" t="str">
        <f>VLOOKUP($A2424,tax!$1:$1048576,10,1)</f>
        <v xml:space="preserve"> Arthropoda</v>
      </c>
    </row>
    <row r="2425" spans="1:7" x14ac:dyDescent="0.25">
      <c r="A2425" t="s">
        <v>2897</v>
      </c>
      <c r="B2425" t="s">
        <v>11</v>
      </c>
      <c r="C2425">
        <v>59</v>
      </c>
      <c r="D2425" t="str">
        <f>VLOOKUP(A2425,tax!$1:$1048576,7,1)</f>
        <v>Eukaryota</v>
      </c>
      <c r="E2425" t="str">
        <f>VLOOKUP($A2425,tax!$1:$1048576,8,1)</f>
        <v xml:space="preserve"> Metazoa</v>
      </c>
      <c r="F2425" t="str">
        <f>VLOOKUP($A2425,tax!$1:$1048576,9,1)</f>
        <v xml:space="preserve"> Ecdysozoa</v>
      </c>
      <c r="G2425" t="str">
        <f>VLOOKUP($A2425,tax!$1:$1048576,10,1)</f>
        <v xml:space="preserve"> Arthropoda</v>
      </c>
    </row>
    <row r="2426" spans="1:7" x14ac:dyDescent="0.25">
      <c r="A2426" t="s">
        <v>2899</v>
      </c>
      <c r="B2426" t="s">
        <v>11</v>
      </c>
      <c r="C2426">
        <v>62</v>
      </c>
      <c r="D2426" t="str">
        <f>VLOOKUP(A2426,tax!$1:$1048576,7,1)</f>
        <v>Eukaryota</v>
      </c>
      <c r="E2426" t="str">
        <f>VLOOKUP($A2426,tax!$1:$1048576,8,1)</f>
        <v xml:space="preserve"> Metazoa</v>
      </c>
      <c r="F2426" t="str">
        <f>VLOOKUP($A2426,tax!$1:$1048576,9,1)</f>
        <v xml:space="preserve"> Ecdysozoa</v>
      </c>
      <c r="G2426" t="str">
        <f>VLOOKUP($A2426,tax!$1:$1048576,10,1)</f>
        <v xml:space="preserve"> Arthropoda</v>
      </c>
    </row>
    <row r="2427" spans="1:7" x14ac:dyDescent="0.25">
      <c r="A2427" t="s">
        <v>2901</v>
      </c>
      <c r="B2427" t="s">
        <v>11</v>
      </c>
      <c r="C2427">
        <v>62</v>
      </c>
      <c r="D2427" t="str">
        <f>VLOOKUP(A2427,tax!$1:$1048576,7,1)</f>
        <v>Eukaryota</v>
      </c>
      <c r="E2427" t="str">
        <f>VLOOKUP($A2427,tax!$1:$1048576,8,1)</f>
        <v xml:space="preserve"> Metazoa</v>
      </c>
      <c r="F2427" t="str">
        <f>VLOOKUP($A2427,tax!$1:$1048576,9,1)</f>
        <v xml:space="preserve"> Ecdysozoa</v>
      </c>
      <c r="G2427" t="str">
        <f>VLOOKUP($A2427,tax!$1:$1048576,10,1)</f>
        <v xml:space="preserve"> Arthropoda</v>
      </c>
    </row>
    <row r="2428" spans="1:7" x14ac:dyDescent="0.25">
      <c r="A2428" t="s">
        <v>2901</v>
      </c>
      <c r="B2428" t="s">
        <v>13</v>
      </c>
      <c r="C2428">
        <v>99</v>
      </c>
      <c r="D2428" t="str">
        <f>VLOOKUP(A2428,tax!$1:$1048576,7,1)</f>
        <v>Eukaryota</v>
      </c>
      <c r="E2428" t="str">
        <f>VLOOKUP($A2428,tax!$1:$1048576,8,1)</f>
        <v xml:space="preserve"> Metazoa</v>
      </c>
      <c r="F2428" t="str">
        <f>VLOOKUP($A2428,tax!$1:$1048576,9,1)</f>
        <v xml:space="preserve"> Ecdysozoa</v>
      </c>
      <c r="G2428" t="str">
        <f>VLOOKUP($A2428,tax!$1:$1048576,10,1)</f>
        <v xml:space="preserve"> Arthropoda</v>
      </c>
    </row>
    <row r="2429" spans="1:7" x14ac:dyDescent="0.25">
      <c r="A2429" t="s">
        <v>2903</v>
      </c>
      <c r="B2429" t="s">
        <v>11</v>
      </c>
      <c r="C2429">
        <v>71</v>
      </c>
      <c r="D2429" t="str">
        <f>VLOOKUP(A2429,tax!$1:$1048576,7,1)</f>
        <v>Eukaryota</v>
      </c>
      <c r="E2429" t="str">
        <f>VLOOKUP($A2429,tax!$1:$1048576,8,1)</f>
        <v xml:space="preserve"> Metazoa</v>
      </c>
      <c r="F2429" t="str">
        <f>VLOOKUP($A2429,tax!$1:$1048576,9,1)</f>
        <v xml:space="preserve"> Ecdysozoa</v>
      </c>
      <c r="G2429" t="str">
        <f>VLOOKUP($A2429,tax!$1:$1048576,10,1)</f>
        <v xml:space="preserve"> Arthropoda</v>
      </c>
    </row>
    <row r="2430" spans="1:7" x14ac:dyDescent="0.25">
      <c r="A2430" t="s">
        <v>2903</v>
      </c>
      <c r="B2430" t="s">
        <v>32</v>
      </c>
      <c r="C2430">
        <v>99</v>
      </c>
      <c r="D2430" t="str">
        <f>VLOOKUP(A2430,tax!$1:$1048576,7,1)</f>
        <v>Eukaryota</v>
      </c>
      <c r="E2430" t="str">
        <f>VLOOKUP($A2430,tax!$1:$1048576,8,1)</f>
        <v xml:space="preserve"> Metazoa</v>
      </c>
      <c r="F2430" t="str">
        <f>VLOOKUP($A2430,tax!$1:$1048576,9,1)</f>
        <v xml:space="preserve"> Ecdysozoa</v>
      </c>
      <c r="G2430" t="str">
        <f>VLOOKUP($A2430,tax!$1:$1048576,10,1)</f>
        <v xml:space="preserve"> Arthropoda</v>
      </c>
    </row>
    <row r="2431" spans="1:7" x14ac:dyDescent="0.25">
      <c r="A2431" t="s">
        <v>2905</v>
      </c>
      <c r="B2431" t="s">
        <v>11</v>
      </c>
      <c r="C2431">
        <v>56</v>
      </c>
      <c r="D2431" t="str">
        <f>VLOOKUP(A2431,tax!$1:$1048576,7,1)</f>
        <v>Eukaryota</v>
      </c>
      <c r="E2431" t="str">
        <f>VLOOKUP($A2431,tax!$1:$1048576,8,1)</f>
        <v xml:space="preserve"> Metazoa</v>
      </c>
      <c r="F2431" t="str">
        <f>VLOOKUP($A2431,tax!$1:$1048576,9,1)</f>
        <v xml:space="preserve"> Ecdysozoa</v>
      </c>
      <c r="G2431" t="str">
        <f>VLOOKUP($A2431,tax!$1:$1048576,10,1)</f>
        <v xml:space="preserve"> Arthropoda</v>
      </c>
    </row>
    <row r="2432" spans="1:7" x14ac:dyDescent="0.25">
      <c r="A2432" t="s">
        <v>2907</v>
      </c>
      <c r="B2432" t="s">
        <v>81</v>
      </c>
      <c r="C2432">
        <v>51</v>
      </c>
      <c r="D2432" t="str">
        <f>VLOOKUP(A2432,tax!$1:$1048576,7,1)</f>
        <v>Eukaryota</v>
      </c>
      <c r="E2432" t="str">
        <f>VLOOKUP($A2432,tax!$1:$1048576,8,1)</f>
        <v xml:space="preserve"> Metazoa</v>
      </c>
      <c r="F2432" t="str">
        <f>VLOOKUP($A2432,tax!$1:$1048576,9,1)</f>
        <v xml:space="preserve"> Ecdysozoa</v>
      </c>
      <c r="G2432" t="str">
        <f>VLOOKUP($A2432,tax!$1:$1048576,10,1)</f>
        <v xml:space="preserve"> Arthropoda</v>
      </c>
    </row>
    <row r="2433" spans="1:7" x14ac:dyDescent="0.25">
      <c r="A2433" t="s">
        <v>2907</v>
      </c>
      <c r="B2433" t="s">
        <v>11</v>
      </c>
      <c r="C2433">
        <v>41</v>
      </c>
      <c r="D2433" t="str">
        <f>VLOOKUP(A2433,tax!$1:$1048576,7,1)</f>
        <v>Eukaryota</v>
      </c>
      <c r="E2433" t="str">
        <f>VLOOKUP($A2433,tax!$1:$1048576,8,1)</f>
        <v xml:space="preserve"> Metazoa</v>
      </c>
      <c r="F2433" t="str">
        <f>VLOOKUP($A2433,tax!$1:$1048576,9,1)</f>
        <v xml:space="preserve"> Ecdysozoa</v>
      </c>
      <c r="G2433" t="str">
        <f>VLOOKUP($A2433,tax!$1:$1048576,10,1)</f>
        <v xml:space="preserve"> Arthropoda</v>
      </c>
    </row>
    <row r="2434" spans="1:7" x14ac:dyDescent="0.25">
      <c r="A2434" t="s">
        <v>2909</v>
      </c>
      <c r="B2434" t="s">
        <v>11</v>
      </c>
      <c r="C2434">
        <v>61</v>
      </c>
      <c r="D2434" t="str">
        <f>VLOOKUP(A2434,tax!$1:$1048576,7,1)</f>
        <v>Eukaryota</v>
      </c>
      <c r="E2434" t="str">
        <f>VLOOKUP($A2434,tax!$1:$1048576,8,1)</f>
        <v xml:space="preserve"> Fungi</v>
      </c>
      <c r="F2434" t="str">
        <f>VLOOKUP($A2434,tax!$1:$1048576,9,1)</f>
        <v xml:space="preserve"> Dikarya</v>
      </c>
      <c r="G2434" t="str">
        <f>VLOOKUP($A2434,tax!$1:$1048576,10,1)</f>
        <v xml:space="preserve"> Basidiomycota</v>
      </c>
    </row>
    <row r="2435" spans="1:7" x14ac:dyDescent="0.25">
      <c r="A2435" t="s">
        <v>2911</v>
      </c>
      <c r="B2435" t="s">
        <v>11</v>
      </c>
      <c r="C2435">
        <v>62</v>
      </c>
      <c r="D2435" t="str">
        <f>VLOOKUP(A2435,tax!$1:$1048576,7,1)</f>
        <v>Eukaryota</v>
      </c>
      <c r="E2435" t="str">
        <f>VLOOKUP($A2435,tax!$1:$1048576,8,1)</f>
        <v xml:space="preserve"> Fungi</v>
      </c>
      <c r="F2435" t="str">
        <f>VLOOKUP($A2435,tax!$1:$1048576,9,1)</f>
        <v xml:space="preserve"> Dikarya</v>
      </c>
      <c r="G2435" t="str">
        <f>VLOOKUP($A2435,tax!$1:$1048576,10,1)</f>
        <v xml:space="preserve"> Basidiomycota</v>
      </c>
    </row>
    <row r="2436" spans="1:7" x14ac:dyDescent="0.25">
      <c r="A2436" t="s">
        <v>2913</v>
      </c>
      <c r="B2436" t="s">
        <v>11</v>
      </c>
      <c r="C2436">
        <v>62</v>
      </c>
      <c r="D2436" t="str">
        <f>VLOOKUP(A2436,tax!$1:$1048576,7,1)</f>
        <v>Eukaryota</v>
      </c>
      <c r="E2436" t="str">
        <f>VLOOKUP($A2436,tax!$1:$1048576,8,1)</f>
        <v xml:space="preserve"> Metazoa</v>
      </c>
      <c r="F2436" t="str">
        <f>VLOOKUP($A2436,tax!$1:$1048576,9,1)</f>
        <v xml:space="preserve"> Chordata</v>
      </c>
      <c r="G2436" t="str">
        <f>VLOOKUP($A2436,tax!$1:$1048576,10,1)</f>
        <v xml:space="preserve"> Craniata</v>
      </c>
    </row>
    <row r="2437" spans="1:7" x14ac:dyDescent="0.25">
      <c r="A2437" t="s">
        <v>2913</v>
      </c>
      <c r="B2437" t="s">
        <v>26</v>
      </c>
      <c r="C2437">
        <v>99</v>
      </c>
      <c r="D2437" t="str">
        <f>VLOOKUP(A2437,tax!$1:$1048576,7,1)</f>
        <v>Eukaryota</v>
      </c>
      <c r="E2437" t="str">
        <f>VLOOKUP($A2437,tax!$1:$1048576,8,1)</f>
        <v xml:space="preserve"> Metazoa</v>
      </c>
      <c r="F2437" t="str">
        <f>VLOOKUP($A2437,tax!$1:$1048576,9,1)</f>
        <v xml:space="preserve"> Chordata</v>
      </c>
      <c r="G2437" t="str">
        <f>VLOOKUP($A2437,tax!$1:$1048576,10,1)</f>
        <v xml:space="preserve"> Craniata</v>
      </c>
    </row>
    <row r="2438" spans="1:7" x14ac:dyDescent="0.25">
      <c r="A2438" t="s">
        <v>2915</v>
      </c>
      <c r="B2438" t="s">
        <v>11</v>
      </c>
      <c r="C2438">
        <v>62</v>
      </c>
      <c r="D2438" t="str">
        <f>VLOOKUP(A2438,tax!$1:$1048576,7,1)</f>
        <v>Eukaryota</v>
      </c>
      <c r="E2438" t="str">
        <f>VLOOKUP($A2438,tax!$1:$1048576,8,1)</f>
        <v xml:space="preserve"> Metazoa</v>
      </c>
      <c r="F2438" t="str">
        <f>VLOOKUP($A2438,tax!$1:$1048576,9,1)</f>
        <v xml:space="preserve"> Chordata</v>
      </c>
      <c r="G2438" t="str">
        <f>VLOOKUP($A2438,tax!$1:$1048576,10,1)</f>
        <v xml:space="preserve"> Craniata</v>
      </c>
    </row>
    <row r="2439" spans="1:7" x14ac:dyDescent="0.25">
      <c r="A2439" t="s">
        <v>2915</v>
      </c>
      <c r="B2439" t="s">
        <v>13</v>
      </c>
      <c r="C2439">
        <v>100</v>
      </c>
      <c r="D2439" t="str">
        <f>VLOOKUP(A2439,tax!$1:$1048576,7,1)</f>
        <v>Eukaryota</v>
      </c>
      <c r="E2439" t="str">
        <f>VLOOKUP($A2439,tax!$1:$1048576,8,1)</f>
        <v xml:space="preserve"> Metazoa</v>
      </c>
      <c r="F2439" t="str">
        <f>VLOOKUP($A2439,tax!$1:$1048576,9,1)</f>
        <v xml:space="preserve"> Chordata</v>
      </c>
      <c r="G2439" t="str">
        <f>VLOOKUP($A2439,tax!$1:$1048576,10,1)</f>
        <v xml:space="preserve"> Craniata</v>
      </c>
    </row>
    <row r="2440" spans="1:7" x14ac:dyDescent="0.25">
      <c r="A2440" t="s">
        <v>2917</v>
      </c>
      <c r="B2440" t="s">
        <v>11</v>
      </c>
      <c r="C2440">
        <v>62</v>
      </c>
      <c r="D2440" t="str">
        <f>VLOOKUP(A2440,tax!$1:$1048576,7,1)</f>
        <v>Eukaryota</v>
      </c>
      <c r="E2440" t="str">
        <f>VLOOKUP($A2440,tax!$1:$1048576,8,1)</f>
        <v xml:space="preserve"> Metazoa</v>
      </c>
      <c r="F2440" t="str">
        <f>VLOOKUP($A2440,tax!$1:$1048576,9,1)</f>
        <v xml:space="preserve"> Chordata</v>
      </c>
      <c r="G2440" t="str">
        <f>VLOOKUP($A2440,tax!$1:$1048576,10,1)</f>
        <v xml:space="preserve"> Craniata</v>
      </c>
    </row>
    <row r="2441" spans="1:7" x14ac:dyDescent="0.25">
      <c r="A2441" t="s">
        <v>2919</v>
      </c>
      <c r="B2441" t="s">
        <v>11</v>
      </c>
      <c r="C2441">
        <v>59</v>
      </c>
      <c r="D2441" t="str">
        <f>VLOOKUP(A2441,tax!$1:$1048576,7,1)</f>
        <v>Eukaryota</v>
      </c>
      <c r="E2441" t="str">
        <f>VLOOKUP($A2441,tax!$1:$1048576,8,1)</f>
        <v xml:space="preserve"> Metazoa</v>
      </c>
      <c r="F2441" t="str">
        <f>VLOOKUP($A2441,tax!$1:$1048576,9,1)</f>
        <v xml:space="preserve"> Chordata</v>
      </c>
      <c r="G2441" t="str">
        <f>VLOOKUP($A2441,tax!$1:$1048576,10,1)</f>
        <v xml:space="preserve"> Craniata</v>
      </c>
    </row>
    <row r="2442" spans="1:7" x14ac:dyDescent="0.25">
      <c r="A2442" t="s">
        <v>2921</v>
      </c>
      <c r="B2442" t="s">
        <v>2342</v>
      </c>
      <c r="C2442">
        <v>41</v>
      </c>
      <c r="D2442" t="str">
        <f>VLOOKUP(A2442,tax!$1:$1048576,7,1)</f>
        <v>Eukaryota</v>
      </c>
      <c r="E2442" t="str">
        <f>VLOOKUP($A2442,tax!$1:$1048576,8,1)</f>
        <v xml:space="preserve"> Metazoa</v>
      </c>
      <c r="F2442" t="str">
        <f>VLOOKUP($A2442,tax!$1:$1048576,9,1)</f>
        <v xml:space="preserve"> Chordata</v>
      </c>
      <c r="G2442" t="str">
        <f>VLOOKUP($A2442,tax!$1:$1048576,10,1)</f>
        <v xml:space="preserve"> Craniata</v>
      </c>
    </row>
    <row r="2443" spans="1:7" x14ac:dyDescent="0.25">
      <c r="A2443" t="s">
        <v>2921</v>
      </c>
      <c r="B2443" t="s">
        <v>11</v>
      </c>
      <c r="C2443">
        <v>61</v>
      </c>
      <c r="D2443" t="str">
        <f>VLOOKUP(A2443,tax!$1:$1048576,7,1)</f>
        <v>Eukaryota</v>
      </c>
      <c r="E2443" t="str">
        <f>VLOOKUP($A2443,tax!$1:$1048576,8,1)</f>
        <v xml:space="preserve"> Metazoa</v>
      </c>
      <c r="F2443" t="str">
        <f>VLOOKUP($A2443,tax!$1:$1048576,9,1)</f>
        <v xml:space="preserve"> Chordata</v>
      </c>
      <c r="G2443" t="str">
        <f>VLOOKUP($A2443,tax!$1:$1048576,10,1)</f>
        <v xml:space="preserve"> Craniata</v>
      </c>
    </row>
    <row r="2444" spans="1:7" x14ac:dyDescent="0.25">
      <c r="A2444" t="s">
        <v>2921</v>
      </c>
      <c r="B2444" t="s">
        <v>13</v>
      </c>
      <c r="C2444">
        <v>104</v>
      </c>
      <c r="D2444" t="str">
        <f>VLOOKUP(A2444,tax!$1:$1048576,7,1)</f>
        <v>Eukaryota</v>
      </c>
      <c r="E2444" t="str">
        <f>VLOOKUP($A2444,tax!$1:$1048576,8,1)</f>
        <v xml:space="preserve"> Metazoa</v>
      </c>
      <c r="F2444" t="str">
        <f>VLOOKUP($A2444,tax!$1:$1048576,9,1)</f>
        <v xml:space="preserve"> Chordata</v>
      </c>
      <c r="G2444" t="str">
        <f>VLOOKUP($A2444,tax!$1:$1048576,10,1)</f>
        <v xml:space="preserve"> Craniata</v>
      </c>
    </row>
    <row r="2445" spans="1:7" x14ac:dyDescent="0.25">
      <c r="A2445" t="s">
        <v>2923</v>
      </c>
      <c r="B2445" t="s">
        <v>11</v>
      </c>
      <c r="C2445">
        <v>62</v>
      </c>
      <c r="D2445" t="str">
        <f>VLOOKUP(A2445,tax!$1:$1048576,7,1)</f>
        <v>Eukaryota</v>
      </c>
      <c r="E2445" t="str">
        <f>VLOOKUP($A2445,tax!$1:$1048576,8,1)</f>
        <v xml:space="preserve"> Metazoa</v>
      </c>
      <c r="F2445" t="str">
        <f>VLOOKUP($A2445,tax!$1:$1048576,9,1)</f>
        <v xml:space="preserve"> Chordata</v>
      </c>
      <c r="G2445" t="str">
        <f>VLOOKUP($A2445,tax!$1:$1048576,10,1)</f>
        <v xml:space="preserve"> Craniata</v>
      </c>
    </row>
    <row r="2446" spans="1:7" x14ac:dyDescent="0.25">
      <c r="A2446" t="s">
        <v>2923</v>
      </c>
      <c r="B2446" t="s">
        <v>32</v>
      </c>
      <c r="C2446">
        <v>101</v>
      </c>
      <c r="D2446" t="str">
        <f>VLOOKUP(A2446,tax!$1:$1048576,7,1)</f>
        <v>Eukaryota</v>
      </c>
      <c r="E2446" t="str">
        <f>VLOOKUP($A2446,tax!$1:$1048576,8,1)</f>
        <v xml:space="preserve"> Metazoa</v>
      </c>
      <c r="F2446" t="str">
        <f>VLOOKUP($A2446,tax!$1:$1048576,9,1)</f>
        <v xml:space="preserve"> Chordata</v>
      </c>
      <c r="G2446" t="str">
        <f>VLOOKUP($A2446,tax!$1:$1048576,10,1)</f>
        <v xml:space="preserve"> Craniata</v>
      </c>
    </row>
    <row r="2447" spans="1:7" x14ac:dyDescent="0.25">
      <c r="A2447" t="s">
        <v>2925</v>
      </c>
      <c r="B2447" t="s">
        <v>81</v>
      </c>
      <c r="C2447">
        <v>61</v>
      </c>
      <c r="D2447" t="str">
        <f>VLOOKUP(A2447,tax!$1:$1048576,7,1)</f>
        <v>Eukaryota</v>
      </c>
      <c r="E2447" t="str">
        <f>VLOOKUP($A2447,tax!$1:$1048576,8,1)</f>
        <v xml:space="preserve"> Metazoa</v>
      </c>
      <c r="F2447" t="str">
        <f>VLOOKUP($A2447,tax!$1:$1048576,9,1)</f>
        <v xml:space="preserve"> Chordata</v>
      </c>
      <c r="G2447" t="str">
        <f>VLOOKUP($A2447,tax!$1:$1048576,10,1)</f>
        <v xml:space="preserve"> Craniata</v>
      </c>
    </row>
    <row r="2448" spans="1:7" x14ac:dyDescent="0.25">
      <c r="A2448" t="s">
        <v>2925</v>
      </c>
      <c r="B2448" t="s">
        <v>11</v>
      </c>
      <c r="C2448">
        <v>60</v>
      </c>
      <c r="D2448" t="str">
        <f>VLOOKUP(A2448,tax!$1:$1048576,7,1)</f>
        <v>Eukaryota</v>
      </c>
      <c r="E2448" t="str">
        <f>VLOOKUP($A2448,tax!$1:$1048576,8,1)</f>
        <v xml:space="preserve"> Metazoa</v>
      </c>
      <c r="F2448" t="str">
        <f>VLOOKUP($A2448,tax!$1:$1048576,9,1)</f>
        <v xml:space="preserve"> Chordata</v>
      </c>
      <c r="G2448" t="str">
        <f>VLOOKUP($A2448,tax!$1:$1048576,10,1)</f>
        <v xml:space="preserve"> Craniata</v>
      </c>
    </row>
    <row r="2449" spans="1:7" x14ac:dyDescent="0.25">
      <c r="A2449" t="s">
        <v>2927</v>
      </c>
      <c r="B2449" t="s">
        <v>11</v>
      </c>
      <c r="C2449">
        <v>53</v>
      </c>
      <c r="D2449" t="str">
        <f>VLOOKUP(A2449,tax!$1:$1048576,7,1)</f>
        <v>Eukaryota</v>
      </c>
      <c r="E2449" t="str">
        <f>VLOOKUP($A2449,tax!$1:$1048576,8,1)</f>
        <v xml:space="preserve"> Metazoa</v>
      </c>
      <c r="F2449" t="str">
        <f>VLOOKUP($A2449,tax!$1:$1048576,9,1)</f>
        <v xml:space="preserve"> Chordata</v>
      </c>
      <c r="G2449" t="str">
        <f>VLOOKUP($A2449,tax!$1:$1048576,10,1)</f>
        <v xml:space="preserve"> Craniata</v>
      </c>
    </row>
    <row r="2450" spans="1:7" x14ac:dyDescent="0.25">
      <c r="A2450" t="s">
        <v>2929</v>
      </c>
      <c r="B2450" t="s">
        <v>81</v>
      </c>
      <c r="C2450">
        <v>50</v>
      </c>
      <c r="D2450" t="str">
        <f>VLOOKUP(A2450,tax!$1:$1048576,7,1)</f>
        <v>Eukaryota</v>
      </c>
      <c r="E2450" t="str">
        <f>VLOOKUP($A2450,tax!$1:$1048576,8,1)</f>
        <v xml:space="preserve"> Metazoa</v>
      </c>
      <c r="F2450" t="str">
        <f>VLOOKUP($A2450,tax!$1:$1048576,9,1)</f>
        <v xml:space="preserve"> Chordata</v>
      </c>
      <c r="G2450" t="str">
        <f>VLOOKUP($A2450,tax!$1:$1048576,10,1)</f>
        <v xml:space="preserve"> Craniata</v>
      </c>
    </row>
    <row r="2451" spans="1:7" x14ac:dyDescent="0.25">
      <c r="A2451" t="s">
        <v>2929</v>
      </c>
      <c r="B2451" t="s">
        <v>11</v>
      </c>
      <c r="C2451">
        <v>61</v>
      </c>
      <c r="D2451" t="str">
        <f>VLOOKUP(A2451,tax!$1:$1048576,7,1)</f>
        <v>Eukaryota</v>
      </c>
      <c r="E2451" t="str">
        <f>VLOOKUP($A2451,tax!$1:$1048576,8,1)</f>
        <v xml:space="preserve"> Metazoa</v>
      </c>
      <c r="F2451" t="str">
        <f>VLOOKUP($A2451,tax!$1:$1048576,9,1)</f>
        <v xml:space="preserve"> Chordata</v>
      </c>
      <c r="G2451" t="str">
        <f>VLOOKUP($A2451,tax!$1:$1048576,10,1)</f>
        <v xml:space="preserve"> Craniata</v>
      </c>
    </row>
    <row r="2452" spans="1:7" x14ac:dyDescent="0.25">
      <c r="A2452" t="s">
        <v>2931</v>
      </c>
      <c r="B2452" t="s">
        <v>81</v>
      </c>
      <c r="C2452">
        <v>50</v>
      </c>
      <c r="D2452" t="str">
        <f>VLOOKUP(A2452,tax!$1:$1048576,7,1)</f>
        <v>Eukaryota</v>
      </c>
      <c r="E2452" t="str">
        <f>VLOOKUP($A2452,tax!$1:$1048576,8,1)</f>
        <v xml:space="preserve"> Metazoa</v>
      </c>
      <c r="F2452" t="str">
        <f>VLOOKUP($A2452,tax!$1:$1048576,9,1)</f>
        <v xml:space="preserve"> Chordata</v>
      </c>
      <c r="G2452" t="str">
        <f>VLOOKUP($A2452,tax!$1:$1048576,10,1)</f>
        <v xml:space="preserve"> Craniata</v>
      </c>
    </row>
    <row r="2453" spans="1:7" x14ac:dyDescent="0.25">
      <c r="A2453" t="s">
        <v>2931</v>
      </c>
      <c r="B2453" t="s">
        <v>11</v>
      </c>
      <c r="C2453">
        <v>61</v>
      </c>
      <c r="D2453" t="str">
        <f>VLOOKUP(A2453,tax!$1:$1048576,7,1)</f>
        <v>Eukaryota</v>
      </c>
      <c r="E2453" t="str">
        <f>VLOOKUP($A2453,tax!$1:$1048576,8,1)</f>
        <v xml:space="preserve"> Metazoa</v>
      </c>
      <c r="F2453" t="str">
        <f>VLOOKUP($A2453,tax!$1:$1048576,9,1)</f>
        <v xml:space="preserve"> Chordata</v>
      </c>
      <c r="G2453" t="str">
        <f>VLOOKUP($A2453,tax!$1:$1048576,10,1)</f>
        <v xml:space="preserve"> Craniata</v>
      </c>
    </row>
    <row r="2454" spans="1:7" x14ac:dyDescent="0.25">
      <c r="A2454" t="s">
        <v>2933</v>
      </c>
      <c r="B2454" t="s">
        <v>11</v>
      </c>
      <c r="C2454">
        <v>62</v>
      </c>
      <c r="D2454" t="str">
        <f>VLOOKUP(A2454,tax!$1:$1048576,7,1)</f>
        <v>Eukaryota</v>
      </c>
      <c r="E2454" t="str">
        <f>VLOOKUP($A2454,tax!$1:$1048576,8,1)</f>
        <v xml:space="preserve"> Metazoa</v>
      </c>
      <c r="F2454" t="str">
        <f>VLOOKUP($A2454,tax!$1:$1048576,9,1)</f>
        <v xml:space="preserve"> Chordata</v>
      </c>
      <c r="G2454" t="str">
        <f>VLOOKUP($A2454,tax!$1:$1048576,10,1)</f>
        <v xml:space="preserve"> Craniata</v>
      </c>
    </row>
    <row r="2455" spans="1:7" x14ac:dyDescent="0.25">
      <c r="A2455" t="s">
        <v>2935</v>
      </c>
      <c r="B2455" t="s">
        <v>11</v>
      </c>
      <c r="C2455">
        <v>57</v>
      </c>
      <c r="D2455" t="str">
        <f>VLOOKUP(A2455,tax!$1:$1048576,7,1)</f>
        <v>Eukaryota</v>
      </c>
      <c r="E2455" t="str">
        <f>VLOOKUP($A2455,tax!$1:$1048576,8,1)</f>
        <v xml:space="preserve"> Metazoa</v>
      </c>
      <c r="F2455" t="str">
        <f>VLOOKUP($A2455,tax!$1:$1048576,9,1)</f>
        <v xml:space="preserve"> Chordata</v>
      </c>
      <c r="G2455" t="str">
        <f>VLOOKUP($A2455,tax!$1:$1048576,10,1)</f>
        <v xml:space="preserve"> Craniata</v>
      </c>
    </row>
    <row r="2456" spans="1:7" x14ac:dyDescent="0.25">
      <c r="A2456" t="s">
        <v>2935</v>
      </c>
      <c r="B2456" t="s">
        <v>654</v>
      </c>
      <c r="C2456">
        <v>63</v>
      </c>
      <c r="D2456" t="str">
        <f>VLOOKUP(A2456,tax!$1:$1048576,7,1)</f>
        <v>Eukaryota</v>
      </c>
      <c r="E2456" t="str">
        <f>VLOOKUP($A2456,tax!$1:$1048576,8,1)</f>
        <v xml:space="preserve"> Metazoa</v>
      </c>
      <c r="F2456" t="str">
        <f>VLOOKUP($A2456,tax!$1:$1048576,9,1)</f>
        <v xml:space="preserve"> Chordata</v>
      </c>
      <c r="G2456" t="str">
        <f>VLOOKUP($A2456,tax!$1:$1048576,10,1)</f>
        <v xml:space="preserve"> Craniata</v>
      </c>
    </row>
    <row r="2457" spans="1:7" x14ac:dyDescent="0.25">
      <c r="A2457" t="s">
        <v>2937</v>
      </c>
      <c r="B2457" t="s">
        <v>30</v>
      </c>
      <c r="C2457">
        <v>77</v>
      </c>
      <c r="D2457" t="str">
        <f>VLOOKUP(A2457,tax!$1:$1048576,7,1)</f>
        <v>Eukaryota</v>
      </c>
      <c r="E2457" t="str">
        <f>VLOOKUP($A2457,tax!$1:$1048576,8,1)</f>
        <v xml:space="preserve"> Metazoa</v>
      </c>
      <c r="F2457" t="str">
        <f>VLOOKUP($A2457,tax!$1:$1048576,9,1)</f>
        <v xml:space="preserve"> Chordata</v>
      </c>
      <c r="G2457" t="str">
        <f>VLOOKUP($A2457,tax!$1:$1048576,10,1)</f>
        <v xml:space="preserve"> Craniata</v>
      </c>
    </row>
    <row r="2458" spans="1:7" x14ac:dyDescent="0.25">
      <c r="A2458" t="s">
        <v>2937</v>
      </c>
      <c r="B2458" t="s">
        <v>11</v>
      </c>
      <c r="C2458">
        <v>62</v>
      </c>
      <c r="D2458" t="str">
        <f>VLOOKUP(A2458,tax!$1:$1048576,7,1)</f>
        <v>Eukaryota</v>
      </c>
      <c r="E2458" t="str">
        <f>VLOOKUP($A2458,tax!$1:$1048576,8,1)</f>
        <v xml:space="preserve"> Metazoa</v>
      </c>
      <c r="F2458" t="str">
        <f>VLOOKUP($A2458,tax!$1:$1048576,9,1)</f>
        <v xml:space="preserve"> Chordata</v>
      </c>
      <c r="G2458" t="str">
        <f>VLOOKUP($A2458,tax!$1:$1048576,10,1)</f>
        <v xml:space="preserve"> Craniata</v>
      </c>
    </row>
    <row r="2459" spans="1:7" x14ac:dyDescent="0.25">
      <c r="A2459" t="s">
        <v>2937</v>
      </c>
      <c r="B2459" t="s">
        <v>32</v>
      </c>
      <c r="C2459">
        <v>103</v>
      </c>
      <c r="D2459" t="str">
        <f>VLOOKUP(A2459,tax!$1:$1048576,7,1)</f>
        <v>Eukaryota</v>
      </c>
      <c r="E2459" t="str">
        <f>VLOOKUP($A2459,tax!$1:$1048576,8,1)</f>
        <v xml:space="preserve"> Metazoa</v>
      </c>
      <c r="F2459" t="str">
        <f>VLOOKUP($A2459,tax!$1:$1048576,9,1)</f>
        <v xml:space="preserve"> Chordata</v>
      </c>
      <c r="G2459" t="str">
        <f>VLOOKUP($A2459,tax!$1:$1048576,10,1)</f>
        <v xml:space="preserve"> Craniata</v>
      </c>
    </row>
    <row r="2460" spans="1:7" x14ac:dyDescent="0.25">
      <c r="A2460" t="s">
        <v>2939</v>
      </c>
      <c r="B2460" t="s">
        <v>11</v>
      </c>
      <c r="C2460">
        <v>62</v>
      </c>
      <c r="D2460" t="str">
        <f>VLOOKUP(A2460,tax!$1:$1048576,7,1)</f>
        <v>Eukaryota</v>
      </c>
      <c r="E2460" t="str">
        <f>VLOOKUP($A2460,tax!$1:$1048576,8,1)</f>
        <v xml:space="preserve"> Metazoa</v>
      </c>
      <c r="F2460" t="str">
        <f>VLOOKUP($A2460,tax!$1:$1048576,9,1)</f>
        <v xml:space="preserve"> Chordata</v>
      </c>
      <c r="G2460" t="str">
        <f>VLOOKUP($A2460,tax!$1:$1048576,10,1)</f>
        <v xml:space="preserve"> Craniata</v>
      </c>
    </row>
    <row r="2461" spans="1:7" x14ac:dyDescent="0.25">
      <c r="A2461" t="s">
        <v>2939</v>
      </c>
      <c r="B2461" t="s">
        <v>26</v>
      </c>
      <c r="C2461">
        <v>98</v>
      </c>
      <c r="D2461" t="str">
        <f>VLOOKUP(A2461,tax!$1:$1048576,7,1)</f>
        <v>Eukaryota</v>
      </c>
      <c r="E2461" t="str">
        <f>VLOOKUP($A2461,tax!$1:$1048576,8,1)</f>
        <v xml:space="preserve"> Metazoa</v>
      </c>
      <c r="F2461" t="str">
        <f>VLOOKUP($A2461,tax!$1:$1048576,9,1)</f>
        <v xml:space="preserve"> Chordata</v>
      </c>
      <c r="G2461" t="str">
        <f>VLOOKUP($A2461,tax!$1:$1048576,10,1)</f>
        <v xml:space="preserve"> Craniata</v>
      </c>
    </row>
    <row r="2462" spans="1:7" x14ac:dyDescent="0.25">
      <c r="A2462" t="s">
        <v>2941</v>
      </c>
      <c r="B2462" t="s">
        <v>11</v>
      </c>
      <c r="C2462">
        <v>62</v>
      </c>
      <c r="D2462" t="str">
        <f>VLOOKUP(A2462,tax!$1:$1048576,7,1)</f>
        <v>Eukaryota</v>
      </c>
      <c r="E2462" t="str">
        <f>VLOOKUP($A2462,tax!$1:$1048576,8,1)</f>
        <v xml:space="preserve"> Metazoa</v>
      </c>
      <c r="F2462" t="str">
        <f>VLOOKUP($A2462,tax!$1:$1048576,9,1)</f>
        <v xml:space="preserve"> Chordata</v>
      </c>
      <c r="G2462" t="str">
        <f>VLOOKUP($A2462,tax!$1:$1048576,10,1)</f>
        <v xml:space="preserve"> Craniata</v>
      </c>
    </row>
    <row r="2463" spans="1:7" x14ac:dyDescent="0.25">
      <c r="A2463" t="s">
        <v>2941</v>
      </c>
      <c r="B2463" t="s">
        <v>13</v>
      </c>
      <c r="C2463">
        <v>100</v>
      </c>
      <c r="D2463" t="str">
        <f>VLOOKUP(A2463,tax!$1:$1048576,7,1)</f>
        <v>Eukaryota</v>
      </c>
      <c r="E2463" t="str">
        <f>VLOOKUP($A2463,tax!$1:$1048576,8,1)</f>
        <v xml:space="preserve"> Metazoa</v>
      </c>
      <c r="F2463" t="str">
        <f>VLOOKUP($A2463,tax!$1:$1048576,9,1)</f>
        <v xml:space="preserve"> Chordata</v>
      </c>
      <c r="G2463" t="str">
        <f>VLOOKUP($A2463,tax!$1:$1048576,10,1)</f>
        <v xml:space="preserve"> Craniata</v>
      </c>
    </row>
    <row r="2464" spans="1:7" x14ac:dyDescent="0.25">
      <c r="A2464" t="s">
        <v>2943</v>
      </c>
      <c r="B2464" t="s">
        <v>11</v>
      </c>
      <c r="C2464">
        <v>62</v>
      </c>
      <c r="D2464" t="str">
        <f>VLOOKUP(A2464,tax!$1:$1048576,7,1)</f>
        <v>Eukaryota</v>
      </c>
      <c r="E2464" t="str">
        <f>VLOOKUP($A2464,tax!$1:$1048576,8,1)</f>
        <v xml:space="preserve"> Metazoa</v>
      </c>
      <c r="F2464" t="str">
        <f>VLOOKUP($A2464,tax!$1:$1048576,9,1)</f>
        <v xml:space="preserve"> Chordata</v>
      </c>
      <c r="G2464" t="str">
        <f>VLOOKUP($A2464,tax!$1:$1048576,10,1)</f>
        <v xml:space="preserve"> Craniata</v>
      </c>
    </row>
    <row r="2465" spans="1:7" x14ac:dyDescent="0.25">
      <c r="A2465" t="s">
        <v>2943</v>
      </c>
      <c r="B2465" t="s">
        <v>13</v>
      </c>
      <c r="C2465">
        <v>100</v>
      </c>
      <c r="D2465" t="str">
        <f>VLOOKUP(A2465,tax!$1:$1048576,7,1)</f>
        <v>Eukaryota</v>
      </c>
      <c r="E2465" t="str">
        <f>VLOOKUP($A2465,tax!$1:$1048576,8,1)</f>
        <v xml:space="preserve"> Metazoa</v>
      </c>
      <c r="F2465" t="str">
        <f>VLOOKUP($A2465,tax!$1:$1048576,9,1)</f>
        <v xml:space="preserve"> Chordata</v>
      </c>
      <c r="G2465" t="str">
        <f>VLOOKUP($A2465,tax!$1:$1048576,10,1)</f>
        <v xml:space="preserve"> Craniata</v>
      </c>
    </row>
    <row r="2466" spans="1:7" x14ac:dyDescent="0.25">
      <c r="A2466" t="s">
        <v>2945</v>
      </c>
      <c r="B2466" t="s">
        <v>81</v>
      </c>
      <c r="C2466">
        <v>60</v>
      </c>
      <c r="D2466" t="str">
        <f>VLOOKUP(A2466,tax!$1:$1048576,7,1)</f>
        <v>Eukaryota</v>
      </c>
      <c r="E2466" t="str">
        <f>VLOOKUP($A2466,tax!$1:$1048576,8,1)</f>
        <v xml:space="preserve"> Metazoa</v>
      </c>
      <c r="F2466" t="str">
        <f>VLOOKUP($A2466,tax!$1:$1048576,9,1)</f>
        <v xml:space="preserve"> Chordata</v>
      </c>
      <c r="G2466" t="str">
        <f>VLOOKUP($A2466,tax!$1:$1048576,10,1)</f>
        <v xml:space="preserve"> Craniata</v>
      </c>
    </row>
    <row r="2467" spans="1:7" x14ac:dyDescent="0.25">
      <c r="A2467" t="s">
        <v>2945</v>
      </c>
      <c r="B2467" t="s">
        <v>11</v>
      </c>
      <c r="C2467">
        <v>60</v>
      </c>
      <c r="D2467" t="str">
        <f>VLOOKUP(A2467,tax!$1:$1048576,7,1)</f>
        <v>Eukaryota</v>
      </c>
      <c r="E2467" t="str">
        <f>VLOOKUP($A2467,tax!$1:$1048576,8,1)</f>
        <v xml:space="preserve"> Metazoa</v>
      </c>
      <c r="F2467" t="str">
        <f>VLOOKUP($A2467,tax!$1:$1048576,9,1)</f>
        <v xml:space="preserve"> Chordata</v>
      </c>
      <c r="G2467" t="str">
        <f>VLOOKUP($A2467,tax!$1:$1048576,10,1)</f>
        <v xml:space="preserve"> Craniata</v>
      </c>
    </row>
    <row r="2468" spans="1:7" x14ac:dyDescent="0.25">
      <c r="A2468" t="s">
        <v>2947</v>
      </c>
      <c r="B2468" t="s">
        <v>11</v>
      </c>
      <c r="C2468">
        <v>62</v>
      </c>
      <c r="D2468" t="str">
        <f>VLOOKUP(A2468,tax!$1:$1048576,7,1)</f>
        <v>Eukaryota</v>
      </c>
      <c r="E2468" t="str">
        <f>VLOOKUP($A2468,tax!$1:$1048576,8,1)</f>
        <v xml:space="preserve"> Metazoa</v>
      </c>
      <c r="F2468" t="str">
        <f>VLOOKUP($A2468,tax!$1:$1048576,9,1)</f>
        <v xml:space="preserve"> Chordata</v>
      </c>
      <c r="G2468" t="str">
        <f>VLOOKUP($A2468,tax!$1:$1048576,10,1)</f>
        <v xml:space="preserve"> Craniata</v>
      </c>
    </row>
    <row r="2469" spans="1:7" x14ac:dyDescent="0.25">
      <c r="A2469" t="s">
        <v>2947</v>
      </c>
      <c r="B2469" t="s">
        <v>32</v>
      </c>
      <c r="C2469">
        <v>103</v>
      </c>
      <c r="D2469" t="str">
        <f>VLOOKUP(A2469,tax!$1:$1048576,7,1)</f>
        <v>Eukaryota</v>
      </c>
      <c r="E2469" t="str">
        <f>VLOOKUP($A2469,tax!$1:$1048576,8,1)</f>
        <v xml:space="preserve"> Metazoa</v>
      </c>
      <c r="F2469" t="str">
        <f>VLOOKUP($A2469,tax!$1:$1048576,9,1)</f>
        <v xml:space="preserve"> Chordata</v>
      </c>
      <c r="G2469" t="str">
        <f>VLOOKUP($A2469,tax!$1:$1048576,10,1)</f>
        <v xml:space="preserve"> Craniata</v>
      </c>
    </row>
    <row r="2470" spans="1:7" x14ac:dyDescent="0.25">
      <c r="A2470" t="s">
        <v>2949</v>
      </c>
      <c r="B2470" t="s">
        <v>2128</v>
      </c>
      <c r="C2470">
        <v>54</v>
      </c>
      <c r="D2470" t="str">
        <f>VLOOKUP(A2470,tax!$1:$1048576,7,1)</f>
        <v>Eukaryota</v>
      </c>
      <c r="E2470" t="str">
        <f>VLOOKUP($A2470,tax!$1:$1048576,8,1)</f>
        <v xml:space="preserve"> Diplomonadida</v>
      </c>
      <c r="F2470" t="str">
        <f>VLOOKUP($A2470,tax!$1:$1048576,9,1)</f>
        <v xml:space="preserve"> Hexamitidae</v>
      </c>
      <c r="G2470" t="str">
        <f>VLOOKUP($A2470,tax!$1:$1048576,10,1)</f>
        <v xml:space="preserve"> Giardiinae</v>
      </c>
    </row>
    <row r="2471" spans="1:7" x14ac:dyDescent="0.25">
      <c r="A2471" t="s">
        <v>2949</v>
      </c>
      <c r="B2471" t="s">
        <v>11</v>
      </c>
      <c r="C2471">
        <v>63</v>
      </c>
      <c r="D2471" t="str">
        <f>VLOOKUP(A2471,tax!$1:$1048576,7,1)</f>
        <v>Eukaryota</v>
      </c>
      <c r="E2471" t="str">
        <f>VLOOKUP($A2471,tax!$1:$1048576,8,1)</f>
        <v xml:space="preserve"> Diplomonadida</v>
      </c>
      <c r="F2471" t="str">
        <f>VLOOKUP($A2471,tax!$1:$1048576,9,1)</f>
        <v xml:space="preserve"> Hexamitidae</v>
      </c>
      <c r="G2471" t="str">
        <f>VLOOKUP($A2471,tax!$1:$1048576,10,1)</f>
        <v xml:space="preserve"> Giardiinae</v>
      </c>
    </row>
    <row r="2472" spans="1:7" x14ac:dyDescent="0.25">
      <c r="A2472" t="s">
        <v>2951</v>
      </c>
      <c r="B2472" t="s">
        <v>2814</v>
      </c>
      <c r="C2472">
        <v>95</v>
      </c>
      <c r="D2472" t="str">
        <f>VLOOKUP(A2472,tax!$1:$1048576,7,1)</f>
        <v>Eukaryota</v>
      </c>
      <c r="E2472" t="str">
        <f>VLOOKUP($A2472,tax!$1:$1048576,8,1)</f>
        <v xml:space="preserve"> Diplomonadida</v>
      </c>
      <c r="F2472" t="str">
        <f>VLOOKUP($A2472,tax!$1:$1048576,9,1)</f>
        <v xml:space="preserve"> Hexamitidae</v>
      </c>
      <c r="G2472" t="str">
        <f>VLOOKUP($A2472,tax!$1:$1048576,10,1)</f>
        <v xml:space="preserve"> Giardiinae</v>
      </c>
    </row>
    <row r="2473" spans="1:7" x14ac:dyDescent="0.25">
      <c r="A2473" t="s">
        <v>2951</v>
      </c>
      <c r="B2473" t="s">
        <v>11</v>
      </c>
      <c r="C2473">
        <v>62</v>
      </c>
      <c r="D2473" t="str">
        <f>VLOOKUP(A2473,tax!$1:$1048576,7,1)</f>
        <v>Eukaryota</v>
      </c>
      <c r="E2473" t="str">
        <f>VLOOKUP($A2473,tax!$1:$1048576,8,1)</f>
        <v xml:space="preserve"> Diplomonadida</v>
      </c>
      <c r="F2473" t="str">
        <f>VLOOKUP($A2473,tax!$1:$1048576,9,1)</f>
        <v xml:space="preserve"> Hexamitidae</v>
      </c>
      <c r="G2473" t="str">
        <f>VLOOKUP($A2473,tax!$1:$1048576,10,1)</f>
        <v xml:space="preserve"> Giardiinae</v>
      </c>
    </row>
    <row r="2474" spans="1:7" x14ac:dyDescent="0.25">
      <c r="A2474" t="s">
        <v>2953</v>
      </c>
      <c r="B2474" t="s">
        <v>2131</v>
      </c>
      <c r="C2474">
        <v>178</v>
      </c>
      <c r="D2474" t="str">
        <f>VLOOKUP(A2474,tax!$1:$1048576,7,1)</f>
        <v>Eukaryota</v>
      </c>
      <c r="E2474" t="str">
        <f>VLOOKUP($A2474,tax!$1:$1048576,8,1)</f>
        <v xml:space="preserve"> Diplomonadida</v>
      </c>
      <c r="F2474" t="str">
        <f>VLOOKUP($A2474,tax!$1:$1048576,9,1)</f>
        <v xml:space="preserve"> Hexamitidae</v>
      </c>
      <c r="G2474" t="str">
        <f>VLOOKUP($A2474,tax!$1:$1048576,10,1)</f>
        <v xml:space="preserve"> Giardiinae</v>
      </c>
    </row>
    <row r="2475" spans="1:7" x14ac:dyDescent="0.25">
      <c r="A2475" t="s">
        <v>2953</v>
      </c>
      <c r="B2475" t="s">
        <v>11</v>
      </c>
      <c r="C2475">
        <v>62</v>
      </c>
      <c r="D2475" t="str">
        <f>VLOOKUP(A2475,tax!$1:$1048576,7,1)</f>
        <v>Eukaryota</v>
      </c>
      <c r="E2475" t="str">
        <f>VLOOKUP($A2475,tax!$1:$1048576,8,1)</f>
        <v xml:space="preserve"> Diplomonadida</v>
      </c>
      <c r="F2475" t="str">
        <f>VLOOKUP($A2475,tax!$1:$1048576,9,1)</f>
        <v xml:space="preserve"> Hexamitidae</v>
      </c>
      <c r="G2475" t="str">
        <f>VLOOKUP($A2475,tax!$1:$1048576,10,1)</f>
        <v xml:space="preserve"> Giardiinae</v>
      </c>
    </row>
    <row r="2476" spans="1:7" x14ac:dyDescent="0.25">
      <c r="A2476" t="s">
        <v>2955</v>
      </c>
      <c r="B2476" t="s">
        <v>11</v>
      </c>
      <c r="C2476">
        <v>62</v>
      </c>
      <c r="D2476" t="str">
        <f>VLOOKUP(A2476,tax!$1:$1048576,7,1)</f>
        <v>Eukaryota</v>
      </c>
      <c r="E2476" t="str">
        <f>VLOOKUP($A2476,tax!$1:$1048576,8,1)</f>
        <v xml:space="preserve"> Fungi</v>
      </c>
      <c r="F2476" t="str">
        <f>VLOOKUP($A2476,tax!$1:$1048576,9,1)</f>
        <v xml:space="preserve"> Dikarya</v>
      </c>
      <c r="G2476" t="str">
        <f>VLOOKUP($A2476,tax!$1:$1048576,10,1)</f>
        <v xml:space="preserve"> Basidiomycota</v>
      </c>
    </row>
    <row r="2477" spans="1:7" x14ac:dyDescent="0.25">
      <c r="A2477" t="s">
        <v>2955</v>
      </c>
      <c r="B2477" t="s">
        <v>13</v>
      </c>
      <c r="C2477">
        <v>117</v>
      </c>
      <c r="D2477" t="str">
        <f>VLOOKUP(A2477,tax!$1:$1048576,7,1)</f>
        <v>Eukaryota</v>
      </c>
      <c r="E2477" t="str">
        <f>VLOOKUP($A2477,tax!$1:$1048576,8,1)</f>
        <v xml:space="preserve"> Fungi</v>
      </c>
      <c r="F2477" t="str">
        <f>VLOOKUP($A2477,tax!$1:$1048576,9,1)</f>
        <v xml:space="preserve"> Dikarya</v>
      </c>
      <c r="G2477" t="str">
        <f>VLOOKUP($A2477,tax!$1:$1048576,10,1)</f>
        <v xml:space="preserve"> Basidiomycota</v>
      </c>
    </row>
    <row r="2478" spans="1:7" x14ac:dyDescent="0.25">
      <c r="A2478" t="s">
        <v>2957</v>
      </c>
      <c r="B2478" t="s">
        <v>11</v>
      </c>
      <c r="C2478">
        <v>62</v>
      </c>
      <c r="D2478" t="str">
        <f>VLOOKUP(A2478,tax!$1:$1048576,7,1)</f>
        <v>Eukaryota</v>
      </c>
      <c r="E2478" t="str">
        <f>VLOOKUP($A2478,tax!$1:$1048576,8,1)</f>
        <v xml:space="preserve"> Fungi</v>
      </c>
      <c r="F2478" t="str">
        <f>VLOOKUP($A2478,tax!$1:$1048576,9,1)</f>
        <v xml:space="preserve"> Dikarya</v>
      </c>
      <c r="G2478" t="str">
        <f>VLOOKUP($A2478,tax!$1:$1048576,10,1)</f>
        <v xml:space="preserve"> Basidiomycota</v>
      </c>
    </row>
    <row r="2479" spans="1:7" x14ac:dyDescent="0.25">
      <c r="A2479" t="s">
        <v>2957</v>
      </c>
      <c r="B2479" t="s">
        <v>26</v>
      </c>
      <c r="C2479">
        <v>120</v>
      </c>
      <c r="D2479" t="str">
        <f>VLOOKUP(A2479,tax!$1:$1048576,7,1)</f>
        <v>Eukaryota</v>
      </c>
      <c r="E2479" t="str">
        <f>VLOOKUP($A2479,tax!$1:$1048576,8,1)</f>
        <v xml:space="preserve"> Fungi</v>
      </c>
      <c r="F2479" t="str">
        <f>VLOOKUP($A2479,tax!$1:$1048576,9,1)</f>
        <v xml:space="preserve"> Dikarya</v>
      </c>
      <c r="G2479" t="str">
        <f>VLOOKUP($A2479,tax!$1:$1048576,10,1)</f>
        <v xml:space="preserve"> Basidiomycota</v>
      </c>
    </row>
    <row r="2480" spans="1:7" x14ac:dyDescent="0.25">
      <c r="A2480" t="s">
        <v>2959</v>
      </c>
      <c r="B2480" t="s">
        <v>11</v>
      </c>
      <c r="C2480">
        <v>62</v>
      </c>
      <c r="D2480" t="str">
        <f>VLOOKUP(A2480,tax!$1:$1048576,7,1)</f>
        <v>Eukaryota</v>
      </c>
      <c r="E2480" t="str">
        <f>VLOOKUP($A2480,tax!$1:$1048576,8,1)</f>
        <v xml:space="preserve"> Fungi</v>
      </c>
      <c r="F2480" t="str">
        <f>VLOOKUP($A2480,tax!$1:$1048576,9,1)</f>
        <v xml:space="preserve"> Dikarya</v>
      </c>
      <c r="G2480" t="str">
        <f>VLOOKUP($A2480,tax!$1:$1048576,10,1)</f>
        <v xml:space="preserve"> Basidiomycota</v>
      </c>
    </row>
    <row r="2481" spans="1:7" x14ac:dyDescent="0.25">
      <c r="A2481" t="s">
        <v>2959</v>
      </c>
      <c r="B2481" t="s">
        <v>13</v>
      </c>
      <c r="C2481">
        <v>106</v>
      </c>
      <c r="D2481" t="str">
        <f>VLOOKUP(A2481,tax!$1:$1048576,7,1)</f>
        <v>Eukaryota</v>
      </c>
      <c r="E2481" t="str">
        <f>VLOOKUP($A2481,tax!$1:$1048576,8,1)</f>
        <v xml:space="preserve"> Fungi</v>
      </c>
      <c r="F2481" t="str">
        <f>VLOOKUP($A2481,tax!$1:$1048576,9,1)</f>
        <v xml:space="preserve"> Dikarya</v>
      </c>
      <c r="G2481" t="str">
        <f>VLOOKUP($A2481,tax!$1:$1048576,10,1)</f>
        <v xml:space="preserve"> Basidiomycota</v>
      </c>
    </row>
    <row r="2482" spans="1:7" x14ac:dyDescent="0.25">
      <c r="A2482" t="s">
        <v>2961</v>
      </c>
      <c r="B2482" t="s">
        <v>11</v>
      </c>
      <c r="C2482">
        <v>61</v>
      </c>
      <c r="D2482" t="str">
        <f>VLOOKUP(A2482,tax!$1:$1048576,7,1)</f>
        <v>Eukaryota</v>
      </c>
      <c r="E2482" t="str">
        <f>VLOOKUP($A2482,tax!$1:$1048576,8,1)</f>
        <v xml:space="preserve"> Fungi</v>
      </c>
      <c r="F2482" t="str">
        <f>VLOOKUP($A2482,tax!$1:$1048576,9,1)</f>
        <v xml:space="preserve"> Dikarya</v>
      </c>
      <c r="G2482" t="str">
        <f>VLOOKUP($A2482,tax!$1:$1048576,10,1)</f>
        <v xml:space="preserve"> Basidiomycota</v>
      </c>
    </row>
    <row r="2483" spans="1:7" x14ac:dyDescent="0.25">
      <c r="A2483" t="s">
        <v>2963</v>
      </c>
      <c r="B2483" t="s">
        <v>182</v>
      </c>
      <c r="C2483">
        <v>128</v>
      </c>
      <c r="D2483" t="str">
        <f>VLOOKUP(A2483,tax!$1:$1048576,7,1)</f>
        <v>Eukaryota</v>
      </c>
      <c r="E2483" t="str">
        <f>VLOOKUP($A2483,tax!$1:$1048576,8,1)</f>
        <v xml:space="preserve"> Fungi</v>
      </c>
      <c r="F2483" t="str">
        <f>VLOOKUP($A2483,tax!$1:$1048576,9,1)</f>
        <v xml:space="preserve"> Dikarya</v>
      </c>
      <c r="G2483" t="str">
        <f>VLOOKUP($A2483,tax!$1:$1048576,10,1)</f>
        <v xml:space="preserve"> Basidiomycota</v>
      </c>
    </row>
    <row r="2484" spans="1:7" x14ac:dyDescent="0.25">
      <c r="A2484" t="s">
        <v>2963</v>
      </c>
      <c r="B2484" t="s">
        <v>11</v>
      </c>
      <c r="C2484">
        <v>58</v>
      </c>
      <c r="D2484" t="str">
        <f>VLOOKUP(A2484,tax!$1:$1048576,7,1)</f>
        <v>Eukaryota</v>
      </c>
      <c r="E2484" t="str">
        <f>VLOOKUP($A2484,tax!$1:$1048576,8,1)</f>
        <v xml:space="preserve"> Fungi</v>
      </c>
      <c r="F2484" t="str">
        <f>VLOOKUP($A2484,tax!$1:$1048576,9,1)</f>
        <v xml:space="preserve"> Dikarya</v>
      </c>
      <c r="G2484" t="str">
        <f>VLOOKUP($A2484,tax!$1:$1048576,10,1)</f>
        <v xml:space="preserve"> Basidiomycota</v>
      </c>
    </row>
    <row r="2485" spans="1:7" x14ac:dyDescent="0.25">
      <c r="A2485" t="s">
        <v>2965</v>
      </c>
      <c r="B2485" t="s">
        <v>11</v>
      </c>
      <c r="C2485">
        <v>62</v>
      </c>
      <c r="D2485" t="str">
        <f>VLOOKUP(A2485,tax!$1:$1048576,7,1)</f>
        <v>Eukaryota</v>
      </c>
      <c r="E2485" t="str">
        <f>VLOOKUP($A2485,tax!$1:$1048576,8,1)</f>
        <v xml:space="preserve"> Fungi</v>
      </c>
      <c r="F2485" t="str">
        <f>VLOOKUP($A2485,tax!$1:$1048576,9,1)</f>
        <v xml:space="preserve"> Dikarya</v>
      </c>
      <c r="G2485" t="str">
        <f>VLOOKUP($A2485,tax!$1:$1048576,10,1)</f>
        <v xml:space="preserve"> Basidiomycota</v>
      </c>
    </row>
    <row r="2486" spans="1:7" x14ac:dyDescent="0.25">
      <c r="A2486" t="s">
        <v>2965</v>
      </c>
      <c r="B2486" t="s">
        <v>13</v>
      </c>
      <c r="C2486">
        <v>102</v>
      </c>
      <c r="D2486" t="str">
        <f>VLOOKUP(A2486,tax!$1:$1048576,7,1)</f>
        <v>Eukaryota</v>
      </c>
      <c r="E2486" t="str">
        <f>VLOOKUP($A2486,tax!$1:$1048576,8,1)</f>
        <v xml:space="preserve"> Fungi</v>
      </c>
      <c r="F2486" t="str">
        <f>VLOOKUP($A2486,tax!$1:$1048576,9,1)</f>
        <v xml:space="preserve"> Dikarya</v>
      </c>
      <c r="G2486" t="str">
        <f>VLOOKUP($A2486,tax!$1:$1048576,10,1)</f>
        <v xml:space="preserve"> Basidiomycota</v>
      </c>
    </row>
    <row r="2487" spans="1:7" x14ac:dyDescent="0.25">
      <c r="A2487" t="s">
        <v>2967</v>
      </c>
      <c r="B2487" t="s">
        <v>11</v>
      </c>
      <c r="C2487">
        <v>58</v>
      </c>
      <c r="D2487" t="str">
        <f>VLOOKUP(A2487,tax!$1:$1048576,7,1)</f>
        <v>Eukaryota</v>
      </c>
      <c r="E2487" t="str">
        <f>VLOOKUP($A2487,tax!$1:$1048576,8,1)</f>
        <v xml:space="preserve"> Fungi</v>
      </c>
      <c r="F2487" t="str">
        <f>VLOOKUP($A2487,tax!$1:$1048576,9,1)</f>
        <v xml:space="preserve"> Dikarya</v>
      </c>
      <c r="G2487" t="str">
        <f>VLOOKUP($A2487,tax!$1:$1048576,10,1)</f>
        <v xml:space="preserve"> Basidiomycota</v>
      </c>
    </row>
    <row r="2488" spans="1:7" x14ac:dyDescent="0.25">
      <c r="A2488" t="s">
        <v>2969</v>
      </c>
      <c r="B2488" t="s">
        <v>11</v>
      </c>
      <c r="C2488">
        <v>58</v>
      </c>
      <c r="D2488" t="str">
        <f>VLOOKUP(A2488,tax!$1:$1048576,7,1)</f>
        <v>Eukaryota</v>
      </c>
      <c r="E2488" t="str">
        <f>VLOOKUP($A2488,tax!$1:$1048576,8,1)</f>
        <v xml:space="preserve"> Fungi</v>
      </c>
      <c r="F2488" t="str">
        <f>VLOOKUP($A2488,tax!$1:$1048576,9,1)</f>
        <v xml:space="preserve"> Dikarya</v>
      </c>
      <c r="G2488" t="str">
        <f>VLOOKUP($A2488,tax!$1:$1048576,10,1)</f>
        <v xml:space="preserve"> Basidiomycota</v>
      </c>
    </row>
    <row r="2489" spans="1:7" x14ac:dyDescent="0.25">
      <c r="A2489" t="s">
        <v>2971</v>
      </c>
      <c r="B2489" t="s">
        <v>11</v>
      </c>
      <c r="C2489">
        <v>62</v>
      </c>
      <c r="D2489" t="str">
        <f>VLOOKUP(A2489,tax!$1:$1048576,7,1)</f>
        <v>Eukaryota</v>
      </c>
      <c r="E2489" t="str">
        <f>VLOOKUP($A2489,tax!$1:$1048576,8,1)</f>
        <v xml:space="preserve"> Fungi</v>
      </c>
      <c r="F2489" t="str">
        <f>VLOOKUP($A2489,tax!$1:$1048576,9,1)</f>
        <v xml:space="preserve"> Dikarya</v>
      </c>
      <c r="G2489" t="str">
        <f>VLOOKUP($A2489,tax!$1:$1048576,10,1)</f>
        <v xml:space="preserve"> Basidiomycota</v>
      </c>
    </row>
    <row r="2490" spans="1:7" x14ac:dyDescent="0.25">
      <c r="A2490" t="s">
        <v>2971</v>
      </c>
      <c r="B2490" t="s">
        <v>32</v>
      </c>
      <c r="C2490">
        <v>97</v>
      </c>
      <c r="D2490" t="str">
        <f>VLOOKUP(A2490,tax!$1:$1048576,7,1)</f>
        <v>Eukaryota</v>
      </c>
      <c r="E2490" t="str">
        <f>VLOOKUP($A2490,tax!$1:$1048576,8,1)</f>
        <v xml:space="preserve"> Fungi</v>
      </c>
      <c r="F2490" t="str">
        <f>VLOOKUP($A2490,tax!$1:$1048576,9,1)</f>
        <v xml:space="preserve"> Dikarya</v>
      </c>
      <c r="G2490" t="str">
        <f>VLOOKUP($A2490,tax!$1:$1048576,10,1)</f>
        <v xml:space="preserve"> Basidiomycota</v>
      </c>
    </row>
    <row r="2491" spans="1:7" x14ac:dyDescent="0.25">
      <c r="A2491" t="s">
        <v>2973</v>
      </c>
      <c r="B2491" t="s">
        <v>2975</v>
      </c>
      <c r="C2491">
        <v>142</v>
      </c>
      <c r="D2491" t="str">
        <f>VLOOKUP(A2491,tax!$1:$1048576,7,1)</f>
        <v>Eukaryota</v>
      </c>
      <c r="E2491" t="str">
        <f>VLOOKUP($A2491,tax!$1:$1048576,8,1)</f>
        <v xml:space="preserve"> Fungi</v>
      </c>
      <c r="F2491" t="str">
        <f>VLOOKUP($A2491,tax!$1:$1048576,9,1)</f>
        <v xml:space="preserve"> Dikarya</v>
      </c>
      <c r="G2491" t="str">
        <f>VLOOKUP($A2491,tax!$1:$1048576,10,1)</f>
        <v xml:space="preserve"> Basidiomycota</v>
      </c>
    </row>
    <row r="2492" spans="1:7" x14ac:dyDescent="0.25">
      <c r="A2492" t="s">
        <v>2973</v>
      </c>
      <c r="B2492" t="s">
        <v>11</v>
      </c>
      <c r="C2492">
        <v>62</v>
      </c>
      <c r="D2492" t="str">
        <f>VLOOKUP(A2492,tax!$1:$1048576,7,1)</f>
        <v>Eukaryota</v>
      </c>
      <c r="E2492" t="str">
        <f>VLOOKUP($A2492,tax!$1:$1048576,8,1)</f>
        <v xml:space="preserve"> Fungi</v>
      </c>
      <c r="F2492" t="str">
        <f>VLOOKUP($A2492,tax!$1:$1048576,9,1)</f>
        <v xml:space="preserve"> Dikarya</v>
      </c>
      <c r="G2492" t="str">
        <f>VLOOKUP($A2492,tax!$1:$1048576,10,1)</f>
        <v xml:space="preserve"> Basidiomycota</v>
      </c>
    </row>
    <row r="2493" spans="1:7" x14ac:dyDescent="0.25">
      <c r="A2493" t="s">
        <v>2976</v>
      </c>
      <c r="B2493" t="s">
        <v>11</v>
      </c>
      <c r="C2493">
        <v>62</v>
      </c>
      <c r="D2493" t="str">
        <f>VLOOKUP(A2493,tax!$1:$1048576,7,1)</f>
        <v>Eukaryota</v>
      </c>
      <c r="E2493" t="str">
        <f>VLOOKUP($A2493,tax!$1:$1048576,8,1)</f>
        <v xml:space="preserve"> Metazoa</v>
      </c>
      <c r="F2493" t="str">
        <f>VLOOKUP($A2493,tax!$1:$1048576,9,1)</f>
        <v xml:space="preserve"> Ecdysozoa</v>
      </c>
      <c r="G2493" t="str">
        <f>VLOOKUP($A2493,tax!$1:$1048576,10,1)</f>
        <v xml:space="preserve"> Nematoda</v>
      </c>
    </row>
    <row r="2494" spans="1:7" x14ac:dyDescent="0.25">
      <c r="A2494" t="s">
        <v>2976</v>
      </c>
      <c r="B2494" t="s">
        <v>13</v>
      </c>
      <c r="C2494">
        <v>100</v>
      </c>
      <c r="D2494" t="str">
        <f>VLOOKUP(A2494,tax!$1:$1048576,7,1)</f>
        <v>Eukaryota</v>
      </c>
      <c r="E2494" t="str">
        <f>VLOOKUP($A2494,tax!$1:$1048576,8,1)</f>
        <v xml:space="preserve"> Metazoa</v>
      </c>
      <c r="F2494" t="str">
        <f>VLOOKUP($A2494,tax!$1:$1048576,9,1)</f>
        <v xml:space="preserve"> Ecdysozoa</v>
      </c>
      <c r="G2494" t="str">
        <f>VLOOKUP($A2494,tax!$1:$1048576,10,1)</f>
        <v xml:space="preserve"> Nematoda</v>
      </c>
    </row>
    <row r="2495" spans="1:7" x14ac:dyDescent="0.25">
      <c r="A2495" t="s">
        <v>2978</v>
      </c>
      <c r="B2495" t="s">
        <v>11</v>
      </c>
      <c r="C2495">
        <v>62</v>
      </c>
      <c r="D2495" t="str">
        <f>VLOOKUP(A2495,tax!$1:$1048576,7,1)</f>
        <v>Eukaryota</v>
      </c>
      <c r="E2495" t="str">
        <f>VLOOKUP($A2495,tax!$1:$1048576,8,1)</f>
        <v xml:space="preserve"> Metazoa</v>
      </c>
      <c r="F2495" t="str">
        <f>VLOOKUP($A2495,tax!$1:$1048576,9,1)</f>
        <v xml:space="preserve"> Ecdysozoa</v>
      </c>
      <c r="G2495" t="str">
        <f>VLOOKUP($A2495,tax!$1:$1048576,10,1)</f>
        <v xml:space="preserve"> Nematoda</v>
      </c>
    </row>
    <row r="2496" spans="1:7" x14ac:dyDescent="0.25">
      <c r="A2496" t="s">
        <v>2978</v>
      </c>
      <c r="B2496" t="s">
        <v>13</v>
      </c>
      <c r="C2496">
        <v>103</v>
      </c>
      <c r="D2496" t="str">
        <f>VLOOKUP(A2496,tax!$1:$1048576,7,1)</f>
        <v>Eukaryota</v>
      </c>
      <c r="E2496" t="str">
        <f>VLOOKUP($A2496,tax!$1:$1048576,8,1)</f>
        <v xml:space="preserve"> Metazoa</v>
      </c>
      <c r="F2496" t="str">
        <f>VLOOKUP($A2496,tax!$1:$1048576,9,1)</f>
        <v xml:space="preserve"> Ecdysozoa</v>
      </c>
      <c r="G2496" t="str">
        <f>VLOOKUP($A2496,tax!$1:$1048576,10,1)</f>
        <v xml:space="preserve"> Nematoda</v>
      </c>
    </row>
    <row r="2497" spans="1:7" x14ac:dyDescent="0.25">
      <c r="A2497" t="s">
        <v>2980</v>
      </c>
      <c r="B2497" t="s">
        <v>81</v>
      </c>
      <c r="C2497">
        <v>53</v>
      </c>
      <c r="D2497" t="str">
        <f>VLOOKUP(A2497,tax!$1:$1048576,7,1)</f>
        <v>Eukaryota</v>
      </c>
      <c r="E2497" t="str">
        <f>VLOOKUP($A2497,tax!$1:$1048576,8,1)</f>
        <v xml:space="preserve"> Metazoa</v>
      </c>
      <c r="F2497" t="str">
        <f>VLOOKUP($A2497,tax!$1:$1048576,9,1)</f>
        <v xml:space="preserve"> Ecdysozoa</v>
      </c>
      <c r="G2497" t="str">
        <f>VLOOKUP($A2497,tax!$1:$1048576,10,1)</f>
        <v xml:space="preserve"> Nematoda</v>
      </c>
    </row>
    <row r="2498" spans="1:7" x14ac:dyDescent="0.25">
      <c r="A2498" t="s">
        <v>2980</v>
      </c>
      <c r="B2498" t="s">
        <v>11</v>
      </c>
      <c r="C2498">
        <v>60</v>
      </c>
      <c r="D2498" t="str">
        <f>VLOOKUP(A2498,tax!$1:$1048576,7,1)</f>
        <v>Eukaryota</v>
      </c>
      <c r="E2498" t="str">
        <f>VLOOKUP($A2498,tax!$1:$1048576,8,1)</f>
        <v xml:space="preserve"> Metazoa</v>
      </c>
      <c r="F2498" t="str">
        <f>VLOOKUP($A2498,tax!$1:$1048576,9,1)</f>
        <v xml:space="preserve"> Ecdysozoa</v>
      </c>
      <c r="G2498" t="str">
        <f>VLOOKUP($A2498,tax!$1:$1048576,10,1)</f>
        <v xml:space="preserve"> Nematoda</v>
      </c>
    </row>
    <row r="2499" spans="1:7" x14ac:dyDescent="0.25">
      <c r="A2499" t="s">
        <v>2982</v>
      </c>
      <c r="B2499" t="s">
        <v>2984</v>
      </c>
      <c r="C2499">
        <v>58</v>
      </c>
      <c r="D2499" t="str">
        <f>VLOOKUP(A2499,tax!$1:$1048576,7,1)</f>
        <v>Eukaryota</v>
      </c>
      <c r="E2499" t="str">
        <f>VLOOKUP($A2499,tax!$1:$1048576,8,1)</f>
        <v xml:space="preserve"> Metazoa</v>
      </c>
      <c r="F2499" t="str">
        <f>VLOOKUP($A2499,tax!$1:$1048576,9,1)</f>
        <v xml:space="preserve"> Ecdysozoa</v>
      </c>
      <c r="G2499" t="str">
        <f>VLOOKUP($A2499,tax!$1:$1048576,10,1)</f>
        <v xml:space="preserve"> Nematoda</v>
      </c>
    </row>
    <row r="2500" spans="1:7" x14ac:dyDescent="0.25">
      <c r="A2500" t="s">
        <v>2982</v>
      </c>
      <c r="B2500" t="s">
        <v>11</v>
      </c>
      <c r="C2500">
        <v>62</v>
      </c>
      <c r="D2500" t="str">
        <f>VLOOKUP(A2500,tax!$1:$1048576,7,1)</f>
        <v>Eukaryota</v>
      </c>
      <c r="E2500" t="str">
        <f>VLOOKUP($A2500,tax!$1:$1048576,8,1)</f>
        <v xml:space="preserve"> Metazoa</v>
      </c>
      <c r="F2500" t="str">
        <f>VLOOKUP($A2500,tax!$1:$1048576,9,1)</f>
        <v xml:space="preserve"> Ecdysozoa</v>
      </c>
      <c r="G2500" t="str">
        <f>VLOOKUP($A2500,tax!$1:$1048576,10,1)</f>
        <v xml:space="preserve"> Nematoda</v>
      </c>
    </row>
    <row r="2501" spans="1:7" x14ac:dyDescent="0.25">
      <c r="A2501" t="s">
        <v>2985</v>
      </c>
      <c r="B2501" t="s">
        <v>11</v>
      </c>
      <c r="C2501">
        <v>62</v>
      </c>
      <c r="D2501" t="str">
        <f>VLOOKUP(A2501,tax!$1:$1048576,7,1)</f>
        <v>Eukaryota</v>
      </c>
      <c r="E2501" t="str">
        <f>VLOOKUP($A2501,tax!$1:$1048576,8,1)</f>
        <v xml:space="preserve"> Metazoa</v>
      </c>
      <c r="F2501" t="str">
        <f>VLOOKUP($A2501,tax!$1:$1048576,9,1)</f>
        <v xml:space="preserve"> Ecdysozoa</v>
      </c>
      <c r="G2501" t="str">
        <f>VLOOKUP($A2501,tax!$1:$1048576,10,1)</f>
        <v xml:space="preserve"> Nematoda</v>
      </c>
    </row>
    <row r="2502" spans="1:7" x14ac:dyDescent="0.25">
      <c r="A2502" t="s">
        <v>2987</v>
      </c>
      <c r="B2502" t="s">
        <v>11</v>
      </c>
      <c r="C2502">
        <v>62</v>
      </c>
      <c r="D2502" t="str">
        <f>VLOOKUP(A2502,tax!$1:$1048576,7,1)</f>
        <v>Eukaryota</v>
      </c>
      <c r="E2502" t="str">
        <f>VLOOKUP($A2502,tax!$1:$1048576,8,1)</f>
        <v xml:space="preserve"> Metazoa</v>
      </c>
      <c r="F2502" t="str">
        <f>VLOOKUP($A2502,tax!$1:$1048576,9,1)</f>
        <v xml:space="preserve"> Ecdysozoa</v>
      </c>
      <c r="G2502" t="str">
        <f>VLOOKUP($A2502,tax!$1:$1048576,10,1)</f>
        <v xml:space="preserve"> Nematoda</v>
      </c>
    </row>
    <row r="2503" spans="1:7" x14ac:dyDescent="0.25">
      <c r="A2503" t="s">
        <v>2987</v>
      </c>
      <c r="B2503" t="s">
        <v>32</v>
      </c>
      <c r="C2503">
        <v>99</v>
      </c>
      <c r="D2503" t="str">
        <f>VLOOKUP(A2503,tax!$1:$1048576,7,1)</f>
        <v>Eukaryota</v>
      </c>
      <c r="E2503" t="str">
        <f>VLOOKUP($A2503,tax!$1:$1048576,8,1)</f>
        <v xml:space="preserve"> Metazoa</v>
      </c>
      <c r="F2503" t="str">
        <f>VLOOKUP($A2503,tax!$1:$1048576,9,1)</f>
        <v xml:space="preserve"> Ecdysozoa</v>
      </c>
      <c r="G2503" t="str">
        <f>VLOOKUP($A2503,tax!$1:$1048576,10,1)</f>
        <v xml:space="preserve"> Nematoda</v>
      </c>
    </row>
    <row r="2504" spans="1:7" x14ac:dyDescent="0.25">
      <c r="A2504" t="s">
        <v>2989</v>
      </c>
      <c r="B2504" t="s">
        <v>2991</v>
      </c>
      <c r="C2504">
        <v>47</v>
      </c>
      <c r="D2504" t="str">
        <f>VLOOKUP(A2504,tax!$1:$1048576,7,1)</f>
        <v>Eukaryota</v>
      </c>
      <c r="E2504" t="str">
        <f>VLOOKUP($A2504,tax!$1:$1048576,8,1)</f>
        <v xml:space="preserve"> Metazoa</v>
      </c>
      <c r="F2504" t="str">
        <f>VLOOKUP($A2504,tax!$1:$1048576,9,1)</f>
        <v xml:space="preserve"> Ecdysozoa</v>
      </c>
      <c r="G2504" t="str">
        <f>VLOOKUP($A2504,tax!$1:$1048576,10,1)</f>
        <v xml:space="preserve"> Nematoda</v>
      </c>
    </row>
    <row r="2505" spans="1:7" x14ac:dyDescent="0.25">
      <c r="A2505" t="s">
        <v>2989</v>
      </c>
      <c r="B2505" t="s">
        <v>2992</v>
      </c>
      <c r="C2505">
        <v>243</v>
      </c>
      <c r="D2505" t="str">
        <f>VLOOKUP(A2505,tax!$1:$1048576,7,1)</f>
        <v>Eukaryota</v>
      </c>
      <c r="E2505" t="str">
        <f>VLOOKUP($A2505,tax!$1:$1048576,8,1)</f>
        <v xml:space="preserve"> Metazoa</v>
      </c>
      <c r="F2505" t="str">
        <f>VLOOKUP($A2505,tax!$1:$1048576,9,1)</f>
        <v xml:space="preserve"> Ecdysozoa</v>
      </c>
      <c r="G2505" t="str">
        <f>VLOOKUP($A2505,tax!$1:$1048576,10,1)</f>
        <v xml:space="preserve"> Nematoda</v>
      </c>
    </row>
    <row r="2506" spans="1:7" x14ac:dyDescent="0.25">
      <c r="A2506" t="s">
        <v>2989</v>
      </c>
      <c r="B2506" t="s">
        <v>11</v>
      </c>
      <c r="C2506">
        <v>62</v>
      </c>
      <c r="D2506" t="str">
        <f>VLOOKUP(A2506,tax!$1:$1048576,7,1)</f>
        <v>Eukaryota</v>
      </c>
      <c r="E2506" t="str">
        <f>VLOOKUP($A2506,tax!$1:$1048576,8,1)</f>
        <v xml:space="preserve"> Metazoa</v>
      </c>
      <c r="F2506" t="str">
        <f>VLOOKUP($A2506,tax!$1:$1048576,9,1)</f>
        <v xml:space="preserve"> Ecdysozoa</v>
      </c>
      <c r="G2506" t="str">
        <f>VLOOKUP($A2506,tax!$1:$1048576,10,1)</f>
        <v xml:space="preserve"> Nematoda</v>
      </c>
    </row>
    <row r="2507" spans="1:7" x14ac:dyDescent="0.25">
      <c r="A2507" t="s">
        <v>2989</v>
      </c>
      <c r="B2507" t="s">
        <v>13</v>
      </c>
      <c r="C2507">
        <v>103</v>
      </c>
      <c r="D2507" t="str">
        <f>VLOOKUP(A2507,tax!$1:$1048576,7,1)</f>
        <v>Eukaryota</v>
      </c>
      <c r="E2507" t="str">
        <f>VLOOKUP($A2507,tax!$1:$1048576,8,1)</f>
        <v xml:space="preserve"> Metazoa</v>
      </c>
      <c r="F2507" t="str">
        <f>VLOOKUP($A2507,tax!$1:$1048576,9,1)</f>
        <v xml:space="preserve"> Ecdysozoa</v>
      </c>
      <c r="G2507" t="str">
        <f>VLOOKUP($A2507,tax!$1:$1048576,10,1)</f>
        <v xml:space="preserve"> Nematoda</v>
      </c>
    </row>
    <row r="2508" spans="1:7" x14ac:dyDescent="0.25">
      <c r="A2508" t="s">
        <v>2994</v>
      </c>
      <c r="B2508" t="s">
        <v>11</v>
      </c>
      <c r="C2508">
        <v>62</v>
      </c>
      <c r="D2508" t="str">
        <f>VLOOKUP(A2508,tax!$1:$1048576,7,1)</f>
        <v>Eukaryota</v>
      </c>
      <c r="E2508" t="str">
        <f>VLOOKUP($A2508,tax!$1:$1048576,8,1)</f>
        <v xml:space="preserve"> Metazoa</v>
      </c>
      <c r="F2508" t="str">
        <f>VLOOKUP($A2508,tax!$1:$1048576,9,1)</f>
        <v xml:space="preserve"> Ecdysozoa</v>
      </c>
      <c r="G2508" t="str">
        <f>VLOOKUP($A2508,tax!$1:$1048576,10,1)</f>
        <v xml:space="preserve"> Nematoda</v>
      </c>
    </row>
    <row r="2509" spans="1:7" x14ac:dyDescent="0.25">
      <c r="A2509" t="s">
        <v>2994</v>
      </c>
      <c r="B2509" t="s">
        <v>13</v>
      </c>
      <c r="C2509">
        <v>98</v>
      </c>
      <c r="D2509" t="str">
        <f>VLOOKUP(A2509,tax!$1:$1048576,7,1)</f>
        <v>Eukaryota</v>
      </c>
      <c r="E2509" t="str">
        <f>VLOOKUP($A2509,tax!$1:$1048576,8,1)</f>
        <v xml:space="preserve"> Metazoa</v>
      </c>
      <c r="F2509" t="str">
        <f>VLOOKUP($A2509,tax!$1:$1048576,9,1)</f>
        <v xml:space="preserve"> Ecdysozoa</v>
      </c>
      <c r="G2509" t="str">
        <f>VLOOKUP($A2509,tax!$1:$1048576,10,1)</f>
        <v xml:space="preserve"> Nematoda</v>
      </c>
    </row>
    <row r="2510" spans="1:7" x14ac:dyDescent="0.25">
      <c r="A2510" t="s">
        <v>2996</v>
      </c>
      <c r="B2510" t="s">
        <v>11</v>
      </c>
      <c r="C2510">
        <v>62</v>
      </c>
      <c r="D2510" t="str">
        <f>VLOOKUP(A2510,tax!$1:$1048576,7,1)</f>
        <v>Eukaryota</v>
      </c>
      <c r="E2510" t="str">
        <f>VLOOKUP($A2510,tax!$1:$1048576,8,1)</f>
        <v xml:space="preserve"> Metazoa</v>
      </c>
      <c r="F2510" t="str">
        <f>VLOOKUP($A2510,tax!$1:$1048576,9,1)</f>
        <v xml:space="preserve"> Ecdysozoa</v>
      </c>
      <c r="G2510" t="str">
        <f>VLOOKUP($A2510,tax!$1:$1048576,10,1)</f>
        <v xml:space="preserve"> Nematoda</v>
      </c>
    </row>
    <row r="2511" spans="1:7" x14ac:dyDescent="0.25">
      <c r="A2511" t="s">
        <v>2998</v>
      </c>
      <c r="B2511" t="s">
        <v>11</v>
      </c>
      <c r="C2511">
        <v>61</v>
      </c>
      <c r="D2511" t="str">
        <f>VLOOKUP(A2511,tax!$1:$1048576,7,1)</f>
        <v>Eukaryota</v>
      </c>
      <c r="E2511" t="str">
        <f>VLOOKUP($A2511,tax!$1:$1048576,8,1)</f>
        <v xml:space="preserve"> Metazoa</v>
      </c>
      <c r="F2511" t="str">
        <f>VLOOKUP($A2511,tax!$1:$1048576,9,1)</f>
        <v xml:space="preserve"> Ecdysozoa</v>
      </c>
      <c r="G2511" t="str">
        <f>VLOOKUP($A2511,tax!$1:$1048576,10,1)</f>
        <v xml:space="preserve"> Nematoda</v>
      </c>
    </row>
    <row r="2512" spans="1:7" x14ac:dyDescent="0.25">
      <c r="A2512" t="s">
        <v>3000</v>
      </c>
      <c r="B2512" t="s">
        <v>11</v>
      </c>
      <c r="C2512">
        <v>62</v>
      </c>
      <c r="D2512" t="str">
        <f>VLOOKUP(A2512,tax!$1:$1048576,7,1)</f>
        <v>Eukaryota</v>
      </c>
      <c r="E2512" t="str">
        <f>VLOOKUP($A2512,tax!$1:$1048576,8,1)</f>
        <v xml:space="preserve"> Metazoa</v>
      </c>
      <c r="F2512" t="str">
        <f>VLOOKUP($A2512,tax!$1:$1048576,9,1)</f>
        <v xml:space="preserve"> Ecdysozoa</v>
      </c>
      <c r="G2512" t="str">
        <f>VLOOKUP($A2512,tax!$1:$1048576,10,1)</f>
        <v xml:space="preserve"> Nematoda</v>
      </c>
    </row>
    <row r="2513" spans="1:7" x14ac:dyDescent="0.25">
      <c r="A2513" t="s">
        <v>3000</v>
      </c>
      <c r="B2513" t="s">
        <v>13</v>
      </c>
      <c r="C2513">
        <v>100</v>
      </c>
      <c r="D2513" t="str">
        <f>VLOOKUP(A2513,tax!$1:$1048576,7,1)</f>
        <v>Eukaryota</v>
      </c>
      <c r="E2513" t="str">
        <f>VLOOKUP($A2513,tax!$1:$1048576,8,1)</f>
        <v xml:space="preserve"> Metazoa</v>
      </c>
      <c r="F2513" t="str">
        <f>VLOOKUP($A2513,tax!$1:$1048576,9,1)</f>
        <v xml:space="preserve"> Ecdysozoa</v>
      </c>
      <c r="G2513" t="str">
        <f>VLOOKUP($A2513,tax!$1:$1048576,10,1)</f>
        <v xml:space="preserve"> Nematoda</v>
      </c>
    </row>
    <row r="2514" spans="1:7" x14ac:dyDescent="0.25">
      <c r="A2514" t="s">
        <v>3002</v>
      </c>
      <c r="B2514" t="s">
        <v>11</v>
      </c>
      <c r="C2514">
        <v>62</v>
      </c>
      <c r="D2514" t="str">
        <f>VLOOKUP(A2514,tax!$1:$1048576,7,1)</f>
        <v>Eukaryota</v>
      </c>
      <c r="E2514" t="str">
        <f>VLOOKUP($A2514,tax!$1:$1048576,8,1)</f>
        <v xml:space="preserve"> Metazoa</v>
      </c>
      <c r="F2514" t="str">
        <f>VLOOKUP($A2514,tax!$1:$1048576,9,1)</f>
        <v xml:space="preserve"> Ecdysozoa</v>
      </c>
      <c r="G2514" t="str">
        <f>VLOOKUP($A2514,tax!$1:$1048576,10,1)</f>
        <v xml:space="preserve"> Nematoda</v>
      </c>
    </row>
    <row r="2515" spans="1:7" x14ac:dyDescent="0.25">
      <c r="A2515" t="s">
        <v>3004</v>
      </c>
      <c r="B2515" t="s">
        <v>2975</v>
      </c>
      <c r="C2515">
        <v>141</v>
      </c>
      <c r="D2515" t="str">
        <f>VLOOKUP(A2515,tax!$1:$1048576,7,1)</f>
        <v>Eukaryota</v>
      </c>
      <c r="E2515" t="str">
        <f>VLOOKUP($A2515,tax!$1:$1048576,8,1)</f>
        <v xml:space="preserve"> Fungi</v>
      </c>
      <c r="F2515" t="str">
        <f>VLOOKUP($A2515,tax!$1:$1048576,9,1)</f>
        <v xml:space="preserve"> Dikarya</v>
      </c>
      <c r="G2515" t="str">
        <f>VLOOKUP($A2515,tax!$1:$1048576,10,1)</f>
        <v xml:space="preserve"> Basidiomycota</v>
      </c>
    </row>
    <row r="2516" spans="1:7" x14ac:dyDescent="0.25">
      <c r="A2516" t="s">
        <v>3004</v>
      </c>
      <c r="B2516" t="s">
        <v>11</v>
      </c>
      <c r="C2516">
        <v>62</v>
      </c>
      <c r="D2516" t="str">
        <f>VLOOKUP(A2516,tax!$1:$1048576,7,1)</f>
        <v>Eukaryota</v>
      </c>
      <c r="E2516" t="str">
        <f>VLOOKUP($A2516,tax!$1:$1048576,8,1)</f>
        <v xml:space="preserve"> Fungi</v>
      </c>
      <c r="F2516" t="str">
        <f>VLOOKUP($A2516,tax!$1:$1048576,9,1)</f>
        <v xml:space="preserve"> Dikarya</v>
      </c>
      <c r="G2516" t="str">
        <f>VLOOKUP($A2516,tax!$1:$1048576,10,1)</f>
        <v xml:space="preserve"> Basidiomycota</v>
      </c>
    </row>
    <row r="2517" spans="1:7" x14ac:dyDescent="0.25">
      <c r="A2517" t="s">
        <v>3006</v>
      </c>
      <c r="B2517" t="s">
        <v>2255</v>
      </c>
      <c r="C2517">
        <v>54</v>
      </c>
      <c r="D2517" t="str">
        <f>VLOOKUP(A2517,tax!$1:$1048576,7,1)</f>
        <v>Eukaryota</v>
      </c>
      <c r="E2517" t="str">
        <f>VLOOKUP($A2517,tax!$1:$1048576,8,1)</f>
        <v xml:space="preserve"> Fungi</v>
      </c>
      <c r="F2517" t="str">
        <f>VLOOKUP($A2517,tax!$1:$1048576,9,1)</f>
        <v xml:space="preserve"> Dikarya</v>
      </c>
      <c r="G2517" t="str">
        <f>VLOOKUP($A2517,tax!$1:$1048576,10,1)</f>
        <v xml:space="preserve"> Ascomycota</v>
      </c>
    </row>
    <row r="2518" spans="1:7" x14ac:dyDescent="0.25">
      <c r="A2518" t="s">
        <v>3006</v>
      </c>
      <c r="B2518" t="s">
        <v>11</v>
      </c>
      <c r="C2518">
        <v>62</v>
      </c>
      <c r="D2518" t="str">
        <f>VLOOKUP(A2518,tax!$1:$1048576,7,1)</f>
        <v>Eukaryota</v>
      </c>
      <c r="E2518" t="str">
        <f>VLOOKUP($A2518,tax!$1:$1048576,8,1)</f>
        <v xml:space="preserve"> Fungi</v>
      </c>
      <c r="F2518" t="str">
        <f>VLOOKUP($A2518,tax!$1:$1048576,9,1)</f>
        <v xml:space="preserve"> Dikarya</v>
      </c>
      <c r="G2518" t="str">
        <f>VLOOKUP($A2518,tax!$1:$1048576,10,1)</f>
        <v xml:space="preserve"> Ascomycota</v>
      </c>
    </row>
    <row r="2519" spans="1:7" x14ac:dyDescent="0.25">
      <c r="A2519" t="s">
        <v>3006</v>
      </c>
      <c r="B2519" t="s">
        <v>13</v>
      </c>
      <c r="C2519">
        <v>106</v>
      </c>
      <c r="D2519" t="str">
        <f>VLOOKUP(A2519,tax!$1:$1048576,7,1)</f>
        <v>Eukaryota</v>
      </c>
      <c r="E2519" t="str">
        <f>VLOOKUP($A2519,tax!$1:$1048576,8,1)</f>
        <v xml:space="preserve"> Fungi</v>
      </c>
      <c r="F2519" t="str">
        <f>VLOOKUP($A2519,tax!$1:$1048576,9,1)</f>
        <v xml:space="preserve"> Dikarya</v>
      </c>
      <c r="G2519" t="str">
        <f>VLOOKUP($A2519,tax!$1:$1048576,10,1)</f>
        <v xml:space="preserve"> Ascomycota</v>
      </c>
    </row>
    <row r="2520" spans="1:7" x14ac:dyDescent="0.25">
      <c r="A2520" t="s">
        <v>3008</v>
      </c>
      <c r="B2520" t="s">
        <v>182</v>
      </c>
      <c r="C2520">
        <v>110</v>
      </c>
      <c r="D2520" t="str">
        <f>VLOOKUP(A2520,tax!$1:$1048576,7,1)</f>
        <v>Eukaryota</v>
      </c>
      <c r="E2520" t="str">
        <f>VLOOKUP($A2520,tax!$1:$1048576,8,1)</f>
        <v xml:space="preserve"> Fungi</v>
      </c>
      <c r="F2520" t="str">
        <f>VLOOKUP($A2520,tax!$1:$1048576,9,1)</f>
        <v xml:space="preserve"> Dikarya</v>
      </c>
      <c r="G2520" t="str">
        <f>VLOOKUP($A2520,tax!$1:$1048576,10,1)</f>
        <v xml:space="preserve"> Ascomycota</v>
      </c>
    </row>
    <row r="2521" spans="1:7" x14ac:dyDescent="0.25">
      <c r="A2521" t="s">
        <v>3008</v>
      </c>
      <c r="B2521" t="s">
        <v>11</v>
      </c>
      <c r="C2521">
        <v>57</v>
      </c>
      <c r="D2521" t="str">
        <f>VLOOKUP(A2521,tax!$1:$1048576,7,1)</f>
        <v>Eukaryota</v>
      </c>
      <c r="E2521" t="str">
        <f>VLOOKUP($A2521,tax!$1:$1048576,8,1)</f>
        <v xml:space="preserve"> Fungi</v>
      </c>
      <c r="F2521" t="str">
        <f>VLOOKUP($A2521,tax!$1:$1048576,9,1)</f>
        <v xml:space="preserve"> Dikarya</v>
      </c>
      <c r="G2521" t="str">
        <f>VLOOKUP($A2521,tax!$1:$1048576,10,1)</f>
        <v xml:space="preserve"> Ascomycota</v>
      </c>
    </row>
    <row r="2522" spans="1:7" x14ac:dyDescent="0.25">
      <c r="A2522" t="s">
        <v>3010</v>
      </c>
      <c r="B2522" t="s">
        <v>11</v>
      </c>
      <c r="C2522">
        <v>59</v>
      </c>
      <c r="D2522" t="str">
        <f>VLOOKUP(A2522,tax!$1:$1048576,7,1)</f>
        <v>Eukaryota</v>
      </c>
      <c r="E2522" t="str">
        <f>VLOOKUP($A2522,tax!$1:$1048576,8,1)</f>
        <v xml:space="preserve"> Fungi</v>
      </c>
      <c r="F2522" t="str">
        <f>VLOOKUP($A2522,tax!$1:$1048576,9,1)</f>
        <v xml:space="preserve"> Dikarya</v>
      </c>
      <c r="G2522" t="str">
        <f>VLOOKUP($A2522,tax!$1:$1048576,10,1)</f>
        <v xml:space="preserve"> Ascomycota</v>
      </c>
    </row>
    <row r="2523" spans="1:7" x14ac:dyDescent="0.25">
      <c r="A2523" t="s">
        <v>3010</v>
      </c>
      <c r="B2523" t="s">
        <v>13</v>
      </c>
      <c r="C2523">
        <v>103</v>
      </c>
      <c r="D2523" t="str">
        <f>VLOOKUP(A2523,tax!$1:$1048576,7,1)</f>
        <v>Eukaryota</v>
      </c>
      <c r="E2523" t="str">
        <f>VLOOKUP($A2523,tax!$1:$1048576,8,1)</f>
        <v xml:space="preserve"> Fungi</v>
      </c>
      <c r="F2523" t="str">
        <f>VLOOKUP($A2523,tax!$1:$1048576,9,1)</f>
        <v xml:space="preserve"> Dikarya</v>
      </c>
      <c r="G2523" t="str">
        <f>VLOOKUP($A2523,tax!$1:$1048576,10,1)</f>
        <v xml:space="preserve"> Ascomycota</v>
      </c>
    </row>
    <row r="2524" spans="1:7" x14ac:dyDescent="0.25">
      <c r="A2524" t="s">
        <v>3012</v>
      </c>
      <c r="B2524" t="s">
        <v>11</v>
      </c>
      <c r="C2524">
        <v>62</v>
      </c>
      <c r="D2524" t="str">
        <f>VLOOKUP(A2524,tax!$1:$1048576,7,1)</f>
        <v>Eukaryota</v>
      </c>
      <c r="E2524" t="str">
        <f>VLOOKUP($A2524,tax!$1:$1048576,8,1)</f>
        <v xml:space="preserve"> Fungi</v>
      </c>
      <c r="F2524" t="str">
        <f>VLOOKUP($A2524,tax!$1:$1048576,9,1)</f>
        <v xml:space="preserve"> Dikarya</v>
      </c>
      <c r="G2524" t="str">
        <f>VLOOKUP($A2524,tax!$1:$1048576,10,1)</f>
        <v xml:space="preserve"> Ascomycota</v>
      </c>
    </row>
    <row r="2525" spans="1:7" x14ac:dyDescent="0.25">
      <c r="A2525" t="s">
        <v>3012</v>
      </c>
      <c r="B2525" t="s">
        <v>26</v>
      </c>
      <c r="C2525">
        <v>98</v>
      </c>
      <c r="D2525" t="str">
        <f>VLOOKUP(A2525,tax!$1:$1048576,7,1)</f>
        <v>Eukaryota</v>
      </c>
      <c r="E2525" t="str">
        <f>VLOOKUP($A2525,tax!$1:$1048576,8,1)</f>
        <v xml:space="preserve"> Fungi</v>
      </c>
      <c r="F2525" t="str">
        <f>VLOOKUP($A2525,tax!$1:$1048576,9,1)</f>
        <v xml:space="preserve"> Dikarya</v>
      </c>
      <c r="G2525" t="str">
        <f>VLOOKUP($A2525,tax!$1:$1048576,10,1)</f>
        <v xml:space="preserve"> Ascomycota</v>
      </c>
    </row>
    <row r="2526" spans="1:7" x14ac:dyDescent="0.25">
      <c r="A2526" t="s">
        <v>3014</v>
      </c>
      <c r="B2526" t="s">
        <v>11</v>
      </c>
      <c r="C2526">
        <v>62</v>
      </c>
      <c r="D2526" t="str">
        <f>VLOOKUP(A2526,tax!$1:$1048576,7,1)</f>
        <v>Eukaryota</v>
      </c>
      <c r="E2526" t="str">
        <f>VLOOKUP($A2526,tax!$1:$1048576,8,1)</f>
        <v xml:space="preserve"> Fungi</v>
      </c>
      <c r="F2526" t="str">
        <f>VLOOKUP($A2526,tax!$1:$1048576,9,1)</f>
        <v xml:space="preserve"> Dikarya</v>
      </c>
      <c r="G2526" t="str">
        <f>VLOOKUP($A2526,tax!$1:$1048576,10,1)</f>
        <v xml:space="preserve"> Ascomycota</v>
      </c>
    </row>
    <row r="2527" spans="1:7" x14ac:dyDescent="0.25">
      <c r="A2527" t="s">
        <v>3014</v>
      </c>
      <c r="B2527" t="s">
        <v>32</v>
      </c>
      <c r="C2527">
        <v>98</v>
      </c>
      <c r="D2527" t="str">
        <f>VLOOKUP(A2527,tax!$1:$1048576,7,1)</f>
        <v>Eukaryota</v>
      </c>
      <c r="E2527" t="str">
        <f>VLOOKUP($A2527,tax!$1:$1048576,8,1)</f>
        <v xml:space="preserve"> Fungi</v>
      </c>
      <c r="F2527" t="str">
        <f>VLOOKUP($A2527,tax!$1:$1048576,9,1)</f>
        <v xml:space="preserve"> Dikarya</v>
      </c>
      <c r="G2527" t="str">
        <f>VLOOKUP($A2527,tax!$1:$1048576,10,1)</f>
        <v xml:space="preserve"> Ascomycota</v>
      </c>
    </row>
    <row r="2528" spans="1:7" x14ac:dyDescent="0.25">
      <c r="A2528" t="s">
        <v>3016</v>
      </c>
      <c r="B2528" t="s">
        <v>11</v>
      </c>
      <c r="C2528">
        <v>62</v>
      </c>
      <c r="D2528" t="str">
        <f>VLOOKUP(A2528,tax!$1:$1048576,7,1)</f>
        <v>Eukaryota</v>
      </c>
      <c r="E2528" t="str">
        <f>VLOOKUP($A2528,tax!$1:$1048576,8,1)</f>
        <v xml:space="preserve"> Fungi</v>
      </c>
      <c r="F2528" t="str">
        <f>VLOOKUP($A2528,tax!$1:$1048576,9,1)</f>
        <v xml:space="preserve"> Dikarya</v>
      </c>
      <c r="G2528" t="str">
        <f>VLOOKUP($A2528,tax!$1:$1048576,10,1)</f>
        <v xml:space="preserve"> Ascomycota</v>
      </c>
    </row>
    <row r="2529" spans="1:7" x14ac:dyDescent="0.25">
      <c r="A2529" t="s">
        <v>3016</v>
      </c>
      <c r="B2529" t="s">
        <v>13</v>
      </c>
      <c r="C2529">
        <v>118</v>
      </c>
      <c r="D2529" t="str">
        <f>VLOOKUP(A2529,tax!$1:$1048576,7,1)</f>
        <v>Eukaryota</v>
      </c>
      <c r="E2529" t="str">
        <f>VLOOKUP($A2529,tax!$1:$1048576,8,1)</f>
        <v xml:space="preserve"> Fungi</v>
      </c>
      <c r="F2529" t="str">
        <f>VLOOKUP($A2529,tax!$1:$1048576,9,1)</f>
        <v xml:space="preserve"> Dikarya</v>
      </c>
      <c r="G2529" t="str">
        <f>VLOOKUP($A2529,tax!$1:$1048576,10,1)</f>
        <v xml:space="preserve"> Ascomycota</v>
      </c>
    </row>
    <row r="2530" spans="1:7" x14ac:dyDescent="0.25">
      <c r="A2530" t="s">
        <v>3018</v>
      </c>
      <c r="B2530" t="s">
        <v>11</v>
      </c>
      <c r="C2530">
        <v>62</v>
      </c>
      <c r="D2530" t="str">
        <f>VLOOKUP(A2530,tax!$1:$1048576,7,1)</f>
        <v>Eukaryota</v>
      </c>
      <c r="E2530" t="str">
        <f>VLOOKUP($A2530,tax!$1:$1048576,8,1)</f>
        <v xml:space="preserve"> Fungi</v>
      </c>
      <c r="F2530" t="str">
        <f>VLOOKUP($A2530,tax!$1:$1048576,9,1)</f>
        <v xml:space="preserve"> Dikarya</v>
      </c>
      <c r="G2530" t="str">
        <f>VLOOKUP($A2530,tax!$1:$1048576,10,1)</f>
        <v xml:space="preserve"> Ascomycota</v>
      </c>
    </row>
    <row r="2531" spans="1:7" x14ac:dyDescent="0.25">
      <c r="A2531" t="s">
        <v>3020</v>
      </c>
      <c r="B2531" t="s">
        <v>11</v>
      </c>
      <c r="C2531">
        <v>62</v>
      </c>
      <c r="D2531" t="str">
        <f>VLOOKUP(A2531,tax!$1:$1048576,7,1)</f>
        <v>Eukaryota</v>
      </c>
      <c r="E2531" t="str">
        <f>VLOOKUP($A2531,tax!$1:$1048576,8,1)</f>
        <v xml:space="preserve"> Fungi</v>
      </c>
      <c r="F2531" t="str">
        <f>VLOOKUP($A2531,tax!$1:$1048576,9,1)</f>
        <v xml:space="preserve"> Dikarya</v>
      </c>
      <c r="G2531" t="str">
        <f>VLOOKUP($A2531,tax!$1:$1048576,10,1)</f>
        <v xml:space="preserve"> Ascomycota</v>
      </c>
    </row>
    <row r="2532" spans="1:7" x14ac:dyDescent="0.25">
      <c r="A2532" t="s">
        <v>3022</v>
      </c>
      <c r="B2532" t="s">
        <v>11</v>
      </c>
      <c r="C2532">
        <v>62</v>
      </c>
      <c r="D2532" t="str">
        <f>VLOOKUP(A2532,tax!$1:$1048576,7,1)</f>
        <v>Eukaryota</v>
      </c>
      <c r="E2532" t="str">
        <f>VLOOKUP($A2532,tax!$1:$1048576,8,1)</f>
        <v xml:space="preserve"> Fungi</v>
      </c>
      <c r="F2532" t="str">
        <f>VLOOKUP($A2532,tax!$1:$1048576,9,1)</f>
        <v xml:space="preserve"> Dikarya</v>
      </c>
      <c r="G2532" t="str">
        <f>VLOOKUP($A2532,tax!$1:$1048576,10,1)</f>
        <v xml:space="preserve"> Ascomycota</v>
      </c>
    </row>
    <row r="2533" spans="1:7" x14ac:dyDescent="0.25">
      <c r="A2533" t="s">
        <v>3022</v>
      </c>
      <c r="B2533" t="s">
        <v>13</v>
      </c>
      <c r="C2533">
        <v>115</v>
      </c>
      <c r="D2533" t="str">
        <f>VLOOKUP(A2533,tax!$1:$1048576,7,1)</f>
        <v>Eukaryota</v>
      </c>
      <c r="E2533" t="str">
        <f>VLOOKUP($A2533,tax!$1:$1048576,8,1)</f>
        <v xml:space="preserve"> Fungi</v>
      </c>
      <c r="F2533" t="str">
        <f>VLOOKUP($A2533,tax!$1:$1048576,9,1)</f>
        <v xml:space="preserve"> Dikarya</v>
      </c>
      <c r="G2533" t="str">
        <f>VLOOKUP($A2533,tax!$1:$1048576,10,1)</f>
        <v xml:space="preserve"> Ascomycota</v>
      </c>
    </row>
    <row r="2534" spans="1:7" x14ac:dyDescent="0.25">
      <c r="A2534" t="s">
        <v>3024</v>
      </c>
      <c r="B2534" t="s">
        <v>11</v>
      </c>
      <c r="C2534">
        <v>60</v>
      </c>
      <c r="D2534" t="str">
        <f>VLOOKUP(A2534,tax!$1:$1048576,7,1)</f>
        <v>Eukaryota</v>
      </c>
      <c r="E2534" t="str">
        <f>VLOOKUP($A2534,tax!$1:$1048576,8,1)</f>
        <v xml:space="preserve"> Fungi</v>
      </c>
      <c r="F2534" t="str">
        <f>VLOOKUP($A2534,tax!$1:$1048576,9,1)</f>
        <v xml:space="preserve"> Dikarya</v>
      </c>
      <c r="G2534" t="str">
        <f>VLOOKUP($A2534,tax!$1:$1048576,10,1)</f>
        <v xml:space="preserve"> Ascomycota</v>
      </c>
    </row>
    <row r="2535" spans="1:7" x14ac:dyDescent="0.25">
      <c r="A2535" t="s">
        <v>3024</v>
      </c>
      <c r="B2535" t="s">
        <v>13</v>
      </c>
      <c r="C2535">
        <v>107</v>
      </c>
      <c r="D2535" t="str">
        <f>VLOOKUP(A2535,tax!$1:$1048576,7,1)</f>
        <v>Eukaryota</v>
      </c>
      <c r="E2535" t="str">
        <f>VLOOKUP($A2535,tax!$1:$1048576,8,1)</f>
        <v xml:space="preserve"> Fungi</v>
      </c>
      <c r="F2535" t="str">
        <f>VLOOKUP($A2535,tax!$1:$1048576,9,1)</f>
        <v xml:space="preserve"> Dikarya</v>
      </c>
      <c r="G2535" t="str">
        <f>VLOOKUP($A2535,tax!$1:$1048576,10,1)</f>
        <v xml:space="preserve"> Ascomycota</v>
      </c>
    </row>
    <row r="2536" spans="1:7" x14ac:dyDescent="0.25">
      <c r="A2536" t="s">
        <v>3026</v>
      </c>
      <c r="B2536" t="s">
        <v>11</v>
      </c>
      <c r="C2536">
        <v>62</v>
      </c>
      <c r="D2536" t="str">
        <f>VLOOKUP(A2536,tax!$1:$1048576,7,1)</f>
        <v>Eukaryota</v>
      </c>
      <c r="E2536" t="str">
        <f>VLOOKUP($A2536,tax!$1:$1048576,8,1)</f>
        <v xml:space="preserve"> Fungi</v>
      </c>
      <c r="F2536" t="str">
        <f>VLOOKUP($A2536,tax!$1:$1048576,9,1)</f>
        <v xml:space="preserve"> Dikarya</v>
      </c>
      <c r="G2536" t="str">
        <f>VLOOKUP($A2536,tax!$1:$1048576,10,1)</f>
        <v xml:space="preserve"> Ascomycota</v>
      </c>
    </row>
    <row r="2537" spans="1:7" x14ac:dyDescent="0.25">
      <c r="A2537" t="s">
        <v>3026</v>
      </c>
      <c r="B2537" t="s">
        <v>32</v>
      </c>
      <c r="C2537">
        <v>98</v>
      </c>
      <c r="D2537" t="str">
        <f>VLOOKUP(A2537,tax!$1:$1048576,7,1)</f>
        <v>Eukaryota</v>
      </c>
      <c r="E2537" t="str">
        <f>VLOOKUP($A2537,tax!$1:$1048576,8,1)</f>
        <v xml:space="preserve"> Fungi</v>
      </c>
      <c r="F2537" t="str">
        <f>VLOOKUP($A2537,tax!$1:$1048576,9,1)</f>
        <v xml:space="preserve"> Dikarya</v>
      </c>
      <c r="G2537" t="str">
        <f>VLOOKUP($A2537,tax!$1:$1048576,10,1)</f>
        <v xml:space="preserve"> Ascomycota</v>
      </c>
    </row>
    <row r="2538" spans="1:7" x14ac:dyDescent="0.25">
      <c r="A2538" t="s">
        <v>3028</v>
      </c>
      <c r="B2538" t="s">
        <v>182</v>
      </c>
      <c r="C2538">
        <v>107</v>
      </c>
      <c r="D2538" t="str">
        <f>VLOOKUP(A2538,tax!$1:$1048576,7,1)</f>
        <v>Eukaryota</v>
      </c>
      <c r="E2538" t="str">
        <f>VLOOKUP($A2538,tax!$1:$1048576,8,1)</f>
        <v xml:space="preserve"> Fungi</v>
      </c>
      <c r="F2538" t="str">
        <f>VLOOKUP($A2538,tax!$1:$1048576,9,1)</f>
        <v xml:space="preserve"> Dikarya</v>
      </c>
      <c r="G2538" t="str">
        <f>VLOOKUP($A2538,tax!$1:$1048576,10,1)</f>
        <v xml:space="preserve"> Ascomycota</v>
      </c>
    </row>
    <row r="2539" spans="1:7" x14ac:dyDescent="0.25">
      <c r="A2539" t="s">
        <v>3028</v>
      </c>
      <c r="B2539" t="s">
        <v>11</v>
      </c>
      <c r="C2539">
        <v>58</v>
      </c>
      <c r="D2539" t="str">
        <f>VLOOKUP(A2539,tax!$1:$1048576,7,1)</f>
        <v>Eukaryota</v>
      </c>
      <c r="E2539" t="str">
        <f>VLOOKUP($A2539,tax!$1:$1048576,8,1)</f>
        <v xml:space="preserve"> Fungi</v>
      </c>
      <c r="F2539" t="str">
        <f>VLOOKUP($A2539,tax!$1:$1048576,9,1)</f>
        <v xml:space="preserve"> Dikarya</v>
      </c>
      <c r="G2539" t="str">
        <f>VLOOKUP($A2539,tax!$1:$1048576,10,1)</f>
        <v xml:space="preserve"> Ascomycota</v>
      </c>
    </row>
    <row r="2540" spans="1:7" x14ac:dyDescent="0.25">
      <c r="A2540" t="s">
        <v>3030</v>
      </c>
      <c r="B2540" t="s">
        <v>3032</v>
      </c>
      <c r="C2540">
        <v>37</v>
      </c>
      <c r="D2540" t="str">
        <f>VLOOKUP(A2540,tax!$1:$1048576,7,1)</f>
        <v>Eukaryota</v>
      </c>
      <c r="E2540" t="str">
        <f>VLOOKUP($A2540,tax!$1:$1048576,8,1)</f>
        <v xml:space="preserve"> Fungi</v>
      </c>
      <c r="F2540" t="str">
        <f>VLOOKUP($A2540,tax!$1:$1048576,9,1)</f>
        <v xml:space="preserve"> Dikarya</v>
      </c>
      <c r="G2540" t="str">
        <f>VLOOKUP($A2540,tax!$1:$1048576,10,1)</f>
        <v xml:space="preserve"> Ascomycota</v>
      </c>
    </row>
    <row r="2541" spans="1:7" x14ac:dyDescent="0.25">
      <c r="A2541" t="s">
        <v>3030</v>
      </c>
      <c r="B2541" t="s">
        <v>11</v>
      </c>
      <c r="C2541">
        <v>62</v>
      </c>
      <c r="D2541" t="str">
        <f>VLOOKUP(A2541,tax!$1:$1048576,7,1)</f>
        <v>Eukaryota</v>
      </c>
      <c r="E2541" t="str">
        <f>VLOOKUP($A2541,tax!$1:$1048576,8,1)</f>
        <v xml:space="preserve"> Fungi</v>
      </c>
      <c r="F2541" t="str">
        <f>VLOOKUP($A2541,tax!$1:$1048576,9,1)</f>
        <v xml:space="preserve"> Dikarya</v>
      </c>
      <c r="G2541" t="str">
        <f>VLOOKUP($A2541,tax!$1:$1048576,10,1)</f>
        <v xml:space="preserve"> Ascomycota</v>
      </c>
    </row>
    <row r="2542" spans="1:7" x14ac:dyDescent="0.25">
      <c r="A2542" t="s">
        <v>3030</v>
      </c>
      <c r="B2542" t="s">
        <v>13</v>
      </c>
      <c r="C2542">
        <v>93</v>
      </c>
      <c r="D2542" t="str">
        <f>VLOOKUP(A2542,tax!$1:$1048576,7,1)</f>
        <v>Eukaryota</v>
      </c>
      <c r="E2542" t="str">
        <f>VLOOKUP($A2542,tax!$1:$1048576,8,1)</f>
        <v xml:space="preserve"> Fungi</v>
      </c>
      <c r="F2542" t="str">
        <f>VLOOKUP($A2542,tax!$1:$1048576,9,1)</f>
        <v xml:space="preserve"> Dikarya</v>
      </c>
      <c r="G2542" t="str">
        <f>VLOOKUP($A2542,tax!$1:$1048576,10,1)</f>
        <v xml:space="preserve"> Ascomycota</v>
      </c>
    </row>
    <row r="2543" spans="1:7" x14ac:dyDescent="0.25">
      <c r="A2543" t="s">
        <v>3033</v>
      </c>
      <c r="B2543" t="s">
        <v>3035</v>
      </c>
      <c r="C2543">
        <v>28</v>
      </c>
      <c r="D2543" t="str">
        <f>VLOOKUP(A2543,tax!$1:$1048576,7,1)</f>
        <v>Eukaryota</v>
      </c>
      <c r="E2543" t="str">
        <f>VLOOKUP($A2543,tax!$1:$1048576,8,1)</f>
        <v xml:space="preserve"> Fungi</v>
      </c>
      <c r="F2543" t="str">
        <f>VLOOKUP($A2543,tax!$1:$1048576,9,1)</f>
        <v xml:space="preserve"> Dikarya</v>
      </c>
      <c r="G2543" t="str">
        <f>VLOOKUP($A2543,tax!$1:$1048576,10,1)</f>
        <v xml:space="preserve"> Ascomycota</v>
      </c>
    </row>
    <row r="2544" spans="1:7" x14ac:dyDescent="0.25">
      <c r="A2544" t="s">
        <v>3033</v>
      </c>
      <c r="B2544" t="s">
        <v>11</v>
      </c>
      <c r="C2544">
        <v>62</v>
      </c>
      <c r="D2544" t="str">
        <f>VLOOKUP(A2544,tax!$1:$1048576,7,1)</f>
        <v>Eukaryota</v>
      </c>
      <c r="E2544" t="str">
        <f>VLOOKUP($A2544,tax!$1:$1048576,8,1)</f>
        <v xml:space="preserve"> Fungi</v>
      </c>
      <c r="F2544" t="str">
        <f>VLOOKUP($A2544,tax!$1:$1048576,9,1)</f>
        <v xml:space="preserve"> Dikarya</v>
      </c>
      <c r="G2544" t="str">
        <f>VLOOKUP($A2544,tax!$1:$1048576,10,1)</f>
        <v xml:space="preserve"> Ascomycota</v>
      </c>
    </row>
    <row r="2545" spans="1:7" x14ac:dyDescent="0.25">
      <c r="A2545" t="s">
        <v>3036</v>
      </c>
      <c r="B2545" t="s">
        <v>11</v>
      </c>
      <c r="C2545">
        <v>62</v>
      </c>
      <c r="D2545" t="str">
        <f>VLOOKUP(A2545,tax!$1:$1048576,7,1)</f>
        <v>Eukaryota</v>
      </c>
      <c r="E2545" t="str">
        <f>VLOOKUP($A2545,tax!$1:$1048576,8,1)</f>
        <v xml:space="preserve"> Fungi</v>
      </c>
      <c r="F2545" t="str">
        <f>VLOOKUP($A2545,tax!$1:$1048576,9,1)</f>
        <v xml:space="preserve"> Dikarya</v>
      </c>
      <c r="G2545" t="str">
        <f>VLOOKUP($A2545,tax!$1:$1048576,10,1)</f>
        <v xml:space="preserve"> Ascomycota</v>
      </c>
    </row>
    <row r="2546" spans="1:7" x14ac:dyDescent="0.25">
      <c r="A2546" t="s">
        <v>3036</v>
      </c>
      <c r="B2546" t="s">
        <v>26</v>
      </c>
      <c r="C2546">
        <v>98</v>
      </c>
      <c r="D2546" t="str">
        <f>VLOOKUP(A2546,tax!$1:$1048576,7,1)</f>
        <v>Eukaryota</v>
      </c>
      <c r="E2546" t="str">
        <f>VLOOKUP($A2546,tax!$1:$1048576,8,1)</f>
        <v xml:space="preserve"> Fungi</v>
      </c>
      <c r="F2546" t="str">
        <f>VLOOKUP($A2546,tax!$1:$1048576,9,1)</f>
        <v xml:space="preserve"> Dikarya</v>
      </c>
      <c r="G2546" t="str">
        <f>VLOOKUP($A2546,tax!$1:$1048576,10,1)</f>
        <v xml:space="preserve"> Ascomycota</v>
      </c>
    </row>
    <row r="2547" spans="1:7" x14ac:dyDescent="0.25">
      <c r="A2547" t="s">
        <v>3038</v>
      </c>
      <c r="B2547" t="s">
        <v>11</v>
      </c>
      <c r="C2547">
        <v>62</v>
      </c>
      <c r="D2547" t="str">
        <f>VLOOKUP(A2547,tax!$1:$1048576,7,1)</f>
        <v>Eukaryota</v>
      </c>
      <c r="E2547" t="str">
        <f>VLOOKUP($A2547,tax!$1:$1048576,8,1)</f>
        <v xml:space="preserve"> Fungi</v>
      </c>
      <c r="F2547" t="str">
        <f>VLOOKUP($A2547,tax!$1:$1048576,9,1)</f>
        <v xml:space="preserve"> Dikarya</v>
      </c>
      <c r="G2547" t="str">
        <f>VLOOKUP($A2547,tax!$1:$1048576,10,1)</f>
        <v xml:space="preserve"> Ascomycota</v>
      </c>
    </row>
    <row r="2548" spans="1:7" x14ac:dyDescent="0.25">
      <c r="A2548" t="s">
        <v>3040</v>
      </c>
      <c r="B2548" t="s">
        <v>10</v>
      </c>
      <c r="C2548">
        <v>49</v>
      </c>
      <c r="D2548" t="str">
        <f>VLOOKUP(A2548,tax!$1:$1048576,7,1)</f>
        <v>Eukaryota</v>
      </c>
      <c r="E2548" t="str">
        <f>VLOOKUP($A2548,tax!$1:$1048576,8,1)</f>
        <v xml:space="preserve"> Fungi</v>
      </c>
      <c r="F2548" t="str">
        <f>VLOOKUP($A2548,tax!$1:$1048576,9,1)</f>
        <v xml:space="preserve"> Dikarya</v>
      </c>
      <c r="G2548" t="str">
        <f>VLOOKUP($A2548,tax!$1:$1048576,10,1)</f>
        <v xml:space="preserve"> Ascomycota</v>
      </c>
    </row>
    <row r="2549" spans="1:7" x14ac:dyDescent="0.25">
      <c r="A2549" t="s">
        <v>3040</v>
      </c>
      <c r="B2549" t="s">
        <v>11</v>
      </c>
      <c r="C2549">
        <v>62</v>
      </c>
      <c r="D2549" t="str">
        <f>VLOOKUP(A2549,tax!$1:$1048576,7,1)</f>
        <v>Eukaryota</v>
      </c>
      <c r="E2549" t="str">
        <f>VLOOKUP($A2549,tax!$1:$1048576,8,1)</f>
        <v xml:space="preserve"> Fungi</v>
      </c>
      <c r="F2549" t="str">
        <f>VLOOKUP($A2549,tax!$1:$1048576,9,1)</f>
        <v xml:space="preserve"> Dikarya</v>
      </c>
      <c r="G2549" t="str">
        <f>VLOOKUP($A2549,tax!$1:$1048576,10,1)</f>
        <v xml:space="preserve"> Ascomycota</v>
      </c>
    </row>
    <row r="2550" spans="1:7" x14ac:dyDescent="0.25">
      <c r="A2550" t="s">
        <v>3040</v>
      </c>
      <c r="B2550" t="s">
        <v>13</v>
      </c>
      <c r="C2550">
        <v>107</v>
      </c>
      <c r="D2550" t="str">
        <f>VLOOKUP(A2550,tax!$1:$1048576,7,1)</f>
        <v>Eukaryota</v>
      </c>
      <c r="E2550" t="str">
        <f>VLOOKUP($A2550,tax!$1:$1048576,8,1)</f>
        <v xml:space="preserve"> Fungi</v>
      </c>
      <c r="F2550" t="str">
        <f>VLOOKUP($A2550,tax!$1:$1048576,9,1)</f>
        <v xml:space="preserve"> Dikarya</v>
      </c>
      <c r="G2550" t="str">
        <f>VLOOKUP($A2550,tax!$1:$1048576,10,1)</f>
        <v xml:space="preserve"> Ascomycota</v>
      </c>
    </row>
    <row r="2551" spans="1:7" x14ac:dyDescent="0.25">
      <c r="A2551" t="s">
        <v>3042</v>
      </c>
      <c r="B2551" t="s">
        <v>11</v>
      </c>
      <c r="C2551">
        <v>62</v>
      </c>
      <c r="D2551" t="str">
        <f>VLOOKUP(A2551,tax!$1:$1048576,7,1)</f>
        <v>Eukaryota</v>
      </c>
      <c r="E2551" t="str">
        <f>VLOOKUP($A2551,tax!$1:$1048576,8,1)</f>
        <v xml:space="preserve"> Metazoa</v>
      </c>
      <c r="F2551" t="str">
        <f>VLOOKUP($A2551,tax!$1:$1048576,9,1)</f>
        <v xml:space="preserve"> Chordata</v>
      </c>
      <c r="G2551" t="str">
        <f>VLOOKUP($A2551,tax!$1:$1048576,10,1)</f>
        <v xml:space="preserve"> Craniata</v>
      </c>
    </row>
    <row r="2552" spans="1:7" x14ac:dyDescent="0.25">
      <c r="A2552" t="s">
        <v>3042</v>
      </c>
      <c r="B2552" t="s">
        <v>13</v>
      </c>
      <c r="C2552">
        <v>103</v>
      </c>
      <c r="D2552" t="str">
        <f>VLOOKUP(A2552,tax!$1:$1048576,7,1)</f>
        <v>Eukaryota</v>
      </c>
      <c r="E2552" t="str">
        <f>VLOOKUP($A2552,tax!$1:$1048576,8,1)</f>
        <v xml:space="preserve"> Metazoa</v>
      </c>
      <c r="F2552" t="str">
        <f>VLOOKUP($A2552,tax!$1:$1048576,9,1)</f>
        <v xml:space="preserve"> Chordata</v>
      </c>
      <c r="G2552" t="str">
        <f>VLOOKUP($A2552,tax!$1:$1048576,10,1)</f>
        <v xml:space="preserve"> Craniata</v>
      </c>
    </row>
    <row r="2553" spans="1:7" x14ac:dyDescent="0.25">
      <c r="A2553" t="s">
        <v>3044</v>
      </c>
      <c r="B2553" t="s">
        <v>11</v>
      </c>
      <c r="C2553">
        <v>62</v>
      </c>
      <c r="D2553" t="str">
        <f>VLOOKUP(A2553,tax!$1:$1048576,7,1)</f>
        <v>Eukaryota</v>
      </c>
      <c r="E2553" t="str">
        <f>VLOOKUP($A2553,tax!$1:$1048576,8,1)</f>
        <v xml:space="preserve"> Metazoa</v>
      </c>
      <c r="F2553" t="str">
        <f>VLOOKUP($A2553,tax!$1:$1048576,9,1)</f>
        <v xml:space="preserve"> Chordata</v>
      </c>
      <c r="G2553" t="str">
        <f>VLOOKUP($A2553,tax!$1:$1048576,10,1)</f>
        <v xml:space="preserve"> Craniata</v>
      </c>
    </row>
    <row r="2554" spans="1:7" x14ac:dyDescent="0.25">
      <c r="A2554" t="s">
        <v>3044</v>
      </c>
      <c r="B2554" t="s">
        <v>13</v>
      </c>
      <c r="C2554">
        <v>103</v>
      </c>
      <c r="D2554" t="str">
        <f>VLOOKUP(A2554,tax!$1:$1048576,7,1)</f>
        <v>Eukaryota</v>
      </c>
      <c r="E2554" t="str">
        <f>VLOOKUP($A2554,tax!$1:$1048576,8,1)</f>
        <v xml:space="preserve"> Metazoa</v>
      </c>
      <c r="F2554" t="str">
        <f>VLOOKUP($A2554,tax!$1:$1048576,9,1)</f>
        <v xml:space="preserve"> Chordata</v>
      </c>
      <c r="G2554" t="str">
        <f>VLOOKUP($A2554,tax!$1:$1048576,10,1)</f>
        <v xml:space="preserve"> Craniata</v>
      </c>
    </row>
    <row r="2555" spans="1:7" x14ac:dyDescent="0.25">
      <c r="A2555" t="s">
        <v>3046</v>
      </c>
      <c r="B2555" t="s">
        <v>11</v>
      </c>
      <c r="C2555">
        <v>58</v>
      </c>
      <c r="D2555" t="str">
        <f>VLOOKUP(A2555,tax!$1:$1048576,7,1)</f>
        <v>Eukaryota</v>
      </c>
      <c r="E2555" t="str">
        <f>VLOOKUP($A2555,tax!$1:$1048576,8,1)</f>
        <v xml:space="preserve"> Metazoa</v>
      </c>
      <c r="F2555" t="str">
        <f>VLOOKUP($A2555,tax!$1:$1048576,9,1)</f>
        <v xml:space="preserve"> Chordata</v>
      </c>
      <c r="G2555" t="str">
        <f>VLOOKUP($A2555,tax!$1:$1048576,10,1)</f>
        <v xml:space="preserve"> Craniata</v>
      </c>
    </row>
    <row r="2556" spans="1:7" x14ac:dyDescent="0.25">
      <c r="A2556" t="s">
        <v>3046</v>
      </c>
      <c r="B2556" t="s">
        <v>654</v>
      </c>
      <c r="C2556">
        <v>64</v>
      </c>
      <c r="D2556" t="str">
        <f>VLOOKUP(A2556,tax!$1:$1048576,7,1)</f>
        <v>Eukaryota</v>
      </c>
      <c r="E2556" t="str">
        <f>VLOOKUP($A2556,tax!$1:$1048576,8,1)</f>
        <v xml:space="preserve"> Metazoa</v>
      </c>
      <c r="F2556" t="str">
        <f>VLOOKUP($A2556,tax!$1:$1048576,9,1)</f>
        <v xml:space="preserve"> Chordata</v>
      </c>
      <c r="G2556" t="str">
        <f>VLOOKUP($A2556,tax!$1:$1048576,10,1)</f>
        <v xml:space="preserve"> Craniata</v>
      </c>
    </row>
    <row r="2557" spans="1:7" x14ac:dyDescent="0.25">
      <c r="A2557" t="s">
        <v>3048</v>
      </c>
      <c r="B2557" t="s">
        <v>11</v>
      </c>
      <c r="C2557">
        <v>62</v>
      </c>
      <c r="D2557" t="str">
        <f>VLOOKUP(A2557,tax!$1:$1048576,7,1)</f>
        <v>Eukaryota</v>
      </c>
      <c r="E2557" t="str">
        <f>VLOOKUP($A2557,tax!$1:$1048576,8,1)</f>
        <v xml:space="preserve"> Metazoa</v>
      </c>
      <c r="F2557" t="str">
        <f>VLOOKUP($A2557,tax!$1:$1048576,9,1)</f>
        <v xml:space="preserve"> Chordata</v>
      </c>
      <c r="G2557" t="str">
        <f>VLOOKUP($A2557,tax!$1:$1048576,10,1)</f>
        <v xml:space="preserve"> Craniata</v>
      </c>
    </row>
    <row r="2558" spans="1:7" x14ac:dyDescent="0.25">
      <c r="A2558" t="s">
        <v>3050</v>
      </c>
      <c r="B2558" t="s">
        <v>11</v>
      </c>
      <c r="C2558">
        <v>62</v>
      </c>
      <c r="D2558" t="str">
        <f>VLOOKUP(A2558,tax!$1:$1048576,7,1)</f>
        <v>Eukaryota</v>
      </c>
      <c r="E2558" t="str">
        <f>VLOOKUP($A2558,tax!$1:$1048576,8,1)</f>
        <v xml:space="preserve"> Metazoa</v>
      </c>
      <c r="F2558" t="str">
        <f>VLOOKUP($A2558,tax!$1:$1048576,9,1)</f>
        <v xml:space="preserve"> Chordata</v>
      </c>
      <c r="G2558" t="str">
        <f>VLOOKUP($A2558,tax!$1:$1048576,10,1)</f>
        <v xml:space="preserve"> Craniata</v>
      </c>
    </row>
    <row r="2559" spans="1:7" x14ac:dyDescent="0.25">
      <c r="A2559" t="s">
        <v>3050</v>
      </c>
      <c r="B2559" t="s">
        <v>32</v>
      </c>
      <c r="C2559">
        <v>99</v>
      </c>
      <c r="D2559" t="str">
        <f>VLOOKUP(A2559,tax!$1:$1048576,7,1)</f>
        <v>Eukaryota</v>
      </c>
      <c r="E2559" t="str">
        <f>VLOOKUP($A2559,tax!$1:$1048576,8,1)</f>
        <v xml:space="preserve"> Metazoa</v>
      </c>
      <c r="F2559" t="str">
        <f>VLOOKUP($A2559,tax!$1:$1048576,9,1)</f>
        <v xml:space="preserve"> Chordata</v>
      </c>
      <c r="G2559" t="str">
        <f>VLOOKUP($A2559,tax!$1:$1048576,10,1)</f>
        <v xml:space="preserve"> Craniata</v>
      </c>
    </row>
    <row r="2560" spans="1:7" x14ac:dyDescent="0.25">
      <c r="A2560" t="s">
        <v>3052</v>
      </c>
      <c r="B2560" t="s">
        <v>11</v>
      </c>
      <c r="C2560">
        <v>60</v>
      </c>
      <c r="D2560" t="str">
        <f>VLOOKUP(A2560,tax!$1:$1048576,7,1)</f>
        <v>Eukaryota</v>
      </c>
      <c r="E2560" t="str">
        <f>VLOOKUP($A2560,tax!$1:$1048576,8,1)</f>
        <v xml:space="preserve"> Metazoa</v>
      </c>
      <c r="F2560" t="str">
        <f>VLOOKUP($A2560,tax!$1:$1048576,9,1)</f>
        <v xml:space="preserve"> Chordata</v>
      </c>
      <c r="G2560" t="str">
        <f>VLOOKUP($A2560,tax!$1:$1048576,10,1)</f>
        <v xml:space="preserve"> Craniata</v>
      </c>
    </row>
    <row r="2561" spans="1:7" x14ac:dyDescent="0.25">
      <c r="A2561" t="s">
        <v>3054</v>
      </c>
      <c r="B2561" t="s">
        <v>81</v>
      </c>
      <c r="C2561">
        <v>51</v>
      </c>
      <c r="D2561" t="str">
        <f>VLOOKUP(A2561,tax!$1:$1048576,7,1)</f>
        <v>Eukaryota</v>
      </c>
      <c r="E2561" t="str">
        <f>VLOOKUP($A2561,tax!$1:$1048576,8,1)</f>
        <v xml:space="preserve"> Metazoa</v>
      </c>
      <c r="F2561" t="str">
        <f>VLOOKUP($A2561,tax!$1:$1048576,9,1)</f>
        <v xml:space="preserve"> Chordata</v>
      </c>
      <c r="G2561" t="str">
        <f>VLOOKUP($A2561,tax!$1:$1048576,10,1)</f>
        <v xml:space="preserve"> Craniata</v>
      </c>
    </row>
    <row r="2562" spans="1:7" x14ac:dyDescent="0.25">
      <c r="A2562" t="s">
        <v>3054</v>
      </c>
      <c r="B2562" t="s">
        <v>11</v>
      </c>
      <c r="C2562">
        <v>41</v>
      </c>
      <c r="D2562" t="str">
        <f>VLOOKUP(A2562,tax!$1:$1048576,7,1)</f>
        <v>Eukaryota</v>
      </c>
      <c r="E2562" t="str">
        <f>VLOOKUP($A2562,tax!$1:$1048576,8,1)</f>
        <v xml:space="preserve"> Metazoa</v>
      </c>
      <c r="F2562" t="str">
        <f>VLOOKUP($A2562,tax!$1:$1048576,9,1)</f>
        <v xml:space="preserve"> Chordata</v>
      </c>
      <c r="G2562" t="str">
        <f>VLOOKUP($A2562,tax!$1:$1048576,10,1)</f>
        <v xml:space="preserve"> Craniata</v>
      </c>
    </row>
    <row r="2563" spans="1:7" x14ac:dyDescent="0.25">
      <c r="A2563" t="s">
        <v>3056</v>
      </c>
      <c r="B2563" t="s">
        <v>968</v>
      </c>
      <c r="C2563">
        <v>148</v>
      </c>
      <c r="D2563" t="str">
        <f>VLOOKUP(A2563,tax!$1:$1048576,7,1)</f>
        <v>Eukaryota</v>
      </c>
      <c r="E2563" t="str">
        <f>VLOOKUP($A2563,tax!$1:$1048576,8,1)</f>
        <v xml:space="preserve"> Metazoa</v>
      </c>
      <c r="F2563" t="str">
        <f>VLOOKUP($A2563,tax!$1:$1048576,9,1)</f>
        <v xml:space="preserve"> Chordata</v>
      </c>
      <c r="G2563" t="str">
        <f>VLOOKUP($A2563,tax!$1:$1048576,10,1)</f>
        <v xml:space="preserve"> Craniata</v>
      </c>
    </row>
    <row r="2564" spans="1:7" x14ac:dyDescent="0.25">
      <c r="A2564" t="s">
        <v>3056</v>
      </c>
      <c r="B2564" t="s">
        <v>11</v>
      </c>
      <c r="C2564">
        <v>62</v>
      </c>
      <c r="D2564" t="str">
        <f>VLOOKUP(A2564,tax!$1:$1048576,7,1)</f>
        <v>Eukaryota</v>
      </c>
      <c r="E2564" t="str">
        <f>VLOOKUP($A2564,tax!$1:$1048576,8,1)</f>
        <v xml:space="preserve"> Metazoa</v>
      </c>
      <c r="F2564" t="str">
        <f>VLOOKUP($A2564,tax!$1:$1048576,9,1)</f>
        <v xml:space="preserve"> Chordata</v>
      </c>
      <c r="G2564" t="str">
        <f>VLOOKUP($A2564,tax!$1:$1048576,10,1)</f>
        <v xml:space="preserve"> Craniata</v>
      </c>
    </row>
    <row r="2565" spans="1:7" x14ac:dyDescent="0.25">
      <c r="A2565" t="s">
        <v>3058</v>
      </c>
      <c r="B2565" t="s">
        <v>2386</v>
      </c>
      <c r="C2565">
        <v>31</v>
      </c>
      <c r="D2565" t="str">
        <f>VLOOKUP(A2565,tax!$1:$1048576,7,1)</f>
        <v>Eukaryota</v>
      </c>
      <c r="E2565" t="str">
        <f>VLOOKUP($A2565,tax!$1:$1048576,8,1)</f>
        <v xml:space="preserve"> Metazoa</v>
      </c>
      <c r="F2565" t="str">
        <f>VLOOKUP($A2565,tax!$1:$1048576,9,1)</f>
        <v xml:space="preserve"> Chordata</v>
      </c>
      <c r="G2565" t="str">
        <f>VLOOKUP($A2565,tax!$1:$1048576,10,1)</f>
        <v xml:space="preserve"> Craniata</v>
      </c>
    </row>
    <row r="2566" spans="1:7" x14ac:dyDescent="0.25">
      <c r="A2566" t="s">
        <v>3058</v>
      </c>
      <c r="B2566" t="s">
        <v>11</v>
      </c>
      <c r="C2566">
        <v>62</v>
      </c>
      <c r="D2566" t="str">
        <f>VLOOKUP(A2566,tax!$1:$1048576,7,1)</f>
        <v>Eukaryota</v>
      </c>
      <c r="E2566" t="str">
        <f>VLOOKUP($A2566,tax!$1:$1048576,8,1)</f>
        <v xml:space="preserve"> Metazoa</v>
      </c>
      <c r="F2566" t="str">
        <f>VLOOKUP($A2566,tax!$1:$1048576,9,1)</f>
        <v xml:space="preserve"> Chordata</v>
      </c>
      <c r="G2566" t="str">
        <f>VLOOKUP($A2566,tax!$1:$1048576,10,1)</f>
        <v xml:space="preserve"> Craniata</v>
      </c>
    </row>
    <row r="2567" spans="1:7" x14ac:dyDescent="0.25">
      <c r="A2567" t="s">
        <v>3058</v>
      </c>
      <c r="B2567" t="s">
        <v>13</v>
      </c>
      <c r="C2567">
        <v>37</v>
      </c>
      <c r="D2567" t="str">
        <f>VLOOKUP(A2567,tax!$1:$1048576,7,1)</f>
        <v>Eukaryota</v>
      </c>
      <c r="E2567" t="str">
        <f>VLOOKUP($A2567,tax!$1:$1048576,8,1)</f>
        <v xml:space="preserve"> Metazoa</v>
      </c>
      <c r="F2567" t="str">
        <f>VLOOKUP($A2567,tax!$1:$1048576,9,1)</f>
        <v xml:space="preserve"> Chordata</v>
      </c>
      <c r="G2567" t="str">
        <f>VLOOKUP($A2567,tax!$1:$1048576,10,1)</f>
        <v xml:space="preserve"> Craniata</v>
      </c>
    </row>
    <row r="2568" spans="1:7" x14ac:dyDescent="0.25">
      <c r="A2568" t="s">
        <v>3060</v>
      </c>
      <c r="B2568" t="s">
        <v>11</v>
      </c>
      <c r="C2568">
        <v>60</v>
      </c>
      <c r="D2568" t="str">
        <f>VLOOKUP(A2568,tax!$1:$1048576,7,1)</f>
        <v>Eukaryota</v>
      </c>
      <c r="E2568" t="str">
        <f>VLOOKUP($A2568,tax!$1:$1048576,8,1)</f>
        <v xml:space="preserve"> Metazoa</v>
      </c>
      <c r="F2568" t="str">
        <f>VLOOKUP($A2568,tax!$1:$1048576,9,1)</f>
        <v xml:space="preserve"> Chordata</v>
      </c>
      <c r="G2568" t="str">
        <f>VLOOKUP($A2568,tax!$1:$1048576,10,1)</f>
        <v xml:space="preserve"> Craniata</v>
      </c>
    </row>
    <row r="2569" spans="1:7" x14ac:dyDescent="0.25">
      <c r="A2569" t="s">
        <v>3060</v>
      </c>
      <c r="B2569" t="s">
        <v>654</v>
      </c>
      <c r="C2569">
        <v>64</v>
      </c>
      <c r="D2569" t="str">
        <f>VLOOKUP(A2569,tax!$1:$1048576,7,1)</f>
        <v>Eukaryota</v>
      </c>
      <c r="E2569" t="str">
        <f>VLOOKUP($A2569,tax!$1:$1048576,8,1)</f>
        <v xml:space="preserve"> Metazoa</v>
      </c>
      <c r="F2569" t="str">
        <f>VLOOKUP($A2569,tax!$1:$1048576,9,1)</f>
        <v xml:space="preserve"> Chordata</v>
      </c>
      <c r="G2569" t="str">
        <f>VLOOKUP($A2569,tax!$1:$1048576,10,1)</f>
        <v xml:space="preserve"> Craniata</v>
      </c>
    </row>
    <row r="2570" spans="1:7" x14ac:dyDescent="0.25">
      <c r="A2570" t="s">
        <v>3062</v>
      </c>
      <c r="B2570" t="s">
        <v>11</v>
      </c>
      <c r="C2570">
        <v>47</v>
      </c>
      <c r="D2570" t="str">
        <f>VLOOKUP(A2570,tax!$1:$1048576,7,1)</f>
        <v>Eukaryota</v>
      </c>
      <c r="E2570" t="str">
        <f>VLOOKUP($A2570,tax!$1:$1048576,8,1)</f>
        <v xml:space="preserve"> Metazoa</v>
      </c>
      <c r="F2570" t="str">
        <f>VLOOKUP($A2570,tax!$1:$1048576,9,1)</f>
        <v xml:space="preserve"> Chordata</v>
      </c>
      <c r="G2570" t="str">
        <f>VLOOKUP($A2570,tax!$1:$1048576,10,1)</f>
        <v xml:space="preserve"> Craniata</v>
      </c>
    </row>
    <row r="2571" spans="1:7" x14ac:dyDescent="0.25">
      <c r="A2571" t="s">
        <v>3062</v>
      </c>
      <c r="B2571" t="s">
        <v>32</v>
      </c>
      <c r="C2571">
        <v>96</v>
      </c>
      <c r="D2571" t="str">
        <f>VLOOKUP(A2571,tax!$1:$1048576,7,1)</f>
        <v>Eukaryota</v>
      </c>
      <c r="E2571" t="str">
        <f>VLOOKUP($A2571,tax!$1:$1048576,8,1)</f>
        <v xml:space="preserve"> Metazoa</v>
      </c>
      <c r="F2571" t="str">
        <f>VLOOKUP($A2571,tax!$1:$1048576,9,1)</f>
        <v xml:space="preserve"> Chordata</v>
      </c>
      <c r="G2571" t="str">
        <f>VLOOKUP($A2571,tax!$1:$1048576,10,1)</f>
        <v xml:space="preserve"> Craniata</v>
      </c>
    </row>
    <row r="2572" spans="1:7" x14ac:dyDescent="0.25">
      <c r="A2572" t="s">
        <v>3062</v>
      </c>
      <c r="B2572" t="s">
        <v>3064</v>
      </c>
      <c r="C2572">
        <v>270</v>
      </c>
      <c r="D2572" t="str">
        <f>VLOOKUP(A2572,tax!$1:$1048576,7,1)</f>
        <v>Eukaryota</v>
      </c>
      <c r="E2572" t="str">
        <f>VLOOKUP($A2572,tax!$1:$1048576,8,1)</f>
        <v xml:space="preserve"> Metazoa</v>
      </c>
      <c r="F2572" t="str">
        <f>VLOOKUP($A2572,tax!$1:$1048576,9,1)</f>
        <v xml:space="preserve"> Chordata</v>
      </c>
      <c r="G2572" t="str">
        <f>VLOOKUP($A2572,tax!$1:$1048576,10,1)</f>
        <v xml:space="preserve"> Craniata</v>
      </c>
    </row>
    <row r="2573" spans="1:7" x14ac:dyDescent="0.25">
      <c r="A2573" t="s">
        <v>3066</v>
      </c>
      <c r="B2573" t="s">
        <v>11</v>
      </c>
      <c r="C2573">
        <v>62</v>
      </c>
      <c r="D2573" t="str">
        <f>VLOOKUP(A2573,tax!$1:$1048576,7,1)</f>
        <v>Eukaryota</v>
      </c>
      <c r="E2573" t="str">
        <f>VLOOKUP($A2573,tax!$1:$1048576,8,1)</f>
        <v xml:space="preserve"> Viridiplantae</v>
      </c>
      <c r="F2573" t="str">
        <f>VLOOKUP($A2573,tax!$1:$1048576,9,1)</f>
        <v xml:space="preserve"> Streptophyta</v>
      </c>
      <c r="G2573" t="str">
        <f>VLOOKUP($A2573,tax!$1:$1048576,10,1)</f>
        <v xml:space="preserve"> Embryophyta</v>
      </c>
    </row>
    <row r="2574" spans="1:7" x14ac:dyDescent="0.25">
      <c r="A2574" t="s">
        <v>3066</v>
      </c>
      <c r="B2574" t="s">
        <v>13</v>
      </c>
      <c r="C2574">
        <v>107</v>
      </c>
      <c r="D2574" t="str">
        <f>VLOOKUP(A2574,tax!$1:$1048576,7,1)</f>
        <v>Eukaryota</v>
      </c>
      <c r="E2574" t="str">
        <f>VLOOKUP($A2574,tax!$1:$1048576,8,1)</f>
        <v xml:space="preserve"> Viridiplantae</v>
      </c>
      <c r="F2574" t="str">
        <f>VLOOKUP($A2574,tax!$1:$1048576,9,1)</f>
        <v xml:space="preserve"> Streptophyta</v>
      </c>
      <c r="G2574" t="str">
        <f>VLOOKUP($A2574,tax!$1:$1048576,10,1)</f>
        <v xml:space="preserve"> Embryophyta</v>
      </c>
    </row>
    <row r="2575" spans="1:7" x14ac:dyDescent="0.25">
      <c r="A2575" t="s">
        <v>3068</v>
      </c>
      <c r="B2575" t="s">
        <v>139</v>
      </c>
      <c r="C2575">
        <v>211</v>
      </c>
      <c r="D2575" t="str">
        <f>VLOOKUP(A2575,tax!$1:$1048576,7,1)</f>
        <v>Eukaryota</v>
      </c>
      <c r="E2575" t="str">
        <f>VLOOKUP($A2575,tax!$1:$1048576,8,1)</f>
        <v xml:space="preserve"> Viridiplantae</v>
      </c>
      <c r="F2575" t="str">
        <f>VLOOKUP($A2575,tax!$1:$1048576,9,1)</f>
        <v xml:space="preserve"> Streptophyta</v>
      </c>
      <c r="G2575" t="str">
        <f>VLOOKUP($A2575,tax!$1:$1048576,10,1)</f>
        <v xml:space="preserve"> Embryophyta</v>
      </c>
    </row>
    <row r="2576" spans="1:7" x14ac:dyDescent="0.25">
      <c r="A2576" t="s">
        <v>3068</v>
      </c>
      <c r="B2576" t="s">
        <v>11</v>
      </c>
      <c r="C2576">
        <v>60</v>
      </c>
      <c r="D2576" t="str">
        <f>VLOOKUP(A2576,tax!$1:$1048576,7,1)</f>
        <v>Eukaryota</v>
      </c>
      <c r="E2576" t="str">
        <f>VLOOKUP($A2576,tax!$1:$1048576,8,1)</f>
        <v xml:space="preserve"> Viridiplantae</v>
      </c>
      <c r="F2576" t="str">
        <f>VLOOKUP($A2576,tax!$1:$1048576,9,1)</f>
        <v xml:space="preserve"> Streptophyta</v>
      </c>
      <c r="G2576" t="str">
        <f>VLOOKUP($A2576,tax!$1:$1048576,10,1)</f>
        <v xml:space="preserve"> Embryophyta</v>
      </c>
    </row>
    <row r="2577" spans="1:7" x14ac:dyDescent="0.25">
      <c r="A2577" t="s">
        <v>3070</v>
      </c>
      <c r="B2577" t="s">
        <v>11</v>
      </c>
      <c r="C2577">
        <v>62</v>
      </c>
      <c r="D2577" t="str">
        <f>VLOOKUP(A2577,tax!$1:$1048576,7,1)</f>
        <v>Eukaryota</v>
      </c>
      <c r="E2577" t="str">
        <f>VLOOKUP($A2577,tax!$1:$1048576,8,1)</f>
        <v xml:space="preserve"> Viridiplantae</v>
      </c>
      <c r="F2577" t="str">
        <f>VLOOKUP($A2577,tax!$1:$1048576,9,1)</f>
        <v xml:space="preserve"> Streptophyta</v>
      </c>
      <c r="G2577" t="str">
        <f>VLOOKUP($A2577,tax!$1:$1048576,10,1)</f>
        <v xml:space="preserve"> Embryophyta</v>
      </c>
    </row>
    <row r="2578" spans="1:7" x14ac:dyDescent="0.25">
      <c r="A2578" t="s">
        <v>3070</v>
      </c>
      <c r="B2578" t="s">
        <v>13</v>
      </c>
      <c r="C2578">
        <v>107</v>
      </c>
      <c r="D2578" t="str">
        <f>VLOOKUP(A2578,tax!$1:$1048576,7,1)</f>
        <v>Eukaryota</v>
      </c>
      <c r="E2578" t="str">
        <f>VLOOKUP($A2578,tax!$1:$1048576,8,1)</f>
        <v xml:space="preserve"> Viridiplantae</v>
      </c>
      <c r="F2578" t="str">
        <f>VLOOKUP($A2578,tax!$1:$1048576,9,1)</f>
        <v xml:space="preserve"> Streptophyta</v>
      </c>
      <c r="G2578" t="str">
        <f>VLOOKUP($A2578,tax!$1:$1048576,10,1)</f>
        <v xml:space="preserve"> Embryophyta</v>
      </c>
    </row>
    <row r="2579" spans="1:7" x14ac:dyDescent="0.25">
      <c r="A2579" t="s">
        <v>3072</v>
      </c>
      <c r="B2579" t="s">
        <v>11</v>
      </c>
      <c r="C2579">
        <v>62</v>
      </c>
      <c r="D2579" t="str">
        <f>VLOOKUP(A2579,tax!$1:$1048576,7,1)</f>
        <v>Eukaryota</v>
      </c>
      <c r="E2579" t="str">
        <f>VLOOKUP($A2579,tax!$1:$1048576,8,1)</f>
        <v xml:space="preserve"> Fungi</v>
      </c>
      <c r="F2579" t="str">
        <f>VLOOKUP($A2579,tax!$1:$1048576,9,1)</f>
        <v xml:space="preserve"> Dikarya</v>
      </c>
      <c r="G2579" t="str">
        <f>VLOOKUP($A2579,tax!$1:$1048576,10,1)</f>
        <v xml:space="preserve"> Ascomycota</v>
      </c>
    </row>
    <row r="2580" spans="1:7" x14ac:dyDescent="0.25">
      <c r="A2580" t="s">
        <v>3072</v>
      </c>
      <c r="B2580" t="s">
        <v>26</v>
      </c>
      <c r="C2580">
        <v>98</v>
      </c>
      <c r="D2580" t="str">
        <f>VLOOKUP(A2580,tax!$1:$1048576,7,1)</f>
        <v>Eukaryota</v>
      </c>
      <c r="E2580" t="str">
        <f>VLOOKUP($A2580,tax!$1:$1048576,8,1)</f>
        <v xml:space="preserve"> Fungi</v>
      </c>
      <c r="F2580" t="str">
        <f>VLOOKUP($A2580,tax!$1:$1048576,9,1)</f>
        <v xml:space="preserve"> Dikarya</v>
      </c>
      <c r="G2580" t="str">
        <f>VLOOKUP($A2580,tax!$1:$1048576,10,1)</f>
        <v xml:space="preserve"> Ascomycota</v>
      </c>
    </row>
    <row r="2581" spans="1:7" x14ac:dyDescent="0.25">
      <c r="A2581" t="s">
        <v>3074</v>
      </c>
      <c r="B2581" t="s">
        <v>11</v>
      </c>
      <c r="C2581">
        <v>62</v>
      </c>
      <c r="D2581" t="str">
        <f>VLOOKUP(A2581,tax!$1:$1048576,7,1)</f>
        <v>Eukaryota</v>
      </c>
      <c r="E2581" t="str">
        <f>VLOOKUP($A2581,tax!$1:$1048576,8,1)</f>
        <v xml:space="preserve"> Fungi</v>
      </c>
      <c r="F2581" t="str">
        <f>VLOOKUP($A2581,tax!$1:$1048576,9,1)</f>
        <v xml:space="preserve"> Dikarya</v>
      </c>
      <c r="G2581" t="str">
        <f>VLOOKUP($A2581,tax!$1:$1048576,10,1)</f>
        <v xml:space="preserve"> Ascomycota</v>
      </c>
    </row>
    <row r="2582" spans="1:7" x14ac:dyDescent="0.25">
      <c r="A2582" t="s">
        <v>3076</v>
      </c>
      <c r="B2582" t="s">
        <v>11</v>
      </c>
      <c r="C2582">
        <v>60</v>
      </c>
      <c r="D2582" t="str">
        <f>VLOOKUP(A2582,tax!$1:$1048576,7,1)</f>
        <v>Eukaryota</v>
      </c>
      <c r="E2582" t="str">
        <f>VLOOKUP($A2582,tax!$1:$1048576,8,1)</f>
        <v xml:space="preserve"> Fungi</v>
      </c>
      <c r="F2582" t="str">
        <f>VLOOKUP($A2582,tax!$1:$1048576,9,1)</f>
        <v xml:space="preserve"> Dikarya</v>
      </c>
      <c r="G2582" t="str">
        <f>VLOOKUP($A2582,tax!$1:$1048576,10,1)</f>
        <v xml:space="preserve"> Ascomycota</v>
      </c>
    </row>
    <row r="2583" spans="1:7" x14ac:dyDescent="0.25">
      <c r="A2583" t="s">
        <v>3076</v>
      </c>
      <c r="B2583" t="s">
        <v>13</v>
      </c>
      <c r="C2583">
        <v>108</v>
      </c>
      <c r="D2583" t="str">
        <f>VLOOKUP(A2583,tax!$1:$1048576,7,1)</f>
        <v>Eukaryota</v>
      </c>
      <c r="E2583" t="str">
        <f>VLOOKUP($A2583,tax!$1:$1048576,8,1)</f>
        <v xml:space="preserve"> Fungi</v>
      </c>
      <c r="F2583" t="str">
        <f>VLOOKUP($A2583,tax!$1:$1048576,9,1)</f>
        <v xml:space="preserve"> Dikarya</v>
      </c>
      <c r="G2583" t="str">
        <f>VLOOKUP($A2583,tax!$1:$1048576,10,1)</f>
        <v xml:space="preserve"> Ascomycota</v>
      </c>
    </row>
    <row r="2584" spans="1:7" x14ac:dyDescent="0.25">
      <c r="A2584" t="s">
        <v>3078</v>
      </c>
      <c r="B2584" t="s">
        <v>10</v>
      </c>
      <c r="C2584">
        <v>49</v>
      </c>
      <c r="D2584" t="str">
        <f>VLOOKUP(A2584,tax!$1:$1048576,7,1)</f>
        <v>Eukaryota</v>
      </c>
      <c r="E2584" t="str">
        <f>VLOOKUP($A2584,tax!$1:$1048576,8,1)</f>
        <v xml:space="preserve"> Fungi</v>
      </c>
      <c r="F2584" t="str">
        <f>VLOOKUP($A2584,tax!$1:$1048576,9,1)</f>
        <v xml:space="preserve"> Dikarya</v>
      </c>
      <c r="G2584" t="str">
        <f>VLOOKUP($A2584,tax!$1:$1048576,10,1)</f>
        <v xml:space="preserve"> Ascomycota</v>
      </c>
    </row>
    <row r="2585" spans="1:7" x14ac:dyDescent="0.25">
      <c r="A2585" t="s">
        <v>3078</v>
      </c>
      <c r="B2585" t="s">
        <v>11</v>
      </c>
      <c r="C2585">
        <v>62</v>
      </c>
      <c r="D2585" t="str">
        <f>VLOOKUP(A2585,tax!$1:$1048576,7,1)</f>
        <v>Eukaryota</v>
      </c>
      <c r="E2585" t="str">
        <f>VLOOKUP($A2585,tax!$1:$1048576,8,1)</f>
        <v xml:space="preserve"> Fungi</v>
      </c>
      <c r="F2585" t="str">
        <f>VLOOKUP($A2585,tax!$1:$1048576,9,1)</f>
        <v xml:space="preserve"> Dikarya</v>
      </c>
      <c r="G2585" t="str">
        <f>VLOOKUP($A2585,tax!$1:$1048576,10,1)</f>
        <v xml:space="preserve"> Ascomycota</v>
      </c>
    </row>
    <row r="2586" spans="1:7" x14ac:dyDescent="0.25">
      <c r="A2586" t="s">
        <v>3078</v>
      </c>
      <c r="B2586" t="s">
        <v>13</v>
      </c>
      <c r="C2586">
        <v>107</v>
      </c>
      <c r="D2586" t="str">
        <f>VLOOKUP(A2586,tax!$1:$1048576,7,1)</f>
        <v>Eukaryota</v>
      </c>
      <c r="E2586" t="str">
        <f>VLOOKUP($A2586,tax!$1:$1048576,8,1)</f>
        <v xml:space="preserve"> Fungi</v>
      </c>
      <c r="F2586" t="str">
        <f>VLOOKUP($A2586,tax!$1:$1048576,9,1)</f>
        <v xml:space="preserve"> Dikarya</v>
      </c>
      <c r="G2586" t="str">
        <f>VLOOKUP($A2586,tax!$1:$1048576,10,1)</f>
        <v xml:space="preserve"> Ascomycota</v>
      </c>
    </row>
    <row r="2587" spans="1:7" x14ac:dyDescent="0.25">
      <c r="A2587" t="s">
        <v>3080</v>
      </c>
      <c r="B2587" t="s">
        <v>11</v>
      </c>
      <c r="C2587">
        <v>62</v>
      </c>
      <c r="D2587" t="str">
        <f>VLOOKUP(A2587,tax!$1:$1048576,7,1)</f>
        <v>Eukaryota</v>
      </c>
      <c r="E2587" t="str">
        <f>VLOOKUP($A2587,tax!$1:$1048576,8,1)</f>
        <v xml:space="preserve"> Fungi</v>
      </c>
      <c r="F2587" t="str">
        <f>VLOOKUP($A2587,tax!$1:$1048576,9,1)</f>
        <v xml:space="preserve"> Dikarya</v>
      </c>
      <c r="G2587" t="str">
        <f>VLOOKUP($A2587,tax!$1:$1048576,10,1)</f>
        <v xml:space="preserve"> Ascomycota</v>
      </c>
    </row>
    <row r="2588" spans="1:7" x14ac:dyDescent="0.25">
      <c r="A2588" t="s">
        <v>3082</v>
      </c>
      <c r="B2588" t="s">
        <v>11</v>
      </c>
      <c r="C2588">
        <v>62</v>
      </c>
      <c r="D2588" t="str">
        <f>VLOOKUP(A2588,tax!$1:$1048576,7,1)</f>
        <v>Eukaryota</v>
      </c>
      <c r="E2588" t="str">
        <f>VLOOKUP($A2588,tax!$1:$1048576,8,1)</f>
        <v xml:space="preserve"> Fungi</v>
      </c>
      <c r="F2588" t="str">
        <f>VLOOKUP($A2588,tax!$1:$1048576,9,1)</f>
        <v xml:space="preserve"> Dikarya</v>
      </c>
      <c r="G2588" t="str">
        <f>VLOOKUP($A2588,tax!$1:$1048576,10,1)</f>
        <v xml:space="preserve"> Ascomycota</v>
      </c>
    </row>
    <row r="2589" spans="1:7" x14ac:dyDescent="0.25">
      <c r="A2589" t="s">
        <v>3082</v>
      </c>
      <c r="B2589" t="s">
        <v>13</v>
      </c>
      <c r="C2589">
        <v>180</v>
      </c>
      <c r="D2589" t="str">
        <f>VLOOKUP(A2589,tax!$1:$1048576,7,1)</f>
        <v>Eukaryota</v>
      </c>
      <c r="E2589" t="str">
        <f>VLOOKUP($A2589,tax!$1:$1048576,8,1)</f>
        <v xml:space="preserve"> Fungi</v>
      </c>
      <c r="F2589" t="str">
        <f>VLOOKUP($A2589,tax!$1:$1048576,9,1)</f>
        <v xml:space="preserve"> Dikarya</v>
      </c>
      <c r="G2589" t="str">
        <f>VLOOKUP($A2589,tax!$1:$1048576,10,1)</f>
        <v xml:space="preserve"> Ascomycota</v>
      </c>
    </row>
    <row r="2590" spans="1:7" x14ac:dyDescent="0.25">
      <c r="A2590" t="s">
        <v>3084</v>
      </c>
      <c r="B2590" t="s">
        <v>11</v>
      </c>
      <c r="C2590">
        <v>60</v>
      </c>
      <c r="D2590" t="str">
        <f>VLOOKUP(A2590,tax!$1:$1048576,7,1)</f>
        <v>Eukaryota</v>
      </c>
      <c r="E2590" t="str">
        <f>VLOOKUP($A2590,tax!$1:$1048576,8,1)</f>
        <v xml:space="preserve"> Metazoa</v>
      </c>
      <c r="F2590" t="str">
        <f>VLOOKUP($A2590,tax!$1:$1048576,9,1)</f>
        <v xml:space="preserve"> Chordata</v>
      </c>
      <c r="G2590" t="str">
        <f>VLOOKUP($A2590,tax!$1:$1048576,10,1)</f>
        <v xml:space="preserve"> Tunicata</v>
      </c>
    </row>
    <row r="2591" spans="1:7" x14ac:dyDescent="0.25">
      <c r="A2591" t="s">
        <v>3086</v>
      </c>
      <c r="B2591" t="s">
        <v>11</v>
      </c>
      <c r="C2591">
        <v>62</v>
      </c>
      <c r="D2591" t="str">
        <f>VLOOKUP(A2591,tax!$1:$1048576,7,1)</f>
        <v>Eukaryota</v>
      </c>
      <c r="E2591" t="str">
        <f>VLOOKUP($A2591,tax!$1:$1048576,8,1)</f>
        <v xml:space="preserve"> Metazoa</v>
      </c>
      <c r="F2591" t="str">
        <f>VLOOKUP($A2591,tax!$1:$1048576,9,1)</f>
        <v xml:space="preserve"> Chordata</v>
      </c>
      <c r="G2591" t="str">
        <f>VLOOKUP($A2591,tax!$1:$1048576,10,1)</f>
        <v xml:space="preserve"> Tunicata</v>
      </c>
    </row>
    <row r="2592" spans="1:7" x14ac:dyDescent="0.25">
      <c r="A2592" t="s">
        <v>3086</v>
      </c>
      <c r="B2592" t="s">
        <v>13</v>
      </c>
      <c r="C2592">
        <v>102</v>
      </c>
      <c r="D2592" t="str">
        <f>VLOOKUP(A2592,tax!$1:$1048576,7,1)</f>
        <v>Eukaryota</v>
      </c>
      <c r="E2592" t="str">
        <f>VLOOKUP($A2592,tax!$1:$1048576,8,1)</f>
        <v xml:space="preserve"> Metazoa</v>
      </c>
      <c r="F2592" t="str">
        <f>VLOOKUP($A2592,tax!$1:$1048576,9,1)</f>
        <v xml:space="preserve"> Chordata</v>
      </c>
      <c r="G2592" t="str">
        <f>VLOOKUP($A2592,tax!$1:$1048576,10,1)</f>
        <v xml:space="preserve"> Tunicata</v>
      </c>
    </row>
    <row r="2593" spans="1:7" x14ac:dyDescent="0.25">
      <c r="A2593" t="s">
        <v>3088</v>
      </c>
      <c r="B2593" t="s">
        <v>11</v>
      </c>
      <c r="C2593">
        <v>55</v>
      </c>
      <c r="D2593" t="str">
        <f>VLOOKUP(A2593,tax!$1:$1048576,7,1)</f>
        <v>Eukaryota</v>
      </c>
      <c r="E2593" t="str">
        <f>VLOOKUP($A2593,tax!$1:$1048576,8,1)</f>
        <v xml:space="preserve"> Metazoa</v>
      </c>
      <c r="F2593" t="str">
        <f>VLOOKUP($A2593,tax!$1:$1048576,9,1)</f>
        <v xml:space="preserve"> Chordata</v>
      </c>
      <c r="G2593" t="str">
        <f>VLOOKUP($A2593,tax!$1:$1048576,10,1)</f>
        <v xml:space="preserve"> Tunicata</v>
      </c>
    </row>
    <row r="2594" spans="1:7" x14ac:dyDescent="0.25">
      <c r="A2594" t="s">
        <v>3090</v>
      </c>
      <c r="B2594" t="s">
        <v>11</v>
      </c>
      <c r="C2594">
        <v>60</v>
      </c>
      <c r="D2594" t="str">
        <f>VLOOKUP(A2594,tax!$1:$1048576,7,1)</f>
        <v>Eukaryota</v>
      </c>
      <c r="E2594" t="str">
        <f>VLOOKUP($A2594,tax!$1:$1048576,8,1)</f>
        <v xml:space="preserve"> Metazoa</v>
      </c>
      <c r="F2594" t="str">
        <f>VLOOKUP($A2594,tax!$1:$1048576,9,1)</f>
        <v xml:space="preserve"> Chordata</v>
      </c>
      <c r="G2594" t="str">
        <f>VLOOKUP($A2594,tax!$1:$1048576,10,1)</f>
        <v xml:space="preserve"> Tunicata</v>
      </c>
    </row>
    <row r="2595" spans="1:7" x14ac:dyDescent="0.25">
      <c r="A2595" t="s">
        <v>3090</v>
      </c>
      <c r="B2595" t="s">
        <v>654</v>
      </c>
      <c r="C2595">
        <v>56</v>
      </c>
      <c r="D2595" t="str">
        <f>VLOOKUP(A2595,tax!$1:$1048576,7,1)</f>
        <v>Eukaryota</v>
      </c>
      <c r="E2595" t="str">
        <f>VLOOKUP($A2595,tax!$1:$1048576,8,1)</f>
        <v xml:space="preserve"> Metazoa</v>
      </c>
      <c r="F2595" t="str">
        <f>VLOOKUP($A2595,tax!$1:$1048576,9,1)</f>
        <v xml:space="preserve"> Chordata</v>
      </c>
      <c r="G2595" t="str">
        <f>VLOOKUP($A2595,tax!$1:$1048576,10,1)</f>
        <v xml:space="preserve"> Tunicata</v>
      </c>
    </row>
    <row r="2596" spans="1:7" x14ac:dyDescent="0.25">
      <c r="A2596" t="s">
        <v>3092</v>
      </c>
      <c r="B2596" t="s">
        <v>11</v>
      </c>
      <c r="C2596">
        <v>62</v>
      </c>
      <c r="D2596" t="str">
        <f>VLOOKUP(A2596,tax!$1:$1048576,7,1)</f>
        <v>Eukaryota</v>
      </c>
      <c r="E2596" t="str">
        <f>VLOOKUP($A2596,tax!$1:$1048576,8,1)</f>
        <v xml:space="preserve"> Metazoa</v>
      </c>
      <c r="F2596" t="str">
        <f>VLOOKUP($A2596,tax!$1:$1048576,9,1)</f>
        <v xml:space="preserve"> Chordata</v>
      </c>
      <c r="G2596" t="str">
        <f>VLOOKUP($A2596,tax!$1:$1048576,10,1)</f>
        <v xml:space="preserve"> Tunicata</v>
      </c>
    </row>
    <row r="2597" spans="1:7" x14ac:dyDescent="0.25">
      <c r="A2597" t="s">
        <v>3092</v>
      </c>
      <c r="B2597" t="s">
        <v>26</v>
      </c>
      <c r="C2597">
        <v>96</v>
      </c>
      <c r="D2597" t="str">
        <f>VLOOKUP(A2597,tax!$1:$1048576,7,1)</f>
        <v>Eukaryota</v>
      </c>
      <c r="E2597" t="str">
        <f>VLOOKUP($A2597,tax!$1:$1048576,8,1)</f>
        <v xml:space="preserve"> Metazoa</v>
      </c>
      <c r="F2597" t="str">
        <f>VLOOKUP($A2597,tax!$1:$1048576,9,1)</f>
        <v xml:space="preserve"> Chordata</v>
      </c>
      <c r="G2597" t="str">
        <f>VLOOKUP($A2597,tax!$1:$1048576,10,1)</f>
        <v xml:space="preserve"> Tunicata</v>
      </c>
    </row>
    <row r="2598" spans="1:7" x14ac:dyDescent="0.25">
      <c r="A2598" t="s">
        <v>3094</v>
      </c>
      <c r="B2598" t="s">
        <v>3096</v>
      </c>
      <c r="C2598">
        <v>88</v>
      </c>
      <c r="D2598" t="str">
        <f>VLOOKUP(A2598,tax!$1:$1048576,7,1)</f>
        <v>Eukaryota</v>
      </c>
      <c r="E2598" t="str">
        <f>VLOOKUP($A2598,tax!$1:$1048576,8,1)</f>
        <v xml:space="preserve"> Metazoa</v>
      </c>
      <c r="F2598" t="str">
        <f>VLOOKUP($A2598,tax!$1:$1048576,9,1)</f>
        <v xml:space="preserve"> Chordata</v>
      </c>
      <c r="G2598" t="str">
        <f>VLOOKUP($A2598,tax!$1:$1048576,10,1)</f>
        <v xml:space="preserve"> Tunicata</v>
      </c>
    </row>
    <row r="2599" spans="1:7" x14ac:dyDescent="0.25">
      <c r="A2599" t="s">
        <v>3094</v>
      </c>
      <c r="B2599" t="s">
        <v>3097</v>
      </c>
      <c r="C2599">
        <v>24</v>
      </c>
      <c r="D2599" t="str">
        <f>VLOOKUP(A2599,tax!$1:$1048576,7,1)</f>
        <v>Eukaryota</v>
      </c>
      <c r="E2599" t="str">
        <f>VLOOKUP($A2599,tax!$1:$1048576,8,1)</f>
        <v xml:space="preserve"> Metazoa</v>
      </c>
      <c r="F2599" t="str">
        <f>VLOOKUP($A2599,tax!$1:$1048576,9,1)</f>
        <v xml:space="preserve"> Chordata</v>
      </c>
      <c r="G2599" t="str">
        <f>VLOOKUP($A2599,tax!$1:$1048576,10,1)</f>
        <v xml:space="preserve"> Tunicata</v>
      </c>
    </row>
    <row r="2600" spans="1:7" x14ac:dyDescent="0.25">
      <c r="A2600" t="s">
        <v>3094</v>
      </c>
      <c r="B2600" t="s">
        <v>11</v>
      </c>
      <c r="C2600">
        <v>62</v>
      </c>
      <c r="D2600" t="str">
        <f>VLOOKUP(A2600,tax!$1:$1048576,7,1)</f>
        <v>Eukaryota</v>
      </c>
      <c r="E2600" t="str">
        <f>VLOOKUP($A2600,tax!$1:$1048576,8,1)</f>
        <v xml:space="preserve"> Metazoa</v>
      </c>
      <c r="F2600" t="str">
        <f>VLOOKUP($A2600,tax!$1:$1048576,9,1)</f>
        <v xml:space="preserve"> Chordata</v>
      </c>
      <c r="G2600" t="str">
        <f>VLOOKUP($A2600,tax!$1:$1048576,10,1)</f>
        <v xml:space="preserve"> Tunicata</v>
      </c>
    </row>
    <row r="2601" spans="1:7" x14ac:dyDescent="0.25">
      <c r="A2601" t="s">
        <v>3098</v>
      </c>
      <c r="B2601" t="s">
        <v>11</v>
      </c>
      <c r="C2601">
        <v>62</v>
      </c>
      <c r="D2601" t="str">
        <f>VLOOKUP(A2601,tax!$1:$1048576,7,1)</f>
        <v>Eukaryota</v>
      </c>
      <c r="E2601" t="str">
        <f>VLOOKUP($A2601,tax!$1:$1048576,8,1)</f>
        <v xml:space="preserve"> Metazoa</v>
      </c>
      <c r="F2601" t="str">
        <f>VLOOKUP($A2601,tax!$1:$1048576,9,1)</f>
        <v xml:space="preserve"> Chordata</v>
      </c>
      <c r="G2601" t="str">
        <f>VLOOKUP($A2601,tax!$1:$1048576,10,1)</f>
        <v xml:space="preserve"> Tunicata</v>
      </c>
    </row>
    <row r="2602" spans="1:7" x14ac:dyDescent="0.25">
      <c r="A2602" t="s">
        <v>3100</v>
      </c>
      <c r="B2602" t="s">
        <v>11</v>
      </c>
      <c r="C2602">
        <v>62</v>
      </c>
      <c r="D2602" t="str">
        <f>VLOOKUP(A2602,tax!$1:$1048576,7,1)</f>
        <v>Eukaryota</v>
      </c>
      <c r="E2602" t="str">
        <f>VLOOKUP($A2602,tax!$1:$1048576,8,1)</f>
        <v xml:space="preserve"> Metazoa</v>
      </c>
      <c r="F2602" t="str">
        <f>VLOOKUP($A2602,tax!$1:$1048576,9,1)</f>
        <v xml:space="preserve"> Chordata</v>
      </c>
      <c r="G2602" t="str">
        <f>VLOOKUP($A2602,tax!$1:$1048576,10,1)</f>
        <v xml:space="preserve"> Tunicata</v>
      </c>
    </row>
    <row r="2603" spans="1:7" x14ac:dyDescent="0.25">
      <c r="A2603" t="s">
        <v>3102</v>
      </c>
      <c r="B2603" t="s">
        <v>11</v>
      </c>
      <c r="C2603">
        <v>62</v>
      </c>
      <c r="D2603" t="str">
        <f>VLOOKUP(A2603,tax!$1:$1048576,7,1)</f>
        <v>Eukaryota</v>
      </c>
      <c r="E2603" t="str">
        <f>VLOOKUP($A2603,tax!$1:$1048576,8,1)</f>
        <v xml:space="preserve"> Metazoa</v>
      </c>
      <c r="F2603" t="str">
        <f>VLOOKUP($A2603,tax!$1:$1048576,9,1)</f>
        <v xml:space="preserve"> Chordata</v>
      </c>
      <c r="G2603" t="str">
        <f>VLOOKUP($A2603,tax!$1:$1048576,10,1)</f>
        <v xml:space="preserve"> Tunicata</v>
      </c>
    </row>
    <row r="2604" spans="1:7" x14ac:dyDescent="0.25">
      <c r="A2604" t="s">
        <v>3104</v>
      </c>
      <c r="B2604" t="s">
        <v>11</v>
      </c>
      <c r="C2604">
        <v>58</v>
      </c>
      <c r="D2604" t="str">
        <f>VLOOKUP(A2604,tax!$1:$1048576,7,1)</f>
        <v>Eukaryota</v>
      </c>
      <c r="E2604" t="str">
        <f>VLOOKUP($A2604,tax!$1:$1048576,8,1)</f>
        <v xml:space="preserve"> Metazoa</v>
      </c>
      <c r="F2604" t="str">
        <f>VLOOKUP($A2604,tax!$1:$1048576,9,1)</f>
        <v xml:space="preserve"> Chordata</v>
      </c>
      <c r="G2604" t="str">
        <f>VLOOKUP($A2604,tax!$1:$1048576,10,1)</f>
        <v xml:space="preserve"> Tunicata</v>
      </c>
    </row>
    <row r="2605" spans="1:7" x14ac:dyDescent="0.25">
      <c r="A2605" t="s">
        <v>3106</v>
      </c>
      <c r="B2605" t="s">
        <v>11</v>
      </c>
      <c r="C2605">
        <v>62</v>
      </c>
      <c r="D2605" t="str">
        <f>VLOOKUP(A2605,tax!$1:$1048576,7,1)</f>
        <v>Eukaryota</v>
      </c>
      <c r="E2605" t="str">
        <f>VLOOKUP($A2605,tax!$1:$1048576,8,1)</f>
        <v xml:space="preserve"> Metazoa</v>
      </c>
      <c r="F2605" t="str">
        <f>VLOOKUP($A2605,tax!$1:$1048576,9,1)</f>
        <v xml:space="preserve"> Chordata</v>
      </c>
      <c r="G2605" t="str">
        <f>VLOOKUP($A2605,tax!$1:$1048576,10,1)</f>
        <v xml:space="preserve"> Tunicata</v>
      </c>
    </row>
    <row r="2606" spans="1:7" x14ac:dyDescent="0.25">
      <c r="A2606" t="s">
        <v>3108</v>
      </c>
      <c r="B2606" t="s">
        <v>11</v>
      </c>
      <c r="C2606">
        <v>61</v>
      </c>
      <c r="D2606" t="str">
        <f>VLOOKUP(A2606,tax!$1:$1048576,7,1)</f>
        <v>Eukaryota</v>
      </c>
      <c r="E2606" t="str">
        <f>VLOOKUP($A2606,tax!$1:$1048576,8,1)</f>
        <v xml:space="preserve"> Metazoa</v>
      </c>
      <c r="F2606" t="str">
        <f>VLOOKUP($A2606,tax!$1:$1048576,9,1)</f>
        <v xml:space="preserve"> Chordata</v>
      </c>
      <c r="G2606" t="str">
        <f>VLOOKUP($A2606,tax!$1:$1048576,10,1)</f>
        <v xml:space="preserve"> Tunicata</v>
      </c>
    </row>
    <row r="2607" spans="1:7" x14ac:dyDescent="0.25">
      <c r="A2607" t="s">
        <v>3110</v>
      </c>
      <c r="B2607" t="s">
        <v>11</v>
      </c>
      <c r="C2607">
        <v>57</v>
      </c>
      <c r="D2607" t="str">
        <f>VLOOKUP(A2607,tax!$1:$1048576,7,1)</f>
        <v>Eukaryota</v>
      </c>
      <c r="E2607" t="str">
        <f>VLOOKUP($A2607,tax!$1:$1048576,8,1)</f>
        <v xml:space="preserve"> Metazoa</v>
      </c>
      <c r="F2607" t="str">
        <f>VLOOKUP($A2607,tax!$1:$1048576,9,1)</f>
        <v xml:space="preserve"> Chordata</v>
      </c>
      <c r="G2607" t="str">
        <f>VLOOKUP($A2607,tax!$1:$1048576,10,1)</f>
        <v xml:space="preserve"> Tunicata</v>
      </c>
    </row>
    <row r="2608" spans="1:7" x14ac:dyDescent="0.25">
      <c r="A2608" t="s">
        <v>3112</v>
      </c>
      <c r="B2608" t="s">
        <v>81</v>
      </c>
      <c r="C2608">
        <v>54</v>
      </c>
      <c r="D2608" t="str">
        <f>VLOOKUP(A2608,tax!$1:$1048576,7,1)</f>
        <v>Eukaryota</v>
      </c>
      <c r="E2608" t="str">
        <f>VLOOKUP($A2608,tax!$1:$1048576,8,1)</f>
        <v xml:space="preserve"> Metazoa</v>
      </c>
      <c r="F2608" t="str">
        <f>VLOOKUP($A2608,tax!$1:$1048576,9,1)</f>
        <v xml:space="preserve"> Chordata</v>
      </c>
      <c r="G2608" t="str">
        <f>VLOOKUP($A2608,tax!$1:$1048576,10,1)</f>
        <v xml:space="preserve"> Tunicata</v>
      </c>
    </row>
    <row r="2609" spans="1:7" x14ac:dyDescent="0.25">
      <c r="A2609" t="s">
        <v>3112</v>
      </c>
      <c r="B2609" t="s">
        <v>11</v>
      </c>
      <c r="C2609">
        <v>60</v>
      </c>
      <c r="D2609" t="str">
        <f>VLOOKUP(A2609,tax!$1:$1048576,7,1)</f>
        <v>Eukaryota</v>
      </c>
      <c r="E2609" t="str">
        <f>VLOOKUP($A2609,tax!$1:$1048576,8,1)</f>
        <v xml:space="preserve"> Metazoa</v>
      </c>
      <c r="F2609" t="str">
        <f>VLOOKUP($A2609,tax!$1:$1048576,9,1)</f>
        <v xml:space="preserve"> Chordata</v>
      </c>
      <c r="G2609" t="str">
        <f>VLOOKUP($A2609,tax!$1:$1048576,10,1)</f>
        <v xml:space="preserve"> Tunicata</v>
      </c>
    </row>
    <row r="2610" spans="1:7" x14ac:dyDescent="0.25">
      <c r="A2610" t="s">
        <v>3114</v>
      </c>
      <c r="B2610" t="s">
        <v>3096</v>
      </c>
      <c r="C2610">
        <v>88</v>
      </c>
      <c r="D2610" t="str">
        <f>VLOOKUP(A2610,tax!$1:$1048576,7,1)</f>
        <v>Eukaryota</v>
      </c>
      <c r="E2610" t="str">
        <f>VLOOKUP($A2610,tax!$1:$1048576,8,1)</f>
        <v xml:space="preserve"> Metazoa</v>
      </c>
      <c r="F2610" t="str">
        <f>VLOOKUP($A2610,tax!$1:$1048576,9,1)</f>
        <v xml:space="preserve"> Chordata</v>
      </c>
      <c r="G2610" t="str">
        <f>VLOOKUP($A2610,tax!$1:$1048576,10,1)</f>
        <v xml:space="preserve"> Tunicata</v>
      </c>
    </row>
    <row r="2611" spans="1:7" x14ac:dyDescent="0.25">
      <c r="A2611" t="s">
        <v>3114</v>
      </c>
      <c r="B2611" t="s">
        <v>3097</v>
      </c>
      <c r="C2611">
        <v>24</v>
      </c>
      <c r="D2611" t="str">
        <f>VLOOKUP(A2611,tax!$1:$1048576,7,1)</f>
        <v>Eukaryota</v>
      </c>
      <c r="E2611" t="str">
        <f>VLOOKUP($A2611,tax!$1:$1048576,8,1)</f>
        <v xml:space="preserve"> Metazoa</v>
      </c>
      <c r="F2611" t="str">
        <f>VLOOKUP($A2611,tax!$1:$1048576,9,1)</f>
        <v xml:space="preserve"> Chordata</v>
      </c>
      <c r="G2611" t="str">
        <f>VLOOKUP($A2611,tax!$1:$1048576,10,1)</f>
        <v xml:space="preserve"> Tunicata</v>
      </c>
    </row>
    <row r="2612" spans="1:7" x14ac:dyDescent="0.25">
      <c r="A2612" t="s">
        <v>3114</v>
      </c>
      <c r="B2612" t="s">
        <v>11</v>
      </c>
      <c r="C2612">
        <v>62</v>
      </c>
      <c r="D2612" t="str">
        <f>VLOOKUP(A2612,tax!$1:$1048576,7,1)</f>
        <v>Eukaryota</v>
      </c>
      <c r="E2612" t="str">
        <f>VLOOKUP($A2612,tax!$1:$1048576,8,1)</f>
        <v xml:space="preserve"> Metazoa</v>
      </c>
      <c r="F2612" t="str">
        <f>VLOOKUP($A2612,tax!$1:$1048576,9,1)</f>
        <v xml:space="preserve"> Chordata</v>
      </c>
      <c r="G2612" t="str">
        <f>VLOOKUP($A2612,tax!$1:$1048576,10,1)</f>
        <v xml:space="preserve"> Tunicata</v>
      </c>
    </row>
    <row r="2613" spans="1:7" x14ac:dyDescent="0.25">
      <c r="A2613" t="s">
        <v>3116</v>
      </c>
      <c r="B2613" t="s">
        <v>11</v>
      </c>
      <c r="C2613">
        <v>62</v>
      </c>
      <c r="D2613" t="str">
        <f>VLOOKUP(A2613,tax!$1:$1048576,7,1)</f>
        <v>Eukaryota</v>
      </c>
      <c r="E2613" t="str">
        <f>VLOOKUP($A2613,tax!$1:$1048576,8,1)</f>
        <v xml:space="preserve"> Metazoa</v>
      </c>
      <c r="F2613" t="str">
        <f>VLOOKUP($A2613,tax!$1:$1048576,9,1)</f>
        <v xml:space="preserve"> Chordata</v>
      </c>
      <c r="G2613" t="str">
        <f>VLOOKUP($A2613,tax!$1:$1048576,10,1)</f>
        <v xml:space="preserve"> Tunicata</v>
      </c>
    </row>
    <row r="2614" spans="1:7" x14ac:dyDescent="0.25">
      <c r="A2614" t="s">
        <v>3116</v>
      </c>
      <c r="B2614" t="s">
        <v>32</v>
      </c>
      <c r="C2614">
        <v>103</v>
      </c>
      <c r="D2614" t="str">
        <f>VLOOKUP(A2614,tax!$1:$1048576,7,1)</f>
        <v>Eukaryota</v>
      </c>
      <c r="E2614" t="str">
        <f>VLOOKUP($A2614,tax!$1:$1048576,8,1)</f>
        <v xml:space="preserve"> Metazoa</v>
      </c>
      <c r="F2614" t="str">
        <f>VLOOKUP($A2614,tax!$1:$1048576,9,1)</f>
        <v xml:space="preserve"> Chordata</v>
      </c>
      <c r="G2614" t="str">
        <f>VLOOKUP($A2614,tax!$1:$1048576,10,1)</f>
        <v xml:space="preserve"> Tunicata</v>
      </c>
    </row>
    <row r="2615" spans="1:7" x14ac:dyDescent="0.25">
      <c r="A2615" t="s">
        <v>3118</v>
      </c>
      <c r="B2615" t="s">
        <v>182</v>
      </c>
      <c r="C2615">
        <v>121</v>
      </c>
      <c r="D2615" t="str">
        <f>VLOOKUP(A2615,tax!$1:$1048576,7,1)</f>
        <v>Eukaryota</v>
      </c>
      <c r="E2615" t="str">
        <f>VLOOKUP($A2615,tax!$1:$1048576,8,1)</f>
        <v xml:space="preserve"> Fungi</v>
      </c>
      <c r="F2615" t="str">
        <f>VLOOKUP($A2615,tax!$1:$1048576,9,1)</f>
        <v xml:space="preserve"> Dikarya</v>
      </c>
      <c r="G2615" t="str">
        <f>VLOOKUP($A2615,tax!$1:$1048576,10,1)</f>
        <v xml:space="preserve"> Ascomycota</v>
      </c>
    </row>
    <row r="2616" spans="1:7" x14ac:dyDescent="0.25">
      <c r="A2616" t="s">
        <v>3118</v>
      </c>
      <c r="B2616" t="s">
        <v>11</v>
      </c>
      <c r="C2616">
        <v>58</v>
      </c>
      <c r="D2616" t="str">
        <f>VLOOKUP(A2616,tax!$1:$1048576,7,1)</f>
        <v>Eukaryota</v>
      </c>
      <c r="E2616" t="str">
        <f>VLOOKUP($A2616,tax!$1:$1048576,8,1)</f>
        <v xml:space="preserve"> Fungi</v>
      </c>
      <c r="F2616" t="str">
        <f>VLOOKUP($A2616,tax!$1:$1048576,9,1)</f>
        <v xml:space="preserve"> Dikarya</v>
      </c>
      <c r="G2616" t="str">
        <f>VLOOKUP($A2616,tax!$1:$1048576,10,1)</f>
        <v xml:space="preserve"> Ascomycota</v>
      </c>
    </row>
    <row r="2617" spans="1:7" x14ac:dyDescent="0.25">
      <c r="A2617" t="s">
        <v>3120</v>
      </c>
      <c r="B2617" t="s">
        <v>11</v>
      </c>
      <c r="C2617">
        <v>62</v>
      </c>
      <c r="D2617" t="str">
        <f>VLOOKUP(A2617,tax!$1:$1048576,7,1)</f>
        <v>Eukaryota</v>
      </c>
      <c r="E2617" t="str">
        <f>VLOOKUP($A2617,tax!$1:$1048576,8,1)</f>
        <v xml:space="preserve"> Fungi</v>
      </c>
      <c r="F2617" t="str">
        <f>VLOOKUP($A2617,tax!$1:$1048576,9,1)</f>
        <v xml:space="preserve"> Dikarya</v>
      </c>
      <c r="G2617" t="str">
        <f>VLOOKUP($A2617,tax!$1:$1048576,10,1)</f>
        <v xml:space="preserve"> Ascomycota</v>
      </c>
    </row>
    <row r="2618" spans="1:7" x14ac:dyDescent="0.25">
      <c r="A2618" t="s">
        <v>3122</v>
      </c>
      <c r="B2618" t="s">
        <v>3035</v>
      </c>
      <c r="C2618">
        <v>35</v>
      </c>
      <c r="D2618" t="str">
        <f>VLOOKUP(A2618,tax!$1:$1048576,7,1)</f>
        <v>Eukaryota</v>
      </c>
      <c r="E2618" t="str">
        <f>VLOOKUP($A2618,tax!$1:$1048576,8,1)</f>
        <v xml:space="preserve"> Fungi</v>
      </c>
      <c r="F2618" t="str">
        <f>VLOOKUP($A2618,tax!$1:$1048576,9,1)</f>
        <v xml:space="preserve"> Dikarya</v>
      </c>
      <c r="G2618" t="str">
        <f>VLOOKUP($A2618,tax!$1:$1048576,10,1)</f>
        <v xml:space="preserve"> Ascomycota</v>
      </c>
    </row>
    <row r="2619" spans="1:7" x14ac:dyDescent="0.25">
      <c r="A2619" t="s">
        <v>3122</v>
      </c>
      <c r="B2619" t="s">
        <v>11</v>
      </c>
      <c r="C2619">
        <v>65</v>
      </c>
      <c r="D2619" t="str">
        <f>VLOOKUP(A2619,tax!$1:$1048576,7,1)</f>
        <v>Eukaryota</v>
      </c>
      <c r="E2619" t="str">
        <f>VLOOKUP($A2619,tax!$1:$1048576,8,1)</f>
        <v xml:space="preserve"> Fungi</v>
      </c>
      <c r="F2619" t="str">
        <f>VLOOKUP($A2619,tax!$1:$1048576,9,1)</f>
        <v xml:space="preserve"> Dikarya</v>
      </c>
      <c r="G2619" t="str">
        <f>VLOOKUP($A2619,tax!$1:$1048576,10,1)</f>
        <v xml:space="preserve"> Ascomycota</v>
      </c>
    </row>
    <row r="2620" spans="1:7" x14ac:dyDescent="0.25">
      <c r="A2620" t="s">
        <v>3124</v>
      </c>
      <c r="B2620" t="s">
        <v>11</v>
      </c>
      <c r="C2620">
        <v>60</v>
      </c>
      <c r="D2620" t="str">
        <f>VLOOKUP(A2620,tax!$1:$1048576,7,1)</f>
        <v>Eukaryota</v>
      </c>
      <c r="E2620" t="str">
        <f>VLOOKUP($A2620,tax!$1:$1048576,8,1)</f>
        <v xml:space="preserve"> Fungi</v>
      </c>
      <c r="F2620" t="str">
        <f>VLOOKUP($A2620,tax!$1:$1048576,9,1)</f>
        <v xml:space="preserve"> Dikarya</v>
      </c>
      <c r="G2620" t="str">
        <f>VLOOKUP($A2620,tax!$1:$1048576,10,1)</f>
        <v xml:space="preserve"> Ascomycota</v>
      </c>
    </row>
    <row r="2621" spans="1:7" x14ac:dyDescent="0.25">
      <c r="A2621" t="s">
        <v>3126</v>
      </c>
      <c r="B2621" t="s">
        <v>11</v>
      </c>
      <c r="C2621">
        <v>62</v>
      </c>
      <c r="D2621" t="str">
        <f>VLOOKUP(A2621,tax!$1:$1048576,7,1)</f>
        <v>Eukaryota</v>
      </c>
      <c r="E2621" t="str">
        <f>VLOOKUP($A2621,tax!$1:$1048576,8,1)</f>
        <v xml:space="preserve"> Fungi</v>
      </c>
      <c r="F2621" t="str">
        <f>VLOOKUP($A2621,tax!$1:$1048576,9,1)</f>
        <v xml:space="preserve"> Dikarya</v>
      </c>
      <c r="G2621" t="str">
        <f>VLOOKUP($A2621,tax!$1:$1048576,10,1)</f>
        <v xml:space="preserve"> Ascomycota</v>
      </c>
    </row>
    <row r="2622" spans="1:7" x14ac:dyDescent="0.25">
      <c r="A2622" t="s">
        <v>3128</v>
      </c>
      <c r="B2622" t="s">
        <v>10</v>
      </c>
      <c r="C2622">
        <v>49</v>
      </c>
      <c r="D2622" t="str">
        <f>VLOOKUP(A2622,tax!$1:$1048576,7,1)</f>
        <v>Eukaryota</v>
      </c>
      <c r="E2622" t="str">
        <f>VLOOKUP($A2622,tax!$1:$1048576,8,1)</f>
        <v xml:space="preserve"> Fungi</v>
      </c>
      <c r="F2622" t="str">
        <f>VLOOKUP($A2622,tax!$1:$1048576,9,1)</f>
        <v xml:space="preserve"> Dikarya</v>
      </c>
      <c r="G2622" t="str">
        <f>VLOOKUP($A2622,tax!$1:$1048576,10,1)</f>
        <v xml:space="preserve"> Ascomycota</v>
      </c>
    </row>
    <row r="2623" spans="1:7" x14ac:dyDescent="0.25">
      <c r="A2623" t="s">
        <v>3128</v>
      </c>
      <c r="B2623" t="s">
        <v>11</v>
      </c>
      <c r="C2623">
        <v>62</v>
      </c>
      <c r="D2623" t="str">
        <f>VLOOKUP(A2623,tax!$1:$1048576,7,1)</f>
        <v>Eukaryota</v>
      </c>
      <c r="E2623" t="str">
        <f>VLOOKUP($A2623,tax!$1:$1048576,8,1)</f>
        <v xml:space="preserve"> Fungi</v>
      </c>
      <c r="F2623" t="str">
        <f>VLOOKUP($A2623,tax!$1:$1048576,9,1)</f>
        <v xml:space="preserve"> Dikarya</v>
      </c>
      <c r="G2623" t="str">
        <f>VLOOKUP($A2623,tax!$1:$1048576,10,1)</f>
        <v xml:space="preserve"> Ascomycota</v>
      </c>
    </row>
    <row r="2624" spans="1:7" x14ac:dyDescent="0.25">
      <c r="A2624" t="s">
        <v>3128</v>
      </c>
      <c r="B2624" t="s">
        <v>13</v>
      </c>
      <c r="C2624">
        <v>107</v>
      </c>
      <c r="D2624" t="str">
        <f>VLOOKUP(A2624,tax!$1:$1048576,7,1)</f>
        <v>Eukaryota</v>
      </c>
      <c r="E2624" t="str">
        <f>VLOOKUP($A2624,tax!$1:$1048576,8,1)</f>
        <v xml:space="preserve"> Fungi</v>
      </c>
      <c r="F2624" t="str">
        <f>VLOOKUP($A2624,tax!$1:$1048576,9,1)</f>
        <v xml:space="preserve"> Dikarya</v>
      </c>
      <c r="G2624" t="str">
        <f>VLOOKUP($A2624,tax!$1:$1048576,10,1)</f>
        <v xml:space="preserve"> Ascomycota</v>
      </c>
    </row>
    <row r="2625" spans="1:7" x14ac:dyDescent="0.25">
      <c r="A2625" t="s">
        <v>3130</v>
      </c>
      <c r="B2625" t="s">
        <v>11</v>
      </c>
      <c r="C2625">
        <v>62</v>
      </c>
      <c r="D2625" t="str">
        <f>VLOOKUP(A2625,tax!$1:$1048576,7,1)</f>
        <v>Eukaryota</v>
      </c>
      <c r="E2625" t="str">
        <f>VLOOKUP($A2625,tax!$1:$1048576,8,1)</f>
        <v xml:space="preserve"> Fungi</v>
      </c>
      <c r="F2625" t="str">
        <f>VLOOKUP($A2625,tax!$1:$1048576,9,1)</f>
        <v xml:space="preserve"> Dikarya</v>
      </c>
      <c r="G2625" t="str">
        <f>VLOOKUP($A2625,tax!$1:$1048576,10,1)</f>
        <v xml:space="preserve"> Ascomycota</v>
      </c>
    </row>
    <row r="2626" spans="1:7" x14ac:dyDescent="0.25">
      <c r="A2626" t="s">
        <v>3130</v>
      </c>
      <c r="B2626" t="s">
        <v>26</v>
      </c>
      <c r="C2626">
        <v>98</v>
      </c>
      <c r="D2626" t="str">
        <f>VLOOKUP(A2626,tax!$1:$1048576,7,1)</f>
        <v>Eukaryota</v>
      </c>
      <c r="E2626" t="str">
        <f>VLOOKUP($A2626,tax!$1:$1048576,8,1)</f>
        <v xml:space="preserve"> Fungi</v>
      </c>
      <c r="F2626" t="str">
        <f>VLOOKUP($A2626,tax!$1:$1048576,9,1)</f>
        <v xml:space="preserve"> Dikarya</v>
      </c>
      <c r="G2626" t="str">
        <f>VLOOKUP($A2626,tax!$1:$1048576,10,1)</f>
        <v xml:space="preserve"> Ascomycota</v>
      </c>
    </row>
    <row r="2627" spans="1:7" x14ac:dyDescent="0.25">
      <c r="A2627" t="s">
        <v>3132</v>
      </c>
      <c r="B2627" t="s">
        <v>182</v>
      </c>
      <c r="C2627">
        <v>111</v>
      </c>
      <c r="D2627" t="str">
        <f>VLOOKUP(A2627,tax!$1:$1048576,7,1)</f>
        <v>Eukaryota</v>
      </c>
      <c r="E2627" t="str">
        <f>VLOOKUP($A2627,tax!$1:$1048576,8,1)</f>
        <v xml:space="preserve"> Fungi</v>
      </c>
      <c r="F2627" t="str">
        <f>VLOOKUP($A2627,tax!$1:$1048576,9,1)</f>
        <v xml:space="preserve"> Dikarya</v>
      </c>
      <c r="G2627" t="str">
        <f>VLOOKUP($A2627,tax!$1:$1048576,10,1)</f>
        <v xml:space="preserve"> Ascomycota</v>
      </c>
    </row>
    <row r="2628" spans="1:7" x14ac:dyDescent="0.25">
      <c r="A2628" t="s">
        <v>3132</v>
      </c>
      <c r="B2628" t="s">
        <v>1297</v>
      </c>
      <c r="C2628">
        <v>124</v>
      </c>
      <c r="D2628" t="str">
        <f>VLOOKUP(A2628,tax!$1:$1048576,7,1)</f>
        <v>Eukaryota</v>
      </c>
      <c r="E2628" t="str">
        <f>VLOOKUP($A2628,tax!$1:$1048576,8,1)</f>
        <v xml:space="preserve"> Fungi</v>
      </c>
      <c r="F2628" t="str">
        <f>VLOOKUP($A2628,tax!$1:$1048576,9,1)</f>
        <v xml:space="preserve"> Dikarya</v>
      </c>
      <c r="G2628" t="str">
        <f>VLOOKUP($A2628,tax!$1:$1048576,10,1)</f>
        <v xml:space="preserve"> Ascomycota</v>
      </c>
    </row>
    <row r="2629" spans="1:7" x14ac:dyDescent="0.25">
      <c r="A2629" t="s">
        <v>3132</v>
      </c>
      <c r="B2629" t="s">
        <v>11</v>
      </c>
      <c r="C2629">
        <v>58</v>
      </c>
      <c r="D2629" t="str">
        <f>VLOOKUP(A2629,tax!$1:$1048576,7,1)</f>
        <v>Eukaryota</v>
      </c>
      <c r="E2629" t="str">
        <f>VLOOKUP($A2629,tax!$1:$1048576,8,1)</f>
        <v xml:space="preserve"> Fungi</v>
      </c>
      <c r="F2629" t="str">
        <f>VLOOKUP($A2629,tax!$1:$1048576,9,1)</f>
        <v xml:space="preserve"> Dikarya</v>
      </c>
      <c r="G2629" t="str">
        <f>VLOOKUP($A2629,tax!$1:$1048576,10,1)</f>
        <v xml:space="preserve"> Ascomycota</v>
      </c>
    </row>
    <row r="2630" spans="1:7" x14ac:dyDescent="0.25">
      <c r="A2630" t="s">
        <v>3134</v>
      </c>
      <c r="B2630" t="s">
        <v>11</v>
      </c>
      <c r="C2630">
        <v>62</v>
      </c>
      <c r="D2630" t="str">
        <f>VLOOKUP(A2630,tax!$1:$1048576,7,1)</f>
        <v>Eukaryota</v>
      </c>
      <c r="E2630" t="str">
        <f>VLOOKUP($A2630,tax!$1:$1048576,8,1)</f>
        <v xml:space="preserve"> Fungi</v>
      </c>
      <c r="F2630" t="str">
        <f>VLOOKUP($A2630,tax!$1:$1048576,9,1)</f>
        <v xml:space="preserve"> Dikarya</v>
      </c>
      <c r="G2630" t="str">
        <f>VLOOKUP($A2630,tax!$1:$1048576,10,1)</f>
        <v xml:space="preserve"> Ascomycota</v>
      </c>
    </row>
    <row r="2631" spans="1:7" x14ac:dyDescent="0.25">
      <c r="A2631" t="s">
        <v>3134</v>
      </c>
      <c r="B2631" t="s">
        <v>32</v>
      </c>
      <c r="C2631">
        <v>98</v>
      </c>
      <c r="D2631" t="str">
        <f>VLOOKUP(A2631,tax!$1:$1048576,7,1)</f>
        <v>Eukaryota</v>
      </c>
      <c r="E2631" t="str">
        <f>VLOOKUP($A2631,tax!$1:$1048576,8,1)</f>
        <v xml:space="preserve"> Fungi</v>
      </c>
      <c r="F2631" t="str">
        <f>VLOOKUP($A2631,tax!$1:$1048576,9,1)</f>
        <v xml:space="preserve"> Dikarya</v>
      </c>
      <c r="G2631" t="str">
        <f>VLOOKUP($A2631,tax!$1:$1048576,10,1)</f>
        <v xml:space="preserve"> Ascomycota</v>
      </c>
    </row>
    <row r="2632" spans="1:7" x14ac:dyDescent="0.25">
      <c r="A2632" t="s">
        <v>3136</v>
      </c>
      <c r="B2632" t="s">
        <v>11</v>
      </c>
      <c r="C2632">
        <v>62</v>
      </c>
      <c r="D2632" t="str">
        <f>VLOOKUP(A2632,tax!$1:$1048576,7,1)</f>
        <v>Eukaryota</v>
      </c>
      <c r="E2632" t="str">
        <f>VLOOKUP($A2632,tax!$1:$1048576,8,1)</f>
        <v xml:space="preserve"> Fungi</v>
      </c>
      <c r="F2632" t="str">
        <f>VLOOKUP($A2632,tax!$1:$1048576,9,1)</f>
        <v xml:space="preserve"> Dikarya</v>
      </c>
      <c r="G2632" t="str">
        <f>VLOOKUP($A2632,tax!$1:$1048576,10,1)</f>
        <v xml:space="preserve"> Ascomycota</v>
      </c>
    </row>
    <row r="2633" spans="1:7" x14ac:dyDescent="0.25">
      <c r="A2633" t="s">
        <v>3136</v>
      </c>
      <c r="B2633" t="s">
        <v>32</v>
      </c>
      <c r="C2633">
        <v>98</v>
      </c>
      <c r="D2633" t="str">
        <f>VLOOKUP(A2633,tax!$1:$1048576,7,1)</f>
        <v>Eukaryota</v>
      </c>
      <c r="E2633" t="str">
        <f>VLOOKUP($A2633,tax!$1:$1048576,8,1)</f>
        <v xml:space="preserve"> Fungi</v>
      </c>
      <c r="F2633" t="str">
        <f>VLOOKUP($A2633,tax!$1:$1048576,9,1)</f>
        <v xml:space="preserve"> Dikarya</v>
      </c>
      <c r="G2633" t="str">
        <f>VLOOKUP($A2633,tax!$1:$1048576,10,1)</f>
        <v xml:space="preserve"> Ascomycota</v>
      </c>
    </row>
    <row r="2634" spans="1:7" x14ac:dyDescent="0.25">
      <c r="A2634" t="s">
        <v>3138</v>
      </c>
      <c r="B2634" t="s">
        <v>30</v>
      </c>
      <c r="C2634">
        <v>77</v>
      </c>
      <c r="D2634" t="str">
        <f>VLOOKUP(A2634,tax!$1:$1048576,7,1)</f>
        <v>Eukaryota</v>
      </c>
      <c r="E2634" t="str">
        <f>VLOOKUP($A2634,tax!$1:$1048576,8,1)</f>
        <v xml:space="preserve"> Metazoa</v>
      </c>
      <c r="F2634" t="str">
        <f>VLOOKUP($A2634,tax!$1:$1048576,9,1)</f>
        <v xml:space="preserve"> Chordata</v>
      </c>
      <c r="G2634" t="str">
        <f>VLOOKUP($A2634,tax!$1:$1048576,10,1)</f>
        <v xml:space="preserve"> Craniata</v>
      </c>
    </row>
    <row r="2635" spans="1:7" x14ac:dyDescent="0.25">
      <c r="A2635" t="s">
        <v>3138</v>
      </c>
      <c r="B2635" t="s">
        <v>11</v>
      </c>
      <c r="C2635">
        <v>62</v>
      </c>
      <c r="D2635" t="str">
        <f>VLOOKUP(A2635,tax!$1:$1048576,7,1)</f>
        <v>Eukaryota</v>
      </c>
      <c r="E2635" t="str">
        <f>VLOOKUP($A2635,tax!$1:$1048576,8,1)</f>
        <v xml:space="preserve"> Metazoa</v>
      </c>
      <c r="F2635" t="str">
        <f>VLOOKUP($A2635,tax!$1:$1048576,9,1)</f>
        <v xml:space="preserve"> Chordata</v>
      </c>
      <c r="G2635" t="str">
        <f>VLOOKUP($A2635,tax!$1:$1048576,10,1)</f>
        <v xml:space="preserve"> Craniata</v>
      </c>
    </row>
    <row r="2636" spans="1:7" x14ac:dyDescent="0.25">
      <c r="A2636" t="s">
        <v>3138</v>
      </c>
      <c r="B2636" t="s">
        <v>32</v>
      </c>
      <c r="C2636">
        <v>103</v>
      </c>
      <c r="D2636" t="str">
        <f>VLOOKUP(A2636,tax!$1:$1048576,7,1)</f>
        <v>Eukaryota</v>
      </c>
      <c r="E2636" t="str">
        <f>VLOOKUP($A2636,tax!$1:$1048576,8,1)</f>
        <v xml:space="preserve"> Metazoa</v>
      </c>
      <c r="F2636" t="str">
        <f>VLOOKUP($A2636,tax!$1:$1048576,9,1)</f>
        <v xml:space="preserve"> Chordata</v>
      </c>
      <c r="G2636" t="str">
        <f>VLOOKUP($A2636,tax!$1:$1048576,10,1)</f>
        <v xml:space="preserve"> Craniata</v>
      </c>
    </row>
    <row r="2637" spans="1:7" x14ac:dyDescent="0.25">
      <c r="A2637" t="s">
        <v>3140</v>
      </c>
      <c r="B2637" t="s">
        <v>11</v>
      </c>
      <c r="C2637">
        <v>62</v>
      </c>
      <c r="D2637" t="str">
        <f>VLOOKUP(A2637,tax!$1:$1048576,7,1)</f>
        <v>Eukaryota</v>
      </c>
      <c r="E2637" t="str">
        <f>VLOOKUP($A2637,tax!$1:$1048576,8,1)</f>
        <v xml:space="preserve"> Metazoa</v>
      </c>
      <c r="F2637" t="str">
        <f>VLOOKUP($A2637,tax!$1:$1048576,9,1)</f>
        <v xml:space="preserve"> Chordata</v>
      </c>
      <c r="G2637" t="str">
        <f>VLOOKUP($A2637,tax!$1:$1048576,10,1)</f>
        <v xml:space="preserve"> Craniata</v>
      </c>
    </row>
    <row r="2638" spans="1:7" x14ac:dyDescent="0.25">
      <c r="A2638" t="s">
        <v>3140</v>
      </c>
      <c r="B2638" t="s">
        <v>32</v>
      </c>
      <c r="C2638">
        <v>103</v>
      </c>
      <c r="D2638" t="str">
        <f>VLOOKUP(A2638,tax!$1:$1048576,7,1)</f>
        <v>Eukaryota</v>
      </c>
      <c r="E2638" t="str">
        <f>VLOOKUP($A2638,tax!$1:$1048576,8,1)</f>
        <v xml:space="preserve"> Metazoa</v>
      </c>
      <c r="F2638" t="str">
        <f>VLOOKUP($A2638,tax!$1:$1048576,9,1)</f>
        <v xml:space="preserve"> Chordata</v>
      </c>
      <c r="G2638" t="str">
        <f>VLOOKUP($A2638,tax!$1:$1048576,10,1)</f>
        <v xml:space="preserve"> Craniata</v>
      </c>
    </row>
    <row r="2639" spans="1:7" x14ac:dyDescent="0.25">
      <c r="A2639" t="s">
        <v>3142</v>
      </c>
      <c r="B2639" t="s">
        <v>11</v>
      </c>
      <c r="C2639">
        <v>62</v>
      </c>
      <c r="D2639" t="str">
        <f>VLOOKUP(A2639,tax!$1:$1048576,7,1)</f>
        <v>Eukaryota</v>
      </c>
      <c r="E2639" t="str">
        <f>VLOOKUP($A2639,tax!$1:$1048576,8,1)</f>
        <v xml:space="preserve"> Metazoa</v>
      </c>
      <c r="F2639" t="str">
        <f>VLOOKUP($A2639,tax!$1:$1048576,9,1)</f>
        <v xml:space="preserve"> Ecdysozoa</v>
      </c>
      <c r="G2639" t="str">
        <f>VLOOKUP($A2639,tax!$1:$1048576,10,1)</f>
        <v xml:space="preserve"> Nematoda</v>
      </c>
    </row>
    <row r="2640" spans="1:7" x14ac:dyDescent="0.25">
      <c r="A2640" t="s">
        <v>3142</v>
      </c>
      <c r="B2640" t="s">
        <v>13</v>
      </c>
      <c r="C2640">
        <v>102</v>
      </c>
      <c r="D2640" t="str">
        <f>VLOOKUP(A2640,tax!$1:$1048576,7,1)</f>
        <v>Eukaryota</v>
      </c>
      <c r="E2640" t="str">
        <f>VLOOKUP($A2640,tax!$1:$1048576,8,1)</f>
        <v xml:space="preserve"> Metazoa</v>
      </c>
      <c r="F2640" t="str">
        <f>VLOOKUP($A2640,tax!$1:$1048576,9,1)</f>
        <v xml:space="preserve"> Ecdysozoa</v>
      </c>
      <c r="G2640" t="str">
        <f>VLOOKUP($A2640,tax!$1:$1048576,10,1)</f>
        <v xml:space="preserve"> Nematoda</v>
      </c>
    </row>
    <row r="2641" spans="1:7" x14ac:dyDescent="0.25">
      <c r="A2641" t="s">
        <v>3144</v>
      </c>
      <c r="B2641" t="s">
        <v>11</v>
      </c>
      <c r="C2641">
        <v>62</v>
      </c>
      <c r="D2641" t="str">
        <f>VLOOKUP(A2641,tax!$1:$1048576,7,1)</f>
        <v>Eukaryota</v>
      </c>
      <c r="E2641" t="str">
        <f>VLOOKUP($A2641,tax!$1:$1048576,8,1)</f>
        <v xml:space="preserve"> Metazoa</v>
      </c>
      <c r="F2641" t="str">
        <f>VLOOKUP($A2641,tax!$1:$1048576,9,1)</f>
        <v xml:space="preserve"> Ecdysozoa</v>
      </c>
      <c r="G2641" t="str">
        <f>VLOOKUP($A2641,tax!$1:$1048576,10,1)</f>
        <v xml:space="preserve"> Nematoda</v>
      </c>
    </row>
    <row r="2642" spans="1:7" x14ac:dyDescent="0.25">
      <c r="A2642" t="s">
        <v>3144</v>
      </c>
      <c r="B2642" t="s">
        <v>13</v>
      </c>
      <c r="C2642">
        <v>103</v>
      </c>
      <c r="D2642" t="str">
        <f>VLOOKUP(A2642,tax!$1:$1048576,7,1)</f>
        <v>Eukaryota</v>
      </c>
      <c r="E2642" t="str">
        <f>VLOOKUP($A2642,tax!$1:$1048576,8,1)</f>
        <v xml:space="preserve"> Metazoa</v>
      </c>
      <c r="F2642" t="str">
        <f>VLOOKUP($A2642,tax!$1:$1048576,9,1)</f>
        <v xml:space="preserve"> Ecdysozoa</v>
      </c>
      <c r="G2642" t="str">
        <f>VLOOKUP($A2642,tax!$1:$1048576,10,1)</f>
        <v xml:space="preserve"> Nematoda</v>
      </c>
    </row>
    <row r="2643" spans="1:7" x14ac:dyDescent="0.25">
      <c r="A2643" t="s">
        <v>3146</v>
      </c>
      <c r="B2643" t="s">
        <v>11</v>
      </c>
      <c r="C2643">
        <v>62</v>
      </c>
      <c r="D2643" t="str">
        <f>VLOOKUP(A2643,tax!$1:$1048576,7,1)</f>
        <v>Eukaryota</v>
      </c>
      <c r="E2643" t="str">
        <f>VLOOKUP($A2643,tax!$1:$1048576,8,1)</f>
        <v xml:space="preserve"> Metazoa</v>
      </c>
      <c r="F2643" t="str">
        <f>VLOOKUP($A2643,tax!$1:$1048576,9,1)</f>
        <v xml:space="preserve"> Ecdysozoa</v>
      </c>
      <c r="G2643" t="str">
        <f>VLOOKUP($A2643,tax!$1:$1048576,10,1)</f>
        <v xml:space="preserve"> Nematoda</v>
      </c>
    </row>
    <row r="2644" spans="1:7" x14ac:dyDescent="0.25">
      <c r="A2644" t="s">
        <v>3148</v>
      </c>
      <c r="B2644" t="s">
        <v>630</v>
      </c>
      <c r="C2644">
        <v>333</v>
      </c>
      <c r="D2644" t="str">
        <f>VLOOKUP(A2644,tax!$1:$1048576,7,1)</f>
        <v>Eukaryota</v>
      </c>
      <c r="E2644" t="str">
        <f>VLOOKUP($A2644,tax!$1:$1048576,8,1)</f>
        <v xml:space="preserve"> Metazoa</v>
      </c>
      <c r="F2644" t="str">
        <f>VLOOKUP($A2644,tax!$1:$1048576,9,1)</f>
        <v xml:space="preserve"> Ecdysozoa</v>
      </c>
      <c r="G2644" t="str">
        <f>VLOOKUP($A2644,tax!$1:$1048576,10,1)</f>
        <v xml:space="preserve"> Nematoda</v>
      </c>
    </row>
    <row r="2645" spans="1:7" x14ac:dyDescent="0.25">
      <c r="A2645" t="s">
        <v>3148</v>
      </c>
      <c r="B2645" t="s">
        <v>11</v>
      </c>
      <c r="C2645">
        <v>62</v>
      </c>
      <c r="D2645" t="str">
        <f>VLOOKUP(A2645,tax!$1:$1048576,7,1)</f>
        <v>Eukaryota</v>
      </c>
      <c r="E2645" t="str">
        <f>VLOOKUP($A2645,tax!$1:$1048576,8,1)</f>
        <v xml:space="preserve"> Metazoa</v>
      </c>
      <c r="F2645" t="str">
        <f>VLOOKUP($A2645,tax!$1:$1048576,9,1)</f>
        <v xml:space="preserve"> Ecdysozoa</v>
      </c>
      <c r="G2645" t="str">
        <f>VLOOKUP($A2645,tax!$1:$1048576,10,1)</f>
        <v xml:space="preserve"> Nematoda</v>
      </c>
    </row>
    <row r="2646" spans="1:7" x14ac:dyDescent="0.25">
      <c r="A2646" t="s">
        <v>3150</v>
      </c>
      <c r="B2646" t="s">
        <v>3152</v>
      </c>
      <c r="C2646">
        <v>33</v>
      </c>
      <c r="D2646" t="str">
        <f>VLOOKUP(A2646,tax!$1:$1048576,7,1)</f>
        <v>Eukaryota</v>
      </c>
      <c r="E2646" t="str">
        <f>VLOOKUP($A2646,tax!$1:$1048576,8,1)</f>
        <v xml:space="preserve"> Metazoa</v>
      </c>
      <c r="F2646" t="str">
        <f>VLOOKUP($A2646,tax!$1:$1048576,9,1)</f>
        <v xml:space="preserve"> Ecdysozoa</v>
      </c>
      <c r="G2646" t="str">
        <f>VLOOKUP($A2646,tax!$1:$1048576,10,1)</f>
        <v xml:space="preserve"> Nematoda</v>
      </c>
    </row>
    <row r="2647" spans="1:7" x14ac:dyDescent="0.25">
      <c r="A2647" t="s">
        <v>3150</v>
      </c>
      <c r="B2647" t="s">
        <v>11</v>
      </c>
      <c r="C2647">
        <v>44</v>
      </c>
      <c r="D2647" t="str">
        <f>VLOOKUP(A2647,tax!$1:$1048576,7,1)</f>
        <v>Eukaryota</v>
      </c>
      <c r="E2647" t="str">
        <f>VLOOKUP($A2647,tax!$1:$1048576,8,1)</f>
        <v xml:space="preserve"> Metazoa</v>
      </c>
      <c r="F2647" t="str">
        <f>VLOOKUP($A2647,tax!$1:$1048576,9,1)</f>
        <v xml:space="preserve"> Ecdysozoa</v>
      </c>
      <c r="G2647" t="str">
        <f>VLOOKUP($A2647,tax!$1:$1048576,10,1)</f>
        <v xml:space="preserve"> Nematoda</v>
      </c>
    </row>
    <row r="2648" spans="1:7" x14ac:dyDescent="0.25">
      <c r="A2648" t="s">
        <v>3150</v>
      </c>
      <c r="B2648" t="s">
        <v>13</v>
      </c>
      <c r="C2648">
        <v>109</v>
      </c>
      <c r="D2648" t="str">
        <f>VLOOKUP(A2648,tax!$1:$1048576,7,1)</f>
        <v>Eukaryota</v>
      </c>
      <c r="E2648" t="str">
        <f>VLOOKUP($A2648,tax!$1:$1048576,8,1)</f>
        <v xml:space="preserve"> Metazoa</v>
      </c>
      <c r="F2648" t="str">
        <f>VLOOKUP($A2648,tax!$1:$1048576,9,1)</f>
        <v xml:space="preserve"> Ecdysozoa</v>
      </c>
      <c r="G2648" t="str">
        <f>VLOOKUP($A2648,tax!$1:$1048576,10,1)</f>
        <v xml:space="preserve"> Nematoda</v>
      </c>
    </row>
    <row r="2649" spans="1:7" x14ac:dyDescent="0.25">
      <c r="A2649" t="s">
        <v>3153</v>
      </c>
      <c r="B2649" t="s">
        <v>11</v>
      </c>
      <c r="C2649">
        <v>62</v>
      </c>
      <c r="D2649" t="str">
        <f>VLOOKUP(A2649,tax!$1:$1048576,7,1)</f>
        <v>Eukaryota</v>
      </c>
      <c r="E2649" t="str">
        <f>VLOOKUP($A2649,tax!$1:$1048576,8,1)</f>
        <v xml:space="preserve"> Metazoa</v>
      </c>
      <c r="F2649" t="str">
        <f>VLOOKUP($A2649,tax!$1:$1048576,9,1)</f>
        <v xml:space="preserve"> Ecdysozoa</v>
      </c>
      <c r="G2649" t="str">
        <f>VLOOKUP($A2649,tax!$1:$1048576,10,1)</f>
        <v xml:space="preserve"> Nematoda</v>
      </c>
    </row>
    <row r="2650" spans="1:7" x14ac:dyDescent="0.25">
      <c r="A2650" t="s">
        <v>3155</v>
      </c>
      <c r="B2650" t="s">
        <v>3157</v>
      </c>
      <c r="C2650">
        <v>94</v>
      </c>
      <c r="D2650" t="str">
        <f>VLOOKUP(A2650,tax!$1:$1048576,7,1)</f>
        <v>Eukaryota</v>
      </c>
      <c r="E2650" t="str">
        <f>VLOOKUP($A2650,tax!$1:$1048576,8,1)</f>
        <v xml:space="preserve"> Metazoa</v>
      </c>
      <c r="F2650" t="str">
        <f>VLOOKUP($A2650,tax!$1:$1048576,9,1)</f>
        <v xml:space="preserve"> Ecdysozoa</v>
      </c>
      <c r="G2650" t="str">
        <f>VLOOKUP($A2650,tax!$1:$1048576,10,1)</f>
        <v xml:space="preserve"> Nematoda</v>
      </c>
    </row>
    <row r="2651" spans="1:7" x14ac:dyDescent="0.25">
      <c r="A2651" t="s">
        <v>3155</v>
      </c>
      <c r="B2651" t="s">
        <v>3159</v>
      </c>
      <c r="C2651">
        <v>177</v>
      </c>
      <c r="D2651" t="str">
        <f>VLOOKUP(A2651,tax!$1:$1048576,7,1)</f>
        <v>Eukaryota</v>
      </c>
      <c r="E2651" t="str">
        <f>VLOOKUP($A2651,tax!$1:$1048576,8,1)</f>
        <v xml:space="preserve"> Metazoa</v>
      </c>
      <c r="F2651" t="str">
        <f>VLOOKUP($A2651,tax!$1:$1048576,9,1)</f>
        <v xml:space="preserve"> Ecdysozoa</v>
      </c>
      <c r="G2651" t="str">
        <f>VLOOKUP($A2651,tax!$1:$1048576,10,1)</f>
        <v xml:space="preserve"> Nematoda</v>
      </c>
    </row>
    <row r="2652" spans="1:7" x14ac:dyDescent="0.25">
      <c r="A2652" t="s">
        <v>3155</v>
      </c>
      <c r="B2652" t="s">
        <v>11</v>
      </c>
      <c r="C2652">
        <v>62</v>
      </c>
      <c r="D2652" t="str">
        <f>VLOOKUP(A2652,tax!$1:$1048576,7,1)</f>
        <v>Eukaryota</v>
      </c>
      <c r="E2652" t="str">
        <f>VLOOKUP($A2652,tax!$1:$1048576,8,1)</f>
        <v xml:space="preserve"> Metazoa</v>
      </c>
      <c r="F2652" t="str">
        <f>VLOOKUP($A2652,tax!$1:$1048576,9,1)</f>
        <v xml:space="preserve"> Ecdysozoa</v>
      </c>
      <c r="G2652" t="str">
        <f>VLOOKUP($A2652,tax!$1:$1048576,10,1)</f>
        <v xml:space="preserve"> Nematoda</v>
      </c>
    </row>
    <row r="2653" spans="1:7" x14ac:dyDescent="0.25">
      <c r="A2653" t="s">
        <v>3161</v>
      </c>
      <c r="B2653" t="s">
        <v>11</v>
      </c>
      <c r="C2653">
        <v>62</v>
      </c>
      <c r="D2653" t="str">
        <f>VLOOKUP(A2653,tax!$1:$1048576,7,1)</f>
        <v>Eukaryota</v>
      </c>
      <c r="E2653" t="str">
        <f>VLOOKUP($A2653,tax!$1:$1048576,8,1)</f>
        <v xml:space="preserve"> Metazoa</v>
      </c>
      <c r="F2653" t="str">
        <f>VLOOKUP($A2653,tax!$1:$1048576,9,1)</f>
        <v xml:space="preserve"> Ecdysozoa</v>
      </c>
      <c r="G2653" t="str">
        <f>VLOOKUP($A2653,tax!$1:$1048576,10,1)</f>
        <v xml:space="preserve"> Nematoda</v>
      </c>
    </row>
    <row r="2654" spans="1:7" x14ac:dyDescent="0.25">
      <c r="A2654" t="s">
        <v>3161</v>
      </c>
      <c r="B2654" t="s">
        <v>32</v>
      </c>
      <c r="C2654">
        <v>95</v>
      </c>
      <c r="D2654" t="str">
        <f>VLOOKUP(A2654,tax!$1:$1048576,7,1)</f>
        <v>Eukaryota</v>
      </c>
      <c r="E2654" t="str">
        <f>VLOOKUP($A2654,tax!$1:$1048576,8,1)</f>
        <v xml:space="preserve"> Metazoa</v>
      </c>
      <c r="F2654" t="str">
        <f>VLOOKUP($A2654,tax!$1:$1048576,9,1)</f>
        <v xml:space="preserve"> Ecdysozoa</v>
      </c>
      <c r="G2654" t="str">
        <f>VLOOKUP($A2654,tax!$1:$1048576,10,1)</f>
        <v xml:space="preserve"> Nematoda</v>
      </c>
    </row>
    <row r="2655" spans="1:7" x14ac:dyDescent="0.25">
      <c r="A2655" t="s">
        <v>3163</v>
      </c>
      <c r="B2655" t="s">
        <v>81</v>
      </c>
      <c r="C2655">
        <v>54</v>
      </c>
      <c r="D2655" t="str">
        <f>VLOOKUP(A2655,tax!$1:$1048576,7,1)</f>
        <v>Eukaryota</v>
      </c>
      <c r="E2655" t="str">
        <f>VLOOKUP($A2655,tax!$1:$1048576,8,1)</f>
        <v xml:space="preserve"> Metazoa</v>
      </c>
      <c r="F2655" t="str">
        <f>VLOOKUP($A2655,tax!$1:$1048576,9,1)</f>
        <v xml:space="preserve"> Ecdysozoa</v>
      </c>
      <c r="G2655" t="str">
        <f>VLOOKUP($A2655,tax!$1:$1048576,10,1)</f>
        <v xml:space="preserve"> Nematoda</v>
      </c>
    </row>
    <row r="2656" spans="1:7" x14ac:dyDescent="0.25">
      <c r="A2656" t="s">
        <v>3163</v>
      </c>
      <c r="B2656" t="s">
        <v>11</v>
      </c>
      <c r="C2656">
        <v>60</v>
      </c>
      <c r="D2656" t="str">
        <f>VLOOKUP(A2656,tax!$1:$1048576,7,1)</f>
        <v>Eukaryota</v>
      </c>
      <c r="E2656" t="str">
        <f>VLOOKUP($A2656,tax!$1:$1048576,8,1)</f>
        <v xml:space="preserve"> Metazoa</v>
      </c>
      <c r="F2656" t="str">
        <f>VLOOKUP($A2656,tax!$1:$1048576,9,1)</f>
        <v xml:space="preserve"> Ecdysozoa</v>
      </c>
      <c r="G2656" t="str">
        <f>VLOOKUP($A2656,tax!$1:$1048576,10,1)</f>
        <v xml:space="preserve"> Nematoda</v>
      </c>
    </row>
    <row r="2657" spans="1:7" x14ac:dyDescent="0.25">
      <c r="A2657" t="s">
        <v>3165</v>
      </c>
      <c r="B2657" t="s">
        <v>11</v>
      </c>
      <c r="C2657">
        <v>62</v>
      </c>
      <c r="D2657" t="str">
        <f>VLOOKUP(A2657,tax!$1:$1048576,7,1)</f>
        <v>Eukaryota</v>
      </c>
      <c r="E2657" t="str">
        <f>VLOOKUP($A2657,tax!$1:$1048576,8,1)</f>
        <v xml:space="preserve"> Fungi</v>
      </c>
      <c r="F2657" t="str">
        <f>VLOOKUP($A2657,tax!$1:$1048576,9,1)</f>
        <v xml:space="preserve"> Dikarya</v>
      </c>
      <c r="G2657" t="str">
        <f>VLOOKUP($A2657,tax!$1:$1048576,10,1)</f>
        <v xml:space="preserve"> Basidiomycota</v>
      </c>
    </row>
    <row r="2658" spans="1:7" x14ac:dyDescent="0.25">
      <c r="A2658" t="s">
        <v>3165</v>
      </c>
      <c r="B2658" t="s">
        <v>32</v>
      </c>
      <c r="C2658">
        <v>100</v>
      </c>
      <c r="D2658" t="str">
        <f>VLOOKUP(A2658,tax!$1:$1048576,7,1)</f>
        <v>Eukaryota</v>
      </c>
      <c r="E2658" t="str">
        <f>VLOOKUP($A2658,tax!$1:$1048576,8,1)</f>
        <v xml:space="preserve"> Fungi</v>
      </c>
      <c r="F2658" t="str">
        <f>VLOOKUP($A2658,tax!$1:$1048576,9,1)</f>
        <v xml:space="preserve"> Dikarya</v>
      </c>
      <c r="G2658" t="str">
        <f>VLOOKUP($A2658,tax!$1:$1048576,10,1)</f>
        <v xml:space="preserve"> Basidiomycota</v>
      </c>
    </row>
    <row r="2659" spans="1:7" x14ac:dyDescent="0.25">
      <c r="A2659" t="s">
        <v>3167</v>
      </c>
      <c r="B2659" t="s">
        <v>11</v>
      </c>
      <c r="C2659">
        <v>62</v>
      </c>
      <c r="D2659" t="str">
        <f>VLOOKUP(A2659,tax!$1:$1048576,7,1)</f>
        <v>Eukaryota</v>
      </c>
      <c r="E2659" t="str">
        <f>VLOOKUP($A2659,tax!$1:$1048576,8,1)</f>
        <v xml:space="preserve"> Fungi</v>
      </c>
      <c r="F2659" t="str">
        <f>VLOOKUP($A2659,tax!$1:$1048576,9,1)</f>
        <v xml:space="preserve"> Dikarya</v>
      </c>
      <c r="G2659" t="str">
        <f>VLOOKUP($A2659,tax!$1:$1048576,10,1)</f>
        <v xml:space="preserve"> Basidiomycota</v>
      </c>
    </row>
    <row r="2660" spans="1:7" x14ac:dyDescent="0.25">
      <c r="A2660" t="s">
        <v>3169</v>
      </c>
      <c r="B2660" t="s">
        <v>3171</v>
      </c>
      <c r="C2660">
        <v>28</v>
      </c>
      <c r="D2660" t="str">
        <f>VLOOKUP(A2660,tax!$1:$1048576,7,1)</f>
        <v>Eukaryota</v>
      </c>
      <c r="E2660" t="str">
        <f>VLOOKUP($A2660,tax!$1:$1048576,8,1)</f>
        <v xml:space="preserve"> Fungi</v>
      </c>
      <c r="F2660" t="str">
        <f>VLOOKUP($A2660,tax!$1:$1048576,9,1)</f>
        <v xml:space="preserve"> Dikarya</v>
      </c>
      <c r="G2660" t="str">
        <f>VLOOKUP($A2660,tax!$1:$1048576,10,1)</f>
        <v xml:space="preserve"> Basidiomycota</v>
      </c>
    </row>
    <row r="2661" spans="1:7" x14ac:dyDescent="0.25">
      <c r="A2661" t="s">
        <v>3169</v>
      </c>
      <c r="B2661" t="s">
        <v>11</v>
      </c>
      <c r="C2661">
        <v>62</v>
      </c>
      <c r="D2661" t="str">
        <f>VLOOKUP(A2661,tax!$1:$1048576,7,1)</f>
        <v>Eukaryota</v>
      </c>
      <c r="E2661" t="str">
        <f>VLOOKUP($A2661,tax!$1:$1048576,8,1)</f>
        <v xml:space="preserve"> Fungi</v>
      </c>
      <c r="F2661" t="str">
        <f>VLOOKUP($A2661,tax!$1:$1048576,9,1)</f>
        <v xml:space="preserve"> Dikarya</v>
      </c>
      <c r="G2661" t="str">
        <f>VLOOKUP($A2661,tax!$1:$1048576,10,1)</f>
        <v xml:space="preserve"> Basidiomycota</v>
      </c>
    </row>
    <row r="2662" spans="1:7" x14ac:dyDescent="0.25">
      <c r="A2662" t="s">
        <v>3169</v>
      </c>
      <c r="B2662" t="s">
        <v>26</v>
      </c>
      <c r="C2662">
        <v>95</v>
      </c>
      <c r="D2662" t="str">
        <f>VLOOKUP(A2662,tax!$1:$1048576,7,1)</f>
        <v>Eukaryota</v>
      </c>
      <c r="E2662" t="str">
        <f>VLOOKUP($A2662,tax!$1:$1048576,8,1)</f>
        <v xml:space="preserve"> Fungi</v>
      </c>
      <c r="F2662" t="str">
        <f>VLOOKUP($A2662,tax!$1:$1048576,9,1)</f>
        <v xml:space="preserve"> Dikarya</v>
      </c>
      <c r="G2662" t="str">
        <f>VLOOKUP($A2662,tax!$1:$1048576,10,1)</f>
        <v xml:space="preserve"> Basidiomycota</v>
      </c>
    </row>
    <row r="2663" spans="1:7" x14ac:dyDescent="0.25">
      <c r="A2663" t="s">
        <v>3172</v>
      </c>
      <c r="B2663" t="s">
        <v>3174</v>
      </c>
      <c r="C2663">
        <v>38</v>
      </c>
      <c r="D2663" t="str">
        <f>VLOOKUP(A2663,tax!$1:$1048576,7,1)</f>
        <v>Eukaryota</v>
      </c>
      <c r="E2663" t="str">
        <f>VLOOKUP($A2663,tax!$1:$1048576,8,1)</f>
        <v xml:space="preserve"> Fungi</v>
      </c>
      <c r="F2663" t="str">
        <f>VLOOKUP($A2663,tax!$1:$1048576,9,1)</f>
        <v xml:space="preserve"> Dikarya</v>
      </c>
      <c r="G2663" t="str">
        <f>VLOOKUP($A2663,tax!$1:$1048576,10,1)</f>
        <v xml:space="preserve"> Basidiomycota</v>
      </c>
    </row>
    <row r="2664" spans="1:7" x14ac:dyDescent="0.25">
      <c r="A2664" t="s">
        <v>3172</v>
      </c>
      <c r="B2664" t="s">
        <v>11</v>
      </c>
      <c r="C2664">
        <v>62</v>
      </c>
      <c r="D2664" t="str">
        <f>VLOOKUP(A2664,tax!$1:$1048576,7,1)</f>
        <v>Eukaryota</v>
      </c>
      <c r="E2664" t="str">
        <f>VLOOKUP($A2664,tax!$1:$1048576,8,1)</f>
        <v xml:space="preserve"> Fungi</v>
      </c>
      <c r="F2664" t="str">
        <f>VLOOKUP($A2664,tax!$1:$1048576,9,1)</f>
        <v xml:space="preserve"> Dikarya</v>
      </c>
      <c r="G2664" t="str">
        <f>VLOOKUP($A2664,tax!$1:$1048576,10,1)</f>
        <v xml:space="preserve"> Basidiomycota</v>
      </c>
    </row>
    <row r="2665" spans="1:7" x14ac:dyDescent="0.25">
      <c r="A2665" t="s">
        <v>3172</v>
      </c>
      <c r="B2665" t="s">
        <v>13</v>
      </c>
      <c r="C2665">
        <v>109</v>
      </c>
      <c r="D2665" t="str">
        <f>VLOOKUP(A2665,tax!$1:$1048576,7,1)</f>
        <v>Eukaryota</v>
      </c>
      <c r="E2665" t="str">
        <f>VLOOKUP($A2665,tax!$1:$1048576,8,1)</f>
        <v xml:space="preserve"> Fungi</v>
      </c>
      <c r="F2665" t="str">
        <f>VLOOKUP($A2665,tax!$1:$1048576,9,1)</f>
        <v xml:space="preserve"> Dikarya</v>
      </c>
      <c r="G2665" t="str">
        <f>VLOOKUP($A2665,tax!$1:$1048576,10,1)</f>
        <v xml:space="preserve"> Basidiomycota</v>
      </c>
    </row>
    <row r="2666" spans="1:7" x14ac:dyDescent="0.25">
      <c r="A2666" t="s">
        <v>3175</v>
      </c>
      <c r="B2666" t="s">
        <v>3177</v>
      </c>
      <c r="C2666">
        <v>133</v>
      </c>
      <c r="D2666" t="str">
        <f>VLOOKUP(A2666,tax!$1:$1048576,7,1)</f>
        <v>Eukaryota</v>
      </c>
      <c r="E2666" t="str">
        <f>VLOOKUP($A2666,tax!$1:$1048576,8,1)</f>
        <v xml:space="preserve"> Fungi</v>
      </c>
      <c r="F2666" t="str">
        <f>VLOOKUP($A2666,tax!$1:$1048576,9,1)</f>
        <v xml:space="preserve"> Dikarya</v>
      </c>
      <c r="G2666" t="str">
        <f>VLOOKUP($A2666,tax!$1:$1048576,10,1)</f>
        <v xml:space="preserve"> Basidiomycota</v>
      </c>
    </row>
    <row r="2667" spans="1:7" x14ac:dyDescent="0.25">
      <c r="A2667" t="s">
        <v>3175</v>
      </c>
      <c r="B2667" t="s">
        <v>11</v>
      </c>
      <c r="C2667">
        <v>62</v>
      </c>
      <c r="D2667" t="str">
        <f>VLOOKUP(A2667,tax!$1:$1048576,7,1)</f>
        <v>Eukaryota</v>
      </c>
      <c r="E2667" t="str">
        <f>VLOOKUP($A2667,tax!$1:$1048576,8,1)</f>
        <v xml:space="preserve"> Fungi</v>
      </c>
      <c r="F2667" t="str">
        <f>VLOOKUP($A2667,tax!$1:$1048576,9,1)</f>
        <v xml:space="preserve"> Dikarya</v>
      </c>
      <c r="G2667" t="str">
        <f>VLOOKUP($A2667,tax!$1:$1048576,10,1)</f>
        <v xml:space="preserve"> Basidiomycota</v>
      </c>
    </row>
    <row r="2668" spans="1:7" x14ac:dyDescent="0.25">
      <c r="A2668" t="s">
        <v>3178</v>
      </c>
      <c r="B2668" t="s">
        <v>11</v>
      </c>
      <c r="C2668">
        <v>61</v>
      </c>
      <c r="D2668" t="str">
        <f>VLOOKUP(A2668,tax!$1:$1048576,7,1)</f>
        <v>Eukaryota</v>
      </c>
      <c r="E2668" t="str">
        <f>VLOOKUP($A2668,tax!$1:$1048576,8,1)</f>
        <v xml:space="preserve"> Fungi</v>
      </c>
      <c r="F2668" t="str">
        <f>VLOOKUP($A2668,tax!$1:$1048576,9,1)</f>
        <v xml:space="preserve"> Dikarya</v>
      </c>
      <c r="G2668" t="str">
        <f>VLOOKUP($A2668,tax!$1:$1048576,10,1)</f>
        <v xml:space="preserve"> Basidiomycota</v>
      </c>
    </row>
    <row r="2669" spans="1:7" x14ac:dyDescent="0.25">
      <c r="A2669" t="s">
        <v>3178</v>
      </c>
      <c r="B2669" t="s">
        <v>13</v>
      </c>
      <c r="C2669">
        <v>118</v>
      </c>
      <c r="D2669" t="str">
        <f>VLOOKUP(A2669,tax!$1:$1048576,7,1)</f>
        <v>Eukaryota</v>
      </c>
      <c r="E2669" t="str">
        <f>VLOOKUP($A2669,tax!$1:$1048576,8,1)</f>
        <v xml:space="preserve"> Fungi</v>
      </c>
      <c r="F2669" t="str">
        <f>VLOOKUP($A2669,tax!$1:$1048576,9,1)</f>
        <v xml:space="preserve"> Dikarya</v>
      </c>
      <c r="G2669" t="str">
        <f>VLOOKUP($A2669,tax!$1:$1048576,10,1)</f>
        <v xml:space="preserve"> Basidiomycota</v>
      </c>
    </row>
    <row r="2670" spans="1:7" x14ac:dyDescent="0.25">
      <c r="A2670" t="s">
        <v>3180</v>
      </c>
      <c r="B2670" t="s">
        <v>182</v>
      </c>
      <c r="C2670">
        <v>114</v>
      </c>
      <c r="D2670" t="str">
        <f>VLOOKUP(A2670,tax!$1:$1048576,7,1)</f>
        <v>Eukaryota</v>
      </c>
      <c r="E2670" t="str">
        <f>VLOOKUP($A2670,tax!$1:$1048576,8,1)</f>
        <v xml:space="preserve"> Fungi</v>
      </c>
      <c r="F2670" t="str">
        <f>VLOOKUP($A2670,tax!$1:$1048576,9,1)</f>
        <v xml:space="preserve"> Dikarya</v>
      </c>
      <c r="G2670" t="str">
        <f>VLOOKUP($A2670,tax!$1:$1048576,10,1)</f>
        <v xml:space="preserve"> Basidiomycota</v>
      </c>
    </row>
    <row r="2671" spans="1:7" x14ac:dyDescent="0.25">
      <c r="A2671" t="s">
        <v>3180</v>
      </c>
      <c r="B2671" t="s">
        <v>11</v>
      </c>
      <c r="C2671">
        <v>58</v>
      </c>
      <c r="D2671" t="str">
        <f>VLOOKUP(A2671,tax!$1:$1048576,7,1)</f>
        <v>Eukaryota</v>
      </c>
      <c r="E2671" t="str">
        <f>VLOOKUP($A2671,tax!$1:$1048576,8,1)</f>
        <v xml:space="preserve"> Fungi</v>
      </c>
      <c r="F2671" t="str">
        <f>VLOOKUP($A2671,tax!$1:$1048576,9,1)</f>
        <v xml:space="preserve"> Dikarya</v>
      </c>
      <c r="G2671" t="str">
        <f>VLOOKUP($A2671,tax!$1:$1048576,10,1)</f>
        <v xml:space="preserve"> Basidiomycota</v>
      </c>
    </row>
    <row r="2672" spans="1:7" x14ac:dyDescent="0.25">
      <c r="A2672" t="s">
        <v>3182</v>
      </c>
      <c r="B2672" t="s">
        <v>3184</v>
      </c>
      <c r="C2672">
        <v>31</v>
      </c>
      <c r="D2672" t="str">
        <f>VLOOKUP(A2672,tax!$1:$1048576,7,1)</f>
        <v>Eukaryota</v>
      </c>
      <c r="E2672" t="str">
        <f>VLOOKUP($A2672,tax!$1:$1048576,8,1)</f>
        <v xml:space="preserve"> Fungi</v>
      </c>
      <c r="F2672" t="str">
        <f>VLOOKUP($A2672,tax!$1:$1048576,9,1)</f>
        <v xml:space="preserve"> Dikarya</v>
      </c>
      <c r="G2672" t="str">
        <f>VLOOKUP($A2672,tax!$1:$1048576,10,1)</f>
        <v xml:space="preserve"> Basidiomycota</v>
      </c>
    </row>
    <row r="2673" spans="1:7" x14ac:dyDescent="0.25">
      <c r="A2673" t="s">
        <v>3182</v>
      </c>
      <c r="B2673" t="s">
        <v>3185</v>
      </c>
      <c r="C2673">
        <v>36</v>
      </c>
      <c r="D2673" t="str">
        <f>VLOOKUP(A2673,tax!$1:$1048576,7,1)</f>
        <v>Eukaryota</v>
      </c>
      <c r="E2673" t="str">
        <f>VLOOKUP($A2673,tax!$1:$1048576,8,1)</f>
        <v xml:space="preserve"> Fungi</v>
      </c>
      <c r="F2673" t="str">
        <f>VLOOKUP($A2673,tax!$1:$1048576,9,1)</f>
        <v xml:space="preserve"> Dikarya</v>
      </c>
      <c r="G2673" t="str">
        <f>VLOOKUP($A2673,tax!$1:$1048576,10,1)</f>
        <v xml:space="preserve"> Basidiomycota</v>
      </c>
    </row>
    <row r="2674" spans="1:7" x14ac:dyDescent="0.25">
      <c r="A2674" t="s">
        <v>3182</v>
      </c>
      <c r="B2674" t="s">
        <v>3186</v>
      </c>
      <c r="C2674">
        <v>88</v>
      </c>
      <c r="D2674" t="str">
        <f>VLOOKUP(A2674,tax!$1:$1048576,7,1)</f>
        <v>Eukaryota</v>
      </c>
      <c r="E2674" t="str">
        <f>VLOOKUP($A2674,tax!$1:$1048576,8,1)</f>
        <v xml:space="preserve"> Fungi</v>
      </c>
      <c r="F2674" t="str">
        <f>VLOOKUP($A2674,tax!$1:$1048576,9,1)</f>
        <v xml:space="preserve"> Dikarya</v>
      </c>
      <c r="G2674" t="str">
        <f>VLOOKUP($A2674,tax!$1:$1048576,10,1)</f>
        <v xml:space="preserve"> Basidiomycota</v>
      </c>
    </row>
    <row r="2675" spans="1:7" x14ac:dyDescent="0.25">
      <c r="A2675" t="s">
        <v>3182</v>
      </c>
      <c r="B2675" t="s">
        <v>11</v>
      </c>
      <c r="C2675">
        <v>62</v>
      </c>
      <c r="D2675" t="str">
        <f>VLOOKUP(A2675,tax!$1:$1048576,7,1)</f>
        <v>Eukaryota</v>
      </c>
      <c r="E2675" t="str">
        <f>VLOOKUP($A2675,tax!$1:$1048576,8,1)</f>
        <v xml:space="preserve"> Fungi</v>
      </c>
      <c r="F2675" t="str">
        <f>VLOOKUP($A2675,tax!$1:$1048576,9,1)</f>
        <v xml:space="preserve"> Dikarya</v>
      </c>
      <c r="G2675" t="str">
        <f>VLOOKUP($A2675,tax!$1:$1048576,10,1)</f>
        <v xml:space="preserve"> Basidiomycota</v>
      </c>
    </row>
    <row r="2676" spans="1:7" x14ac:dyDescent="0.25">
      <c r="A2676" t="s">
        <v>3187</v>
      </c>
      <c r="B2676" t="s">
        <v>11</v>
      </c>
      <c r="C2676">
        <v>62</v>
      </c>
      <c r="D2676" t="str">
        <f>VLOOKUP(A2676,tax!$1:$1048576,7,1)</f>
        <v>Eukaryota</v>
      </c>
      <c r="E2676" t="str">
        <f>VLOOKUP($A2676,tax!$1:$1048576,8,1)</f>
        <v xml:space="preserve"> Viridiplantae</v>
      </c>
      <c r="F2676" t="str">
        <f>VLOOKUP($A2676,tax!$1:$1048576,9,1)</f>
        <v xml:space="preserve"> Streptophyta</v>
      </c>
      <c r="G2676" t="str">
        <f>VLOOKUP($A2676,tax!$1:$1048576,10,1)</f>
        <v xml:space="preserve"> Embryophyta</v>
      </c>
    </row>
    <row r="2677" spans="1:7" x14ac:dyDescent="0.25">
      <c r="A2677" t="s">
        <v>3187</v>
      </c>
      <c r="B2677" t="s">
        <v>13</v>
      </c>
      <c r="C2677">
        <v>107</v>
      </c>
      <c r="D2677" t="str">
        <f>VLOOKUP(A2677,tax!$1:$1048576,7,1)</f>
        <v>Eukaryota</v>
      </c>
      <c r="E2677" t="str">
        <f>VLOOKUP($A2677,tax!$1:$1048576,8,1)</f>
        <v xml:space="preserve"> Viridiplantae</v>
      </c>
      <c r="F2677" t="str">
        <f>VLOOKUP($A2677,tax!$1:$1048576,9,1)</f>
        <v xml:space="preserve"> Streptophyta</v>
      </c>
      <c r="G2677" t="str">
        <f>VLOOKUP($A2677,tax!$1:$1048576,10,1)</f>
        <v xml:space="preserve"> Embryophyta</v>
      </c>
    </row>
    <row r="2678" spans="1:7" x14ac:dyDescent="0.25">
      <c r="A2678" t="s">
        <v>3189</v>
      </c>
      <c r="B2678" t="s">
        <v>11</v>
      </c>
      <c r="C2678">
        <v>62</v>
      </c>
      <c r="D2678" t="str">
        <f>VLOOKUP(A2678,tax!$1:$1048576,7,1)</f>
        <v>Eukaryota</v>
      </c>
      <c r="E2678" t="str">
        <f>VLOOKUP($A2678,tax!$1:$1048576,8,1)</f>
        <v xml:space="preserve"> Metazoa</v>
      </c>
      <c r="F2678" t="str">
        <f>VLOOKUP($A2678,tax!$1:$1048576,9,1)</f>
        <v xml:space="preserve"> Chordata</v>
      </c>
      <c r="G2678" t="str">
        <f>VLOOKUP($A2678,tax!$1:$1048576,10,1)</f>
        <v xml:space="preserve"> Craniata</v>
      </c>
    </row>
    <row r="2679" spans="1:7" x14ac:dyDescent="0.25">
      <c r="A2679" t="s">
        <v>3189</v>
      </c>
      <c r="B2679" t="s">
        <v>13</v>
      </c>
      <c r="C2679">
        <v>101</v>
      </c>
      <c r="D2679" t="str">
        <f>VLOOKUP(A2679,tax!$1:$1048576,7,1)</f>
        <v>Eukaryota</v>
      </c>
      <c r="E2679" t="str">
        <f>VLOOKUP($A2679,tax!$1:$1048576,8,1)</f>
        <v xml:space="preserve"> Metazoa</v>
      </c>
      <c r="F2679" t="str">
        <f>VLOOKUP($A2679,tax!$1:$1048576,9,1)</f>
        <v xml:space="preserve"> Chordata</v>
      </c>
      <c r="G2679" t="str">
        <f>VLOOKUP($A2679,tax!$1:$1048576,10,1)</f>
        <v xml:space="preserve"> Craniata</v>
      </c>
    </row>
    <row r="2680" spans="1:7" x14ac:dyDescent="0.25">
      <c r="A2680" t="s">
        <v>3191</v>
      </c>
      <c r="B2680" t="s">
        <v>3193</v>
      </c>
      <c r="C2680">
        <v>94</v>
      </c>
      <c r="D2680" t="str">
        <f>VLOOKUP(A2680,tax!$1:$1048576,7,1)</f>
        <v>Eukaryota</v>
      </c>
      <c r="E2680" t="str">
        <f>VLOOKUP($A2680,tax!$1:$1048576,8,1)</f>
        <v xml:space="preserve"> Fungi</v>
      </c>
      <c r="F2680" t="str">
        <f>VLOOKUP($A2680,tax!$1:$1048576,9,1)</f>
        <v xml:space="preserve"> Dikarya</v>
      </c>
      <c r="G2680" t="str">
        <f>VLOOKUP($A2680,tax!$1:$1048576,10,1)</f>
        <v xml:space="preserve"> Basidiomycota</v>
      </c>
    </row>
    <row r="2681" spans="1:7" x14ac:dyDescent="0.25">
      <c r="A2681" t="s">
        <v>3191</v>
      </c>
      <c r="B2681" t="s">
        <v>11</v>
      </c>
      <c r="C2681">
        <v>61</v>
      </c>
      <c r="D2681" t="str">
        <f>VLOOKUP(A2681,tax!$1:$1048576,7,1)</f>
        <v>Eukaryota</v>
      </c>
      <c r="E2681" t="str">
        <f>VLOOKUP($A2681,tax!$1:$1048576,8,1)</f>
        <v xml:space="preserve"> Fungi</v>
      </c>
      <c r="F2681" t="str">
        <f>VLOOKUP($A2681,tax!$1:$1048576,9,1)</f>
        <v xml:space="preserve"> Dikarya</v>
      </c>
      <c r="G2681" t="str">
        <f>VLOOKUP($A2681,tax!$1:$1048576,10,1)</f>
        <v xml:space="preserve"> Basidiomycota</v>
      </c>
    </row>
    <row r="2682" spans="1:7" x14ac:dyDescent="0.25">
      <c r="A2682" t="s">
        <v>3191</v>
      </c>
      <c r="B2682" t="s">
        <v>13</v>
      </c>
      <c r="C2682">
        <v>105</v>
      </c>
      <c r="D2682" t="str">
        <f>VLOOKUP(A2682,tax!$1:$1048576,7,1)</f>
        <v>Eukaryota</v>
      </c>
      <c r="E2682" t="str">
        <f>VLOOKUP($A2682,tax!$1:$1048576,8,1)</f>
        <v xml:space="preserve"> Fungi</v>
      </c>
      <c r="F2682" t="str">
        <f>VLOOKUP($A2682,tax!$1:$1048576,9,1)</f>
        <v xml:space="preserve"> Dikarya</v>
      </c>
      <c r="G2682" t="str">
        <f>VLOOKUP($A2682,tax!$1:$1048576,10,1)</f>
        <v xml:space="preserve"> Basidiomycota</v>
      </c>
    </row>
    <row r="2683" spans="1:7" x14ac:dyDescent="0.25">
      <c r="A2683" t="s">
        <v>3194</v>
      </c>
      <c r="B2683" t="s">
        <v>11</v>
      </c>
      <c r="C2683">
        <v>62</v>
      </c>
      <c r="D2683" t="str">
        <f>VLOOKUP(A2683,tax!$1:$1048576,7,1)</f>
        <v>Eukaryota</v>
      </c>
      <c r="E2683" t="str">
        <f>VLOOKUP($A2683,tax!$1:$1048576,8,1)</f>
        <v xml:space="preserve"> Fungi</v>
      </c>
      <c r="F2683" t="str">
        <f>VLOOKUP($A2683,tax!$1:$1048576,9,1)</f>
        <v xml:space="preserve"> Dikarya</v>
      </c>
      <c r="G2683" t="str">
        <f>VLOOKUP($A2683,tax!$1:$1048576,10,1)</f>
        <v xml:space="preserve"> Basidiomycota</v>
      </c>
    </row>
    <row r="2684" spans="1:7" x14ac:dyDescent="0.25">
      <c r="A2684" t="s">
        <v>3194</v>
      </c>
      <c r="B2684" t="s">
        <v>13</v>
      </c>
      <c r="C2684">
        <v>100</v>
      </c>
      <c r="D2684" t="str">
        <f>VLOOKUP(A2684,tax!$1:$1048576,7,1)</f>
        <v>Eukaryota</v>
      </c>
      <c r="E2684" t="str">
        <f>VLOOKUP($A2684,tax!$1:$1048576,8,1)</f>
        <v xml:space="preserve"> Fungi</v>
      </c>
      <c r="F2684" t="str">
        <f>VLOOKUP($A2684,tax!$1:$1048576,9,1)</f>
        <v xml:space="preserve"> Dikarya</v>
      </c>
      <c r="G2684" t="str">
        <f>VLOOKUP($A2684,tax!$1:$1048576,10,1)</f>
        <v xml:space="preserve"> Basidiomycota</v>
      </c>
    </row>
    <row r="2685" spans="1:7" x14ac:dyDescent="0.25">
      <c r="A2685" t="s">
        <v>3196</v>
      </c>
      <c r="B2685" t="s">
        <v>182</v>
      </c>
      <c r="C2685">
        <v>146</v>
      </c>
      <c r="D2685" t="str">
        <f>VLOOKUP(A2685,tax!$1:$1048576,7,1)</f>
        <v>Eukaryota</v>
      </c>
      <c r="E2685" t="str">
        <f>VLOOKUP($A2685,tax!$1:$1048576,8,1)</f>
        <v xml:space="preserve"> Fungi</v>
      </c>
      <c r="F2685" t="str">
        <f>VLOOKUP($A2685,tax!$1:$1048576,9,1)</f>
        <v xml:space="preserve"> Dikarya</v>
      </c>
      <c r="G2685" t="str">
        <f>VLOOKUP($A2685,tax!$1:$1048576,10,1)</f>
        <v xml:space="preserve"> Basidiomycota</v>
      </c>
    </row>
    <row r="2686" spans="1:7" x14ac:dyDescent="0.25">
      <c r="A2686" t="s">
        <v>3196</v>
      </c>
      <c r="B2686" t="s">
        <v>11</v>
      </c>
      <c r="C2686">
        <v>61</v>
      </c>
      <c r="D2686" t="str">
        <f>VLOOKUP(A2686,tax!$1:$1048576,7,1)</f>
        <v>Eukaryota</v>
      </c>
      <c r="E2686" t="str">
        <f>VLOOKUP($A2686,tax!$1:$1048576,8,1)</f>
        <v xml:space="preserve"> Fungi</v>
      </c>
      <c r="F2686" t="str">
        <f>VLOOKUP($A2686,tax!$1:$1048576,9,1)</f>
        <v xml:space="preserve"> Dikarya</v>
      </c>
      <c r="G2686" t="str">
        <f>VLOOKUP($A2686,tax!$1:$1048576,10,1)</f>
        <v xml:space="preserve"> Basidiomycota</v>
      </c>
    </row>
    <row r="2687" spans="1:7" x14ac:dyDescent="0.25">
      <c r="A2687" t="s">
        <v>3198</v>
      </c>
      <c r="B2687" t="s">
        <v>11</v>
      </c>
      <c r="C2687">
        <v>62</v>
      </c>
      <c r="D2687" t="str">
        <f>VLOOKUP(A2687,tax!$1:$1048576,7,1)</f>
        <v>Eukaryota</v>
      </c>
      <c r="E2687" t="str">
        <f>VLOOKUP($A2687,tax!$1:$1048576,8,1)</f>
        <v xml:space="preserve"> Fungi</v>
      </c>
      <c r="F2687" t="str">
        <f>VLOOKUP($A2687,tax!$1:$1048576,9,1)</f>
        <v xml:space="preserve"> Dikarya</v>
      </c>
      <c r="G2687" t="str">
        <f>VLOOKUP($A2687,tax!$1:$1048576,10,1)</f>
        <v xml:space="preserve"> Basidiomycota</v>
      </c>
    </row>
    <row r="2688" spans="1:7" x14ac:dyDescent="0.25">
      <c r="A2688" t="s">
        <v>3198</v>
      </c>
      <c r="B2688" t="s">
        <v>32</v>
      </c>
      <c r="C2688">
        <v>105</v>
      </c>
      <c r="D2688" t="str">
        <f>VLOOKUP(A2688,tax!$1:$1048576,7,1)</f>
        <v>Eukaryota</v>
      </c>
      <c r="E2688" t="str">
        <f>VLOOKUP($A2688,tax!$1:$1048576,8,1)</f>
        <v xml:space="preserve"> Fungi</v>
      </c>
      <c r="F2688" t="str">
        <f>VLOOKUP($A2688,tax!$1:$1048576,9,1)</f>
        <v xml:space="preserve"> Dikarya</v>
      </c>
      <c r="G2688" t="str">
        <f>VLOOKUP($A2688,tax!$1:$1048576,10,1)</f>
        <v xml:space="preserve"> Basidiomycota</v>
      </c>
    </row>
    <row r="2689" spans="1:7" x14ac:dyDescent="0.25">
      <c r="A2689" t="s">
        <v>3200</v>
      </c>
      <c r="B2689" t="s">
        <v>3202</v>
      </c>
      <c r="C2689">
        <v>48</v>
      </c>
      <c r="D2689" t="str">
        <f>VLOOKUP(A2689,tax!$1:$1048576,7,1)</f>
        <v>Eukaryota</v>
      </c>
      <c r="E2689" t="str">
        <f>VLOOKUP($A2689,tax!$1:$1048576,8,1)</f>
        <v xml:space="preserve"> Fungi</v>
      </c>
      <c r="F2689" t="str">
        <f>VLOOKUP($A2689,tax!$1:$1048576,9,1)</f>
        <v xml:space="preserve"> Dikarya</v>
      </c>
      <c r="G2689" t="str">
        <f>VLOOKUP($A2689,tax!$1:$1048576,10,1)</f>
        <v xml:space="preserve"> Basidiomycota</v>
      </c>
    </row>
    <row r="2690" spans="1:7" x14ac:dyDescent="0.25">
      <c r="A2690" t="s">
        <v>3200</v>
      </c>
      <c r="B2690" t="s">
        <v>11</v>
      </c>
      <c r="C2690">
        <v>62</v>
      </c>
      <c r="D2690" t="str">
        <f>VLOOKUP(A2690,tax!$1:$1048576,7,1)</f>
        <v>Eukaryota</v>
      </c>
      <c r="E2690" t="str">
        <f>VLOOKUP($A2690,tax!$1:$1048576,8,1)</f>
        <v xml:space="preserve"> Fungi</v>
      </c>
      <c r="F2690" t="str">
        <f>VLOOKUP($A2690,tax!$1:$1048576,9,1)</f>
        <v xml:space="preserve"> Dikarya</v>
      </c>
      <c r="G2690" t="str">
        <f>VLOOKUP($A2690,tax!$1:$1048576,10,1)</f>
        <v xml:space="preserve"> Basidiomycota</v>
      </c>
    </row>
    <row r="2691" spans="1:7" x14ac:dyDescent="0.25">
      <c r="A2691" t="s">
        <v>3203</v>
      </c>
      <c r="B2691" t="s">
        <v>11</v>
      </c>
      <c r="C2691">
        <v>62</v>
      </c>
      <c r="D2691" t="str">
        <f>VLOOKUP(A2691,tax!$1:$1048576,7,1)</f>
        <v>Eukaryota</v>
      </c>
      <c r="E2691" t="str">
        <f>VLOOKUP($A2691,tax!$1:$1048576,8,1)</f>
        <v xml:space="preserve"> Fungi</v>
      </c>
      <c r="F2691" t="str">
        <f>VLOOKUP($A2691,tax!$1:$1048576,9,1)</f>
        <v xml:space="preserve"> Dikarya</v>
      </c>
      <c r="G2691" t="str">
        <f>VLOOKUP($A2691,tax!$1:$1048576,10,1)</f>
        <v xml:space="preserve"> Basidiomycota</v>
      </c>
    </row>
    <row r="2692" spans="1:7" x14ac:dyDescent="0.25">
      <c r="A2692" t="s">
        <v>3203</v>
      </c>
      <c r="B2692" t="s">
        <v>26</v>
      </c>
      <c r="C2692">
        <v>104</v>
      </c>
      <c r="D2692" t="str">
        <f>VLOOKUP(A2692,tax!$1:$1048576,7,1)</f>
        <v>Eukaryota</v>
      </c>
      <c r="E2692" t="str">
        <f>VLOOKUP($A2692,tax!$1:$1048576,8,1)</f>
        <v xml:space="preserve"> Fungi</v>
      </c>
      <c r="F2692" t="str">
        <f>VLOOKUP($A2692,tax!$1:$1048576,9,1)</f>
        <v xml:space="preserve"> Dikarya</v>
      </c>
      <c r="G2692" t="str">
        <f>VLOOKUP($A2692,tax!$1:$1048576,10,1)</f>
        <v xml:space="preserve"> Basidiomycota</v>
      </c>
    </row>
    <row r="2693" spans="1:7" x14ac:dyDescent="0.25">
      <c r="A2693" t="s">
        <v>3205</v>
      </c>
      <c r="B2693" t="s">
        <v>11</v>
      </c>
      <c r="C2693">
        <v>62</v>
      </c>
      <c r="D2693" t="str">
        <f>VLOOKUP(A2693,tax!$1:$1048576,7,1)</f>
        <v>Eukaryota</v>
      </c>
      <c r="E2693" t="str">
        <f>VLOOKUP($A2693,tax!$1:$1048576,8,1)</f>
        <v xml:space="preserve"> Fungi</v>
      </c>
      <c r="F2693" t="str">
        <f>VLOOKUP($A2693,tax!$1:$1048576,9,1)</f>
        <v xml:space="preserve"> Dikarya</v>
      </c>
      <c r="G2693" t="str">
        <f>VLOOKUP($A2693,tax!$1:$1048576,10,1)</f>
        <v xml:space="preserve"> Basidiomycota</v>
      </c>
    </row>
    <row r="2694" spans="1:7" x14ac:dyDescent="0.25">
      <c r="A2694" t="s">
        <v>3207</v>
      </c>
      <c r="B2694" t="s">
        <v>11</v>
      </c>
      <c r="C2694">
        <v>62</v>
      </c>
      <c r="D2694" t="str">
        <f>VLOOKUP(A2694,tax!$1:$1048576,7,1)</f>
        <v>Eukaryota</v>
      </c>
      <c r="E2694" t="str">
        <f>VLOOKUP($A2694,tax!$1:$1048576,8,1)</f>
        <v xml:space="preserve"> Fungi</v>
      </c>
      <c r="F2694" t="str">
        <f>VLOOKUP($A2694,tax!$1:$1048576,9,1)</f>
        <v xml:space="preserve"> Dikarya</v>
      </c>
      <c r="G2694" t="str">
        <f>VLOOKUP($A2694,tax!$1:$1048576,10,1)</f>
        <v xml:space="preserve"> Basidiomycota</v>
      </c>
    </row>
    <row r="2695" spans="1:7" x14ac:dyDescent="0.25">
      <c r="A2695" t="s">
        <v>3209</v>
      </c>
      <c r="B2695" t="s">
        <v>11</v>
      </c>
      <c r="C2695">
        <v>62</v>
      </c>
      <c r="D2695" t="str">
        <f>VLOOKUP(A2695,tax!$1:$1048576,7,1)</f>
        <v>Eukaryota</v>
      </c>
      <c r="E2695" t="str">
        <f>VLOOKUP($A2695,tax!$1:$1048576,8,1)</f>
        <v xml:space="preserve"> Metazoa</v>
      </c>
      <c r="F2695" t="str">
        <f>VLOOKUP($A2695,tax!$1:$1048576,9,1)</f>
        <v xml:space="preserve"> Chordata</v>
      </c>
      <c r="G2695" t="str">
        <f>VLOOKUP($A2695,tax!$1:$1048576,10,1)</f>
        <v xml:space="preserve"> Craniata</v>
      </c>
    </row>
    <row r="2696" spans="1:7" x14ac:dyDescent="0.25">
      <c r="A2696" t="s">
        <v>3209</v>
      </c>
      <c r="B2696" t="s">
        <v>13</v>
      </c>
      <c r="C2696">
        <v>33</v>
      </c>
      <c r="D2696" t="str">
        <f>VLOOKUP(A2696,tax!$1:$1048576,7,1)</f>
        <v>Eukaryota</v>
      </c>
      <c r="E2696" t="str">
        <f>VLOOKUP($A2696,tax!$1:$1048576,8,1)</f>
        <v xml:space="preserve"> Metazoa</v>
      </c>
      <c r="F2696" t="str">
        <f>VLOOKUP($A2696,tax!$1:$1048576,9,1)</f>
        <v xml:space="preserve"> Chordata</v>
      </c>
      <c r="G2696" t="str">
        <f>VLOOKUP($A2696,tax!$1:$1048576,10,1)</f>
        <v xml:space="preserve"> Craniata</v>
      </c>
    </row>
    <row r="2697" spans="1:7" x14ac:dyDescent="0.25">
      <c r="A2697" t="s">
        <v>3211</v>
      </c>
      <c r="B2697" t="s">
        <v>11</v>
      </c>
      <c r="C2697">
        <v>62</v>
      </c>
      <c r="D2697" t="str">
        <f>VLOOKUP(A2697,tax!$1:$1048576,7,1)</f>
        <v>Eukaryota</v>
      </c>
      <c r="E2697" t="str">
        <f>VLOOKUP($A2697,tax!$1:$1048576,8,1)</f>
        <v xml:space="preserve"> Metazoa</v>
      </c>
      <c r="F2697" t="str">
        <f>VLOOKUP($A2697,tax!$1:$1048576,9,1)</f>
        <v xml:space="preserve"> Chordata</v>
      </c>
      <c r="G2697" t="str">
        <f>VLOOKUP($A2697,tax!$1:$1048576,10,1)</f>
        <v xml:space="preserve"> Craniata</v>
      </c>
    </row>
    <row r="2698" spans="1:7" x14ac:dyDescent="0.25">
      <c r="A2698" t="s">
        <v>3211</v>
      </c>
      <c r="B2698" t="s">
        <v>26</v>
      </c>
      <c r="C2698">
        <v>98</v>
      </c>
      <c r="D2698" t="str">
        <f>VLOOKUP(A2698,tax!$1:$1048576,7,1)</f>
        <v>Eukaryota</v>
      </c>
      <c r="E2698" t="str">
        <f>VLOOKUP($A2698,tax!$1:$1048576,8,1)</f>
        <v xml:space="preserve"> Metazoa</v>
      </c>
      <c r="F2698" t="str">
        <f>VLOOKUP($A2698,tax!$1:$1048576,9,1)</f>
        <v xml:space="preserve"> Chordata</v>
      </c>
      <c r="G2698" t="str">
        <f>VLOOKUP($A2698,tax!$1:$1048576,10,1)</f>
        <v xml:space="preserve"> Craniata</v>
      </c>
    </row>
    <row r="2699" spans="1:7" x14ac:dyDescent="0.25">
      <c r="A2699" t="s">
        <v>3213</v>
      </c>
      <c r="B2699" t="s">
        <v>11</v>
      </c>
      <c r="C2699">
        <v>62</v>
      </c>
      <c r="D2699" t="str">
        <f>VLOOKUP(A2699,tax!$1:$1048576,7,1)</f>
        <v>Eukaryota</v>
      </c>
      <c r="E2699" t="str">
        <f>VLOOKUP($A2699,tax!$1:$1048576,8,1)</f>
        <v xml:space="preserve"> Metazoa</v>
      </c>
      <c r="F2699" t="str">
        <f>VLOOKUP($A2699,tax!$1:$1048576,9,1)</f>
        <v xml:space="preserve"> Chordata</v>
      </c>
      <c r="G2699" t="str">
        <f>VLOOKUP($A2699,tax!$1:$1048576,10,1)</f>
        <v xml:space="preserve"> Craniata</v>
      </c>
    </row>
    <row r="2700" spans="1:7" x14ac:dyDescent="0.25">
      <c r="A2700" t="s">
        <v>3213</v>
      </c>
      <c r="B2700" t="s">
        <v>32</v>
      </c>
      <c r="C2700">
        <v>103</v>
      </c>
      <c r="D2700" t="str">
        <f>VLOOKUP(A2700,tax!$1:$1048576,7,1)</f>
        <v>Eukaryota</v>
      </c>
      <c r="E2700" t="str">
        <f>VLOOKUP($A2700,tax!$1:$1048576,8,1)</f>
        <v xml:space="preserve"> Metazoa</v>
      </c>
      <c r="F2700" t="str">
        <f>VLOOKUP($A2700,tax!$1:$1048576,9,1)</f>
        <v xml:space="preserve"> Chordata</v>
      </c>
      <c r="G2700" t="str">
        <f>VLOOKUP($A2700,tax!$1:$1048576,10,1)</f>
        <v xml:space="preserve"> Craniata</v>
      </c>
    </row>
    <row r="2701" spans="1:7" x14ac:dyDescent="0.25">
      <c r="A2701" t="s">
        <v>3215</v>
      </c>
      <c r="B2701" t="s">
        <v>11</v>
      </c>
      <c r="C2701">
        <v>62</v>
      </c>
      <c r="D2701" t="str">
        <f>VLOOKUP(A2701,tax!$1:$1048576,7,1)</f>
        <v>Eukaryota</v>
      </c>
      <c r="E2701" t="str">
        <f>VLOOKUP($A2701,tax!$1:$1048576,8,1)</f>
        <v xml:space="preserve"> Metazoa</v>
      </c>
      <c r="F2701" t="str">
        <f>VLOOKUP($A2701,tax!$1:$1048576,9,1)</f>
        <v xml:space="preserve"> Chordata</v>
      </c>
      <c r="G2701" t="str">
        <f>VLOOKUP($A2701,tax!$1:$1048576,10,1)</f>
        <v xml:space="preserve"> Craniata</v>
      </c>
    </row>
    <row r="2702" spans="1:7" x14ac:dyDescent="0.25">
      <c r="A2702" t="s">
        <v>3215</v>
      </c>
      <c r="B2702" t="s">
        <v>13</v>
      </c>
      <c r="C2702">
        <v>102</v>
      </c>
      <c r="D2702" t="str">
        <f>VLOOKUP(A2702,tax!$1:$1048576,7,1)</f>
        <v>Eukaryota</v>
      </c>
      <c r="E2702" t="str">
        <f>VLOOKUP($A2702,tax!$1:$1048576,8,1)</f>
        <v xml:space="preserve"> Metazoa</v>
      </c>
      <c r="F2702" t="str">
        <f>VLOOKUP($A2702,tax!$1:$1048576,9,1)</f>
        <v xml:space="preserve"> Chordata</v>
      </c>
      <c r="G2702" t="str">
        <f>VLOOKUP($A2702,tax!$1:$1048576,10,1)</f>
        <v xml:space="preserve"> Craniata</v>
      </c>
    </row>
    <row r="2703" spans="1:7" x14ac:dyDescent="0.25">
      <c r="A2703" t="s">
        <v>3217</v>
      </c>
      <c r="B2703" t="s">
        <v>11</v>
      </c>
      <c r="C2703">
        <v>62</v>
      </c>
      <c r="D2703" t="str">
        <f>VLOOKUP(A2703,tax!$1:$1048576,7,1)</f>
        <v>Eukaryota</v>
      </c>
      <c r="E2703" t="str">
        <f>VLOOKUP($A2703,tax!$1:$1048576,8,1)</f>
        <v xml:space="preserve"> Metazoa</v>
      </c>
      <c r="F2703" t="str">
        <f>VLOOKUP($A2703,tax!$1:$1048576,9,1)</f>
        <v xml:space="preserve"> Chordata</v>
      </c>
      <c r="G2703" t="str">
        <f>VLOOKUP($A2703,tax!$1:$1048576,10,1)</f>
        <v xml:space="preserve"> Craniata</v>
      </c>
    </row>
    <row r="2704" spans="1:7" x14ac:dyDescent="0.25">
      <c r="A2704" t="s">
        <v>3217</v>
      </c>
      <c r="B2704" t="s">
        <v>13</v>
      </c>
      <c r="C2704">
        <v>101</v>
      </c>
      <c r="D2704" t="str">
        <f>VLOOKUP(A2704,tax!$1:$1048576,7,1)</f>
        <v>Eukaryota</v>
      </c>
      <c r="E2704" t="str">
        <f>VLOOKUP($A2704,tax!$1:$1048576,8,1)</f>
        <v xml:space="preserve"> Metazoa</v>
      </c>
      <c r="F2704" t="str">
        <f>VLOOKUP($A2704,tax!$1:$1048576,9,1)</f>
        <v xml:space="preserve"> Chordata</v>
      </c>
      <c r="G2704" t="str">
        <f>VLOOKUP($A2704,tax!$1:$1048576,10,1)</f>
        <v xml:space="preserve"> Craniata</v>
      </c>
    </row>
    <row r="2705" spans="1:7" x14ac:dyDescent="0.25">
      <c r="A2705" t="s">
        <v>3219</v>
      </c>
      <c r="B2705" t="s">
        <v>11</v>
      </c>
      <c r="C2705">
        <v>62</v>
      </c>
      <c r="D2705" t="str">
        <f>VLOOKUP(A2705,tax!$1:$1048576,7,1)</f>
        <v>Eukaryota</v>
      </c>
      <c r="E2705" t="str">
        <f>VLOOKUP($A2705,tax!$1:$1048576,8,1)</f>
        <v xml:space="preserve"> Metazoa</v>
      </c>
      <c r="F2705" t="str">
        <f>VLOOKUP($A2705,tax!$1:$1048576,9,1)</f>
        <v xml:space="preserve"> Chordata</v>
      </c>
      <c r="G2705" t="str">
        <f>VLOOKUP($A2705,tax!$1:$1048576,10,1)</f>
        <v xml:space="preserve"> Craniata</v>
      </c>
    </row>
    <row r="2706" spans="1:7" x14ac:dyDescent="0.25">
      <c r="A2706" t="s">
        <v>3219</v>
      </c>
      <c r="B2706" t="s">
        <v>13</v>
      </c>
      <c r="C2706">
        <v>104</v>
      </c>
      <c r="D2706" t="str">
        <f>VLOOKUP(A2706,tax!$1:$1048576,7,1)</f>
        <v>Eukaryota</v>
      </c>
      <c r="E2706" t="str">
        <f>VLOOKUP($A2706,tax!$1:$1048576,8,1)</f>
        <v xml:space="preserve"> Metazoa</v>
      </c>
      <c r="F2706" t="str">
        <f>VLOOKUP($A2706,tax!$1:$1048576,9,1)</f>
        <v xml:space="preserve"> Chordata</v>
      </c>
      <c r="G2706" t="str">
        <f>VLOOKUP($A2706,tax!$1:$1048576,10,1)</f>
        <v xml:space="preserve"> Craniata</v>
      </c>
    </row>
    <row r="2707" spans="1:7" x14ac:dyDescent="0.25">
      <c r="A2707" t="s">
        <v>3221</v>
      </c>
      <c r="B2707" t="s">
        <v>11</v>
      </c>
      <c r="C2707">
        <v>62</v>
      </c>
      <c r="D2707" t="str">
        <f>VLOOKUP(A2707,tax!$1:$1048576,7,1)</f>
        <v>Eukaryota</v>
      </c>
      <c r="E2707" t="str">
        <f>VLOOKUP($A2707,tax!$1:$1048576,8,1)</f>
        <v xml:space="preserve"> Metazoa</v>
      </c>
      <c r="F2707" t="str">
        <f>VLOOKUP($A2707,tax!$1:$1048576,9,1)</f>
        <v xml:space="preserve"> Chordata</v>
      </c>
      <c r="G2707" t="str">
        <f>VLOOKUP($A2707,tax!$1:$1048576,10,1)</f>
        <v xml:space="preserve"> Craniata</v>
      </c>
    </row>
    <row r="2708" spans="1:7" x14ac:dyDescent="0.25">
      <c r="A2708" t="s">
        <v>3221</v>
      </c>
      <c r="B2708" t="s">
        <v>13</v>
      </c>
      <c r="C2708">
        <v>99</v>
      </c>
      <c r="D2708" t="str">
        <f>VLOOKUP(A2708,tax!$1:$1048576,7,1)</f>
        <v>Eukaryota</v>
      </c>
      <c r="E2708" t="str">
        <f>VLOOKUP($A2708,tax!$1:$1048576,8,1)</f>
        <v xml:space="preserve"> Metazoa</v>
      </c>
      <c r="F2708" t="str">
        <f>VLOOKUP($A2708,tax!$1:$1048576,9,1)</f>
        <v xml:space="preserve"> Chordata</v>
      </c>
      <c r="G2708" t="str">
        <f>VLOOKUP($A2708,tax!$1:$1048576,10,1)</f>
        <v xml:space="preserve"> Craniata</v>
      </c>
    </row>
    <row r="2709" spans="1:7" x14ac:dyDescent="0.25">
      <c r="A2709" t="s">
        <v>3223</v>
      </c>
      <c r="B2709" t="s">
        <v>11</v>
      </c>
      <c r="C2709">
        <v>62</v>
      </c>
      <c r="D2709" t="str">
        <f>VLOOKUP(A2709,tax!$1:$1048576,7,1)</f>
        <v>Eukaryota</v>
      </c>
      <c r="E2709" t="str">
        <f>VLOOKUP($A2709,tax!$1:$1048576,8,1)</f>
        <v xml:space="preserve"> Metazoa</v>
      </c>
      <c r="F2709" t="str">
        <f>VLOOKUP($A2709,tax!$1:$1048576,9,1)</f>
        <v xml:space="preserve"> Chordata</v>
      </c>
      <c r="G2709" t="str">
        <f>VLOOKUP($A2709,tax!$1:$1048576,10,1)</f>
        <v xml:space="preserve"> Craniata</v>
      </c>
    </row>
    <row r="2710" spans="1:7" x14ac:dyDescent="0.25">
      <c r="A2710" t="s">
        <v>3223</v>
      </c>
      <c r="B2710" t="s">
        <v>13</v>
      </c>
      <c r="C2710">
        <v>102</v>
      </c>
      <c r="D2710" t="str">
        <f>VLOOKUP(A2710,tax!$1:$1048576,7,1)</f>
        <v>Eukaryota</v>
      </c>
      <c r="E2710" t="str">
        <f>VLOOKUP($A2710,tax!$1:$1048576,8,1)</f>
        <v xml:space="preserve"> Metazoa</v>
      </c>
      <c r="F2710" t="str">
        <f>VLOOKUP($A2710,tax!$1:$1048576,9,1)</f>
        <v xml:space="preserve"> Chordata</v>
      </c>
      <c r="G2710" t="str">
        <f>VLOOKUP($A2710,tax!$1:$1048576,10,1)</f>
        <v xml:space="preserve"> Craniata</v>
      </c>
    </row>
    <row r="2711" spans="1:7" x14ac:dyDescent="0.25">
      <c r="A2711" t="s">
        <v>3225</v>
      </c>
      <c r="B2711" t="s">
        <v>438</v>
      </c>
      <c r="C2711">
        <v>110</v>
      </c>
      <c r="D2711" t="str">
        <f>VLOOKUP(A2711,tax!$1:$1048576,7,1)</f>
        <v>Eukaryota</v>
      </c>
      <c r="E2711" t="str">
        <f>VLOOKUP($A2711,tax!$1:$1048576,8,1)</f>
        <v xml:space="preserve"> Fungi</v>
      </c>
      <c r="F2711" t="str">
        <f>VLOOKUP($A2711,tax!$1:$1048576,9,1)</f>
        <v xml:space="preserve"> Dikarya</v>
      </c>
      <c r="G2711" t="str">
        <f>VLOOKUP($A2711,tax!$1:$1048576,10,1)</f>
        <v xml:space="preserve"> Ascomycota</v>
      </c>
    </row>
    <row r="2712" spans="1:7" x14ac:dyDescent="0.25">
      <c r="A2712" t="s">
        <v>3225</v>
      </c>
      <c r="B2712" t="s">
        <v>11</v>
      </c>
      <c r="C2712">
        <v>62</v>
      </c>
      <c r="D2712" t="str">
        <f>VLOOKUP(A2712,tax!$1:$1048576,7,1)</f>
        <v>Eukaryota</v>
      </c>
      <c r="E2712" t="str">
        <f>VLOOKUP($A2712,tax!$1:$1048576,8,1)</f>
        <v xml:space="preserve"> Fungi</v>
      </c>
      <c r="F2712" t="str">
        <f>VLOOKUP($A2712,tax!$1:$1048576,9,1)</f>
        <v xml:space="preserve"> Dikarya</v>
      </c>
      <c r="G2712" t="str">
        <f>VLOOKUP($A2712,tax!$1:$1048576,10,1)</f>
        <v xml:space="preserve"> Ascomycota</v>
      </c>
    </row>
    <row r="2713" spans="1:7" x14ac:dyDescent="0.25">
      <c r="A2713" t="s">
        <v>3227</v>
      </c>
      <c r="B2713" t="s">
        <v>11</v>
      </c>
      <c r="C2713">
        <v>62</v>
      </c>
      <c r="D2713" t="str">
        <f>VLOOKUP(A2713,tax!$1:$1048576,7,1)</f>
        <v>Eukaryota</v>
      </c>
      <c r="E2713" t="str">
        <f>VLOOKUP($A2713,tax!$1:$1048576,8,1)</f>
        <v xml:space="preserve"> Fungi</v>
      </c>
      <c r="F2713" t="str">
        <f>VLOOKUP($A2713,tax!$1:$1048576,9,1)</f>
        <v xml:space="preserve"> Dikarya</v>
      </c>
      <c r="G2713" t="str">
        <f>VLOOKUP($A2713,tax!$1:$1048576,10,1)</f>
        <v xml:space="preserve"> Ascomycota</v>
      </c>
    </row>
    <row r="2714" spans="1:7" x14ac:dyDescent="0.25">
      <c r="A2714" t="s">
        <v>3227</v>
      </c>
      <c r="B2714" t="s">
        <v>26</v>
      </c>
      <c r="C2714">
        <v>82</v>
      </c>
      <c r="D2714" t="str">
        <f>VLOOKUP(A2714,tax!$1:$1048576,7,1)</f>
        <v>Eukaryota</v>
      </c>
      <c r="E2714" t="str">
        <f>VLOOKUP($A2714,tax!$1:$1048576,8,1)</f>
        <v xml:space="preserve"> Fungi</v>
      </c>
      <c r="F2714" t="str">
        <f>VLOOKUP($A2714,tax!$1:$1048576,9,1)</f>
        <v xml:space="preserve"> Dikarya</v>
      </c>
      <c r="G2714" t="str">
        <f>VLOOKUP($A2714,tax!$1:$1048576,10,1)</f>
        <v xml:space="preserve"> Ascomycota</v>
      </c>
    </row>
    <row r="2715" spans="1:7" x14ac:dyDescent="0.25">
      <c r="A2715" t="s">
        <v>3229</v>
      </c>
      <c r="B2715" t="s">
        <v>11</v>
      </c>
      <c r="C2715">
        <v>63</v>
      </c>
      <c r="D2715" t="str">
        <f>VLOOKUP(A2715,tax!$1:$1048576,7,1)</f>
        <v>Eukaryota</v>
      </c>
      <c r="E2715" t="str">
        <f>VLOOKUP($A2715,tax!$1:$1048576,8,1)</f>
        <v xml:space="preserve"> Fungi</v>
      </c>
      <c r="F2715" t="str">
        <f>VLOOKUP($A2715,tax!$1:$1048576,9,1)</f>
        <v xml:space="preserve"> Dikarya</v>
      </c>
      <c r="G2715" t="str">
        <f>VLOOKUP($A2715,tax!$1:$1048576,10,1)</f>
        <v xml:space="preserve"> Ascomycota</v>
      </c>
    </row>
    <row r="2716" spans="1:7" x14ac:dyDescent="0.25">
      <c r="A2716" t="s">
        <v>3229</v>
      </c>
      <c r="B2716" t="s">
        <v>192</v>
      </c>
      <c r="C2716">
        <v>27</v>
      </c>
      <c r="D2716" t="str">
        <f>VLOOKUP(A2716,tax!$1:$1048576,7,1)</f>
        <v>Eukaryota</v>
      </c>
      <c r="E2716" t="str">
        <f>VLOOKUP($A2716,tax!$1:$1048576,8,1)</f>
        <v xml:space="preserve"> Fungi</v>
      </c>
      <c r="F2716" t="str">
        <f>VLOOKUP($A2716,tax!$1:$1048576,9,1)</f>
        <v xml:space="preserve"> Dikarya</v>
      </c>
      <c r="G2716" t="str">
        <f>VLOOKUP($A2716,tax!$1:$1048576,10,1)</f>
        <v xml:space="preserve"> Ascomycota</v>
      </c>
    </row>
    <row r="2717" spans="1:7" x14ac:dyDescent="0.25">
      <c r="A2717" t="s">
        <v>3229</v>
      </c>
      <c r="B2717" t="s">
        <v>13</v>
      </c>
      <c r="C2717">
        <v>111</v>
      </c>
      <c r="D2717" t="str">
        <f>VLOOKUP(A2717,tax!$1:$1048576,7,1)</f>
        <v>Eukaryota</v>
      </c>
      <c r="E2717" t="str">
        <f>VLOOKUP($A2717,tax!$1:$1048576,8,1)</f>
        <v xml:space="preserve"> Fungi</v>
      </c>
      <c r="F2717" t="str">
        <f>VLOOKUP($A2717,tax!$1:$1048576,9,1)</f>
        <v xml:space="preserve"> Dikarya</v>
      </c>
      <c r="G2717" t="str">
        <f>VLOOKUP($A2717,tax!$1:$1048576,10,1)</f>
        <v xml:space="preserve"> Ascomycota</v>
      </c>
    </row>
    <row r="2718" spans="1:7" x14ac:dyDescent="0.25">
      <c r="A2718" t="s">
        <v>3231</v>
      </c>
      <c r="B2718" t="s">
        <v>11</v>
      </c>
      <c r="C2718">
        <v>62</v>
      </c>
      <c r="D2718" t="str">
        <f>VLOOKUP(A2718,tax!$1:$1048576,7,1)</f>
        <v>Eukaryota</v>
      </c>
      <c r="E2718" t="str">
        <f>VLOOKUP($A2718,tax!$1:$1048576,8,1)</f>
        <v xml:space="preserve"> Fungi</v>
      </c>
      <c r="F2718" t="str">
        <f>VLOOKUP($A2718,tax!$1:$1048576,9,1)</f>
        <v xml:space="preserve"> Dikarya</v>
      </c>
      <c r="G2718" t="str">
        <f>VLOOKUP($A2718,tax!$1:$1048576,10,1)</f>
        <v xml:space="preserve"> Ascomycota</v>
      </c>
    </row>
    <row r="2719" spans="1:7" x14ac:dyDescent="0.25">
      <c r="A2719" t="s">
        <v>3233</v>
      </c>
      <c r="B2719" t="s">
        <v>3235</v>
      </c>
      <c r="C2719">
        <v>127</v>
      </c>
      <c r="D2719" t="str">
        <f>VLOOKUP(A2719,tax!$1:$1048576,7,1)</f>
        <v>Eukaryota</v>
      </c>
      <c r="E2719" t="str">
        <f>VLOOKUP($A2719,tax!$1:$1048576,8,1)</f>
        <v xml:space="preserve"> Fungi</v>
      </c>
      <c r="F2719" t="str">
        <f>VLOOKUP($A2719,tax!$1:$1048576,9,1)</f>
        <v xml:space="preserve"> Dikarya</v>
      </c>
      <c r="G2719" t="str">
        <f>VLOOKUP($A2719,tax!$1:$1048576,10,1)</f>
        <v xml:space="preserve"> Ascomycota</v>
      </c>
    </row>
    <row r="2720" spans="1:7" x14ac:dyDescent="0.25">
      <c r="A2720" t="s">
        <v>3233</v>
      </c>
      <c r="B2720" t="s">
        <v>11</v>
      </c>
      <c r="C2720">
        <v>62</v>
      </c>
      <c r="D2720" t="str">
        <f>VLOOKUP(A2720,tax!$1:$1048576,7,1)</f>
        <v>Eukaryota</v>
      </c>
      <c r="E2720" t="str">
        <f>VLOOKUP($A2720,tax!$1:$1048576,8,1)</f>
        <v xml:space="preserve"> Fungi</v>
      </c>
      <c r="F2720" t="str">
        <f>VLOOKUP($A2720,tax!$1:$1048576,9,1)</f>
        <v xml:space="preserve"> Dikarya</v>
      </c>
      <c r="G2720" t="str">
        <f>VLOOKUP($A2720,tax!$1:$1048576,10,1)</f>
        <v xml:space="preserve"> Ascomycota</v>
      </c>
    </row>
    <row r="2721" spans="1:7" x14ac:dyDescent="0.25">
      <c r="A2721" t="s">
        <v>3236</v>
      </c>
      <c r="B2721" t="s">
        <v>11</v>
      </c>
      <c r="C2721">
        <v>62</v>
      </c>
      <c r="D2721" t="str">
        <f>VLOOKUP(A2721,tax!$1:$1048576,7,1)</f>
        <v>Eukaryota</v>
      </c>
      <c r="E2721" t="str">
        <f>VLOOKUP($A2721,tax!$1:$1048576,8,1)</f>
        <v xml:space="preserve"> Fungi</v>
      </c>
      <c r="F2721" t="str">
        <f>VLOOKUP($A2721,tax!$1:$1048576,9,1)</f>
        <v xml:space="preserve"> Dikarya</v>
      </c>
      <c r="G2721" t="str">
        <f>VLOOKUP($A2721,tax!$1:$1048576,10,1)</f>
        <v xml:space="preserve"> Ascomycota</v>
      </c>
    </row>
    <row r="2722" spans="1:7" x14ac:dyDescent="0.25">
      <c r="A2722" t="s">
        <v>3236</v>
      </c>
      <c r="B2722" t="s">
        <v>32</v>
      </c>
      <c r="C2722">
        <v>108</v>
      </c>
      <c r="D2722" t="str">
        <f>VLOOKUP(A2722,tax!$1:$1048576,7,1)</f>
        <v>Eukaryota</v>
      </c>
      <c r="E2722" t="str">
        <f>VLOOKUP($A2722,tax!$1:$1048576,8,1)</f>
        <v xml:space="preserve"> Fungi</v>
      </c>
      <c r="F2722" t="str">
        <f>VLOOKUP($A2722,tax!$1:$1048576,9,1)</f>
        <v xml:space="preserve"> Dikarya</v>
      </c>
      <c r="G2722" t="str">
        <f>VLOOKUP($A2722,tax!$1:$1048576,10,1)</f>
        <v xml:space="preserve"> Ascomycota</v>
      </c>
    </row>
    <row r="2723" spans="1:7" x14ac:dyDescent="0.25">
      <c r="A2723" t="s">
        <v>3238</v>
      </c>
      <c r="B2723" t="s">
        <v>11</v>
      </c>
      <c r="C2723">
        <v>62</v>
      </c>
      <c r="D2723" t="str">
        <f>VLOOKUP(A2723,tax!$1:$1048576,7,1)</f>
        <v>Eukaryota</v>
      </c>
      <c r="E2723" t="str">
        <f>VLOOKUP($A2723,tax!$1:$1048576,8,1)</f>
        <v xml:space="preserve"> Fungi</v>
      </c>
      <c r="F2723" t="str">
        <f>VLOOKUP($A2723,tax!$1:$1048576,9,1)</f>
        <v xml:space="preserve"> Dikarya</v>
      </c>
      <c r="G2723" t="str">
        <f>VLOOKUP($A2723,tax!$1:$1048576,10,1)</f>
        <v xml:space="preserve"> Ascomycota</v>
      </c>
    </row>
    <row r="2724" spans="1:7" x14ac:dyDescent="0.25">
      <c r="A2724" t="s">
        <v>3238</v>
      </c>
      <c r="B2724" t="s">
        <v>32</v>
      </c>
      <c r="C2724">
        <v>87</v>
      </c>
      <c r="D2724" t="str">
        <f>VLOOKUP(A2724,tax!$1:$1048576,7,1)</f>
        <v>Eukaryota</v>
      </c>
      <c r="E2724" t="str">
        <f>VLOOKUP($A2724,tax!$1:$1048576,8,1)</f>
        <v xml:space="preserve"> Fungi</v>
      </c>
      <c r="F2724" t="str">
        <f>VLOOKUP($A2724,tax!$1:$1048576,9,1)</f>
        <v xml:space="preserve"> Dikarya</v>
      </c>
      <c r="G2724" t="str">
        <f>VLOOKUP($A2724,tax!$1:$1048576,10,1)</f>
        <v xml:space="preserve"> Ascomycota</v>
      </c>
    </row>
    <row r="2725" spans="1:7" x14ac:dyDescent="0.25">
      <c r="A2725" t="s">
        <v>3240</v>
      </c>
      <c r="B2725" t="s">
        <v>11</v>
      </c>
      <c r="C2725">
        <v>62</v>
      </c>
      <c r="D2725" t="str">
        <f>VLOOKUP(A2725,tax!$1:$1048576,7,1)</f>
        <v>Eukaryota</v>
      </c>
      <c r="E2725" t="str">
        <f>VLOOKUP($A2725,tax!$1:$1048576,8,1)</f>
        <v xml:space="preserve"> Fungi</v>
      </c>
      <c r="F2725" t="str">
        <f>VLOOKUP($A2725,tax!$1:$1048576,9,1)</f>
        <v xml:space="preserve"> Dikarya</v>
      </c>
      <c r="G2725" t="str">
        <f>VLOOKUP($A2725,tax!$1:$1048576,10,1)</f>
        <v xml:space="preserve"> Ascomycota</v>
      </c>
    </row>
    <row r="2726" spans="1:7" x14ac:dyDescent="0.25">
      <c r="A2726" t="s">
        <v>3240</v>
      </c>
      <c r="B2726" t="s">
        <v>13</v>
      </c>
      <c r="C2726">
        <v>97</v>
      </c>
      <c r="D2726" t="str">
        <f>VLOOKUP(A2726,tax!$1:$1048576,7,1)</f>
        <v>Eukaryota</v>
      </c>
      <c r="E2726" t="str">
        <f>VLOOKUP($A2726,tax!$1:$1048576,8,1)</f>
        <v xml:space="preserve"> Fungi</v>
      </c>
      <c r="F2726" t="str">
        <f>VLOOKUP($A2726,tax!$1:$1048576,9,1)</f>
        <v xml:space="preserve"> Dikarya</v>
      </c>
      <c r="G2726" t="str">
        <f>VLOOKUP($A2726,tax!$1:$1048576,10,1)</f>
        <v xml:space="preserve"> Ascomycota</v>
      </c>
    </row>
    <row r="2727" spans="1:7" x14ac:dyDescent="0.25">
      <c r="A2727" t="s">
        <v>3242</v>
      </c>
      <c r="B2727" t="s">
        <v>438</v>
      </c>
      <c r="C2727">
        <v>112</v>
      </c>
      <c r="D2727" t="str">
        <f>VLOOKUP(A2727,tax!$1:$1048576,7,1)</f>
        <v>Eukaryota</v>
      </c>
      <c r="E2727" t="str">
        <f>VLOOKUP($A2727,tax!$1:$1048576,8,1)</f>
        <v xml:space="preserve"> Fungi</v>
      </c>
      <c r="F2727" t="str">
        <f>VLOOKUP($A2727,tax!$1:$1048576,9,1)</f>
        <v xml:space="preserve"> Dikarya</v>
      </c>
      <c r="G2727" t="str">
        <f>VLOOKUP($A2727,tax!$1:$1048576,10,1)</f>
        <v xml:space="preserve"> Ascomycota</v>
      </c>
    </row>
    <row r="2728" spans="1:7" x14ac:dyDescent="0.25">
      <c r="A2728" t="s">
        <v>3242</v>
      </c>
      <c r="B2728" t="s">
        <v>11</v>
      </c>
      <c r="C2728">
        <v>63</v>
      </c>
      <c r="D2728" t="str">
        <f>VLOOKUP(A2728,tax!$1:$1048576,7,1)</f>
        <v>Eukaryota</v>
      </c>
      <c r="E2728" t="str">
        <f>VLOOKUP($A2728,tax!$1:$1048576,8,1)</f>
        <v xml:space="preserve"> Fungi</v>
      </c>
      <c r="F2728" t="str">
        <f>VLOOKUP($A2728,tax!$1:$1048576,9,1)</f>
        <v xml:space="preserve"> Dikarya</v>
      </c>
      <c r="G2728" t="str">
        <f>VLOOKUP($A2728,tax!$1:$1048576,10,1)</f>
        <v xml:space="preserve"> Ascomycota</v>
      </c>
    </row>
    <row r="2729" spans="1:7" x14ac:dyDescent="0.25">
      <c r="A2729" t="s">
        <v>3244</v>
      </c>
      <c r="B2729" t="s">
        <v>11</v>
      </c>
      <c r="C2729">
        <v>62</v>
      </c>
      <c r="D2729" t="str">
        <f>VLOOKUP(A2729,tax!$1:$1048576,7,1)</f>
        <v>Eukaryota</v>
      </c>
      <c r="E2729" t="str">
        <f>VLOOKUP($A2729,tax!$1:$1048576,8,1)</f>
        <v xml:space="preserve"> Fungi</v>
      </c>
      <c r="F2729" t="str">
        <f>VLOOKUP($A2729,tax!$1:$1048576,9,1)</f>
        <v xml:space="preserve"> Dikarya</v>
      </c>
      <c r="G2729" t="str">
        <f>VLOOKUP($A2729,tax!$1:$1048576,10,1)</f>
        <v xml:space="preserve"> Ascomycota</v>
      </c>
    </row>
    <row r="2730" spans="1:7" x14ac:dyDescent="0.25">
      <c r="A2730" t="s">
        <v>3244</v>
      </c>
      <c r="B2730" t="s">
        <v>26</v>
      </c>
      <c r="C2730">
        <v>82</v>
      </c>
      <c r="D2730" t="str">
        <f>VLOOKUP(A2730,tax!$1:$1048576,7,1)</f>
        <v>Eukaryota</v>
      </c>
      <c r="E2730" t="str">
        <f>VLOOKUP($A2730,tax!$1:$1048576,8,1)</f>
        <v xml:space="preserve"> Fungi</v>
      </c>
      <c r="F2730" t="str">
        <f>VLOOKUP($A2730,tax!$1:$1048576,9,1)</f>
        <v xml:space="preserve"> Dikarya</v>
      </c>
      <c r="G2730" t="str">
        <f>VLOOKUP($A2730,tax!$1:$1048576,10,1)</f>
        <v xml:space="preserve"> Ascomycota</v>
      </c>
    </row>
    <row r="2731" spans="1:7" x14ac:dyDescent="0.25">
      <c r="A2731" t="s">
        <v>3246</v>
      </c>
      <c r="B2731" t="s">
        <v>11</v>
      </c>
      <c r="C2731">
        <v>63</v>
      </c>
      <c r="D2731" t="str">
        <f>VLOOKUP(A2731,tax!$1:$1048576,7,1)</f>
        <v>Eukaryota</v>
      </c>
      <c r="E2731" t="str">
        <f>VLOOKUP($A2731,tax!$1:$1048576,8,1)</f>
        <v xml:space="preserve"> Fungi</v>
      </c>
      <c r="F2731" t="str">
        <f>VLOOKUP($A2731,tax!$1:$1048576,9,1)</f>
        <v xml:space="preserve"> Dikarya</v>
      </c>
      <c r="G2731" t="str">
        <f>VLOOKUP($A2731,tax!$1:$1048576,10,1)</f>
        <v xml:space="preserve"> Ascomycota</v>
      </c>
    </row>
    <row r="2732" spans="1:7" x14ac:dyDescent="0.25">
      <c r="A2732" t="s">
        <v>3246</v>
      </c>
      <c r="B2732" t="s">
        <v>192</v>
      </c>
      <c r="C2732">
        <v>27</v>
      </c>
      <c r="D2732" t="str">
        <f>VLOOKUP(A2732,tax!$1:$1048576,7,1)</f>
        <v>Eukaryota</v>
      </c>
      <c r="E2732" t="str">
        <f>VLOOKUP($A2732,tax!$1:$1048576,8,1)</f>
        <v xml:space="preserve"> Fungi</v>
      </c>
      <c r="F2732" t="str">
        <f>VLOOKUP($A2732,tax!$1:$1048576,9,1)</f>
        <v xml:space="preserve"> Dikarya</v>
      </c>
      <c r="G2732" t="str">
        <f>VLOOKUP($A2732,tax!$1:$1048576,10,1)</f>
        <v xml:space="preserve"> Ascomycota</v>
      </c>
    </row>
    <row r="2733" spans="1:7" x14ac:dyDescent="0.25">
      <c r="A2733" t="s">
        <v>3246</v>
      </c>
      <c r="B2733" t="s">
        <v>13</v>
      </c>
      <c r="C2733">
        <v>111</v>
      </c>
      <c r="D2733" t="str">
        <f>VLOOKUP(A2733,tax!$1:$1048576,7,1)</f>
        <v>Eukaryota</v>
      </c>
      <c r="E2733" t="str">
        <f>VLOOKUP($A2733,tax!$1:$1048576,8,1)</f>
        <v xml:space="preserve"> Fungi</v>
      </c>
      <c r="F2733" t="str">
        <f>VLOOKUP($A2733,tax!$1:$1048576,9,1)</f>
        <v xml:space="preserve"> Dikarya</v>
      </c>
      <c r="G2733" t="str">
        <f>VLOOKUP($A2733,tax!$1:$1048576,10,1)</f>
        <v xml:space="preserve"> Ascomycota</v>
      </c>
    </row>
    <row r="2734" spans="1:7" x14ac:dyDescent="0.25">
      <c r="A2734" t="s">
        <v>3248</v>
      </c>
      <c r="B2734" t="s">
        <v>11</v>
      </c>
      <c r="C2734">
        <v>62</v>
      </c>
      <c r="D2734" t="str">
        <f>VLOOKUP(A2734,tax!$1:$1048576,7,1)</f>
        <v>Eukaryota</v>
      </c>
      <c r="E2734" t="str">
        <f>VLOOKUP($A2734,tax!$1:$1048576,8,1)</f>
        <v xml:space="preserve"> Fungi</v>
      </c>
      <c r="F2734" t="str">
        <f>VLOOKUP($A2734,tax!$1:$1048576,9,1)</f>
        <v xml:space="preserve"> Dikarya</v>
      </c>
      <c r="G2734" t="str">
        <f>VLOOKUP($A2734,tax!$1:$1048576,10,1)</f>
        <v xml:space="preserve"> Ascomycota</v>
      </c>
    </row>
    <row r="2735" spans="1:7" x14ac:dyDescent="0.25">
      <c r="A2735" t="s">
        <v>3250</v>
      </c>
      <c r="B2735" t="s">
        <v>422</v>
      </c>
      <c r="C2735">
        <v>128</v>
      </c>
      <c r="D2735" t="str">
        <f>VLOOKUP(A2735,tax!$1:$1048576,7,1)</f>
        <v>Eukaryota</v>
      </c>
      <c r="E2735" t="str">
        <f>VLOOKUP($A2735,tax!$1:$1048576,8,1)</f>
        <v xml:space="preserve"> Fungi</v>
      </c>
      <c r="F2735" t="str">
        <f>VLOOKUP($A2735,tax!$1:$1048576,9,1)</f>
        <v xml:space="preserve"> Dikarya</v>
      </c>
      <c r="G2735" t="str">
        <f>VLOOKUP($A2735,tax!$1:$1048576,10,1)</f>
        <v xml:space="preserve"> Ascomycota</v>
      </c>
    </row>
    <row r="2736" spans="1:7" x14ac:dyDescent="0.25">
      <c r="A2736" t="s">
        <v>3250</v>
      </c>
      <c r="B2736" t="s">
        <v>11</v>
      </c>
      <c r="C2736">
        <v>62</v>
      </c>
      <c r="D2736" t="str">
        <f>VLOOKUP(A2736,tax!$1:$1048576,7,1)</f>
        <v>Eukaryota</v>
      </c>
      <c r="E2736" t="str">
        <f>VLOOKUP($A2736,tax!$1:$1048576,8,1)</f>
        <v xml:space="preserve"> Fungi</v>
      </c>
      <c r="F2736" t="str">
        <f>VLOOKUP($A2736,tax!$1:$1048576,9,1)</f>
        <v xml:space="preserve"> Dikarya</v>
      </c>
      <c r="G2736" t="str">
        <f>VLOOKUP($A2736,tax!$1:$1048576,10,1)</f>
        <v xml:space="preserve"> Ascomycota</v>
      </c>
    </row>
    <row r="2737" spans="1:7" x14ac:dyDescent="0.25">
      <c r="A2737" t="s">
        <v>3252</v>
      </c>
      <c r="B2737" t="s">
        <v>11</v>
      </c>
      <c r="C2737">
        <v>62</v>
      </c>
      <c r="D2737" t="str">
        <f>VLOOKUP(A2737,tax!$1:$1048576,7,1)</f>
        <v>Eukaryota</v>
      </c>
      <c r="E2737" t="str">
        <f>VLOOKUP($A2737,tax!$1:$1048576,8,1)</f>
        <v xml:space="preserve"> Fungi</v>
      </c>
      <c r="F2737" t="str">
        <f>VLOOKUP($A2737,tax!$1:$1048576,9,1)</f>
        <v xml:space="preserve"> Dikarya</v>
      </c>
      <c r="G2737" t="str">
        <f>VLOOKUP($A2737,tax!$1:$1048576,10,1)</f>
        <v xml:space="preserve"> Ascomycota</v>
      </c>
    </row>
    <row r="2738" spans="1:7" x14ac:dyDescent="0.25">
      <c r="A2738" t="s">
        <v>3252</v>
      </c>
      <c r="B2738" t="s">
        <v>32</v>
      </c>
      <c r="C2738">
        <v>108</v>
      </c>
      <c r="D2738" t="str">
        <f>VLOOKUP(A2738,tax!$1:$1048576,7,1)</f>
        <v>Eukaryota</v>
      </c>
      <c r="E2738" t="str">
        <f>VLOOKUP($A2738,tax!$1:$1048576,8,1)</f>
        <v xml:space="preserve"> Fungi</v>
      </c>
      <c r="F2738" t="str">
        <f>VLOOKUP($A2738,tax!$1:$1048576,9,1)</f>
        <v xml:space="preserve"> Dikarya</v>
      </c>
      <c r="G2738" t="str">
        <f>VLOOKUP($A2738,tax!$1:$1048576,10,1)</f>
        <v xml:space="preserve"> Ascomycota</v>
      </c>
    </row>
    <row r="2739" spans="1:7" x14ac:dyDescent="0.25">
      <c r="A2739" t="s">
        <v>3254</v>
      </c>
      <c r="B2739" t="s">
        <v>11</v>
      </c>
      <c r="C2739">
        <v>62</v>
      </c>
      <c r="D2739" t="str">
        <f>VLOOKUP(A2739,tax!$1:$1048576,7,1)</f>
        <v>Eukaryota</v>
      </c>
      <c r="E2739" t="str">
        <f>VLOOKUP($A2739,tax!$1:$1048576,8,1)</f>
        <v xml:space="preserve"> Fungi</v>
      </c>
      <c r="F2739" t="str">
        <f>VLOOKUP($A2739,tax!$1:$1048576,9,1)</f>
        <v xml:space="preserve"> Dikarya</v>
      </c>
      <c r="G2739" t="str">
        <f>VLOOKUP($A2739,tax!$1:$1048576,10,1)</f>
        <v xml:space="preserve"> Ascomycota</v>
      </c>
    </row>
    <row r="2740" spans="1:7" x14ac:dyDescent="0.25">
      <c r="A2740" t="s">
        <v>3254</v>
      </c>
      <c r="B2740" t="s">
        <v>32</v>
      </c>
      <c r="C2740">
        <v>87</v>
      </c>
      <c r="D2740" t="str">
        <f>VLOOKUP(A2740,tax!$1:$1048576,7,1)</f>
        <v>Eukaryota</v>
      </c>
      <c r="E2740" t="str">
        <f>VLOOKUP($A2740,tax!$1:$1048576,8,1)</f>
        <v xml:space="preserve"> Fungi</v>
      </c>
      <c r="F2740" t="str">
        <f>VLOOKUP($A2740,tax!$1:$1048576,9,1)</f>
        <v xml:space="preserve"> Dikarya</v>
      </c>
      <c r="G2740" t="str">
        <f>VLOOKUP($A2740,tax!$1:$1048576,10,1)</f>
        <v xml:space="preserve"> Ascomycota</v>
      </c>
    </row>
    <row r="2741" spans="1:7" x14ac:dyDescent="0.25">
      <c r="A2741" t="s">
        <v>3256</v>
      </c>
      <c r="B2741" t="s">
        <v>11</v>
      </c>
      <c r="C2741">
        <v>62</v>
      </c>
      <c r="D2741" t="str">
        <f>VLOOKUP(A2741,tax!$1:$1048576,7,1)</f>
        <v>Eukaryota</v>
      </c>
      <c r="E2741" t="str">
        <f>VLOOKUP($A2741,tax!$1:$1048576,8,1)</f>
        <v xml:space="preserve"> Fungi</v>
      </c>
      <c r="F2741" t="str">
        <f>VLOOKUP($A2741,tax!$1:$1048576,9,1)</f>
        <v xml:space="preserve"> Dikarya</v>
      </c>
      <c r="G2741" t="str">
        <f>VLOOKUP($A2741,tax!$1:$1048576,10,1)</f>
        <v xml:space="preserve"> Ascomycota</v>
      </c>
    </row>
    <row r="2742" spans="1:7" x14ac:dyDescent="0.25">
      <c r="A2742" t="s">
        <v>3256</v>
      </c>
      <c r="B2742" t="s">
        <v>13</v>
      </c>
      <c r="C2742">
        <v>97</v>
      </c>
      <c r="D2742" t="str">
        <f>VLOOKUP(A2742,tax!$1:$1048576,7,1)</f>
        <v>Eukaryota</v>
      </c>
      <c r="E2742" t="str">
        <f>VLOOKUP($A2742,tax!$1:$1048576,8,1)</f>
        <v xml:space="preserve"> Fungi</v>
      </c>
      <c r="F2742" t="str">
        <f>VLOOKUP($A2742,tax!$1:$1048576,9,1)</f>
        <v xml:space="preserve"> Dikarya</v>
      </c>
      <c r="G2742" t="str">
        <f>VLOOKUP($A2742,tax!$1:$1048576,10,1)</f>
        <v xml:space="preserve"> Ascomycota</v>
      </c>
    </row>
    <row r="2743" spans="1:7" x14ac:dyDescent="0.25">
      <c r="A2743" t="s">
        <v>3258</v>
      </c>
      <c r="B2743" t="s">
        <v>3260</v>
      </c>
      <c r="C2743">
        <v>98</v>
      </c>
      <c r="D2743" t="str">
        <f>VLOOKUP(A2743,tax!$1:$1048576,7,1)</f>
        <v>Eukaryota</v>
      </c>
      <c r="E2743" t="str">
        <f>VLOOKUP($A2743,tax!$1:$1048576,8,1)</f>
        <v xml:space="preserve"> Fungi</v>
      </c>
      <c r="F2743" t="str">
        <f>VLOOKUP($A2743,tax!$1:$1048576,9,1)</f>
        <v xml:space="preserve"> Dikarya</v>
      </c>
      <c r="G2743" t="str">
        <f>VLOOKUP($A2743,tax!$1:$1048576,10,1)</f>
        <v xml:space="preserve"> Ascomycota</v>
      </c>
    </row>
    <row r="2744" spans="1:7" x14ac:dyDescent="0.25">
      <c r="A2744" t="s">
        <v>3258</v>
      </c>
      <c r="B2744" t="s">
        <v>11</v>
      </c>
      <c r="C2744">
        <v>62</v>
      </c>
      <c r="D2744" t="str">
        <f>VLOOKUP(A2744,tax!$1:$1048576,7,1)</f>
        <v>Eukaryota</v>
      </c>
      <c r="E2744" t="str">
        <f>VLOOKUP($A2744,tax!$1:$1048576,8,1)</f>
        <v xml:space="preserve"> Fungi</v>
      </c>
      <c r="F2744" t="str">
        <f>VLOOKUP($A2744,tax!$1:$1048576,9,1)</f>
        <v xml:space="preserve"> Dikarya</v>
      </c>
      <c r="G2744" t="str">
        <f>VLOOKUP($A2744,tax!$1:$1048576,10,1)</f>
        <v xml:space="preserve"> Ascomycota</v>
      </c>
    </row>
    <row r="2745" spans="1:7" x14ac:dyDescent="0.25">
      <c r="A2745" t="s">
        <v>3261</v>
      </c>
      <c r="B2745" t="s">
        <v>3263</v>
      </c>
      <c r="C2745">
        <v>46</v>
      </c>
      <c r="D2745" t="str">
        <f>VLOOKUP(A2745,tax!$1:$1048576,7,1)</f>
        <v>Eukaryota</v>
      </c>
      <c r="E2745" t="str">
        <f>VLOOKUP($A2745,tax!$1:$1048576,8,1)</f>
        <v xml:space="preserve"> Fungi</v>
      </c>
      <c r="F2745" t="str">
        <f>VLOOKUP($A2745,tax!$1:$1048576,9,1)</f>
        <v xml:space="preserve"> Dikarya</v>
      </c>
      <c r="G2745" t="str">
        <f>VLOOKUP($A2745,tax!$1:$1048576,10,1)</f>
        <v xml:space="preserve"> Ascomycota</v>
      </c>
    </row>
    <row r="2746" spans="1:7" x14ac:dyDescent="0.25">
      <c r="A2746" t="s">
        <v>3261</v>
      </c>
      <c r="B2746" t="s">
        <v>11</v>
      </c>
      <c r="C2746">
        <v>62</v>
      </c>
      <c r="D2746" t="str">
        <f>VLOOKUP(A2746,tax!$1:$1048576,7,1)</f>
        <v>Eukaryota</v>
      </c>
      <c r="E2746" t="str">
        <f>VLOOKUP($A2746,tax!$1:$1048576,8,1)</f>
        <v xml:space="preserve"> Fungi</v>
      </c>
      <c r="F2746" t="str">
        <f>VLOOKUP($A2746,tax!$1:$1048576,9,1)</f>
        <v xml:space="preserve"> Dikarya</v>
      </c>
      <c r="G2746" t="str">
        <f>VLOOKUP($A2746,tax!$1:$1048576,10,1)</f>
        <v xml:space="preserve"> Ascomycota</v>
      </c>
    </row>
    <row r="2747" spans="1:7" x14ac:dyDescent="0.25">
      <c r="A2747" t="s">
        <v>3261</v>
      </c>
      <c r="B2747" t="s">
        <v>13</v>
      </c>
      <c r="C2747">
        <v>108</v>
      </c>
      <c r="D2747" t="str">
        <f>VLOOKUP(A2747,tax!$1:$1048576,7,1)</f>
        <v>Eukaryota</v>
      </c>
      <c r="E2747" t="str">
        <f>VLOOKUP($A2747,tax!$1:$1048576,8,1)</f>
        <v xml:space="preserve"> Fungi</v>
      </c>
      <c r="F2747" t="str">
        <f>VLOOKUP($A2747,tax!$1:$1048576,9,1)</f>
        <v xml:space="preserve"> Dikarya</v>
      </c>
      <c r="G2747" t="str">
        <f>VLOOKUP($A2747,tax!$1:$1048576,10,1)</f>
        <v xml:space="preserve"> Ascomycota</v>
      </c>
    </row>
    <row r="2748" spans="1:7" x14ac:dyDescent="0.25">
      <c r="A2748" t="s">
        <v>3264</v>
      </c>
      <c r="B2748" t="s">
        <v>11</v>
      </c>
      <c r="C2748">
        <v>62</v>
      </c>
      <c r="D2748" t="str">
        <f>VLOOKUP(A2748,tax!$1:$1048576,7,1)</f>
        <v>Eukaryota</v>
      </c>
      <c r="E2748" t="str">
        <f>VLOOKUP($A2748,tax!$1:$1048576,8,1)</f>
        <v xml:space="preserve"> Fungi</v>
      </c>
      <c r="F2748" t="str">
        <f>VLOOKUP($A2748,tax!$1:$1048576,9,1)</f>
        <v xml:space="preserve"> Dikarya</v>
      </c>
      <c r="G2748" t="str">
        <f>VLOOKUP($A2748,tax!$1:$1048576,10,1)</f>
        <v xml:space="preserve"> Ascomycota</v>
      </c>
    </row>
    <row r="2749" spans="1:7" x14ac:dyDescent="0.25">
      <c r="A2749" t="s">
        <v>3264</v>
      </c>
      <c r="B2749" t="s">
        <v>32</v>
      </c>
      <c r="C2749">
        <v>99</v>
      </c>
      <c r="D2749" t="str">
        <f>VLOOKUP(A2749,tax!$1:$1048576,7,1)</f>
        <v>Eukaryota</v>
      </c>
      <c r="E2749" t="str">
        <f>VLOOKUP($A2749,tax!$1:$1048576,8,1)</f>
        <v xml:space="preserve"> Fungi</v>
      </c>
      <c r="F2749" t="str">
        <f>VLOOKUP($A2749,tax!$1:$1048576,9,1)</f>
        <v xml:space="preserve"> Dikarya</v>
      </c>
      <c r="G2749" t="str">
        <f>VLOOKUP($A2749,tax!$1:$1048576,10,1)</f>
        <v xml:space="preserve"> Ascomycota</v>
      </c>
    </row>
    <row r="2750" spans="1:7" x14ac:dyDescent="0.25">
      <c r="A2750" t="s">
        <v>3266</v>
      </c>
      <c r="B2750" t="s">
        <v>226</v>
      </c>
      <c r="C2750">
        <v>117</v>
      </c>
      <c r="D2750" t="str">
        <f>VLOOKUP(A2750,tax!$1:$1048576,7,1)</f>
        <v>Eukaryota</v>
      </c>
      <c r="E2750" t="str">
        <f>VLOOKUP($A2750,tax!$1:$1048576,8,1)</f>
        <v xml:space="preserve"> Fungi</v>
      </c>
      <c r="F2750" t="str">
        <f>VLOOKUP($A2750,tax!$1:$1048576,9,1)</f>
        <v xml:space="preserve"> Dikarya</v>
      </c>
      <c r="G2750" t="str">
        <f>VLOOKUP($A2750,tax!$1:$1048576,10,1)</f>
        <v xml:space="preserve"> Ascomycota</v>
      </c>
    </row>
    <row r="2751" spans="1:7" x14ac:dyDescent="0.25">
      <c r="A2751" t="s">
        <v>3266</v>
      </c>
      <c r="B2751" t="s">
        <v>11</v>
      </c>
      <c r="C2751">
        <v>62</v>
      </c>
      <c r="D2751" t="str">
        <f>VLOOKUP(A2751,tax!$1:$1048576,7,1)</f>
        <v>Eukaryota</v>
      </c>
      <c r="E2751" t="str">
        <f>VLOOKUP($A2751,tax!$1:$1048576,8,1)</f>
        <v xml:space="preserve"> Fungi</v>
      </c>
      <c r="F2751" t="str">
        <f>VLOOKUP($A2751,tax!$1:$1048576,9,1)</f>
        <v xml:space="preserve"> Dikarya</v>
      </c>
      <c r="G2751" t="str">
        <f>VLOOKUP($A2751,tax!$1:$1048576,10,1)</f>
        <v xml:space="preserve"> Ascomycota</v>
      </c>
    </row>
    <row r="2752" spans="1:7" x14ac:dyDescent="0.25">
      <c r="A2752" t="s">
        <v>3268</v>
      </c>
      <c r="B2752" t="s">
        <v>3270</v>
      </c>
      <c r="C2752">
        <v>130</v>
      </c>
      <c r="D2752" t="str">
        <f>VLOOKUP(A2752,tax!$1:$1048576,7,1)</f>
        <v>Eukaryota</v>
      </c>
      <c r="E2752" t="str">
        <f>VLOOKUP($A2752,tax!$1:$1048576,8,1)</f>
        <v xml:space="preserve"> Fungi</v>
      </c>
      <c r="F2752" t="str">
        <f>VLOOKUP($A2752,tax!$1:$1048576,9,1)</f>
        <v xml:space="preserve"> Dikarya</v>
      </c>
      <c r="G2752" t="str">
        <f>VLOOKUP($A2752,tax!$1:$1048576,10,1)</f>
        <v xml:space="preserve"> Ascomycota</v>
      </c>
    </row>
    <row r="2753" spans="1:7" x14ac:dyDescent="0.25">
      <c r="A2753" t="s">
        <v>3268</v>
      </c>
      <c r="B2753" t="s">
        <v>11</v>
      </c>
      <c r="C2753">
        <v>59</v>
      </c>
      <c r="D2753" t="str">
        <f>VLOOKUP(A2753,tax!$1:$1048576,7,1)</f>
        <v>Eukaryota</v>
      </c>
      <c r="E2753" t="str">
        <f>VLOOKUP($A2753,tax!$1:$1048576,8,1)</f>
        <v xml:space="preserve"> Fungi</v>
      </c>
      <c r="F2753" t="str">
        <f>VLOOKUP($A2753,tax!$1:$1048576,9,1)</f>
        <v xml:space="preserve"> Dikarya</v>
      </c>
      <c r="G2753" t="str">
        <f>VLOOKUP($A2753,tax!$1:$1048576,10,1)</f>
        <v xml:space="preserve"> Ascomycota</v>
      </c>
    </row>
    <row r="2754" spans="1:7" x14ac:dyDescent="0.25">
      <c r="A2754" t="s">
        <v>3271</v>
      </c>
      <c r="B2754" t="s">
        <v>3273</v>
      </c>
      <c r="C2754">
        <v>211</v>
      </c>
      <c r="D2754" t="str">
        <f>VLOOKUP(A2754,tax!$1:$1048576,7,1)</f>
        <v>Eukaryota</v>
      </c>
      <c r="E2754" t="str">
        <f>VLOOKUP($A2754,tax!$1:$1048576,8,1)</f>
        <v xml:space="preserve"> Fungi</v>
      </c>
      <c r="F2754" t="str">
        <f>VLOOKUP($A2754,tax!$1:$1048576,9,1)</f>
        <v xml:space="preserve"> Dikarya</v>
      </c>
      <c r="G2754" t="str">
        <f>VLOOKUP($A2754,tax!$1:$1048576,10,1)</f>
        <v xml:space="preserve"> Ascomycota</v>
      </c>
    </row>
    <row r="2755" spans="1:7" x14ac:dyDescent="0.25">
      <c r="A2755" t="s">
        <v>3271</v>
      </c>
      <c r="B2755" t="s">
        <v>198</v>
      </c>
      <c r="C2755">
        <v>24</v>
      </c>
      <c r="D2755" t="str">
        <f>VLOOKUP(A2755,tax!$1:$1048576,7,1)</f>
        <v>Eukaryota</v>
      </c>
      <c r="E2755" t="str">
        <f>VLOOKUP($A2755,tax!$1:$1048576,8,1)</f>
        <v xml:space="preserve"> Fungi</v>
      </c>
      <c r="F2755" t="str">
        <f>VLOOKUP($A2755,tax!$1:$1048576,9,1)</f>
        <v xml:space="preserve"> Dikarya</v>
      </c>
      <c r="G2755" t="str">
        <f>VLOOKUP($A2755,tax!$1:$1048576,10,1)</f>
        <v xml:space="preserve"> Ascomycota</v>
      </c>
    </row>
    <row r="2756" spans="1:7" x14ac:dyDescent="0.25">
      <c r="A2756" t="s">
        <v>3271</v>
      </c>
      <c r="B2756" t="s">
        <v>11</v>
      </c>
      <c r="C2756">
        <v>62</v>
      </c>
      <c r="D2756" t="str">
        <f>VLOOKUP(A2756,tax!$1:$1048576,7,1)</f>
        <v>Eukaryota</v>
      </c>
      <c r="E2756" t="str">
        <f>VLOOKUP($A2756,tax!$1:$1048576,8,1)</f>
        <v xml:space="preserve"> Fungi</v>
      </c>
      <c r="F2756" t="str">
        <f>VLOOKUP($A2756,tax!$1:$1048576,9,1)</f>
        <v xml:space="preserve"> Dikarya</v>
      </c>
      <c r="G2756" t="str">
        <f>VLOOKUP($A2756,tax!$1:$1048576,10,1)</f>
        <v xml:space="preserve"> Ascomycota</v>
      </c>
    </row>
    <row r="2757" spans="1:7" x14ac:dyDescent="0.25">
      <c r="A2757" t="s">
        <v>3274</v>
      </c>
      <c r="B2757" t="s">
        <v>11</v>
      </c>
      <c r="C2757">
        <v>62</v>
      </c>
      <c r="D2757" t="str">
        <f>VLOOKUP(A2757,tax!$1:$1048576,7,1)</f>
        <v>Eukaryota</v>
      </c>
      <c r="E2757" t="str">
        <f>VLOOKUP($A2757,tax!$1:$1048576,8,1)</f>
        <v xml:space="preserve"> Fungi</v>
      </c>
      <c r="F2757" t="str">
        <f>VLOOKUP($A2757,tax!$1:$1048576,9,1)</f>
        <v xml:space="preserve"> Dikarya</v>
      </c>
      <c r="G2757" t="str">
        <f>VLOOKUP($A2757,tax!$1:$1048576,10,1)</f>
        <v xml:space="preserve"> Ascomycota</v>
      </c>
    </row>
    <row r="2758" spans="1:7" x14ac:dyDescent="0.25">
      <c r="A2758" t="s">
        <v>3276</v>
      </c>
      <c r="B2758" t="s">
        <v>438</v>
      </c>
      <c r="C2758">
        <v>110</v>
      </c>
      <c r="D2758" t="str">
        <f>VLOOKUP(A2758,tax!$1:$1048576,7,1)</f>
        <v>Eukaryota</v>
      </c>
      <c r="E2758" t="str">
        <f>VLOOKUP($A2758,tax!$1:$1048576,8,1)</f>
        <v xml:space="preserve"> Fungi</v>
      </c>
      <c r="F2758" t="str">
        <f>VLOOKUP($A2758,tax!$1:$1048576,9,1)</f>
        <v xml:space="preserve"> Dikarya</v>
      </c>
      <c r="G2758" t="str">
        <f>VLOOKUP($A2758,tax!$1:$1048576,10,1)</f>
        <v xml:space="preserve"> Ascomycota</v>
      </c>
    </row>
    <row r="2759" spans="1:7" x14ac:dyDescent="0.25">
      <c r="A2759" t="s">
        <v>3276</v>
      </c>
      <c r="B2759" t="s">
        <v>11</v>
      </c>
      <c r="C2759">
        <v>62</v>
      </c>
      <c r="D2759" t="str">
        <f>VLOOKUP(A2759,tax!$1:$1048576,7,1)</f>
        <v>Eukaryota</v>
      </c>
      <c r="E2759" t="str">
        <f>VLOOKUP($A2759,tax!$1:$1048576,8,1)</f>
        <v xml:space="preserve"> Fungi</v>
      </c>
      <c r="F2759" t="str">
        <f>VLOOKUP($A2759,tax!$1:$1048576,9,1)</f>
        <v xml:space="preserve"> Dikarya</v>
      </c>
      <c r="G2759" t="str">
        <f>VLOOKUP($A2759,tax!$1:$1048576,10,1)</f>
        <v xml:space="preserve"> Ascomycota</v>
      </c>
    </row>
    <row r="2760" spans="1:7" x14ac:dyDescent="0.25">
      <c r="A2760" t="s">
        <v>3278</v>
      </c>
      <c r="B2760" t="s">
        <v>11</v>
      </c>
      <c r="C2760">
        <v>62</v>
      </c>
      <c r="D2760" t="str">
        <f>VLOOKUP(A2760,tax!$1:$1048576,7,1)</f>
        <v>Eukaryota</v>
      </c>
      <c r="E2760" t="str">
        <f>VLOOKUP($A2760,tax!$1:$1048576,8,1)</f>
        <v xml:space="preserve"> Fungi</v>
      </c>
      <c r="F2760" t="str">
        <f>VLOOKUP($A2760,tax!$1:$1048576,9,1)</f>
        <v xml:space="preserve"> Dikarya</v>
      </c>
      <c r="G2760" t="str">
        <f>VLOOKUP($A2760,tax!$1:$1048576,10,1)</f>
        <v xml:space="preserve"> Ascomycota</v>
      </c>
    </row>
    <row r="2761" spans="1:7" x14ac:dyDescent="0.25">
      <c r="A2761" t="s">
        <v>3278</v>
      </c>
      <c r="B2761" t="s">
        <v>26</v>
      </c>
      <c r="C2761">
        <v>82</v>
      </c>
      <c r="D2761" t="str">
        <f>VLOOKUP(A2761,tax!$1:$1048576,7,1)</f>
        <v>Eukaryota</v>
      </c>
      <c r="E2761" t="str">
        <f>VLOOKUP($A2761,tax!$1:$1048576,8,1)</f>
        <v xml:space="preserve"> Fungi</v>
      </c>
      <c r="F2761" t="str">
        <f>VLOOKUP($A2761,tax!$1:$1048576,9,1)</f>
        <v xml:space="preserve"> Dikarya</v>
      </c>
      <c r="G2761" t="str">
        <f>VLOOKUP($A2761,tax!$1:$1048576,10,1)</f>
        <v xml:space="preserve"> Ascomycota</v>
      </c>
    </row>
    <row r="2762" spans="1:7" x14ac:dyDescent="0.25">
      <c r="A2762" t="s">
        <v>3280</v>
      </c>
      <c r="B2762" t="s">
        <v>11</v>
      </c>
      <c r="C2762">
        <v>63</v>
      </c>
      <c r="D2762" t="str">
        <f>VLOOKUP(A2762,tax!$1:$1048576,7,1)</f>
        <v>Eukaryota</v>
      </c>
      <c r="E2762" t="str">
        <f>VLOOKUP($A2762,tax!$1:$1048576,8,1)</f>
        <v xml:space="preserve"> Fungi</v>
      </c>
      <c r="F2762" t="str">
        <f>VLOOKUP($A2762,tax!$1:$1048576,9,1)</f>
        <v xml:space="preserve"> Dikarya</v>
      </c>
      <c r="G2762" t="str">
        <f>VLOOKUP($A2762,tax!$1:$1048576,10,1)</f>
        <v xml:space="preserve"> Ascomycota</v>
      </c>
    </row>
    <row r="2763" spans="1:7" x14ac:dyDescent="0.25">
      <c r="A2763" t="s">
        <v>3280</v>
      </c>
      <c r="B2763" t="s">
        <v>192</v>
      </c>
      <c r="C2763">
        <v>27</v>
      </c>
      <c r="D2763" t="str">
        <f>VLOOKUP(A2763,tax!$1:$1048576,7,1)</f>
        <v>Eukaryota</v>
      </c>
      <c r="E2763" t="str">
        <f>VLOOKUP($A2763,tax!$1:$1048576,8,1)</f>
        <v xml:space="preserve"> Fungi</v>
      </c>
      <c r="F2763" t="str">
        <f>VLOOKUP($A2763,tax!$1:$1048576,9,1)</f>
        <v xml:space="preserve"> Dikarya</v>
      </c>
      <c r="G2763" t="str">
        <f>VLOOKUP($A2763,tax!$1:$1048576,10,1)</f>
        <v xml:space="preserve"> Ascomycota</v>
      </c>
    </row>
    <row r="2764" spans="1:7" x14ac:dyDescent="0.25">
      <c r="A2764" t="s">
        <v>3280</v>
      </c>
      <c r="B2764" t="s">
        <v>13</v>
      </c>
      <c r="C2764">
        <v>111</v>
      </c>
      <c r="D2764" t="str">
        <f>VLOOKUP(A2764,tax!$1:$1048576,7,1)</f>
        <v>Eukaryota</v>
      </c>
      <c r="E2764" t="str">
        <f>VLOOKUP($A2764,tax!$1:$1048576,8,1)</f>
        <v xml:space="preserve"> Fungi</v>
      </c>
      <c r="F2764" t="str">
        <f>VLOOKUP($A2764,tax!$1:$1048576,9,1)</f>
        <v xml:space="preserve"> Dikarya</v>
      </c>
      <c r="G2764" t="str">
        <f>VLOOKUP($A2764,tax!$1:$1048576,10,1)</f>
        <v xml:space="preserve"> Ascomycota</v>
      </c>
    </row>
    <row r="2765" spans="1:7" x14ac:dyDescent="0.25">
      <c r="A2765" t="s">
        <v>3282</v>
      </c>
      <c r="B2765" t="s">
        <v>11</v>
      </c>
      <c r="C2765">
        <v>62</v>
      </c>
      <c r="D2765" t="str">
        <f>VLOOKUP(A2765,tax!$1:$1048576,7,1)</f>
        <v>Eukaryota</v>
      </c>
      <c r="E2765" t="str">
        <f>VLOOKUP($A2765,tax!$1:$1048576,8,1)</f>
        <v xml:space="preserve"> Fungi</v>
      </c>
      <c r="F2765" t="str">
        <f>VLOOKUP($A2765,tax!$1:$1048576,9,1)</f>
        <v xml:space="preserve"> Dikarya</v>
      </c>
      <c r="G2765" t="str">
        <f>VLOOKUP($A2765,tax!$1:$1048576,10,1)</f>
        <v xml:space="preserve"> Ascomycota</v>
      </c>
    </row>
    <row r="2766" spans="1:7" x14ac:dyDescent="0.25">
      <c r="A2766" t="s">
        <v>3284</v>
      </c>
      <c r="B2766" t="s">
        <v>422</v>
      </c>
      <c r="C2766">
        <v>128</v>
      </c>
      <c r="D2766" t="str">
        <f>VLOOKUP(A2766,tax!$1:$1048576,7,1)</f>
        <v>Eukaryota</v>
      </c>
      <c r="E2766" t="str">
        <f>VLOOKUP($A2766,tax!$1:$1048576,8,1)</f>
        <v xml:space="preserve"> Fungi</v>
      </c>
      <c r="F2766" t="str">
        <f>VLOOKUP($A2766,tax!$1:$1048576,9,1)</f>
        <v xml:space="preserve"> Dikarya</v>
      </c>
      <c r="G2766" t="str">
        <f>VLOOKUP($A2766,tax!$1:$1048576,10,1)</f>
        <v xml:space="preserve"> Ascomycota</v>
      </c>
    </row>
    <row r="2767" spans="1:7" x14ac:dyDescent="0.25">
      <c r="A2767" t="s">
        <v>3284</v>
      </c>
      <c r="B2767" t="s">
        <v>11</v>
      </c>
      <c r="C2767">
        <v>62</v>
      </c>
      <c r="D2767" t="str">
        <f>VLOOKUP(A2767,tax!$1:$1048576,7,1)</f>
        <v>Eukaryota</v>
      </c>
      <c r="E2767" t="str">
        <f>VLOOKUP($A2767,tax!$1:$1048576,8,1)</f>
        <v xml:space="preserve"> Fungi</v>
      </c>
      <c r="F2767" t="str">
        <f>VLOOKUP($A2767,tax!$1:$1048576,9,1)</f>
        <v xml:space="preserve"> Dikarya</v>
      </c>
      <c r="G2767" t="str">
        <f>VLOOKUP($A2767,tax!$1:$1048576,10,1)</f>
        <v xml:space="preserve"> Ascomycota</v>
      </c>
    </row>
    <row r="2768" spans="1:7" x14ac:dyDescent="0.25">
      <c r="A2768" t="s">
        <v>3286</v>
      </c>
      <c r="B2768" t="s">
        <v>11</v>
      </c>
      <c r="C2768">
        <v>62</v>
      </c>
      <c r="D2768" t="str">
        <f>VLOOKUP(A2768,tax!$1:$1048576,7,1)</f>
        <v>Eukaryota</v>
      </c>
      <c r="E2768" t="str">
        <f>VLOOKUP($A2768,tax!$1:$1048576,8,1)</f>
        <v xml:space="preserve"> Fungi</v>
      </c>
      <c r="F2768" t="str">
        <f>VLOOKUP($A2768,tax!$1:$1048576,9,1)</f>
        <v xml:space="preserve"> Dikarya</v>
      </c>
      <c r="G2768" t="str">
        <f>VLOOKUP($A2768,tax!$1:$1048576,10,1)</f>
        <v xml:space="preserve"> Ascomycota</v>
      </c>
    </row>
    <row r="2769" spans="1:7" x14ac:dyDescent="0.25">
      <c r="A2769" t="s">
        <v>3288</v>
      </c>
      <c r="B2769" t="s">
        <v>11</v>
      </c>
      <c r="C2769">
        <v>62</v>
      </c>
      <c r="D2769" t="str">
        <f>VLOOKUP(A2769,tax!$1:$1048576,7,1)</f>
        <v>Eukaryota</v>
      </c>
      <c r="E2769" t="str">
        <f>VLOOKUP($A2769,tax!$1:$1048576,8,1)</f>
        <v xml:space="preserve"> Fungi</v>
      </c>
      <c r="F2769" t="str">
        <f>VLOOKUP($A2769,tax!$1:$1048576,9,1)</f>
        <v xml:space="preserve"> Dikarya</v>
      </c>
      <c r="G2769" t="str">
        <f>VLOOKUP($A2769,tax!$1:$1048576,10,1)</f>
        <v xml:space="preserve"> Ascomycota</v>
      </c>
    </row>
    <row r="2770" spans="1:7" x14ac:dyDescent="0.25">
      <c r="A2770" t="s">
        <v>3288</v>
      </c>
      <c r="B2770" t="s">
        <v>13</v>
      </c>
      <c r="C2770">
        <v>97</v>
      </c>
      <c r="D2770" t="str">
        <f>VLOOKUP(A2770,tax!$1:$1048576,7,1)</f>
        <v>Eukaryota</v>
      </c>
      <c r="E2770" t="str">
        <f>VLOOKUP($A2770,tax!$1:$1048576,8,1)</f>
        <v xml:space="preserve"> Fungi</v>
      </c>
      <c r="F2770" t="str">
        <f>VLOOKUP($A2770,tax!$1:$1048576,9,1)</f>
        <v xml:space="preserve"> Dikarya</v>
      </c>
      <c r="G2770" t="str">
        <f>VLOOKUP($A2770,tax!$1:$1048576,10,1)</f>
        <v xml:space="preserve"> Ascomycota</v>
      </c>
    </row>
    <row r="2771" spans="1:7" x14ac:dyDescent="0.25">
      <c r="A2771" t="s">
        <v>3290</v>
      </c>
      <c r="B2771" t="s">
        <v>11</v>
      </c>
      <c r="C2771">
        <v>57</v>
      </c>
      <c r="D2771" t="str">
        <f>VLOOKUP(A2771,tax!$1:$1048576,7,1)</f>
        <v>Eukaryota</v>
      </c>
      <c r="E2771" t="str">
        <f>VLOOKUP($A2771,tax!$1:$1048576,8,1)</f>
        <v xml:space="preserve"> Fungi</v>
      </c>
      <c r="F2771" t="str">
        <f>VLOOKUP($A2771,tax!$1:$1048576,9,1)</f>
        <v xml:space="preserve"> Dikarya</v>
      </c>
      <c r="G2771" t="str">
        <f>VLOOKUP($A2771,tax!$1:$1048576,10,1)</f>
        <v xml:space="preserve"> Ascomycota</v>
      </c>
    </row>
    <row r="2772" spans="1:7" x14ac:dyDescent="0.25">
      <c r="A2772" t="s">
        <v>3290</v>
      </c>
      <c r="B2772" t="s">
        <v>26</v>
      </c>
      <c r="C2772">
        <v>82</v>
      </c>
      <c r="D2772" t="str">
        <f>VLOOKUP(A2772,tax!$1:$1048576,7,1)</f>
        <v>Eukaryota</v>
      </c>
      <c r="E2772" t="str">
        <f>VLOOKUP($A2772,tax!$1:$1048576,8,1)</f>
        <v xml:space="preserve"> Fungi</v>
      </c>
      <c r="F2772" t="str">
        <f>VLOOKUP($A2772,tax!$1:$1048576,9,1)</f>
        <v xml:space="preserve"> Dikarya</v>
      </c>
      <c r="G2772" t="str">
        <f>VLOOKUP($A2772,tax!$1:$1048576,10,1)</f>
        <v xml:space="preserve"> Ascomycota</v>
      </c>
    </row>
    <row r="2773" spans="1:7" x14ac:dyDescent="0.25">
      <c r="A2773" t="s">
        <v>3292</v>
      </c>
      <c r="B2773" t="s">
        <v>182</v>
      </c>
      <c r="C2773">
        <v>112</v>
      </c>
      <c r="D2773" t="str">
        <f>VLOOKUP(A2773,tax!$1:$1048576,7,1)</f>
        <v>Eukaryota</v>
      </c>
      <c r="E2773" t="str">
        <f>VLOOKUP($A2773,tax!$1:$1048576,8,1)</f>
        <v xml:space="preserve"> Fungi</v>
      </c>
      <c r="F2773" t="str">
        <f>VLOOKUP($A2773,tax!$1:$1048576,9,1)</f>
        <v xml:space="preserve"> Dikarya</v>
      </c>
      <c r="G2773" t="str">
        <f>VLOOKUP($A2773,tax!$1:$1048576,10,1)</f>
        <v xml:space="preserve"> Ascomycota</v>
      </c>
    </row>
    <row r="2774" spans="1:7" x14ac:dyDescent="0.25">
      <c r="A2774" t="s">
        <v>3292</v>
      </c>
      <c r="B2774" t="s">
        <v>429</v>
      </c>
      <c r="C2774">
        <v>107</v>
      </c>
      <c r="D2774" t="str">
        <f>VLOOKUP(A2774,tax!$1:$1048576,7,1)</f>
        <v>Eukaryota</v>
      </c>
      <c r="E2774" t="str">
        <f>VLOOKUP($A2774,tax!$1:$1048576,8,1)</f>
        <v xml:space="preserve"> Fungi</v>
      </c>
      <c r="F2774" t="str">
        <f>VLOOKUP($A2774,tax!$1:$1048576,9,1)</f>
        <v xml:space="preserve"> Dikarya</v>
      </c>
      <c r="G2774" t="str">
        <f>VLOOKUP($A2774,tax!$1:$1048576,10,1)</f>
        <v xml:space="preserve"> Ascomycota</v>
      </c>
    </row>
    <row r="2775" spans="1:7" x14ac:dyDescent="0.25">
      <c r="A2775" t="s">
        <v>3292</v>
      </c>
      <c r="B2775" t="s">
        <v>11</v>
      </c>
      <c r="C2775">
        <v>61</v>
      </c>
      <c r="D2775" t="str">
        <f>VLOOKUP(A2775,tax!$1:$1048576,7,1)</f>
        <v>Eukaryota</v>
      </c>
      <c r="E2775" t="str">
        <f>VLOOKUP($A2775,tax!$1:$1048576,8,1)</f>
        <v xml:space="preserve"> Fungi</v>
      </c>
      <c r="F2775" t="str">
        <f>VLOOKUP($A2775,tax!$1:$1048576,9,1)</f>
        <v xml:space="preserve"> Dikarya</v>
      </c>
      <c r="G2775" t="str">
        <f>VLOOKUP($A2775,tax!$1:$1048576,10,1)</f>
        <v xml:space="preserve"> Ascomycota</v>
      </c>
    </row>
    <row r="2776" spans="1:7" x14ac:dyDescent="0.25">
      <c r="A2776" t="s">
        <v>3294</v>
      </c>
      <c r="B2776" t="s">
        <v>11</v>
      </c>
      <c r="C2776">
        <v>62</v>
      </c>
      <c r="D2776" t="str">
        <f>VLOOKUP(A2776,tax!$1:$1048576,7,1)</f>
        <v>Eukaryota</v>
      </c>
      <c r="E2776" t="str">
        <f>VLOOKUP($A2776,tax!$1:$1048576,8,1)</f>
        <v xml:space="preserve"> Fungi</v>
      </c>
      <c r="F2776" t="str">
        <f>VLOOKUP($A2776,tax!$1:$1048576,9,1)</f>
        <v xml:space="preserve"> Dikarya</v>
      </c>
      <c r="G2776" t="str">
        <f>VLOOKUP($A2776,tax!$1:$1048576,10,1)</f>
        <v xml:space="preserve"> Ascomycota</v>
      </c>
    </row>
    <row r="2777" spans="1:7" x14ac:dyDescent="0.25">
      <c r="A2777" t="s">
        <v>3296</v>
      </c>
      <c r="B2777" t="s">
        <v>11</v>
      </c>
      <c r="C2777">
        <v>62</v>
      </c>
      <c r="D2777" t="str">
        <f>VLOOKUP(A2777,tax!$1:$1048576,7,1)</f>
        <v>Eukaryota</v>
      </c>
      <c r="E2777" t="str">
        <f>VLOOKUP($A2777,tax!$1:$1048576,8,1)</f>
        <v xml:space="preserve"> Fungi</v>
      </c>
      <c r="F2777" t="str">
        <f>VLOOKUP($A2777,tax!$1:$1048576,9,1)</f>
        <v xml:space="preserve"> Dikarya</v>
      </c>
      <c r="G2777" t="str">
        <f>VLOOKUP($A2777,tax!$1:$1048576,10,1)</f>
        <v xml:space="preserve"> Ascomycota</v>
      </c>
    </row>
    <row r="2778" spans="1:7" x14ac:dyDescent="0.25">
      <c r="A2778" t="s">
        <v>3296</v>
      </c>
      <c r="B2778" t="s">
        <v>32</v>
      </c>
      <c r="C2778">
        <v>87</v>
      </c>
      <c r="D2778" t="str">
        <f>VLOOKUP(A2778,tax!$1:$1048576,7,1)</f>
        <v>Eukaryota</v>
      </c>
      <c r="E2778" t="str">
        <f>VLOOKUP($A2778,tax!$1:$1048576,8,1)</f>
        <v xml:space="preserve"> Fungi</v>
      </c>
      <c r="F2778" t="str">
        <f>VLOOKUP($A2778,tax!$1:$1048576,9,1)</f>
        <v xml:space="preserve"> Dikarya</v>
      </c>
      <c r="G2778" t="str">
        <f>VLOOKUP($A2778,tax!$1:$1048576,10,1)</f>
        <v xml:space="preserve"> Ascomycota</v>
      </c>
    </row>
    <row r="2779" spans="1:7" x14ac:dyDescent="0.25">
      <c r="A2779" t="s">
        <v>3298</v>
      </c>
      <c r="B2779" t="s">
        <v>422</v>
      </c>
      <c r="C2779">
        <v>128</v>
      </c>
      <c r="D2779" t="str">
        <f>VLOOKUP(A2779,tax!$1:$1048576,7,1)</f>
        <v>Eukaryota</v>
      </c>
      <c r="E2779" t="str">
        <f>VLOOKUP($A2779,tax!$1:$1048576,8,1)</f>
        <v xml:space="preserve"> Fungi</v>
      </c>
      <c r="F2779" t="str">
        <f>VLOOKUP($A2779,tax!$1:$1048576,9,1)</f>
        <v xml:space="preserve"> Dikarya</v>
      </c>
      <c r="G2779" t="str">
        <f>VLOOKUP($A2779,tax!$1:$1048576,10,1)</f>
        <v xml:space="preserve"> Ascomycota</v>
      </c>
    </row>
    <row r="2780" spans="1:7" x14ac:dyDescent="0.25">
      <c r="A2780" t="s">
        <v>3298</v>
      </c>
      <c r="B2780" t="s">
        <v>11</v>
      </c>
      <c r="C2780">
        <v>62</v>
      </c>
      <c r="D2780" t="str">
        <f>VLOOKUP(A2780,tax!$1:$1048576,7,1)</f>
        <v>Eukaryota</v>
      </c>
      <c r="E2780" t="str">
        <f>VLOOKUP($A2780,tax!$1:$1048576,8,1)</f>
        <v xml:space="preserve"> Fungi</v>
      </c>
      <c r="F2780" t="str">
        <f>VLOOKUP($A2780,tax!$1:$1048576,9,1)</f>
        <v xml:space="preserve"> Dikarya</v>
      </c>
      <c r="G2780" t="str">
        <f>VLOOKUP($A2780,tax!$1:$1048576,10,1)</f>
        <v xml:space="preserve"> Ascomycota</v>
      </c>
    </row>
    <row r="2781" spans="1:7" x14ac:dyDescent="0.25">
      <c r="A2781" t="s">
        <v>3300</v>
      </c>
      <c r="B2781" t="s">
        <v>11</v>
      </c>
      <c r="C2781">
        <v>62</v>
      </c>
      <c r="D2781" t="str">
        <f>VLOOKUP(A2781,tax!$1:$1048576,7,1)</f>
        <v>Eukaryota</v>
      </c>
      <c r="E2781" t="str">
        <f>VLOOKUP($A2781,tax!$1:$1048576,8,1)</f>
        <v xml:space="preserve"> Fungi</v>
      </c>
      <c r="F2781" t="str">
        <f>VLOOKUP($A2781,tax!$1:$1048576,9,1)</f>
        <v xml:space="preserve"> Dikarya</v>
      </c>
      <c r="G2781" t="str">
        <f>VLOOKUP($A2781,tax!$1:$1048576,10,1)</f>
        <v xml:space="preserve"> Ascomycota</v>
      </c>
    </row>
    <row r="2782" spans="1:7" x14ac:dyDescent="0.25">
      <c r="A2782" t="s">
        <v>3300</v>
      </c>
      <c r="B2782" t="s">
        <v>13</v>
      </c>
      <c r="C2782">
        <v>97</v>
      </c>
      <c r="D2782" t="str">
        <f>VLOOKUP(A2782,tax!$1:$1048576,7,1)</f>
        <v>Eukaryota</v>
      </c>
      <c r="E2782" t="str">
        <f>VLOOKUP($A2782,tax!$1:$1048576,8,1)</f>
        <v xml:space="preserve"> Fungi</v>
      </c>
      <c r="F2782" t="str">
        <f>VLOOKUP($A2782,tax!$1:$1048576,9,1)</f>
        <v xml:space="preserve"> Dikarya</v>
      </c>
      <c r="G2782" t="str">
        <f>VLOOKUP($A2782,tax!$1:$1048576,10,1)</f>
        <v xml:space="preserve"> Ascomycota</v>
      </c>
    </row>
    <row r="2783" spans="1:7" x14ac:dyDescent="0.25">
      <c r="A2783" t="s">
        <v>3302</v>
      </c>
      <c r="B2783" t="s">
        <v>438</v>
      </c>
      <c r="C2783">
        <v>110</v>
      </c>
      <c r="D2783" t="str">
        <f>VLOOKUP(A2783,tax!$1:$1048576,7,1)</f>
        <v>Eukaryota</v>
      </c>
      <c r="E2783" t="str">
        <f>VLOOKUP($A2783,tax!$1:$1048576,8,1)</f>
        <v xml:space="preserve"> Fungi</v>
      </c>
      <c r="F2783" t="str">
        <f>VLOOKUP($A2783,tax!$1:$1048576,9,1)</f>
        <v xml:space="preserve"> Dikarya</v>
      </c>
      <c r="G2783" t="str">
        <f>VLOOKUP($A2783,tax!$1:$1048576,10,1)</f>
        <v xml:space="preserve"> Ascomycota</v>
      </c>
    </row>
    <row r="2784" spans="1:7" x14ac:dyDescent="0.25">
      <c r="A2784" t="s">
        <v>3302</v>
      </c>
      <c r="B2784" t="s">
        <v>11</v>
      </c>
      <c r="C2784">
        <v>62</v>
      </c>
      <c r="D2784" t="str">
        <f>VLOOKUP(A2784,tax!$1:$1048576,7,1)</f>
        <v>Eukaryota</v>
      </c>
      <c r="E2784" t="str">
        <f>VLOOKUP($A2784,tax!$1:$1048576,8,1)</f>
        <v xml:space="preserve"> Fungi</v>
      </c>
      <c r="F2784" t="str">
        <f>VLOOKUP($A2784,tax!$1:$1048576,9,1)</f>
        <v xml:space="preserve"> Dikarya</v>
      </c>
      <c r="G2784" t="str">
        <f>VLOOKUP($A2784,tax!$1:$1048576,10,1)</f>
        <v xml:space="preserve"> Ascomycota</v>
      </c>
    </row>
    <row r="2785" spans="1:7" x14ac:dyDescent="0.25">
      <c r="A2785" t="s">
        <v>3304</v>
      </c>
      <c r="B2785" t="s">
        <v>11</v>
      </c>
      <c r="C2785">
        <v>62</v>
      </c>
      <c r="D2785" t="str">
        <f>VLOOKUP(A2785,tax!$1:$1048576,7,1)</f>
        <v>Eukaryota</v>
      </c>
      <c r="E2785" t="str">
        <f>VLOOKUP($A2785,tax!$1:$1048576,8,1)</f>
        <v xml:space="preserve"> Fungi</v>
      </c>
      <c r="F2785" t="str">
        <f>VLOOKUP($A2785,tax!$1:$1048576,9,1)</f>
        <v xml:space="preserve"> Dikarya</v>
      </c>
      <c r="G2785" t="str">
        <f>VLOOKUP($A2785,tax!$1:$1048576,10,1)</f>
        <v xml:space="preserve"> Ascomycota</v>
      </c>
    </row>
    <row r="2786" spans="1:7" x14ac:dyDescent="0.25">
      <c r="A2786" t="s">
        <v>3304</v>
      </c>
      <c r="B2786" t="s">
        <v>26</v>
      </c>
      <c r="C2786">
        <v>82</v>
      </c>
      <c r="D2786" t="str">
        <f>VLOOKUP(A2786,tax!$1:$1048576,7,1)</f>
        <v>Eukaryota</v>
      </c>
      <c r="E2786" t="str">
        <f>VLOOKUP($A2786,tax!$1:$1048576,8,1)</f>
        <v xml:space="preserve"> Fungi</v>
      </c>
      <c r="F2786" t="str">
        <f>VLOOKUP($A2786,tax!$1:$1048576,9,1)</f>
        <v xml:space="preserve"> Dikarya</v>
      </c>
      <c r="G2786" t="str">
        <f>VLOOKUP($A2786,tax!$1:$1048576,10,1)</f>
        <v xml:space="preserve"> Ascomycota</v>
      </c>
    </row>
    <row r="2787" spans="1:7" x14ac:dyDescent="0.25">
      <c r="A2787" t="s">
        <v>3306</v>
      </c>
      <c r="B2787" t="s">
        <v>182</v>
      </c>
      <c r="C2787">
        <v>112</v>
      </c>
      <c r="D2787" t="str">
        <f>VLOOKUP(A2787,tax!$1:$1048576,7,1)</f>
        <v>Eukaryota</v>
      </c>
      <c r="E2787" t="str">
        <f>VLOOKUP($A2787,tax!$1:$1048576,8,1)</f>
        <v xml:space="preserve"> Fungi</v>
      </c>
      <c r="F2787" t="str">
        <f>VLOOKUP($A2787,tax!$1:$1048576,9,1)</f>
        <v xml:space="preserve"> Dikarya</v>
      </c>
      <c r="G2787" t="str">
        <f>VLOOKUP($A2787,tax!$1:$1048576,10,1)</f>
        <v xml:space="preserve"> Ascomycota</v>
      </c>
    </row>
    <row r="2788" spans="1:7" x14ac:dyDescent="0.25">
      <c r="A2788" t="s">
        <v>3306</v>
      </c>
      <c r="B2788" t="s">
        <v>429</v>
      </c>
      <c r="C2788">
        <v>107</v>
      </c>
      <c r="D2788" t="str">
        <f>VLOOKUP(A2788,tax!$1:$1048576,7,1)</f>
        <v>Eukaryota</v>
      </c>
      <c r="E2788" t="str">
        <f>VLOOKUP($A2788,tax!$1:$1048576,8,1)</f>
        <v xml:space="preserve"> Fungi</v>
      </c>
      <c r="F2788" t="str">
        <f>VLOOKUP($A2788,tax!$1:$1048576,9,1)</f>
        <v xml:space="preserve"> Dikarya</v>
      </c>
      <c r="G2788" t="str">
        <f>VLOOKUP($A2788,tax!$1:$1048576,10,1)</f>
        <v xml:space="preserve"> Ascomycota</v>
      </c>
    </row>
    <row r="2789" spans="1:7" x14ac:dyDescent="0.25">
      <c r="A2789" t="s">
        <v>3306</v>
      </c>
      <c r="B2789" t="s">
        <v>11</v>
      </c>
      <c r="C2789">
        <v>61</v>
      </c>
      <c r="D2789" t="str">
        <f>VLOOKUP(A2789,tax!$1:$1048576,7,1)</f>
        <v>Eukaryota</v>
      </c>
      <c r="E2789" t="str">
        <f>VLOOKUP($A2789,tax!$1:$1048576,8,1)</f>
        <v xml:space="preserve"> Fungi</v>
      </c>
      <c r="F2789" t="str">
        <f>VLOOKUP($A2789,tax!$1:$1048576,9,1)</f>
        <v xml:space="preserve"> Dikarya</v>
      </c>
      <c r="G2789" t="str">
        <f>VLOOKUP($A2789,tax!$1:$1048576,10,1)</f>
        <v xml:space="preserve"> Ascomycota</v>
      </c>
    </row>
    <row r="2790" spans="1:7" x14ac:dyDescent="0.25">
      <c r="A2790" t="s">
        <v>3308</v>
      </c>
      <c r="B2790" t="s">
        <v>11</v>
      </c>
      <c r="C2790">
        <v>63</v>
      </c>
      <c r="D2790" t="str">
        <f>VLOOKUP(A2790,tax!$1:$1048576,7,1)</f>
        <v>Eukaryota</v>
      </c>
      <c r="E2790" t="str">
        <f>VLOOKUP($A2790,tax!$1:$1048576,8,1)</f>
        <v xml:space="preserve"> Fungi</v>
      </c>
      <c r="F2790" t="str">
        <f>VLOOKUP($A2790,tax!$1:$1048576,9,1)</f>
        <v xml:space="preserve"> Dikarya</v>
      </c>
      <c r="G2790" t="str">
        <f>VLOOKUP($A2790,tax!$1:$1048576,10,1)</f>
        <v xml:space="preserve"> Ascomycota</v>
      </c>
    </row>
    <row r="2791" spans="1:7" x14ac:dyDescent="0.25">
      <c r="A2791" t="s">
        <v>3308</v>
      </c>
      <c r="B2791" t="s">
        <v>13</v>
      </c>
      <c r="C2791">
        <v>110</v>
      </c>
      <c r="D2791" t="str">
        <f>VLOOKUP(A2791,tax!$1:$1048576,7,1)</f>
        <v>Eukaryota</v>
      </c>
      <c r="E2791" t="str">
        <f>VLOOKUP($A2791,tax!$1:$1048576,8,1)</f>
        <v xml:space="preserve"> Fungi</v>
      </c>
      <c r="F2791" t="str">
        <f>VLOOKUP($A2791,tax!$1:$1048576,9,1)</f>
        <v xml:space="preserve"> Dikarya</v>
      </c>
      <c r="G2791" t="str">
        <f>VLOOKUP($A2791,tax!$1:$1048576,10,1)</f>
        <v xml:space="preserve"> Ascomycota</v>
      </c>
    </row>
    <row r="2792" spans="1:7" x14ac:dyDescent="0.25">
      <c r="A2792" t="s">
        <v>3310</v>
      </c>
      <c r="B2792" t="s">
        <v>11</v>
      </c>
      <c r="C2792">
        <v>62</v>
      </c>
      <c r="D2792" t="str">
        <f>VLOOKUP(A2792,tax!$1:$1048576,7,1)</f>
        <v>Eukaryota</v>
      </c>
      <c r="E2792" t="str">
        <f>VLOOKUP($A2792,tax!$1:$1048576,8,1)</f>
        <v xml:space="preserve"> Fungi</v>
      </c>
      <c r="F2792" t="str">
        <f>VLOOKUP($A2792,tax!$1:$1048576,9,1)</f>
        <v xml:space="preserve"> Dikarya</v>
      </c>
      <c r="G2792" t="str">
        <f>VLOOKUP($A2792,tax!$1:$1048576,10,1)</f>
        <v xml:space="preserve"> Ascomycota</v>
      </c>
    </row>
    <row r="2793" spans="1:7" x14ac:dyDescent="0.25">
      <c r="A2793" t="s">
        <v>3312</v>
      </c>
      <c r="B2793" t="s">
        <v>422</v>
      </c>
      <c r="C2793">
        <v>128</v>
      </c>
      <c r="D2793" t="str">
        <f>VLOOKUP(A2793,tax!$1:$1048576,7,1)</f>
        <v>Eukaryota</v>
      </c>
      <c r="E2793" t="str">
        <f>VLOOKUP($A2793,tax!$1:$1048576,8,1)</f>
        <v xml:space="preserve"> Fungi</v>
      </c>
      <c r="F2793" t="str">
        <f>VLOOKUP($A2793,tax!$1:$1048576,9,1)</f>
        <v xml:space="preserve"> Dikarya</v>
      </c>
      <c r="G2793" t="str">
        <f>VLOOKUP($A2793,tax!$1:$1048576,10,1)</f>
        <v xml:space="preserve"> Ascomycota</v>
      </c>
    </row>
    <row r="2794" spans="1:7" x14ac:dyDescent="0.25">
      <c r="A2794" t="s">
        <v>3312</v>
      </c>
      <c r="B2794" t="s">
        <v>11</v>
      </c>
      <c r="C2794">
        <v>62</v>
      </c>
      <c r="D2794" t="str">
        <f>VLOOKUP(A2794,tax!$1:$1048576,7,1)</f>
        <v>Eukaryota</v>
      </c>
      <c r="E2794" t="str">
        <f>VLOOKUP($A2794,tax!$1:$1048576,8,1)</f>
        <v xml:space="preserve"> Fungi</v>
      </c>
      <c r="F2794" t="str">
        <f>VLOOKUP($A2794,tax!$1:$1048576,9,1)</f>
        <v xml:space="preserve"> Dikarya</v>
      </c>
      <c r="G2794" t="str">
        <f>VLOOKUP($A2794,tax!$1:$1048576,10,1)</f>
        <v xml:space="preserve"> Ascomycota</v>
      </c>
    </row>
    <row r="2795" spans="1:7" x14ac:dyDescent="0.25">
      <c r="A2795" t="s">
        <v>3314</v>
      </c>
      <c r="B2795" t="s">
        <v>11</v>
      </c>
      <c r="C2795">
        <v>62</v>
      </c>
      <c r="D2795" t="str">
        <f>VLOOKUP(A2795,tax!$1:$1048576,7,1)</f>
        <v>Eukaryota</v>
      </c>
      <c r="E2795" t="str">
        <f>VLOOKUP($A2795,tax!$1:$1048576,8,1)</f>
        <v xml:space="preserve"> Fungi</v>
      </c>
      <c r="F2795" t="str">
        <f>VLOOKUP($A2795,tax!$1:$1048576,9,1)</f>
        <v xml:space="preserve"> Dikarya</v>
      </c>
      <c r="G2795" t="str">
        <f>VLOOKUP($A2795,tax!$1:$1048576,10,1)</f>
        <v xml:space="preserve"> Ascomycota</v>
      </c>
    </row>
    <row r="2796" spans="1:7" x14ac:dyDescent="0.25">
      <c r="A2796" t="s">
        <v>3314</v>
      </c>
      <c r="B2796" t="s">
        <v>32</v>
      </c>
      <c r="C2796">
        <v>45</v>
      </c>
      <c r="D2796" t="str">
        <f>VLOOKUP(A2796,tax!$1:$1048576,7,1)</f>
        <v>Eukaryota</v>
      </c>
      <c r="E2796" t="str">
        <f>VLOOKUP($A2796,tax!$1:$1048576,8,1)</f>
        <v xml:space="preserve"> Fungi</v>
      </c>
      <c r="F2796" t="str">
        <f>VLOOKUP($A2796,tax!$1:$1048576,9,1)</f>
        <v xml:space="preserve"> Dikarya</v>
      </c>
      <c r="G2796" t="str">
        <f>VLOOKUP($A2796,tax!$1:$1048576,10,1)</f>
        <v xml:space="preserve"> Ascomycota</v>
      </c>
    </row>
    <row r="2797" spans="1:7" x14ac:dyDescent="0.25">
      <c r="A2797" t="s">
        <v>3316</v>
      </c>
      <c r="B2797" t="s">
        <v>11</v>
      </c>
      <c r="C2797">
        <v>62</v>
      </c>
      <c r="D2797" t="str">
        <f>VLOOKUP(A2797,tax!$1:$1048576,7,1)</f>
        <v>Eukaryota</v>
      </c>
      <c r="E2797" t="str">
        <f>VLOOKUP($A2797,tax!$1:$1048576,8,1)</f>
        <v xml:space="preserve"> Fungi</v>
      </c>
      <c r="F2797" t="str">
        <f>VLOOKUP($A2797,tax!$1:$1048576,9,1)</f>
        <v xml:space="preserve"> Dikarya</v>
      </c>
      <c r="G2797" t="str">
        <f>VLOOKUP($A2797,tax!$1:$1048576,10,1)</f>
        <v xml:space="preserve"> Ascomycota</v>
      </c>
    </row>
    <row r="2798" spans="1:7" x14ac:dyDescent="0.25">
      <c r="A2798" t="s">
        <v>3316</v>
      </c>
      <c r="B2798" t="s">
        <v>32</v>
      </c>
      <c r="C2798">
        <v>87</v>
      </c>
      <c r="D2798" t="str">
        <f>VLOOKUP(A2798,tax!$1:$1048576,7,1)</f>
        <v>Eukaryota</v>
      </c>
      <c r="E2798" t="str">
        <f>VLOOKUP($A2798,tax!$1:$1048576,8,1)</f>
        <v xml:space="preserve"> Fungi</v>
      </c>
      <c r="F2798" t="str">
        <f>VLOOKUP($A2798,tax!$1:$1048576,9,1)</f>
        <v xml:space="preserve"> Dikarya</v>
      </c>
      <c r="G2798" t="str">
        <f>VLOOKUP($A2798,tax!$1:$1048576,10,1)</f>
        <v xml:space="preserve"> Ascomycota</v>
      </c>
    </row>
    <row r="2799" spans="1:7" x14ac:dyDescent="0.25">
      <c r="A2799" t="s">
        <v>3318</v>
      </c>
      <c r="B2799" t="s">
        <v>11</v>
      </c>
      <c r="C2799">
        <v>62</v>
      </c>
      <c r="D2799" t="str">
        <f>VLOOKUP(A2799,tax!$1:$1048576,7,1)</f>
        <v>Eukaryota</v>
      </c>
      <c r="E2799" t="str">
        <f>VLOOKUP($A2799,tax!$1:$1048576,8,1)</f>
        <v xml:space="preserve"> Fungi</v>
      </c>
      <c r="F2799" t="str">
        <f>VLOOKUP($A2799,tax!$1:$1048576,9,1)</f>
        <v xml:space="preserve"> Dikarya</v>
      </c>
      <c r="G2799" t="str">
        <f>VLOOKUP($A2799,tax!$1:$1048576,10,1)</f>
        <v xml:space="preserve"> Ascomycota</v>
      </c>
    </row>
    <row r="2800" spans="1:7" x14ac:dyDescent="0.25">
      <c r="A2800" t="s">
        <v>3318</v>
      </c>
      <c r="B2800" t="s">
        <v>13</v>
      </c>
      <c r="C2800">
        <v>97</v>
      </c>
      <c r="D2800" t="str">
        <f>VLOOKUP(A2800,tax!$1:$1048576,7,1)</f>
        <v>Eukaryota</v>
      </c>
      <c r="E2800" t="str">
        <f>VLOOKUP($A2800,tax!$1:$1048576,8,1)</f>
        <v xml:space="preserve"> Fungi</v>
      </c>
      <c r="F2800" t="str">
        <f>VLOOKUP($A2800,tax!$1:$1048576,9,1)</f>
        <v xml:space="preserve"> Dikarya</v>
      </c>
      <c r="G2800" t="str">
        <f>VLOOKUP($A2800,tax!$1:$1048576,10,1)</f>
        <v xml:space="preserve"> Ascomycota</v>
      </c>
    </row>
    <row r="2801" spans="1:7" x14ac:dyDescent="0.25">
      <c r="A2801" t="s">
        <v>3320</v>
      </c>
      <c r="B2801" t="s">
        <v>438</v>
      </c>
      <c r="C2801">
        <v>110</v>
      </c>
      <c r="D2801" t="str">
        <f>VLOOKUP(A2801,tax!$1:$1048576,7,1)</f>
        <v>Eukaryota</v>
      </c>
      <c r="E2801" t="str">
        <f>VLOOKUP($A2801,tax!$1:$1048576,8,1)</f>
        <v xml:space="preserve"> Fungi</v>
      </c>
      <c r="F2801" t="str">
        <f>VLOOKUP($A2801,tax!$1:$1048576,9,1)</f>
        <v xml:space="preserve"> Dikarya</v>
      </c>
      <c r="G2801" t="str">
        <f>VLOOKUP($A2801,tax!$1:$1048576,10,1)</f>
        <v xml:space="preserve"> Ascomycota</v>
      </c>
    </row>
    <row r="2802" spans="1:7" x14ac:dyDescent="0.25">
      <c r="A2802" t="s">
        <v>3320</v>
      </c>
      <c r="B2802" t="s">
        <v>11</v>
      </c>
      <c r="C2802">
        <v>62</v>
      </c>
      <c r="D2802" t="str">
        <f>VLOOKUP(A2802,tax!$1:$1048576,7,1)</f>
        <v>Eukaryota</v>
      </c>
      <c r="E2802" t="str">
        <f>VLOOKUP($A2802,tax!$1:$1048576,8,1)</f>
        <v xml:space="preserve"> Fungi</v>
      </c>
      <c r="F2802" t="str">
        <f>VLOOKUP($A2802,tax!$1:$1048576,9,1)</f>
        <v xml:space="preserve"> Dikarya</v>
      </c>
      <c r="G2802" t="str">
        <f>VLOOKUP($A2802,tax!$1:$1048576,10,1)</f>
        <v xml:space="preserve"> Ascomycota</v>
      </c>
    </row>
    <row r="2803" spans="1:7" x14ac:dyDescent="0.25">
      <c r="A2803" t="s">
        <v>3322</v>
      </c>
      <c r="B2803" t="s">
        <v>11</v>
      </c>
      <c r="C2803">
        <v>62</v>
      </c>
      <c r="D2803" t="str">
        <f>VLOOKUP(A2803,tax!$1:$1048576,7,1)</f>
        <v>Eukaryota</v>
      </c>
      <c r="E2803" t="str">
        <f>VLOOKUP($A2803,tax!$1:$1048576,8,1)</f>
        <v xml:space="preserve"> Fungi</v>
      </c>
      <c r="F2803" t="str">
        <f>VLOOKUP($A2803,tax!$1:$1048576,9,1)</f>
        <v xml:space="preserve"> Dikarya</v>
      </c>
      <c r="G2803" t="str">
        <f>VLOOKUP($A2803,tax!$1:$1048576,10,1)</f>
        <v xml:space="preserve"> Ascomycota</v>
      </c>
    </row>
    <row r="2804" spans="1:7" x14ac:dyDescent="0.25">
      <c r="A2804" t="s">
        <v>3322</v>
      </c>
      <c r="B2804" t="s">
        <v>26</v>
      </c>
      <c r="C2804">
        <v>82</v>
      </c>
      <c r="D2804" t="str">
        <f>VLOOKUP(A2804,tax!$1:$1048576,7,1)</f>
        <v>Eukaryota</v>
      </c>
      <c r="E2804" t="str">
        <f>VLOOKUP($A2804,tax!$1:$1048576,8,1)</f>
        <v xml:space="preserve"> Fungi</v>
      </c>
      <c r="F2804" t="str">
        <f>VLOOKUP($A2804,tax!$1:$1048576,9,1)</f>
        <v xml:space="preserve"> Dikarya</v>
      </c>
      <c r="G2804" t="str">
        <f>VLOOKUP($A2804,tax!$1:$1048576,10,1)</f>
        <v xml:space="preserve"> Ascomycota</v>
      </c>
    </row>
    <row r="2805" spans="1:7" x14ac:dyDescent="0.25">
      <c r="A2805" t="s">
        <v>3324</v>
      </c>
      <c r="B2805" t="s">
        <v>182</v>
      </c>
      <c r="C2805">
        <v>109</v>
      </c>
      <c r="D2805" t="str">
        <f>VLOOKUP(A2805,tax!$1:$1048576,7,1)</f>
        <v>Eukaryota</v>
      </c>
      <c r="E2805" t="str">
        <f>VLOOKUP($A2805,tax!$1:$1048576,8,1)</f>
        <v xml:space="preserve"> Fungi</v>
      </c>
      <c r="F2805" t="str">
        <f>VLOOKUP($A2805,tax!$1:$1048576,9,1)</f>
        <v xml:space="preserve"> Dikarya</v>
      </c>
      <c r="G2805" t="str">
        <f>VLOOKUP($A2805,tax!$1:$1048576,10,1)</f>
        <v xml:space="preserve"> Ascomycota</v>
      </c>
    </row>
    <row r="2806" spans="1:7" x14ac:dyDescent="0.25">
      <c r="A2806" t="s">
        <v>3324</v>
      </c>
      <c r="B2806" t="s">
        <v>429</v>
      </c>
      <c r="C2806">
        <v>107</v>
      </c>
      <c r="D2806" t="str">
        <f>VLOOKUP(A2806,tax!$1:$1048576,7,1)</f>
        <v>Eukaryota</v>
      </c>
      <c r="E2806" t="str">
        <f>VLOOKUP($A2806,tax!$1:$1048576,8,1)</f>
        <v xml:space="preserve"> Fungi</v>
      </c>
      <c r="F2806" t="str">
        <f>VLOOKUP($A2806,tax!$1:$1048576,9,1)</f>
        <v xml:space="preserve"> Dikarya</v>
      </c>
      <c r="G2806" t="str">
        <f>VLOOKUP($A2806,tax!$1:$1048576,10,1)</f>
        <v xml:space="preserve"> Ascomycota</v>
      </c>
    </row>
    <row r="2807" spans="1:7" x14ac:dyDescent="0.25">
      <c r="A2807" t="s">
        <v>3324</v>
      </c>
      <c r="B2807" t="s">
        <v>11</v>
      </c>
      <c r="C2807">
        <v>61</v>
      </c>
      <c r="D2807" t="str">
        <f>VLOOKUP(A2807,tax!$1:$1048576,7,1)</f>
        <v>Eukaryota</v>
      </c>
      <c r="E2807" t="str">
        <f>VLOOKUP($A2807,tax!$1:$1048576,8,1)</f>
        <v xml:space="preserve"> Fungi</v>
      </c>
      <c r="F2807" t="str">
        <f>VLOOKUP($A2807,tax!$1:$1048576,9,1)</f>
        <v xml:space="preserve"> Dikarya</v>
      </c>
      <c r="G2807" t="str">
        <f>VLOOKUP($A2807,tax!$1:$1048576,10,1)</f>
        <v xml:space="preserve"> Ascomycota</v>
      </c>
    </row>
    <row r="2808" spans="1:7" x14ac:dyDescent="0.25">
      <c r="A2808" t="s">
        <v>3326</v>
      </c>
      <c r="B2808" t="s">
        <v>11</v>
      </c>
      <c r="C2808">
        <v>63</v>
      </c>
      <c r="D2808" t="str">
        <f>VLOOKUP(A2808,tax!$1:$1048576,7,1)</f>
        <v>Eukaryota</v>
      </c>
      <c r="E2808" t="str">
        <f>VLOOKUP($A2808,tax!$1:$1048576,8,1)</f>
        <v xml:space="preserve"> Fungi</v>
      </c>
      <c r="F2808" t="str">
        <f>VLOOKUP($A2808,tax!$1:$1048576,9,1)</f>
        <v xml:space="preserve"> Dikarya</v>
      </c>
      <c r="G2808" t="str">
        <f>VLOOKUP($A2808,tax!$1:$1048576,10,1)</f>
        <v xml:space="preserve"> Ascomycota</v>
      </c>
    </row>
    <row r="2809" spans="1:7" x14ac:dyDescent="0.25">
      <c r="A2809" t="s">
        <v>3326</v>
      </c>
      <c r="B2809" t="s">
        <v>13</v>
      </c>
      <c r="C2809">
        <v>110</v>
      </c>
      <c r="D2809" t="str">
        <f>VLOOKUP(A2809,tax!$1:$1048576,7,1)</f>
        <v>Eukaryota</v>
      </c>
      <c r="E2809" t="str">
        <f>VLOOKUP($A2809,tax!$1:$1048576,8,1)</f>
        <v xml:space="preserve"> Fungi</v>
      </c>
      <c r="F2809" t="str">
        <f>VLOOKUP($A2809,tax!$1:$1048576,9,1)</f>
        <v xml:space="preserve"> Dikarya</v>
      </c>
      <c r="G2809" t="str">
        <f>VLOOKUP($A2809,tax!$1:$1048576,10,1)</f>
        <v xml:space="preserve"> Ascomycota</v>
      </c>
    </row>
    <row r="2810" spans="1:7" x14ac:dyDescent="0.25">
      <c r="A2810" t="s">
        <v>3328</v>
      </c>
      <c r="B2810" t="s">
        <v>11</v>
      </c>
      <c r="C2810">
        <v>62</v>
      </c>
      <c r="D2810" t="str">
        <f>VLOOKUP(A2810,tax!$1:$1048576,7,1)</f>
        <v>Eukaryota</v>
      </c>
      <c r="E2810" t="str">
        <f>VLOOKUP($A2810,tax!$1:$1048576,8,1)</f>
        <v xml:space="preserve"> Fungi</v>
      </c>
      <c r="F2810" t="str">
        <f>VLOOKUP($A2810,tax!$1:$1048576,9,1)</f>
        <v xml:space="preserve"> Dikarya</v>
      </c>
      <c r="G2810" t="str">
        <f>VLOOKUP($A2810,tax!$1:$1048576,10,1)</f>
        <v xml:space="preserve"> Ascomycota</v>
      </c>
    </row>
    <row r="2811" spans="1:7" x14ac:dyDescent="0.25">
      <c r="A2811" t="s">
        <v>3330</v>
      </c>
      <c r="B2811" t="s">
        <v>422</v>
      </c>
      <c r="C2811">
        <v>128</v>
      </c>
      <c r="D2811" t="str">
        <f>VLOOKUP(A2811,tax!$1:$1048576,7,1)</f>
        <v>Eukaryota</v>
      </c>
      <c r="E2811" t="str">
        <f>VLOOKUP($A2811,tax!$1:$1048576,8,1)</f>
        <v xml:space="preserve"> Fungi</v>
      </c>
      <c r="F2811" t="str">
        <f>VLOOKUP($A2811,tax!$1:$1048576,9,1)</f>
        <v xml:space="preserve"> Dikarya</v>
      </c>
      <c r="G2811" t="str">
        <f>VLOOKUP($A2811,tax!$1:$1048576,10,1)</f>
        <v xml:space="preserve"> Ascomycota</v>
      </c>
    </row>
    <row r="2812" spans="1:7" x14ac:dyDescent="0.25">
      <c r="A2812" t="s">
        <v>3330</v>
      </c>
      <c r="B2812" t="s">
        <v>11</v>
      </c>
      <c r="C2812">
        <v>62</v>
      </c>
      <c r="D2812" t="str">
        <f>VLOOKUP(A2812,tax!$1:$1048576,7,1)</f>
        <v>Eukaryota</v>
      </c>
      <c r="E2812" t="str">
        <f>VLOOKUP($A2812,tax!$1:$1048576,8,1)</f>
        <v xml:space="preserve"> Fungi</v>
      </c>
      <c r="F2812" t="str">
        <f>VLOOKUP($A2812,tax!$1:$1048576,9,1)</f>
        <v xml:space="preserve"> Dikarya</v>
      </c>
      <c r="G2812" t="str">
        <f>VLOOKUP($A2812,tax!$1:$1048576,10,1)</f>
        <v xml:space="preserve"> Ascomycota</v>
      </c>
    </row>
    <row r="2813" spans="1:7" x14ac:dyDescent="0.25">
      <c r="A2813" t="s">
        <v>3332</v>
      </c>
      <c r="B2813" t="s">
        <v>11</v>
      </c>
      <c r="C2813">
        <v>62</v>
      </c>
      <c r="D2813" t="str">
        <f>VLOOKUP(A2813,tax!$1:$1048576,7,1)</f>
        <v>Eukaryota</v>
      </c>
      <c r="E2813" t="str">
        <f>VLOOKUP($A2813,tax!$1:$1048576,8,1)</f>
        <v xml:space="preserve"> Fungi</v>
      </c>
      <c r="F2813" t="str">
        <f>VLOOKUP($A2813,tax!$1:$1048576,9,1)</f>
        <v xml:space="preserve"> Dikarya</v>
      </c>
      <c r="G2813" t="str">
        <f>VLOOKUP($A2813,tax!$1:$1048576,10,1)</f>
        <v xml:space="preserve"> Ascomycota</v>
      </c>
    </row>
    <row r="2814" spans="1:7" x14ac:dyDescent="0.25">
      <c r="A2814" t="s">
        <v>3332</v>
      </c>
      <c r="B2814" t="s">
        <v>32</v>
      </c>
      <c r="C2814">
        <v>108</v>
      </c>
      <c r="D2814" t="str">
        <f>VLOOKUP(A2814,tax!$1:$1048576,7,1)</f>
        <v>Eukaryota</v>
      </c>
      <c r="E2814" t="str">
        <f>VLOOKUP($A2814,tax!$1:$1048576,8,1)</f>
        <v xml:space="preserve"> Fungi</v>
      </c>
      <c r="F2814" t="str">
        <f>VLOOKUP($A2814,tax!$1:$1048576,9,1)</f>
        <v xml:space="preserve"> Dikarya</v>
      </c>
      <c r="G2814" t="str">
        <f>VLOOKUP($A2814,tax!$1:$1048576,10,1)</f>
        <v xml:space="preserve"> Ascomycota</v>
      </c>
    </row>
    <row r="2815" spans="1:7" x14ac:dyDescent="0.25">
      <c r="A2815" t="s">
        <v>3334</v>
      </c>
      <c r="B2815" t="s">
        <v>11</v>
      </c>
      <c r="C2815">
        <v>62</v>
      </c>
      <c r="D2815" t="str">
        <f>VLOOKUP(A2815,tax!$1:$1048576,7,1)</f>
        <v>Eukaryota</v>
      </c>
      <c r="E2815" t="str">
        <f>VLOOKUP($A2815,tax!$1:$1048576,8,1)</f>
        <v xml:space="preserve"> Fungi</v>
      </c>
      <c r="F2815" t="str">
        <f>VLOOKUP($A2815,tax!$1:$1048576,9,1)</f>
        <v xml:space="preserve"> Dikarya</v>
      </c>
      <c r="G2815" t="str">
        <f>VLOOKUP($A2815,tax!$1:$1048576,10,1)</f>
        <v xml:space="preserve"> Ascomycota</v>
      </c>
    </row>
    <row r="2816" spans="1:7" x14ac:dyDescent="0.25">
      <c r="A2816" t="s">
        <v>3334</v>
      </c>
      <c r="B2816" t="s">
        <v>32</v>
      </c>
      <c r="C2816">
        <v>87</v>
      </c>
      <c r="D2816" t="str">
        <f>VLOOKUP(A2816,tax!$1:$1048576,7,1)</f>
        <v>Eukaryota</v>
      </c>
      <c r="E2816" t="str">
        <f>VLOOKUP($A2816,tax!$1:$1048576,8,1)</f>
        <v xml:space="preserve"> Fungi</v>
      </c>
      <c r="F2816" t="str">
        <f>VLOOKUP($A2816,tax!$1:$1048576,9,1)</f>
        <v xml:space="preserve"> Dikarya</v>
      </c>
      <c r="G2816" t="str">
        <f>VLOOKUP($A2816,tax!$1:$1048576,10,1)</f>
        <v xml:space="preserve"> Ascomycota</v>
      </c>
    </row>
    <row r="2817" spans="1:7" x14ac:dyDescent="0.25">
      <c r="A2817" t="s">
        <v>3336</v>
      </c>
      <c r="B2817" t="s">
        <v>11</v>
      </c>
      <c r="C2817">
        <v>62</v>
      </c>
      <c r="D2817" t="str">
        <f>VLOOKUP(A2817,tax!$1:$1048576,7,1)</f>
        <v>Eukaryota</v>
      </c>
      <c r="E2817" t="str">
        <f>VLOOKUP($A2817,tax!$1:$1048576,8,1)</f>
        <v xml:space="preserve"> Fungi</v>
      </c>
      <c r="F2817" t="str">
        <f>VLOOKUP($A2817,tax!$1:$1048576,9,1)</f>
        <v xml:space="preserve"> Dikarya</v>
      </c>
      <c r="G2817" t="str">
        <f>VLOOKUP($A2817,tax!$1:$1048576,10,1)</f>
        <v xml:space="preserve"> Ascomycota</v>
      </c>
    </row>
    <row r="2818" spans="1:7" x14ac:dyDescent="0.25">
      <c r="A2818" t="s">
        <v>3338</v>
      </c>
      <c r="B2818" t="s">
        <v>11</v>
      </c>
      <c r="C2818">
        <v>62</v>
      </c>
      <c r="D2818" t="str">
        <f>VLOOKUP(A2818,tax!$1:$1048576,7,1)</f>
        <v>Eukaryota</v>
      </c>
      <c r="E2818" t="str">
        <f>VLOOKUP($A2818,tax!$1:$1048576,8,1)</f>
        <v xml:space="preserve"> Fungi</v>
      </c>
      <c r="F2818" t="str">
        <f>VLOOKUP($A2818,tax!$1:$1048576,9,1)</f>
        <v xml:space="preserve"> Dikarya</v>
      </c>
      <c r="G2818" t="str">
        <f>VLOOKUP($A2818,tax!$1:$1048576,10,1)</f>
        <v xml:space="preserve"> Ascomycota</v>
      </c>
    </row>
    <row r="2819" spans="1:7" x14ac:dyDescent="0.25">
      <c r="A2819" t="s">
        <v>3338</v>
      </c>
      <c r="B2819" t="s">
        <v>32</v>
      </c>
      <c r="C2819">
        <v>104</v>
      </c>
      <c r="D2819" t="str">
        <f>VLOOKUP(A2819,tax!$1:$1048576,7,1)</f>
        <v>Eukaryota</v>
      </c>
      <c r="E2819" t="str">
        <f>VLOOKUP($A2819,tax!$1:$1048576,8,1)</f>
        <v xml:space="preserve"> Fungi</v>
      </c>
      <c r="F2819" t="str">
        <f>VLOOKUP($A2819,tax!$1:$1048576,9,1)</f>
        <v xml:space="preserve"> Dikarya</v>
      </c>
      <c r="G2819" t="str">
        <f>VLOOKUP($A2819,tax!$1:$1048576,10,1)</f>
        <v xml:space="preserve"> Ascomycota</v>
      </c>
    </row>
    <row r="2820" spans="1:7" x14ac:dyDescent="0.25">
      <c r="A2820" t="s">
        <v>3340</v>
      </c>
      <c r="B2820" t="s">
        <v>3342</v>
      </c>
      <c r="C2820">
        <v>245</v>
      </c>
      <c r="D2820" t="str">
        <f>VLOOKUP(A2820,tax!$1:$1048576,7,1)</f>
        <v>Eukaryota</v>
      </c>
      <c r="E2820" t="str">
        <f>VLOOKUP($A2820,tax!$1:$1048576,8,1)</f>
        <v xml:space="preserve"> Fungi</v>
      </c>
      <c r="F2820" t="str">
        <f>VLOOKUP($A2820,tax!$1:$1048576,9,1)</f>
        <v xml:space="preserve"> Dikarya</v>
      </c>
      <c r="G2820" t="str">
        <f>VLOOKUP($A2820,tax!$1:$1048576,10,1)</f>
        <v xml:space="preserve"> Ascomycota</v>
      </c>
    </row>
    <row r="2821" spans="1:7" x14ac:dyDescent="0.25">
      <c r="A2821" t="s">
        <v>3340</v>
      </c>
      <c r="B2821" t="s">
        <v>3344</v>
      </c>
      <c r="C2821">
        <v>237</v>
      </c>
      <c r="D2821" t="str">
        <f>VLOOKUP(A2821,tax!$1:$1048576,7,1)</f>
        <v>Eukaryota</v>
      </c>
      <c r="E2821" t="str">
        <f>VLOOKUP($A2821,tax!$1:$1048576,8,1)</f>
        <v xml:space="preserve"> Fungi</v>
      </c>
      <c r="F2821" t="str">
        <f>VLOOKUP($A2821,tax!$1:$1048576,9,1)</f>
        <v xml:space="preserve"> Dikarya</v>
      </c>
      <c r="G2821" t="str">
        <f>VLOOKUP($A2821,tax!$1:$1048576,10,1)</f>
        <v xml:space="preserve"> Ascomycota</v>
      </c>
    </row>
    <row r="2822" spans="1:7" x14ac:dyDescent="0.25">
      <c r="A2822" t="s">
        <v>3340</v>
      </c>
      <c r="B2822" t="s">
        <v>3346</v>
      </c>
      <c r="C2822">
        <v>54</v>
      </c>
      <c r="D2822" t="str">
        <f>VLOOKUP(A2822,tax!$1:$1048576,7,1)</f>
        <v>Eukaryota</v>
      </c>
      <c r="E2822" t="str">
        <f>VLOOKUP($A2822,tax!$1:$1048576,8,1)</f>
        <v xml:space="preserve"> Fungi</v>
      </c>
      <c r="F2822" t="str">
        <f>VLOOKUP($A2822,tax!$1:$1048576,9,1)</f>
        <v xml:space="preserve"> Dikarya</v>
      </c>
      <c r="G2822" t="str">
        <f>VLOOKUP($A2822,tax!$1:$1048576,10,1)</f>
        <v xml:space="preserve"> Ascomycota</v>
      </c>
    </row>
    <row r="2823" spans="1:7" x14ac:dyDescent="0.25">
      <c r="A2823" t="s">
        <v>3340</v>
      </c>
      <c r="B2823" t="s">
        <v>3347</v>
      </c>
      <c r="C2823">
        <v>174</v>
      </c>
      <c r="D2823" t="str">
        <f>VLOOKUP(A2823,tax!$1:$1048576,7,1)</f>
        <v>Eukaryota</v>
      </c>
      <c r="E2823" t="str">
        <f>VLOOKUP($A2823,tax!$1:$1048576,8,1)</f>
        <v xml:space="preserve"> Fungi</v>
      </c>
      <c r="F2823" t="str">
        <f>VLOOKUP($A2823,tax!$1:$1048576,9,1)</f>
        <v xml:space="preserve"> Dikarya</v>
      </c>
      <c r="G2823" t="str">
        <f>VLOOKUP($A2823,tax!$1:$1048576,10,1)</f>
        <v xml:space="preserve"> Ascomycota</v>
      </c>
    </row>
    <row r="2824" spans="1:7" x14ac:dyDescent="0.25">
      <c r="A2824" t="s">
        <v>3340</v>
      </c>
      <c r="B2824" t="s">
        <v>11</v>
      </c>
      <c r="C2824">
        <v>62</v>
      </c>
      <c r="D2824" t="str">
        <f>VLOOKUP(A2824,tax!$1:$1048576,7,1)</f>
        <v>Eukaryota</v>
      </c>
      <c r="E2824" t="str">
        <f>VLOOKUP($A2824,tax!$1:$1048576,8,1)</f>
        <v xml:space="preserve"> Fungi</v>
      </c>
      <c r="F2824" t="str">
        <f>VLOOKUP($A2824,tax!$1:$1048576,9,1)</f>
        <v xml:space="preserve"> Dikarya</v>
      </c>
      <c r="G2824" t="str">
        <f>VLOOKUP($A2824,tax!$1:$1048576,10,1)</f>
        <v xml:space="preserve"> Ascomycota</v>
      </c>
    </row>
    <row r="2825" spans="1:7" x14ac:dyDescent="0.25">
      <c r="A2825" t="s">
        <v>3348</v>
      </c>
      <c r="B2825" t="s">
        <v>11</v>
      </c>
      <c r="C2825">
        <v>62</v>
      </c>
      <c r="D2825" t="str">
        <f>VLOOKUP(A2825,tax!$1:$1048576,7,1)</f>
        <v>Eukaryota</v>
      </c>
      <c r="E2825" t="str">
        <f>VLOOKUP($A2825,tax!$1:$1048576,8,1)</f>
        <v xml:space="preserve"> Fungi</v>
      </c>
      <c r="F2825" t="str">
        <f>VLOOKUP($A2825,tax!$1:$1048576,9,1)</f>
        <v xml:space="preserve"> Dikarya</v>
      </c>
      <c r="G2825" t="str">
        <f>VLOOKUP($A2825,tax!$1:$1048576,10,1)</f>
        <v xml:space="preserve"> Ascomycota</v>
      </c>
    </row>
    <row r="2826" spans="1:7" x14ac:dyDescent="0.25">
      <c r="A2826" t="s">
        <v>3350</v>
      </c>
      <c r="B2826" t="s">
        <v>11</v>
      </c>
      <c r="C2826">
        <v>62</v>
      </c>
      <c r="D2826" t="str">
        <f>VLOOKUP(A2826,tax!$1:$1048576,7,1)</f>
        <v>Eukaryota</v>
      </c>
      <c r="E2826" t="str">
        <f>VLOOKUP($A2826,tax!$1:$1048576,8,1)</f>
        <v xml:space="preserve"> Fungi</v>
      </c>
      <c r="F2826" t="str">
        <f>VLOOKUP($A2826,tax!$1:$1048576,9,1)</f>
        <v xml:space="preserve"> Dikarya</v>
      </c>
      <c r="G2826" t="str">
        <f>VLOOKUP($A2826,tax!$1:$1048576,10,1)</f>
        <v xml:space="preserve"> Ascomycota</v>
      </c>
    </row>
    <row r="2827" spans="1:7" x14ac:dyDescent="0.25">
      <c r="A2827" t="s">
        <v>3350</v>
      </c>
      <c r="B2827" t="s">
        <v>32</v>
      </c>
      <c r="C2827">
        <v>100</v>
      </c>
      <c r="D2827" t="str">
        <f>VLOOKUP(A2827,tax!$1:$1048576,7,1)</f>
        <v>Eukaryota</v>
      </c>
      <c r="E2827" t="str">
        <f>VLOOKUP($A2827,tax!$1:$1048576,8,1)</f>
        <v xml:space="preserve"> Fungi</v>
      </c>
      <c r="F2827" t="str">
        <f>VLOOKUP($A2827,tax!$1:$1048576,9,1)</f>
        <v xml:space="preserve"> Dikarya</v>
      </c>
      <c r="G2827" t="str">
        <f>VLOOKUP($A2827,tax!$1:$1048576,10,1)</f>
        <v xml:space="preserve"> Ascomycota</v>
      </c>
    </row>
    <row r="2828" spans="1:7" x14ac:dyDescent="0.25">
      <c r="A2828" t="s">
        <v>3352</v>
      </c>
      <c r="B2828" t="s">
        <v>11</v>
      </c>
      <c r="C2828">
        <v>61</v>
      </c>
      <c r="D2828" t="str">
        <f>VLOOKUP(A2828,tax!$1:$1048576,7,1)</f>
        <v>Eukaryota</v>
      </c>
      <c r="E2828" t="str">
        <f>VLOOKUP($A2828,tax!$1:$1048576,8,1)</f>
        <v xml:space="preserve"> Fungi</v>
      </c>
      <c r="F2828" t="str">
        <f>VLOOKUP($A2828,tax!$1:$1048576,9,1)</f>
        <v xml:space="preserve"> Dikarya</v>
      </c>
      <c r="G2828" t="str">
        <f>VLOOKUP($A2828,tax!$1:$1048576,10,1)</f>
        <v xml:space="preserve"> Ascomycota</v>
      </c>
    </row>
    <row r="2829" spans="1:7" x14ac:dyDescent="0.25">
      <c r="A2829" t="s">
        <v>3352</v>
      </c>
      <c r="B2829" t="s">
        <v>192</v>
      </c>
      <c r="C2829">
        <v>27</v>
      </c>
      <c r="D2829" t="str">
        <f>VLOOKUP(A2829,tax!$1:$1048576,7,1)</f>
        <v>Eukaryota</v>
      </c>
      <c r="E2829" t="str">
        <f>VLOOKUP($A2829,tax!$1:$1048576,8,1)</f>
        <v xml:space="preserve"> Fungi</v>
      </c>
      <c r="F2829" t="str">
        <f>VLOOKUP($A2829,tax!$1:$1048576,9,1)</f>
        <v xml:space="preserve"> Dikarya</v>
      </c>
      <c r="G2829" t="str">
        <f>VLOOKUP($A2829,tax!$1:$1048576,10,1)</f>
        <v xml:space="preserve"> Ascomycota</v>
      </c>
    </row>
    <row r="2830" spans="1:7" x14ac:dyDescent="0.25">
      <c r="A2830" t="s">
        <v>3352</v>
      </c>
      <c r="B2830" t="s">
        <v>13</v>
      </c>
      <c r="C2830">
        <v>103</v>
      </c>
      <c r="D2830" t="str">
        <f>VLOOKUP(A2830,tax!$1:$1048576,7,1)</f>
        <v>Eukaryota</v>
      </c>
      <c r="E2830" t="str">
        <f>VLOOKUP($A2830,tax!$1:$1048576,8,1)</f>
        <v xml:space="preserve"> Fungi</v>
      </c>
      <c r="F2830" t="str">
        <f>VLOOKUP($A2830,tax!$1:$1048576,9,1)</f>
        <v xml:space="preserve"> Dikarya</v>
      </c>
      <c r="G2830" t="str">
        <f>VLOOKUP($A2830,tax!$1:$1048576,10,1)</f>
        <v xml:space="preserve"> Ascomycota</v>
      </c>
    </row>
    <row r="2831" spans="1:7" x14ac:dyDescent="0.25">
      <c r="A2831" t="s">
        <v>3354</v>
      </c>
      <c r="B2831" t="s">
        <v>217</v>
      </c>
      <c r="C2831">
        <v>98</v>
      </c>
      <c r="D2831" t="str">
        <f>VLOOKUP(A2831,tax!$1:$1048576,7,1)</f>
        <v>Eukaryota</v>
      </c>
      <c r="E2831" t="str">
        <f>VLOOKUP($A2831,tax!$1:$1048576,8,1)</f>
        <v xml:space="preserve"> Euglenozoa</v>
      </c>
      <c r="F2831" t="str">
        <f>VLOOKUP($A2831,tax!$1:$1048576,9,1)</f>
        <v xml:space="preserve"> Kinetoplastida</v>
      </c>
      <c r="G2831" t="str">
        <f>VLOOKUP($A2831,tax!$1:$1048576,10,1)</f>
        <v xml:space="preserve"> Trypanosomatidae</v>
      </c>
    </row>
    <row r="2832" spans="1:7" x14ac:dyDescent="0.25">
      <c r="A2832" t="s">
        <v>3354</v>
      </c>
      <c r="B2832" t="s">
        <v>11</v>
      </c>
      <c r="C2832">
        <v>62</v>
      </c>
      <c r="D2832" t="str">
        <f>VLOOKUP(A2832,tax!$1:$1048576,7,1)</f>
        <v>Eukaryota</v>
      </c>
      <c r="E2832" t="str">
        <f>VLOOKUP($A2832,tax!$1:$1048576,8,1)</f>
        <v xml:space="preserve"> Euglenozoa</v>
      </c>
      <c r="F2832" t="str">
        <f>VLOOKUP($A2832,tax!$1:$1048576,9,1)</f>
        <v xml:space="preserve"> Kinetoplastida</v>
      </c>
      <c r="G2832" t="str">
        <f>VLOOKUP($A2832,tax!$1:$1048576,10,1)</f>
        <v xml:space="preserve"> Trypanosomatidae</v>
      </c>
    </row>
    <row r="2833" spans="1:7" x14ac:dyDescent="0.25">
      <c r="A2833" t="s">
        <v>3356</v>
      </c>
      <c r="B2833" t="s">
        <v>11</v>
      </c>
      <c r="C2833">
        <v>57</v>
      </c>
      <c r="D2833" t="str">
        <f>VLOOKUP(A2833,tax!$1:$1048576,7,1)</f>
        <v>Eukaryota</v>
      </c>
      <c r="E2833" t="str">
        <f>VLOOKUP($A2833,tax!$1:$1048576,8,1)</f>
        <v xml:space="preserve"> Euglenozoa</v>
      </c>
      <c r="F2833" t="str">
        <f>VLOOKUP($A2833,tax!$1:$1048576,9,1)</f>
        <v xml:space="preserve"> Kinetoplastida</v>
      </c>
      <c r="G2833" t="str">
        <f>VLOOKUP($A2833,tax!$1:$1048576,10,1)</f>
        <v xml:space="preserve"> Trypanosomatidae</v>
      </c>
    </row>
    <row r="2834" spans="1:7" x14ac:dyDescent="0.25">
      <c r="A2834" t="s">
        <v>3358</v>
      </c>
      <c r="B2834" t="s">
        <v>226</v>
      </c>
      <c r="C2834">
        <v>114</v>
      </c>
      <c r="D2834" t="str">
        <f>VLOOKUP(A2834,tax!$1:$1048576,7,1)</f>
        <v>Eukaryota</v>
      </c>
      <c r="E2834" t="str">
        <f>VLOOKUP($A2834,tax!$1:$1048576,8,1)</f>
        <v xml:space="preserve"> Euglenozoa</v>
      </c>
      <c r="F2834" t="str">
        <f>VLOOKUP($A2834,tax!$1:$1048576,9,1)</f>
        <v xml:space="preserve"> Kinetoplastida</v>
      </c>
      <c r="G2834" t="str">
        <f>VLOOKUP($A2834,tax!$1:$1048576,10,1)</f>
        <v xml:space="preserve"> Trypanosomatidae</v>
      </c>
    </row>
    <row r="2835" spans="1:7" x14ac:dyDescent="0.25">
      <c r="A2835" t="s">
        <v>3358</v>
      </c>
      <c r="B2835" t="s">
        <v>11</v>
      </c>
      <c r="C2835">
        <v>62</v>
      </c>
      <c r="D2835" t="str">
        <f>VLOOKUP(A2835,tax!$1:$1048576,7,1)</f>
        <v>Eukaryota</v>
      </c>
      <c r="E2835" t="str">
        <f>VLOOKUP($A2835,tax!$1:$1048576,8,1)</f>
        <v xml:space="preserve"> Euglenozoa</v>
      </c>
      <c r="F2835" t="str">
        <f>VLOOKUP($A2835,tax!$1:$1048576,9,1)</f>
        <v xml:space="preserve"> Kinetoplastida</v>
      </c>
      <c r="G2835" t="str">
        <f>VLOOKUP($A2835,tax!$1:$1048576,10,1)</f>
        <v xml:space="preserve"> Trypanosomatidae</v>
      </c>
    </row>
    <row r="2836" spans="1:7" x14ac:dyDescent="0.25">
      <c r="A2836" t="s">
        <v>3360</v>
      </c>
      <c r="B2836" t="s">
        <v>201</v>
      </c>
      <c r="C2836">
        <v>86</v>
      </c>
      <c r="D2836" t="str">
        <f>VLOOKUP(A2836,tax!$1:$1048576,7,1)</f>
        <v>Eukaryota</v>
      </c>
      <c r="E2836" t="str">
        <f>VLOOKUP($A2836,tax!$1:$1048576,8,1)</f>
        <v xml:space="preserve"> Euglenozoa</v>
      </c>
      <c r="F2836" t="str">
        <f>VLOOKUP($A2836,tax!$1:$1048576,9,1)</f>
        <v xml:space="preserve"> Kinetoplastida</v>
      </c>
      <c r="G2836" t="str">
        <f>VLOOKUP($A2836,tax!$1:$1048576,10,1)</f>
        <v xml:space="preserve"> Trypanosomatidae</v>
      </c>
    </row>
    <row r="2837" spans="1:7" x14ac:dyDescent="0.25">
      <c r="A2837" t="s">
        <v>3360</v>
      </c>
      <c r="B2837" t="s">
        <v>202</v>
      </c>
      <c r="C2837">
        <v>48</v>
      </c>
      <c r="D2837" t="str">
        <f>VLOOKUP(A2837,tax!$1:$1048576,7,1)</f>
        <v>Eukaryota</v>
      </c>
      <c r="E2837" t="str">
        <f>VLOOKUP($A2837,tax!$1:$1048576,8,1)</f>
        <v xml:space="preserve"> Euglenozoa</v>
      </c>
      <c r="F2837" t="str">
        <f>VLOOKUP($A2837,tax!$1:$1048576,9,1)</f>
        <v xml:space="preserve"> Kinetoplastida</v>
      </c>
      <c r="G2837" t="str">
        <f>VLOOKUP($A2837,tax!$1:$1048576,10,1)</f>
        <v xml:space="preserve"> Trypanosomatidae</v>
      </c>
    </row>
    <row r="2838" spans="1:7" x14ac:dyDescent="0.25">
      <c r="A2838" t="s">
        <v>3360</v>
      </c>
      <c r="B2838" t="s">
        <v>11</v>
      </c>
      <c r="C2838">
        <v>62</v>
      </c>
      <c r="D2838" t="str">
        <f>VLOOKUP(A2838,tax!$1:$1048576,7,1)</f>
        <v>Eukaryota</v>
      </c>
      <c r="E2838" t="str">
        <f>VLOOKUP($A2838,tax!$1:$1048576,8,1)</f>
        <v xml:space="preserve"> Euglenozoa</v>
      </c>
      <c r="F2838" t="str">
        <f>VLOOKUP($A2838,tax!$1:$1048576,9,1)</f>
        <v xml:space="preserve"> Kinetoplastida</v>
      </c>
      <c r="G2838" t="str">
        <f>VLOOKUP($A2838,tax!$1:$1048576,10,1)</f>
        <v xml:space="preserve"> Trypanosomatidae</v>
      </c>
    </row>
    <row r="2839" spans="1:7" x14ac:dyDescent="0.25">
      <c r="A2839" t="s">
        <v>3362</v>
      </c>
      <c r="B2839" t="s">
        <v>11</v>
      </c>
      <c r="C2839">
        <v>62</v>
      </c>
      <c r="D2839" t="str">
        <f>VLOOKUP(A2839,tax!$1:$1048576,7,1)</f>
        <v>Eukaryota</v>
      </c>
      <c r="E2839" t="str">
        <f>VLOOKUP($A2839,tax!$1:$1048576,8,1)</f>
        <v xml:space="preserve"> Euglenozoa</v>
      </c>
      <c r="F2839" t="str">
        <f>VLOOKUP($A2839,tax!$1:$1048576,9,1)</f>
        <v xml:space="preserve"> Kinetoplastida</v>
      </c>
      <c r="G2839" t="str">
        <f>VLOOKUP($A2839,tax!$1:$1048576,10,1)</f>
        <v xml:space="preserve"> Trypanosomatidae</v>
      </c>
    </row>
    <row r="2840" spans="1:7" x14ac:dyDescent="0.25">
      <c r="A2840" t="s">
        <v>3364</v>
      </c>
      <c r="B2840" t="s">
        <v>11</v>
      </c>
      <c r="C2840">
        <v>57</v>
      </c>
      <c r="D2840" t="str">
        <f>VLOOKUP(A2840,tax!$1:$1048576,7,1)</f>
        <v>Eukaryota</v>
      </c>
      <c r="E2840" t="str">
        <f>VLOOKUP($A2840,tax!$1:$1048576,8,1)</f>
        <v xml:space="preserve"> Euglenozoa</v>
      </c>
      <c r="F2840" t="str">
        <f>VLOOKUP($A2840,tax!$1:$1048576,9,1)</f>
        <v xml:space="preserve"> Kinetoplastida</v>
      </c>
      <c r="G2840" t="str">
        <f>VLOOKUP($A2840,tax!$1:$1048576,10,1)</f>
        <v xml:space="preserve"> Trypanosomatidae</v>
      </c>
    </row>
    <row r="2841" spans="1:7" x14ac:dyDescent="0.25">
      <c r="A2841" t="s">
        <v>3366</v>
      </c>
      <c r="B2841" t="s">
        <v>217</v>
      </c>
      <c r="C2841">
        <v>98</v>
      </c>
      <c r="D2841" t="str">
        <f>VLOOKUP(A2841,tax!$1:$1048576,7,1)</f>
        <v>Eukaryota</v>
      </c>
      <c r="E2841" t="str">
        <f>VLOOKUP($A2841,tax!$1:$1048576,8,1)</f>
        <v xml:space="preserve"> Euglenozoa</v>
      </c>
      <c r="F2841" t="str">
        <f>VLOOKUP($A2841,tax!$1:$1048576,9,1)</f>
        <v xml:space="preserve"> Kinetoplastida</v>
      </c>
      <c r="G2841" t="str">
        <f>VLOOKUP($A2841,tax!$1:$1048576,10,1)</f>
        <v xml:space="preserve"> Trypanosomatidae</v>
      </c>
    </row>
    <row r="2842" spans="1:7" x14ac:dyDescent="0.25">
      <c r="A2842" t="s">
        <v>3366</v>
      </c>
      <c r="B2842" t="s">
        <v>11</v>
      </c>
      <c r="C2842">
        <v>62</v>
      </c>
      <c r="D2842" t="str">
        <f>VLOOKUP(A2842,tax!$1:$1048576,7,1)</f>
        <v>Eukaryota</v>
      </c>
      <c r="E2842" t="str">
        <f>VLOOKUP($A2842,tax!$1:$1048576,8,1)</f>
        <v xml:space="preserve"> Euglenozoa</v>
      </c>
      <c r="F2842" t="str">
        <f>VLOOKUP($A2842,tax!$1:$1048576,9,1)</f>
        <v xml:space="preserve"> Kinetoplastida</v>
      </c>
      <c r="G2842" t="str">
        <f>VLOOKUP($A2842,tax!$1:$1048576,10,1)</f>
        <v xml:space="preserve"> Trypanosomatidae</v>
      </c>
    </row>
    <row r="2843" spans="1:7" x14ac:dyDescent="0.25">
      <c r="A2843" t="s">
        <v>3368</v>
      </c>
      <c r="B2843" t="s">
        <v>198</v>
      </c>
      <c r="C2843">
        <v>25</v>
      </c>
      <c r="D2843" t="str">
        <f>VLOOKUP(A2843,tax!$1:$1048576,7,1)</f>
        <v>Eukaryota</v>
      </c>
      <c r="E2843" t="str">
        <f>VLOOKUP($A2843,tax!$1:$1048576,8,1)</f>
        <v xml:space="preserve"> Euglenozoa</v>
      </c>
      <c r="F2843" t="str">
        <f>VLOOKUP($A2843,tax!$1:$1048576,9,1)</f>
        <v xml:space="preserve"> Kinetoplastida</v>
      </c>
      <c r="G2843" t="str">
        <f>VLOOKUP($A2843,tax!$1:$1048576,10,1)</f>
        <v xml:space="preserve"> Trypanosomatidae</v>
      </c>
    </row>
    <row r="2844" spans="1:7" x14ac:dyDescent="0.25">
      <c r="A2844" t="s">
        <v>3368</v>
      </c>
      <c r="B2844" t="s">
        <v>11</v>
      </c>
      <c r="C2844">
        <v>62</v>
      </c>
      <c r="D2844" t="str">
        <f>VLOOKUP(A2844,tax!$1:$1048576,7,1)</f>
        <v>Eukaryota</v>
      </c>
      <c r="E2844" t="str">
        <f>VLOOKUP($A2844,tax!$1:$1048576,8,1)</f>
        <v xml:space="preserve"> Euglenozoa</v>
      </c>
      <c r="F2844" t="str">
        <f>VLOOKUP($A2844,tax!$1:$1048576,9,1)</f>
        <v xml:space="preserve"> Kinetoplastida</v>
      </c>
      <c r="G2844" t="str">
        <f>VLOOKUP($A2844,tax!$1:$1048576,10,1)</f>
        <v xml:space="preserve"> Trypanosomatidae</v>
      </c>
    </row>
    <row r="2845" spans="1:7" x14ac:dyDescent="0.25">
      <c r="A2845" t="s">
        <v>3370</v>
      </c>
      <c r="B2845" t="s">
        <v>201</v>
      </c>
      <c r="C2845">
        <v>86</v>
      </c>
      <c r="D2845" t="str">
        <f>VLOOKUP(A2845,tax!$1:$1048576,7,1)</f>
        <v>Eukaryota</v>
      </c>
      <c r="E2845" t="str">
        <f>VLOOKUP($A2845,tax!$1:$1048576,8,1)</f>
        <v xml:space="preserve"> Euglenozoa</v>
      </c>
      <c r="F2845" t="str">
        <f>VLOOKUP($A2845,tax!$1:$1048576,9,1)</f>
        <v xml:space="preserve"> Kinetoplastida</v>
      </c>
      <c r="G2845" t="str">
        <f>VLOOKUP($A2845,tax!$1:$1048576,10,1)</f>
        <v xml:space="preserve"> Trypanosomatidae</v>
      </c>
    </row>
    <row r="2846" spans="1:7" x14ac:dyDescent="0.25">
      <c r="A2846" t="s">
        <v>3370</v>
      </c>
      <c r="B2846" t="s">
        <v>202</v>
      </c>
      <c r="C2846">
        <v>48</v>
      </c>
      <c r="D2846" t="str">
        <f>VLOOKUP(A2846,tax!$1:$1048576,7,1)</f>
        <v>Eukaryota</v>
      </c>
      <c r="E2846" t="str">
        <f>VLOOKUP($A2846,tax!$1:$1048576,8,1)</f>
        <v xml:space="preserve"> Euglenozoa</v>
      </c>
      <c r="F2846" t="str">
        <f>VLOOKUP($A2846,tax!$1:$1048576,9,1)</f>
        <v xml:space="preserve"> Kinetoplastida</v>
      </c>
      <c r="G2846" t="str">
        <f>VLOOKUP($A2846,tax!$1:$1048576,10,1)</f>
        <v xml:space="preserve"> Trypanosomatidae</v>
      </c>
    </row>
    <row r="2847" spans="1:7" x14ac:dyDescent="0.25">
      <c r="A2847" t="s">
        <v>3370</v>
      </c>
      <c r="B2847" t="s">
        <v>11</v>
      </c>
      <c r="C2847">
        <v>62</v>
      </c>
      <c r="D2847" t="str">
        <f>VLOOKUP(A2847,tax!$1:$1048576,7,1)</f>
        <v>Eukaryota</v>
      </c>
      <c r="E2847" t="str">
        <f>VLOOKUP($A2847,tax!$1:$1048576,8,1)</f>
        <v xml:space="preserve"> Euglenozoa</v>
      </c>
      <c r="F2847" t="str">
        <f>VLOOKUP($A2847,tax!$1:$1048576,9,1)</f>
        <v xml:space="preserve"> Kinetoplastida</v>
      </c>
      <c r="G2847" t="str">
        <f>VLOOKUP($A2847,tax!$1:$1048576,10,1)</f>
        <v xml:space="preserve"> Trypanosomatidae</v>
      </c>
    </row>
    <row r="2848" spans="1:7" x14ac:dyDescent="0.25">
      <c r="A2848" t="s">
        <v>3372</v>
      </c>
      <c r="B2848" t="s">
        <v>235</v>
      </c>
      <c r="C2848">
        <v>145</v>
      </c>
      <c r="D2848" t="str">
        <f>VLOOKUP(A2848,tax!$1:$1048576,7,1)</f>
        <v>Eukaryota</v>
      </c>
      <c r="E2848" t="str">
        <f>VLOOKUP($A2848,tax!$1:$1048576,8,1)</f>
        <v xml:space="preserve"> Euglenozoa</v>
      </c>
      <c r="F2848" t="str">
        <f>VLOOKUP($A2848,tax!$1:$1048576,9,1)</f>
        <v xml:space="preserve"> Kinetoplastida</v>
      </c>
      <c r="G2848" t="str">
        <f>VLOOKUP($A2848,tax!$1:$1048576,10,1)</f>
        <v xml:space="preserve"> Trypanosomatidae</v>
      </c>
    </row>
    <row r="2849" spans="1:7" x14ac:dyDescent="0.25">
      <c r="A2849" t="s">
        <v>3372</v>
      </c>
      <c r="B2849" t="s">
        <v>236</v>
      </c>
      <c r="C2849">
        <v>21</v>
      </c>
      <c r="D2849" t="str">
        <f>VLOOKUP(A2849,tax!$1:$1048576,7,1)</f>
        <v>Eukaryota</v>
      </c>
      <c r="E2849" t="str">
        <f>VLOOKUP($A2849,tax!$1:$1048576,8,1)</f>
        <v xml:space="preserve"> Euglenozoa</v>
      </c>
      <c r="F2849" t="str">
        <f>VLOOKUP($A2849,tax!$1:$1048576,9,1)</f>
        <v xml:space="preserve"> Kinetoplastida</v>
      </c>
      <c r="G2849" t="str">
        <f>VLOOKUP($A2849,tax!$1:$1048576,10,1)</f>
        <v xml:space="preserve"> Trypanosomatidae</v>
      </c>
    </row>
    <row r="2850" spans="1:7" x14ac:dyDescent="0.25">
      <c r="A2850" t="s">
        <v>3372</v>
      </c>
      <c r="B2850" t="s">
        <v>11</v>
      </c>
      <c r="C2850">
        <v>62</v>
      </c>
      <c r="D2850" t="str">
        <f>VLOOKUP(A2850,tax!$1:$1048576,7,1)</f>
        <v>Eukaryota</v>
      </c>
      <c r="E2850" t="str">
        <f>VLOOKUP($A2850,tax!$1:$1048576,8,1)</f>
        <v xml:space="preserve"> Euglenozoa</v>
      </c>
      <c r="F2850" t="str">
        <f>VLOOKUP($A2850,tax!$1:$1048576,9,1)</f>
        <v xml:space="preserve"> Kinetoplastida</v>
      </c>
      <c r="G2850" t="str">
        <f>VLOOKUP($A2850,tax!$1:$1048576,10,1)</f>
        <v xml:space="preserve"> Trypanosomatidae</v>
      </c>
    </row>
    <row r="2851" spans="1:7" x14ac:dyDescent="0.25">
      <c r="A2851" t="s">
        <v>3374</v>
      </c>
      <c r="B2851" t="s">
        <v>11</v>
      </c>
      <c r="C2851">
        <v>62</v>
      </c>
      <c r="D2851" t="str">
        <f>VLOOKUP(A2851,tax!$1:$1048576,7,1)</f>
        <v>Eukaryota</v>
      </c>
      <c r="E2851" t="str">
        <f>VLOOKUP($A2851,tax!$1:$1048576,8,1)</f>
        <v xml:space="preserve"> Euglenozoa</v>
      </c>
      <c r="F2851" t="str">
        <f>VLOOKUP($A2851,tax!$1:$1048576,9,1)</f>
        <v xml:space="preserve"> Kinetoplastida</v>
      </c>
      <c r="G2851" t="str">
        <f>VLOOKUP($A2851,tax!$1:$1048576,10,1)</f>
        <v xml:space="preserve"> Trypanosomatidae</v>
      </c>
    </row>
    <row r="2852" spans="1:7" x14ac:dyDescent="0.25">
      <c r="A2852" t="s">
        <v>3376</v>
      </c>
      <c r="B2852" t="s">
        <v>239</v>
      </c>
      <c r="C2852">
        <v>90</v>
      </c>
      <c r="D2852" t="str">
        <f>VLOOKUP(A2852,tax!$1:$1048576,7,1)</f>
        <v>Eukaryota</v>
      </c>
      <c r="E2852" t="str">
        <f>VLOOKUP($A2852,tax!$1:$1048576,8,1)</f>
        <v xml:space="preserve"> Euglenozoa</v>
      </c>
      <c r="F2852" t="str">
        <f>VLOOKUP($A2852,tax!$1:$1048576,9,1)</f>
        <v xml:space="preserve"> Kinetoplastida</v>
      </c>
      <c r="G2852" t="str">
        <f>VLOOKUP($A2852,tax!$1:$1048576,10,1)</f>
        <v xml:space="preserve"> Trypanosomatidae</v>
      </c>
    </row>
    <row r="2853" spans="1:7" x14ac:dyDescent="0.25">
      <c r="A2853" t="s">
        <v>3376</v>
      </c>
      <c r="B2853" t="s">
        <v>209</v>
      </c>
      <c r="C2853">
        <v>26</v>
      </c>
      <c r="D2853" t="str">
        <f>VLOOKUP(A2853,tax!$1:$1048576,7,1)</f>
        <v>Eukaryota</v>
      </c>
      <c r="E2853" t="str">
        <f>VLOOKUP($A2853,tax!$1:$1048576,8,1)</f>
        <v xml:space="preserve"> Euglenozoa</v>
      </c>
      <c r="F2853" t="str">
        <f>VLOOKUP($A2853,tax!$1:$1048576,9,1)</f>
        <v xml:space="preserve"> Kinetoplastida</v>
      </c>
      <c r="G2853" t="str">
        <f>VLOOKUP($A2853,tax!$1:$1048576,10,1)</f>
        <v xml:space="preserve"> Trypanosomatidae</v>
      </c>
    </row>
    <row r="2854" spans="1:7" x14ac:dyDescent="0.25">
      <c r="A2854" t="s">
        <v>3376</v>
      </c>
      <c r="B2854" t="s">
        <v>210</v>
      </c>
      <c r="C2854">
        <v>25</v>
      </c>
      <c r="D2854" t="str">
        <f>VLOOKUP(A2854,tax!$1:$1048576,7,1)</f>
        <v>Eukaryota</v>
      </c>
      <c r="E2854" t="str">
        <f>VLOOKUP($A2854,tax!$1:$1048576,8,1)</f>
        <v xml:space="preserve"> Euglenozoa</v>
      </c>
      <c r="F2854" t="str">
        <f>VLOOKUP($A2854,tax!$1:$1048576,9,1)</f>
        <v xml:space="preserve"> Kinetoplastida</v>
      </c>
      <c r="G2854" t="str">
        <f>VLOOKUP($A2854,tax!$1:$1048576,10,1)</f>
        <v xml:space="preserve"> Trypanosomatidae</v>
      </c>
    </row>
    <row r="2855" spans="1:7" x14ac:dyDescent="0.25">
      <c r="A2855" t="s">
        <v>3376</v>
      </c>
      <c r="B2855" t="s">
        <v>11</v>
      </c>
      <c r="C2855">
        <v>62</v>
      </c>
      <c r="D2855" t="str">
        <f>VLOOKUP(A2855,tax!$1:$1048576,7,1)</f>
        <v>Eukaryota</v>
      </c>
      <c r="E2855" t="str">
        <f>VLOOKUP($A2855,tax!$1:$1048576,8,1)</f>
        <v xml:space="preserve"> Euglenozoa</v>
      </c>
      <c r="F2855" t="str">
        <f>VLOOKUP($A2855,tax!$1:$1048576,9,1)</f>
        <v xml:space="preserve"> Kinetoplastida</v>
      </c>
      <c r="G2855" t="str">
        <f>VLOOKUP($A2855,tax!$1:$1048576,10,1)</f>
        <v xml:space="preserve"> Trypanosomatidae</v>
      </c>
    </row>
    <row r="2856" spans="1:7" x14ac:dyDescent="0.25">
      <c r="A2856" t="s">
        <v>3378</v>
      </c>
      <c r="B2856" t="s">
        <v>11</v>
      </c>
      <c r="C2856">
        <v>62</v>
      </c>
      <c r="D2856" t="str">
        <f>VLOOKUP(A2856,tax!$1:$1048576,7,1)</f>
        <v>Eukaryota</v>
      </c>
      <c r="E2856" t="str">
        <f>VLOOKUP($A2856,tax!$1:$1048576,8,1)</f>
        <v xml:space="preserve"> Euglenozoa</v>
      </c>
      <c r="F2856" t="str">
        <f>VLOOKUP($A2856,tax!$1:$1048576,9,1)</f>
        <v xml:space="preserve"> Kinetoplastida</v>
      </c>
      <c r="G2856" t="str">
        <f>VLOOKUP($A2856,tax!$1:$1048576,10,1)</f>
        <v xml:space="preserve"> Trypanosomatidae</v>
      </c>
    </row>
    <row r="2857" spans="1:7" x14ac:dyDescent="0.25">
      <c r="A2857" t="s">
        <v>3378</v>
      </c>
      <c r="B2857" t="s">
        <v>13</v>
      </c>
      <c r="C2857">
        <v>108</v>
      </c>
      <c r="D2857" t="str">
        <f>VLOOKUP(A2857,tax!$1:$1048576,7,1)</f>
        <v>Eukaryota</v>
      </c>
      <c r="E2857" t="str">
        <f>VLOOKUP($A2857,tax!$1:$1048576,8,1)</f>
        <v xml:space="preserve"> Euglenozoa</v>
      </c>
      <c r="F2857" t="str">
        <f>VLOOKUP($A2857,tax!$1:$1048576,9,1)</f>
        <v xml:space="preserve"> Kinetoplastida</v>
      </c>
      <c r="G2857" t="str">
        <f>VLOOKUP($A2857,tax!$1:$1048576,10,1)</f>
        <v xml:space="preserve"> Trypanosomatidae</v>
      </c>
    </row>
    <row r="2858" spans="1:7" x14ac:dyDescent="0.25">
      <c r="A2858" t="s">
        <v>3380</v>
      </c>
      <c r="B2858" t="s">
        <v>11</v>
      </c>
      <c r="C2858">
        <v>62</v>
      </c>
      <c r="D2858" t="str">
        <f>VLOOKUP(A2858,tax!$1:$1048576,7,1)</f>
        <v>Eukaryota</v>
      </c>
      <c r="E2858" t="str">
        <f>VLOOKUP($A2858,tax!$1:$1048576,8,1)</f>
        <v xml:space="preserve"> Euglenozoa</v>
      </c>
      <c r="F2858" t="str">
        <f>VLOOKUP($A2858,tax!$1:$1048576,9,1)</f>
        <v xml:space="preserve"> Kinetoplastida</v>
      </c>
      <c r="G2858" t="str">
        <f>VLOOKUP($A2858,tax!$1:$1048576,10,1)</f>
        <v xml:space="preserve"> Trypanosomatidae</v>
      </c>
    </row>
    <row r="2859" spans="1:7" x14ac:dyDescent="0.25">
      <c r="A2859" t="s">
        <v>3382</v>
      </c>
      <c r="B2859" t="s">
        <v>11</v>
      </c>
      <c r="C2859">
        <v>61</v>
      </c>
      <c r="D2859" t="str">
        <f>VLOOKUP(A2859,tax!$1:$1048576,7,1)</f>
        <v>Eukaryota</v>
      </c>
      <c r="E2859" t="str">
        <f>VLOOKUP($A2859,tax!$1:$1048576,8,1)</f>
        <v xml:space="preserve"> Euglenozoa</v>
      </c>
      <c r="F2859" t="str">
        <f>VLOOKUP($A2859,tax!$1:$1048576,9,1)</f>
        <v xml:space="preserve"> Kinetoplastida</v>
      </c>
      <c r="G2859" t="str">
        <f>VLOOKUP($A2859,tax!$1:$1048576,10,1)</f>
        <v xml:space="preserve"> Trypanosomatidae</v>
      </c>
    </row>
    <row r="2860" spans="1:7" x14ac:dyDescent="0.25">
      <c r="A2860" t="s">
        <v>3382</v>
      </c>
      <c r="B2860" t="s">
        <v>13</v>
      </c>
      <c r="C2860">
        <v>91</v>
      </c>
      <c r="D2860" t="str">
        <f>VLOOKUP(A2860,tax!$1:$1048576,7,1)</f>
        <v>Eukaryota</v>
      </c>
      <c r="E2860" t="str">
        <f>VLOOKUP($A2860,tax!$1:$1048576,8,1)</f>
        <v xml:space="preserve"> Euglenozoa</v>
      </c>
      <c r="F2860" t="str">
        <f>VLOOKUP($A2860,tax!$1:$1048576,9,1)</f>
        <v xml:space="preserve"> Kinetoplastida</v>
      </c>
      <c r="G2860" t="str">
        <f>VLOOKUP($A2860,tax!$1:$1048576,10,1)</f>
        <v xml:space="preserve"> Trypanosomatidae</v>
      </c>
    </row>
    <row r="2861" spans="1:7" x14ac:dyDescent="0.25">
      <c r="A2861" t="s">
        <v>3384</v>
      </c>
      <c r="B2861" t="s">
        <v>226</v>
      </c>
      <c r="C2861">
        <v>114</v>
      </c>
      <c r="D2861" t="str">
        <f>VLOOKUP(A2861,tax!$1:$1048576,7,1)</f>
        <v>Eukaryota</v>
      </c>
      <c r="E2861" t="str">
        <f>VLOOKUP($A2861,tax!$1:$1048576,8,1)</f>
        <v xml:space="preserve"> Euglenozoa</v>
      </c>
      <c r="F2861" t="str">
        <f>VLOOKUP($A2861,tax!$1:$1048576,9,1)</f>
        <v xml:space="preserve"> Kinetoplastida</v>
      </c>
      <c r="G2861" t="str">
        <f>VLOOKUP($A2861,tax!$1:$1048576,10,1)</f>
        <v xml:space="preserve"> Trypanosomatidae</v>
      </c>
    </row>
    <row r="2862" spans="1:7" x14ac:dyDescent="0.25">
      <c r="A2862" t="s">
        <v>3384</v>
      </c>
      <c r="B2862" t="s">
        <v>11</v>
      </c>
      <c r="C2862">
        <v>62</v>
      </c>
      <c r="D2862" t="str">
        <f>VLOOKUP(A2862,tax!$1:$1048576,7,1)</f>
        <v>Eukaryota</v>
      </c>
      <c r="E2862" t="str">
        <f>VLOOKUP($A2862,tax!$1:$1048576,8,1)</f>
        <v xml:space="preserve"> Euglenozoa</v>
      </c>
      <c r="F2862" t="str">
        <f>VLOOKUP($A2862,tax!$1:$1048576,9,1)</f>
        <v xml:space="preserve"> Kinetoplastida</v>
      </c>
      <c r="G2862" t="str">
        <f>VLOOKUP($A2862,tax!$1:$1048576,10,1)</f>
        <v xml:space="preserve"> Trypanosomatidae</v>
      </c>
    </row>
    <row r="2863" spans="1:7" x14ac:dyDescent="0.25">
      <c r="A2863" t="s">
        <v>3386</v>
      </c>
      <c r="B2863" t="s">
        <v>198</v>
      </c>
      <c r="C2863">
        <v>25</v>
      </c>
      <c r="D2863" t="str">
        <f>VLOOKUP(A2863,tax!$1:$1048576,7,1)</f>
        <v>Eukaryota</v>
      </c>
      <c r="E2863" t="str">
        <f>VLOOKUP($A2863,tax!$1:$1048576,8,1)</f>
        <v xml:space="preserve"> Euglenozoa</v>
      </c>
      <c r="F2863" t="str">
        <f>VLOOKUP($A2863,tax!$1:$1048576,9,1)</f>
        <v xml:space="preserve"> Kinetoplastida</v>
      </c>
      <c r="G2863" t="str">
        <f>VLOOKUP($A2863,tax!$1:$1048576,10,1)</f>
        <v xml:space="preserve"> Trypanosomatidae</v>
      </c>
    </row>
    <row r="2864" spans="1:7" x14ac:dyDescent="0.25">
      <c r="A2864" t="s">
        <v>3386</v>
      </c>
      <c r="B2864" t="s">
        <v>11</v>
      </c>
      <c r="C2864">
        <v>62</v>
      </c>
      <c r="D2864" t="str">
        <f>VLOOKUP(A2864,tax!$1:$1048576,7,1)</f>
        <v>Eukaryota</v>
      </c>
      <c r="E2864" t="str">
        <f>VLOOKUP($A2864,tax!$1:$1048576,8,1)</f>
        <v xml:space="preserve"> Euglenozoa</v>
      </c>
      <c r="F2864" t="str">
        <f>VLOOKUP($A2864,tax!$1:$1048576,9,1)</f>
        <v xml:space="preserve"> Kinetoplastida</v>
      </c>
      <c r="G2864" t="str">
        <f>VLOOKUP($A2864,tax!$1:$1048576,10,1)</f>
        <v xml:space="preserve"> Trypanosomatidae</v>
      </c>
    </row>
    <row r="2865" spans="1:7" x14ac:dyDescent="0.25">
      <c r="A2865" t="s">
        <v>3388</v>
      </c>
      <c r="B2865" t="s">
        <v>201</v>
      </c>
      <c r="C2865">
        <v>86</v>
      </c>
      <c r="D2865" t="str">
        <f>VLOOKUP(A2865,tax!$1:$1048576,7,1)</f>
        <v>Eukaryota</v>
      </c>
      <c r="E2865" t="str">
        <f>VLOOKUP($A2865,tax!$1:$1048576,8,1)</f>
        <v xml:space="preserve"> Euglenozoa</v>
      </c>
      <c r="F2865" t="str">
        <f>VLOOKUP($A2865,tax!$1:$1048576,9,1)</f>
        <v xml:space="preserve"> Kinetoplastida</v>
      </c>
      <c r="G2865" t="str">
        <f>VLOOKUP($A2865,tax!$1:$1048576,10,1)</f>
        <v xml:space="preserve"> Trypanosomatidae</v>
      </c>
    </row>
    <row r="2866" spans="1:7" x14ac:dyDescent="0.25">
      <c r="A2866" t="s">
        <v>3388</v>
      </c>
      <c r="B2866" t="s">
        <v>202</v>
      </c>
      <c r="C2866">
        <v>48</v>
      </c>
      <c r="D2866" t="str">
        <f>VLOOKUP(A2866,tax!$1:$1048576,7,1)</f>
        <v>Eukaryota</v>
      </c>
      <c r="E2866" t="str">
        <f>VLOOKUP($A2866,tax!$1:$1048576,8,1)</f>
        <v xml:space="preserve"> Euglenozoa</v>
      </c>
      <c r="F2866" t="str">
        <f>VLOOKUP($A2866,tax!$1:$1048576,9,1)</f>
        <v xml:space="preserve"> Kinetoplastida</v>
      </c>
      <c r="G2866" t="str">
        <f>VLOOKUP($A2866,tax!$1:$1048576,10,1)</f>
        <v xml:space="preserve"> Trypanosomatidae</v>
      </c>
    </row>
    <row r="2867" spans="1:7" x14ac:dyDescent="0.25">
      <c r="A2867" t="s">
        <v>3388</v>
      </c>
      <c r="B2867" t="s">
        <v>11</v>
      </c>
      <c r="C2867">
        <v>62</v>
      </c>
      <c r="D2867" t="str">
        <f>VLOOKUP(A2867,tax!$1:$1048576,7,1)</f>
        <v>Eukaryota</v>
      </c>
      <c r="E2867" t="str">
        <f>VLOOKUP($A2867,tax!$1:$1048576,8,1)</f>
        <v xml:space="preserve"> Euglenozoa</v>
      </c>
      <c r="F2867" t="str">
        <f>VLOOKUP($A2867,tax!$1:$1048576,9,1)</f>
        <v xml:space="preserve"> Kinetoplastida</v>
      </c>
      <c r="G2867" t="str">
        <f>VLOOKUP($A2867,tax!$1:$1048576,10,1)</f>
        <v xml:space="preserve"> Trypanosomatidae</v>
      </c>
    </row>
    <row r="2868" spans="1:7" x14ac:dyDescent="0.25">
      <c r="A2868" t="s">
        <v>3390</v>
      </c>
      <c r="B2868" t="s">
        <v>235</v>
      </c>
      <c r="C2868">
        <v>145</v>
      </c>
      <c r="D2868" t="str">
        <f>VLOOKUP(A2868,tax!$1:$1048576,7,1)</f>
        <v>Eukaryota</v>
      </c>
      <c r="E2868" t="str">
        <f>VLOOKUP($A2868,tax!$1:$1048576,8,1)</f>
        <v xml:space="preserve"> Euglenozoa</v>
      </c>
      <c r="F2868" t="str">
        <f>VLOOKUP($A2868,tax!$1:$1048576,9,1)</f>
        <v xml:space="preserve"> Kinetoplastida</v>
      </c>
      <c r="G2868" t="str">
        <f>VLOOKUP($A2868,tax!$1:$1048576,10,1)</f>
        <v xml:space="preserve"> Trypanosomatidae</v>
      </c>
    </row>
    <row r="2869" spans="1:7" x14ac:dyDescent="0.25">
      <c r="A2869" t="s">
        <v>3390</v>
      </c>
      <c r="B2869" t="s">
        <v>236</v>
      </c>
      <c r="C2869">
        <v>21</v>
      </c>
      <c r="D2869" t="str">
        <f>VLOOKUP(A2869,tax!$1:$1048576,7,1)</f>
        <v>Eukaryota</v>
      </c>
      <c r="E2869" t="str">
        <f>VLOOKUP($A2869,tax!$1:$1048576,8,1)</f>
        <v xml:space="preserve"> Euglenozoa</v>
      </c>
      <c r="F2869" t="str">
        <f>VLOOKUP($A2869,tax!$1:$1048576,9,1)</f>
        <v xml:space="preserve"> Kinetoplastida</v>
      </c>
      <c r="G2869" t="str">
        <f>VLOOKUP($A2869,tax!$1:$1048576,10,1)</f>
        <v xml:space="preserve"> Trypanosomatidae</v>
      </c>
    </row>
    <row r="2870" spans="1:7" x14ac:dyDescent="0.25">
      <c r="A2870" t="s">
        <v>3390</v>
      </c>
      <c r="B2870" t="s">
        <v>11</v>
      </c>
      <c r="C2870">
        <v>62</v>
      </c>
      <c r="D2870" t="str">
        <f>VLOOKUP(A2870,tax!$1:$1048576,7,1)</f>
        <v>Eukaryota</v>
      </c>
      <c r="E2870" t="str">
        <f>VLOOKUP($A2870,tax!$1:$1048576,8,1)</f>
        <v xml:space="preserve"> Euglenozoa</v>
      </c>
      <c r="F2870" t="str">
        <f>VLOOKUP($A2870,tax!$1:$1048576,9,1)</f>
        <v xml:space="preserve"> Kinetoplastida</v>
      </c>
      <c r="G2870" t="str">
        <f>VLOOKUP($A2870,tax!$1:$1048576,10,1)</f>
        <v xml:space="preserve"> Trypanosomatidae</v>
      </c>
    </row>
    <row r="2871" spans="1:7" x14ac:dyDescent="0.25">
      <c r="A2871" t="s">
        <v>3392</v>
      </c>
      <c r="B2871" t="s">
        <v>11</v>
      </c>
      <c r="C2871">
        <v>62</v>
      </c>
      <c r="D2871" t="str">
        <f>VLOOKUP(A2871,tax!$1:$1048576,7,1)</f>
        <v>Eukaryota</v>
      </c>
      <c r="E2871" t="str">
        <f>VLOOKUP($A2871,tax!$1:$1048576,8,1)</f>
        <v xml:space="preserve"> Euglenozoa</v>
      </c>
      <c r="F2871" t="str">
        <f>VLOOKUP($A2871,tax!$1:$1048576,9,1)</f>
        <v xml:space="preserve"> Kinetoplastida</v>
      </c>
      <c r="G2871" t="str">
        <f>VLOOKUP($A2871,tax!$1:$1048576,10,1)</f>
        <v xml:space="preserve"> Trypanosomatidae</v>
      </c>
    </row>
    <row r="2872" spans="1:7" x14ac:dyDescent="0.25">
      <c r="A2872" t="s">
        <v>3394</v>
      </c>
      <c r="B2872" t="s">
        <v>239</v>
      </c>
      <c r="C2872">
        <v>90</v>
      </c>
      <c r="D2872" t="str">
        <f>VLOOKUP(A2872,tax!$1:$1048576,7,1)</f>
        <v>Eukaryota</v>
      </c>
      <c r="E2872" t="str">
        <f>VLOOKUP($A2872,tax!$1:$1048576,8,1)</f>
        <v xml:space="preserve"> Euglenozoa</v>
      </c>
      <c r="F2872" t="str">
        <f>VLOOKUP($A2872,tax!$1:$1048576,9,1)</f>
        <v xml:space="preserve"> Kinetoplastida</v>
      </c>
      <c r="G2872" t="str">
        <f>VLOOKUP($A2872,tax!$1:$1048576,10,1)</f>
        <v xml:space="preserve"> Trypanosomatidae</v>
      </c>
    </row>
    <row r="2873" spans="1:7" x14ac:dyDescent="0.25">
      <c r="A2873" t="s">
        <v>3394</v>
      </c>
      <c r="B2873" t="s">
        <v>209</v>
      </c>
      <c r="C2873">
        <v>26</v>
      </c>
      <c r="D2873" t="str">
        <f>VLOOKUP(A2873,tax!$1:$1048576,7,1)</f>
        <v>Eukaryota</v>
      </c>
      <c r="E2873" t="str">
        <f>VLOOKUP($A2873,tax!$1:$1048576,8,1)</f>
        <v xml:space="preserve"> Euglenozoa</v>
      </c>
      <c r="F2873" t="str">
        <f>VLOOKUP($A2873,tax!$1:$1048576,9,1)</f>
        <v xml:space="preserve"> Kinetoplastida</v>
      </c>
      <c r="G2873" t="str">
        <f>VLOOKUP($A2873,tax!$1:$1048576,10,1)</f>
        <v xml:space="preserve"> Trypanosomatidae</v>
      </c>
    </row>
    <row r="2874" spans="1:7" x14ac:dyDescent="0.25">
      <c r="A2874" t="s">
        <v>3394</v>
      </c>
      <c r="B2874" t="s">
        <v>210</v>
      </c>
      <c r="C2874">
        <v>25</v>
      </c>
      <c r="D2874" t="str">
        <f>VLOOKUP(A2874,tax!$1:$1048576,7,1)</f>
        <v>Eukaryota</v>
      </c>
      <c r="E2874" t="str">
        <f>VLOOKUP($A2874,tax!$1:$1048576,8,1)</f>
        <v xml:space="preserve"> Euglenozoa</v>
      </c>
      <c r="F2874" t="str">
        <f>VLOOKUP($A2874,tax!$1:$1048576,9,1)</f>
        <v xml:space="preserve"> Kinetoplastida</v>
      </c>
      <c r="G2874" t="str">
        <f>VLOOKUP($A2874,tax!$1:$1048576,10,1)</f>
        <v xml:space="preserve"> Trypanosomatidae</v>
      </c>
    </row>
    <row r="2875" spans="1:7" x14ac:dyDescent="0.25">
      <c r="A2875" t="s">
        <v>3394</v>
      </c>
      <c r="B2875" t="s">
        <v>11</v>
      </c>
      <c r="C2875">
        <v>62</v>
      </c>
      <c r="D2875" t="str">
        <f>VLOOKUP(A2875,tax!$1:$1048576,7,1)</f>
        <v>Eukaryota</v>
      </c>
      <c r="E2875" t="str">
        <f>VLOOKUP($A2875,tax!$1:$1048576,8,1)</f>
        <v xml:space="preserve"> Euglenozoa</v>
      </c>
      <c r="F2875" t="str">
        <f>VLOOKUP($A2875,tax!$1:$1048576,9,1)</f>
        <v xml:space="preserve"> Kinetoplastida</v>
      </c>
      <c r="G2875" t="str">
        <f>VLOOKUP($A2875,tax!$1:$1048576,10,1)</f>
        <v xml:space="preserve"> Trypanosomatidae</v>
      </c>
    </row>
    <row r="2876" spans="1:7" x14ac:dyDescent="0.25">
      <c r="A2876" t="s">
        <v>3396</v>
      </c>
      <c r="B2876" t="s">
        <v>11</v>
      </c>
      <c r="C2876">
        <v>62</v>
      </c>
      <c r="D2876" t="str">
        <f>VLOOKUP(A2876,tax!$1:$1048576,7,1)</f>
        <v>Eukaryota</v>
      </c>
      <c r="E2876" t="str">
        <f>VLOOKUP($A2876,tax!$1:$1048576,8,1)</f>
        <v xml:space="preserve"> Euglenozoa</v>
      </c>
      <c r="F2876" t="str">
        <f>VLOOKUP($A2876,tax!$1:$1048576,9,1)</f>
        <v xml:space="preserve"> Kinetoplastida</v>
      </c>
      <c r="G2876" t="str">
        <f>VLOOKUP($A2876,tax!$1:$1048576,10,1)</f>
        <v xml:space="preserve"> Trypanosomatidae</v>
      </c>
    </row>
    <row r="2877" spans="1:7" x14ac:dyDescent="0.25">
      <c r="A2877" t="s">
        <v>3398</v>
      </c>
      <c r="B2877" t="s">
        <v>217</v>
      </c>
      <c r="C2877">
        <v>98</v>
      </c>
      <c r="D2877" t="str">
        <f>VLOOKUP(A2877,tax!$1:$1048576,7,1)</f>
        <v>Eukaryota</v>
      </c>
      <c r="E2877" t="str">
        <f>VLOOKUP($A2877,tax!$1:$1048576,8,1)</f>
        <v xml:space="preserve"> Euglenozoa</v>
      </c>
      <c r="F2877" t="str">
        <f>VLOOKUP($A2877,tax!$1:$1048576,9,1)</f>
        <v xml:space="preserve"> Kinetoplastida</v>
      </c>
      <c r="G2877" t="str">
        <f>VLOOKUP($A2877,tax!$1:$1048576,10,1)</f>
        <v xml:space="preserve"> Trypanosomatidae</v>
      </c>
    </row>
    <row r="2878" spans="1:7" x14ac:dyDescent="0.25">
      <c r="A2878" t="s">
        <v>3398</v>
      </c>
      <c r="B2878" t="s">
        <v>11</v>
      </c>
      <c r="C2878">
        <v>62</v>
      </c>
      <c r="D2878" t="str">
        <f>VLOOKUP(A2878,tax!$1:$1048576,7,1)</f>
        <v>Eukaryota</v>
      </c>
      <c r="E2878" t="str">
        <f>VLOOKUP($A2878,tax!$1:$1048576,8,1)</f>
        <v xml:space="preserve"> Euglenozoa</v>
      </c>
      <c r="F2878" t="str">
        <f>VLOOKUP($A2878,tax!$1:$1048576,9,1)</f>
        <v xml:space="preserve"> Kinetoplastida</v>
      </c>
      <c r="G2878" t="str">
        <f>VLOOKUP($A2878,tax!$1:$1048576,10,1)</f>
        <v xml:space="preserve"> Trypanosomatidae</v>
      </c>
    </row>
    <row r="2879" spans="1:7" x14ac:dyDescent="0.25">
      <c r="A2879" t="s">
        <v>3400</v>
      </c>
      <c r="B2879" t="s">
        <v>11</v>
      </c>
      <c r="C2879">
        <v>57</v>
      </c>
      <c r="D2879" t="str">
        <f>VLOOKUP(A2879,tax!$1:$1048576,7,1)</f>
        <v>Eukaryota</v>
      </c>
      <c r="E2879" t="str">
        <f>VLOOKUP($A2879,tax!$1:$1048576,8,1)</f>
        <v xml:space="preserve"> Euglenozoa</v>
      </c>
      <c r="F2879" t="str">
        <f>VLOOKUP($A2879,tax!$1:$1048576,9,1)</f>
        <v xml:space="preserve"> Kinetoplastida</v>
      </c>
      <c r="G2879" t="str">
        <f>VLOOKUP($A2879,tax!$1:$1048576,10,1)</f>
        <v xml:space="preserve"> Trypanosomatidae</v>
      </c>
    </row>
    <row r="2880" spans="1:7" x14ac:dyDescent="0.25">
      <c r="A2880" t="s">
        <v>3402</v>
      </c>
      <c r="B2880" t="s">
        <v>11</v>
      </c>
      <c r="C2880">
        <v>62</v>
      </c>
      <c r="D2880" t="str">
        <f>VLOOKUP(A2880,tax!$1:$1048576,7,1)</f>
        <v>Eukaryota</v>
      </c>
      <c r="E2880" t="str">
        <f>VLOOKUP($A2880,tax!$1:$1048576,8,1)</f>
        <v xml:space="preserve"> Euglenozoa</v>
      </c>
      <c r="F2880" t="str">
        <f>VLOOKUP($A2880,tax!$1:$1048576,9,1)</f>
        <v xml:space="preserve"> Kinetoplastida</v>
      </c>
      <c r="G2880" t="str">
        <f>VLOOKUP($A2880,tax!$1:$1048576,10,1)</f>
        <v xml:space="preserve"> Trypanosomatidae</v>
      </c>
    </row>
    <row r="2881" spans="1:7" x14ac:dyDescent="0.25">
      <c r="A2881" t="s">
        <v>3404</v>
      </c>
      <c r="B2881" t="s">
        <v>11</v>
      </c>
      <c r="C2881">
        <v>62</v>
      </c>
      <c r="D2881" t="str">
        <f>VLOOKUP(A2881,tax!$1:$1048576,7,1)</f>
        <v>Eukaryota</v>
      </c>
      <c r="E2881" t="str">
        <f>VLOOKUP($A2881,tax!$1:$1048576,8,1)</f>
        <v xml:space="preserve"> Euglenozoa</v>
      </c>
      <c r="F2881" t="str">
        <f>VLOOKUP($A2881,tax!$1:$1048576,9,1)</f>
        <v xml:space="preserve"> Kinetoplastida</v>
      </c>
      <c r="G2881" t="str">
        <f>VLOOKUP($A2881,tax!$1:$1048576,10,1)</f>
        <v xml:space="preserve"> Trypanosomatidae</v>
      </c>
    </row>
    <row r="2882" spans="1:7" x14ac:dyDescent="0.25">
      <c r="A2882" t="s">
        <v>3406</v>
      </c>
      <c r="B2882" t="s">
        <v>226</v>
      </c>
      <c r="C2882">
        <v>114</v>
      </c>
      <c r="D2882" t="str">
        <f>VLOOKUP(A2882,tax!$1:$1048576,7,1)</f>
        <v>Eukaryota</v>
      </c>
      <c r="E2882" t="str">
        <f>VLOOKUP($A2882,tax!$1:$1048576,8,1)</f>
        <v xml:space="preserve"> Euglenozoa</v>
      </c>
      <c r="F2882" t="str">
        <f>VLOOKUP($A2882,tax!$1:$1048576,9,1)</f>
        <v xml:space="preserve"> Kinetoplastida</v>
      </c>
      <c r="G2882" t="str">
        <f>VLOOKUP($A2882,tax!$1:$1048576,10,1)</f>
        <v xml:space="preserve"> Trypanosomatidae</v>
      </c>
    </row>
    <row r="2883" spans="1:7" x14ac:dyDescent="0.25">
      <c r="A2883" t="s">
        <v>3406</v>
      </c>
      <c r="B2883" t="s">
        <v>11</v>
      </c>
      <c r="C2883">
        <v>62</v>
      </c>
      <c r="D2883" t="str">
        <f>VLOOKUP(A2883,tax!$1:$1048576,7,1)</f>
        <v>Eukaryota</v>
      </c>
      <c r="E2883" t="str">
        <f>VLOOKUP($A2883,tax!$1:$1048576,8,1)</f>
        <v xml:space="preserve"> Euglenozoa</v>
      </c>
      <c r="F2883" t="str">
        <f>VLOOKUP($A2883,tax!$1:$1048576,9,1)</f>
        <v xml:space="preserve"> Kinetoplastida</v>
      </c>
      <c r="G2883" t="str">
        <f>VLOOKUP($A2883,tax!$1:$1048576,10,1)</f>
        <v xml:space="preserve"> Trypanosomatidae</v>
      </c>
    </row>
    <row r="2884" spans="1:7" x14ac:dyDescent="0.25">
      <c r="A2884" t="s">
        <v>3408</v>
      </c>
      <c r="B2884" t="s">
        <v>11</v>
      </c>
      <c r="C2884">
        <v>62</v>
      </c>
      <c r="D2884" t="str">
        <f>VLOOKUP(A2884,tax!$1:$1048576,7,1)</f>
        <v>Eukaryota</v>
      </c>
      <c r="E2884" t="str">
        <f>VLOOKUP($A2884,tax!$1:$1048576,8,1)</f>
        <v xml:space="preserve"> Euglenozoa</v>
      </c>
      <c r="F2884" t="str">
        <f>VLOOKUP($A2884,tax!$1:$1048576,9,1)</f>
        <v xml:space="preserve"> Kinetoplastida</v>
      </c>
      <c r="G2884" t="str">
        <f>VLOOKUP($A2884,tax!$1:$1048576,10,1)</f>
        <v xml:space="preserve"> Trypanosomatidae</v>
      </c>
    </row>
    <row r="2885" spans="1:7" x14ac:dyDescent="0.25">
      <c r="A2885" t="s">
        <v>3408</v>
      </c>
      <c r="B2885" t="s">
        <v>32</v>
      </c>
      <c r="C2885">
        <v>102</v>
      </c>
      <c r="D2885" t="str">
        <f>VLOOKUP(A2885,tax!$1:$1048576,7,1)</f>
        <v>Eukaryota</v>
      </c>
      <c r="E2885" t="str">
        <f>VLOOKUP($A2885,tax!$1:$1048576,8,1)</f>
        <v xml:space="preserve"> Euglenozoa</v>
      </c>
      <c r="F2885" t="str">
        <f>VLOOKUP($A2885,tax!$1:$1048576,9,1)</f>
        <v xml:space="preserve"> Kinetoplastida</v>
      </c>
      <c r="G2885" t="str">
        <f>VLOOKUP($A2885,tax!$1:$1048576,10,1)</f>
        <v xml:space="preserve"> Trypanosomatidae</v>
      </c>
    </row>
    <row r="2886" spans="1:7" x14ac:dyDescent="0.25">
      <c r="A2886" t="s">
        <v>3410</v>
      </c>
      <c r="B2886" t="s">
        <v>11</v>
      </c>
      <c r="C2886">
        <v>62</v>
      </c>
      <c r="D2886" t="str">
        <f>VLOOKUP(A2886,tax!$1:$1048576,7,1)</f>
        <v>Eukaryota</v>
      </c>
      <c r="E2886" t="str">
        <f>VLOOKUP($A2886,tax!$1:$1048576,8,1)</f>
        <v xml:space="preserve"> Ichthyosporea</v>
      </c>
      <c r="F2886" t="str">
        <f>VLOOKUP($A2886,tax!$1:$1048576,9,1)</f>
        <v xml:space="preserve"> Capsaspora.</v>
      </c>
      <c r="G2886">
        <f>VLOOKUP($A2886,tax!$1:$1048576,10,1)</f>
        <v>0</v>
      </c>
    </row>
    <row r="2887" spans="1:7" x14ac:dyDescent="0.25">
      <c r="A2887" t="s">
        <v>3410</v>
      </c>
      <c r="B2887" t="s">
        <v>13</v>
      </c>
      <c r="C2887">
        <v>122</v>
      </c>
      <c r="D2887" t="str">
        <f>VLOOKUP(A2887,tax!$1:$1048576,7,1)</f>
        <v>Eukaryota</v>
      </c>
      <c r="E2887" t="str">
        <f>VLOOKUP($A2887,tax!$1:$1048576,8,1)</f>
        <v xml:space="preserve"> Ichthyosporea</v>
      </c>
      <c r="F2887" t="str">
        <f>VLOOKUP($A2887,tax!$1:$1048576,9,1)</f>
        <v xml:space="preserve"> Capsaspora.</v>
      </c>
      <c r="G2887">
        <f>VLOOKUP($A2887,tax!$1:$1048576,10,1)</f>
        <v>0</v>
      </c>
    </row>
    <row r="2888" spans="1:7" x14ac:dyDescent="0.25">
      <c r="A2888" t="s">
        <v>3412</v>
      </c>
      <c r="B2888" t="s">
        <v>11</v>
      </c>
      <c r="C2888">
        <v>61</v>
      </c>
      <c r="D2888" t="str">
        <f>VLOOKUP(A2888,tax!$1:$1048576,7,1)</f>
        <v>Eukaryota</v>
      </c>
      <c r="E2888" t="str">
        <f>VLOOKUP($A2888,tax!$1:$1048576,8,1)</f>
        <v xml:space="preserve"> Ichthyosporea</v>
      </c>
      <c r="F2888" t="str">
        <f>VLOOKUP($A2888,tax!$1:$1048576,9,1)</f>
        <v xml:space="preserve"> Capsaspora.</v>
      </c>
      <c r="G2888">
        <f>VLOOKUP($A2888,tax!$1:$1048576,10,1)</f>
        <v>0</v>
      </c>
    </row>
    <row r="2889" spans="1:7" x14ac:dyDescent="0.25">
      <c r="A2889" t="s">
        <v>3414</v>
      </c>
      <c r="B2889" t="s">
        <v>3416</v>
      </c>
      <c r="C2889">
        <v>81</v>
      </c>
      <c r="D2889" t="str">
        <f>VLOOKUP(A2889,tax!$1:$1048576,7,1)</f>
        <v>Eukaryota</v>
      </c>
      <c r="E2889" t="str">
        <f>VLOOKUP($A2889,tax!$1:$1048576,8,1)</f>
        <v xml:space="preserve"> Ichthyosporea</v>
      </c>
      <c r="F2889" t="str">
        <f>VLOOKUP($A2889,tax!$1:$1048576,9,1)</f>
        <v xml:space="preserve"> Capsaspora.</v>
      </c>
      <c r="G2889">
        <f>VLOOKUP($A2889,tax!$1:$1048576,10,1)</f>
        <v>0</v>
      </c>
    </row>
    <row r="2890" spans="1:7" x14ac:dyDescent="0.25">
      <c r="A2890" t="s">
        <v>3414</v>
      </c>
      <c r="B2890" t="s">
        <v>11</v>
      </c>
      <c r="C2890">
        <v>62</v>
      </c>
      <c r="D2890" t="str">
        <f>VLOOKUP(A2890,tax!$1:$1048576,7,1)</f>
        <v>Eukaryota</v>
      </c>
      <c r="E2890" t="str">
        <f>VLOOKUP($A2890,tax!$1:$1048576,8,1)</f>
        <v xml:space="preserve"> Ichthyosporea</v>
      </c>
      <c r="F2890" t="str">
        <f>VLOOKUP($A2890,tax!$1:$1048576,9,1)</f>
        <v xml:space="preserve"> Capsaspora.</v>
      </c>
      <c r="G2890">
        <f>VLOOKUP($A2890,tax!$1:$1048576,10,1)</f>
        <v>0</v>
      </c>
    </row>
    <row r="2891" spans="1:7" x14ac:dyDescent="0.25">
      <c r="A2891" t="s">
        <v>3417</v>
      </c>
      <c r="B2891" t="s">
        <v>11</v>
      </c>
      <c r="C2891">
        <v>61</v>
      </c>
      <c r="D2891" t="str">
        <f>VLOOKUP(A2891,tax!$1:$1048576,7,1)</f>
        <v>Eukaryota</v>
      </c>
      <c r="E2891" t="str">
        <f>VLOOKUP($A2891,tax!$1:$1048576,8,1)</f>
        <v xml:space="preserve"> Ichthyosporea</v>
      </c>
      <c r="F2891" t="str">
        <f>VLOOKUP($A2891,tax!$1:$1048576,9,1)</f>
        <v xml:space="preserve"> Capsaspora.</v>
      </c>
      <c r="G2891">
        <f>VLOOKUP($A2891,tax!$1:$1048576,10,1)</f>
        <v>0</v>
      </c>
    </row>
    <row r="2892" spans="1:7" x14ac:dyDescent="0.25">
      <c r="A2892" t="s">
        <v>3419</v>
      </c>
      <c r="B2892" t="s">
        <v>11</v>
      </c>
      <c r="C2892">
        <v>62</v>
      </c>
      <c r="D2892" t="str">
        <f>VLOOKUP(A2892,tax!$1:$1048576,7,1)</f>
        <v>Eukaryota</v>
      </c>
      <c r="E2892" t="str">
        <f>VLOOKUP($A2892,tax!$1:$1048576,8,1)</f>
        <v xml:space="preserve"> Ichthyosporea</v>
      </c>
      <c r="F2892" t="str">
        <f>VLOOKUP($A2892,tax!$1:$1048576,9,1)</f>
        <v xml:space="preserve"> Capsaspora.</v>
      </c>
      <c r="G2892">
        <f>VLOOKUP($A2892,tax!$1:$1048576,10,1)</f>
        <v>0</v>
      </c>
    </row>
    <row r="2893" spans="1:7" x14ac:dyDescent="0.25">
      <c r="A2893" t="s">
        <v>3419</v>
      </c>
      <c r="B2893" t="s">
        <v>26</v>
      </c>
      <c r="C2893">
        <v>103</v>
      </c>
      <c r="D2893" t="str">
        <f>VLOOKUP(A2893,tax!$1:$1048576,7,1)</f>
        <v>Eukaryota</v>
      </c>
      <c r="E2893" t="str">
        <f>VLOOKUP($A2893,tax!$1:$1048576,8,1)</f>
        <v xml:space="preserve"> Ichthyosporea</v>
      </c>
      <c r="F2893" t="str">
        <f>VLOOKUP($A2893,tax!$1:$1048576,9,1)</f>
        <v xml:space="preserve"> Capsaspora.</v>
      </c>
      <c r="G2893">
        <f>VLOOKUP($A2893,tax!$1:$1048576,10,1)</f>
        <v>0</v>
      </c>
    </row>
    <row r="2894" spans="1:7" x14ac:dyDescent="0.25">
      <c r="A2894" t="s">
        <v>3421</v>
      </c>
      <c r="B2894" t="s">
        <v>11</v>
      </c>
      <c r="C2894">
        <v>62</v>
      </c>
      <c r="D2894" t="str">
        <f>VLOOKUP(A2894,tax!$1:$1048576,7,1)</f>
        <v>Eukaryota</v>
      </c>
      <c r="E2894" t="str">
        <f>VLOOKUP($A2894,tax!$1:$1048576,8,1)</f>
        <v xml:space="preserve"> Ichthyosporea</v>
      </c>
      <c r="F2894" t="str">
        <f>VLOOKUP($A2894,tax!$1:$1048576,9,1)</f>
        <v xml:space="preserve"> Capsaspora.</v>
      </c>
      <c r="G2894">
        <f>VLOOKUP($A2894,tax!$1:$1048576,10,1)</f>
        <v>0</v>
      </c>
    </row>
    <row r="2895" spans="1:7" x14ac:dyDescent="0.25">
      <c r="A2895" t="s">
        <v>3421</v>
      </c>
      <c r="B2895" t="s">
        <v>13</v>
      </c>
      <c r="C2895">
        <v>104</v>
      </c>
      <c r="D2895" t="str">
        <f>VLOOKUP(A2895,tax!$1:$1048576,7,1)</f>
        <v>Eukaryota</v>
      </c>
      <c r="E2895" t="str">
        <f>VLOOKUP($A2895,tax!$1:$1048576,8,1)</f>
        <v xml:space="preserve"> Ichthyosporea</v>
      </c>
      <c r="F2895" t="str">
        <f>VLOOKUP($A2895,tax!$1:$1048576,9,1)</f>
        <v xml:space="preserve"> Capsaspora.</v>
      </c>
      <c r="G2895">
        <f>VLOOKUP($A2895,tax!$1:$1048576,10,1)</f>
        <v>0</v>
      </c>
    </row>
    <row r="2896" spans="1:7" x14ac:dyDescent="0.25">
      <c r="A2896" t="s">
        <v>3423</v>
      </c>
      <c r="B2896" t="s">
        <v>11</v>
      </c>
      <c r="C2896">
        <v>62</v>
      </c>
      <c r="D2896" t="str">
        <f>VLOOKUP(A2896,tax!$1:$1048576,7,1)</f>
        <v>Eukaryota</v>
      </c>
      <c r="E2896" t="str">
        <f>VLOOKUP($A2896,tax!$1:$1048576,8,1)</f>
        <v xml:space="preserve"> Ichthyosporea</v>
      </c>
      <c r="F2896" t="str">
        <f>VLOOKUP($A2896,tax!$1:$1048576,9,1)</f>
        <v xml:space="preserve"> Capsaspora.</v>
      </c>
      <c r="G2896">
        <f>VLOOKUP($A2896,tax!$1:$1048576,10,1)</f>
        <v>0</v>
      </c>
    </row>
    <row r="2897" spans="1:7" x14ac:dyDescent="0.25">
      <c r="A2897" t="s">
        <v>3423</v>
      </c>
      <c r="B2897" t="s">
        <v>13</v>
      </c>
      <c r="C2897">
        <v>101</v>
      </c>
      <c r="D2897" t="str">
        <f>VLOOKUP(A2897,tax!$1:$1048576,7,1)</f>
        <v>Eukaryota</v>
      </c>
      <c r="E2897" t="str">
        <f>VLOOKUP($A2897,tax!$1:$1048576,8,1)</f>
        <v xml:space="preserve"> Ichthyosporea</v>
      </c>
      <c r="F2897" t="str">
        <f>VLOOKUP($A2897,tax!$1:$1048576,9,1)</f>
        <v xml:space="preserve"> Capsaspora.</v>
      </c>
      <c r="G2897">
        <f>VLOOKUP($A2897,tax!$1:$1048576,10,1)</f>
        <v>0</v>
      </c>
    </row>
    <row r="2898" spans="1:7" x14ac:dyDescent="0.25">
      <c r="A2898" t="s">
        <v>3425</v>
      </c>
      <c r="B2898" t="s">
        <v>11</v>
      </c>
      <c r="C2898">
        <v>62</v>
      </c>
      <c r="D2898" t="str">
        <f>VLOOKUP(A2898,tax!$1:$1048576,7,1)</f>
        <v>Eukaryota</v>
      </c>
      <c r="E2898" t="str">
        <f>VLOOKUP($A2898,tax!$1:$1048576,8,1)</f>
        <v xml:space="preserve"> Ichthyosporea</v>
      </c>
      <c r="F2898" t="str">
        <f>VLOOKUP($A2898,tax!$1:$1048576,9,1)</f>
        <v xml:space="preserve"> Capsaspora.</v>
      </c>
      <c r="G2898">
        <f>VLOOKUP($A2898,tax!$1:$1048576,10,1)</f>
        <v>0</v>
      </c>
    </row>
    <row r="2899" spans="1:7" x14ac:dyDescent="0.25">
      <c r="A2899" t="s">
        <v>3427</v>
      </c>
      <c r="B2899" t="s">
        <v>11</v>
      </c>
      <c r="C2899">
        <v>62</v>
      </c>
      <c r="D2899" t="str">
        <f>VLOOKUP(A2899,tax!$1:$1048576,7,1)</f>
        <v>Eukaryota</v>
      </c>
      <c r="E2899" t="str">
        <f>VLOOKUP($A2899,tax!$1:$1048576,8,1)</f>
        <v xml:space="preserve"> Ichthyosporea</v>
      </c>
      <c r="F2899" t="str">
        <f>VLOOKUP($A2899,tax!$1:$1048576,9,1)</f>
        <v xml:space="preserve"> Capsaspora.</v>
      </c>
      <c r="G2899">
        <f>VLOOKUP($A2899,tax!$1:$1048576,10,1)</f>
        <v>0</v>
      </c>
    </row>
    <row r="2900" spans="1:7" x14ac:dyDescent="0.25">
      <c r="A2900" t="s">
        <v>3427</v>
      </c>
      <c r="B2900" t="s">
        <v>13</v>
      </c>
      <c r="C2900">
        <v>101</v>
      </c>
      <c r="D2900" t="str">
        <f>VLOOKUP(A2900,tax!$1:$1048576,7,1)</f>
        <v>Eukaryota</v>
      </c>
      <c r="E2900" t="str">
        <f>VLOOKUP($A2900,tax!$1:$1048576,8,1)</f>
        <v xml:space="preserve"> Ichthyosporea</v>
      </c>
      <c r="F2900" t="str">
        <f>VLOOKUP($A2900,tax!$1:$1048576,9,1)</f>
        <v xml:space="preserve"> Capsaspora.</v>
      </c>
      <c r="G2900">
        <f>VLOOKUP($A2900,tax!$1:$1048576,10,1)</f>
        <v>0</v>
      </c>
    </row>
    <row r="2901" spans="1:7" x14ac:dyDescent="0.25">
      <c r="A2901" t="s">
        <v>3429</v>
      </c>
      <c r="B2901" t="s">
        <v>10</v>
      </c>
      <c r="C2901">
        <v>46</v>
      </c>
      <c r="D2901" t="str">
        <f>VLOOKUP(A2901,tax!$1:$1048576,7,1)</f>
        <v>Eukaryota</v>
      </c>
      <c r="E2901" t="str">
        <f>VLOOKUP($A2901,tax!$1:$1048576,8,1)</f>
        <v xml:space="preserve"> Fungi</v>
      </c>
      <c r="F2901" t="str">
        <f>VLOOKUP($A2901,tax!$1:$1048576,9,1)</f>
        <v xml:space="preserve"> Dikarya</v>
      </c>
      <c r="G2901" t="str">
        <f>VLOOKUP($A2901,tax!$1:$1048576,10,1)</f>
        <v xml:space="preserve"> Ascomycota</v>
      </c>
    </row>
    <row r="2902" spans="1:7" x14ac:dyDescent="0.25">
      <c r="A2902" t="s">
        <v>3429</v>
      </c>
      <c r="B2902" t="s">
        <v>11</v>
      </c>
      <c r="C2902">
        <v>62</v>
      </c>
      <c r="D2902" t="str">
        <f>VLOOKUP(A2902,tax!$1:$1048576,7,1)</f>
        <v>Eukaryota</v>
      </c>
      <c r="E2902" t="str">
        <f>VLOOKUP($A2902,tax!$1:$1048576,8,1)</f>
        <v xml:space="preserve"> Fungi</v>
      </c>
      <c r="F2902" t="str">
        <f>VLOOKUP($A2902,tax!$1:$1048576,9,1)</f>
        <v xml:space="preserve"> Dikarya</v>
      </c>
      <c r="G2902" t="str">
        <f>VLOOKUP($A2902,tax!$1:$1048576,10,1)</f>
        <v xml:space="preserve"> Ascomycota</v>
      </c>
    </row>
    <row r="2903" spans="1:7" x14ac:dyDescent="0.25">
      <c r="A2903" t="s">
        <v>3429</v>
      </c>
      <c r="B2903" t="s">
        <v>13</v>
      </c>
      <c r="C2903">
        <v>107</v>
      </c>
      <c r="D2903" t="str">
        <f>VLOOKUP(A2903,tax!$1:$1048576,7,1)</f>
        <v>Eukaryota</v>
      </c>
      <c r="E2903" t="str">
        <f>VLOOKUP($A2903,tax!$1:$1048576,8,1)</f>
        <v xml:space="preserve"> Fungi</v>
      </c>
      <c r="F2903" t="str">
        <f>VLOOKUP($A2903,tax!$1:$1048576,9,1)</f>
        <v xml:space="preserve"> Dikarya</v>
      </c>
      <c r="G2903" t="str">
        <f>VLOOKUP($A2903,tax!$1:$1048576,10,1)</f>
        <v xml:space="preserve"> Ascomycota</v>
      </c>
    </row>
    <row r="2904" spans="1:7" x14ac:dyDescent="0.25">
      <c r="A2904" t="s">
        <v>3431</v>
      </c>
      <c r="B2904" t="s">
        <v>11</v>
      </c>
      <c r="C2904">
        <v>62</v>
      </c>
      <c r="D2904" t="str">
        <f>VLOOKUP(A2904,tax!$1:$1048576,7,1)</f>
        <v>Eukaryota</v>
      </c>
      <c r="E2904" t="str">
        <f>VLOOKUP($A2904,tax!$1:$1048576,8,1)</f>
        <v xml:space="preserve"> Fungi</v>
      </c>
      <c r="F2904" t="str">
        <f>VLOOKUP($A2904,tax!$1:$1048576,9,1)</f>
        <v xml:space="preserve"> Dikarya</v>
      </c>
      <c r="G2904" t="str">
        <f>VLOOKUP($A2904,tax!$1:$1048576,10,1)</f>
        <v xml:space="preserve"> Ascomycota</v>
      </c>
    </row>
    <row r="2905" spans="1:7" x14ac:dyDescent="0.25">
      <c r="A2905" t="s">
        <v>3433</v>
      </c>
      <c r="B2905" t="s">
        <v>11</v>
      </c>
      <c r="C2905">
        <v>62</v>
      </c>
      <c r="D2905" t="str">
        <f>VLOOKUP(A2905,tax!$1:$1048576,7,1)</f>
        <v>Eukaryota</v>
      </c>
      <c r="E2905" t="str">
        <f>VLOOKUP($A2905,tax!$1:$1048576,8,1)</f>
        <v xml:space="preserve"> Fungi</v>
      </c>
      <c r="F2905" t="str">
        <f>VLOOKUP($A2905,tax!$1:$1048576,9,1)</f>
        <v xml:space="preserve"> Dikarya</v>
      </c>
      <c r="G2905" t="str">
        <f>VLOOKUP($A2905,tax!$1:$1048576,10,1)</f>
        <v xml:space="preserve"> Ascomycota</v>
      </c>
    </row>
    <row r="2906" spans="1:7" x14ac:dyDescent="0.25">
      <c r="A2906" t="s">
        <v>3433</v>
      </c>
      <c r="B2906" t="s">
        <v>26</v>
      </c>
      <c r="C2906">
        <v>98</v>
      </c>
      <c r="D2906" t="str">
        <f>VLOOKUP(A2906,tax!$1:$1048576,7,1)</f>
        <v>Eukaryota</v>
      </c>
      <c r="E2906" t="str">
        <f>VLOOKUP($A2906,tax!$1:$1048576,8,1)</f>
        <v xml:space="preserve"> Fungi</v>
      </c>
      <c r="F2906" t="str">
        <f>VLOOKUP($A2906,tax!$1:$1048576,9,1)</f>
        <v xml:space="preserve"> Dikarya</v>
      </c>
      <c r="G2906" t="str">
        <f>VLOOKUP($A2906,tax!$1:$1048576,10,1)</f>
        <v xml:space="preserve"> Ascomycota</v>
      </c>
    </row>
    <row r="2907" spans="1:7" x14ac:dyDescent="0.25">
      <c r="A2907" t="s">
        <v>3435</v>
      </c>
      <c r="B2907" t="s">
        <v>11</v>
      </c>
      <c r="C2907">
        <v>62</v>
      </c>
      <c r="D2907" t="str">
        <f>VLOOKUP(A2907,tax!$1:$1048576,7,1)</f>
        <v>Eukaryota</v>
      </c>
      <c r="E2907" t="str">
        <f>VLOOKUP($A2907,tax!$1:$1048576,8,1)</f>
        <v xml:space="preserve"> Fungi</v>
      </c>
      <c r="F2907" t="str">
        <f>VLOOKUP($A2907,tax!$1:$1048576,9,1)</f>
        <v xml:space="preserve"> Dikarya</v>
      </c>
      <c r="G2907" t="str">
        <f>VLOOKUP($A2907,tax!$1:$1048576,10,1)</f>
        <v xml:space="preserve"> Ascomycota</v>
      </c>
    </row>
    <row r="2908" spans="1:7" x14ac:dyDescent="0.25">
      <c r="A2908" t="s">
        <v>3435</v>
      </c>
      <c r="B2908" t="s">
        <v>32</v>
      </c>
      <c r="C2908">
        <v>98</v>
      </c>
      <c r="D2908" t="str">
        <f>VLOOKUP(A2908,tax!$1:$1048576,7,1)</f>
        <v>Eukaryota</v>
      </c>
      <c r="E2908" t="str">
        <f>VLOOKUP($A2908,tax!$1:$1048576,8,1)</f>
        <v xml:space="preserve"> Fungi</v>
      </c>
      <c r="F2908" t="str">
        <f>VLOOKUP($A2908,tax!$1:$1048576,9,1)</f>
        <v xml:space="preserve"> Dikarya</v>
      </c>
      <c r="G2908" t="str">
        <f>VLOOKUP($A2908,tax!$1:$1048576,10,1)</f>
        <v xml:space="preserve"> Ascomycota</v>
      </c>
    </row>
    <row r="2909" spans="1:7" x14ac:dyDescent="0.25">
      <c r="A2909" t="s">
        <v>3437</v>
      </c>
      <c r="B2909" t="s">
        <v>11</v>
      </c>
      <c r="C2909">
        <v>62</v>
      </c>
      <c r="D2909" t="str">
        <f>VLOOKUP(A2909,tax!$1:$1048576,7,1)</f>
        <v>Eukaryota</v>
      </c>
      <c r="E2909" t="str">
        <f>VLOOKUP($A2909,tax!$1:$1048576,8,1)</f>
        <v xml:space="preserve"> Fungi</v>
      </c>
      <c r="F2909" t="str">
        <f>VLOOKUP($A2909,tax!$1:$1048576,9,1)</f>
        <v xml:space="preserve"> Dikarya</v>
      </c>
      <c r="G2909" t="str">
        <f>VLOOKUP($A2909,tax!$1:$1048576,10,1)</f>
        <v xml:space="preserve"> Ascomycota</v>
      </c>
    </row>
    <row r="2910" spans="1:7" x14ac:dyDescent="0.25">
      <c r="A2910" t="s">
        <v>3439</v>
      </c>
      <c r="B2910" t="s">
        <v>11</v>
      </c>
      <c r="C2910">
        <v>60</v>
      </c>
      <c r="D2910" t="str">
        <f>VLOOKUP(A2910,tax!$1:$1048576,7,1)</f>
        <v>Eukaryota</v>
      </c>
      <c r="E2910" t="str">
        <f>VLOOKUP($A2910,tax!$1:$1048576,8,1)</f>
        <v xml:space="preserve"> Fungi</v>
      </c>
      <c r="F2910" t="str">
        <f>VLOOKUP($A2910,tax!$1:$1048576,9,1)</f>
        <v xml:space="preserve"> Dikarya</v>
      </c>
      <c r="G2910" t="str">
        <f>VLOOKUP($A2910,tax!$1:$1048576,10,1)</f>
        <v xml:space="preserve"> Ascomycota</v>
      </c>
    </row>
    <row r="2911" spans="1:7" x14ac:dyDescent="0.25">
      <c r="A2911" t="s">
        <v>3439</v>
      </c>
      <c r="B2911" t="s">
        <v>13</v>
      </c>
      <c r="C2911">
        <v>108</v>
      </c>
      <c r="D2911" t="str">
        <f>VLOOKUP(A2911,tax!$1:$1048576,7,1)</f>
        <v>Eukaryota</v>
      </c>
      <c r="E2911" t="str">
        <f>VLOOKUP($A2911,tax!$1:$1048576,8,1)</f>
        <v xml:space="preserve"> Fungi</v>
      </c>
      <c r="F2911" t="str">
        <f>VLOOKUP($A2911,tax!$1:$1048576,9,1)</f>
        <v xml:space="preserve"> Dikarya</v>
      </c>
      <c r="G2911" t="str">
        <f>VLOOKUP($A2911,tax!$1:$1048576,10,1)</f>
        <v xml:space="preserve"> Ascomycota</v>
      </c>
    </row>
    <row r="2912" spans="1:7" x14ac:dyDescent="0.25">
      <c r="A2912" t="s">
        <v>3441</v>
      </c>
      <c r="B2912" t="s">
        <v>11</v>
      </c>
      <c r="C2912">
        <v>62</v>
      </c>
      <c r="D2912" t="str">
        <f>VLOOKUP(A2912,tax!$1:$1048576,7,1)</f>
        <v>Eukaryota</v>
      </c>
      <c r="E2912" t="str">
        <f>VLOOKUP($A2912,tax!$1:$1048576,8,1)</f>
        <v xml:space="preserve"> Fungi</v>
      </c>
      <c r="F2912" t="str">
        <f>VLOOKUP($A2912,tax!$1:$1048576,9,1)</f>
        <v xml:space="preserve"> Dikarya</v>
      </c>
      <c r="G2912" t="str">
        <f>VLOOKUP($A2912,tax!$1:$1048576,10,1)</f>
        <v xml:space="preserve"> Ascomycota</v>
      </c>
    </row>
    <row r="2913" spans="1:7" x14ac:dyDescent="0.25">
      <c r="A2913" t="s">
        <v>3443</v>
      </c>
      <c r="B2913" t="s">
        <v>11</v>
      </c>
      <c r="C2913">
        <v>62</v>
      </c>
      <c r="D2913" t="str">
        <f>VLOOKUP(A2913,tax!$1:$1048576,7,1)</f>
        <v>Eukaryota</v>
      </c>
      <c r="E2913" t="str">
        <f>VLOOKUP($A2913,tax!$1:$1048576,8,1)</f>
        <v xml:space="preserve"> Fungi</v>
      </c>
      <c r="F2913" t="str">
        <f>VLOOKUP($A2913,tax!$1:$1048576,9,1)</f>
        <v xml:space="preserve"> Dikarya</v>
      </c>
      <c r="G2913" t="str">
        <f>VLOOKUP($A2913,tax!$1:$1048576,10,1)</f>
        <v xml:space="preserve"> Ascomycota</v>
      </c>
    </row>
    <row r="2914" spans="1:7" x14ac:dyDescent="0.25">
      <c r="A2914" t="s">
        <v>3443</v>
      </c>
      <c r="B2914" t="s">
        <v>13</v>
      </c>
      <c r="C2914">
        <v>102</v>
      </c>
      <c r="D2914" t="str">
        <f>VLOOKUP(A2914,tax!$1:$1048576,7,1)</f>
        <v>Eukaryota</v>
      </c>
      <c r="E2914" t="str">
        <f>VLOOKUP($A2914,tax!$1:$1048576,8,1)</f>
        <v xml:space="preserve"> Fungi</v>
      </c>
      <c r="F2914" t="str">
        <f>VLOOKUP($A2914,tax!$1:$1048576,9,1)</f>
        <v xml:space="preserve"> Dikarya</v>
      </c>
      <c r="G2914" t="str">
        <f>VLOOKUP($A2914,tax!$1:$1048576,10,1)</f>
        <v xml:space="preserve"> Ascomycota</v>
      </c>
    </row>
    <row r="2915" spans="1:7" x14ac:dyDescent="0.25">
      <c r="A2915" t="s">
        <v>3445</v>
      </c>
      <c r="B2915" t="s">
        <v>11</v>
      </c>
      <c r="C2915">
        <v>62</v>
      </c>
      <c r="D2915" t="str">
        <f>VLOOKUP(A2915,tax!$1:$1048576,7,1)</f>
        <v>Eukaryota</v>
      </c>
      <c r="E2915" t="str">
        <f>VLOOKUP($A2915,tax!$1:$1048576,8,1)</f>
        <v xml:space="preserve"> Fungi</v>
      </c>
      <c r="F2915" t="str">
        <f>VLOOKUP($A2915,tax!$1:$1048576,9,1)</f>
        <v xml:space="preserve"> Dikarya</v>
      </c>
      <c r="G2915" t="str">
        <f>VLOOKUP($A2915,tax!$1:$1048576,10,1)</f>
        <v xml:space="preserve"> Ascomycota</v>
      </c>
    </row>
    <row r="2916" spans="1:7" x14ac:dyDescent="0.25">
      <c r="A2916" t="s">
        <v>3447</v>
      </c>
      <c r="B2916" t="s">
        <v>11</v>
      </c>
      <c r="C2916">
        <v>62</v>
      </c>
      <c r="D2916" t="str">
        <f>VLOOKUP(A2916,tax!$1:$1048576,7,1)</f>
        <v>Eukaryota</v>
      </c>
      <c r="E2916" t="str">
        <f>VLOOKUP($A2916,tax!$1:$1048576,8,1)</f>
        <v xml:space="preserve"> Fungi</v>
      </c>
      <c r="F2916" t="str">
        <f>VLOOKUP($A2916,tax!$1:$1048576,9,1)</f>
        <v xml:space="preserve"> Dikarya</v>
      </c>
      <c r="G2916" t="str">
        <f>VLOOKUP($A2916,tax!$1:$1048576,10,1)</f>
        <v xml:space="preserve"> Ascomycota</v>
      </c>
    </row>
    <row r="2917" spans="1:7" x14ac:dyDescent="0.25">
      <c r="A2917" t="s">
        <v>3447</v>
      </c>
      <c r="B2917" t="s">
        <v>13</v>
      </c>
      <c r="C2917">
        <v>116</v>
      </c>
      <c r="D2917" t="str">
        <f>VLOOKUP(A2917,tax!$1:$1048576,7,1)</f>
        <v>Eukaryota</v>
      </c>
      <c r="E2917" t="str">
        <f>VLOOKUP($A2917,tax!$1:$1048576,8,1)</f>
        <v xml:space="preserve"> Fungi</v>
      </c>
      <c r="F2917" t="str">
        <f>VLOOKUP($A2917,tax!$1:$1048576,9,1)</f>
        <v xml:space="preserve"> Dikarya</v>
      </c>
      <c r="G2917" t="str">
        <f>VLOOKUP($A2917,tax!$1:$1048576,10,1)</f>
        <v xml:space="preserve"> Ascomycota</v>
      </c>
    </row>
    <row r="2918" spans="1:7" x14ac:dyDescent="0.25">
      <c r="A2918" t="s">
        <v>3449</v>
      </c>
      <c r="B2918" t="s">
        <v>11</v>
      </c>
      <c r="C2918">
        <v>62</v>
      </c>
      <c r="D2918" t="str">
        <f>VLOOKUP(A2918,tax!$1:$1048576,7,1)</f>
        <v>Eukaryota</v>
      </c>
      <c r="E2918" t="str">
        <f>VLOOKUP($A2918,tax!$1:$1048576,8,1)</f>
        <v xml:space="preserve"> Fungi</v>
      </c>
      <c r="F2918" t="str">
        <f>VLOOKUP($A2918,tax!$1:$1048576,9,1)</f>
        <v xml:space="preserve"> Dikarya</v>
      </c>
      <c r="G2918" t="str">
        <f>VLOOKUP($A2918,tax!$1:$1048576,10,1)</f>
        <v xml:space="preserve"> Ascomycota</v>
      </c>
    </row>
    <row r="2919" spans="1:7" x14ac:dyDescent="0.25">
      <c r="A2919" t="s">
        <v>3449</v>
      </c>
      <c r="B2919" t="s">
        <v>32</v>
      </c>
      <c r="C2919">
        <v>106</v>
      </c>
      <c r="D2919" t="str">
        <f>VLOOKUP(A2919,tax!$1:$1048576,7,1)</f>
        <v>Eukaryota</v>
      </c>
      <c r="E2919" t="str">
        <f>VLOOKUP($A2919,tax!$1:$1048576,8,1)</f>
        <v xml:space="preserve"> Fungi</v>
      </c>
      <c r="F2919" t="str">
        <f>VLOOKUP($A2919,tax!$1:$1048576,9,1)</f>
        <v xml:space="preserve"> Dikarya</v>
      </c>
      <c r="G2919" t="str">
        <f>VLOOKUP($A2919,tax!$1:$1048576,10,1)</f>
        <v xml:space="preserve"> Ascomycota</v>
      </c>
    </row>
    <row r="2920" spans="1:7" x14ac:dyDescent="0.25">
      <c r="A2920" t="s">
        <v>3451</v>
      </c>
      <c r="B2920" t="s">
        <v>11</v>
      </c>
      <c r="C2920">
        <v>46</v>
      </c>
      <c r="D2920" t="str">
        <f>VLOOKUP(A2920,tax!$1:$1048576,7,1)</f>
        <v>Eukaryota</v>
      </c>
      <c r="E2920" t="str">
        <f>VLOOKUP($A2920,tax!$1:$1048576,8,1)</f>
        <v xml:space="preserve"> Fungi</v>
      </c>
      <c r="F2920" t="str">
        <f>VLOOKUP($A2920,tax!$1:$1048576,9,1)</f>
        <v xml:space="preserve"> Dikarya</v>
      </c>
      <c r="G2920" t="str">
        <f>VLOOKUP($A2920,tax!$1:$1048576,10,1)</f>
        <v xml:space="preserve"> Ascomycota</v>
      </c>
    </row>
    <row r="2921" spans="1:7" x14ac:dyDescent="0.25">
      <c r="A2921" t="s">
        <v>3451</v>
      </c>
      <c r="B2921" t="s">
        <v>26</v>
      </c>
      <c r="C2921">
        <v>98</v>
      </c>
      <c r="D2921" t="str">
        <f>VLOOKUP(A2921,tax!$1:$1048576,7,1)</f>
        <v>Eukaryota</v>
      </c>
      <c r="E2921" t="str">
        <f>VLOOKUP($A2921,tax!$1:$1048576,8,1)</f>
        <v xml:space="preserve"> Fungi</v>
      </c>
      <c r="F2921" t="str">
        <f>VLOOKUP($A2921,tax!$1:$1048576,9,1)</f>
        <v xml:space="preserve"> Dikarya</v>
      </c>
      <c r="G2921" t="str">
        <f>VLOOKUP($A2921,tax!$1:$1048576,10,1)</f>
        <v xml:space="preserve"> Ascomycota</v>
      </c>
    </row>
    <row r="2922" spans="1:7" x14ac:dyDescent="0.25">
      <c r="A2922" t="s">
        <v>3453</v>
      </c>
      <c r="B2922" t="s">
        <v>2255</v>
      </c>
      <c r="C2922">
        <v>53</v>
      </c>
      <c r="D2922" t="str">
        <f>VLOOKUP(A2922,tax!$1:$1048576,7,1)</f>
        <v>Eukaryota</v>
      </c>
      <c r="E2922" t="str">
        <f>VLOOKUP($A2922,tax!$1:$1048576,8,1)</f>
        <v xml:space="preserve"> Fungi</v>
      </c>
      <c r="F2922" t="str">
        <f>VLOOKUP($A2922,tax!$1:$1048576,9,1)</f>
        <v xml:space="preserve"> Dikarya</v>
      </c>
      <c r="G2922" t="str">
        <f>VLOOKUP($A2922,tax!$1:$1048576,10,1)</f>
        <v xml:space="preserve"> Ascomycota</v>
      </c>
    </row>
    <row r="2923" spans="1:7" x14ac:dyDescent="0.25">
      <c r="A2923" t="s">
        <v>3453</v>
      </c>
      <c r="B2923" t="s">
        <v>11</v>
      </c>
      <c r="C2923">
        <v>62</v>
      </c>
      <c r="D2923" t="str">
        <f>VLOOKUP(A2923,tax!$1:$1048576,7,1)</f>
        <v>Eukaryota</v>
      </c>
      <c r="E2923" t="str">
        <f>VLOOKUP($A2923,tax!$1:$1048576,8,1)</f>
        <v xml:space="preserve"> Fungi</v>
      </c>
      <c r="F2923" t="str">
        <f>VLOOKUP($A2923,tax!$1:$1048576,9,1)</f>
        <v xml:space="preserve"> Dikarya</v>
      </c>
      <c r="G2923" t="str">
        <f>VLOOKUP($A2923,tax!$1:$1048576,10,1)</f>
        <v xml:space="preserve"> Ascomycota</v>
      </c>
    </row>
    <row r="2924" spans="1:7" x14ac:dyDescent="0.25">
      <c r="A2924" t="s">
        <v>3453</v>
      </c>
      <c r="B2924" t="s">
        <v>13</v>
      </c>
      <c r="C2924">
        <v>107</v>
      </c>
      <c r="D2924" t="str">
        <f>VLOOKUP(A2924,tax!$1:$1048576,7,1)</f>
        <v>Eukaryota</v>
      </c>
      <c r="E2924" t="str">
        <f>VLOOKUP($A2924,tax!$1:$1048576,8,1)</f>
        <v xml:space="preserve"> Fungi</v>
      </c>
      <c r="F2924" t="str">
        <f>VLOOKUP($A2924,tax!$1:$1048576,9,1)</f>
        <v xml:space="preserve"> Dikarya</v>
      </c>
      <c r="G2924" t="str">
        <f>VLOOKUP($A2924,tax!$1:$1048576,10,1)</f>
        <v xml:space="preserve"> Ascomycota</v>
      </c>
    </row>
    <row r="2925" spans="1:7" x14ac:dyDescent="0.25">
      <c r="A2925" t="s">
        <v>3455</v>
      </c>
      <c r="B2925" t="s">
        <v>11</v>
      </c>
      <c r="C2925">
        <v>60</v>
      </c>
      <c r="D2925" t="str">
        <f>VLOOKUP(A2925,tax!$1:$1048576,7,1)</f>
        <v>Eukaryota</v>
      </c>
      <c r="E2925" t="str">
        <f>VLOOKUP($A2925,tax!$1:$1048576,8,1)</f>
        <v xml:space="preserve"> Fungi</v>
      </c>
      <c r="F2925" t="str">
        <f>VLOOKUP($A2925,tax!$1:$1048576,9,1)</f>
        <v xml:space="preserve"> Dikarya</v>
      </c>
      <c r="G2925" t="str">
        <f>VLOOKUP($A2925,tax!$1:$1048576,10,1)</f>
        <v xml:space="preserve"> Ascomycota</v>
      </c>
    </row>
    <row r="2926" spans="1:7" x14ac:dyDescent="0.25">
      <c r="A2926" t="s">
        <v>3455</v>
      </c>
      <c r="B2926" t="s">
        <v>13</v>
      </c>
      <c r="C2926">
        <v>122</v>
      </c>
      <c r="D2926" t="str">
        <f>VLOOKUP(A2926,tax!$1:$1048576,7,1)</f>
        <v>Eukaryota</v>
      </c>
      <c r="E2926" t="str">
        <f>VLOOKUP($A2926,tax!$1:$1048576,8,1)</f>
        <v xml:space="preserve"> Fungi</v>
      </c>
      <c r="F2926" t="str">
        <f>VLOOKUP($A2926,tax!$1:$1048576,9,1)</f>
        <v xml:space="preserve"> Dikarya</v>
      </c>
      <c r="G2926" t="str">
        <f>VLOOKUP($A2926,tax!$1:$1048576,10,1)</f>
        <v xml:space="preserve"> Ascomycota</v>
      </c>
    </row>
    <row r="2927" spans="1:7" x14ac:dyDescent="0.25">
      <c r="A2927" t="s">
        <v>3457</v>
      </c>
      <c r="B2927" t="s">
        <v>11</v>
      </c>
      <c r="C2927">
        <v>62</v>
      </c>
      <c r="D2927" t="str">
        <f>VLOOKUP(A2927,tax!$1:$1048576,7,1)</f>
        <v>Eukaryota</v>
      </c>
      <c r="E2927" t="str">
        <f>VLOOKUP($A2927,tax!$1:$1048576,8,1)</f>
        <v xml:space="preserve"> Fungi</v>
      </c>
      <c r="F2927" t="str">
        <f>VLOOKUP($A2927,tax!$1:$1048576,9,1)</f>
        <v xml:space="preserve"> Dikarya</v>
      </c>
      <c r="G2927" t="str">
        <f>VLOOKUP($A2927,tax!$1:$1048576,10,1)</f>
        <v xml:space="preserve"> Ascomycota</v>
      </c>
    </row>
    <row r="2928" spans="1:7" x14ac:dyDescent="0.25">
      <c r="A2928" t="s">
        <v>3459</v>
      </c>
      <c r="B2928" t="s">
        <v>182</v>
      </c>
      <c r="C2928">
        <v>110</v>
      </c>
      <c r="D2928" t="str">
        <f>VLOOKUP(A2928,tax!$1:$1048576,7,1)</f>
        <v>Eukaryota</v>
      </c>
      <c r="E2928" t="str">
        <f>VLOOKUP($A2928,tax!$1:$1048576,8,1)</f>
        <v xml:space="preserve"> Fungi</v>
      </c>
      <c r="F2928" t="str">
        <f>VLOOKUP($A2928,tax!$1:$1048576,9,1)</f>
        <v xml:space="preserve"> Dikarya</v>
      </c>
      <c r="G2928" t="str">
        <f>VLOOKUP($A2928,tax!$1:$1048576,10,1)</f>
        <v xml:space="preserve"> Ascomycota</v>
      </c>
    </row>
    <row r="2929" spans="1:7" x14ac:dyDescent="0.25">
      <c r="A2929" t="s">
        <v>3459</v>
      </c>
      <c r="B2929" t="s">
        <v>2199</v>
      </c>
      <c r="C2929">
        <v>43</v>
      </c>
      <c r="D2929" t="str">
        <f>VLOOKUP(A2929,tax!$1:$1048576,7,1)</f>
        <v>Eukaryota</v>
      </c>
      <c r="E2929" t="str">
        <f>VLOOKUP($A2929,tax!$1:$1048576,8,1)</f>
        <v xml:space="preserve"> Fungi</v>
      </c>
      <c r="F2929" t="str">
        <f>VLOOKUP($A2929,tax!$1:$1048576,9,1)</f>
        <v xml:space="preserve"> Dikarya</v>
      </c>
      <c r="G2929" t="str">
        <f>VLOOKUP($A2929,tax!$1:$1048576,10,1)</f>
        <v xml:space="preserve"> Ascomycota</v>
      </c>
    </row>
    <row r="2930" spans="1:7" x14ac:dyDescent="0.25">
      <c r="A2930" t="s">
        <v>3459</v>
      </c>
      <c r="B2930" t="s">
        <v>11</v>
      </c>
      <c r="C2930">
        <v>57</v>
      </c>
      <c r="D2930" t="str">
        <f>VLOOKUP(A2930,tax!$1:$1048576,7,1)</f>
        <v>Eukaryota</v>
      </c>
      <c r="E2930" t="str">
        <f>VLOOKUP($A2930,tax!$1:$1048576,8,1)</f>
        <v xml:space="preserve"> Fungi</v>
      </c>
      <c r="F2930" t="str">
        <f>VLOOKUP($A2930,tax!$1:$1048576,9,1)</f>
        <v xml:space="preserve"> Dikarya</v>
      </c>
      <c r="G2930" t="str">
        <f>VLOOKUP($A2930,tax!$1:$1048576,10,1)</f>
        <v xml:space="preserve"> Ascomycota</v>
      </c>
    </row>
    <row r="2931" spans="1:7" x14ac:dyDescent="0.25">
      <c r="A2931" t="s">
        <v>3461</v>
      </c>
      <c r="B2931" t="s">
        <v>11</v>
      </c>
      <c r="C2931">
        <v>62</v>
      </c>
      <c r="D2931" t="str">
        <f>VLOOKUP(A2931,tax!$1:$1048576,7,1)</f>
        <v>Eukaryota</v>
      </c>
      <c r="E2931" t="str">
        <f>VLOOKUP($A2931,tax!$1:$1048576,8,1)</f>
        <v xml:space="preserve"> Fungi</v>
      </c>
      <c r="F2931" t="str">
        <f>VLOOKUP($A2931,tax!$1:$1048576,9,1)</f>
        <v xml:space="preserve"> Dikarya</v>
      </c>
      <c r="G2931" t="str">
        <f>VLOOKUP($A2931,tax!$1:$1048576,10,1)</f>
        <v xml:space="preserve"> Ascomycota</v>
      </c>
    </row>
    <row r="2932" spans="1:7" x14ac:dyDescent="0.25">
      <c r="A2932" t="s">
        <v>3461</v>
      </c>
      <c r="B2932" t="s">
        <v>13</v>
      </c>
      <c r="C2932">
        <v>116</v>
      </c>
      <c r="D2932" t="str">
        <f>VLOOKUP(A2932,tax!$1:$1048576,7,1)</f>
        <v>Eukaryota</v>
      </c>
      <c r="E2932" t="str">
        <f>VLOOKUP($A2932,tax!$1:$1048576,8,1)</f>
        <v xml:space="preserve"> Fungi</v>
      </c>
      <c r="F2932" t="str">
        <f>VLOOKUP($A2932,tax!$1:$1048576,9,1)</f>
        <v xml:space="preserve"> Dikarya</v>
      </c>
      <c r="G2932" t="str">
        <f>VLOOKUP($A2932,tax!$1:$1048576,10,1)</f>
        <v xml:space="preserve"> Ascomycota</v>
      </c>
    </row>
    <row r="2933" spans="1:7" x14ac:dyDescent="0.25">
      <c r="A2933" t="s">
        <v>3463</v>
      </c>
      <c r="B2933" t="s">
        <v>11</v>
      </c>
      <c r="C2933">
        <v>62</v>
      </c>
      <c r="D2933" t="str">
        <f>VLOOKUP(A2933,tax!$1:$1048576,7,1)</f>
        <v>Eukaryota</v>
      </c>
      <c r="E2933" t="str">
        <f>VLOOKUP($A2933,tax!$1:$1048576,8,1)</f>
        <v xml:space="preserve"> Fungi</v>
      </c>
      <c r="F2933" t="str">
        <f>VLOOKUP($A2933,tax!$1:$1048576,9,1)</f>
        <v xml:space="preserve"> Dikarya</v>
      </c>
      <c r="G2933" t="str">
        <f>VLOOKUP($A2933,tax!$1:$1048576,10,1)</f>
        <v xml:space="preserve"> Ascomycota</v>
      </c>
    </row>
    <row r="2934" spans="1:7" x14ac:dyDescent="0.25">
      <c r="A2934" t="s">
        <v>3463</v>
      </c>
      <c r="B2934" t="s">
        <v>32</v>
      </c>
      <c r="C2934">
        <v>106</v>
      </c>
      <c r="D2934" t="str">
        <f>VLOOKUP(A2934,tax!$1:$1048576,7,1)</f>
        <v>Eukaryota</v>
      </c>
      <c r="E2934" t="str">
        <f>VLOOKUP($A2934,tax!$1:$1048576,8,1)</f>
        <v xml:space="preserve"> Fungi</v>
      </c>
      <c r="F2934" t="str">
        <f>VLOOKUP($A2934,tax!$1:$1048576,9,1)</f>
        <v xml:space="preserve"> Dikarya</v>
      </c>
      <c r="G2934" t="str">
        <f>VLOOKUP($A2934,tax!$1:$1048576,10,1)</f>
        <v xml:space="preserve"> Ascomycota</v>
      </c>
    </row>
    <row r="2935" spans="1:7" x14ac:dyDescent="0.25">
      <c r="A2935" t="s">
        <v>3465</v>
      </c>
      <c r="B2935" t="s">
        <v>11</v>
      </c>
      <c r="C2935">
        <v>62</v>
      </c>
      <c r="D2935" t="str">
        <f>VLOOKUP(A2935,tax!$1:$1048576,7,1)</f>
        <v>Eukaryota</v>
      </c>
      <c r="E2935" t="str">
        <f>VLOOKUP($A2935,tax!$1:$1048576,8,1)</f>
        <v xml:space="preserve"> Fungi</v>
      </c>
      <c r="F2935" t="str">
        <f>VLOOKUP($A2935,tax!$1:$1048576,9,1)</f>
        <v xml:space="preserve"> Dikarya</v>
      </c>
      <c r="G2935" t="str">
        <f>VLOOKUP($A2935,tax!$1:$1048576,10,1)</f>
        <v xml:space="preserve"> Ascomycota</v>
      </c>
    </row>
    <row r="2936" spans="1:7" x14ac:dyDescent="0.25">
      <c r="A2936" t="s">
        <v>3467</v>
      </c>
      <c r="B2936" t="s">
        <v>2255</v>
      </c>
      <c r="C2936">
        <v>53</v>
      </c>
      <c r="D2936" t="str">
        <f>VLOOKUP(A2936,tax!$1:$1048576,7,1)</f>
        <v>Eukaryota</v>
      </c>
      <c r="E2936" t="str">
        <f>VLOOKUP($A2936,tax!$1:$1048576,8,1)</f>
        <v xml:space="preserve"> Fungi</v>
      </c>
      <c r="F2936" t="str">
        <f>VLOOKUP($A2936,tax!$1:$1048576,9,1)</f>
        <v xml:space="preserve"> Dikarya</v>
      </c>
      <c r="G2936" t="str">
        <f>VLOOKUP($A2936,tax!$1:$1048576,10,1)</f>
        <v xml:space="preserve"> Ascomycota</v>
      </c>
    </row>
    <row r="2937" spans="1:7" x14ac:dyDescent="0.25">
      <c r="A2937" t="s">
        <v>3467</v>
      </c>
      <c r="B2937" t="s">
        <v>11</v>
      </c>
      <c r="C2937">
        <v>62</v>
      </c>
      <c r="D2937" t="str">
        <f>VLOOKUP(A2937,tax!$1:$1048576,7,1)</f>
        <v>Eukaryota</v>
      </c>
      <c r="E2937" t="str">
        <f>VLOOKUP($A2937,tax!$1:$1048576,8,1)</f>
        <v xml:space="preserve"> Fungi</v>
      </c>
      <c r="F2937" t="str">
        <f>VLOOKUP($A2937,tax!$1:$1048576,9,1)</f>
        <v xml:space="preserve"> Dikarya</v>
      </c>
      <c r="G2937" t="str">
        <f>VLOOKUP($A2937,tax!$1:$1048576,10,1)</f>
        <v xml:space="preserve"> Ascomycota</v>
      </c>
    </row>
    <row r="2938" spans="1:7" x14ac:dyDescent="0.25">
      <c r="A2938" t="s">
        <v>3467</v>
      </c>
      <c r="B2938" t="s">
        <v>13</v>
      </c>
      <c r="C2938">
        <v>107</v>
      </c>
      <c r="D2938" t="str">
        <f>VLOOKUP(A2938,tax!$1:$1048576,7,1)</f>
        <v>Eukaryota</v>
      </c>
      <c r="E2938" t="str">
        <f>VLOOKUP($A2938,tax!$1:$1048576,8,1)</f>
        <v xml:space="preserve"> Fungi</v>
      </c>
      <c r="F2938" t="str">
        <f>VLOOKUP($A2938,tax!$1:$1048576,9,1)</f>
        <v xml:space="preserve"> Dikarya</v>
      </c>
      <c r="G2938" t="str">
        <f>VLOOKUP($A2938,tax!$1:$1048576,10,1)</f>
        <v xml:space="preserve"> Ascomycota</v>
      </c>
    </row>
    <row r="2939" spans="1:7" x14ac:dyDescent="0.25">
      <c r="A2939" t="s">
        <v>3469</v>
      </c>
      <c r="B2939" t="s">
        <v>11</v>
      </c>
      <c r="C2939">
        <v>62</v>
      </c>
      <c r="D2939" t="str">
        <f>VLOOKUP(A2939,tax!$1:$1048576,7,1)</f>
        <v>Eukaryota</v>
      </c>
      <c r="E2939" t="str">
        <f>VLOOKUP($A2939,tax!$1:$1048576,8,1)</f>
        <v xml:space="preserve"> Fungi</v>
      </c>
      <c r="F2939" t="str">
        <f>VLOOKUP($A2939,tax!$1:$1048576,9,1)</f>
        <v xml:space="preserve"> Dikarya</v>
      </c>
      <c r="G2939" t="str">
        <f>VLOOKUP($A2939,tax!$1:$1048576,10,1)</f>
        <v xml:space="preserve"> Ascomycota</v>
      </c>
    </row>
    <row r="2940" spans="1:7" x14ac:dyDescent="0.25">
      <c r="A2940" t="s">
        <v>3469</v>
      </c>
      <c r="B2940" t="s">
        <v>13</v>
      </c>
      <c r="C2940">
        <v>107</v>
      </c>
      <c r="D2940" t="str">
        <f>VLOOKUP(A2940,tax!$1:$1048576,7,1)</f>
        <v>Eukaryota</v>
      </c>
      <c r="E2940" t="str">
        <f>VLOOKUP($A2940,tax!$1:$1048576,8,1)</f>
        <v xml:space="preserve"> Fungi</v>
      </c>
      <c r="F2940" t="str">
        <f>VLOOKUP($A2940,tax!$1:$1048576,9,1)</f>
        <v xml:space="preserve"> Dikarya</v>
      </c>
      <c r="G2940" t="str">
        <f>VLOOKUP($A2940,tax!$1:$1048576,10,1)</f>
        <v xml:space="preserve"> Ascomycota</v>
      </c>
    </row>
    <row r="2941" spans="1:7" x14ac:dyDescent="0.25">
      <c r="A2941" t="s">
        <v>3471</v>
      </c>
      <c r="B2941" t="s">
        <v>11</v>
      </c>
      <c r="C2941">
        <v>60</v>
      </c>
      <c r="D2941" t="str">
        <f>VLOOKUP(A2941,tax!$1:$1048576,7,1)</f>
        <v>Eukaryota</v>
      </c>
      <c r="E2941" t="str">
        <f>VLOOKUP($A2941,tax!$1:$1048576,8,1)</f>
        <v xml:space="preserve"> Fungi</v>
      </c>
      <c r="F2941" t="str">
        <f>VLOOKUP($A2941,tax!$1:$1048576,9,1)</f>
        <v xml:space="preserve"> Dikarya</v>
      </c>
      <c r="G2941" t="str">
        <f>VLOOKUP($A2941,tax!$1:$1048576,10,1)</f>
        <v xml:space="preserve"> Ascomycota</v>
      </c>
    </row>
    <row r="2942" spans="1:7" x14ac:dyDescent="0.25">
      <c r="A2942" t="s">
        <v>3471</v>
      </c>
      <c r="B2942" t="s">
        <v>13</v>
      </c>
      <c r="C2942">
        <v>103</v>
      </c>
      <c r="D2942" t="str">
        <f>VLOOKUP(A2942,tax!$1:$1048576,7,1)</f>
        <v>Eukaryota</v>
      </c>
      <c r="E2942" t="str">
        <f>VLOOKUP($A2942,tax!$1:$1048576,8,1)</f>
        <v xml:space="preserve"> Fungi</v>
      </c>
      <c r="F2942" t="str">
        <f>VLOOKUP($A2942,tax!$1:$1048576,9,1)</f>
        <v xml:space="preserve"> Dikarya</v>
      </c>
      <c r="G2942" t="str">
        <f>VLOOKUP($A2942,tax!$1:$1048576,10,1)</f>
        <v xml:space="preserve"> Ascomycota</v>
      </c>
    </row>
    <row r="2943" spans="1:7" x14ac:dyDescent="0.25">
      <c r="A2943" t="s">
        <v>3473</v>
      </c>
      <c r="B2943" t="s">
        <v>11</v>
      </c>
      <c r="C2943">
        <v>62</v>
      </c>
      <c r="D2943" t="str">
        <f>VLOOKUP(A2943,tax!$1:$1048576,7,1)</f>
        <v>Eukaryota</v>
      </c>
      <c r="E2943" t="str">
        <f>VLOOKUP($A2943,tax!$1:$1048576,8,1)</f>
        <v xml:space="preserve"> Fungi</v>
      </c>
      <c r="F2943" t="str">
        <f>VLOOKUP($A2943,tax!$1:$1048576,9,1)</f>
        <v xml:space="preserve"> Dikarya</v>
      </c>
      <c r="G2943" t="str">
        <f>VLOOKUP($A2943,tax!$1:$1048576,10,1)</f>
        <v xml:space="preserve"> Ascomycota</v>
      </c>
    </row>
    <row r="2944" spans="1:7" x14ac:dyDescent="0.25">
      <c r="A2944" t="s">
        <v>3473</v>
      </c>
      <c r="B2944" t="s">
        <v>26</v>
      </c>
      <c r="C2944">
        <v>98</v>
      </c>
      <c r="D2944" t="str">
        <f>VLOOKUP(A2944,tax!$1:$1048576,7,1)</f>
        <v>Eukaryota</v>
      </c>
      <c r="E2944" t="str">
        <f>VLOOKUP($A2944,tax!$1:$1048576,8,1)</f>
        <v xml:space="preserve"> Fungi</v>
      </c>
      <c r="F2944" t="str">
        <f>VLOOKUP($A2944,tax!$1:$1048576,9,1)</f>
        <v xml:space="preserve"> Dikarya</v>
      </c>
      <c r="G2944" t="str">
        <f>VLOOKUP($A2944,tax!$1:$1048576,10,1)</f>
        <v xml:space="preserve"> Ascomycota</v>
      </c>
    </row>
    <row r="2945" spans="1:7" x14ac:dyDescent="0.25">
      <c r="A2945" t="s">
        <v>3475</v>
      </c>
      <c r="B2945" t="s">
        <v>182</v>
      </c>
      <c r="C2945">
        <v>110</v>
      </c>
      <c r="D2945" t="str">
        <f>VLOOKUP(A2945,tax!$1:$1048576,7,1)</f>
        <v>Eukaryota</v>
      </c>
      <c r="E2945" t="str">
        <f>VLOOKUP($A2945,tax!$1:$1048576,8,1)</f>
        <v xml:space="preserve"> Fungi</v>
      </c>
      <c r="F2945" t="str">
        <f>VLOOKUP($A2945,tax!$1:$1048576,9,1)</f>
        <v xml:space="preserve"> Dikarya</v>
      </c>
      <c r="G2945" t="str">
        <f>VLOOKUP($A2945,tax!$1:$1048576,10,1)</f>
        <v xml:space="preserve"> Ascomycota</v>
      </c>
    </row>
    <row r="2946" spans="1:7" x14ac:dyDescent="0.25">
      <c r="A2946" t="s">
        <v>3475</v>
      </c>
      <c r="B2946" t="s">
        <v>2199</v>
      </c>
      <c r="C2946">
        <v>43</v>
      </c>
      <c r="D2946" t="str">
        <f>VLOOKUP(A2946,tax!$1:$1048576,7,1)</f>
        <v>Eukaryota</v>
      </c>
      <c r="E2946" t="str">
        <f>VLOOKUP($A2946,tax!$1:$1048576,8,1)</f>
        <v xml:space="preserve"> Fungi</v>
      </c>
      <c r="F2946" t="str">
        <f>VLOOKUP($A2946,tax!$1:$1048576,9,1)</f>
        <v xml:space="preserve"> Dikarya</v>
      </c>
      <c r="G2946" t="str">
        <f>VLOOKUP($A2946,tax!$1:$1048576,10,1)</f>
        <v xml:space="preserve"> Ascomycota</v>
      </c>
    </row>
    <row r="2947" spans="1:7" x14ac:dyDescent="0.25">
      <c r="A2947" t="s">
        <v>3475</v>
      </c>
      <c r="B2947" t="s">
        <v>11</v>
      </c>
      <c r="C2947">
        <v>57</v>
      </c>
      <c r="D2947" t="str">
        <f>VLOOKUP(A2947,tax!$1:$1048576,7,1)</f>
        <v>Eukaryota</v>
      </c>
      <c r="E2947" t="str">
        <f>VLOOKUP($A2947,tax!$1:$1048576,8,1)</f>
        <v xml:space="preserve"> Fungi</v>
      </c>
      <c r="F2947" t="str">
        <f>VLOOKUP($A2947,tax!$1:$1048576,9,1)</f>
        <v xml:space="preserve"> Dikarya</v>
      </c>
      <c r="G2947" t="str">
        <f>VLOOKUP($A2947,tax!$1:$1048576,10,1)</f>
        <v xml:space="preserve"> Ascomycota</v>
      </c>
    </row>
    <row r="2948" spans="1:7" x14ac:dyDescent="0.25">
      <c r="A2948" t="s">
        <v>3477</v>
      </c>
      <c r="B2948" t="s">
        <v>11</v>
      </c>
      <c r="C2948">
        <v>62</v>
      </c>
      <c r="D2948" t="str">
        <f>VLOOKUP(A2948,tax!$1:$1048576,7,1)</f>
        <v>Eukaryota</v>
      </c>
      <c r="E2948" t="str">
        <f>VLOOKUP($A2948,tax!$1:$1048576,8,1)</f>
        <v xml:space="preserve"> Metazoa</v>
      </c>
      <c r="F2948" t="str">
        <f>VLOOKUP($A2948,tax!$1:$1048576,9,1)</f>
        <v xml:space="preserve"> Ecdysozoa</v>
      </c>
      <c r="G2948" t="str">
        <f>VLOOKUP($A2948,tax!$1:$1048576,10,1)</f>
        <v xml:space="preserve"> Arthropoda</v>
      </c>
    </row>
    <row r="2949" spans="1:7" x14ac:dyDescent="0.25">
      <c r="A2949" t="s">
        <v>3477</v>
      </c>
      <c r="B2949" t="s">
        <v>13</v>
      </c>
      <c r="C2949">
        <v>103</v>
      </c>
      <c r="D2949" t="str">
        <f>VLOOKUP(A2949,tax!$1:$1048576,7,1)</f>
        <v>Eukaryota</v>
      </c>
      <c r="E2949" t="str">
        <f>VLOOKUP($A2949,tax!$1:$1048576,8,1)</f>
        <v xml:space="preserve"> Metazoa</v>
      </c>
      <c r="F2949" t="str">
        <f>VLOOKUP($A2949,tax!$1:$1048576,9,1)</f>
        <v xml:space="preserve"> Ecdysozoa</v>
      </c>
      <c r="G2949" t="str">
        <f>VLOOKUP($A2949,tax!$1:$1048576,10,1)</f>
        <v xml:space="preserve"> Arthropoda</v>
      </c>
    </row>
    <row r="2950" spans="1:7" x14ac:dyDescent="0.25">
      <c r="A2950" t="s">
        <v>3479</v>
      </c>
      <c r="B2950" t="s">
        <v>11</v>
      </c>
      <c r="C2950">
        <v>62</v>
      </c>
      <c r="D2950" t="str">
        <f>VLOOKUP(A2950,tax!$1:$1048576,7,1)</f>
        <v>Eukaryota</v>
      </c>
      <c r="E2950" t="str">
        <f>VLOOKUP($A2950,tax!$1:$1048576,8,1)</f>
        <v xml:space="preserve"> Metazoa</v>
      </c>
      <c r="F2950" t="str">
        <f>VLOOKUP($A2950,tax!$1:$1048576,9,1)</f>
        <v xml:space="preserve"> Ecdysozoa</v>
      </c>
      <c r="G2950" t="str">
        <f>VLOOKUP($A2950,tax!$1:$1048576,10,1)</f>
        <v xml:space="preserve"> Arthropoda</v>
      </c>
    </row>
    <row r="2951" spans="1:7" x14ac:dyDescent="0.25">
      <c r="A2951" t="s">
        <v>3479</v>
      </c>
      <c r="B2951" t="s">
        <v>13</v>
      </c>
      <c r="C2951">
        <v>103</v>
      </c>
      <c r="D2951" t="str">
        <f>VLOOKUP(A2951,tax!$1:$1048576,7,1)</f>
        <v>Eukaryota</v>
      </c>
      <c r="E2951" t="str">
        <f>VLOOKUP($A2951,tax!$1:$1048576,8,1)</f>
        <v xml:space="preserve"> Metazoa</v>
      </c>
      <c r="F2951" t="str">
        <f>VLOOKUP($A2951,tax!$1:$1048576,9,1)</f>
        <v xml:space="preserve"> Ecdysozoa</v>
      </c>
      <c r="G2951" t="str">
        <f>VLOOKUP($A2951,tax!$1:$1048576,10,1)</f>
        <v xml:space="preserve"> Arthropoda</v>
      </c>
    </row>
    <row r="2952" spans="1:7" x14ac:dyDescent="0.25">
      <c r="A2952" t="s">
        <v>3481</v>
      </c>
      <c r="B2952" t="s">
        <v>11</v>
      </c>
      <c r="C2952">
        <v>67</v>
      </c>
      <c r="D2952" t="str">
        <f>VLOOKUP(A2952,tax!$1:$1048576,7,1)</f>
        <v>Eukaryota</v>
      </c>
      <c r="E2952" t="str">
        <f>VLOOKUP($A2952,tax!$1:$1048576,8,1)</f>
        <v xml:space="preserve"> Metazoa</v>
      </c>
      <c r="F2952" t="str">
        <f>VLOOKUP($A2952,tax!$1:$1048576,9,1)</f>
        <v xml:space="preserve"> Ecdysozoa</v>
      </c>
      <c r="G2952" t="str">
        <f>VLOOKUP($A2952,tax!$1:$1048576,10,1)</f>
        <v xml:space="preserve"> Arthropoda</v>
      </c>
    </row>
    <row r="2953" spans="1:7" x14ac:dyDescent="0.25">
      <c r="A2953" t="s">
        <v>3483</v>
      </c>
      <c r="B2953" t="s">
        <v>11</v>
      </c>
      <c r="C2953">
        <v>62</v>
      </c>
      <c r="D2953" t="str">
        <f>VLOOKUP(A2953,tax!$1:$1048576,7,1)</f>
        <v>Eukaryota</v>
      </c>
      <c r="E2953" t="str">
        <f>VLOOKUP($A2953,tax!$1:$1048576,8,1)</f>
        <v xml:space="preserve"> Metazoa</v>
      </c>
      <c r="F2953" t="str">
        <f>VLOOKUP($A2953,tax!$1:$1048576,9,1)</f>
        <v xml:space="preserve"> Ecdysozoa</v>
      </c>
      <c r="G2953" t="str">
        <f>VLOOKUP($A2953,tax!$1:$1048576,10,1)</f>
        <v xml:space="preserve"> Arthropoda</v>
      </c>
    </row>
    <row r="2954" spans="1:7" x14ac:dyDescent="0.25">
      <c r="A2954" t="s">
        <v>3483</v>
      </c>
      <c r="B2954" t="s">
        <v>13</v>
      </c>
      <c r="C2954">
        <v>131</v>
      </c>
      <c r="D2954" t="str">
        <f>VLOOKUP(A2954,tax!$1:$1048576,7,1)</f>
        <v>Eukaryota</v>
      </c>
      <c r="E2954" t="str">
        <f>VLOOKUP($A2954,tax!$1:$1048576,8,1)</f>
        <v xml:space="preserve"> Metazoa</v>
      </c>
      <c r="F2954" t="str">
        <f>VLOOKUP($A2954,tax!$1:$1048576,9,1)</f>
        <v xml:space="preserve"> Ecdysozoa</v>
      </c>
      <c r="G2954" t="str">
        <f>VLOOKUP($A2954,tax!$1:$1048576,10,1)</f>
        <v xml:space="preserve"> Arthropoda</v>
      </c>
    </row>
    <row r="2955" spans="1:7" x14ac:dyDescent="0.25">
      <c r="A2955" t="s">
        <v>3485</v>
      </c>
      <c r="B2955" t="s">
        <v>11</v>
      </c>
      <c r="C2955">
        <v>60</v>
      </c>
      <c r="D2955" t="str">
        <f>VLOOKUP(A2955,tax!$1:$1048576,7,1)</f>
        <v>Eukaryota</v>
      </c>
      <c r="E2955" t="str">
        <f>VLOOKUP($A2955,tax!$1:$1048576,8,1)</f>
        <v xml:space="preserve"> Metazoa</v>
      </c>
      <c r="F2955" t="str">
        <f>VLOOKUP($A2955,tax!$1:$1048576,9,1)</f>
        <v xml:space="preserve"> Ecdysozoa</v>
      </c>
      <c r="G2955" t="str">
        <f>VLOOKUP($A2955,tax!$1:$1048576,10,1)</f>
        <v xml:space="preserve"> Arthropoda</v>
      </c>
    </row>
    <row r="2956" spans="1:7" x14ac:dyDescent="0.25">
      <c r="A2956" t="s">
        <v>3485</v>
      </c>
      <c r="B2956" t="s">
        <v>654</v>
      </c>
      <c r="C2956">
        <v>63</v>
      </c>
      <c r="D2956" t="str">
        <f>VLOOKUP(A2956,tax!$1:$1048576,7,1)</f>
        <v>Eukaryota</v>
      </c>
      <c r="E2956" t="str">
        <f>VLOOKUP($A2956,tax!$1:$1048576,8,1)</f>
        <v xml:space="preserve"> Metazoa</v>
      </c>
      <c r="F2956" t="str">
        <f>VLOOKUP($A2956,tax!$1:$1048576,9,1)</f>
        <v xml:space="preserve"> Ecdysozoa</v>
      </c>
      <c r="G2956" t="str">
        <f>VLOOKUP($A2956,tax!$1:$1048576,10,1)</f>
        <v xml:space="preserve"> Arthropoda</v>
      </c>
    </row>
    <row r="2957" spans="1:7" x14ac:dyDescent="0.25">
      <c r="A2957" t="s">
        <v>3487</v>
      </c>
      <c r="B2957" t="s">
        <v>11</v>
      </c>
      <c r="C2957">
        <v>62</v>
      </c>
      <c r="D2957" t="str">
        <f>VLOOKUP(A2957,tax!$1:$1048576,7,1)</f>
        <v>Eukaryota</v>
      </c>
      <c r="E2957" t="str">
        <f>VLOOKUP($A2957,tax!$1:$1048576,8,1)</f>
        <v xml:space="preserve"> Metazoa</v>
      </c>
      <c r="F2957" t="str">
        <f>VLOOKUP($A2957,tax!$1:$1048576,9,1)</f>
        <v xml:space="preserve"> Ecdysozoa</v>
      </c>
      <c r="G2957" t="str">
        <f>VLOOKUP($A2957,tax!$1:$1048576,10,1)</f>
        <v xml:space="preserve"> Arthropoda</v>
      </c>
    </row>
    <row r="2958" spans="1:7" x14ac:dyDescent="0.25">
      <c r="A2958" t="s">
        <v>3487</v>
      </c>
      <c r="B2958" t="s">
        <v>32</v>
      </c>
      <c r="C2958">
        <v>101</v>
      </c>
      <c r="D2958" t="str">
        <f>VLOOKUP(A2958,tax!$1:$1048576,7,1)</f>
        <v>Eukaryota</v>
      </c>
      <c r="E2958" t="str">
        <f>VLOOKUP($A2958,tax!$1:$1048576,8,1)</f>
        <v xml:space="preserve"> Metazoa</v>
      </c>
      <c r="F2958" t="str">
        <f>VLOOKUP($A2958,tax!$1:$1048576,9,1)</f>
        <v xml:space="preserve"> Ecdysozoa</v>
      </c>
      <c r="G2958" t="str">
        <f>VLOOKUP($A2958,tax!$1:$1048576,10,1)</f>
        <v xml:space="preserve"> Arthropoda</v>
      </c>
    </row>
    <row r="2959" spans="1:7" x14ac:dyDescent="0.25">
      <c r="A2959" t="s">
        <v>3489</v>
      </c>
      <c r="B2959" t="s">
        <v>11</v>
      </c>
      <c r="C2959">
        <v>62</v>
      </c>
      <c r="D2959" t="str">
        <f>VLOOKUP(A2959,tax!$1:$1048576,7,1)</f>
        <v>Eukaryota</v>
      </c>
      <c r="E2959" t="str">
        <f>VLOOKUP($A2959,tax!$1:$1048576,8,1)</f>
        <v xml:space="preserve"> Metazoa</v>
      </c>
      <c r="F2959" t="str">
        <f>VLOOKUP($A2959,tax!$1:$1048576,9,1)</f>
        <v xml:space="preserve"> Ecdysozoa</v>
      </c>
      <c r="G2959" t="str">
        <f>VLOOKUP($A2959,tax!$1:$1048576,10,1)</f>
        <v xml:space="preserve"> Arthropoda</v>
      </c>
    </row>
    <row r="2960" spans="1:7" x14ac:dyDescent="0.25">
      <c r="A2960" t="s">
        <v>3491</v>
      </c>
      <c r="B2960" t="s">
        <v>11</v>
      </c>
      <c r="C2960">
        <v>58</v>
      </c>
      <c r="D2960" t="str">
        <f>VLOOKUP(A2960,tax!$1:$1048576,7,1)</f>
        <v>Eukaryota</v>
      </c>
      <c r="E2960" t="str">
        <f>VLOOKUP($A2960,tax!$1:$1048576,8,1)</f>
        <v xml:space="preserve"> Metazoa</v>
      </c>
      <c r="F2960" t="str">
        <f>VLOOKUP($A2960,tax!$1:$1048576,9,1)</f>
        <v xml:space="preserve"> Ecdysozoa</v>
      </c>
      <c r="G2960" t="str">
        <f>VLOOKUP($A2960,tax!$1:$1048576,10,1)</f>
        <v xml:space="preserve"> Arthropoda</v>
      </c>
    </row>
    <row r="2961" spans="1:7" x14ac:dyDescent="0.25">
      <c r="A2961" t="s">
        <v>3493</v>
      </c>
      <c r="B2961" t="s">
        <v>11</v>
      </c>
      <c r="C2961">
        <v>62</v>
      </c>
      <c r="D2961" t="str">
        <f>VLOOKUP(A2961,tax!$1:$1048576,7,1)</f>
        <v>Eukaryota</v>
      </c>
      <c r="E2961" t="str">
        <f>VLOOKUP($A2961,tax!$1:$1048576,8,1)</f>
        <v xml:space="preserve"> Metazoa</v>
      </c>
      <c r="F2961" t="str">
        <f>VLOOKUP($A2961,tax!$1:$1048576,9,1)</f>
        <v xml:space="preserve"> Ecdysozoa</v>
      </c>
      <c r="G2961" t="str">
        <f>VLOOKUP($A2961,tax!$1:$1048576,10,1)</f>
        <v xml:space="preserve"> Arthropoda</v>
      </c>
    </row>
    <row r="2962" spans="1:7" x14ac:dyDescent="0.25">
      <c r="A2962" t="s">
        <v>3493</v>
      </c>
      <c r="B2962" t="s">
        <v>13</v>
      </c>
      <c r="C2962">
        <v>102</v>
      </c>
      <c r="D2962" t="str">
        <f>VLOOKUP(A2962,tax!$1:$1048576,7,1)</f>
        <v>Eukaryota</v>
      </c>
      <c r="E2962" t="str">
        <f>VLOOKUP($A2962,tax!$1:$1048576,8,1)</f>
        <v xml:space="preserve"> Metazoa</v>
      </c>
      <c r="F2962" t="str">
        <f>VLOOKUP($A2962,tax!$1:$1048576,9,1)</f>
        <v xml:space="preserve"> Ecdysozoa</v>
      </c>
      <c r="G2962" t="str">
        <f>VLOOKUP($A2962,tax!$1:$1048576,10,1)</f>
        <v xml:space="preserve"> Arthropoda</v>
      </c>
    </row>
    <row r="2963" spans="1:7" x14ac:dyDescent="0.25">
      <c r="A2963" t="s">
        <v>3495</v>
      </c>
      <c r="B2963" t="s">
        <v>11</v>
      </c>
      <c r="C2963">
        <v>62</v>
      </c>
      <c r="D2963" t="str">
        <f>VLOOKUP(A2963,tax!$1:$1048576,7,1)</f>
        <v>Eukaryota</v>
      </c>
      <c r="E2963" t="str">
        <f>VLOOKUP($A2963,tax!$1:$1048576,8,1)</f>
        <v xml:space="preserve"> Metazoa</v>
      </c>
      <c r="F2963" t="str">
        <f>VLOOKUP($A2963,tax!$1:$1048576,9,1)</f>
        <v xml:space="preserve"> Ecdysozoa</v>
      </c>
      <c r="G2963" t="str">
        <f>VLOOKUP($A2963,tax!$1:$1048576,10,1)</f>
        <v xml:space="preserve"> Arthropoda</v>
      </c>
    </row>
    <row r="2964" spans="1:7" x14ac:dyDescent="0.25">
      <c r="A2964" t="s">
        <v>3495</v>
      </c>
      <c r="B2964" t="s">
        <v>32</v>
      </c>
      <c r="C2964">
        <v>100</v>
      </c>
      <c r="D2964" t="str">
        <f>VLOOKUP(A2964,tax!$1:$1048576,7,1)</f>
        <v>Eukaryota</v>
      </c>
      <c r="E2964" t="str">
        <f>VLOOKUP($A2964,tax!$1:$1048576,8,1)</f>
        <v xml:space="preserve"> Metazoa</v>
      </c>
      <c r="F2964" t="str">
        <f>VLOOKUP($A2964,tax!$1:$1048576,9,1)</f>
        <v xml:space="preserve"> Ecdysozoa</v>
      </c>
      <c r="G2964" t="str">
        <f>VLOOKUP($A2964,tax!$1:$1048576,10,1)</f>
        <v xml:space="preserve"> Arthropoda</v>
      </c>
    </row>
    <row r="2965" spans="1:7" x14ac:dyDescent="0.25">
      <c r="A2965" t="s">
        <v>3497</v>
      </c>
      <c r="B2965" t="s">
        <v>81</v>
      </c>
      <c r="C2965">
        <v>51</v>
      </c>
      <c r="D2965" t="str">
        <f>VLOOKUP(A2965,tax!$1:$1048576,7,1)</f>
        <v>Eukaryota</v>
      </c>
      <c r="E2965" t="str">
        <f>VLOOKUP($A2965,tax!$1:$1048576,8,1)</f>
        <v xml:space="preserve"> Metazoa</v>
      </c>
      <c r="F2965" t="str">
        <f>VLOOKUP($A2965,tax!$1:$1048576,9,1)</f>
        <v xml:space="preserve"> Ecdysozoa</v>
      </c>
      <c r="G2965" t="str">
        <f>VLOOKUP($A2965,tax!$1:$1048576,10,1)</f>
        <v xml:space="preserve"> Arthropoda</v>
      </c>
    </row>
    <row r="2966" spans="1:7" x14ac:dyDescent="0.25">
      <c r="A2966" t="s">
        <v>3497</v>
      </c>
      <c r="B2966" t="s">
        <v>11</v>
      </c>
      <c r="C2966">
        <v>61</v>
      </c>
      <c r="D2966" t="str">
        <f>VLOOKUP(A2966,tax!$1:$1048576,7,1)</f>
        <v>Eukaryota</v>
      </c>
      <c r="E2966" t="str">
        <f>VLOOKUP($A2966,tax!$1:$1048576,8,1)</f>
        <v xml:space="preserve"> Metazoa</v>
      </c>
      <c r="F2966" t="str">
        <f>VLOOKUP($A2966,tax!$1:$1048576,9,1)</f>
        <v xml:space="preserve"> Ecdysozoa</v>
      </c>
      <c r="G2966" t="str">
        <f>VLOOKUP($A2966,tax!$1:$1048576,10,1)</f>
        <v xml:space="preserve"> Arthropoda</v>
      </c>
    </row>
    <row r="2967" spans="1:7" x14ac:dyDescent="0.25">
      <c r="A2967" t="s">
        <v>3499</v>
      </c>
      <c r="B2967" t="s">
        <v>11</v>
      </c>
      <c r="C2967">
        <v>63</v>
      </c>
      <c r="D2967" t="str">
        <f>VLOOKUP(A2967,tax!$1:$1048576,7,1)</f>
        <v>Eukaryota</v>
      </c>
      <c r="E2967" t="str">
        <f>VLOOKUP($A2967,tax!$1:$1048576,8,1)</f>
        <v xml:space="preserve"> Metazoa</v>
      </c>
      <c r="F2967" t="str">
        <f>VLOOKUP($A2967,tax!$1:$1048576,9,1)</f>
        <v xml:space="preserve"> Ecdysozoa</v>
      </c>
      <c r="G2967" t="str">
        <f>VLOOKUP($A2967,tax!$1:$1048576,10,1)</f>
        <v xml:space="preserve"> Arthropoda</v>
      </c>
    </row>
    <row r="2968" spans="1:7" x14ac:dyDescent="0.25">
      <c r="A2968" t="s">
        <v>3501</v>
      </c>
      <c r="B2968" t="s">
        <v>11</v>
      </c>
      <c r="C2968">
        <v>62</v>
      </c>
      <c r="D2968" t="str">
        <f>VLOOKUP(A2968,tax!$1:$1048576,7,1)</f>
        <v>Eukaryota</v>
      </c>
      <c r="E2968" t="str">
        <f>VLOOKUP($A2968,tax!$1:$1048576,8,1)</f>
        <v xml:space="preserve"> Metazoa</v>
      </c>
      <c r="F2968" t="str">
        <f>VLOOKUP($A2968,tax!$1:$1048576,9,1)</f>
        <v xml:space="preserve"> Ecdysozoa</v>
      </c>
      <c r="G2968" t="str">
        <f>VLOOKUP($A2968,tax!$1:$1048576,10,1)</f>
        <v xml:space="preserve"> Arthropoda</v>
      </c>
    </row>
    <row r="2969" spans="1:7" x14ac:dyDescent="0.25">
      <c r="A2969" t="s">
        <v>3501</v>
      </c>
      <c r="B2969" t="s">
        <v>26</v>
      </c>
      <c r="C2969">
        <v>98</v>
      </c>
      <c r="D2969" t="str">
        <f>VLOOKUP(A2969,tax!$1:$1048576,7,1)</f>
        <v>Eukaryota</v>
      </c>
      <c r="E2969" t="str">
        <f>VLOOKUP($A2969,tax!$1:$1048576,8,1)</f>
        <v xml:space="preserve"> Metazoa</v>
      </c>
      <c r="F2969" t="str">
        <f>VLOOKUP($A2969,tax!$1:$1048576,9,1)</f>
        <v xml:space="preserve"> Ecdysozoa</v>
      </c>
      <c r="G2969" t="str">
        <f>VLOOKUP($A2969,tax!$1:$1048576,10,1)</f>
        <v xml:space="preserve"> Arthropoda</v>
      </c>
    </row>
    <row r="2970" spans="1:7" x14ac:dyDescent="0.25">
      <c r="A2970" t="s">
        <v>3503</v>
      </c>
      <c r="B2970" t="s">
        <v>11</v>
      </c>
      <c r="C2970">
        <v>62</v>
      </c>
      <c r="D2970" t="str">
        <f>VLOOKUP(A2970,tax!$1:$1048576,7,1)</f>
        <v>Eukaryota</v>
      </c>
      <c r="E2970" t="str">
        <f>VLOOKUP($A2970,tax!$1:$1048576,8,1)</f>
        <v xml:space="preserve"> Metazoa</v>
      </c>
      <c r="F2970" t="str">
        <f>VLOOKUP($A2970,tax!$1:$1048576,9,1)</f>
        <v xml:space="preserve"> Ecdysozoa</v>
      </c>
      <c r="G2970" t="str">
        <f>VLOOKUP($A2970,tax!$1:$1048576,10,1)</f>
        <v xml:space="preserve"> Arthropoda</v>
      </c>
    </row>
    <row r="2971" spans="1:7" x14ac:dyDescent="0.25">
      <c r="A2971" t="s">
        <v>3503</v>
      </c>
      <c r="B2971" t="s">
        <v>13</v>
      </c>
      <c r="C2971">
        <v>102</v>
      </c>
      <c r="D2971" t="str">
        <f>VLOOKUP(A2971,tax!$1:$1048576,7,1)</f>
        <v>Eukaryota</v>
      </c>
      <c r="E2971" t="str">
        <f>VLOOKUP($A2971,tax!$1:$1048576,8,1)</f>
        <v xml:space="preserve"> Metazoa</v>
      </c>
      <c r="F2971" t="str">
        <f>VLOOKUP($A2971,tax!$1:$1048576,9,1)</f>
        <v xml:space="preserve"> Ecdysozoa</v>
      </c>
      <c r="G2971" t="str">
        <f>VLOOKUP($A2971,tax!$1:$1048576,10,1)</f>
        <v xml:space="preserve"> Arthropoda</v>
      </c>
    </row>
    <row r="2972" spans="1:7" x14ac:dyDescent="0.25">
      <c r="A2972" t="s">
        <v>3505</v>
      </c>
      <c r="B2972" t="s">
        <v>11</v>
      </c>
      <c r="C2972">
        <v>62</v>
      </c>
      <c r="D2972" t="str">
        <f>VLOOKUP(A2972,tax!$1:$1048576,7,1)</f>
        <v>Eukaryota</v>
      </c>
      <c r="E2972" t="str">
        <f>VLOOKUP($A2972,tax!$1:$1048576,8,1)</f>
        <v xml:space="preserve"> Metazoa</v>
      </c>
      <c r="F2972" t="str">
        <f>VLOOKUP($A2972,tax!$1:$1048576,9,1)</f>
        <v xml:space="preserve"> Ecdysozoa</v>
      </c>
      <c r="G2972" t="str">
        <f>VLOOKUP($A2972,tax!$1:$1048576,10,1)</f>
        <v xml:space="preserve"> Arthropoda</v>
      </c>
    </row>
    <row r="2973" spans="1:7" x14ac:dyDescent="0.25">
      <c r="A2973" t="s">
        <v>3507</v>
      </c>
      <c r="B2973" t="s">
        <v>11</v>
      </c>
      <c r="C2973">
        <v>43</v>
      </c>
      <c r="D2973" t="str">
        <f>VLOOKUP(A2973,tax!$1:$1048576,7,1)</f>
        <v>Eukaryota</v>
      </c>
      <c r="E2973" t="str">
        <f>VLOOKUP($A2973,tax!$1:$1048576,8,1)</f>
        <v xml:space="preserve"> Metazoa</v>
      </c>
      <c r="F2973" t="str">
        <f>VLOOKUP($A2973,tax!$1:$1048576,9,1)</f>
        <v xml:space="preserve"> Ecdysozoa</v>
      </c>
      <c r="G2973" t="str">
        <f>VLOOKUP($A2973,tax!$1:$1048576,10,1)</f>
        <v xml:space="preserve"> Arthropoda</v>
      </c>
    </row>
    <row r="2974" spans="1:7" x14ac:dyDescent="0.25">
      <c r="A2974" t="s">
        <v>3507</v>
      </c>
      <c r="B2974" t="s">
        <v>13</v>
      </c>
      <c r="C2974">
        <v>100</v>
      </c>
      <c r="D2974" t="str">
        <f>VLOOKUP(A2974,tax!$1:$1048576,7,1)</f>
        <v>Eukaryota</v>
      </c>
      <c r="E2974" t="str">
        <f>VLOOKUP($A2974,tax!$1:$1048576,8,1)</f>
        <v xml:space="preserve"> Metazoa</v>
      </c>
      <c r="F2974" t="str">
        <f>VLOOKUP($A2974,tax!$1:$1048576,9,1)</f>
        <v xml:space="preserve"> Ecdysozoa</v>
      </c>
      <c r="G2974" t="str">
        <f>VLOOKUP($A2974,tax!$1:$1048576,10,1)</f>
        <v xml:space="preserve"> Arthropoda</v>
      </c>
    </row>
    <row r="2975" spans="1:7" x14ac:dyDescent="0.25">
      <c r="A2975" t="s">
        <v>3509</v>
      </c>
      <c r="B2975" t="s">
        <v>11</v>
      </c>
      <c r="C2975">
        <v>62</v>
      </c>
      <c r="D2975" t="str">
        <f>VLOOKUP(A2975,tax!$1:$1048576,7,1)</f>
        <v>Eukaryota</v>
      </c>
      <c r="E2975" t="str">
        <f>VLOOKUP($A2975,tax!$1:$1048576,8,1)</f>
        <v xml:space="preserve"> Metazoa</v>
      </c>
      <c r="F2975" t="str">
        <f>VLOOKUP($A2975,tax!$1:$1048576,9,1)</f>
        <v xml:space="preserve"> Ecdysozoa</v>
      </c>
      <c r="G2975" t="str">
        <f>VLOOKUP($A2975,tax!$1:$1048576,10,1)</f>
        <v xml:space="preserve"> Arthropoda</v>
      </c>
    </row>
    <row r="2976" spans="1:7" x14ac:dyDescent="0.25">
      <c r="A2976" t="s">
        <v>3509</v>
      </c>
      <c r="B2976" t="s">
        <v>32</v>
      </c>
      <c r="C2976">
        <v>40</v>
      </c>
      <c r="D2976" t="str">
        <f>VLOOKUP(A2976,tax!$1:$1048576,7,1)</f>
        <v>Eukaryota</v>
      </c>
      <c r="E2976" t="str">
        <f>VLOOKUP($A2976,tax!$1:$1048576,8,1)</f>
        <v xml:space="preserve"> Metazoa</v>
      </c>
      <c r="F2976" t="str">
        <f>VLOOKUP($A2976,tax!$1:$1048576,9,1)</f>
        <v xml:space="preserve"> Ecdysozoa</v>
      </c>
      <c r="G2976" t="str">
        <f>VLOOKUP($A2976,tax!$1:$1048576,10,1)</f>
        <v xml:space="preserve"> Arthropoda</v>
      </c>
    </row>
    <row r="2977" spans="1:7" x14ac:dyDescent="0.25">
      <c r="A2977" t="s">
        <v>3511</v>
      </c>
      <c r="B2977" t="s">
        <v>11</v>
      </c>
      <c r="C2977">
        <v>53</v>
      </c>
      <c r="D2977" t="str">
        <f>VLOOKUP(A2977,tax!$1:$1048576,7,1)</f>
        <v>Eukaryota</v>
      </c>
      <c r="E2977" t="str">
        <f>VLOOKUP($A2977,tax!$1:$1048576,8,1)</f>
        <v xml:space="preserve"> Metazoa</v>
      </c>
      <c r="F2977" t="str">
        <f>VLOOKUP($A2977,tax!$1:$1048576,9,1)</f>
        <v xml:space="preserve"> Ecdysozoa</v>
      </c>
      <c r="G2977" t="str">
        <f>VLOOKUP($A2977,tax!$1:$1048576,10,1)</f>
        <v xml:space="preserve"> Arthropoda</v>
      </c>
    </row>
    <row r="2978" spans="1:7" x14ac:dyDescent="0.25">
      <c r="A2978" t="s">
        <v>3513</v>
      </c>
      <c r="B2978" t="s">
        <v>11</v>
      </c>
      <c r="C2978">
        <v>61</v>
      </c>
      <c r="D2978" t="str">
        <f>VLOOKUP(A2978,tax!$1:$1048576,7,1)</f>
        <v>Eukaryota</v>
      </c>
      <c r="E2978" t="str">
        <f>VLOOKUP($A2978,tax!$1:$1048576,8,1)</f>
        <v xml:space="preserve"> Metazoa</v>
      </c>
      <c r="F2978" t="str">
        <f>VLOOKUP($A2978,tax!$1:$1048576,9,1)</f>
        <v xml:space="preserve"> Ecdysozoa</v>
      </c>
      <c r="G2978" t="str">
        <f>VLOOKUP($A2978,tax!$1:$1048576,10,1)</f>
        <v xml:space="preserve"> Arthropoda</v>
      </c>
    </row>
    <row r="2979" spans="1:7" x14ac:dyDescent="0.25">
      <c r="A2979" t="s">
        <v>3515</v>
      </c>
      <c r="B2979" t="s">
        <v>81</v>
      </c>
      <c r="C2979">
        <v>47</v>
      </c>
      <c r="D2979" t="str">
        <f>VLOOKUP(A2979,tax!$1:$1048576,7,1)</f>
        <v>Eukaryota</v>
      </c>
      <c r="E2979" t="str">
        <f>VLOOKUP($A2979,tax!$1:$1048576,8,1)</f>
        <v xml:space="preserve"> Metazoa</v>
      </c>
      <c r="F2979" t="str">
        <f>VLOOKUP($A2979,tax!$1:$1048576,9,1)</f>
        <v xml:space="preserve"> Ecdysozoa</v>
      </c>
      <c r="G2979" t="str">
        <f>VLOOKUP($A2979,tax!$1:$1048576,10,1)</f>
        <v xml:space="preserve"> Arthropoda</v>
      </c>
    </row>
    <row r="2980" spans="1:7" x14ac:dyDescent="0.25">
      <c r="A2980" t="s">
        <v>3515</v>
      </c>
      <c r="B2980" t="s">
        <v>11</v>
      </c>
      <c r="C2980">
        <v>39</v>
      </c>
      <c r="D2980" t="str">
        <f>VLOOKUP(A2980,tax!$1:$1048576,7,1)</f>
        <v>Eukaryota</v>
      </c>
      <c r="E2980" t="str">
        <f>VLOOKUP($A2980,tax!$1:$1048576,8,1)</f>
        <v xml:space="preserve"> Metazoa</v>
      </c>
      <c r="F2980" t="str">
        <f>VLOOKUP($A2980,tax!$1:$1048576,9,1)</f>
        <v xml:space="preserve"> Ecdysozoa</v>
      </c>
      <c r="G2980" t="str">
        <f>VLOOKUP($A2980,tax!$1:$1048576,10,1)</f>
        <v xml:space="preserve"> Arthropoda</v>
      </c>
    </row>
    <row r="2981" spans="1:7" x14ac:dyDescent="0.25">
      <c r="A2981" t="s">
        <v>3517</v>
      </c>
      <c r="B2981" t="s">
        <v>11</v>
      </c>
      <c r="C2981">
        <v>62</v>
      </c>
      <c r="D2981" t="str">
        <f>VLOOKUP(A2981,tax!$1:$1048576,7,1)</f>
        <v>Eukaryota</v>
      </c>
      <c r="E2981" t="str">
        <f>VLOOKUP($A2981,tax!$1:$1048576,8,1)</f>
        <v xml:space="preserve"> Metazoa</v>
      </c>
      <c r="F2981" t="str">
        <f>VLOOKUP($A2981,tax!$1:$1048576,9,1)</f>
        <v xml:space="preserve"> Ecdysozoa</v>
      </c>
      <c r="G2981" t="str">
        <f>VLOOKUP($A2981,tax!$1:$1048576,10,1)</f>
        <v xml:space="preserve"> Arthropoda</v>
      </c>
    </row>
    <row r="2982" spans="1:7" x14ac:dyDescent="0.25">
      <c r="A2982" t="s">
        <v>3517</v>
      </c>
      <c r="B2982" t="s">
        <v>32</v>
      </c>
      <c r="C2982">
        <v>103</v>
      </c>
      <c r="D2982" t="str">
        <f>VLOOKUP(A2982,tax!$1:$1048576,7,1)</f>
        <v>Eukaryota</v>
      </c>
      <c r="E2982" t="str">
        <f>VLOOKUP($A2982,tax!$1:$1048576,8,1)</f>
        <v xml:space="preserve"> Metazoa</v>
      </c>
      <c r="F2982" t="str">
        <f>VLOOKUP($A2982,tax!$1:$1048576,9,1)</f>
        <v xml:space="preserve"> Ecdysozoa</v>
      </c>
      <c r="G2982" t="str">
        <f>VLOOKUP($A2982,tax!$1:$1048576,10,1)</f>
        <v xml:space="preserve"> Arthropoda</v>
      </c>
    </row>
    <row r="2983" spans="1:7" x14ac:dyDescent="0.25">
      <c r="A2983" t="s">
        <v>3519</v>
      </c>
      <c r="B2983" t="s">
        <v>11</v>
      </c>
      <c r="C2983">
        <v>44</v>
      </c>
      <c r="D2983" t="str">
        <f>VLOOKUP(A2983,tax!$1:$1048576,7,1)</f>
        <v>Eukaryota</v>
      </c>
      <c r="E2983" t="str">
        <f>VLOOKUP($A2983,tax!$1:$1048576,8,1)</f>
        <v xml:space="preserve"> Metazoa</v>
      </c>
      <c r="F2983" t="str">
        <f>VLOOKUP($A2983,tax!$1:$1048576,9,1)</f>
        <v xml:space="preserve"> Chordata</v>
      </c>
      <c r="G2983" t="str">
        <f>VLOOKUP($A2983,tax!$1:$1048576,10,1)</f>
        <v xml:space="preserve"> Craniata</v>
      </c>
    </row>
    <row r="2984" spans="1:7" x14ac:dyDescent="0.25">
      <c r="A2984" t="s">
        <v>3521</v>
      </c>
      <c r="B2984" t="s">
        <v>11</v>
      </c>
      <c r="C2984">
        <v>58</v>
      </c>
      <c r="D2984" t="str">
        <f>VLOOKUP(A2984,tax!$1:$1048576,7,1)</f>
        <v>Eukaryota</v>
      </c>
      <c r="E2984" t="str">
        <f>VLOOKUP($A2984,tax!$1:$1048576,8,1)</f>
        <v xml:space="preserve"> Metazoa</v>
      </c>
      <c r="F2984" t="str">
        <f>VLOOKUP($A2984,tax!$1:$1048576,9,1)</f>
        <v xml:space="preserve"> Chordata</v>
      </c>
      <c r="G2984" t="str">
        <f>VLOOKUP($A2984,tax!$1:$1048576,10,1)</f>
        <v xml:space="preserve"> Craniata</v>
      </c>
    </row>
    <row r="2985" spans="1:7" x14ac:dyDescent="0.25">
      <c r="A2985" t="s">
        <v>3523</v>
      </c>
      <c r="B2985" t="s">
        <v>11</v>
      </c>
      <c r="C2985">
        <v>62</v>
      </c>
      <c r="D2985" t="str">
        <f>VLOOKUP(A2985,tax!$1:$1048576,7,1)</f>
        <v>Eukaryota</v>
      </c>
      <c r="E2985" t="str">
        <f>VLOOKUP($A2985,tax!$1:$1048576,8,1)</f>
        <v xml:space="preserve"> Metazoa</v>
      </c>
      <c r="F2985" t="str">
        <f>VLOOKUP($A2985,tax!$1:$1048576,9,1)</f>
        <v xml:space="preserve"> Chordata</v>
      </c>
      <c r="G2985" t="str">
        <f>VLOOKUP($A2985,tax!$1:$1048576,10,1)</f>
        <v xml:space="preserve"> Craniata</v>
      </c>
    </row>
    <row r="2986" spans="1:7" x14ac:dyDescent="0.25">
      <c r="A2986" t="s">
        <v>3523</v>
      </c>
      <c r="B2986" t="s">
        <v>32</v>
      </c>
      <c r="C2986">
        <v>103</v>
      </c>
      <c r="D2986" t="str">
        <f>VLOOKUP(A2986,tax!$1:$1048576,7,1)</f>
        <v>Eukaryota</v>
      </c>
      <c r="E2986" t="str">
        <f>VLOOKUP($A2986,tax!$1:$1048576,8,1)</f>
        <v xml:space="preserve"> Metazoa</v>
      </c>
      <c r="F2986" t="str">
        <f>VLOOKUP($A2986,tax!$1:$1048576,9,1)</f>
        <v xml:space="preserve"> Chordata</v>
      </c>
      <c r="G2986" t="str">
        <f>VLOOKUP($A2986,tax!$1:$1048576,10,1)</f>
        <v xml:space="preserve"> Craniata</v>
      </c>
    </row>
    <row r="2987" spans="1:7" x14ac:dyDescent="0.25">
      <c r="A2987" t="s">
        <v>3525</v>
      </c>
      <c r="B2987" t="s">
        <v>11</v>
      </c>
      <c r="C2987">
        <v>62</v>
      </c>
      <c r="D2987" t="str">
        <f>VLOOKUP(A2987,tax!$1:$1048576,7,1)</f>
        <v>Eukaryota</v>
      </c>
      <c r="E2987" t="str">
        <f>VLOOKUP($A2987,tax!$1:$1048576,8,1)</f>
        <v xml:space="preserve"> Metazoa</v>
      </c>
      <c r="F2987" t="str">
        <f>VLOOKUP($A2987,tax!$1:$1048576,9,1)</f>
        <v xml:space="preserve"> Chordata</v>
      </c>
      <c r="G2987" t="str">
        <f>VLOOKUP($A2987,tax!$1:$1048576,10,1)</f>
        <v xml:space="preserve"> Craniata</v>
      </c>
    </row>
    <row r="2988" spans="1:7" x14ac:dyDescent="0.25">
      <c r="A2988" t="s">
        <v>3525</v>
      </c>
      <c r="B2988" t="s">
        <v>13</v>
      </c>
      <c r="C2988">
        <v>103</v>
      </c>
      <c r="D2988" t="str">
        <f>VLOOKUP(A2988,tax!$1:$1048576,7,1)</f>
        <v>Eukaryota</v>
      </c>
      <c r="E2988" t="str">
        <f>VLOOKUP($A2988,tax!$1:$1048576,8,1)</f>
        <v xml:space="preserve"> Metazoa</v>
      </c>
      <c r="F2988" t="str">
        <f>VLOOKUP($A2988,tax!$1:$1048576,9,1)</f>
        <v xml:space="preserve"> Chordata</v>
      </c>
      <c r="G2988" t="str">
        <f>VLOOKUP($A2988,tax!$1:$1048576,10,1)</f>
        <v xml:space="preserve"> Craniata</v>
      </c>
    </row>
    <row r="2989" spans="1:7" x14ac:dyDescent="0.25">
      <c r="A2989" t="s">
        <v>3527</v>
      </c>
      <c r="B2989" t="s">
        <v>11</v>
      </c>
      <c r="C2989">
        <v>62</v>
      </c>
      <c r="D2989" t="str">
        <f>VLOOKUP(A2989,tax!$1:$1048576,7,1)</f>
        <v>Eukaryota</v>
      </c>
      <c r="E2989" t="str">
        <f>VLOOKUP($A2989,tax!$1:$1048576,8,1)</f>
        <v xml:space="preserve"> Metazoa</v>
      </c>
      <c r="F2989" t="str">
        <f>VLOOKUP($A2989,tax!$1:$1048576,9,1)</f>
        <v xml:space="preserve"> Chordata</v>
      </c>
      <c r="G2989" t="str">
        <f>VLOOKUP($A2989,tax!$1:$1048576,10,1)</f>
        <v xml:space="preserve"> Craniata</v>
      </c>
    </row>
    <row r="2990" spans="1:7" x14ac:dyDescent="0.25">
      <c r="A2990" t="s">
        <v>3527</v>
      </c>
      <c r="B2990" t="s">
        <v>13</v>
      </c>
      <c r="C2990">
        <v>104</v>
      </c>
      <c r="D2990" t="str">
        <f>VLOOKUP(A2990,tax!$1:$1048576,7,1)</f>
        <v>Eukaryota</v>
      </c>
      <c r="E2990" t="str">
        <f>VLOOKUP($A2990,tax!$1:$1048576,8,1)</f>
        <v xml:space="preserve"> Metazoa</v>
      </c>
      <c r="F2990" t="str">
        <f>VLOOKUP($A2990,tax!$1:$1048576,9,1)</f>
        <v xml:space="preserve"> Chordata</v>
      </c>
      <c r="G2990" t="str">
        <f>VLOOKUP($A2990,tax!$1:$1048576,10,1)</f>
        <v xml:space="preserve"> Craniata</v>
      </c>
    </row>
    <row r="2991" spans="1:7" x14ac:dyDescent="0.25">
      <c r="A2991" t="s">
        <v>3529</v>
      </c>
      <c r="B2991" t="s">
        <v>81</v>
      </c>
      <c r="C2991">
        <v>66</v>
      </c>
      <c r="D2991" t="str">
        <f>VLOOKUP(A2991,tax!$1:$1048576,7,1)</f>
        <v>Eukaryota</v>
      </c>
      <c r="E2991" t="str">
        <f>VLOOKUP($A2991,tax!$1:$1048576,8,1)</f>
        <v xml:space="preserve"> Metazoa</v>
      </c>
      <c r="F2991" t="str">
        <f>VLOOKUP($A2991,tax!$1:$1048576,9,1)</f>
        <v xml:space="preserve"> Chordata</v>
      </c>
      <c r="G2991" t="str">
        <f>VLOOKUP($A2991,tax!$1:$1048576,10,1)</f>
        <v xml:space="preserve"> Craniata</v>
      </c>
    </row>
    <row r="2992" spans="1:7" x14ac:dyDescent="0.25">
      <c r="A2992" t="s">
        <v>3529</v>
      </c>
      <c r="B2992" t="s">
        <v>11</v>
      </c>
      <c r="C2992">
        <v>37</v>
      </c>
      <c r="D2992" t="str">
        <f>VLOOKUP(A2992,tax!$1:$1048576,7,1)</f>
        <v>Eukaryota</v>
      </c>
      <c r="E2992" t="str">
        <f>VLOOKUP($A2992,tax!$1:$1048576,8,1)</f>
        <v xml:space="preserve"> Metazoa</v>
      </c>
      <c r="F2992" t="str">
        <f>VLOOKUP($A2992,tax!$1:$1048576,9,1)</f>
        <v xml:space="preserve"> Chordata</v>
      </c>
      <c r="G2992" t="str">
        <f>VLOOKUP($A2992,tax!$1:$1048576,10,1)</f>
        <v xml:space="preserve"> Craniata</v>
      </c>
    </row>
    <row r="2993" spans="1:7" x14ac:dyDescent="0.25">
      <c r="A2993" t="s">
        <v>3531</v>
      </c>
      <c r="B2993" t="s">
        <v>11</v>
      </c>
      <c r="C2993">
        <v>62</v>
      </c>
      <c r="D2993" t="str">
        <f>VLOOKUP(A2993,tax!$1:$1048576,7,1)</f>
        <v>Eukaryota</v>
      </c>
      <c r="E2993" t="str">
        <f>VLOOKUP($A2993,tax!$1:$1048576,8,1)</f>
        <v xml:space="preserve"> Metazoa</v>
      </c>
      <c r="F2993" t="str">
        <f>VLOOKUP($A2993,tax!$1:$1048576,9,1)</f>
        <v xml:space="preserve"> Chordata</v>
      </c>
      <c r="G2993" t="str">
        <f>VLOOKUP($A2993,tax!$1:$1048576,10,1)</f>
        <v xml:space="preserve"> Craniata</v>
      </c>
    </row>
    <row r="2994" spans="1:7" x14ac:dyDescent="0.25">
      <c r="A2994" t="s">
        <v>3531</v>
      </c>
      <c r="B2994" t="s">
        <v>13</v>
      </c>
      <c r="C2994">
        <v>101</v>
      </c>
      <c r="D2994" t="str">
        <f>VLOOKUP(A2994,tax!$1:$1048576,7,1)</f>
        <v>Eukaryota</v>
      </c>
      <c r="E2994" t="str">
        <f>VLOOKUP($A2994,tax!$1:$1048576,8,1)</f>
        <v xml:space="preserve"> Metazoa</v>
      </c>
      <c r="F2994" t="str">
        <f>VLOOKUP($A2994,tax!$1:$1048576,9,1)</f>
        <v xml:space="preserve"> Chordata</v>
      </c>
      <c r="G2994" t="str">
        <f>VLOOKUP($A2994,tax!$1:$1048576,10,1)</f>
        <v xml:space="preserve"> Craniata</v>
      </c>
    </row>
    <row r="2995" spans="1:7" x14ac:dyDescent="0.25">
      <c r="A2995" t="s">
        <v>3533</v>
      </c>
      <c r="B2995" t="s">
        <v>11</v>
      </c>
      <c r="C2995">
        <v>62</v>
      </c>
      <c r="D2995" t="str">
        <f>VLOOKUP(A2995,tax!$1:$1048576,7,1)</f>
        <v>Eukaryota</v>
      </c>
      <c r="E2995" t="str">
        <f>VLOOKUP($A2995,tax!$1:$1048576,8,1)</f>
        <v xml:space="preserve"> Metazoa</v>
      </c>
      <c r="F2995" t="str">
        <f>VLOOKUP($A2995,tax!$1:$1048576,9,1)</f>
        <v xml:space="preserve"> Chordata</v>
      </c>
      <c r="G2995" t="str">
        <f>VLOOKUP($A2995,tax!$1:$1048576,10,1)</f>
        <v xml:space="preserve"> Craniata</v>
      </c>
    </row>
    <row r="2996" spans="1:7" x14ac:dyDescent="0.25">
      <c r="A2996" t="s">
        <v>3533</v>
      </c>
      <c r="B2996" t="s">
        <v>13</v>
      </c>
      <c r="C2996">
        <v>100</v>
      </c>
      <c r="D2996" t="str">
        <f>VLOOKUP(A2996,tax!$1:$1048576,7,1)</f>
        <v>Eukaryota</v>
      </c>
      <c r="E2996" t="str">
        <f>VLOOKUP($A2996,tax!$1:$1048576,8,1)</f>
        <v xml:space="preserve"> Metazoa</v>
      </c>
      <c r="F2996" t="str">
        <f>VLOOKUP($A2996,tax!$1:$1048576,9,1)</f>
        <v xml:space="preserve"> Chordata</v>
      </c>
      <c r="G2996" t="str">
        <f>VLOOKUP($A2996,tax!$1:$1048576,10,1)</f>
        <v xml:space="preserve"> Craniata</v>
      </c>
    </row>
    <row r="2997" spans="1:7" x14ac:dyDescent="0.25">
      <c r="A2997" t="s">
        <v>3535</v>
      </c>
      <c r="B2997" t="s">
        <v>11</v>
      </c>
      <c r="C2997">
        <v>62</v>
      </c>
      <c r="D2997" t="str">
        <f>VLOOKUP(A2997,tax!$1:$1048576,7,1)</f>
        <v>Eukaryota</v>
      </c>
      <c r="E2997" t="str">
        <f>VLOOKUP($A2997,tax!$1:$1048576,8,1)</f>
        <v xml:space="preserve"> Metazoa</v>
      </c>
      <c r="F2997" t="str">
        <f>VLOOKUP($A2997,tax!$1:$1048576,9,1)</f>
        <v xml:space="preserve"> Chordata</v>
      </c>
      <c r="G2997" t="str">
        <f>VLOOKUP($A2997,tax!$1:$1048576,10,1)</f>
        <v xml:space="preserve"> Craniata</v>
      </c>
    </row>
    <row r="2998" spans="1:7" x14ac:dyDescent="0.25">
      <c r="A2998" t="s">
        <v>3535</v>
      </c>
      <c r="B2998" t="s">
        <v>13</v>
      </c>
      <c r="C2998">
        <v>100</v>
      </c>
      <c r="D2998" t="str">
        <f>VLOOKUP(A2998,tax!$1:$1048576,7,1)</f>
        <v>Eukaryota</v>
      </c>
      <c r="E2998" t="str">
        <f>VLOOKUP($A2998,tax!$1:$1048576,8,1)</f>
        <v xml:space="preserve"> Metazoa</v>
      </c>
      <c r="F2998" t="str">
        <f>VLOOKUP($A2998,tax!$1:$1048576,9,1)</f>
        <v xml:space="preserve"> Chordata</v>
      </c>
      <c r="G2998" t="str">
        <f>VLOOKUP($A2998,tax!$1:$1048576,10,1)</f>
        <v xml:space="preserve"> Craniata</v>
      </c>
    </row>
    <row r="2999" spans="1:7" x14ac:dyDescent="0.25">
      <c r="A2999" t="s">
        <v>3537</v>
      </c>
      <c r="B2999" t="s">
        <v>11</v>
      </c>
      <c r="C2999">
        <v>62</v>
      </c>
      <c r="D2999" t="str">
        <f>VLOOKUP(A2999,tax!$1:$1048576,7,1)</f>
        <v>Eukaryota</v>
      </c>
      <c r="E2999" t="str">
        <f>VLOOKUP($A2999,tax!$1:$1048576,8,1)</f>
        <v xml:space="preserve"> Fungi</v>
      </c>
      <c r="F2999" t="str">
        <f>VLOOKUP($A2999,tax!$1:$1048576,9,1)</f>
        <v xml:space="preserve"> Dikarya</v>
      </c>
      <c r="G2999" t="str">
        <f>VLOOKUP($A2999,tax!$1:$1048576,10,1)</f>
        <v xml:space="preserve"> Ascomycota</v>
      </c>
    </row>
    <row r="3000" spans="1:7" x14ac:dyDescent="0.25">
      <c r="A3000" t="s">
        <v>3537</v>
      </c>
      <c r="B3000" t="s">
        <v>32</v>
      </c>
      <c r="C3000">
        <v>98</v>
      </c>
      <c r="D3000" t="str">
        <f>VLOOKUP(A3000,tax!$1:$1048576,7,1)</f>
        <v>Eukaryota</v>
      </c>
      <c r="E3000" t="str">
        <f>VLOOKUP($A3000,tax!$1:$1048576,8,1)</f>
        <v xml:space="preserve"> Fungi</v>
      </c>
      <c r="F3000" t="str">
        <f>VLOOKUP($A3000,tax!$1:$1048576,9,1)</f>
        <v xml:space="preserve"> Dikarya</v>
      </c>
      <c r="G3000" t="str">
        <f>VLOOKUP($A3000,tax!$1:$1048576,10,1)</f>
        <v xml:space="preserve"> Ascomycota</v>
      </c>
    </row>
    <row r="3001" spans="1:7" x14ac:dyDescent="0.25">
      <c r="A3001" t="s">
        <v>3539</v>
      </c>
      <c r="B3001" t="s">
        <v>11</v>
      </c>
      <c r="C3001">
        <v>60</v>
      </c>
      <c r="D3001" t="str">
        <f>VLOOKUP(A3001,tax!$1:$1048576,7,1)</f>
        <v>Eukaryota</v>
      </c>
      <c r="E3001" t="str">
        <f>VLOOKUP($A3001,tax!$1:$1048576,8,1)</f>
        <v xml:space="preserve"> Fungi</v>
      </c>
      <c r="F3001" t="str">
        <f>VLOOKUP($A3001,tax!$1:$1048576,9,1)</f>
        <v xml:space="preserve"> Dikarya</v>
      </c>
      <c r="G3001" t="str">
        <f>VLOOKUP($A3001,tax!$1:$1048576,10,1)</f>
        <v xml:space="preserve"> Ascomycota</v>
      </c>
    </row>
    <row r="3002" spans="1:7" x14ac:dyDescent="0.25">
      <c r="A3002" t="s">
        <v>3539</v>
      </c>
      <c r="B3002" t="s">
        <v>13</v>
      </c>
      <c r="C3002">
        <v>108</v>
      </c>
      <c r="D3002" t="str">
        <f>VLOOKUP(A3002,tax!$1:$1048576,7,1)</f>
        <v>Eukaryota</v>
      </c>
      <c r="E3002" t="str">
        <f>VLOOKUP($A3002,tax!$1:$1048576,8,1)</f>
        <v xml:space="preserve"> Fungi</v>
      </c>
      <c r="F3002" t="str">
        <f>VLOOKUP($A3002,tax!$1:$1048576,9,1)</f>
        <v xml:space="preserve"> Dikarya</v>
      </c>
      <c r="G3002" t="str">
        <f>VLOOKUP($A3002,tax!$1:$1048576,10,1)</f>
        <v xml:space="preserve"> Ascomycota</v>
      </c>
    </row>
    <row r="3003" spans="1:7" x14ac:dyDescent="0.25">
      <c r="A3003" t="s">
        <v>3541</v>
      </c>
      <c r="B3003" t="s">
        <v>11</v>
      </c>
      <c r="C3003">
        <v>62</v>
      </c>
      <c r="D3003" t="str">
        <f>VLOOKUP(A3003,tax!$1:$1048576,7,1)</f>
        <v>Eukaryota</v>
      </c>
      <c r="E3003" t="str">
        <f>VLOOKUP($A3003,tax!$1:$1048576,8,1)</f>
        <v xml:space="preserve"> Fungi</v>
      </c>
      <c r="F3003" t="str">
        <f>VLOOKUP($A3003,tax!$1:$1048576,9,1)</f>
        <v xml:space="preserve"> Dikarya</v>
      </c>
      <c r="G3003" t="str">
        <f>VLOOKUP($A3003,tax!$1:$1048576,10,1)</f>
        <v xml:space="preserve"> Ascomycota</v>
      </c>
    </row>
    <row r="3004" spans="1:7" x14ac:dyDescent="0.25">
      <c r="A3004" t="s">
        <v>3541</v>
      </c>
      <c r="B3004" t="s">
        <v>13</v>
      </c>
      <c r="C3004">
        <v>107</v>
      </c>
      <c r="D3004" t="str">
        <f>VLOOKUP(A3004,tax!$1:$1048576,7,1)</f>
        <v>Eukaryota</v>
      </c>
      <c r="E3004" t="str">
        <f>VLOOKUP($A3004,tax!$1:$1048576,8,1)</f>
        <v xml:space="preserve"> Fungi</v>
      </c>
      <c r="F3004" t="str">
        <f>VLOOKUP($A3004,tax!$1:$1048576,9,1)</f>
        <v xml:space="preserve"> Dikarya</v>
      </c>
      <c r="G3004" t="str">
        <f>VLOOKUP($A3004,tax!$1:$1048576,10,1)</f>
        <v xml:space="preserve"> Ascomycota</v>
      </c>
    </row>
    <row r="3005" spans="1:7" x14ac:dyDescent="0.25">
      <c r="A3005" t="s">
        <v>3543</v>
      </c>
      <c r="B3005" t="s">
        <v>11</v>
      </c>
      <c r="C3005">
        <v>62</v>
      </c>
      <c r="D3005" t="str">
        <f>VLOOKUP(A3005,tax!$1:$1048576,7,1)</f>
        <v>Eukaryota</v>
      </c>
      <c r="E3005" t="str">
        <f>VLOOKUP($A3005,tax!$1:$1048576,8,1)</f>
        <v xml:space="preserve"> Fungi</v>
      </c>
      <c r="F3005" t="str">
        <f>VLOOKUP($A3005,tax!$1:$1048576,9,1)</f>
        <v xml:space="preserve"> Dikarya</v>
      </c>
      <c r="G3005" t="str">
        <f>VLOOKUP($A3005,tax!$1:$1048576,10,1)</f>
        <v xml:space="preserve"> Ascomycota</v>
      </c>
    </row>
    <row r="3006" spans="1:7" x14ac:dyDescent="0.25">
      <c r="A3006" t="s">
        <v>3545</v>
      </c>
      <c r="B3006" t="s">
        <v>11</v>
      </c>
      <c r="C3006">
        <v>62</v>
      </c>
      <c r="D3006" t="str">
        <f>VLOOKUP(A3006,tax!$1:$1048576,7,1)</f>
        <v>Eukaryota</v>
      </c>
      <c r="E3006" t="str">
        <f>VLOOKUP($A3006,tax!$1:$1048576,8,1)</f>
        <v xml:space="preserve"> Fungi</v>
      </c>
      <c r="F3006" t="str">
        <f>VLOOKUP($A3006,tax!$1:$1048576,9,1)</f>
        <v xml:space="preserve"> Dikarya</v>
      </c>
      <c r="G3006" t="str">
        <f>VLOOKUP($A3006,tax!$1:$1048576,10,1)</f>
        <v xml:space="preserve"> Ascomycota</v>
      </c>
    </row>
    <row r="3007" spans="1:7" x14ac:dyDescent="0.25">
      <c r="A3007" t="s">
        <v>3547</v>
      </c>
      <c r="B3007" t="s">
        <v>11</v>
      </c>
      <c r="C3007">
        <v>60</v>
      </c>
      <c r="D3007" t="str">
        <f>VLOOKUP(A3007,tax!$1:$1048576,7,1)</f>
        <v>Eukaryota</v>
      </c>
      <c r="E3007" t="str">
        <f>VLOOKUP($A3007,tax!$1:$1048576,8,1)</f>
        <v xml:space="preserve"> Fungi</v>
      </c>
      <c r="F3007" t="str">
        <f>VLOOKUP($A3007,tax!$1:$1048576,9,1)</f>
        <v xml:space="preserve"> Dikarya</v>
      </c>
      <c r="G3007" t="str">
        <f>VLOOKUP($A3007,tax!$1:$1048576,10,1)</f>
        <v xml:space="preserve"> Ascomycota</v>
      </c>
    </row>
    <row r="3008" spans="1:7" x14ac:dyDescent="0.25">
      <c r="A3008" t="s">
        <v>3547</v>
      </c>
      <c r="B3008" t="s">
        <v>26</v>
      </c>
      <c r="C3008">
        <v>98</v>
      </c>
      <c r="D3008" t="str">
        <f>VLOOKUP(A3008,tax!$1:$1048576,7,1)</f>
        <v>Eukaryota</v>
      </c>
      <c r="E3008" t="str">
        <f>VLOOKUP($A3008,tax!$1:$1048576,8,1)</f>
        <v xml:space="preserve"> Fungi</v>
      </c>
      <c r="F3008" t="str">
        <f>VLOOKUP($A3008,tax!$1:$1048576,9,1)</f>
        <v xml:space="preserve"> Dikarya</v>
      </c>
      <c r="G3008" t="str">
        <f>VLOOKUP($A3008,tax!$1:$1048576,10,1)</f>
        <v xml:space="preserve"> Ascomycota</v>
      </c>
    </row>
    <row r="3009" spans="1:7" x14ac:dyDescent="0.25">
      <c r="A3009" t="s">
        <v>3549</v>
      </c>
      <c r="B3009" t="s">
        <v>11</v>
      </c>
      <c r="C3009">
        <v>66</v>
      </c>
      <c r="D3009" t="str">
        <f>VLOOKUP(A3009,tax!$1:$1048576,7,1)</f>
        <v>Eukaryota</v>
      </c>
      <c r="E3009" t="str">
        <f>VLOOKUP($A3009,tax!$1:$1048576,8,1)</f>
        <v xml:space="preserve"> Fungi</v>
      </c>
      <c r="F3009" t="str">
        <f>VLOOKUP($A3009,tax!$1:$1048576,9,1)</f>
        <v xml:space="preserve"> Dikarya</v>
      </c>
      <c r="G3009" t="str">
        <f>VLOOKUP($A3009,tax!$1:$1048576,10,1)</f>
        <v xml:space="preserve"> Ascomycota</v>
      </c>
    </row>
    <row r="3010" spans="1:7" x14ac:dyDescent="0.25">
      <c r="A3010" t="s">
        <v>3549</v>
      </c>
      <c r="B3010" t="s">
        <v>13</v>
      </c>
      <c r="C3010">
        <v>106</v>
      </c>
      <c r="D3010" t="str">
        <f>VLOOKUP(A3010,tax!$1:$1048576,7,1)</f>
        <v>Eukaryota</v>
      </c>
      <c r="E3010" t="str">
        <f>VLOOKUP($A3010,tax!$1:$1048576,8,1)</f>
        <v xml:space="preserve"> Fungi</v>
      </c>
      <c r="F3010" t="str">
        <f>VLOOKUP($A3010,tax!$1:$1048576,9,1)</f>
        <v xml:space="preserve"> Dikarya</v>
      </c>
      <c r="G3010" t="str">
        <f>VLOOKUP($A3010,tax!$1:$1048576,10,1)</f>
        <v xml:space="preserve"> Ascomycota</v>
      </c>
    </row>
    <row r="3011" spans="1:7" x14ac:dyDescent="0.25">
      <c r="A3011" t="s">
        <v>3551</v>
      </c>
      <c r="B3011" t="s">
        <v>1563</v>
      </c>
      <c r="C3011">
        <v>158</v>
      </c>
      <c r="D3011" t="str">
        <f>VLOOKUP(A3011,tax!$1:$1048576,7,1)</f>
        <v>Eukaryota</v>
      </c>
      <c r="E3011" t="str">
        <f>VLOOKUP($A3011,tax!$1:$1048576,8,1)</f>
        <v xml:space="preserve"> Alveolata</v>
      </c>
      <c r="F3011" t="str">
        <f>VLOOKUP($A3011,tax!$1:$1048576,9,1)</f>
        <v xml:space="preserve"> Apicomplexa</v>
      </c>
      <c r="G3011" t="str">
        <f>VLOOKUP($A3011,tax!$1:$1048576,10,1)</f>
        <v xml:space="preserve"> Conoidasida</v>
      </c>
    </row>
    <row r="3012" spans="1:7" x14ac:dyDescent="0.25">
      <c r="A3012" t="s">
        <v>3551</v>
      </c>
      <c r="B3012" t="s">
        <v>11</v>
      </c>
      <c r="C3012">
        <v>62</v>
      </c>
      <c r="D3012" t="str">
        <f>VLOOKUP(A3012,tax!$1:$1048576,7,1)</f>
        <v>Eukaryota</v>
      </c>
      <c r="E3012" t="str">
        <f>VLOOKUP($A3012,tax!$1:$1048576,8,1)</f>
        <v xml:space="preserve"> Alveolata</v>
      </c>
      <c r="F3012" t="str">
        <f>VLOOKUP($A3012,tax!$1:$1048576,9,1)</f>
        <v xml:space="preserve"> Apicomplexa</v>
      </c>
      <c r="G3012" t="str">
        <f>VLOOKUP($A3012,tax!$1:$1048576,10,1)</f>
        <v xml:space="preserve"> Conoidasida</v>
      </c>
    </row>
    <row r="3013" spans="1:7" x14ac:dyDescent="0.25">
      <c r="A3013" t="s">
        <v>3553</v>
      </c>
      <c r="B3013" t="s">
        <v>1273</v>
      </c>
      <c r="C3013">
        <v>38</v>
      </c>
      <c r="D3013" t="str">
        <f>VLOOKUP(A3013,tax!$1:$1048576,7,1)</f>
        <v>Eukaryota</v>
      </c>
      <c r="E3013" t="str">
        <f>VLOOKUP($A3013,tax!$1:$1048576,8,1)</f>
        <v xml:space="preserve"> Alveolata</v>
      </c>
      <c r="F3013" t="str">
        <f>VLOOKUP($A3013,tax!$1:$1048576,9,1)</f>
        <v xml:space="preserve"> Apicomplexa</v>
      </c>
      <c r="G3013" t="str">
        <f>VLOOKUP($A3013,tax!$1:$1048576,10,1)</f>
        <v xml:space="preserve"> Conoidasida</v>
      </c>
    </row>
    <row r="3014" spans="1:7" x14ac:dyDescent="0.25">
      <c r="A3014" t="s">
        <v>3553</v>
      </c>
      <c r="B3014" t="s">
        <v>11</v>
      </c>
      <c r="C3014">
        <v>62</v>
      </c>
      <c r="D3014" t="str">
        <f>VLOOKUP(A3014,tax!$1:$1048576,7,1)</f>
        <v>Eukaryota</v>
      </c>
      <c r="E3014" t="str">
        <f>VLOOKUP($A3014,tax!$1:$1048576,8,1)</f>
        <v xml:space="preserve"> Alveolata</v>
      </c>
      <c r="F3014" t="str">
        <f>VLOOKUP($A3014,tax!$1:$1048576,9,1)</f>
        <v xml:space="preserve"> Apicomplexa</v>
      </c>
      <c r="G3014" t="str">
        <f>VLOOKUP($A3014,tax!$1:$1048576,10,1)</f>
        <v xml:space="preserve"> Conoidasida</v>
      </c>
    </row>
    <row r="3015" spans="1:7" x14ac:dyDescent="0.25">
      <c r="A3015" t="s">
        <v>3555</v>
      </c>
      <c r="B3015" t="s">
        <v>11</v>
      </c>
      <c r="C3015">
        <v>63</v>
      </c>
      <c r="D3015" t="str">
        <f>VLOOKUP(A3015,tax!$1:$1048576,7,1)</f>
        <v>Eukaryota</v>
      </c>
      <c r="E3015" t="str">
        <f>VLOOKUP($A3015,tax!$1:$1048576,8,1)</f>
        <v xml:space="preserve"> Alveolata</v>
      </c>
      <c r="F3015" t="str">
        <f>VLOOKUP($A3015,tax!$1:$1048576,9,1)</f>
        <v xml:space="preserve"> Apicomplexa</v>
      </c>
      <c r="G3015" t="str">
        <f>VLOOKUP($A3015,tax!$1:$1048576,10,1)</f>
        <v xml:space="preserve"> Conoidasida</v>
      </c>
    </row>
    <row r="3016" spans="1:7" x14ac:dyDescent="0.25">
      <c r="A3016" t="s">
        <v>3555</v>
      </c>
      <c r="B3016" t="s">
        <v>13</v>
      </c>
      <c r="C3016">
        <v>103</v>
      </c>
      <c r="D3016" t="str">
        <f>VLOOKUP(A3016,tax!$1:$1048576,7,1)</f>
        <v>Eukaryota</v>
      </c>
      <c r="E3016" t="str">
        <f>VLOOKUP($A3016,tax!$1:$1048576,8,1)</f>
        <v xml:space="preserve"> Alveolata</v>
      </c>
      <c r="F3016" t="str">
        <f>VLOOKUP($A3016,tax!$1:$1048576,9,1)</f>
        <v xml:space="preserve"> Apicomplexa</v>
      </c>
      <c r="G3016" t="str">
        <f>VLOOKUP($A3016,tax!$1:$1048576,10,1)</f>
        <v xml:space="preserve"> Conoidasida</v>
      </c>
    </row>
    <row r="3017" spans="1:7" x14ac:dyDescent="0.25">
      <c r="A3017" t="s">
        <v>3557</v>
      </c>
      <c r="B3017" t="s">
        <v>11</v>
      </c>
      <c r="C3017">
        <v>62</v>
      </c>
      <c r="D3017" t="str">
        <f>VLOOKUP(A3017,tax!$1:$1048576,7,1)</f>
        <v>Eukaryota</v>
      </c>
      <c r="E3017" t="str">
        <f>VLOOKUP($A3017,tax!$1:$1048576,8,1)</f>
        <v xml:space="preserve"> Alveolata</v>
      </c>
      <c r="F3017" t="str">
        <f>VLOOKUP($A3017,tax!$1:$1048576,9,1)</f>
        <v xml:space="preserve"> Apicomplexa</v>
      </c>
      <c r="G3017" t="str">
        <f>VLOOKUP($A3017,tax!$1:$1048576,10,1)</f>
        <v xml:space="preserve"> Conoidasida</v>
      </c>
    </row>
    <row r="3018" spans="1:7" x14ac:dyDescent="0.25">
      <c r="A3018" t="s">
        <v>3559</v>
      </c>
      <c r="B3018" t="s">
        <v>11</v>
      </c>
      <c r="C3018">
        <v>62</v>
      </c>
      <c r="D3018" t="str">
        <f>VLOOKUP(A3018,tax!$1:$1048576,7,1)</f>
        <v>Eukaryota</v>
      </c>
      <c r="E3018" t="str">
        <f>VLOOKUP($A3018,tax!$1:$1048576,8,1)</f>
        <v xml:space="preserve"> Alveolata</v>
      </c>
      <c r="F3018" t="str">
        <f>VLOOKUP($A3018,tax!$1:$1048576,9,1)</f>
        <v xml:space="preserve"> Apicomplexa</v>
      </c>
      <c r="G3018" t="str">
        <f>VLOOKUP($A3018,tax!$1:$1048576,10,1)</f>
        <v xml:space="preserve"> Conoidasida</v>
      </c>
    </row>
    <row r="3019" spans="1:7" x14ac:dyDescent="0.25">
      <c r="A3019" t="s">
        <v>3559</v>
      </c>
      <c r="B3019" t="s">
        <v>13</v>
      </c>
      <c r="C3019">
        <v>109</v>
      </c>
      <c r="D3019" t="str">
        <f>VLOOKUP(A3019,tax!$1:$1048576,7,1)</f>
        <v>Eukaryota</v>
      </c>
      <c r="E3019" t="str">
        <f>VLOOKUP($A3019,tax!$1:$1048576,8,1)</f>
        <v xml:space="preserve"> Alveolata</v>
      </c>
      <c r="F3019" t="str">
        <f>VLOOKUP($A3019,tax!$1:$1048576,9,1)</f>
        <v xml:space="preserve"> Apicomplexa</v>
      </c>
      <c r="G3019" t="str">
        <f>VLOOKUP($A3019,tax!$1:$1048576,10,1)</f>
        <v xml:space="preserve"> Conoidasida</v>
      </c>
    </row>
    <row r="3020" spans="1:7" x14ac:dyDescent="0.25">
      <c r="A3020" t="s">
        <v>3561</v>
      </c>
      <c r="B3020" t="s">
        <v>11</v>
      </c>
      <c r="C3020">
        <v>62</v>
      </c>
      <c r="D3020" t="str">
        <f>VLOOKUP(A3020,tax!$1:$1048576,7,1)</f>
        <v>Eukaryota</v>
      </c>
      <c r="E3020" t="str">
        <f>VLOOKUP($A3020,tax!$1:$1048576,8,1)</f>
        <v xml:space="preserve"> Stramenopiles</v>
      </c>
      <c r="F3020" t="str">
        <f>VLOOKUP($A3020,tax!$1:$1048576,9,1)</f>
        <v xml:space="preserve"> Oomycetes</v>
      </c>
      <c r="G3020" t="str">
        <f>VLOOKUP($A3020,tax!$1:$1048576,10,1)</f>
        <v xml:space="preserve"> Albuginales</v>
      </c>
    </row>
    <row r="3021" spans="1:7" x14ac:dyDescent="0.25">
      <c r="A3021" t="s">
        <v>3563</v>
      </c>
      <c r="B3021" t="s">
        <v>11</v>
      </c>
      <c r="C3021">
        <v>58</v>
      </c>
      <c r="D3021" t="str">
        <f>VLOOKUP(A3021,tax!$1:$1048576,7,1)</f>
        <v>Eukaryota</v>
      </c>
      <c r="E3021" t="str">
        <f>VLOOKUP($A3021,tax!$1:$1048576,8,1)</f>
        <v xml:space="preserve"> Stramenopiles</v>
      </c>
      <c r="F3021" t="str">
        <f>VLOOKUP($A3021,tax!$1:$1048576,9,1)</f>
        <v xml:space="preserve"> Oomycetes</v>
      </c>
      <c r="G3021" t="str">
        <f>VLOOKUP($A3021,tax!$1:$1048576,10,1)</f>
        <v xml:space="preserve"> Albuginales</v>
      </c>
    </row>
    <row r="3022" spans="1:7" x14ac:dyDescent="0.25">
      <c r="A3022" t="s">
        <v>3565</v>
      </c>
      <c r="B3022" t="s">
        <v>11</v>
      </c>
      <c r="C3022">
        <v>62</v>
      </c>
      <c r="D3022" t="str">
        <f>VLOOKUP(A3022,tax!$1:$1048576,7,1)</f>
        <v>Eukaryota</v>
      </c>
      <c r="E3022" t="str">
        <f>VLOOKUP($A3022,tax!$1:$1048576,8,1)</f>
        <v xml:space="preserve"> Stramenopiles</v>
      </c>
      <c r="F3022" t="str">
        <f>VLOOKUP($A3022,tax!$1:$1048576,9,1)</f>
        <v xml:space="preserve"> Oomycetes</v>
      </c>
      <c r="G3022" t="str">
        <f>VLOOKUP($A3022,tax!$1:$1048576,10,1)</f>
        <v xml:space="preserve"> Albuginales</v>
      </c>
    </row>
    <row r="3023" spans="1:7" x14ac:dyDescent="0.25">
      <c r="A3023" t="s">
        <v>3565</v>
      </c>
      <c r="B3023" t="s">
        <v>26</v>
      </c>
      <c r="C3023">
        <v>99</v>
      </c>
      <c r="D3023" t="str">
        <f>VLOOKUP(A3023,tax!$1:$1048576,7,1)</f>
        <v>Eukaryota</v>
      </c>
      <c r="E3023" t="str">
        <f>VLOOKUP($A3023,tax!$1:$1048576,8,1)</f>
        <v xml:space="preserve"> Stramenopiles</v>
      </c>
      <c r="F3023" t="str">
        <f>VLOOKUP($A3023,tax!$1:$1048576,9,1)</f>
        <v xml:space="preserve"> Oomycetes</v>
      </c>
      <c r="G3023" t="str">
        <f>VLOOKUP($A3023,tax!$1:$1048576,10,1)</f>
        <v xml:space="preserve"> Albuginales</v>
      </c>
    </row>
    <row r="3024" spans="1:7" x14ac:dyDescent="0.25">
      <c r="A3024" t="s">
        <v>3567</v>
      </c>
      <c r="B3024" t="s">
        <v>3569</v>
      </c>
      <c r="C3024">
        <v>108</v>
      </c>
      <c r="D3024" t="str">
        <f>VLOOKUP(A3024,tax!$1:$1048576,7,1)</f>
        <v>Eukaryota</v>
      </c>
      <c r="E3024" t="str">
        <f>VLOOKUP($A3024,tax!$1:$1048576,8,1)</f>
        <v xml:space="preserve"> Stramenopiles</v>
      </c>
      <c r="F3024" t="str">
        <f>VLOOKUP($A3024,tax!$1:$1048576,9,1)</f>
        <v xml:space="preserve"> Oomycetes</v>
      </c>
      <c r="G3024" t="str">
        <f>VLOOKUP($A3024,tax!$1:$1048576,10,1)</f>
        <v xml:space="preserve"> Albuginales</v>
      </c>
    </row>
    <row r="3025" spans="1:7" x14ac:dyDescent="0.25">
      <c r="A3025" t="s">
        <v>3567</v>
      </c>
      <c r="B3025" t="s">
        <v>11</v>
      </c>
      <c r="C3025">
        <v>47</v>
      </c>
      <c r="D3025" t="str">
        <f>VLOOKUP(A3025,tax!$1:$1048576,7,1)</f>
        <v>Eukaryota</v>
      </c>
      <c r="E3025" t="str">
        <f>VLOOKUP($A3025,tax!$1:$1048576,8,1)</f>
        <v xml:space="preserve"> Stramenopiles</v>
      </c>
      <c r="F3025" t="str">
        <f>VLOOKUP($A3025,tax!$1:$1048576,9,1)</f>
        <v xml:space="preserve"> Oomycetes</v>
      </c>
      <c r="G3025" t="str">
        <f>VLOOKUP($A3025,tax!$1:$1048576,10,1)</f>
        <v xml:space="preserve"> Albuginales</v>
      </c>
    </row>
    <row r="3026" spans="1:7" x14ac:dyDescent="0.25">
      <c r="A3026" t="s">
        <v>3570</v>
      </c>
      <c r="B3026" t="s">
        <v>3572</v>
      </c>
      <c r="C3026">
        <v>98</v>
      </c>
      <c r="D3026" t="str">
        <f>VLOOKUP(A3026,tax!$1:$1048576,7,1)</f>
        <v>Eukaryota</v>
      </c>
      <c r="E3026" t="str">
        <f>VLOOKUP($A3026,tax!$1:$1048576,8,1)</f>
        <v xml:space="preserve"> Stramenopiles</v>
      </c>
      <c r="F3026" t="str">
        <f>VLOOKUP($A3026,tax!$1:$1048576,9,1)</f>
        <v xml:space="preserve"> Oomycetes</v>
      </c>
      <c r="G3026" t="str">
        <f>VLOOKUP($A3026,tax!$1:$1048576,10,1)</f>
        <v xml:space="preserve"> Albuginales</v>
      </c>
    </row>
    <row r="3027" spans="1:7" x14ac:dyDescent="0.25">
      <c r="A3027" t="s">
        <v>3570</v>
      </c>
      <c r="B3027" t="s">
        <v>11</v>
      </c>
      <c r="C3027">
        <v>57</v>
      </c>
      <c r="D3027" t="str">
        <f>VLOOKUP(A3027,tax!$1:$1048576,7,1)</f>
        <v>Eukaryota</v>
      </c>
      <c r="E3027" t="str">
        <f>VLOOKUP($A3027,tax!$1:$1048576,8,1)</f>
        <v xml:space="preserve"> Stramenopiles</v>
      </c>
      <c r="F3027" t="str">
        <f>VLOOKUP($A3027,tax!$1:$1048576,9,1)</f>
        <v xml:space="preserve"> Oomycetes</v>
      </c>
      <c r="G3027" t="str">
        <f>VLOOKUP($A3027,tax!$1:$1048576,10,1)</f>
        <v xml:space="preserve"> Albuginales</v>
      </c>
    </row>
    <row r="3028" spans="1:7" x14ac:dyDescent="0.25">
      <c r="A3028" t="s">
        <v>3573</v>
      </c>
      <c r="B3028" t="s">
        <v>11</v>
      </c>
      <c r="C3028">
        <v>61</v>
      </c>
      <c r="D3028" t="str">
        <f>VLOOKUP(A3028,tax!$1:$1048576,7,1)</f>
        <v>Eukaryota</v>
      </c>
      <c r="E3028" t="str">
        <f>VLOOKUP($A3028,tax!$1:$1048576,8,1)</f>
        <v xml:space="preserve"> Stramenopiles</v>
      </c>
      <c r="F3028" t="str">
        <f>VLOOKUP($A3028,tax!$1:$1048576,9,1)</f>
        <v xml:space="preserve"> Oomycetes</v>
      </c>
      <c r="G3028" t="str">
        <f>VLOOKUP($A3028,tax!$1:$1048576,10,1)</f>
        <v xml:space="preserve"> Albuginales</v>
      </c>
    </row>
    <row r="3029" spans="1:7" x14ac:dyDescent="0.25">
      <c r="A3029" t="s">
        <v>3575</v>
      </c>
      <c r="B3029" t="s">
        <v>11</v>
      </c>
      <c r="C3029">
        <v>62</v>
      </c>
      <c r="D3029" t="str">
        <f>VLOOKUP(A3029,tax!$1:$1048576,7,1)</f>
        <v>Eukaryota</v>
      </c>
      <c r="E3029" t="str">
        <f>VLOOKUP($A3029,tax!$1:$1048576,8,1)</f>
        <v xml:space="preserve"> Stramenopiles</v>
      </c>
      <c r="F3029" t="str">
        <f>VLOOKUP($A3029,tax!$1:$1048576,9,1)</f>
        <v xml:space="preserve"> Oomycetes</v>
      </c>
      <c r="G3029" t="str">
        <f>VLOOKUP($A3029,tax!$1:$1048576,10,1)</f>
        <v xml:space="preserve"> Albuginales</v>
      </c>
    </row>
    <row r="3030" spans="1:7" x14ac:dyDescent="0.25">
      <c r="A3030" t="s">
        <v>3575</v>
      </c>
      <c r="B3030" t="s">
        <v>32</v>
      </c>
      <c r="C3030">
        <v>101</v>
      </c>
      <c r="D3030" t="str">
        <f>VLOOKUP(A3030,tax!$1:$1048576,7,1)</f>
        <v>Eukaryota</v>
      </c>
      <c r="E3030" t="str">
        <f>VLOOKUP($A3030,tax!$1:$1048576,8,1)</f>
        <v xml:space="preserve"> Stramenopiles</v>
      </c>
      <c r="F3030" t="str">
        <f>VLOOKUP($A3030,tax!$1:$1048576,9,1)</f>
        <v xml:space="preserve"> Oomycetes</v>
      </c>
      <c r="G3030" t="str">
        <f>VLOOKUP($A3030,tax!$1:$1048576,10,1)</f>
        <v xml:space="preserve"> Albuginales</v>
      </c>
    </row>
    <row r="3031" spans="1:7" x14ac:dyDescent="0.25">
      <c r="A3031" t="s">
        <v>3577</v>
      </c>
      <c r="B3031" t="s">
        <v>11</v>
      </c>
      <c r="C3031">
        <v>62</v>
      </c>
      <c r="D3031" t="str">
        <f>VLOOKUP(A3031,tax!$1:$1048576,7,1)</f>
        <v>Eukaryota</v>
      </c>
      <c r="E3031" t="str">
        <f>VLOOKUP($A3031,tax!$1:$1048576,8,1)</f>
        <v xml:space="preserve"> Stramenopiles</v>
      </c>
      <c r="F3031" t="str">
        <f>VLOOKUP($A3031,tax!$1:$1048576,9,1)</f>
        <v xml:space="preserve"> Oomycetes</v>
      </c>
      <c r="G3031" t="str">
        <f>VLOOKUP($A3031,tax!$1:$1048576,10,1)</f>
        <v xml:space="preserve"> Albuginales</v>
      </c>
    </row>
    <row r="3032" spans="1:7" x14ac:dyDescent="0.25">
      <c r="A3032" t="s">
        <v>3579</v>
      </c>
      <c r="B3032" t="s">
        <v>11</v>
      </c>
      <c r="C3032">
        <v>60</v>
      </c>
      <c r="D3032" t="str">
        <f>VLOOKUP(A3032,tax!$1:$1048576,7,1)</f>
        <v>Eukaryota</v>
      </c>
      <c r="E3032" t="str">
        <f>VLOOKUP($A3032,tax!$1:$1048576,8,1)</f>
        <v xml:space="preserve"> Stramenopiles</v>
      </c>
      <c r="F3032" t="str">
        <f>VLOOKUP($A3032,tax!$1:$1048576,9,1)</f>
        <v xml:space="preserve"> Oomycetes</v>
      </c>
      <c r="G3032" t="str">
        <f>VLOOKUP($A3032,tax!$1:$1048576,10,1)</f>
        <v xml:space="preserve"> Albuginales</v>
      </c>
    </row>
    <row r="3033" spans="1:7" x14ac:dyDescent="0.25">
      <c r="A3033" t="s">
        <v>3581</v>
      </c>
      <c r="B3033" t="s">
        <v>3583</v>
      </c>
      <c r="C3033">
        <v>39</v>
      </c>
      <c r="D3033" t="str">
        <f>VLOOKUP(A3033,tax!$1:$1048576,7,1)</f>
        <v>Eukaryota</v>
      </c>
      <c r="E3033" t="str">
        <f>VLOOKUP($A3033,tax!$1:$1048576,8,1)</f>
        <v xml:space="preserve"> Stramenopiles</v>
      </c>
      <c r="F3033" t="str">
        <f>VLOOKUP($A3033,tax!$1:$1048576,9,1)</f>
        <v xml:space="preserve"> Oomycetes</v>
      </c>
      <c r="G3033" t="str">
        <f>VLOOKUP($A3033,tax!$1:$1048576,10,1)</f>
        <v xml:space="preserve"> Albuginales</v>
      </c>
    </row>
    <row r="3034" spans="1:7" x14ac:dyDescent="0.25">
      <c r="A3034" t="s">
        <v>3581</v>
      </c>
      <c r="B3034" t="s">
        <v>11</v>
      </c>
      <c r="C3034">
        <v>62</v>
      </c>
      <c r="D3034" t="str">
        <f>VLOOKUP(A3034,tax!$1:$1048576,7,1)</f>
        <v>Eukaryota</v>
      </c>
      <c r="E3034" t="str">
        <f>VLOOKUP($A3034,tax!$1:$1048576,8,1)</f>
        <v xml:space="preserve"> Stramenopiles</v>
      </c>
      <c r="F3034" t="str">
        <f>VLOOKUP($A3034,tax!$1:$1048576,9,1)</f>
        <v xml:space="preserve"> Oomycetes</v>
      </c>
      <c r="G3034" t="str">
        <f>VLOOKUP($A3034,tax!$1:$1048576,10,1)</f>
        <v xml:space="preserve"> Albuginales</v>
      </c>
    </row>
    <row r="3035" spans="1:7" x14ac:dyDescent="0.25">
      <c r="A3035" t="s">
        <v>3584</v>
      </c>
      <c r="B3035" t="s">
        <v>11</v>
      </c>
      <c r="C3035">
        <v>62</v>
      </c>
      <c r="D3035" t="str">
        <f>VLOOKUP(A3035,tax!$1:$1048576,7,1)</f>
        <v>Eukaryota</v>
      </c>
      <c r="E3035" t="str">
        <f>VLOOKUP($A3035,tax!$1:$1048576,8,1)</f>
        <v xml:space="preserve"> Stramenopiles</v>
      </c>
      <c r="F3035" t="str">
        <f>VLOOKUP($A3035,tax!$1:$1048576,9,1)</f>
        <v xml:space="preserve"> Oomycetes</v>
      </c>
      <c r="G3035" t="str">
        <f>VLOOKUP($A3035,tax!$1:$1048576,10,1)</f>
        <v xml:space="preserve"> Albuginales</v>
      </c>
    </row>
    <row r="3036" spans="1:7" x14ac:dyDescent="0.25">
      <c r="A3036" t="s">
        <v>3584</v>
      </c>
      <c r="B3036" t="s">
        <v>13</v>
      </c>
      <c r="C3036">
        <v>106</v>
      </c>
      <c r="D3036" t="str">
        <f>VLOOKUP(A3036,tax!$1:$1048576,7,1)</f>
        <v>Eukaryota</v>
      </c>
      <c r="E3036" t="str">
        <f>VLOOKUP($A3036,tax!$1:$1048576,8,1)</f>
        <v xml:space="preserve"> Stramenopiles</v>
      </c>
      <c r="F3036" t="str">
        <f>VLOOKUP($A3036,tax!$1:$1048576,9,1)</f>
        <v xml:space="preserve"> Oomycetes</v>
      </c>
      <c r="G3036" t="str">
        <f>VLOOKUP($A3036,tax!$1:$1048576,10,1)</f>
        <v xml:space="preserve"> Albuginales</v>
      </c>
    </row>
    <row r="3037" spans="1:7" x14ac:dyDescent="0.25">
      <c r="A3037" t="s">
        <v>3586</v>
      </c>
      <c r="B3037" t="s">
        <v>11</v>
      </c>
      <c r="C3037">
        <v>62</v>
      </c>
      <c r="D3037" t="str">
        <f>VLOOKUP(A3037,tax!$1:$1048576,7,1)</f>
        <v>Eukaryota</v>
      </c>
      <c r="E3037" t="str">
        <f>VLOOKUP($A3037,tax!$1:$1048576,8,1)</f>
        <v xml:space="preserve"> Stramenopiles</v>
      </c>
      <c r="F3037" t="str">
        <f>VLOOKUP($A3037,tax!$1:$1048576,9,1)</f>
        <v xml:space="preserve"> Oomycetes</v>
      </c>
      <c r="G3037" t="str">
        <f>VLOOKUP($A3037,tax!$1:$1048576,10,1)</f>
        <v xml:space="preserve"> Albuginales</v>
      </c>
    </row>
    <row r="3038" spans="1:7" x14ac:dyDescent="0.25">
      <c r="A3038" t="s">
        <v>3586</v>
      </c>
      <c r="B3038" t="s">
        <v>13</v>
      </c>
      <c r="C3038">
        <v>102</v>
      </c>
      <c r="D3038" t="str">
        <f>VLOOKUP(A3038,tax!$1:$1048576,7,1)</f>
        <v>Eukaryota</v>
      </c>
      <c r="E3038" t="str">
        <f>VLOOKUP($A3038,tax!$1:$1048576,8,1)</f>
        <v xml:space="preserve"> Stramenopiles</v>
      </c>
      <c r="F3038" t="str">
        <f>VLOOKUP($A3038,tax!$1:$1048576,9,1)</f>
        <v xml:space="preserve"> Oomycetes</v>
      </c>
      <c r="G3038" t="str">
        <f>VLOOKUP($A3038,tax!$1:$1048576,10,1)</f>
        <v xml:space="preserve"> Albuginales</v>
      </c>
    </row>
    <row r="3039" spans="1:7" x14ac:dyDescent="0.25">
      <c r="A3039" t="s">
        <v>3588</v>
      </c>
      <c r="B3039" t="s">
        <v>11</v>
      </c>
      <c r="C3039">
        <v>62</v>
      </c>
      <c r="D3039" t="str">
        <f>VLOOKUP(A3039,tax!$1:$1048576,7,1)</f>
        <v>Eukaryota</v>
      </c>
      <c r="E3039" t="str">
        <f>VLOOKUP($A3039,tax!$1:$1048576,8,1)</f>
        <v xml:space="preserve"> Stramenopiles</v>
      </c>
      <c r="F3039" t="str">
        <f>VLOOKUP($A3039,tax!$1:$1048576,9,1)</f>
        <v xml:space="preserve"> Oomycetes</v>
      </c>
      <c r="G3039" t="str">
        <f>VLOOKUP($A3039,tax!$1:$1048576,10,1)</f>
        <v xml:space="preserve"> Albuginales</v>
      </c>
    </row>
    <row r="3040" spans="1:7" x14ac:dyDescent="0.25">
      <c r="A3040" t="s">
        <v>3588</v>
      </c>
      <c r="B3040" t="s">
        <v>13</v>
      </c>
      <c r="C3040">
        <v>105</v>
      </c>
      <c r="D3040" t="str">
        <f>VLOOKUP(A3040,tax!$1:$1048576,7,1)</f>
        <v>Eukaryota</v>
      </c>
      <c r="E3040" t="str">
        <f>VLOOKUP($A3040,tax!$1:$1048576,8,1)</f>
        <v xml:space="preserve"> Stramenopiles</v>
      </c>
      <c r="F3040" t="str">
        <f>VLOOKUP($A3040,tax!$1:$1048576,9,1)</f>
        <v xml:space="preserve"> Oomycetes</v>
      </c>
      <c r="G3040" t="str">
        <f>VLOOKUP($A3040,tax!$1:$1048576,10,1)</f>
        <v xml:space="preserve"> Albuginales</v>
      </c>
    </row>
    <row r="3041" spans="1:7" x14ac:dyDescent="0.25">
      <c r="A3041" t="s">
        <v>3590</v>
      </c>
      <c r="B3041" t="s">
        <v>11</v>
      </c>
      <c r="C3041">
        <v>61</v>
      </c>
      <c r="D3041" t="str">
        <f>VLOOKUP(A3041,tax!$1:$1048576,7,1)</f>
        <v>Eukaryota</v>
      </c>
      <c r="E3041" t="str">
        <f>VLOOKUP($A3041,tax!$1:$1048576,8,1)</f>
        <v xml:space="preserve"> Alveolata</v>
      </c>
      <c r="F3041" t="str">
        <f>VLOOKUP($A3041,tax!$1:$1048576,9,1)</f>
        <v xml:space="preserve"> Apicomplexa</v>
      </c>
      <c r="G3041" t="str">
        <f>VLOOKUP($A3041,tax!$1:$1048576,10,1)</f>
        <v xml:space="preserve"> Conoidasida</v>
      </c>
    </row>
    <row r="3042" spans="1:7" x14ac:dyDescent="0.25">
      <c r="A3042" t="s">
        <v>3592</v>
      </c>
      <c r="B3042" t="s">
        <v>11</v>
      </c>
      <c r="C3042">
        <v>62</v>
      </c>
      <c r="D3042" t="str">
        <f>VLOOKUP(A3042,tax!$1:$1048576,7,1)</f>
        <v>Eukaryota</v>
      </c>
      <c r="E3042" t="str">
        <f>VLOOKUP($A3042,tax!$1:$1048576,8,1)</f>
        <v xml:space="preserve"> Fungi</v>
      </c>
      <c r="F3042" t="str">
        <f>VLOOKUP($A3042,tax!$1:$1048576,9,1)</f>
        <v xml:space="preserve"> Dikarya</v>
      </c>
      <c r="G3042" t="str">
        <f>VLOOKUP($A3042,tax!$1:$1048576,10,1)</f>
        <v xml:space="preserve"> Ascomycota</v>
      </c>
    </row>
    <row r="3043" spans="1:7" x14ac:dyDescent="0.25">
      <c r="A3043" t="s">
        <v>3592</v>
      </c>
      <c r="B3043" t="s">
        <v>32</v>
      </c>
      <c r="C3043">
        <v>33</v>
      </c>
      <c r="D3043" t="str">
        <f>VLOOKUP(A3043,tax!$1:$1048576,7,1)</f>
        <v>Eukaryota</v>
      </c>
      <c r="E3043" t="str">
        <f>VLOOKUP($A3043,tax!$1:$1048576,8,1)</f>
        <v xml:space="preserve"> Fungi</v>
      </c>
      <c r="F3043" t="str">
        <f>VLOOKUP($A3043,tax!$1:$1048576,9,1)</f>
        <v xml:space="preserve"> Dikarya</v>
      </c>
      <c r="G3043" t="str">
        <f>VLOOKUP($A3043,tax!$1:$1048576,10,1)</f>
        <v xml:space="preserve"> Ascomycota</v>
      </c>
    </row>
    <row r="3044" spans="1:7" x14ac:dyDescent="0.25">
      <c r="A3044" t="s">
        <v>3594</v>
      </c>
      <c r="B3044" t="s">
        <v>11</v>
      </c>
      <c r="C3044">
        <v>59</v>
      </c>
      <c r="D3044" t="str">
        <f>VLOOKUP(A3044,tax!$1:$1048576,7,1)</f>
        <v>Eukaryota</v>
      </c>
      <c r="E3044" t="str">
        <f>VLOOKUP($A3044,tax!$1:$1048576,8,1)</f>
        <v xml:space="preserve"> Fungi</v>
      </c>
      <c r="F3044" t="str">
        <f>VLOOKUP($A3044,tax!$1:$1048576,9,1)</f>
        <v xml:space="preserve"> Dikarya</v>
      </c>
      <c r="G3044" t="str">
        <f>VLOOKUP($A3044,tax!$1:$1048576,10,1)</f>
        <v xml:space="preserve"> Ascomycota</v>
      </c>
    </row>
    <row r="3045" spans="1:7" x14ac:dyDescent="0.25">
      <c r="A3045" t="s">
        <v>3594</v>
      </c>
      <c r="B3045" t="s">
        <v>13</v>
      </c>
      <c r="C3045">
        <v>103</v>
      </c>
      <c r="D3045" t="str">
        <f>VLOOKUP(A3045,tax!$1:$1048576,7,1)</f>
        <v>Eukaryota</v>
      </c>
      <c r="E3045" t="str">
        <f>VLOOKUP($A3045,tax!$1:$1048576,8,1)</f>
        <v xml:space="preserve"> Fungi</v>
      </c>
      <c r="F3045" t="str">
        <f>VLOOKUP($A3045,tax!$1:$1048576,9,1)</f>
        <v xml:space="preserve"> Dikarya</v>
      </c>
      <c r="G3045" t="str">
        <f>VLOOKUP($A3045,tax!$1:$1048576,10,1)</f>
        <v xml:space="preserve"> Ascomycota</v>
      </c>
    </row>
    <row r="3046" spans="1:7" x14ac:dyDescent="0.25">
      <c r="A3046" t="s">
        <v>3596</v>
      </c>
      <c r="B3046" t="s">
        <v>2203</v>
      </c>
      <c r="C3046">
        <v>31</v>
      </c>
      <c r="D3046" t="str">
        <f>VLOOKUP(A3046,tax!$1:$1048576,7,1)</f>
        <v>Eukaryota</v>
      </c>
      <c r="E3046" t="str">
        <f>VLOOKUP($A3046,tax!$1:$1048576,8,1)</f>
        <v xml:space="preserve"> Fungi</v>
      </c>
      <c r="F3046" t="str">
        <f>VLOOKUP($A3046,tax!$1:$1048576,9,1)</f>
        <v xml:space="preserve"> Dikarya</v>
      </c>
      <c r="G3046" t="str">
        <f>VLOOKUP($A3046,tax!$1:$1048576,10,1)</f>
        <v xml:space="preserve"> Ascomycota</v>
      </c>
    </row>
    <row r="3047" spans="1:7" x14ac:dyDescent="0.25">
      <c r="A3047" t="s">
        <v>3596</v>
      </c>
      <c r="B3047" t="s">
        <v>11</v>
      </c>
      <c r="C3047">
        <v>62</v>
      </c>
      <c r="D3047" t="str">
        <f>VLOOKUP(A3047,tax!$1:$1048576,7,1)</f>
        <v>Eukaryota</v>
      </c>
      <c r="E3047" t="str">
        <f>VLOOKUP($A3047,tax!$1:$1048576,8,1)</f>
        <v xml:space="preserve"> Fungi</v>
      </c>
      <c r="F3047" t="str">
        <f>VLOOKUP($A3047,tax!$1:$1048576,9,1)</f>
        <v xml:space="preserve"> Dikarya</v>
      </c>
      <c r="G3047" t="str">
        <f>VLOOKUP($A3047,tax!$1:$1048576,10,1)</f>
        <v xml:space="preserve"> Ascomycota</v>
      </c>
    </row>
    <row r="3048" spans="1:7" x14ac:dyDescent="0.25">
      <c r="A3048" t="s">
        <v>3596</v>
      </c>
      <c r="B3048" t="s">
        <v>13</v>
      </c>
      <c r="C3048">
        <v>113</v>
      </c>
      <c r="D3048" t="str">
        <f>VLOOKUP(A3048,tax!$1:$1048576,7,1)</f>
        <v>Eukaryota</v>
      </c>
      <c r="E3048" t="str">
        <f>VLOOKUP($A3048,tax!$1:$1048576,8,1)</f>
        <v xml:space="preserve"> Fungi</v>
      </c>
      <c r="F3048" t="str">
        <f>VLOOKUP($A3048,tax!$1:$1048576,9,1)</f>
        <v xml:space="preserve"> Dikarya</v>
      </c>
      <c r="G3048" t="str">
        <f>VLOOKUP($A3048,tax!$1:$1048576,10,1)</f>
        <v xml:space="preserve"> Ascomycota</v>
      </c>
    </row>
    <row r="3049" spans="1:7" x14ac:dyDescent="0.25">
      <c r="A3049" t="s">
        <v>3598</v>
      </c>
      <c r="B3049" t="s">
        <v>11</v>
      </c>
      <c r="C3049">
        <v>62</v>
      </c>
      <c r="D3049" t="str">
        <f>VLOOKUP(A3049,tax!$1:$1048576,7,1)</f>
        <v>Eukaryota</v>
      </c>
      <c r="E3049" t="str">
        <f>VLOOKUP($A3049,tax!$1:$1048576,8,1)</f>
        <v xml:space="preserve"> Fungi</v>
      </c>
      <c r="F3049" t="str">
        <f>VLOOKUP($A3049,tax!$1:$1048576,9,1)</f>
        <v xml:space="preserve"> Dikarya</v>
      </c>
      <c r="G3049" t="str">
        <f>VLOOKUP($A3049,tax!$1:$1048576,10,1)</f>
        <v xml:space="preserve"> Ascomycota</v>
      </c>
    </row>
    <row r="3050" spans="1:7" x14ac:dyDescent="0.25">
      <c r="A3050" t="s">
        <v>3598</v>
      </c>
      <c r="B3050" t="s">
        <v>13</v>
      </c>
      <c r="C3050">
        <v>117</v>
      </c>
      <c r="D3050" t="str">
        <f>VLOOKUP(A3050,tax!$1:$1048576,7,1)</f>
        <v>Eukaryota</v>
      </c>
      <c r="E3050" t="str">
        <f>VLOOKUP($A3050,tax!$1:$1048576,8,1)</f>
        <v xml:space="preserve"> Fungi</v>
      </c>
      <c r="F3050" t="str">
        <f>VLOOKUP($A3050,tax!$1:$1048576,9,1)</f>
        <v xml:space="preserve"> Dikarya</v>
      </c>
      <c r="G3050" t="str">
        <f>VLOOKUP($A3050,tax!$1:$1048576,10,1)</f>
        <v xml:space="preserve"> Ascomycota</v>
      </c>
    </row>
    <row r="3051" spans="1:7" x14ac:dyDescent="0.25">
      <c r="A3051" t="s">
        <v>3600</v>
      </c>
      <c r="B3051" t="s">
        <v>2255</v>
      </c>
      <c r="C3051">
        <v>138</v>
      </c>
      <c r="D3051" t="str">
        <f>VLOOKUP(A3051,tax!$1:$1048576,7,1)</f>
        <v>Eukaryota</v>
      </c>
      <c r="E3051" t="str">
        <f>VLOOKUP($A3051,tax!$1:$1048576,8,1)</f>
        <v xml:space="preserve"> Fungi</v>
      </c>
      <c r="F3051" t="str">
        <f>VLOOKUP($A3051,tax!$1:$1048576,9,1)</f>
        <v xml:space="preserve"> Dikarya</v>
      </c>
      <c r="G3051" t="str">
        <f>VLOOKUP($A3051,tax!$1:$1048576,10,1)</f>
        <v xml:space="preserve"> Ascomycota</v>
      </c>
    </row>
    <row r="3052" spans="1:7" x14ac:dyDescent="0.25">
      <c r="A3052" t="s">
        <v>3600</v>
      </c>
      <c r="B3052" t="s">
        <v>11</v>
      </c>
      <c r="C3052">
        <v>62</v>
      </c>
      <c r="D3052" t="str">
        <f>VLOOKUP(A3052,tax!$1:$1048576,7,1)</f>
        <v>Eukaryota</v>
      </c>
      <c r="E3052" t="str">
        <f>VLOOKUP($A3052,tax!$1:$1048576,8,1)</f>
        <v xml:space="preserve"> Fungi</v>
      </c>
      <c r="F3052" t="str">
        <f>VLOOKUP($A3052,tax!$1:$1048576,9,1)</f>
        <v xml:space="preserve"> Dikarya</v>
      </c>
      <c r="G3052" t="str">
        <f>VLOOKUP($A3052,tax!$1:$1048576,10,1)</f>
        <v xml:space="preserve"> Ascomycota</v>
      </c>
    </row>
    <row r="3053" spans="1:7" x14ac:dyDescent="0.25">
      <c r="A3053" t="s">
        <v>3600</v>
      </c>
      <c r="B3053" t="s">
        <v>13</v>
      </c>
      <c r="C3053">
        <v>108</v>
      </c>
      <c r="D3053" t="str">
        <f>VLOOKUP(A3053,tax!$1:$1048576,7,1)</f>
        <v>Eukaryota</v>
      </c>
      <c r="E3053" t="str">
        <f>VLOOKUP($A3053,tax!$1:$1048576,8,1)</f>
        <v xml:space="preserve"> Fungi</v>
      </c>
      <c r="F3053" t="str">
        <f>VLOOKUP($A3053,tax!$1:$1048576,9,1)</f>
        <v xml:space="preserve"> Dikarya</v>
      </c>
      <c r="G3053" t="str">
        <f>VLOOKUP($A3053,tax!$1:$1048576,10,1)</f>
        <v xml:space="preserve"> Ascomycota</v>
      </c>
    </row>
    <row r="3054" spans="1:7" x14ac:dyDescent="0.25">
      <c r="A3054" t="s">
        <v>3602</v>
      </c>
      <c r="B3054" t="s">
        <v>11</v>
      </c>
      <c r="C3054">
        <v>62</v>
      </c>
      <c r="D3054" t="str">
        <f>VLOOKUP(A3054,tax!$1:$1048576,7,1)</f>
        <v>Eukaryota</v>
      </c>
      <c r="E3054" t="str">
        <f>VLOOKUP($A3054,tax!$1:$1048576,8,1)</f>
        <v xml:space="preserve"> Fungi</v>
      </c>
      <c r="F3054" t="str">
        <f>VLOOKUP($A3054,tax!$1:$1048576,9,1)</f>
        <v xml:space="preserve"> Dikarya</v>
      </c>
      <c r="G3054" t="str">
        <f>VLOOKUP($A3054,tax!$1:$1048576,10,1)</f>
        <v xml:space="preserve"> Ascomycota</v>
      </c>
    </row>
    <row r="3055" spans="1:7" x14ac:dyDescent="0.25">
      <c r="A3055" t="s">
        <v>3602</v>
      </c>
      <c r="B3055" t="s">
        <v>26</v>
      </c>
      <c r="C3055">
        <v>98</v>
      </c>
      <c r="D3055" t="str">
        <f>VLOOKUP(A3055,tax!$1:$1048576,7,1)</f>
        <v>Eukaryota</v>
      </c>
      <c r="E3055" t="str">
        <f>VLOOKUP($A3055,tax!$1:$1048576,8,1)</f>
        <v xml:space="preserve"> Fungi</v>
      </c>
      <c r="F3055" t="str">
        <f>VLOOKUP($A3055,tax!$1:$1048576,9,1)</f>
        <v xml:space="preserve"> Dikarya</v>
      </c>
      <c r="G3055" t="str">
        <f>VLOOKUP($A3055,tax!$1:$1048576,10,1)</f>
        <v xml:space="preserve"> Ascomycota</v>
      </c>
    </row>
    <row r="3056" spans="1:7" x14ac:dyDescent="0.25">
      <c r="A3056" t="s">
        <v>3604</v>
      </c>
      <c r="B3056" t="s">
        <v>11</v>
      </c>
      <c r="C3056">
        <v>62</v>
      </c>
      <c r="D3056" t="str">
        <f>VLOOKUP(A3056,tax!$1:$1048576,7,1)</f>
        <v>Eukaryota</v>
      </c>
      <c r="E3056" t="str">
        <f>VLOOKUP($A3056,tax!$1:$1048576,8,1)</f>
        <v xml:space="preserve"> Fungi</v>
      </c>
      <c r="F3056" t="str">
        <f>VLOOKUP($A3056,tax!$1:$1048576,9,1)</f>
        <v xml:space="preserve"> Dikarya</v>
      </c>
      <c r="G3056" t="str">
        <f>VLOOKUP($A3056,tax!$1:$1048576,10,1)</f>
        <v xml:space="preserve"> Ascomycota</v>
      </c>
    </row>
    <row r="3057" spans="1:7" x14ac:dyDescent="0.25">
      <c r="A3057" t="s">
        <v>3606</v>
      </c>
      <c r="B3057" t="s">
        <v>11</v>
      </c>
      <c r="C3057">
        <v>62</v>
      </c>
      <c r="D3057" t="str">
        <f>VLOOKUP(A3057,tax!$1:$1048576,7,1)</f>
        <v>Eukaryota</v>
      </c>
      <c r="E3057" t="str">
        <f>VLOOKUP($A3057,tax!$1:$1048576,8,1)</f>
        <v xml:space="preserve"> Fungi</v>
      </c>
      <c r="F3057" t="str">
        <f>VLOOKUP($A3057,tax!$1:$1048576,9,1)</f>
        <v xml:space="preserve"> Dikarya</v>
      </c>
      <c r="G3057" t="str">
        <f>VLOOKUP($A3057,tax!$1:$1048576,10,1)</f>
        <v xml:space="preserve"> Ascomycota</v>
      </c>
    </row>
    <row r="3058" spans="1:7" x14ac:dyDescent="0.25">
      <c r="A3058" t="s">
        <v>3608</v>
      </c>
      <c r="B3058" t="s">
        <v>11</v>
      </c>
      <c r="C3058">
        <v>62</v>
      </c>
      <c r="D3058" t="str">
        <f>VLOOKUP(A3058,tax!$1:$1048576,7,1)</f>
        <v>Eukaryota</v>
      </c>
      <c r="E3058" t="str">
        <f>VLOOKUP($A3058,tax!$1:$1048576,8,1)</f>
        <v xml:space="preserve"> Stramenopiles</v>
      </c>
      <c r="F3058" t="str">
        <f>VLOOKUP($A3058,tax!$1:$1048576,9,1)</f>
        <v xml:space="preserve"> Pelagophyceae</v>
      </c>
      <c r="G3058" t="str">
        <f>VLOOKUP($A3058,tax!$1:$1048576,10,1)</f>
        <v xml:space="preserve"> Pelagomonadales</v>
      </c>
    </row>
    <row r="3059" spans="1:7" x14ac:dyDescent="0.25">
      <c r="A3059" t="s">
        <v>3608</v>
      </c>
      <c r="B3059" t="s">
        <v>26</v>
      </c>
      <c r="C3059">
        <v>100</v>
      </c>
      <c r="D3059" t="str">
        <f>VLOOKUP(A3059,tax!$1:$1048576,7,1)</f>
        <v>Eukaryota</v>
      </c>
      <c r="E3059" t="str">
        <f>VLOOKUP($A3059,tax!$1:$1048576,8,1)</f>
        <v xml:space="preserve"> Stramenopiles</v>
      </c>
      <c r="F3059" t="str">
        <f>VLOOKUP($A3059,tax!$1:$1048576,9,1)</f>
        <v xml:space="preserve"> Pelagophyceae</v>
      </c>
      <c r="G3059" t="str">
        <f>VLOOKUP($A3059,tax!$1:$1048576,10,1)</f>
        <v xml:space="preserve"> Pelagomonadales</v>
      </c>
    </row>
    <row r="3060" spans="1:7" x14ac:dyDescent="0.25">
      <c r="A3060" t="s">
        <v>3610</v>
      </c>
      <c r="B3060" t="s">
        <v>11</v>
      </c>
      <c r="C3060">
        <v>62</v>
      </c>
      <c r="D3060" t="str">
        <f>VLOOKUP(A3060,tax!$1:$1048576,7,1)</f>
        <v>Eukaryota</v>
      </c>
      <c r="E3060" t="str">
        <f>VLOOKUP($A3060,tax!$1:$1048576,8,1)</f>
        <v xml:space="preserve"> Stramenopiles</v>
      </c>
      <c r="F3060" t="str">
        <f>VLOOKUP($A3060,tax!$1:$1048576,9,1)</f>
        <v xml:space="preserve"> Pelagophyceae</v>
      </c>
      <c r="G3060" t="str">
        <f>VLOOKUP($A3060,tax!$1:$1048576,10,1)</f>
        <v xml:space="preserve"> Pelagomonadales</v>
      </c>
    </row>
    <row r="3061" spans="1:7" x14ac:dyDescent="0.25">
      <c r="A3061" t="s">
        <v>3612</v>
      </c>
      <c r="B3061" t="s">
        <v>11</v>
      </c>
      <c r="C3061">
        <v>62</v>
      </c>
      <c r="D3061" t="str">
        <f>VLOOKUP(A3061,tax!$1:$1048576,7,1)</f>
        <v>Eukaryota</v>
      </c>
      <c r="E3061" t="str">
        <f>VLOOKUP($A3061,tax!$1:$1048576,8,1)</f>
        <v xml:space="preserve"> Stramenopiles</v>
      </c>
      <c r="F3061" t="str">
        <f>VLOOKUP($A3061,tax!$1:$1048576,9,1)</f>
        <v xml:space="preserve"> Pelagophyceae</v>
      </c>
      <c r="G3061" t="str">
        <f>VLOOKUP($A3061,tax!$1:$1048576,10,1)</f>
        <v xml:space="preserve"> Pelagomonadales</v>
      </c>
    </row>
    <row r="3062" spans="1:7" x14ac:dyDescent="0.25">
      <c r="A3062" t="s">
        <v>3612</v>
      </c>
      <c r="B3062" t="s">
        <v>13</v>
      </c>
      <c r="C3062">
        <v>117</v>
      </c>
      <c r="D3062" t="str">
        <f>VLOOKUP(A3062,tax!$1:$1048576,7,1)</f>
        <v>Eukaryota</v>
      </c>
      <c r="E3062" t="str">
        <f>VLOOKUP($A3062,tax!$1:$1048576,8,1)</f>
        <v xml:space="preserve"> Stramenopiles</v>
      </c>
      <c r="F3062" t="str">
        <f>VLOOKUP($A3062,tax!$1:$1048576,9,1)</f>
        <v xml:space="preserve"> Pelagophyceae</v>
      </c>
      <c r="G3062" t="str">
        <f>VLOOKUP($A3062,tax!$1:$1048576,10,1)</f>
        <v xml:space="preserve"> Pelagomonadales</v>
      </c>
    </row>
    <row r="3063" spans="1:7" x14ac:dyDescent="0.25">
      <c r="A3063" t="s">
        <v>3614</v>
      </c>
      <c r="B3063" t="s">
        <v>11</v>
      </c>
      <c r="C3063">
        <v>61</v>
      </c>
      <c r="D3063" t="str">
        <f>VLOOKUP(A3063,tax!$1:$1048576,7,1)</f>
        <v>Eukaryota</v>
      </c>
      <c r="E3063" t="str">
        <f>VLOOKUP($A3063,tax!$1:$1048576,8,1)</f>
        <v xml:space="preserve"> Stramenopiles</v>
      </c>
      <c r="F3063" t="str">
        <f>VLOOKUP($A3063,tax!$1:$1048576,9,1)</f>
        <v xml:space="preserve"> Pelagophyceae</v>
      </c>
      <c r="G3063" t="str">
        <f>VLOOKUP($A3063,tax!$1:$1048576,10,1)</f>
        <v xml:space="preserve"> Pelagomonadales</v>
      </c>
    </row>
    <row r="3064" spans="1:7" x14ac:dyDescent="0.25">
      <c r="A3064" t="s">
        <v>3614</v>
      </c>
      <c r="B3064" t="s">
        <v>32</v>
      </c>
      <c r="C3064">
        <v>104</v>
      </c>
      <c r="D3064" t="str">
        <f>VLOOKUP(A3064,tax!$1:$1048576,7,1)</f>
        <v>Eukaryota</v>
      </c>
      <c r="E3064" t="str">
        <f>VLOOKUP($A3064,tax!$1:$1048576,8,1)</f>
        <v xml:space="preserve"> Stramenopiles</v>
      </c>
      <c r="F3064" t="str">
        <f>VLOOKUP($A3064,tax!$1:$1048576,9,1)</f>
        <v xml:space="preserve"> Pelagophyceae</v>
      </c>
      <c r="G3064" t="str">
        <f>VLOOKUP($A3064,tax!$1:$1048576,10,1)</f>
        <v xml:space="preserve"> Pelagomonadales</v>
      </c>
    </row>
    <row r="3065" spans="1:7" x14ac:dyDescent="0.25">
      <c r="A3065" t="s">
        <v>3616</v>
      </c>
      <c r="B3065" t="s">
        <v>11</v>
      </c>
      <c r="C3065">
        <v>59</v>
      </c>
      <c r="D3065" t="str">
        <f>VLOOKUP(A3065,tax!$1:$1048576,7,1)</f>
        <v>Eukaryota</v>
      </c>
      <c r="E3065" t="str">
        <f>VLOOKUP($A3065,tax!$1:$1048576,8,1)</f>
        <v xml:space="preserve"> Stramenopiles</v>
      </c>
      <c r="F3065" t="str">
        <f>VLOOKUP($A3065,tax!$1:$1048576,9,1)</f>
        <v xml:space="preserve"> Pelagophyceae</v>
      </c>
      <c r="G3065" t="str">
        <f>VLOOKUP($A3065,tax!$1:$1048576,10,1)</f>
        <v xml:space="preserve"> Pelagomonadales</v>
      </c>
    </row>
    <row r="3066" spans="1:7" x14ac:dyDescent="0.25">
      <c r="A3066" t="s">
        <v>3618</v>
      </c>
      <c r="B3066" t="s">
        <v>11</v>
      </c>
      <c r="C3066">
        <v>62</v>
      </c>
      <c r="D3066" t="str">
        <f>VLOOKUP(A3066,tax!$1:$1048576,7,1)</f>
        <v>Eukaryota</v>
      </c>
      <c r="E3066" t="str">
        <f>VLOOKUP($A3066,tax!$1:$1048576,8,1)</f>
        <v xml:space="preserve"> Stramenopiles</v>
      </c>
      <c r="F3066" t="str">
        <f>VLOOKUP($A3066,tax!$1:$1048576,9,1)</f>
        <v xml:space="preserve"> Pelagophyceae</v>
      </c>
      <c r="G3066" t="str">
        <f>VLOOKUP($A3066,tax!$1:$1048576,10,1)</f>
        <v xml:space="preserve"> Pelagomonadales</v>
      </c>
    </row>
    <row r="3067" spans="1:7" x14ac:dyDescent="0.25">
      <c r="A3067" t="s">
        <v>3618</v>
      </c>
      <c r="B3067" t="s">
        <v>13</v>
      </c>
      <c r="C3067">
        <v>103</v>
      </c>
      <c r="D3067" t="str">
        <f>VLOOKUP(A3067,tax!$1:$1048576,7,1)</f>
        <v>Eukaryota</v>
      </c>
      <c r="E3067" t="str">
        <f>VLOOKUP($A3067,tax!$1:$1048576,8,1)</f>
        <v xml:space="preserve"> Stramenopiles</v>
      </c>
      <c r="F3067" t="str">
        <f>VLOOKUP($A3067,tax!$1:$1048576,9,1)</f>
        <v xml:space="preserve"> Pelagophyceae</v>
      </c>
      <c r="G3067" t="str">
        <f>VLOOKUP($A3067,tax!$1:$1048576,10,1)</f>
        <v xml:space="preserve"> Pelagomonadales</v>
      </c>
    </row>
    <row r="3068" spans="1:7" x14ac:dyDescent="0.25">
      <c r="A3068" t="s">
        <v>3620</v>
      </c>
      <c r="B3068" t="s">
        <v>11</v>
      </c>
      <c r="C3068">
        <v>62</v>
      </c>
      <c r="D3068" t="str">
        <f>VLOOKUP(A3068,tax!$1:$1048576,7,1)</f>
        <v>Eukaryota</v>
      </c>
      <c r="E3068" t="str">
        <f>VLOOKUP($A3068,tax!$1:$1048576,8,1)</f>
        <v xml:space="preserve"> Stramenopiles</v>
      </c>
      <c r="F3068" t="str">
        <f>VLOOKUP($A3068,tax!$1:$1048576,9,1)</f>
        <v xml:space="preserve"> Pelagophyceae</v>
      </c>
      <c r="G3068" t="str">
        <f>VLOOKUP($A3068,tax!$1:$1048576,10,1)</f>
        <v xml:space="preserve"> Pelagomonadales</v>
      </c>
    </row>
    <row r="3069" spans="1:7" x14ac:dyDescent="0.25">
      <c r="A3069" t="s">
        <v>3622</v>
      </c>
      <c r="B3069" t="s">
        <v>11</v>
      </c>
      <c r="C3069">
        <v>62</v>
      </c>
      <c r="D3069" t="str">
        <f>VLOOKUP(A3069,tax!$1:$1048576,7,1)</f>
        <v>Eukaryota</v>
      </c>
      <c r="E3069" t="str">
        <f>VLOOKUP($A3069,tax!$1:$1048576,8,1)</f>
        <v xml:space="preserve"> Stramenopiles</v>
      </c>
      <c r="F3069" t="str">
        <f>VLOOKUP($A3069,tax!$1:$1048576,9,1)</f>
        <v xml:space="preserve"> Pelagophyceae</v>
      </c>
      <c r="G3069" t="str">
        <f>VLOOKUP($A3069,tax!$1:$1048576,10,1)</f>
        <v xml:space="preserve"> Pelagomonadales</v>
      </c>
    </row>
    <row r="3070" spans="1:7" x14ac:dyDescent="0.25">
      <c r="A3070" t="s">
        <v>3624</v>
      </c>
      <c r="B3070" t="s">
        <v>11</v>
      </c>
      <c r="C3070">
        <v>62</v>
      </c>
      <c r="D3070" t="str">
        <f>VLOOKUP(A3070,tax!$1:$1048576,7,1)</f>
        <v>Eukaryota</v>
      </c>
      <c r="E3070" t="str">
        <f>VLOOKUP($A3070,tax!$1:$1048576,8,1)</f>
        <v xml:space="preserve"> Amoebozoa</v>
      </c>
      <c r="F3070" t="str">
        <f>VLOOKUP($A3070,tax!$1:$1048576,9,1)</f>
        <v xml:space="preserve"> Mycetozoa</v>
      </c>
      <c r="G3070" t="str">
        <f>VLOOKUP($A3070,tax!$1:$1048576,10,1)</f>
        <v xml:space="preserve"> Dictyosteliida</v>
      </c>
    </row>
    <row r="3071" spans="1:7" x14ac:dyDescent="0.25">
      <c r="A3071" t="s">
        <v>3624</v>
      </c>
      <c r="B3071" t="s">
        <v>32</v>
      </c>
      <c r="C3071">
        <v>100</v>
      </c>
      <c r="D3071" t="str">
        <f>VLOOKUP(A3071,tax!$1:$1048576,7,1)</f>
        <v>Eukaryota</v>
      </c>
      <c r="E3071" t="str">
        <f>VLOOKUP($A3071,tax!$1:$1048576,8,1)</f>
        <v xml:space="preserve"> Amoebozoa</v>
      </c>
      <c r="F3071" t="str">
        <f>VLOOKUP($A3071,tax!$1:$1048576,9,1)</f>
        <v xml:space="preserve"> Mycetozoa</v>
      </c>
      <c r="G3071" t="str">
        <f>VLOOKUP($A3071,tax!$1:$1048576,10,1)</f>
        <v xml:space="preserve"> Dictyosteliida</v>
      </c>
    </row>
    <row r="3072" spans="1:7" x14ac:dyDescent="0.25">
      <c r="A3072" t="s">
        <v>3626</v>
      </c>
      <c r="B3072" t="s">
        <v>3628</v>
      </c>
      <c r="C3072">
        <v>24</v>
      </c>
      <c r="D3072" t="str">
        <f>VLOOKUP(A3072,tax!$1:$1048576,7,1)</f>
        <v>Eukaryota</v>
      </c>
      <c r="E3072" t="str">
        <f>VLOOKUP($A3072,tax!$1:$1048576,8,1)</f>
        <v xml:space="preserve"> Amoebozoa</v>
      </c>
      <c r="F3072" t="str">
        <f>VLOOKUP($A3072,tax!$1:$1048576,9,1)</f>
        <v xml:space="preserve"> Mycetozoa</v>
      </c>
      <c r="G3072" t="str">
        <f>VLOOKUP($A3072,tax!$1:$1048576,10,1)</f>
        <v xml:space="preserve"> Dictyosteliida</v>
      </c>
    </row>
    <row r="3073" spans="1:7" x14ac:dyDescent="0.25">
      <c r="A3073" t="s">
        <v>3626</v>
      </c>
      <c r="B3073" t="s">
        <v>11</v>
      </c>
      <c r="C3073">
        <v>62</v>
      </c>
      <c r="D3073" t="str">
        <f>VLOOKUP(A3073,tax!$1:$1048576,7,1)</f>
        <v>Eukaryota</v>
      </c>
      <c r="E3073" t="str">
        <f>VLOOKUP($A3073,tax!$1:$1048576,8,1)</f>
        <v xml:space="preserve"> Amoebozoa</v>
      </c>
      <c r="F3073" t="str">
        <f>VLOOKUP($A3073,tax!$1:$1048576,9,1)</f>
        <v xml:space="preserve"> Mycetozoa</v>
      </c>
      <c r="G3073" t="str">
        <f>VLOOKUP($A3073,tax!$1:$1048576,10,1)</f>
        <v xml:space="preserve"> Dictyosteliida</v>
      </c>
    </row>
    <row r="3074" spans="1:7" x14ac:dyDescent="0.25">
      <c r="A3074" t="s">
        <v>3626</v>
      </c>
      <c r="B3074" t="s">
        <v>26</v>
      </c>
      <c r="C3074">
        <v>98</v>
      </c>
      <c r="D3074" t="str">
        <f>VLOOKUP(A3074,tax!$1:$1048576,7,1)</f>
        <v>Eukaryota</v>
      </c>
      <c r="E3074" t="str">
        <f>VLOOKUP($A3074,tax!$1:$1048576,8,1)</f>
        <v xml:space="preserve"> Amoebozoa</v>
      </c>
      <c r="F3074" t="str">
        <f>VLOOKUP($A3074,tax!$1:$1048576,9,1)</f>
        <v xml:space="preserve"> Mycetozoa</v>
      </c>
      <c r="G3074" t="str">
        <f>VLOOKUP($A3074,tax!$1:$1048576,10,1)</f>
        <v xml:space="preserve"> Dictyosteliida</v>
      </c>
    </row>
    <row r="3075" spans="1:7" x14ac:dyDescent="0.25">
      <c r="A3075" t="s">
        <v>3629</v>
      </c>
      <c r="B3075" t="s">
        <v>11</v>
      </c>
      <c r="C3075">
        <v>62</v>
      </c>
      <c r="D3075" t="str">
        <f>VLOOKUP(A3075,tax!$1:$1048576,7,1)</f>
        <v>Eukaryota</v>
      </c>
      <c r="E3075" t="str">
        <f>VLOOKUP($A3075,tax!$1:$1048576,8,1)</f>
        <v xml:space="preserve"> Amoebozoa</v>
      </c>
      <c r="F3075" t="str">
        <f>VLOOKUP($A3075,tax!$1:$1048576,9,1)</f>
        <v xml:space="preserve"> Mycetozoa</v>
      </c>
      <c r="G3075" t="str">
        <f>VLOOKUP($A3075,tax!$1:$1048576,10,1)</f>
        <v xml:space="preserve"> Dictyosteliida</v>
      </c>
    </row>
    <row r="3076" spans="1:7" x14ac:dyDescent="0.25">
      <c r="A3076" t="s">
        <v>3629</v>
      </c>
      <c r="B3076" t="s">
        <v>13</v>
      </c>
      <c r="C3076">
        <v>103</v>
      </c>
      <c r="D3076" t="str">
        <f>VLOOKUP(A3076,tax!$1:$1048576,7,1)</f>
        <v>Eukaryota</v>
      </c>
      <c r="E3076" t="str">
        <f>VLOOKUP($A3076,tax!$1:$1048576,8,1)</f>
        <v xml:space="preserve"> Amoebozoa</v>
      </c>
      <c r="F3076" t="str">
        <f>VLOOKUP($A3076,tax!$1:$1048576,9,1)</f>
        <v xml:space="preserve"> Mycetozoa</v>
      </c>
      <c r="G3076" t="str">
        <f>VLOOKUP($A3076,tax!$1:$1048576,10,1)</f>
        <v xml:space="preserve"> Dictyosteliida</v>
      </c>
    </row>
    <row r="3077" spans="1:7" x14ac:dyDescent="0.25">
      <c r="A3077" t="s">
        <v>3631</v>
      </c>
      <c r="B3077" t="s">
        <v>11</v>
      </c>
      <c r="C3077">
        <v>62</v>
      </c>
      <c r="D3077" t="str">
        <f>VLOOKUP(A3077,tax!$1:$1048576,7,1)</f>
        <v>Eukaryota</v>
      </c>
      <c r="E3077" t="str">
        <f>VLOOKUP($A3077,tax!$1:$1048576,8,1)</f>
        <v xml:space="preserve"> Amoebozoa</v>
      </c>
      <c r="F3077" t="str">
        <f>VLOOKUP($A3077,tax!$1:$1048576,9,1)</f>
        <v xml:space="preserve"> Mycetozoa</v>
      </c>
      <c r="G3077" t="str">
        <f>VLOOKUP($A3077,tax!$1:$1048576,10,1)</f>
        <v xml:space="preserve"> Dictyosteliida</v>
      </c>
    </row>
    <row r="3078" spans="1:7" x14ac:dyDescent="0.25">
      <c r="A3078" t="s">
        <v>3633</v>
      </c>
      <c r="B3078" t="s">
        <v>11</v>
      </c>
      <c r="C3078">
        <v>62</v>
      </c>
      <c r="D3078" t="str">
        <f>VLOOKUP(A3078,tax!$1:$1048576,7,1)</f>
        <v>Eukaryota</v>
      </c>
      <c r="E3078" t="str">
        <f>VLOOKUP($A3078,tax!$1:$1048576,8,1)</f>
        <v xml:space="preserve"> Amoebozoa</v>
      </c>
      <c r="F3078" t="str">
        <f>VLOOKUP($A3078,tax!$1:$1048576,9,1)</f>
        <v xml:space="preserve"> Mycetozoa</v>
      </c>
      <c r="G3078" t="str">
        <f>VLOOKUP($A3078,tax!$1:$1048576,10,1)</f>
        <v xml:space="preserve"> Dictyosteliida</v>
      </c>
    </row>
    <row r="3079" spans="1:7" x14ac:dyDescent="0.25">
      <c r="A3079" t="s">
        <v>3633</v>
      </c>
      <c r="B3079" t="s">
        <v>32</v>
      </c>
      <c r="C3079">
        <v>94</v>
      </c>
      <c r="D3079" t="str">
        <f>VLOOKUP(A3079,tax!$1:$1048576,7,1)</f>
        <v>Eukaryota</v>
      </c>
      <c r="E3079" t="str">
        <f>VLOOKUP($A3079,tax!$1:$1048576,8,1)</f>
        <v xml:space="preserve"> Amoebozoa</v>
      </c>
      <c r="F3079" t="str">
        <f>VLOOKUP($A3079,tax!$1:$1048576,9,1)</f>
        <v xml:space="preserve"> Mycetozoa</v>
      </c>
      <c r="G3079" t="str">
        <f>VLOOKUP($A3079,tax!$1:$1048576,10,1)</f>
        <v xml:space="preserve"> Dictyosteliida</v>
      </c>
    </row>
    <row r="3080" spans="1:7" x14ac:dyDescent="0.25">
      <c r="A3080" t="s">
        <v>3635</v>
      </c>
      <c r="B3080" t="s">
        <v>11</v>
      </c>
      <c r="C3080">
        <v>62</v>
      </c>
      <c r="D3080" t="str">
        <f>VLOOKUP(A3080,tax!$1:$1048576,7,1)</f>
        <v>Eukaryota</v>
      </c>
      <c r="E3080" t="str">
        <f>VLOOKUP($A3080,tax!$1:$1048576,8,1)</f>
        <v xml:space="preserve"> Amoebozoa</v>
      </c>
      <c r="F3080" t="str">
        <f>VLOOKUP($A3080,tax!$1:$1048576,9,1)</f>
        <v xml:space="preserve"> Mycetozoa</v>
      </c>
      <c r="G3080" t="str">
        <f>VLOOKUP($A3080,tax!$1:$1048576,10,1)</f>
        <v xml:space="preserve"> Dictyosteliida</v>
      </c>
    </row>
    <row r="3081" spans="1:7" x14ac:dyDescent="0.25">
      <c r="A3081" t="s">
        <v>3637</v>
      </c>
      <c r="B3081" t="s">
        <v>3639</v>
      </c>
      <c r="C3081">
        <v>58</v>
      </c>
      <c r="D3081" t="str">
        <f>VLOOKUP(A3081,tax!$1:$1048576,7,1)</f>
        <v>Eukaryota</v>
      </c>
      <c r="E3081" t="str">
        <f>VLOOKUP($A3081,tax!$1:$1048576,8,1)</f>
        <v xml:space="preserve"> Amoebozoa</v>
      </c>
      <c r="F3081" t="str">
        <f>VLOOKUP($A3081,tax!$1:$1048576,9,1)</f>
        <v xml:space="preserve"> Mycetozoa</v>
      </c>
      <c r="G3081" t="str">
        <f>VLOOKUP($A3081,tax!$1:$1048576,10,1)</f>
        <v xml:space="preserve"> Dictyosteliida</v>
      </c>
    </row>
    <row r="3082" spans="1:7" x14ac:dyDescent="0.25">
      <c r="A3082" t="s">
        <v>3637</v>
      </c>
      <c r="B3082" t="s">
        <v>11</v>
      </c>
      <c r="C3082">
        <v>62</v>
      </c>
      <c r="D3082" t="str">
        <f>VLOOKUP(A3082,tax!$1:$1048576,7,1)</f>
        <v>Eukaryota</v>
      </c>
      <c r="E3082" t="str">
        <f>VLOOKUP($A3082,tax!$1:$1048576,8,1)</f>
        <v xml:space="preserve"> Amoebozoa</v>
      </c>
      <c r="F3082" t="str">
        <f>VLOOKUP($A3082,tax!$1:$1048576,9,1)</f>
        <v xml:space="preserve"> Mycetozoa</v>
      </c>
      <c r="G3082" t="str">
        <f>VLOOKUP($A3082,tax!$1:$1048576,10,1)</f>
        <v xml:space="preserve"> Dictyosteliida</v>
      </c>
    </row>
    <row r="3083" spans="1:7" x14ac:dyDescent="0.25">
      <c r="A3083" t="s">
        <v>3640</v>
      </c>
      <c r="B3083" t="s">
        <v>11</v>
      </c>
      <c r="C3083">
        <v>63</v>
      </c>
      <c r="D3083" t="str">
        <f>VLOOKUP(A3083,tax!$1:$1048576,7,1)</f>
        <v>Eukaryota</v>
      </c>
      <c r="E3083" t="str">
        <f>VLOOKUP($A3083,tax!$1:$1048576,8,1)</f>
        <v xml:space="preserve"> Amoebozoa</v>
      </c>
      <c r="F3083" t="str">
        <f>VLOOKUP($A3083,tax!$1:$1048576,9,1)</f>
        <v xml:space="preserve"> Mycetozoa</v>
      </c>
      <c r="G3083" t="str">
        <f>VLOOKUP($A3083,tax!$1:$1048576,10,1)</f>
        <v xml:space="preserve"> Dictyosteliida</v>
      </c>
    </row>
    <row r="3084" spans="1:7" x14ac:dyDescent="0.25">
      <c r="A3084" t="s">
        <v>3640</v>
      </c>
      <c r="B3084" t="s">
        <v>13</v>
      </c>
      <c r="C3084">
        <v>103</v>
      </c>
      <c r="D3084" t="str">
        <f>VLOOKUP(A3084,tax!$1:$1048576,7,1)</f>
        <v>Eukaryota</v>
      </c>
      <c r="E3084" t="str">
        <f>VLOOKUP($A3084,tax!$1:$1048576,8,1)</f>
        <v xml:space="preserve"> Amoebozoa</v>
      </c>
      <c r="F3084" t="str">
        <f>VLOOKUP($A3084,tax!$1:$1048576,9,1)</f>
        <v xml:space="preserve"> Mycetozoa</v>
      </c>
      <c r="G3084" t="str">
        <f>VLOOKUP($A3084,tax!$1:$1048576,10,1)</f>
        <v xml:space="preserve"> Dictyosteliida</v>
      </c>
    </row>
    <row r="3085" spans="1:7" x14ac:dyDescent="0.25">
      <c r="A3085" t="s">
        <v>3642</v>
      </c>
      <c r="B3085" t="s">
        <v>11</v>
      </c>
      <c r="C3085">
        <v>62</v>
      </c>
      <c r="D3085" t="str">
        <f>VLOOKUP(A3085,tax!$1:$1048576,7,1)</f>
        <v>Eukaryota</v>
      </c>
      <c r="E3085" t="str">
        <f>VLOOKUP($A3085,tax!$1:$1048576,8,1)</f>
        <v xml:space="preserve"> Amoebozoa</v>
      </c>
      <c r="F3085" t="str">
        <f>VLOOKUP($A3085,tax!$1:$1048576,9,1)</f>
        <v xml:space="preserve"> Mycetozoa</v>
      </c>
      <c r="G3085" t="str">
        <f>VLOOKUP($A3085,tax!$1:$1048576,10,1)</f>
        <v xml:space="preserve"> Dictyosteliida</v>
      </c>
    </row>
    <row r="3086" spans="1:7" x14ac:dyDescent="0.25">
      <c r="A3086" t="s">
        <v>3642</v>
      </c>
      <c r="B3086" t="s">
        <v>13</v>
      </c>
      <c r="C3086">
        <v>105</v>
      </c>
      <c r="D3086" t="str">
        <f>VLOOKUP(A3086,tax!$1:$1048576,7,1)</f>
        <v>Eukaryota</v>
      </c>
      <c r="E3086" t="str">
        <f>VLOOKUP($A3086,tax!$1:$1048576,8,1)</f>
        <v xml:space="preserve"> Amoebozoa</v>
      </c>
      <c r="F3086" t="str">
        <f>VLOOKUP($A3086,tax!$1:$1048576,9,1)</f>
        <v xml:space="preserve"> Mycetozoa</v>
      </c>
      <c r="G3086" t="str">
        <f>VLOOKUP($A3086,tax!$1:$1048576,10,1)</f>
        <v xml:space="preserve"> Dictyosteliida</v>
      </c>
    </row>
    <row r="3087" spans="1:7" x14ac:dyDescent="0.25">
      <c r="A3087" t="s">
        <v>3644</v>
      </c>
      <c r="B3087" t="s">
        <v>2255</v>
      </c>
      <c r="C3087">
        <v>59</v>
      </c>
      <c r="D3087" t="str">
        <f>VLOOKUP(A3087,tax!$1:$1048576,7,1)</f>
        <v>Eukaryota</v>
      </c>
      <c r="E3087" t="str">
        <f>VLOOKUP($A3087,tax!$1:$1048576,8,1)</f>
        <v xml:space="preserve"> Fungi</v>
      </c>
      <c r="F3087" t="str">
        <f>VLOOKUP($A3087,tax!$1:$1048576,9,1)</f>
        <v xml:space="preserve"> Dikarya</v>
      </c>
      <c r="G3087" t="str">
        <f>VLOOKUP($A3087,tax!$1:$1048576,10,1)</f>
        <v xml:space="preserve"> Ascomycota</v>
      </c>
    </row>
    <row r="3088" spans="1:7" x14ac:dyDescent="0.25">
      <c r="A3088" t="s">
        <v>3644</v>
      </c>
      <c r="B3088" t="s">
        <v>11</v>
      </c>
      <c r="C3088">
        <v>62</v>
      </c>
      <c r="D3088" t="str">
        <f>VLOOKUP(A3088,tax!$1:$1048576,7,1)</f>
        <v>Eukaryota</v>
      </c>
      <c r="E3088" t="str">
        <f>VLOOKUP($A3088,tax!$1:$1048576,8,1)</f>
        <v xml:space="preserve"> Fungi</v>
      </c>
      <c r="F3088" t="str">
        <f>VLOOKUP($A3088,tax!$1:$1048576,9,1)</f>
        <v xml:space="preserve"> Dikarya</v>
      </c>
      <c r="G3088" t="str">
        <f>VLOOKUP($A3088,tax!$1:$1048576,10,1)</f>
        <v xml:space="preserve"> Ascomycota</v>
      </c>
    </row>
    <row r="3089" spans="1:7" x14ac:dyDescent="0.25">
      <c r="A3089" t="s">
        <v>3644</v>
      </c>
      <c r="B3089" t="s">
        <v>13</v>
      </c>
      <c r="C3089">
        <v>107</v>
      </c>
      <c r="D3089" t="str">
        <f>VLOOKUP(A3089,tax!$1:$1048576,7,1)</f>
        <v>Eukaryota</v>
      </c>
      <c r="E3089" t="str">
        <f>VLOOKUP($A3089,tax!$1:$1048576,8,1)</f>
        <v xml:space="preserve"> Fungi</v>
      </c>
      <c r="F3089" t="str">
        <f>VLOOKUP($A3089,tax!$1:$1048576,9,1)</f>
        <v xml:space="preserve"> Dikarya</v>
      </c>
      <c r="G3089" t="str">
        <f>VLOOKUP($A3089,tax!$1:$1048576,10,1)</f>
        <v xml:space="preserve"> Ascomycota</v>
      </c>
    </row>
    <row r="3090" spans="1:7" x14ac:dyDescent="0.25">
      <c r="A3090" t="s">
        <v>3646</v>
      </c>
      <c r="B3090" t="s">
        <v>11</v>
      </c>
      <c r="C3090">
        <v>62</v>
      </c>
      <c r="D3090" t="str">
        <f>VLOOKUP(A3090,tax!$1:$1048576,7,1)</f>
        <v>Eukaryota</v>
      </c>
      <c r="E3090" t="str">
        <f>VLOOKUP($A3090,tax!$1:$1048576,8,1)</f>
        <v xml:space="preserve"> Metazoa</v>
      </c>
      <c r="F3090" t="str">
        <f>VLOOKUP($A3090,tax!$1:$1048576,9,1)</f>
        <v xml:space="preserve"> Ecdysozoa</v>
      </c>
      <c r="G3090" t="str">
        <f>VLOOKUP($A3090,tax!$1:$1048576,10,1)</f>
        <v xml:space="preserve"> Nematoda</v>
      </c>
    </row>
    <row r="3091" spans="1:7" x14ac:dyDescent="0.25">
      <c r="A3091" t="s">
        <v>3648</v>
      </c>
      <c r="B3091" t="s">
        <v>81</v>
      </c>
      <c r="C3091">
        <v>53</v>
      </c>
      <c r="D3091" t="str">
        <f>VLOOKUP(A3091,tax!$1:$1048576,7,1)</f>
        <v>Eukaryota</v>
      </c>
      <c r="E3091" t="str">
        <f>VLOOKUP($A3091,tax!$1:$1048576,8,1)</f>
        <v xml:space="preserve"> Metazoa</v>
      </c>
      <c r="F3091" t="str">
        <f>VLOOKUP($A3091,tax!$1:$1048576,9,1)</f>
        <v xml:space="preserve"> Ecdysozoa</v>
      </c>
      <c r="G3091" t="str">
        <f>VLOOKUP($A3091,tax!$1:$1048576,10,1)</f>
        <v xml:space="preserve"> Nematoda</v>
      </c>
    </row>
    <row r="3092" spans="1:7" x14ac:dyDescent="0.25">
      <c r="A3092" t="s">
        <v>3648</v>
      </c>
      <c r="B3092" t="s">
        <v>11</v>
      </c>
      <c r="C3092">
        <v>60</v>
      </c>
      <c r="D3092" t="str">
        <f>VLOOKUP(A3092,tax!$1:$1048576,7,1)</f>
        <v>Eukaryota</v>
      </c>
      <c r="E3092" t="str">
        <f>VLOOKUP($A3092,tax!$1:$1048576,8,1)</f>
        <v xml:space="preserve"> Metazoa</v>
      </c>
      <c r="F3092" t="str">
        <f>VLOOKUP($A3092,tax!$1:$1048576,9,1)</f>
        <v xml:space="preserve"> Ecdysozoa</v>
      </c>
      <c r="G3092" t="str">
        <f>VLOOKUP($A3092,tax!$1:$1048576,10,1)</f>
        <v xml:space="preserve"> Nematoda</v>
      </c>
    </row>
    <row r="3093" spans="1:7" x14ac:dyDescent="0.25">
      <c r="A3093" t="s">
        <v>3650</v>
      </c>
      <c r="B3093" t="s">
        <v>11</v>
      </c>
      <c r="C3093">
        <v>62</v>
      </c>
      <c r="D3093" t="str">
        <f>VLOOKUP(A3093,tax!$1:$1048576,7,1)</f>
        <v>Eukaryota</v>
      </c>
      <c r="E3093" t="str">
        <f>VLOOKUP($A3093,tax!$1:$1048576,8,1)</f>
        <v xml:space="preserve"> Metazoa</v>
      </c>
      <c r="F3093" t="str">
        <f>VLOOKUP($A3093,tax!$1:$1048576,9,1)</f>
        <v xml:space="preserve"> Ecdysozoa</v>
      </c>
      <c r="G3093" t="str">
        <f>VLOOKUP($A3093,tax!$1:$1048576,10,1)</f>
        <v xml:space="preserve"> Nematoda</v>
      </c>
    </row>
    <row r="3094" spans="1:7" x14ac:dyDescent="0.25">
      <c r="A3094" t="s">
        <v>3650</v>
      </c>
      <c r="B3094" t="s">
        <v>13</v>
      </c>
      <c r="C3094">
        <v>106</v>
      </c>
      <c r="D3094" t="str">
        <f>VLOOKUP(A3094,tax!$1:$1048576,7,1)</f>
        <v>Eukaryota</v>
      </c>
      <c r="E3094" t="str">
        <f>VLOOKUP($A3094,tax!$1:$1048576,8,1)</f>
        <v xml:space="preserve"> Metazoa</v>
      </c>
      <c r="F3094" t="str">
        <f>VLOOKUP($A3094,tax!$1:$1048576,9,1)</f>
        <v xml:space="preserve"> Ecdysozoa</v>
      </c>
      <c r="G3094" t="str">
        <f>VLOOKUP($A3094,tax!$1:$1048576,10,1)</f>
        <v xml:space="preserve"> Nematoda</v>
      </c>
    </row>
    <row r="3095" spans="1:7" x14ac:dyDescent="0.25">
      <c r="A3095" t="s">
        <v>3652</v>
      </c>
      <c r="B3095" t="s">
        <v>11</v>
      </c>
      <c r="C3095">
        <v>62</v>
      </c>
      <c r="D3095" t="str">
        <f>VLOOKUP(A3095,tax!$1:$1048576,7,1)</f>
        <v>Eukaryota</v>
      </c>
      <c r="E3095" t="str">
        <f>VLOOKUP($A3095,tax!$1:$1048576,8,1)</f>
        <v xml:space="preserve"> Metazoa</v>
      </c>
      <c r="F3095" t="str">
        <f>VLOOKUP($A3095,tax!$1:$1048576,9,1)</f>
        <v xml:space="preserve"> Ecdysozoa</v>
      </c>
      <c r="G3095" t="str">
        <f>VLOOKUP($A3095,tax!$1:$1048576,10,1)</f>
        <v xml:space="preserve"> Nematoda</v>
      </c>
    </row>
    <row r="3096" spans="1:7" x14ac:dyDescent="0.25">
      <c r="A3096" t="s">
        <v>3652</v>
      </c>
      <c r="B3096" t="s">
        <v>13</v>
      </c>
      <c r="C3096">
        <v>105</v>
      </c>
      <c r="D3096" t="str">
        <f>VLOOKUP(A3096,tax!$1:$1048576,7,1)</f>
        <v>Eukaryota</v>
      </c>
      <c r="E3096" t="str">
        <f>VLOOKUP($A3096,tax!$1:$1048576,8,1)</f>
        <v xml:space="preserve"> Metazoa</v>
      </c>
      <c r="F3096" t="str">
        <f>VLOOKUP($A3096,tax!$1:$1048576,9,1)</f>
        <v xml:space="preserve"> Ecdysozoa</v>
      </c>
      <c r="G3096" t="str">
        <f>VLOOKUP($A3096,tax!$1:$1048576,10,1)</f>
        <v xml:space="preserve"> Nematoda</v>
      </c>
    </row>
    <row r="3097" spans="1:7" x14ac:dyDescent="0.25">
      <c r="A3097" t="s">
        <v>3654</v>
      </c>
      <c r="B3097" t="s">
        <v>11</v>
      </c>
      <c r="C3097">
        <v>62</v>
      </c>
      <c r="D3097" t="str">
        <f>VLOOKUP(A3097,tax!$1:$1048576,7,1)</f>
        <v>Eukaryota</v>
      </c>
      <c r="E3097" t="str">
        <f>VLOOKUP($A3097,tax!$1:$1048576,8,1)</f>
        <v xml:space="preserve"> Metazoa</v>
      </c>
      <c r="F3097" t="str">
        <f>VLOOKUP($A3097,tax!$1:$1048576,9,1)</f>
        <v xml:space="preserve"> Ecdysozoa</v>
      </c>
      <c r="G3097" t="str">
        <f>VLOOKUP($A3097,tax!$1:$1048576,10,1)</f>
        <v xml:space="preserve"> Nematoda</v>
      </c>
    </row>
    <row r="3098" spans="1:7" x14ac:dyDescent="0.25">
      <c r="A3098" t="s">
        <v>3654</v>
      </c>
      <c r="B3098" t="s">
        <v>13</v>
      </c>
      <c r="C3098">
        <v>102</v>
      </c>
      <c r="D3098" t="str">
        <f>VLOOKUP(A3098,tax!$1:$1048576,7,1)</f>
        <v>Eukaryota</v>
      </c>
      <c r="E3098" t="str">
        <f>VLOOKUP($A3098,tax!$1:$1048576,8,1)</f>
        <v xml:space="preserve"> Metazoa</v>
      </c>
      <c r="F3098" t="str">
        <f>VLOOKUP($A3098,tax!$1:$1048576,9,1)</f>
        <v xml:space="preserve"> Ecdysozoa</v>
      </c>
      <c r="G3098" t="str">
        <f>VLOOKUP($A3098,tax!$1:$1048576,10,1)</f>
        <v xml:space="preserve"> Nematoda</v>
      </c>
    </row>
    <row r="3099" spans="1:7" x14ac:dyDescent="0.25">
      <c r="A3099" t="s">
        <v>3656</v>
      </c>
      <c r="B3099" t="s">
        <v>11</v>
      </c>
      <c r="C3099">
        <v>60</v>
      </c>
      <c r="D3099" t="str">
        <f>VLOOKUP(A3099,tax!$1:$1048576,7,1)</f>
        <v>Eukaryota</v>
      </c>
      <c r="E3099" t="str">
        <f>VLOOKUP($A3099,tax!$1:$1048576,8,1)</f>
        <v xml:space="preserve"> Metazoa</v>
      </c>
      <c r="F3099" t="str">
        <f>VLOOKUP($A3099,tax!$1:$1048576,9,1)</f>
        <v xml:space="preserve"> Ecdysozoa</v>
      </c>
      <c r="G3099" t="str">
        <f>VLOOKUP($A3099,tax!$1:$1048576,10,1)</f>
        <v xml:space="preserve"> Nematoda</v>
      </c>
    </row>
    <row r="3100" spans="1:7" x14ac:dyDescent="0.25">
      <c r="A3100" t="s">
        <v>3656</v>
      </c>
      <c r="B3100" t="s">
        <v>654</v>
      </c>
      <c r="C3100">
        <v>63</v>
      </c>
      <c r="D3100" t="str">
        <f>VLOOKUP(A3100,tax!$1:$1048576,7,1)</f>
        <v>Eukaryota</v>
      </c>
      <c r="E3100" t="str">
        <f>VLOOKUP($A3100,tax!$1:$1048576,8,1)</f>
        <v xml:space="preserve"> Metazoa</v>
      </c>
      <c r="F3100" t="str">
        <f>VLOOKUP($A3100,tax!$1:$1048576,9,1)</f>
        <v xml:space="preserve"> Ecdysozoa</v>
      </c>
      <c r="G3100" t="str">
        <f>VLOOKUP($A3100,tax!$1:$1048576,10,1)</f>
        <v xml:space="preserve"> Nematoda</v>
      </c>
    </row>
    <row r="3101" spans="1:7" x14ac:dyDescent="0.25">
      <c r="A3101" t="s">
        <v>3658</v>
      </c>
      <c r="B3101" t="s">
        <v>570</v>
      </c>
      <c r="C3101">
        <v>27</v>
      </c>
      <c r="D3101" t="str">
        <f>VLOOKUP(A3101,tax!$1:$1048576,7,1)</f>
        <v>Eukaryota</v>
      </c>
      <c r="E3101" t="str">
        <f>VLOOKUP($A3101,tax!$1:$1048576,8,1)</f>
        <v xml:space="preserve"> Metazoa</v>
      </c>
      <c r="F3101" t="str">
        <f>VLOOKUP($A3101,tax!$1:$1048576,9,1)</f>
        <v xml:space="preserve"> Ecdysozoa</v>
      </c>
      <c r="G3101" t="str">
        <f>VLOOKUP($A3101,tax!$1:$1048576,10,1)</f>
        <v xml:space="preserve"> Nematoda</v>
      </c>
    </row>
    <row r="3102" spans="1:7" x14ac:dyDescent="0.25">
      <c r="A3102" t="s">
        <v>3658</v>
      </c>
      <c r="B3102" t="s">
        <v>571</v>
      </c>
      <c r="C3102">
        <v>80</v>
      </c>
      <c r="D3102" t="str">
        <f>VLOOKUP(A3102,tax!$1:$1048576,7,1)</f>
        <v>Eukaryota</v>
      </c>
      <c r="E3102" t="str">
        <f>VLOOKUP($A3102,tax!$1:$1048576,8,1)</f>
        <v xml:space="preserve"> Metazoa</v>
      </c>
      <c r="F3102" t="str">
        <f>VLOOKUP($A3102,tax!$1:$1048576,9,1)</f>
        <v xml:space="preserve"> Ecdysozoa</v>
      </c>
      <c r="G3102" t="str">
        <f>VLOOKUP($A3102,tax!$1:$1048576,10,1)</f>
        <v xml:space="preserve"> Nematoda</v>
      </c>
    </row>
    <row r="3103" spans="1:7" x14ac:dyDescent="0.25">
      <c r="A3103" t="s">
        <v>3658</v>
      </c>
      <c r="B3103" t="s">
        <v>3660</v>
      </c>
      <c r="C3103">
        <v>44</v>
      </c>
      <c r="D3103" t="str">
        <f>VLOOKUP(A3103,tax!$1:$1048576,7,1)</f>
        <v>Eukaryota</v>
      </c>
      <c r="E3103" t="str">
        <f>VLOOKUP($A3103,tax!$1:$1048576,8,1)</f>
        <v xml:space="preserve"> Metazoa</v>
      </c>
      <c r="F3103" t="str">
        <f>VLOOKUP($A3103,tax!$1:$1048576,9,1)</f>
        <v xml:space="preserve"> Ecdysozoa</v>
      </c>
      <c r="G3103" t="str">
        <f>VLOOKUP($A3103,tax!$1:$1048576,10,1)</f>
        <v xml:space="preserve"> Nematoda</v>
      </c>
    </row>
    <row r="3104" spans="1:7" x14ac:dyDescent="0.25">
      <c r="A3104" t="s">
        <v>3658</v>
      </c>
      <c r="B3104" t="s">
        <v>3661</v>
      </c>
      <c r="C3104">
        <v>43</v>
      </c>
      <c r="D3104" t="str">
        <f>VLOOKUP(A3104,tax!$1:$1048576,7,1)</f>
        <v>Eukaryota</v>
      </c>
      <c r="E3104" t="str">
        <f>VLOOKUP($A3104,tax!$1:$1048576,8,1)</f>
        <v xml:space="preserve"> Metazoa</v>
      </c>
      <c r="F3104" t="str">
        <f>VLOOKUP($A3104,tax!$1:$1048576,9,1)</f>
        <v xml:space="preserve"> Ecdysozoa</v>
      </c>
      <c r="G3104" t="str">
        <f>VLOOKUP($A3104,tax!$1:$1048576,10,1)</f>
        <v xml:space="preserve"> Nematoda</v>
      </c>
    </row>
    <row r="3105" spans="1:7" x14ac:dyDescent="0.25">
      <c r="A3105" t="s">
        <v>3658</v>
      </c>
      <c r="B3105" t="s">
        <v>11</v>
      </c>
      <c r="C3105">
        <v>62</v>
      </c>
      <c r="D3105" t="str">
        <f>VLOOKUP(A3105,tax!$1:$1048576,7,1)</f>
        <v>Eukaryota</v>
      </c>
      <c r="E3105" t="str">
        <f>VLOOKUP($A3105,tax!$1:$1048576,8,1)</f>
        <v xml:space="preserve"> Metazoa</v>
      </c>
      <c r="F3105" t="str">
        <f>VLOOKUP($A3105,tax!$1:$1048576,9,1)</f>
        <v xml:space="preserve"> Ecdysozoa</v>
      </c>
      <c r="G3105" t="str">
        <f>VLOOKUP($A3105,tax!$1:$1048576,10,1)</f>
        <v xml:space="preserve"> Nematoda</v>
      </c>
    </row>
    <row r="3106" spans="1:7" x14ac:dyDescent="0.25">
      <c r="A3106" t="s">
        <v>3662</v>
      </c>
      <c r="B3106" t="s">
        <v>81</v>
      </c>
      <c r="C3106">
        <v>53</v>
      </c>
      <c r="D3106" t="str">
        <f>VLOOKUP(A3106,tax!$1:$1048576,7,1)</f>
        <v>Eukaryota</v>
      </c>
      <c r="E3106" t="str">
        <f>VLOOKUP($A3106,tax!$1:$1048576,8,1)</f>
        <v xml:space="preserve"> Metazoa</v>
      </c>
      <c r="F3106" t="str">
        <f>VLOOKUP($A3106,tax!$1:$1048576,9,1)</f>
        <v xml:space="preserve"> Ecdysozoa</v>
      </c>
      <c r="G3106" t="str">
        <f>VLOOKUP($A3106,tax!$1:$1048576,10,1)</f>
        <v xml:space="preserve"> Nematoda</v>
      </c>
    </row>
    <row r="3107" spans="1:7" x14ac:dyDescent="0.25">
      <c r="A3107" t="s">
        <v>3662</v>
      </c>
      <c r="B3107" t="s">
        <v>11</v>
      </c>
      <c r="C3107">
        <v>60</v>
      </c>
      <c r="D3107" t="str">
        <f>VLOOKUP(A3107,tax!$1:$1048576,7,1)</f>
        <v>Eukaryota</v>
      </c>
      <c r="E3107" t="str">
        <f>VLOOKUP($A3107,tax!$1:$1048576,8,1)</f>
        <v xml:space="preserve"> Metazoa</v>
      </c>
      <c r="F3107" t="str">
        <f>VLOOKUP($A3107,tax!$1:$1048576,9,1)</f>
        <v xml:space="preserve"> Ecdysozoa</v>
      </c>
      <c r="G3107" t="str">
        <f>VLOOKUP($A3107,tax!$1:$1048576,10,1)</f>
        <v xml:space="preserve"> Nematoda</v>
      </c>
    </row>
    <row r="3108" spans="1:7" x14ac:dyDescent="0.25">
      <c r="A3108" t="s">
        <v>3664</v>
      </c>
      <c r="B3108" t="s">
        <v>11</v>
      </c>
      <c r="C3108">
        <v>62</v>
      </c>
      <c r="D3108" t="str">
        <f>VLOOKUP(A3108,tax!$1:$1048576,7,1)</f>
        <v>Eukaryota</v>
      </c>
      <c r="E3108" t="str">
        <f>VLOOKUP($A3108,tax!$1:$1048576,8,1)</f>
        <v xml:space="preserve"> Metazoa</v>
      </c>
      <c r="F3108" t="str">
        <f>VLOOKUP($A3108,tax!$1:$1048576,9,1)</f>
        <v xml:space="preserve"> Ecdysozoa</v>
      </c>
      <c r="G3108" t="str">
        <f>VLOOKUP($A3108,tax!$1:$1048576,10,1)</f>
        <v xml:space="preserve"> Nematoda</v>
      </c>
    </row>
    <row r="3109" spans="1:7" x14ac:dyDescent="0.25">
      <c r="A3109" t="s">
        <v>3666</v>
      </c>
      <c r="B3109" t="s">
        <v>11</v>
      </c>
      <c r="C3109">
        <v>62</v>
      </c>
      <c r="D3109" t="str">
        <f>VLOOKUP(A3109,tax!$1:$1048576,7,1)</f>
        <v>Eukaryota</v>
      </c>
      <c r="E3109" t="str">
        <f>VLOOKUP($A3109,tax!$1:$1048576,8,1)</f>
        <v xml:space="preserve"> Metazoa</v>
      </c>
      <c r="F3109" t="str">
        <f>VLOOKUP($A3109,tax!$1:$1048576,9,1)</f>
        <v xml:space="preserve"> Ecdysozoa</v>
      </c>
      <c r="G3109" t="str">
        <f>VLOOKUP($A3109,tax!$1:$1048576,10,1)</f>
        <v xml:space="preserve"> Nematoda</v>
      </c>
    </row>
    <row r="3110" spans="1:7" x14ac:dyDescent="0.25">
      <c r="A3110" t="s">
        <v>3666</v>
      </c>
      <c r="B3110" t="s">
        <v>13</v>
      </c>
      <c r="C3110">
        <v>100</v>
      </c>
      <c r="D3110" t="str">
        <f>VLOOKUP(A3110,tax!$1:$1048576,7,1)</f>
        <v>Eukaryota</v>
      </c>
      <c r="E3110" t="str">
        <f>VLOOKUP($A3110,tax!$1:$1048576,8,1)</f>
        <v xml:space="preserve"> Metazoa</v>
      </c>
      <c r="F3110" t="str">
        <f>VLOOKUP($A3110,tax!$1:$1048576,9,1)</f>
        <v xml:space="preserve"> Ecdysozoa</v>
      </c>
      <c r="G3110" t="str">
        <f>VLOOKUP($A3110,tax!$1:$1048576,10,1)</f>
        <v xml:space="preserve"> Nematoda</v>
      </c>
    </row>
    <row r="3111" spans="1:7" x14ac:dyDescent="0.25">
      <c r="A3111" t="s">
        <v>3668</v>
      </c>
      <c r="B3111" t="s">
        <v>11</v>
      </c>
      <c r="C3111">
        <v>37</v>
      </c>
      <c r="D3111" t="str">
        <f>VLOOKUP(A3111,tax!$1:$1048576,7,1)</f>
        <v>Eukaryota</v>
      </c>
      <c r="E3111" t="str">
        <f>VLOOKUP($A3111,tax!$1:$1048576,8,1)</f>
        <v xml:space="preserve"> Metazoa</v>
      </c>
      <c r="F3111" t="str">
        <f>VLOOKUP($A3111,tax!$1:$1048576,9,1)</f>
        <v xml:space="preserve"> Ecdysozoa</v>
      </c>
      <c r="G3111" t="str">
        <f>VLOOKUP($A3111,tax!$1:$1048576,10,1)</f>
        <v xml:space="preserve"> Nematoda</v>
      </c>
    </row>
    <row r="3112" spans="1:7" x14ac:dyDescent="0.25">
      <c r="A3112" t="s">
        <v>3668</v>
      </c>
      <c r="B3112" t="s">
        <v>13</v>
      </c>
      <c r="C3112">
        <v>100</v>
      </c>
      <c r="D3112" t="str">
        <f>VLOOKUP(A3112,tax!$1:$1048576,7,1)</f>
        <v>Eukaryota</v>
      </c>
      <c r="E3112" t="str">
        <f>VLOOKUP($A3112,tax!$1:$1048576,8,1)</f>
        <v xml:space="preserve"> Metazoa</v>
      </c>
      <c r="F3112" t="str">
        <f>VLOOKUP($A3112,tax!$1:$1048576,9,1)</f>
        <v xml:space="preserve"> Ecdysozoa</v>
      </c>
      <c r="G3112" t="str">
        <f>VLOOKUP($A3112,tax!$1:$1048576,10,1)</f>
        <v xml:space="preserve"> Nematoda</v>
      </c>
    </row>
    <row r="3113" spans="1:7" x14ac:dyDescent="0.25">
      <c r="A3113" t="s">
        <v>3670</v>
      </c>
      <c r="B3113" t="s">
        <v>11</v>
      </c>
      <c r="C3113">
        <v>62</v>
      </c>
      <c r="D3113" t="str">
        <f>VLOOKUP(A3113,tax!$1:$1048576,7,1)</f>
        <v>Eukaryota</v>
      </c>
      <c r="E3113" t="str">
        <f>VLOOKUP($A3113,tax!$1:$1048576,8,1)</f>
        <v xml:space="preserve"> Metazoa</v>
      </c>
      <c r="F3113" t="str">
        <f>VLOOKUP($A3113,tax!$1:$1048576,9,1)</f>
        <v xml:space="preserve"> Ecdysozoa</v>
      </c>
      <c r="G3113" t="str">
        <f>VLOOKUP($A3113,tax!$1:$1048576,10,1)</f>
        <v xml:space="preserve"> Nematoda</v>
      </c>
    </row>
    <row r="3114" spans="1:7" x14ac:dyDescent="0.25">
      <c r="A3114" t="s">
        <v>3670</v>
      </c>
      <c r="B3114" t="s">
        <v>13</v>
      </c>
      <c r="C3114">
        <v>100</v>
      </c>
      <c r="D3114" t="str">
        <f>VLOOKUP(A3114,tax!$1:$1048576,7,1)</f>
        <v>Eukaryota</v>
      </c>
      <c r="E3114" t="str">
        <f>VLOOKUP($A3114,tax!$1:$1048576,8,1)</f>
        <v xml:space="preserve"> Metazoa</v>
      </c>
      <c r="F3114" t="str">
        <f>VLOOKUP($A3114,tax!$1:$1048576,9,1)</f>
        <v xml:space="preserve"> Ecdysozoa</v>
      </c>
      <c r="G3114" t="str">
        <f>VLOOKUP($A3114,tax!$1:$1048576,10,1)</f>
        <v xml:space="preserve"> Nematoda</v>
      </c>
    </row>
    <row r="3115" spans="1:7" x14ac:dyDescent="0.25">
      <c r="A3115" t="s">
        <v>3672</v>
      </c>
      <c r="B3115" t="s">
        <v>11</v>
      </c>
      <c r="C3115">
        <v>62</v>
      </c>
      <c r="D3115" t="str">
        <f>VLOOKUP(A3115,tax!$1:$1048576,7,1)</f>
        <v>Eukaryota</v>
      </c>
      <c r="E3115" t="str">
        <f>VLOOKUP($A3115,tax!$1:$1048576,8,1)</f>
        <v xml:space="preserve"> Metazoa</v>
      </c>
      <c r="F3115" t="str">
        <f>VLOOKUP($A3115,tax!$1:$1048576,9,1)</f>
        <v xml:space="preserve"> Chordata</v>
      </c>
      <c r="G3115" t="str">
        <f>VLOOKUP($A3115,tax!$1:$1048576,10,1)</f>
        <v xml:space="preserve"> Craniata</v>
      </c>
    </row>
    <row r="3116" spans="1:7" x14ac:dyDescent="0.25">
      <c r="A3116" t="s">
        <v>3672</v>
      </c>
      <c r="B3116" t="s">
        <v>13</v>
      </c>
      <c r="C3116">
        <v>100</v>
      </c>
      <c r="D3116" t="str">
        <f>VLOOKUP(A3116,tax!$1:$1048576,7,1)</f>
        <v>Eukaryota</v>
      </c>
      <c r="E3116" t="str">
        <f>VLOOKUP($A3116,tax!$1:$1048576,8,1)</f>
        <v xml:space="preserve"> Metazoa</v>
      </c>
      <c r="F3116" t="str">
        <f>VLOOKUP($A3116,tax!$1:$1048576,9,1)</f>
        <v xml:space="preserve"> Chordata</v>
      </c>
      <c r="G3116" t="str">
        <f>VLOOKUP($A3116,tax!$1:$1048576,10,1)</f>
        <v xml:space="preserve"> Craniata</v>
      </c>
    </row>
    <row r="3117" spans="1:7" x14ac:dyDescent="0.25">
      <c r="A3117" t="s">
        <v>3674</v>
      </c>
      <c r="B3117" t="s">
        <v>11</v>
      </c>
      <c r="C3117">
        <v>62</v>
      </c>
      <c r="D3117" t="str">
        <f>VLOOKUP(A3117,tax!$1:$1048576,7,1)</f>
        <v>Eukaryota</v>
      </c>
      <c r="E3117" t="str">
        <f>VLOOKUP($A3117,tax!$1:$1048576,8,1)</f>
        <v xml:space="preserve"> Metazoa</v>
      </c>
      <c r="F3117" t="str">
        <f>VLOOKUP($A3117,tax!$1:$1048576,9,1)</f>
        <v xml:space="preserve"> Chordata</v>
      </c>
      <c r="G3117" t="str">
        <f>VLOOKUP($A3117,tax!$1:$1048576,10,1)</f>
        <v xml:space="preserve"> Craniata</v>
      </c>
    </row>
    <row r="3118" spans="1:7" x14ac:dyDescent="0.25">
      <c r="A3118" t="s">
        <v>3674</v>
      </c>
      <c r="B3118" t="s">
        <v>13</v>
      </c>
      <c r="C3118">
        <v>102</v>
      </c>
      <c r="D3118" t="str">
        <f>VLOOKUP(A3118,tax!$1:$1048576,7,1)</f>
        <v>Eukaryota</v>
      </c>
      <c r="E3118" t="str">
        <f>VLOOKUP($A3118,tax!$1:$1048576,8,1)</f>
        <v xml:space="preserve"> Metazoa</v>
      </c>
      <c r="F3118" t="str">
        <f>VLOOKUP($A3118,tax!$1:$1048576,9,1)</f>
        <v xml:space="preserve"> Chordata</v>
      </c>
      <c r="G3118" t="str">
        <f>VLOOKUP($A3118,tax!$1:$1048576,10,1)</f>
        <v xml:space="preserve"> Craniata</v>
      </c>
    </row>
    <row r="3119" spans="1:7" x14ac:dyDescent="0.25">
      <c r="A3119" t="s">
        <v>3676</v>
      </c>
      <c r="B3119" t="s">
        <v>139</v>
      </c>
      <c r="C3119">
        <v>178</v>
      </c>
      <c r="D3119" t="str">
        <f>VLOOKUP(A3119,tax!$1:$1048576,7,1)</f>
        <v>Eukaryota</v>
      </c>
      <c r="E3119" t="str">
        <f>VLOOKUP($A3119,tax!$1:$1048576,8,1)</f>
        <v xml:space="preserve"> Metazoa</v>
      </c>
      <c r="F3119" t="str">
        <f>VLOOKUP($A3119,tax!$1:$1048576,9,1)</f>
        <v xml:space="preserve"> Chordata</v>
      </c>
      <c r="G3119" t="str">
        <f>VLOOKUP($A3119,tax!$1:$1048576,10,1)</f>
        <v xml:space="preserve"> Craniata</v>
      </c>
    </row>
    <row r="3120" spans="1:7" x14ac:dyDescent="0.25">
      <c r="A3120" t="s">
        <v>3676</v>
      </c>
      <c r="B3120" t="s">
        <v>11</v>
      </c>
      <c r="C3120">
        <v>57</v>
      </c>
      <c r="D3120" t="str">
        <f>VLOOKUP(A3120,tax!$1:$1048576,7,1)</f>
        <v>Eukaryota</v>
      </c>
      <c r="E3120" t="str">
        <f>VLOOKUP($A3120,tax!$1:$1048576,8,1)</f>
        <v xml:space="preserve"> Metazoa</v>
      </c>
      <c r="F3120" t="str">
        <f>VLOOKUP($A3120,tax!$1:$1048576,9,1)</f>
        <v xml:space="preserve"> Chordata</v>
      </c>
      <c r="G3120" t="str">
        <f>VLOOKUP($A3120,tax!$1:$1048576,10,1)</f>
        <v xml:space="preserve"> Craniata</v>
      </c>
    </row>
    <row r="3121" spans="1:7" x14ac:dyDescent="0.25">
      <c r="A3121" t="s">
        <v>3678</v>
      </c>
      <c r="B3121" t="s">
        <v>139</v>
      </c>
      <c r="C3121">
        <v>179</v>
      </c>
      <c r="D3121" t="str">
        <f>VLOOKUP(A3121,tax!$1:$1048576,7,1)</f>
        <v>Eukaryota</v>
      </c>
      <c r="E3121" t="str">
        <f>VLOOKUP($A3121,tax!$1:$1048576,8,1)</f>
        <v xml:space="preserve"> Metazoa</v>
      </c>
      <c r="F3121" t="str">
        <f>VLOOKUP($A3121,tax!$1:$1048576,9,1)</f>
        <v xml:space="preserve"> Chordata</v>
      </c>
      <c r="G3121" t="str">
        <f>VLOOKUP($A3121,tax!$1:$1048576,10,1)</f>
        <v xml:space="preserve"> Craniata</v>
      </c>
    </row>
    <row r="3122" spans="1:7" x14ac:dyDescent="0.25">
      <c r="A3122" t="s">
        <v>3678</v>
      </c>
      <c r="B3122" t="s">
        <v>11</v>
      </c>
      <c r="C3122">
        <v>57</v>
      </c>
      <c r="D3122" t="str">
        <f>VLOOKUP(A3122,tax!$1:$1048576,7,1)</f>
        <v>Eukaryota</v>
      </c>
      <c r="E3122" t="str">
        <f>VLOOKUP($A3122,tax!$1:$1048576,8,1)</f>
        <v xml:space="preserve"> Metazoa</v>
      </c>
      <c r="F3122" t="str">
        <f>VLOOKUP($A3122,tax!$1:$1048576,9,1)</f>
        <v xml:space="preserve"> Chordata</v>
      </c>
      <c r="G3122" t="str">
        <f>VLOOKUP($A3122,tax!$1:$1048576,10,1)</f>
        <v xml:space="preserve"> Craniata</v>
      </c>
    </row>
    <row r="3123" spans="1:7" x14ac:dyDescent="0.25">
      <c r="A3123" t="s">
        <v>3680</v>
      </c>
      <c r="B3123" t="s">
        <v>11</v>
      </c>
      <c r="C3123">
        <v>62</v>
      </c>
      <c r="D3123" t="str">
        <f>VLOOKUP(A3123,tax!$1:$1048576,7,1)</f>
        <v>Eukaryota</v>
      </c>
      <c r="E3123" t="str">
        <f>VLOOKUP($A3123,tax!$1:$1048576,8,1)</f>
        <v xml:space="preserve"> Metazoa</v>
      </c>
      <c r="F3123" t="str">
        <f>VLOOKUP($A3123,tax!$1:$1048576,9,1)</f>
        <v xml:space="preserve"> Chordata</v>
      </c>
      <c r="G3123" t="str">
        <f>VLOOKUP($A3123,tax!$1:$1048576,10,1)</f>
        <v xml:space="preserve"> Craniata</v>
      </c>
    </row>
    <row r="3124" spans="1:7" x14ac:dyDescent="0.25">
      <c r="A3124" t="s">
        <v>3680</v>
      </c>
      <c r="B3124" t="s">
        <v>13</v>
      </c>
      <c r="C3124">
        <v>102</v>
      </c>
      <c r="D3124" t="str">
        <f>VLOOKUP(A3124,tax!$1:$1048576,7,1)</f>
        <v>Eukaryota</v>
      </c>
      <c r="E3124" t="str">
        <f>VLOOKUP($A3124,tax!$1:$1048576,8,1)</f>
        <v xml:space="preserve"> Metazoa</v>
      </c>
      <c r="F3124" t="str">
        <f>VLOOKUP($A3124,tax!$1:$1048576,9,1)</f>
        <v xml:space="preserve"> Chordata</v>
      </c>
      <c r="G3124" t="str">
        <f>VLOOKUP($A3124,tax!$1:$1048576,10,1)</f>
        <v xml:space="preserve"> Craniata</v>
      </c>
    </row>
    <row r="3125" spans="1:7" x14ac:dyDescent="0.25">
      <c r="A3125" t="s">
        <v>3682</v>
      </c>
      <c r="B3125" t="s">
        <v>11</v>
      </c>
      <c r="C3125">
        <v>62</v>
      </c>
      <c r="D3125" t="str">
        <f>VLOOKUP(A3125,tax!$1:$1048576,7,1)</f>
        <v>Eukaryota</v>
      </c>
      <c r="E3125" t="str">
        <f>VLOOKUP($A3125,tax!$1:$1048576,8,1)</f>
        <v xml:space="preserve"> Metazoa</v>
      </c>
      <c r="F3125" t="str">
        <f>VLOOKUP($A3125,tax!$1:$1048576,9,1)</f>
        <v xml:space="preserve"> Chordata</v>
      </c>
      <c r="G3125" t="str">
        <f>VLOOKUP($A3125,tax!$1:$1048576,10,1)</f>
        <v xml:space="preserve"> Craniata</v>
      </c>
    </row>
    <row r="3126" spans="1:7" x14ac:dyDescent="0.25">
      <c r="A3126" t="s">
        <v>3682</v>
      </c>
      <c r="B3126" t="s">
        <v>26</v>
      </c>
      <c r="C3126">
        <v>99</v>
      </c>
      <c r="D3126" t="str">
        <f>VLOOKUP(A3126,tax!$1:$1048576,7,1)</f>
        <v>Eukaryota</v>
      </c>
      <c r="E3126" t="str">
        <f>VLOOKUP($A3126,tax!$1:$1048576,8,1)</f>
        <v xml:space="preserve"> Metazoa</v>
      </c>
      <c r="F3126" t="str">
        <f>VLOOKUP($A3126,tax!$1:$1048576,9,1)</f>
        <v xml:space="preserve"> Chordata</v>
      </c>
      <c r="G3126" t="str">
        <f>VLOOKUP($A3126,tax!$1:$1048576,10,1)</f>
        <v xml:space="preserve"> Craniata</v>
      </c>
    </row>
    <row r="3127" spans="1:7" x14ac:dyDescent="0.25">
      <c r="A3127" t="s">
        <v>3684</v>
      </c>
      <c r="B3127" t="s">
        <v>11</v>
      </c>
      <c r="C3127">
        <v>59</v>
      </c>
      <c r="D3127" t="str">
        <f>VLOOKUP(A3127,tax!$1:$1048576,7,1)</f>
        <v>Eukaryota</v>
      </c>
      <c r="E3127" t="str">
        <f>VLOOKUP($A3127,tax!$1:$1048576,8,1)</f>
        <v xml:space="preserve"> Metazoa</v>
      </c>
      <c r="F3127" t="str">
        <f>VLOOKUP($A3127,tax!$1:$1048576,9,1)</f>
        <v xml:space="preserve"> Chordata</v>
      </c>
      <c r="G3127" t="str">
        <f>VLOOKUP($A3127,tax!$1:$1048576,10,1)</f>
        <v xml:space="preserve"> Craniata</v>
      </c>
    </row>
    <row r="3128" spans="1:7" x14ac:dyDescent="0.25">
      <c r="A3128" t="s">
        <v>3686</v>
      </c>
      <c r="B3128" t="s">
        <v>11</v>
      </c>
      <c r="C3128">
        <v>32</v>
      </c>
      <c r="D3128" t="str">
        <f>VLOOKUP(A3128,tax!$1:$1048576,7,1)</f>
        <v>Eukaryota</v>
      </c>
      <c r="E3128" t="str">
        <f>VLOOKUP($A3128,tax!$1:$1048576,8,1)</f>
        <v xml:space="preserve"> Metazoa</v>
      </c>
      <c r="F3128" t="str">
        <f>VLOOKUP($A3128,tax!$1:$1048576,9,1)</f>
        <v xml:space="preserve"> Chordata</v>
      </c>
      <c r="G3128" t="str">
        <f>VLOOKUP($A3128,tax!$1:$1048576,10,1)</f>
        <v xml:space="preserve"> Craniata</v>
      </c>
    </row>
    <row r="3129" spans="1:7" x14ac:dyDescent="0.25">
      <c r="A3129" t="s">
        <v>3686</v>
      </c>
      <c r="B3129" t="s">
        <v>13</v>
      </c>
      <c r="C3129">
        <v>102</v>
      </c>
      <c r="D3129" t="str">
        <f>VLOOKUP(A3129,tax!$1:$1048576,7,1)</f>
        <v>Eukaryota</v>
      </c>
      <c r="E3129" t="str">
        <f>VLOOKUP($A3129,tax!$1:$1048576,8,1)</f>
        <v xml:space="preserve"> Metazoa</v>
      </c>
      <c r="F3129" t="str">
        <f>VLOOKUP($A3129,tax!$1:$1048576,9,1)</f>
        <v xml:space="preserve"> Chordata</v>
      </c>
      <c r="G3129" t="str">
        <f>VLOOKUP($A3129,tax!$1:$1048576,10,1)</f>
        <v xml:space="preserve"> Craniata</v>
      </c>
    </row>
    <row r="3130" spans="1:7" x14ac:dyDescent="0.25">
      <c r="A3130" t="s">
        <v>7646</v>
      </c>
      <c r="B3130" t="s">
        <v>11</v>
      </c>
      <c r="C3130">
        <v>62</v>
      </c>
      <c r="D3130" t="str">
        <f>VLOOKUP(A3130,tax!$1:$1048576,7,1)</f>
        <v>Eukaryota</v>
      </c>
      <c r="E3130" t="str">
        <f>VLOOKUP($A3130,tax!$1:$1048576,8,1)</f>
        <v xml:space="preserve"> Viridiplantae</v>
      </c>
      <c r="F3130" t="str">
        <f>VLOOKUP($A3130,tax!$1:$1048576,9,1)</f>
        <v xml:space="preserve"> Streptophyta</v>
      </c>
      <c r="G3130" t="str">
        <f>VLOOKUP($A3130,tax!$1:$1048576,10,1)</f>
        <v xml:space="preserve"> Embryophyta</v>
      </c>
    </row>
    <row r="3131" spans="1:7" x14ac:dyDescent="0.25">
      <c r="A3131" t="s">
        <v>7646</v>
      </c>
      <c r="B3131" t="s">
        <v>13</v>
      </c>
      <c r="C3131">
        <v>99</v>
      </c>
      <c r="D3131" t="str">
        <f>VLOOKUP(A3131,tax!$1:$1048576,7,1)</f>
        <v>Eukaryota</v>
      </c>
      <c r="E3131" t="str">
        <f>VLOOKUP($A3131,tax!$1:$1048576,8,1)</f>
        <v xml:space="preserve"> Viridiplantae</v>
      </c>
      <c r="F3131" t="str">
        <f>VLOOKUP($A3131,tax!$1:$1048576,9,1)</f>
        <v xml:space="preserve"> Streptophyta</v>
      </c>
      <c r="G3131" t="str">
        <f>VLOOKUP($A3131,tax!$1:$1048576,10,1)</f>
        <v xml:space="preserve"> Embryophyta</v>
      </c>
    </row>
    <row r="3132" spans="1:7" x14ac:dyDescent="0.25">
      <c r="A3132" t="s">
        <v>8395</v>
      </c>
      <c r="B3132" t="s">
        <v>11</v>
      </c>
      <c r="C3132">
        <v>62</v>
      </c>
      <c r="D3132" t="str">
        <f>VLOOKUP(A3132,tax!$1:$1048576,7,1)</f>
        <v>Eukaryota</v>
      </c>
      <c r="E3132" t="str">
        <f>VLOOKUP($A3132,tax!$1:$1048576,8,1)</f>
        <v xml:space="preserve"> Metazoa</v>
      </c>
      <c r="F3132" t="str">
        <f>VLOOKUP($A3132,tax!$1:$1048576,9,1)</f>
        <v xml:space="preserve"> Chordata</v>
      </c>
      <c r="G3132" t="str">
        <f>VLOOKUP($A3132,tax!$1:$1048576,10,1)</f>
        <v xml:space="preserve"> Craniata</v>
      </c>
    </row>
    <row r="3133" spans="1:7" x14ac:dyDescent="0.25">
      <c r="A3133" t="s">
        <v>8395</v>
      </c>
      <c r="B3133" t="s">
        <v>13</v>
      </c>
      <c r="C3133">
        <v>102</v>
      </c>
      <c r="D3133" t="str">
        <f>VLOOKUP(A3133,tax!$1:$1048576,7,1)</f>
        <v>Eukaryota</v>
      </c>
      <c r="E3133" t="str">
        <f>VLOOKUP($A3133,tax!$1:$1048576,8,1)</f>
        <v xml:space="preserve"> Metazoa</v>
      </c>
      <c r="F3133" t="str">
        <f>VLOOKUP($A3133,tax!$1:$1048576,9,1)</f>
        <v xml:space="preserve"> Chordata</v>
      </c>
      <c r="G3133" t="str">
        <f>VLOOKUP($A3133,tax!$1:$1048576,10,1)</f>
        <v xml:space="preserve"> Craniata</v>
      </c>
    </row>
    <row r="3134" spans="1:7" x14ac:dyDescent="0.25">
      <c r="A3134" t="s">
        <v>3688</v>
      </c>
      <c r="B3134" t="s">
        <v>11</v>
      </c>
      <c r="C3134">
        <v>57</v>
      </c>
      <c r="D3134" t="str">
        <f>VLOOKUP(A3134,tax!$1:$1048576,7,1)</f>
        <v>Eukaryota</v>
      </c>
      <c r="E3134" t="str">
        <f>VLOOKUP($A3134,tax!$1:$1048576,8,1)</f>
        <v xml:space="preserve"> Metazoa</v>
      </c>
      <c r="F3134" t="str">
        <f>VLOOKUP($A3134,tax!$1:$1048576,9,1)</f>
        <v xml:space="preserve"> Chordata</v>
      </c>
      <c r="G3134" t="str">
        <f>VLOOKUP($A3134,tax!$1:$1048576,10,1)</f>
        <v xml:space="preserve"> Craniata</v>
      </c>
    </row>
    <row r="3135" spans="1:7" x14ac:dyDescent="0.25">
      <c r="A3135" t="s">
        <v>3690</v>
      </c>
      <c r="B3135" t="s">
        <v>11</v>
      </c>
      <c r="C3135">
        <v>57</v>
      </c>
      <c r="D3135" t="str">
        <f>VLOOKUP(A3135,tax!$1:$1048576,7,1)</f>
        <v>Eukaryota</v>
      </c>
      <c r="E3135" t="str">
        <f>VLOOKUP($A3135,tax!$1:$1048576,8,1)</f>
        <v xml:space="preserve"> Metazoa</v>
      </c>
      <c r="F3135" t="str">
        <f>VLOOKUP($A3135,tax!$1:$1048576,9,1)</f>
        <v xml:space="preserve"> Chordata</v>
      </c>
      <c r="G3135" t="str">
        <f>VLOOKUP($A3135,tax!$1:$1048576,10,1)</f>
        <v xml:space="preserve"> Craniata</v>
      </c>
    </row>
    <row r="3136" spans="1:7" x14ac:dyDescent="0.25">
      <c r="A3136" t="s">
        <v>3692</v>
      </c>
      <c r="B3136" t="s">
        <v>11</v>
      </c>
      <c r="C3136">
        <v>62</v>
      </c>
      <c r="D3136" t="str">
        <f>VLOOKUP(A3136,tax!$1:$1048576,7,1)</f>
        <v>Eukaryota</v>
      </c>
      <c r="E3136" t="str">
        <f>VLOOKUP($A3136,tax!$1:$1048576,8,1)</f>
        <v xml:space="preserve"> Metazoa</v>
      </c>
      <c r="F3136" t="str">
        <f>VLOOKUP($A3136,tax!$1:$1048576,9,1)</f>
        <v xml:space="preserve"> Chordata</v>
      </c>
      <c r="G3136" t="str">
        <f>VLOOKUP($A3136,tax!$1:$1048576,10,1)</f>
        <v xml:space="preserve"> Craniata</v>
      </c>
    </row>
    <row r="3137" spans="1:7" x14ac:dyDescent="0.25">
      <c r="A3137" t="s">
        <v>3694</v>
      </c>
      <c r="B3137" t="s">
        <v>11</v>
      </c>
      <c r="C3137">
        <v>62</v>
      </c>
      <c r="D3137" t="str">
        <f>VLOOKUP(A3137,tax!$1:$1048576,7,1)</f>
        <v>Eukaryota</v>
      </c>
      <c r="E3137" t="str">
        <f>VLOOKUP($A3137,tax!$1:$1048576,8,1)</f>
        <v xml:space="preserve"> Metazoa</v>
      </c>
      <c r="F3137" t="str">
        <f>VLOOKUP($A3137,tax!$1:$1048576,9,1)</f>
        <v xml:space="preserve"> Chordata</v>
      </c>
      <c r="G3137" t="str">
        <f>VLOOKUP($A3137,tax!$1:$1048576,10,1)</f>
        <v xml:space="preserve"> Craniata</v>
      </c>
    </row>
    <row r="3138" spans="1:7" x14ac:dyDescent="0.25">
      <c r="A3138" t="s">
        <v>3696</v>
      </c>
      <c r="B3138" t="s">
        <v>11</v>
      </c>
      <c r="C3138">
        <v>62</v>
      </c>
      <c r="D3138" t="str">
        <f>VLOOKUP(A3138,tax!$1:$1048576,7,1)</f>
        <v>Eukaryota</v>
      </c>
      <c r="E3138" t="str">
        <f>VLOOKUP($A3138,tax!$1:$1048576,8,1)</f>
        <v xml:space="preserve"> Metazoa</v>
      </c>
      <c r="F3138" t="str">
        <f>VLOOKUP($A3138,tax!$1:$1048576,9,1)</f>
        <v xml:space="preserve"> Chordata</v>
      </c>
      <c r="G3138" t="str">
        <f>VLOOKUP($A3138,tax!$1:$1048576,10,1)</f>
        <v xml:space="preserve"> Craniata</v>
      </c>
    </row>
    <row r="3139" spans="1:7" x14ac:dyDescent="0.25">
      <c r="A3139" t="s">
        <v>3696</v>
      </c>
      <c r="B3139" t="s">
        <v>13</v>
      </c>
      <c r="C3139">
        <v>102</v>
      </c>
      <c r="D3139" t="str">
        <f>VLOOKUP(A3139,tax!$1:$1048576,7,1)</f>
        <v>Eukaryota</v>
      </c>
      <c r="E3139" t="str">
        <f>VLOOKUP($A3139,tax!$1:$1048576,8,1)</f>
        <v xml:space="preserve"> Metazoa</v>
      </c>
      <c r="F3139" t="str">
        <f>VLOOKUP($A3139,tax!$1:$1048576,9,1)</f>
        <v xml:space="preserve"> Chordata</v>
      </c>
      <c r="G3139" t="str">
        <f>VLOOKUP($A3139,tax!$1:$1048576,10,1)</f>
        <v xml:space="preserve"> Craniata</v>
      </c>
    </row>
    <row r="3140" spans="1:7" x14ac:dyDescent="0.25">
      <c r="A3140" t="s">
        <v>3698</v>
      </c>
      <c r="B3140" t="s">
        <v>11</v>
      </c>
      <c r="C3140">
        <v>62</v>
      </c>
      <c r="D3140" t="str">
        <f>VLOOKUP(A3140,tax!$1:$1048576,7,1)</f>
        <v>Eukaryota</v>
      </c>
      <c r="E3140" t="str">
        <f>VLOOKUP($A3140,tax!$1:$1048576,8,1)</f>
        <v xml:space="preserve"> Metazoa</v>
      </c>
      <c r="F3140" t="str">
        <f>VLOOKUP($A3140,tax!$1:$1048576,9,1)</f>
        <v xml:space="preserve"> Chordata</v>
      </c>
      <c r="G3140" t="str">
        <f>VLOOKUP($A3140,tax!$1:$1048576,10,1)</f>
        <v xml:space="preserve"> Craniata</v>
      </c>
    </row>
    <row r="3141" spans="1:7" x14ac:dyDescent="0.25">
      <c r="A3141" t="s">
        <v>3698</v>
      </c>
      <c r="B3141" t="s">
        <v>13</v>
      </c>
      <c r="C3141">
        <v>102</v>
      </c>
      <c r="D3141" t="str">
        <f>VLOOKUP(A3141,tax!$1:$1048576,7,1)</f>
        <v>Eukaryota</v>
      </c>
      <c r="E3141" t="str">
        <f>VLOOKUP($A3141,tax!$1:$1048576,8,1)</f>
        <v xml:space="preserve"> Metazoa</v>
      </c>
      <c r="F3141" t="str">
        <f>VLOOKUP($A3141,tax!$1:$1048576,9,1)</f>
        <v xml:space="preserve"> Chordata</v>
      </c>
      <c r="G3141" t="str">
        <f>VLOOKUP($A3141,tax!$1:$1048576,10,1)</f>
        <v xml:space="preserve"> Craniata</v>
      </c>
    </row>
    <row r="3142" spans="1:7" x14ac:dyDescent="0.25">
      <c r="A3142" t="s">
        <v>3700</v>
      </c>
      <c r="B3142" t="s">
        <v>11</v>
      </c>
      <c r="C3142">
        <v>62</v>
      </c>
      <c r="D3142" t="str">
        <f>VLOOKUP(A3142,tax!$1:$1048576,7,1)</f>
        <v>Eukaryota</v>
      </c>
      <c r="E3142" t="str">
        <f>VLOOKUP($A3142,tax!$1:$1048576,8,1)</f>
        <v xml:space="preserve"> Metazoa</v>
      </c>
      <c r="F3142" t="str">
        <f>VLOOKUP($A3142,tax!$1:$1048576,9,1)</f>
        <v xml:space="preserve"> Chordata</v>
      </c>
      <c r="G3142" t="str">
        <f>VLOOKUP($A3142,tax!$1:$1048576,10,1)</f>
        <v xml:space="preserve"> Craniata</v>
      </c>
    </row>
    <row r="3143" spans="1:7" x14ac:dyDescent="0.25">
      <c r="A3143" t="s">
        <v>3700</v>
      </c>
      <c r="B3143" t="s">
        <v>13</v>
      </c>
      <c r="C3143">
        <v>101</v>
      </c>
      <c r="D3143" t="str">
        <f>VLOOKUP(A3143,tax!$1:$1048576,7,1)</f>
        <v>Eukaryota</v>
      </c>
      <c r="E3143" t="str">
        <f>VLOOKUP($A3143,tax!$1:$1048576,8,1)</f>
        <v xml:space="preserve"> Metazoa</v>
      </c>
      <c r="F3143" t="str">
        <f>VLOOKUP($A3143,tax!$1:$1048576,9,1)</f>
        <v xml:space="preserve"> Chordata</v>
      </c>
      <c r="G3143" t="str">
        <f>VLOOKUP($A3143,tax!$1:$1048576,10,1)</f>
        <v xml:space="preserve"> Craniata</v>
      </c>
    </row>
    <row r="3144" spans="1:7" x14ac:dyDescent="0.25">
      <c r="A3144" t="s">
        <v>3702</v>
      </c>
      <c r="B3144" t="s">
        <v>11</v>
      </c>
      <c r="C3144">
        <v>62</v>
      </c>
      <c r="D3144" t="str">
        <f>VLOOKUP(A3144,tax!$1:$1048576,7,1)</f>
        <v>Eukaryota</v>
      </c>
      <c r="E3144" t="str">
        <f>VLOOKUP($A3144,tax!$1:$1048576,8,1)</f>
        <v xml:space="preserve"> Metazoa</v>
      </c>
      <c r="F3144" t="str">
        <f>VLOOKUP($A3144,tax!$1:$1048576,9,1)</f>
        <v xml:space="preserve"> Chordata</v>
      </c>
      <c r="G3144" t="str">
        <f>VLOOKUP($A3144,tax!$1:$1048576,10,1)</f>
        <v xml:space="preserve"> Craniata</v>
      </c>
    </row>
    <row r="3145" spans="1:7" x14ac:dyDescent="0.25">
      <c r="A3145" t="s">
        <v>3702</v>
      </c>
      <c r="B3145" t="s">
        <v>13</v>
      </c>
      <c r="C3145">
        <v>102</v>
      </c>
      <c r="D3145" t="str">
        <f>VLOOKUP(A3145,tax!$1:$1048576,7,1)</f>
        <v>Eukaryota</v>
      </c>
      <c r="E3145" t="str">
        <f>VLOOKUP($A3145,tax!$1:$1048576,8,1)</f>
        <v xml:space="preserve"> Metazoa</v>
      </c>
      <c r="F3145" t="str">
        <f>VLOOKUP($A3145,tax!$1:$1048576,9,1)</f>
        <v xml:space="preserve"> Chordata</v>
      </c>
      <c r="G3145" t="str">
        <f>VLOOKUP($A3145,tax!$1:$1048576,10,1)</f>
        <v xml:space="preserve"> Craniata</v>
      </c>
    </row>
    <row r="3146" spans="1:7" x14ac:dyDescent="0.25">
      <c r="A3146" t="s">
        <v>3704</v>
      </c>
      <c r="B3146" t="s">
        <v>11</v>
      </c>
      <c r="C3146">
        <v>62</v>
      </c>
      <c r="D3146" t="str">
        <f>VLOOKUP(A3146,tax!$1:$1048576,7,1)</f>
        <v>Eukaryota</v>
      </c>
      <c r="E3146" t="str">
        <f>VLOOKUP($A3146,tax!$1:$1048576,8,1)</f>
        <v xml:space="preserve"> Metazoa</v>
      </c>
      <c r="F3146" t="str">
        <f>VLOOKUP($A3146,tax!$1:$1048576,9,1)</f>
        <v xml:space="preserve"> Chordata</v>
      </c>
      <c r="G3146" t="str">
        <f>VLOOKUP($A3146,tax!$1:$1048576,10,1)</f>
        <v xml:space="preserve"> Craniata</v>
      </c>
    </row>
    <row r="3147" spans="1:7" x14ac:dyDescent="0.25">
      <c r="A3147" t="s">
        <v>3704</v>
      </c>
      <c r="B3147" t="s">
        <v>13</v>
      </c>
      <c r="C3147">
        <v>102</v>
      </c>
      <c r="D3147" t="str">
        <f>VLOOKUP(A3147,tax!$1:$1048576,7,1)</f>
        <v>Eukaryota</v>
      </c>
      <c r="E3147" t="str">
        <f>VLOOKUP($A3147,tax!$1:$1048576,8,1)</f>
        <v xml:space="preserve"> Metazoa</v>
      </c>
      <c r="F3147" t="str">
        <f>VLOOKUP($A3147,tax!$1:$1048576,9,1)</f>
        <v xml:space="preserve"> Chordata</v>
      </c>
      <c r="G3147" t="str">
        <f>VLOOKUP($A3147,tax!$1:$1048576,10,1)</f>
        <v xml:space="preserve"> Craniata</v>
      </c>
    </row>
    <row r="3148" spans="1:7" x14ac:dyDescent="0.25">
      <c r="A3148" t="s">
        <v>3706</v>
      </c>
      <c r="B3148" t="s">
        <v>11</v>
      </c>
      <c r="C3148">
        <v>62</v>
      </c>
      <c r="D3148" t="str">
        <f>VLOOKUP(A3148,tax!$1:$1048576,7,1)</f>
        <v>Eukaryota</v>
      </c>
      <c r="E3148" t="str">
        <f>VLOOKUP($A3148,tax!$1:$1048576,8,1)</f>
        <v xml:space="preserve"> Metazoa</v>
      </c>
      <c r="F3148" t="str">
        <f>VLOOKUP($A3148,tax!$1:$1048576,9,1)</f>
        <v xml:space="preserve"> Chordata</v>
      </c>
      <c r="G3148" t="str">
        <f>VLOOKUP($A3148,tax!$1:$1048576,10,1)</f>
        <v xml:space="preserve"> Craniata</v>
      </c>
    </row>
    <row r="3149" spans="1:7" x14ac:dyDescent="0.25">
      <c r="A3149" t="s">
        <v>3706</v>
      </c>
      <c r="B3149" t="s">
        <v>26</v>
      </c>
      <c r="C3149">
        <v>95</v>
      </c>
      <c r="D3149" t="str">
        <f>VLOOKUP(A3149,tax!$1:$1048576,7,1)</f>
        <v>Eukaryota</v>
      </c>
      <c r="E3149" t="str">
        <f>VLOOKUP($A3149,tax!$1:$1048576,8,1)</f>
        <v xml:space="preserve"> Metazoa</v>
      </c>
      <c r="F3149" t="str">
        <f>VLOOKUP($A3149,tax!$1:$1048576,9,1)</f>
        <v xml:space="preserve"> Chordata</v>
      </c>
      <c r="G3149" t="str">
        <f>VLOOKUP($A3149,tax!$1:$1048576,10,1)</f>
        <v xml:space="preserve"> Craniata</v>
      </c>
    </row>
    <row r="3150" spans="1:7" x14ac:dyDescent="0.25">
      <c r="A3150" t="s">
        <v>3708</v>
      </c>
      <c r="B3150" t="s">
        <v>11</v>
      </c>
      <c r="C3150">
        <v>58</v>
      </c>
      <c r="D3150" t="str">
        <f>VLOOKUP(A3150,tax!$1:$1048576,7,1)</f>
        <v>Eukaryota</v>
      </c>
      <c r="E3150" t="str">
        <f>VLOOKUP($A3150,tax!$1:$1048576,8,1)</f>
        <v xml:space="preserve"> Metazoa</v>
      </c>
      <c r="F3150" t="str">
        <f>VLOOKUP($A3150,tax!$1:$1048576,9,1)</f>
        <v xml:space="preserve"> Chordata</v>
      </c>
      <c r="G3150" t="str">
        <f>VLOOKUP($A3150,tax!$1:$1048576,10,1)</f>
        <v xml:space="preserve"> Craniata</v>
      </c>
    </row>
    <row r="3151" spans="1:7" x14ac:dyDescent="0.25">
      <c r="A3151" t="s">
        <v>3710</v>
      </c>
      <c r="B3151" t="s">
        <v>3712</v>
      </c>
      <c r="C3151">
        <v>82</v>
      </c>
      <c r="D3151" t="str">
        <f>VLOOKUP(A3151,tax!$1:$1048576,7,1)</f>
        <v>Eukaryota</v>
      </c>
      <c r="E3151" t="str">
        <f>VLOOKUP($A3151,tax!$1:$1048576,8,1)</f>
        <v xml:space="preserve"> Metazoa</v>
      </c>
      <c r="F3151" t="str">
        <f>VLOOKUP($A3151,tax!$1:$1048576,9,1)</f>
        <v xml:space="preserve"> Chordata</v>
      </c>
      <c r="G3151" t="str">
        <f>VLOOKUP($A3151,tax!$1:$1048576,10,1)</f>
        <v xml:space="preserve"> Craniata</v>
      </c>
    </row>
    <row r="3152" spans="1:7" x14ac:dyDescent="0.25">
      <c r="A3152" t="s">
        <v>3710</v>
      </c>
      <c r="B3152" t="s">
        <v>11</v>
      </c>
      <c r="C3152">
        <v>59</v>
      </c>
      <c r="D3152" t="str">
        <f>VLOOKUP(A3152,tax!$1:$1048576,7,1)</f>
        <v>Eukaryota</v>
      </c>
      <c r="E3152" t="str">
        <f>VLOOKUP($A3152,tax!$1:$1048576,8,1)</f>
        <v xml:space="preserve"> Metazoa</v>
      </c>
      <c r="F3152" t="str">
        <f>VLOOKUP($A3152,tax!$1:$1048576,9,1)</f>
        <v xml:space="preserve"> Chordata</v>
      </c>
      <c r="G3152" t="str">
        <f>VLOOKUP($A3152,tax!$1:$1048576,10,1)</f>
        <v xml:space="preserve"> Craniata</v>
      </c>
    </row>
    <row r="3153" spans="1:7" x14ac:dyDescent="0.25">
      <c r="A3153" t="s">
        <v>3713</v>
      </c>
      <c r="B3153" t="s">
        <v>11</v>
      </c>
      <c r="C3153">
        <v>62</v>
      </c>
      <c r="D3153" t="str">
        <f>VLOOKUP(A3153,tax!$1:$1048576,7,1)</f>
        <v>Eukaryota</v>
      </c>
      <c r="E3153" t="str">
        <f>VLOOKUP($A3153,tax!$1:$1048576,8,1)</f>
        <v xml:space="preserve"> Metazoa</v>
      </c>
      <c r="F3153" t="str">
        <f>VLOOKUP($A3153,tax!$1:$1048576,9,1)</f>
        <v xml:space="preserve"> Chordata</v>
      </c>
      <c r="G3153" t="str">
        <f>VLOOKUP($A3153,tax!$1:$1048576,10,1)</f>
        <v xml:space="preserve"> Craniata</v>
      </c>
    </row>
    <row r="3154" spans="1:7" x14ac:dyDescent="0.25">
      <c r="A3154" t="s">
        <v>3713</v>
      </c>
      <c r="B3154" t="s">
        <v>13</v>
      </c>
      <c r="C3154">
        <v>101</v>
      </c>
      <c r="D3154" t="str">
        <f>VLOOKUP(A3154,tax!$1:$1048576,7,1)</f>
        <v>Eukaryota</v>
      </c>
      <c r="E3154" t="str">
        <f>VLOOKUP($A3154,tax!$1:$1048576,8,1)</f>
        <v xml:space="preserve"> Metazoa</v>
      </c>
      <c r="F3154" t="str">
        <f>VLOOKUP($A3154,tax!$1:$1048576,9,1)</f>
        <v xml:space="preserve"> Chordata</v>
      </c>
      <c r="G3154" t="str">
        <f>VLOOKUP($A3154,tax!$1:$1048576,10,1)</f>
        <v xml:space="preserve"> Craniata</v>
      </c>
    </row>
    <row r="3155" spans="1:7" x14ac:dyDescent="0.25">
      <c r="A3155" t="s">
        <v>3715</v>
      </c>
      <c r="B3155" t="s">
        <v>3712</v>
      </c>
      <c r="C3155">
        <v>82</v>
      </c>
      <c r="D3155" t="str">
        <f>VLOOKUP(A3155,tax!$1:$1048576,7,1)</f>
        <v>Eukaryota</v>
      </c>
      <c r="E3155" t="str">
        <f>VLOOKUP($A3155,tax!$1:$1048576,8,1)</f>
        <v xml:space="preserve"> Metazoa</v>
      </c>
      <c r="F3155" t="str">
        <f>VLOOKUP($A3155,tax!$1:$1048576,9,1)</f>
        <v xml:space="preserve"> Chordata</v>
      </c>
      <c r="G3155" t="str">
        <f>VLOOKUP($A3155,tax!$1:$1048576,10,1)</f>
        <v xml:space="preserve"> Craniata</v>
      </c>
    </row>
    <row r="3156" spans="1:7" x14ac:dyDescent="0.25">
      <c r="A3156" t="s">
        <v>3715</v>
      </c>
      <c r="B3156" t="s">
        <v>11</v>
      </c>
      <c r="C3156">
        <v>59</v>
      </c>
      <c r="D3156" t="str">
        <f>VLOOKUP(A3156,tax!$1:$1048576,7,1)</f>
        <v>Eukaryota</v>
      </c>
      <c r="E3156" t="str">
        <f>VLOOKUP($A3156,tax!$1:$1048576,8,1)</f>
        <v xml:space="preserve"> Metazoa</v>
      </c>
      <c r="F3156" t="str">
        <f>VLOOKUP($A3156,tax!$1:$1048576,9,1)</f>
        <v xml:space="preserve"> Chordata</v>
      </c>
      <c r="G3156" t="str">
        <f>VLOOKUP($A3156,tax!$1:$1048576,10,1)</f>
        <v xml:space="preserve"> Craniata</v>
      </c>
    </row>
    <row r="3157" spans="1:7" x14ac:dyDescent="0.25">
      <c r="A3157" t="s">
        <v>3717</v>
      </c>
      <c r="B3157" t="s">
        <v>11</v>
      </c>
      <c r="C3157">
        <v>62</v>
      </c>
      <c r="D3157" t="str">
        <f>VLOOKUP(A3157,tax!$1:$1048576,7,1)</f>
        <v>Eukaryota</v>
      </c>
      <c r="E3157" t="str">
        <f>VLOOKUP($A3157,tax!$1:$1048576,8,1)</f>
        <v xml:space="preserve"> Metazoa</v>
      </c>
      <c r="F3157" t="str">
        <f>VLOOKUP($A3157,tax!$1:$1048576,9,1)</f>
        <v xml:space="preserve"> Chordata</v>
      </c>
      <c r="G3157" t="str">
        <f>VLOOKUP($A3157,tax!$1:$1048576,10,1)</f>
        <v xml:space="preserve"> Craniata</v>
      </c>
    </row>
    <row r="3158" spans="1:7" x14ac:dyDescent="0.25">
      <c r="A3158" t="s">
        <v>3717</v>
      </c>
      <c r="B3158" t="s">
        <v>32</v>
      </c>
      <c r="C3158">
        <v>100</v>
      </c>
      <c r="D3158" t="str">
        <f>VLOOKUP(A3158,tax!$1:$1048576,7,1)</f>
        <v>Eukaryota</v>
      </c>
      <c r="E3158" t="str">
        <f>VLOOKUP($A3158,tax!$1:$1048576,8,1)</f>
        <v xml:space="preserve"> Metazoa</v>
      </c>
      <c r="F3158" t="str">
        <f>VLOOKUP($A3158,tax!$1:$1048576,9,1)</f>
        <v xml:space="preserve"> Chordata</v>
      </c>
      <c r="G3158" t="str">
        <f>VLOOKUP($A3158,tax!$1:$1048576,10,1)</f>
        <v xml:space="preserve"> Craniata</v>
      </c>
    </row>
    <row r="3159" spans="1:7" x14ac:dyDescent="0.25">
      <c r="A3159" t="s">
        <v>3719</v>
      </c>
      <c r="B3159" t="s">
        <v>11</v>
      </c>
      <c r="C3159">
        <v>62</v>
      </c>
      <c r="D3159" t="str">
        <f>VLOOKUP(A3159,tax!$1:$1048576,7,1)</f>
        <v>Eukaryota</v>
      </c>
      <c r="E3159" t="str">
        <f>VLOOKUP($A3159,tax!$1:$1048576,8,1)</f>
        <v xml:space="preserve"> Metazoa</v>
      </c>
      <c r="F3159" t="str">
        <f>VLOOKUP($A3159,tax!$1:$1048576,9,1)</f>
        <v xml:space="preserve"> Chordata</v>
      </c>
      <c r="G3159" t="str">
        <f>VLOOKUP($A3159,tax!$1:$1048576,10,1)</f>
        <v xml:space="preserve"> Craniata</v>
      </c>
    </row>
    <row r="3160" spans="1:7" x14ac:dyDescent="0.25">
      <c r="A3160" t="s">
        <v>3719</v>
      </c>
      <c r="B3160" t="s">
        <v>13</v>
      </c>
      <c r="C3160">
        <v>104</v>
      </c>
      <c r="D3160" t="str">
        <f>VLOOKUP(A3160,tax!$1:$1048576,7,1)</f>
        <v>Eukaryota</v>
      </c>
      <c r="E3160" t="str">
        <f>VLOOKUP($A3160,tax!$1:$1048576,8,1)</f>
        <v xml:space="preserve"> Metazoa</v>
      </c>
      <c r="F3160" t="str">
        <f>VLOOKUP($A3160,tax!$1:$1048576,9,1)</f>
        <v xml:space="preserve"> Chordata</v>
      </c>
      <c r="G3160" t="str">
        <f>VLOOKUP($A3160,tax!$1:$1048576,10,1)</f>
        <v xml:space="preserve"> Craniata</v>
      </c>
    </row>
    <row r="3161" spans="1:7" x14ac:dyDescent="0.25">
      <c r="A3161" t="s">
        <v>3721</v>
      </c>
      <c r="B3161" t="s">
        <v>11</v>
      </c>
      <c r="C3161">
        <v>58</v>
      </c>
      <c r="D3161" t="str">
        <f>VLOOKUP(A3161,tax!$1:$1048576,7,1)</f>
        <v>Eukaryota</v>
      </c>
      <c r="E3161" t="str">
        <f>VLOOKUP($A3161,tax!$1:$1048576,8,1)</f>
        <v xml:space="preserve"> Metazoa</v>
      </c>
      <c r="F3161" t="str">
        <f>VLOOKUP($A3161,tax!$1:$1048576,9,1)</f>
        <v xml:space="preserve"> Chordata</v>
      </c>
      <c r="G3161" t="str">
        <f>VLOOKUP($A3161,tax!$1:$1048576,10,1)</f>
        <v xml:space="preserve"> Craniata</v>
      </c>
    </row>
    <row r="3162" spans="1:7" x14ac:dyDescent="0.25">
      <c r="A3162" t="s">
        <v>3723</v>
      </c>
      <c r="B3162" t="s">
        <v>11</v>
      </c>
      <c r="C3162">
        <v>62</v>
      </c>
      <c r="D3162" t="str">
        <f>VLOOKUP(A3162,tax!$1:$1048576,7,1)</f>
        <v>Eukaryota</v>
      </c>
      <c r="E3162" t="str">
        <f>VLOOKUP($A3162,tax!$1:$1048576,8,1)</f>
        <v xml:space="preserve"> Metazoa</v>
      </c>
      <c r="F3162" t="str">
        <f>VLOOKUP($A3162,tax!$1:$1048576,9,1)</f>
        <v xml:space="preserve"> Chordata</v>
      </c>
      <c r="G3162" t="str">
        <f>VLOOKUP($A3162,tax!$1:$1048576,10,1)</f>
        <v xml:space="preserve"> Craniata</v>
      </c>
    </row>
    <row r="3163" spans="1:7" x14ac:dyDescent="0.25">
      <c r="A3163" t="s">
        <v>3723</v>
      </c>
      <c r="B3163" t="s">
        <v>13</v>
      </c>
      <c r="C3163">
        <v>104</v>
      </c>
      <c r="D3163" t="str">
        <f>VLOOKUP(A3163,tax!$1:$1048576,7,1)</f>
        <v>Eukaryota</v>
      </c>
      <c r="E3163" t="str">
        <f>VLOOKUP($A3163,tax!$1:$1048576,8,1)</f>
        <v xml:space="preserve"> Metazoa</v>
      </c>
      <c r="F3163" t="str">
        <f>VLOOKUP($A3163,tax!$1:$1048576,9,1)</f>
        <v xml:space="preserve"> Chordata</v>
      </c>
      <c r="G3163" t="str">
        <f>VLOOKUP($A3163,tax!$1:$1048576,10,1)</f>
        <v xml:space="preserve"> Craniata</v>
      </c>
    </row>
    <row r="3164" spans="1:7" x14ac:dyDescent="0.25">
      <c r="A3164" t="s">
        <v>3725</v>
      </c>
      <c r="B3164" t="s">
        <v>3727</v>
      </c>
      <c r="C3164">
        <v>27</v>
      </c>
      <c r="D3164" t="str">
        <f>VLOOKUP(A3164,tax!$1:$1048576,7,1)</f>
        <v>Eukaryota</v>
      </c>
      <c r="E3164" t="str">
        <f>VLOOKUP($A3164,tax!$1:$1048576,8,1)</f>
        <v xml:space="preserve"> Metazoa</v>
      </c>
      <c r="F3164" t="str">
        <f>VLOOKUP($A3164,tax!$1:$1048576,9,1)</f>
        <v xml:space="preserve"> Chordata</v>
      </c>
      <c r="G3164" t="str">
        <f>VLOOKUP($A3164,tax!$1:$1048576,10,1)</f>
        <v xml:space="preserve"> Craniata</v>
      </c>
    </row>
    <row r="3165" spans="1:7" x14ac:dyDescent="0.25">
      <c r="A3165" t="s">
        <v>3725</v>
      </c>
      <c r="B3165" t="s">
        <v>11</v>
      </c>
      <c r="C3165">
        <v>62</v>
      </c>
      <c r="D3165" t="str">
        <f>VLOOKUP(A3165,tax!$1:$1048576,7,1)</f>
        <v>Eukaryota</v>
      </c>
      <c r="E3165" t="str">
        <f>VLOOKUP($A3165,tax!$1:$1048576,8,1)</f>
        <v xml:space="preserve"> Metazoa</v>
      </c>
      <c r="F3165" t="str">
        <f>VLOOKUP($A3165,tax!$1:$1048576,9,1)</f>
        <v xml:space="preserve"> Chordata</v>
      </c>
      <c r="G3165" t="str">
        <f>VLOOKUP($A3165,tax!$1:$1048576,10,1)</f>
        <v xml:space="preserve"> Craniata</v>
      </c>
    </row>
    <row r="3166" spans="1:7" x14ac:dyDescent="0.25">
      <c r="A3166" t="s">
        <v>3725</v>
      </c>
      <c r="B3166" t="s">
        <v>13</v>
      </c>
      <c r="C3166">
        <v>103</v>
      </c>
      <c r="D3166" t="str">
        <f>VLOOKUP(A3166,tax!$1:$1048576,7,1)</f>
        <v>Eukaryota</v>
      </c>
      <c r="E3166" t="str">
        <f>VLOOKUP($A3166,tax!$1:$1048576,8,1)</f>
        <v xml:space="preserve"> Metazoa</v>
      </c>
      <c r="F3166" t="str">
        <f>VLOOKUP($A3166,tax!$1:$1048576,9,1)</f>
        <v xml:space="preserve"> Chordata</v>
      </c>
      <c r="G3166" t="str">
        <f>VLOOKUP($A3166,tax!$1:$1048576,10,1)</f>
        <v xml:space="preserve"> Craniata</v>
      </c>
    </row>
    <row r="3167" spans="1:7" x14ac:dyDescent="0.25">
      <c r="A3167" t="s">
        <v>3728</v>
      </c>
      <c r="B3167" t="s">
        <v>81</v>
      </c>
      <c r="C3167">
        <v>56</v>
      </c>
      <c r="D3167" t="str">
        <f>VLOOKUP(A3167,tax!$1:$1048576,7,1)</f>
        <v>Eukaryota</v>
      </c>
      <c r="E3167" t="str">
        <f>VLOOKUP($A3167,tax!$1:$1048576,8,1)</f>
        <v xml:space="preserve"> Metazoa</v>
      </c>
      <c r="F3167" t="str">
        <f>VLOOKUP($A3167,tax!$1:$1048576,9,1)</f>
        <v xml:space="preserve"> Chordata</v>
      </c>
      <c r="G3167" t="str">
        <f>VLOOKUP($A3167,tax!$1:$1048576,10,1)</f>
        <v xml:space="preserve"> Craniata</v>
      </c>
    </row>
    <row r="3168" spans="1:7" x14ac:dyDescent="0.25">
      <c r="A3168" t="s">
        <v>3728</v>
      </c>
      <c r="B3168" t="s">
        <v>11</v>
      </c>
      <c r="C3168">
        <v>57</v>
      </c>
      <c r="D3168" t="str">
        <f>VLOOKUP(A3168,tax!$1:$1048576,7,1)</f>
        <v>Eukaryota</v>
      </c>
      <c r="E3168" t="str">
        <f>VLOOKUP($A3168,tax!$1:$1048576,8,1)</f>
        <v xml:space="preserve"> Metazoa</v>
      </c>
      <c r="F3168" t="str">
        <f>VLOOKUP($A3168,tax!$1:$1048576,9,1)</f>
        <v xml:space="preserve"> Chordata</v>
      </c>
      <c r="G3168" t="str">
        <f>VLOOKUP($A3168,tax!$1:$1048576,10,1)</f>
        <v xml:space="preserve"> Craniata</v>
      </c>
    </row>
    <row r="3169" spans="1:7" x14ac:dyDescent="0.25">
      <c r="A3169" t="s">
        <v>3730</v>
      </c>
      <c r="B3169" t="s">
        <v>11</v>
      </c>
      <c r="C3169">
        <v>62</v>
      </c>
      <c r="D3169" t="str">
        <f>VLOOKUP(A3169,tax!$1:$1048576,7,1)</f>
        <v>Eukaryota</v>
      </c>
      <c r="E3169" t="str">
        <f>VLOOKUP($A3169,tax!$1:$1048576,8,1)</f>
        <v xml:space="preserve"> Metazoa</v>
      </c>
      <c r="F3169" t="str">
        <f>VLOOKUP($A3169,tax!$1:$1048576,9,1)</f>
        <v xml:space="preserve"> Chordata</v>
      </c>
      <c r="G3169" t="str">
        <f>VLOOKUP($A3169,tax!$1:$1048576,10,1)</f>
        <v xml:space="preserve"> Craniata</v>
      </c>
    </row>
    <row r="3170" spans="1:7" x14ac:dyDescent="0.25">
      <c r="A3170" t="s">
        <v>3730</v>
      </c>
      <c r="B3170" t="s">
        <v>13</v>
      </c>
      <c r="C3170">
        <v>101</v>
      </c>
      <c r="D3170" t="str">
        <f>VLOOKUP(A3170,tax!$1:$1048576,7,1)</f>
        <v>Eukaryota</v>
      </c>
      <c r="E3170" t="str">
        <f>VLOOKUP($A3170,tax!$1:$1048576,8,1)</f>
        <v xml:space="preserve"> Metazoa</v>
      </c>
      <c r="F3170" t="str">
        <f>VLOOKUP($A3170,tax!$1:$1048576,9,1)</f>
        <v xml:space="preserve"> Chordata</v>
      </c>
      <c r="G3170" t="str">
        <f>VLOOKUP($A3170,tax!$1:$1048576,10,1)</f>
        <v xml:space="preserve"> Craniata</v>
      </c>
    </row>
    <row r="3171" spans="1:7" x14ac:dyDescent="0.25">
      <c r="A3171" t="s">
        <v>3732</v>
      </c>
      <c r="B3171" t="s">
        <v>11</v>
      </c>
      <c r="C3171">
        <v>29</v>
      </c>
      <c r="D3171" t="str">
        <f>VLOOKUP(A3171,tax!$1:$1048576,7,1)</f>
        <v>Eukaryota</v>
      </c>
      <c r="E3171" t="str">
        <f>VLOOKUP($A3171,tax!$1:$1048576,8,1)</f>
        <v xml:space="preserve"> Metazoa</v>
      </c>
      <c r="F3171" t="str">
        <f>VLOOKUP($A3171,tax!$1:$1048576,9,1)</f>
        <v xml:space="preserve"> Chordata</v>
      </c>
      <c r="G3171" t="str">
        <f>VLOOKUP($A3171,tax!$1:$1048576,10,1)</f>
        <v xml:space="preserve"> Craniata</v>
      </c>
    </row>
    <row r="3172" spans="1:7" x14ac:dyDescent="0.25">
      <c r="A3172" t="s">
        <v>3732</v>
      </c>
      <c r="B3172" t="s">
        <v>13</v>
      </c>
      <c r="C3172">
        <v>102</v>
      </c>
      <c r="D3172" t="str">
        <f>VLOOKUP(A3172,tax!$1:$1048576,7,1)</f>
        <v>Eukaryota</v>
      </c>
      <c r="E3172" t="str">
        <f>VLOOKUP($A3172,tax!$1:$1048576,8,1)</f>
        <v xml:space="preserve"> Metazoa</v>
      </c>
      <c r="F3172" t="str">
        <f>VLOOKUP($A3172,tax!$1:$1048576,9,1)</f>
        <v xml:space="preserve"> Chordata</v>
      </c>
      <c r="G3172" t="str">
        <f>VLOOKUP($A3172,tax!$1:$1048576,10,1)</f>
        <v xml:space="preserve"> Craniata</v>
      </c>
    </row>
    <row r="3173" spans="1:7" x14ac:dyDescent="0.25">
      <c r="A3173" t="s">
        <v>3734</v>
      </c>
      <c r="B3173" t="s">
        <v>11</v>
      </c>
      <c r="C3173">
        <v>62</v>
      </c>
      <c r="D3173" t="str">
        <f>VLOOKUP(A3173,tax!$1:$1048576,7,1)</f>
        <v>Eukaryota</v>
      </c>
      <c r="E3173" t="str">
        <f>VLOOKUP($A3173,tax!$1:$1048576,8,1)</f>
        <v xml:space="preserve"> Metazoa</v>
      </c>
      <c r="F3173" t="str">
        <f>VLOOKUP($A3173,tax!$1:$1048576,9,1)</f>
        <v xml:space="preserve"> Chordata</v>
      </c>
      <c r="G3173" t="str">
        <f>VLOOKUP($A3173,tax!$1:$1048576,10,1)</f>
        <v xml:space="preserve"> Craniata</v>
      </c>
    </row>
    <row r="3174" spans="1:7" x14ac:dyDescent="0.25">
      <c r="A3174" t="s">
        <v>3734</v>
      </c>
      <c r="B3174" t="s">
        <v>13</v>
      </c>
      <c r="C3174">
        <v>102</v>
      </c>
      <c r="D3174" t="str">
        <f>VLOOKUP(A3174,tax!$1:$1048576,7,1)</f>
        <v>Eukaryota</v>
      </c>
      <c r="E3174" t="str">
        <f>VLOOKUP($A3174,tax!$1:$1048576,8,1)</f>
        <v xml:space="preserve"> Metazoa</v>
      </c>
      <c r="F3174" t="str">
        <f>VLOOKUP($A3174,tax!$1:$1048576,9,1)</f>
        <v xml:space="preserve"> Chordata</v>
      </c>
      <c r="G3174" t="str">
        <f>VLOOKUP($A3174,tax!$1:$1048576,10,1)</f>
        <v xml:space="preserve"> Craniata</v>
      </c>
    </row>
    <row r="3175" spans="1:7" x14ac:dyDescent="0.25">
      <c r="A3175" t="s">
        <v>3736</v>
      </c>
      <c r="B3175" t="s">
        <v>11</v>
      </c>
      <c r="C3175">
        <v>62</v>
      </c>
      <c r="D3175" t="str">
        <f>VLOOKUP(A3175,tax!$1:$1048576,7,1)</f>
        <v>Eukaryota</v>
      </c>
      <c r="E3175" t="str">
        <f>VLOOKUP($A3175,tax!$1:$1048576,8,1)</f>
        <v xml:space="preserve"> Metazoa</v>
      </c>
      <c r="F3175" t="str">
        <f>VLOOKUP($A3175,tax!$1:$1048576,9,1)</f>
        <v xml:space="preserve"> Chordata</v>
      </c>
      <c r="G3175" t="str">
        <f>VLOOKUP($A3175,tax!$1:$1048576,10,1)</f>
        <v xml:space="preserve"> Craniata</v>
      </c>
    </row>
    <row r="3176" spans="1:7" x14ac:dyDescent="0.25">
      <c r="A3176" t="s">
        <v>3738</v>
      </c>
      <c r="B3176" t="s">
        <v>11</v>
      </c>
      <c r="C3176">
        <v>62</v>
      </c>
      <c r="D3176" t="str">
        <f>VLOOKUP(A3176,tax!$1:$1048576,7,1)</f>
        <v>Eukaryota</v>
      </c>
      <c r="E3176" t="str">
        <f>VLOOKUP($A3176,tax!$1:$1048576,8,1)</f>
        <v xml:space="preserve"> Metazoa</v>
      </c>
      <c r="F3176" t="str">
        <f>VLOOKUP($A3176,tax!$1:$1048576,9,1)</f>
        <v xml:space="preserve"> Chordata</v>
      </c>
      <c r="G3176" t="str">
        <f>VLOOKUP($A3176,tax!$1:$1048576,10,1)</f>
        <v xml:space="preserve"> Craniata</v>
      </c>
    </row>
    <row r="3177" spans="1:7" x14ac:dyDescent="0.25">
      <c r="A3177" t="s">
        <v>3738</v>
      </c>
      <c r="B3177" t="s">
        <v>13</v>
      </c>
      <c r="C3177">
        <v>100</v>
      </c>
      <c r="D3177" t="str">
        <f>VLOOKUP(A3177,tax!$1:$1048576,7,1)</f>
        <v>Eukaryota</v>
      </c>
      <c r="E3177" t="str">
        <f>VLOOKUP($A3177,tax!$1:$1048576,8,1)</f>
        <v xml:space="preserve"> Metazoa</v>
      </c>
      <c r="F3177" t="str">
        <f>VLOOKUP($A3177,tax!$1:$1048576,9,1)</f>
        <v xml:space="preserve"> Chordata</v>
      </c>
      <c r="G3177" t="str">
        <f>VLOOKUP($A3177,tax!$1:$1048576,10,1)</f>
        <v xml:space="preserve"> Craniata</v>
      </c>
    </row>
    <row r="3178" spans="1:7" x14ac:dyDescent="0.25">
      <c r="A3178" t="s">
        <v>3740</v>
      </c>
      <c r="B3178" t="s">
        <v>11</v>
      </c>
      <c r="C3178">
        <v>62</v>
      </c>
      <c r="D3178" t="str">
        <f>VLOOKUP(A3178,tax!$1:$1048576,7,1)</f>
        <v>Eukaryota</v>
      </c>
      <c r="E3178" t="str">
        <f>VLOOKUP($A3178,tax!$1:$1048576,8,1)</f>
        <v xml:space="preserve"> Metazoa</v>
      </c>
      <c r="F3178" t="str">
        <f>VLOOKUP($A3178,tax!$1:$1048576,9,1)</f>
        <v xml:space="preserve"> Chordata</v>
      </c>
      <c r="G3178" t="str">
        <f>VLOOKUP($A3178,tax!$1:$1048576,10,1)</f>
        <v xml:space="preserve"> Craniata</v>
      </c>
    </row>
    <row r="3179" spans="1:7" x14ac:dyDescent="0.25">
      <c r="A3179" t="s">
        <v>3740</v>
      </c>
      <c r="B3179" t="s">
        <v>13</v>
      </c>
      <c r="C3179">
        <v>101</v>
      </c>
      <c r="D3179" t="str">
        <f>VLOOKUP(A3179,tax!$1:$1048576,7,1)</f>
        <v>Eukaryota</v>
      </c>
      <c r="E3179" t="str">
        <f>VLOOKUP($A3179,tax!$1:$1048576,8,1)</f>
        <v xml:space="preserve"> Metazoa</v>
      </c>
      <c r="F3179" t="str">
        <f>VLOOKUP($A3179,tax!$1:$1048576,9,1)</f>
        <v xml:space="preserve"> Chordata</v>
      </c>
      <c r="G3179" t="str">
        <f>VLOOKUP($A3179,tax!$1:$1048576,10,1)</f>
        <v xml:space="preserve"> Craniata</v>
      </c>
    </row>
    <row r="3180" spans="1:7" x14ac:dyDescent="0.25">
      <c r="A3180" t="s">
        <v>3742</v>
      </c>
      <c r="B3180" t="s">
        <v>11</v>
      </c>
      <c r="C3180">
        <v>62</v>
      </c>
      <c r="D3180" t="str">
        <f>VLOOKUP(A3180,tax!$1:$1048576,7,1)</f>
        <v>Eukaryota</v>
      </c>
      <c r="E3180" t="str">
        <f>VLOOKUP($A3180,tax!$1:$1048576,8,1)</f>
        <v xml:space="preserve"> Metazoa</v>
      </c>
      <c r="F3180" t="str">
        <f>VLOOKUP($A3180,tax!$1:$1048576,9,1)</f>
        <v xml:space="preserve"> Chordata</v>
      </c>
      <c r="G3180" t="str">
        <f>VLOOKUP($A3180,tax!$1:$1048576,10,1)</f>
        <v xml:space="preserve"> Craniata</v>
      </c>
    </row>
    <row r="3181" spans="1:7" x14ac:dyDescent="0.25">
      <c r="A3181" t="s">
        <v>3742</v>
      </c>
      <c r="B3181" t="s">
        <v>13</v>
      </c>
      <c r="C3181">
        <v>102</v>
      </c>
      <c r="D3181" t="str">
        <f>VLOOKUP(A3181,tax!$1:$1048576,7,1)</f>
        <v>Eukaryota</v>
      </c>
      <c r="E3181" t="str">
        <f>VLOOKUP($A3181,tax!$1:$1048576,8,1)</f>
        <v xml:space="preserve"> Metazoa</v>
      </c>
      <c r="F3181" t="str">
        <f>VLOOKUP($A3181,tax!$1:$1048576,9,1)</f>
        <v xml:space="preserve"> Chordata</v>
      </c>
      <c r="G3181" t="str">
        <f>VLOOKUP($A3181,tax!$1:$1048576,10,1)</f>
        <v xml:space="preserve"> Craniata</v>
      </c>
    </row>
    <row r="3182" spans="1:7" x14ac:dyDescent="0.25">
      <c r="A3182" t="s">
        <v>3744</v>
      </c>
      <c r="B3182" t="s">
        <v>11</v>
      </c>
      <c r="C3182">
        <v>62</v>
      </c>
      <c r="D3182" t="str">
        <f>VLOOKUP(A3182,tax!$1:$1048576,7,1)</f>
        <v>Eukaryota</v>
      </c>
      <c r="E3182" t="str">
        <f>VLOOKUP($A3182,tax!$1:$1048576,8,1)</f>
        <v xml:space="preserve"> Metazoa</v>
      </c>
      <c r="F3182" t="str">
        <f>VLOOKUP($A3182,tax!$1:$1048576,9,1)</f>
        <v xml:space="preserve"> Chordata</v>
      </c>
      <c r="G3182" t="str">
        <f>VLOOKUP($A3182,tax!$1:$1048576,10,1)</f>
        <v xml:space="preserve"> Craniata</v>
      </c>
    </row>
    <row r="3183" spans="1:7" x14ac:dyDescent="0.25">
      <c r="A3183" t="s">
        <v>3744</v>
      </c>
      <c r="B3183" t="s">
        <v>13</v>
      </c>
      <c r="C3183">
        <v>100</v>
      </c>
      <c r="D3183" t="str">
        <f>VLOOKUP(A3183,tax!$1:$1048576,7,1)</f>
        <v>Eukaryota</v>
      </c>
      <c r="E3183" t="str">
        <f>VLOOKUP($A3183,tax!$1:$1048576,8,1)</f>
        <v xml:space="preserve"> Metazoa</v>
      </c>
      <c r="F3183" t="str">
        <f>VLOOKUP($A3183,tax!$1:$1048576,9,1)</f>
        <v xml:space="preserve"> Chordata</v>
      </c>
      <c r="G3183" t="str">
        <f>VLOOKUP($A3183,tax!$1:$1048576,10,1)</f>
        <v xml:space="preserve"> Craniata</v>
      </c>
    </row>
    <row r="3184" spans="1:7" x14ac:dyDescent="0.25">
      <c r="A3184" t="s">
        <v>3746</v>
      </c>
      <c r="B3184" t="s">
        <v>11</v>
      </c>
      <c r="C3184">
        <v>57</v>
      </c>
      <c r="D3184" t="str">
        <f>VLOOKUP(A3184,tax!$1:$1048576,7,1)</f>
        <v>Eukaryota</v>
      </c>
      <c r="E3184" t="str">
        <f>VLOOKUP($A3184,tax!$1:$1048576,8,1)</f>
        <v xml:space="preserve"> Metazoa</v>
      </c>
      <c r="F3184" t="str">
        <f>VLOOKUP($A3184,tax!$1:$1048576,9,1)</f>
        <v xml:space="preserve"> Chordata</v>
      </c>
      <c r="G3184" t="str">
        <f>VLOOKUP($A3184,tax!$1:$1048576,10,1)</f>
        <v xml:space="preserve"> Craniata</v>
      </c>
    </row>
    <row r="3185" spans="1:7" x14ac:dyDescent="0.25">
      <c r="A3185" t="s">
        <v>3748</v>
      </c>
      <c r="B3185" t="s">
        <v>11</v>
      </c>
      <c r="C3185">
        <v>62</v>
      </c>
      <c r="D3185" t="str">
        <f>VLOOKUP(A3185,tax!$1:$1048576,7,1)</f>
        <v>Eukaryota</v>
      </c>
      <c r="E3185" t="str">
        <f>VLOOKUP($A3185,tax!$1:$1048576,8,1)</f>
        <v xml:space="preserve"> Metazoa</v>
      </c>
      <c r="F3185" t="str">
        <f>VLOOKUP($A3185,tax!$1:$1048576,9,1)</f>
        <v xml:space="preserve"> Chordata</v>
      </c>
      <c r="G3185" t="str">
        <f>VLOOKUP($A3185,tax!$1:$1048576,10,1)</f>
        <v xml:space="preserve"> Craniata</v>
      </c>
    </row>
    <row r="3186" spans="1:7" x14ac:dyDescent="0.25">
      <c r="A3186" t="s">
        <v>3748</v>
      </c>
      <c r="B3186" t="s">
        <v>32</v>
      </c>
      <c r="C3186">
        <v>101</v>
      </c>
      <c r="D3186" t="str">
        <f>VLOOKUP(A3186,tax!$1:$1048576,7,1)</f>
        <v>Eukaryota</v>
      </c>
      <c r="E3186" t="str">
        <f>VLOOKUP($A3186,tax!$1:$1048576,8,1)</f>
        <v xml:space="preserve"> Metazoa</v>
      </c>
      <c r="F3186" t="str">
        <f>VLOOKUP($A3186,tax!$1:$1048576,9,1)</f>
        <v xml:space="preserve"> Chordata</v>
      </c>
      <c r="G3186" t="str">
        <f>VLOOKUP($A3186,tax!$1:$1048576,10,1)</f>
        <v xml:space="preserve"> Craniata</v>
      </c>
    </row>
    <row r="3187" spans="1:7" x14ac:dyDescent="0.25">
      <c r="A3187" t="s">
        <v>3750</v>
      </c>
      <c r="B3187" t="s">
        <v>11</v>
      </c>
      <c r="C3187">
        <v>62</v>
      </c>
      <c r="D3187" t="str">
        <f>VLOOKUP(A3187,tax!$1:$1048576,7,1)</f>
        <v>Eukaryota</v>
      </c>
      <c r="E3187" t="str">
        <f>VLOOKUP($A3187,tax!$1:$1048576,8,1)</f>
        <v xml:space="preserve"> Metazoa</v>
      </c>
      <c r="F3187" t="str">
        <f>VLOOKUP($A3187,tax!$1:$1048576,9,1)</f>
        <v xml:space="preserve"> Chordata</v>
      </c>
      <c r="G3187" t="str">
        <f>VLOOKUP($A3187,tax!$1:$1048576,10,1)</f>
        <v xml:space="preserve"> Craniata</v>
      </c>
    </row>
    <row r="3188" spans="1:7" x14ac:dyDescent="0.25">
      <c r="A3188" t="s">
        <v>3750</v>
      </c>
      <c r="B3188" t="s">
        <v>26</v>
      </c>
      <c r="C3188">
        <v>98</v>
      </c>
      <c r="D3188" t="str">
        <f>VLOOKUP(A3188,tax!$1:$1048576,7,1)</f>
        <v>Eukaryota</v>
      </c>
      <c r="E3188" t="str">
        <f>VLOOKUP($A3188,tax!$1:$1048576,8,1)</f>
        <v xml:space="preserve"> Metazoa</v>
      </c>
      <c r="F3188" t="str">
        <f>VLOOKUP($A3188,tax!$1:$1048576,9,1)</f>
        <v xml:space="preserve"> Chordata</v>
      </c>
      <c r="G3188" t="str">
        <f>VLOOKUP($A3188,tax!$1:$1048576,10,1)</f>
        <v xml:space="preserve"> Craniata</v>
      </c>
    </row>
    <row r="3189" spans="1:7" x14ac:dyDescent="0.25">
      <c r="A3189" t="s">
        <v>3752</v>
      </c>
      <c r="B3189" t="s">
        <v>11</v>
      </c>
      <c r="C3189">
        <v>62</v>
      </c>
      <c r="D3189" t="str">
        <f>VLOOKUP(A3189,tax!$1:$1048576,7,1)</f>
        <v>Eukaryota</v>
      </c>
      <c r="E3189" t="str">
        <f>VLOOKUP($A3189,tax!$1:$1048576,8,1)</f>
        <v xml:space="preserve"> Metazoa</v>
      </c>
      <c r="F3189" t="str">
        <f>VLOOKUP($A3189,tax!$1:$1048576,9,1)</f>
        <v xml:space="preserve"> Chordata</v>
      </c>
      <c r="G3189" t="str">
        <f>VLOOKUP($A3189,tax!$1:$1048576,10,1)</f>
        <v xml:space="preserve"> Craniata</v>
      </c>
    </row>
    <row r="3190" spans="1:7" x14ac:dyDescent="0.25">
      <c r="A3190" t="s">
        <v>3752</v>
      </c>
      <c r="B3190" t="s">
        <v>13</v>
      </c>
      <c r="C3190">
        <v>123</v>
      </c>
      <c r="D3190" t="str">
        <f>VLOOKUP(A3190,tax!$1:$1048576,7,1)</f>
        <v>Eukaryota</v>
      </c>
      <c r="E3190" t="str">
        <f>VLOOKUP($A3190,tax!$1:$1048576,8,1)</f>
        <v xml:space="preserve"> Metazoa</v>
      </c>
      <c r="F3190" t="str">
        <f>VLOOKUP($A3190,tax!$1:$1048576,9,1)</f>
        <v xml:space="preserve"> Chordata</v>
      </c>
      <c r="G3190" t="str">
        <f>VLOOKUP($A3190,tax!$1:$1048576,10,1)</f>
        <v xml:space="preserve"> Craniata</v>
      </c>
    </row>
    <row r="3191" spans="1:7" x14ac:dyDescent="0.25">
      <c r="A3191" t="s">
        <v>3754</v>
      </c>
      <c r="B3191" t="s">
        <v>11</v>
      </c>
      <c r="C3191">
        <v>62</v>
      </c>
      <c r="D3191" t="str">
        <f>VLOOKUP(A3191,tax!$1:$1048576,7,1)</f>
        <v>Eukaryota</v>
      </c>
      <c r="E3191" t="str">
        <f>VLOOKUP($A3191,tax!$1:$1048576,8,1)</f>
        <v xml:space="preserve"> Metazoa</v>
      </c>
      <c r="F3191" t="str">
        <f>VLOOKUP($A3191,tax!$1:$1048576,9,1)</f>
        <v xml:space="preserve"> Chordata</v>
      </c>
      <c r="G3191" t="str">
        <f>VLOOKUP($A3191,tax!$1:$1048576,10,1)</f>
        <v xml:space="preserve"> Craniata</v>
      </c>
    </row>
    <row r="3192" spans="1:7" x14ac:dyDescent="0.25">
      <c r="A3192" t="s">
        <v>3754</v>
      </c>
      <c r="B3192" t="s">
        <v>26</v>
      </c>
      <c r="C3192">
        <v>100</v>
      </c>
      <c r="D3192" t="str">
        <f>VLOOKUP(A3192,tax!$1:$1048576,7,1)</f>
        <v>Eukaryota</v>
      </c>
      <c r="E3192" t="str">
        <f>VLOOKUP($A3192,tax!$1:$1048576,8,1)</f>
        <v xml:space="preserve"> Metazoa</v>
      </c>
      <c r="F3192" t="str">
        <f>VLOOKUP($A3192,tax!$1:$1048576,9,1)</f>
        <v xml:space="preserve"> Chordata</v>
      </c>
      <c r="G3192" t="str">
        <f>VLOOKUP($A3192,tax!$1:$1048576,10,1)</f>
        <v xml:space="preserve"> Craniata</v>
      </c>
    </row>
    <row r="3193" spans="1:7" x14ac:dyDescent="0.25">
      <c r="A3193" t="s">
        <v>3756</v>
      </c>
      <c r="B3193" t="s">
        <v>11</v>
      </c>
      <c r="C3193">
        <v>62</v>
      </c>
      <c r="D3193" t="str">
        <f>VLOOKUP(A3193,tax!$1:$1048576,7,1)</f>
        <v>Eukaryota</v>
      </c>
      <c r="E3193" t="str">
        <f>VLOOKUP($A3193,tax!$1:$1048576,8,1)</f>
        <v xml:space="preserve"> Metazoa</v>
      </c>
      <c r="F3193" t="str">
        <f>VLOOKUP($A3193,tax!$1:$1048576,9,1)</f>
        <v xml:space="preserve"> Chordata</v>
      </c>
      <c r="G3193" t="str">
        <f>VLOOKUP($A3193,tax!$1:$1048576,10,1)</f>
        <v xml:space="preserve"> Craniata</v>
      </c>
    </row>
    <row r="3194" spans="1:7" x14ac:dyDescent="0.25">
      <c r="A3194" t="s">
        <v>3758</v>
      </c>
      <c r="B3194" t="s">
        <v>81</v>
      </c>
      <c r="C3194">
        <v>61</v>
      </c>
      <c r="D3194" t="str">
        <f>VLOOKUP(A3194,tax!$1:$1048576,7,1)</f>
        <v>Eukaryota</v>
      </c>
      <c r="E3194" t="str">
        <f>VLOOKUP($A3194,tax!$1:$1048576,8,1)</f>
        <v xml:space="preserve"> Metazoa</v>
      </c>
      <c r="F3194" t="str">
        <f>VLOOKUP($A3194,tax!$1:$1048576,9,1)</f>
        <v xml:space="preserve"> Chordata</v>
      </c>
      <c r="G3194" t="str">
        <f>VLOOKUP($A3194,tax!$1:$1048576,10,1)</f>
        <v xml:space="preserve"> Craniata</v>
      </c>
    </row>
    <row r="3195" spans="1:7" x14ac:dyDescent="0.25">
      <c r="A3195" t="s">
        <v>3758</v>
      </c>
      <c r="B3195" t="s">
        <v>11</v>
      </c>
      <c r="C3195">
        <v>60</v>
      </c>
      <c r="D3195" t="str">
        <f>VLOOKUP(A3195,tax!$1:$1048576,7,1)</f>
        <v>Eukaryota</v>
      </c>
      <c r="E3195" t="str">
        <f>VLOOKUP($A3195,tax!$1:$1048576,8,1)</f>
        <v xml:space="preserve"> Metazoa</v>
      </c>
      <c r="F3195" t="str">
        <f>VLOOKUP($A3195,tax!$1:$1048576,9,1)</f>
        <v xml:space="preserve"> Chordata</v>
      </c>
      <c r="G3195" t="str">
        <f>VLOOKUP($A3195,tax!$1:$1048576,10,1)</f>
        <v xml:space="preserve"> Craniata</v>
      </c>
    </row>
    <row r="3196" spans="1:7" x14ac:dyDescent="0.25">
      <c r="A3196" t="s">
        <v>3760</v>
      </c>
      <c r="B3196" t="s">
        <v>11</v>
      </c>
      <c r="C3196">
        <v>59</v>
      </c>
      <c r="D3196" t="str">
        <f>VLOOKUP(A3196,tax!$1:$1048576,7,1)</f>
        <v>Eukaryota</v>
      </c>
      <c r="E3196" t="str">
        <f>VLOOKUP($A3196,tax!$1:$1048576,8,1)</f>
        <v xml:space="preserve"> Metazoa</v>
      </c>
      <c r="F3196" t="str">
        <f>VLOOKUP($A3196,tax!$1:$1048576,9,1)</f>
        <v xml:space="preserve"> Chordata</v>
      </c>
      <c r="G3196" t="str">
        <f>VLOOKUP($A3196,tax!$1:$1048576,10,1)</f>
        <v xml:space="preserve"> Craniata</v>
      </c>
    </row>
    <row r="3197" spans="1:7" x14ac:dyDescent="0.25">
      <c r="A3197" t="s">
        <v>3762</v>
      </c>
      <c r="B3197" t="s">
        <v>3764</v>
      </c>
      <c r="C3197">
        <v>68</v>
      </c>
      <c r="D3197" t="str">
        <f>VLOOKUP(A3197,tax!$1:$1048576,7,1)</f>
        <v>Eukaryota</v>
      </c>
      <c r="E3197" t="str">
        <f>VLOOKUP($A3197,tax!$1:$1048576,8,1)</f>
        <v xml:space="preserve"> Metazoa</v>
      </c>
      <c r="F3197" t="str">
        <f>VLOOKUP($A3197,tax!$1:$1048576,9,1)</f>
        <v xml:space="preserve"> Chordata</v>
      </c>
      <c r="G3197" t="str">
        <f>VLOOKUP($A3197,tax!$1:$1048576,10,1)</f>
        <v xml:space="preserve"> Craniata</v>
      </c>
    </row>
    <row r="3198" spans="1:7" x14ac:dyDescent="0.25">
      <c r="A3198" t="s">
        <v>3762</v>
      </c>
      <c r="B3198" t="s">
        <v>11</v>
      </c>
      <c r="C3198">
        <v>62</v>
      </c>
      <c r="D3198" t="str">
        <f>VLOOKUP(A3198,tax!$1:$1048576,7,1)</f>
        <v>Eukaryota</v>
      </c>
      <c r="E3198" t="str">
        <f>VLOOKUP($A3198,tax!$1:$1048576,8,1)</f>
        <v xml:space="preserve"> Metazoa</v>
      </c>
      <c r="F3198" t="str">
        <f>VLOOKUP($A3198,tax!$1:$1048576,9,1)</f>
        <v xml:space="preserve"> Chordata</v>
      </c>
      <c r="G3198" t="str">
        <f>VLOOKUP($A3198,tax!$1:$1048576,10,1)</f>
        <v xml:space="preserve"> Craniata</v>
      </c>
    </row>
    <row r="3199" spans="1:7" x14ac:dyDescent="0.25">
      <c r="A3199" t="s">
        <v>3765</v>
      </c>
      <c r="B3199" t="s">
        <v>11</v>
      </c>
      <c r="C3199">
        <v>62</v>
      </c>
      <c r="D3199" t="str">
        <f>VLOOKUP(A3199,tax!$1:$1048576,7,1)</f>
        <v>Eukaryota</v>
      </c>
      <c r="E3199" t="str">
        <f>VLOOKUP($A3199,tax!$1:$1048576,8,1)</f>
        <v xml:space="preserve"> Metazoa</v>
      </c>
      <c r="F3199" t="str">
        <f>VLOOKUP($A3199,tax!$1:$1048576,9,1)</f>
        <v xml:space="preserve"> Chordata</v>
      </c>
      <c r="G3199" t="str">
        <f>VLOOKUP($A3199,tax!$1:$1048576,10,1)</f>
        <v xml:space="preserve"> Craniata</v>
      </c>
    </row>
    <row r="3200" spans="1:7" x14ac:dyDescent="0.25">
      <c r="A3200" t="s">
        <v>3765</v>
      </c>
      <c r="B3200" t="s">
        <v>26</v>
      </c>
      <c r="C3200">
        <v>93</v>
      </c>
      <c r="D3200" t="str">
        <f>VLOOKUP(A3200,tax!$1:$1048576,7,1)</f>
        <v>Eukaryota</v>
      </c>
      <c r="E3200" t="str">
        <f>VLOOKUP($A3200,tax!$1:$1048576,8,1)</f>
        <v xml:space="preserve"> Metazoa</v>
      </c>
      <c r="F3200" t="str">
        <f>VLOOKUP($A3200,tax!$1:$1048576,9,1)</f>
        <v xml:space="preserve"> Chordata</v>
      </c>
      <c r="G3200" t="str">
        <f>VLOOKUP($A3200,tax!$1:$1048576,10,1)</f>
        <v xml:space="preserve"> Craniata</v>
      </c>
    </row>
    <row r="3201" spans="1:7" x14ac:dyDescent="0.25">
      <c r="A3201" t="s">
        <v>3767</v>
      </c>
      <c r="B3201" t="s">
        <v>11</v>
      </c>
      <c r="C3201">
        <v>62</v>
      </c>
      <c r="D3201" t="str">
        <f>VLOOKUP(A3201,tax!$1:$1048576,7,1)</f>
        <v>Eukaryota</v>
      </c>
      <c r="E3201" t="str">
        <f>VLOOKUP($A3201,tax!$1:$1048576,8,1)</f>
        <v xml:space="preserve"> Metazoa</v>
      </c>
      <c r="F3201" t="str">
        <f>VLOOKUP($A3201,tax!$1:$1048576,9,1)</f>
        <v xml:space="preserve"> Chordata</v>
      </c>
      <c r="G3201" t="str">
        <f>VLOOKUP($A3201,tax!$1:$1048576,10,1)</f>
        <v xml:space="preserve"> Craniata</v>
      </c>
    </row>
    <row r="3202" spans="1:7" x14ac:dyDescent="0.25">
      <c r="A3202" t="s">
        <v>3769</v>
      </c>
      <c r="B3202" t="s">
        <v>11</v>
      </c>
      <c r="C3202">
        <v>62</v>
      </c>
      <c r="D3202" t="str">
        <f>VLOOKUP(A3202,tax!$1:$1048576,7,1)</f>
        <v>Eukaryota</v>
      </c>
      <c r="E3202" t="str">
        <f>VLOOKUP($A3202,tax!$1:$1048576,8,1)</f>
        <v xml:space="preserve"> Metazoa</v>
      </c>
      <c r="F3202" t="str">
        <f>VLOOKUP($A3202,tax!$1:$1048576,9,1)</f>
        <v xml:space="preserve"> Chordata</v>
      </c>
      <c r="G3202" t="str">
        <f>VLOOKUP($A3202,tax!$1:$1048576,10,1)</f>
        <v xml:space="preserve"> Craniata</v>
      </c>
    </row>
    <row r="3203" spans="1:7" x14ac:dyDescent="0.25">
      <c r="A3203" t="s">
        <v>3769</v>
      </c>
      <c r="B3203" t="s">
        <v>26</v>
      </c>
      <c r="C3203">
        <v>93</v>
      </c>
      <c r="D3203" t="str">
        <f>VLOOKUP(A3203,tax!$1:$1048576,7,1)</f>
        <v>Eukaryota</v>
      </c>
      <c r="E3203" t="str">
        <f>VLOOKUP($A3203,tax!$1:$1048576,8,1)</f>
        <v xml:space="preserve"> Metazoa</v>
      </c>
      <c r="F3203" t="str">
        <f>VLOOKUP($A3203,tax!$1:$1048576,9,1)</f>
        <v xml:space="preserve"> Chordata</v>
      </c>
      <c r="G3203" t="str">
        <f>VLOOKUP($A3203,tax!$1:$1048576,10,1)</f>
        <v xml:space="preserve"> Craniata</v>
      </c>
    </row>
    <row r="3204" spans="1:7" x14ac:dyDescent="0.25">
      <c r="A3204" t="s">
        <v>3771</v>
      </c>
      <c r="B3204" t="s">
        <v>11</v>
      </c>
      <c r="C3204">
        <v>61</v>
      </c>
      <c r="D3204" t="str">
        <f>VLOOKUP(A3204,tax!$1:$1048576,7,1)</f>
        <v>Eukaryota</v>
      </c>
      <c r="E3204" t="str">
        <f>VLOOKUP($A3204,tax!$1:$1048576,8,1)</f>
        <v xml:space="preserve"> Metazoa</v>
      </c>
      <c r="F3204" t="str">
        <f>VLOOKUP($A3204,tax!$1:$1048576,9,1)</f>
        <v xml:space="preserve"> Chordata</v>
      </c>
      <c r="G3204" t="str">
        <f>VLOOKUP($A3204,tax!$1:$1048576,10,1)</f>
        <v xml:space="preserve"> Craniata</v>
      </c>
    </row>
    <row r="3205" spans="1:7" x14ac:dyDescent="0.25">
      <c r="A3205" t="s">
        <v>3773</v>
      </c>
      <c r="B3205" t="s">
        <v>11</v>
      </c>
      <c r="C3205">
        <v>62</v>
      </c>
      <c r="D3205" t="str">
        <f>VLOOKUP(A3205,tax!$1:$1048576,7,1)</f>
        <v>Eukaryota</v>
      </c>
      <c r="E3205" t="str">
        <f>VLOOKUP($A3205,tax!$1:$1048576,8,1)</f>
        <v xml:space="preserve"> Metazoa</v>
      </c>
      <c r="F3205" t="str">
        <f>VLOOKUP($A3205,tax!$1:$1048576,9,1)</f>
        <v xml:space="preserve"> Chordata</v>
      </c>
      <c r="G3205" t="str">
        <f>VLOOKUP($A3205,tax!$1:$1048576,10,1)</f>
        <v xml:space="preserve"> Craniata</v>
      </c>
    </row>
    <row r="3206" spans="1:7" x14ac:dyDescent="0.25">
      <c r="A3206" t="s">
        <v>3773</v>
      </c>
      <c r="B3206" t="s">
        <v>32</v>
      </c>
      <c r="C3206">
        <v>101</v>
      </c>
      <c r="D3206" t="str">
        <f>VLOOKUP(A3206,tax!$1:$1048576,7,1)</f>
        <v>Eukaryota</v>
      </c>
      <c r="E3206" t="str">
        <f>VLOOKUP($A3206,tax!$1:$1048576,8,1)</f>
        <v xml:space="preserve"> Metazoa</v>
      </c>
      <c r="F3206" t="str">
        <f>VLOOKUP($A3206,tax!$1:$1048576,9,1)</f>
        <v xml:space="preserve"> Chordata</v>
      </c>
      <c r="G3206" t="str">
        <f>VLOOKUP($A3206,tax!$1:$1048576,10,1)</f>
        <v xml:space="preserve"> Craniata</v>
      </c>
    </row>
    <row r="3207" spans="1:7" x14ac:dyDescent="0.25">
      <c r="A3207" t="s">
        <v>3775</v>
      </c>
      <c r="B3207" t="s">
        <v>3764</v>
      </c>
      <c r="C3207">
        <v>34</v>
      </c>
      <c r="D3207" t="str">
        <f>VLOOKUP(A3207,tax!$1:$1048576,7,1)</f>
        <v>Eukaryota</v>
      </c>
      <c r="E3207" t="str">
        <f>VLOOKUP($A3207,tax!$1:$1048576,8,1)</f>
        <v xml:space="preserve"> Metazoa</v>
      </c>
      <c r="F3207" t="str">
        <f>VLOOKUP($A3207,tax!$1:$1048576,9,1)</f>
        <v xml:space="preserve"> Chordata</v>
      </c>
      <c r="G3207" t="str">
        <f>VLOOKUP($A3207,tax!$1:$1048576,10,1)</f>
        <v xml:space="preserve"> Craniata</v>
      </c>
    </row>
    <row r="3208" spans="1:7" x14ac:dyDescent="0.25">
      <c r="A3208" t="s">
        <v>3775</v>
      </c>
      <c r="B3208" t="s">
        <v>11</v>
      </c>
      <c r="C3208">
        <v>62</v>
      </c>
      <c r="D3208" t="str">
        <f>VLOOKUP(A3208,tax!$1:$1048576,7,1)</f>
        <v>Eukaryota</v>
      </c>
      <c r="E3208" t="str">
        <f>VLOOKUP($A3208,tax!$1:$1048576,8,1)</f>
        <v xml:space="preserve"> Metazoa</v>
      </c>
      <c r="F3208" t="str">
        <f>VLOOKUP($A3208,tax!$1:$1048576,9,1)</f>
        <v xml:space="preserve"> Chordata</v>
      </c>
      <c r="G3208" t="str">
        <f>VLOOKUP($A3208,tax!$1:$1048576,10,1)</f>
        <v xml:space="preserve"> Craniata</v>
      </c>
    </row>
    <row r="3209" spans="1:7" x14ac:dyDescent="0.25">
      <c r="A3209" t="s">
        <v>3777</v>
      </c>
      <c r="B3209" t="s">
        <v>11</v>
      </c>
      <c r="C3209">
        <v>62</v>
      </c>
      <c r="D3209" t="str">
        <f>VLOOKUP(A3209,tax!$1:$1048576,7,1)</f>
        <v>Eukaryota</v>
      </c>
      <c r="E3209" t="str">
        <f>VLOOKUP($A3209,tax!$1:$1048576,8,1)</f>
        <v xml:space="preserve"> Metazoa</v>
      </c>
      <c r="F3209" t="str">
        <f>VLOOKUP($A3209,tax!$1:$1048576,9,1)</f>
        <v xml:space="preserve"> Chordata</v>
      </c>
      <c r="G3209" t="str">
        <f>VLOOKUP($A3209,tax!$1:$1048576,10,1)</f>
        <v xml:space="preserve"> Craniata</v>
      </c>
    </row>
    <row r="3210" spans="1:7" x14ac:dyDescent="0.25">
      <c r="A3210" t="s">
        <v>3777</v>
      </c>
      <c r="B3210" t="s">
        <v>32</v>
      </c>
      <c r="C3210">
        <v>101</v>
      </c>
      <c r="D3210" t="str">
        <f>VLOOKUP(A3210,tax!$1:$1048576,7,1)</f>
        <v>Eukaryota</v>
      </c>
      <c r="E3210" t="str">
        <f>VLOOKUP($A3210,tax!$1:$1048576,8,1)</f>
        <v xml:space="preserve"> Metazoa</v>
      </c>
      <c r="F3210" t="str">
        <f>VLOOKUP($A3210,tax!$1:$1048576,9,1)</f>
        <v xml:space="preserve"> Chordata</v>
      </c>
      <c r="G3210" t="str">
        <f>VLOOKUP($A3210,tax!$1:$1048576,10,1)</f>
        <v xml:space="preserve"> Craniata</v>
      </c>
    </row>
    <row r="3211" spans="1:7" x14ac:dyDescent="0.25">
      <c r="A3211" t="s">
        <v>3779</v>
      </c>
      <c r="B3211" t="s">
        <v>11</v>
      </c>
      <c r="C3211">
        <v>62</v>
      </c>
      <c r="D3211" t="str">
        <f>VLOOKUP(A3211,tax!$1:$1048576,7,1)</f>
        <v>Eukaryota</v>
      </c>
      <c r="E3211" t="str">
        <f>VLOOKUP($A3211,tax!$1:$1048576,8,1)</f>
        <v xml:space="preserve"> Metazoa</v>
      </c>
      <c r="F3211" t="str">
        <f>VLOOKUP($A3211,tax!$1:$1048576,9,1)</f>
        <v xml:space="preserve"> Chordata</v>
      </c>
      <c r="G3211" t="str">
        <f>VLOOKUP($A3211,tax!$1:$1048576,10,1)</f>
        <v xml:space="preserve"> Craniata</v>
      </c>
    </row>
    <row r="3212" spans="1:7" x14ac:dyDescent="0.25">
      <c r="A3212" t="s">
        <v>3779</v>
      </c>
      <c r="B3212" t="s">
        <v>13</v>
      </c>
      <c r="C3212">
        <v>106</v>
      </c>
      <c r="D3212" t="str">
        <f>VLOOKUP(A3212,tax!$1:$1048576,7,1)</f>
        <v>Eukaryota</v>
      </c>
      <c r="E3212" t="str">
        <f>VLOOKUP($A3212,tax!$1:$1048576,8,1)</f>
        <v xml:space="preserve"> Metazoa</v>
      </c>
      <c r="F3212" t="str">
        <f>VLOOKUP($A3212,tax!$1:$1048576,9,1)</f>
        <v xml:space="preserve"> Chordata</v>
      </c>
      <c r="G3212" t="str">
        <f>VLOOKUP($A3212,tax!$1:$1048576,10,1)</f>
        <v xml:space="preserve"> Craniata</v>
      </c>
    </row>
    <row r="3213" spans="1:7" x14ac:dyDescent="0.25">
      <c r="A3213" t="s">
        <v>3781</v>
      </c>
      <c r="B3213" t="s">
        <v>11</v>
      </c>
      <c r="C3213">
        <v>60</v>
      </c>
      <c r="D3213" t="str">
        <f>VLOOKUP(A3213,tax!$1:$1048576,7,1)</f>
        <v>Eukaryota</v>
      </c>
      <c r="E3213" t="str">
        <f>VLOOKUP($A3213,tax!$1:$1048576,8,1)</f>
        <v xml:space="preserve"> Metazoa</v>
      </c>
      <c r="F3213" t="str">
        <f>VLOOKUP($A3213,tax!$1:$1048576,9,1)</f>
        <v xml:space="preserve"> Chordata</v>
      </c>
      <c r="G3213" t="str">
        <f>VLOOKUP($A3213,tax!$1:$1048576,10,1)</f>
        <v xml:space="preserve"> Craniata</v>
      </c>
    </row>
    <row r="3214" spans="1:7" x14ac:dyDescent="0.25">
      <c r="A3214" t="s">
        <v>3783</v>
      </c>
      <c r="B3214" t="s">
        <v>11</v>
      </c>
      <c r="C3214">
        <v>36</v>
      </c>
      <c r="D3214" t="str">
        <f>VLOOKUP(A3214,tax!$1:$1048576,7,1)</f>
        <v>Eukaryota</v>
      </c>
      <c r="E3214" t="str">
        <f>VLOOKUP($A3214,tax!$1:$1048576,8,1)</f>
        <v xml:space="preserve"> Metazoa</v>
      </c>
      <c r="F3214" t="str">
        <f>VLOOKUP($A3214,tax!$1:$1048576,9,1)</f>
        <v xml:space="preserve"> Chordata</v>
      </c>
      <c r="G3214" t="str">
        <f>VLOOKUP($A3214,tax!$1:$1048576,10,1)</f>
        <v xml:space="preserve"> Craniata</v>
      </c>
    </row>
    <row r="3215" spans="1:7" x14ac:dyDescent="0.25">
      <c r="A3215" t="s">
        <v>3783</v>
      </c>
      <c r="B3215" t="s">
        <v>13</v>
      </c>
      <c r="C3215">
        <v>103</v>
      </c>
      <c r="D3215" t="str">
        <f>VLOOKUP(A3215,tax!$1:$1048576,7,1)</f>
        <v>Eukaryota</v>
      </c>
      <c r="E3215" t="str">
        <f>VLOOKUP($A3215,tax!$1:$1048576,8,1)</f>
        <v xml:space="preserve"> Metazoa</v>
      </c>
      <c r="F3215" t="str">
        <f>VLOOKUP($A3215,tax!$1:$1048576,9,1)</f>
        <v xml:space="preserve"> Chordata</v>
      </c>
      <c r="G3215" t="str">
        <f>VLOOKUP($A3215,tax!$1:$1048576,10,1)</f>
        <v xml:space="preserve"> Craniata</v>
      </c>
    </row>
    <row r="3216" spans="1:7" x14ac:dyDescent="0.25">
      <c r="A3216" t="s">
        <v>3785</v>
      </c>
      <c r="B3216" t="s">
        <v>11</v>
      </c>
      <c r="C3216">
        <v>62</v>
      </c>
      <c r="D3216" t="str">
        <f>VLOOKUP(A3216,tax!$1:$1048576,7,1)</f>
        <v>Eukaryota</v>
      </c>
      <c r="E3216" t="str">
        <f>VLOOKUP($A3216,tax!$1:$1048576,8,1)</f>
        <v xml:space="preserve"> Metazoa</v>
      </c>
      <c r="F3216" t="str">
        <f>VLOOKUP($A3216,tax!$1:$1048576,9,1)</f>
        <v xml:space="preserve"> Chordata</v>
      </c>
      <c r="G3216" t="str">
        <f>VLOOKUP($A3216,tax!$1:$1048576,10,1)</f>
        <v xml:space="preserve"> Craniata</v>
      </c>
    </row>
    <row r="3217" spans="1:7" x14ac:dyDescent="0.25">
      <c r="A3217" t="s">
        <v>3785</v>
      </c>
      <c r="B3217" t="s">
        <v>13</v>
      </c>
      <c r="C3217">
        <v>108</v>
      </c>
      <c r="D3217" t="str">
        <f>VLOOKUP(A3217,tax!$1:$1048576,7,1)</f>
        <v>Eukaryota</v>
      </c>
      <c r="E3217" t="str">
        <f>VLOOKUP($A3217,tax!$1:$1048576,8,1)</f>
        <v xml:space="preserve"> Metazoa</v>
      </c>
      <c r="F3217" t="str">
        <f>VLOOKUP($A3217,tax!$1:$1048576,9,1)</f>
        <v xml:space="preserve"> Chordata</v>
      </c>
      <c r="G3217" t="str">
        <f>VLOOKUP($A3217,tax!$1:$1048576,10,1)</f>
        <v xml:space="preserve"> Craniata</v>
      </c>
    </row>
    <row r="3218" spans="1:7" x14ac:dyDescent="0.25">
      <c r="A3218" t="s">
        <v>3787</v>
      </c>
      <c r="B3218" t="s">
        <v>11</v>
      </c>
      <c r="C3218">
        <v>62</v>
      </c>
      <c r="D3218" t="str">
        <f>VLOOKUP(A3218,tax!$1:$1048576,7,1)</f>
        <v>Eukaryota</v>
      </c>
      <c r="E3218" t="str">
        <f>VLOOKUP($A3218,tax!$1:$1048576,8,1)</f>
        <v xml:space="preserve"> Metazoa</v>
      </c>
      <c r="F3218" t="str">
        <f>VLOOKUP($A3218,tax!$1:$1048576,9,1)</f>
        <v xml:space="preserve"> Chordata</v>
      </c>
      <c r="G3218" t="str">
        <f>VLOOKUP($A3218,tax!$1:$1048576,10,1)</f>
        <v xml:space="preserve"> Craniata</v>
      </c>
    </row>
    <row r="3219" spans="1:7" x14ac:dyDescent="0.25">
      <c r="A3219" t="s">
        <v>3789</v>
      </c>
      <c r="B3219" t="s">
        <v>11</v>
      </c>
      <c r="C3219">
        <v>62</v>
      </c>
      <c r="D3219" t="str">
        <f>VLOOKUP(A3219,tax!$1:$1048576,7,1)</f>
        <v>Eukaryota</v>
      </c>
      <c r="E3219" t="str">
        <f>VLOOKUP($A3219,tax!$1:$1048576,8,1)</f>
        <v xml:space="preserve"> Metazoa</v>
      </c>
      <c r="F3219" t="str">
        <f>VLOOKUP($A3219,tax!$1:$1048576,9,1)</f>
        <v xml:space="preserve"> Chordata</v>
      </c>
      <c r="G3219" t="str">
        <f>VLOOKUP($A3219,tax!$1:$1048576,10,1)</f>
        <v xml:space="preserve"> Craniata</v>
      </c>
    </row>
    <row r="3220" spans="1:7" x14ac:dyDescent="0.25">
      <c r="A3220" t="s">
        <v>3789</v>
      </c>
      <c r="B3220" t="s">
        <v>13</v>
      </c>
      <c r="C3220">
        <v>107</v>
      </c>
      <c r="D3220" t="str">
        <f>VLOOKUP(A3220,tax!$1:$1048576,7,1)</f>
        <v>Eukaryota</v>
      </c>
      <c r="E3220" t="str">
        <f>VLOOKUP($A3220,tax!$1:$1048576,8,1)</f>
        <v xml:space="preserve"> Metazoa</v>
      </c>
      <c r="F3220" t="str">
        <f>VLOOKUP($A3220,tax!$1:$1048576,9,1)</f>
        <v xml:space="preserve"> Chordata</v>
      </c>
      <c r="G3220" t="str">
        <f>VLOOKUP($A3220,tax!$1:$1048576,10,1)</f>
        <v xml:space="preserve"> Craniata</v>
      </c>
    </row>
    <row r="3221" spans="1:7" x14ac:dyDescent="0.25">
      <c r="A3221" t="s">
        <v>3791</v>
      </c>
      <c r="B3221" t="s">
        <v>182</v>
      </c>
      <c r="C3221">
        <v>110</v>
      </c>
      <c r="D3221" t="str">
        <f>VLOOKUP(A3221,tax!$1:$1048576,7,1)</f>
        <v>Eukaryota</v>
      </c>
      <c r="E3221" t="str">
        <f>VLOOKUP($A3221,tax!$1:$1048576,8,1)</f>
        <v xml:space="preserve"> Metazoa</v>
      </c>
      <c r="F3221" t="str">
        <f>VLOOKUP($A3221,tax!$1:$1048576,9,1)</f>
        <v xml:space="preserve"> Chordata</v>
      </c>
      <c r="G3221" t="str">
        <f>VLOOKUP($A3221,tax!$1:$1048576,10,1)</f>
        <v xml:space="preserve"> Craniata</v>
      </c>
    </row>
    <row r="3222" spans="1:7" x14ac:dyDescent="0.25">
      <c r="A3222" t="s">
        <v>3791</v>
      </c>
      <c r="B3222" t="s">
        <v>1297</v>
      </c>
      <c r="C3222">
        <v>124</v>
      </c>
      <c r="D3222" t="str">
        <f>VLOOKUP(A3222,tax!$1:$1048576,7,1)</f>
        <v>Eukaryota</v>
      </c>
      <c r="E3222" t="str">
        <f>VLOOKUP($A3222,tax!$1:$1048576,8,1)</f>
        <v xml:space="preserve"> Metazoa</v>
      </c>
      <c r="F3222" t="str">
        <f>VLOOKUP($A3222,tax!$1:$1048576,9,1)</f>
        <v xml:space="preserve"> Chordata</v>
      </c>
      <c r="G3222" t="str">
        <f>VLOOKUP($A3222,tax!$1:$1048576,10,1)</f>
        <v xml:space="preserve"> Craniata</v>
      </c>
    </row>
    <row r="3223" spans="1:7" x14ac:dyDescent="0.25">
      <c r="A3223" t="s">
        <v>3791</v>
      </c>
      <c r="B3223" t="s">
        <v>11</v>
      </c>
      <c r="C3223">
        <v>58</v>
      </c>
      <c r="D3223" t="str">
        <f>VLOOKUP(A3223,tax!$1:$1048576,7,1)</f>
        <v>Eukaryota</v>
      </c>
      <c r="E3223" t="str">
        <f>VLOOKUP($A3223,tax!$1:$1048576,8,1)</f>
        <v xml:space="preserve"> Metazoa</v>
      </c>
      <c r="F3223" t="str">
        <f>VLOOKUP($A3223,tax!$1:$1048576,9,1)</f>
        <v xml:space="preserve"> Chordata</v>
      </c>
      <c r="G3223" t="str">
        <f>VLOOKUP($A3223,tax!$1:$1048576,10,1)</f>
        <v xml:space="preserve"> Craniata</v>
      </c>
    </row>
    <row r="3224" spans="1:7" x14ac:dyDescent="0.25">
      <c r="A3224" t="s">
        <v>3793</v>
      </c>
      <c r="B3224" t="s">
        <v>11</v>
      </c>
      <c r="C3224">
        <v>62</v>
      </c>
      <c r="D3224" t="str">
        <f>VLOOKUP(A3224,tax!$1:$1048576,7,1)</f>
        <v>Eukaryota</v>
      </c>
      <c r="E3224" t="str">
        <f>VLOOKUP($A3224,tax!$1:$1048576,8,1)</f>
        <v xml:space="preserve"> Metazoa</v>
      </c>
      <c r="F3224" t="str">
        <f>VLOOKUP($A3224,tax!$1:$1048576,9,1)</f>
        <v xml:space="preserve"> Chordata</v>
      </c>
      <c r="G3224" t="str">
        <f>VLOOKUP($A3224,tax!$1:$1048576,10,1)</f>
        <v xml:space="preserve"> Craniata</v>
      </c>
    </row>
    <row r="3225" spans="1:7" x14ac:dyDescent="0.25">
      <c r="A3225" t="s">
        <v>3793</v>
      </c>
      <c r="B3225" t="s">
        <v>32</v>
      </c>
      <c r="C3225">
        <v>98</v>
      </c>
      <c r="D3225" t="str">
        <f>VLOOKUP(A3225,tax!$1:$1048576,7,1)</f>
        <v>Eukaryota</v>
      </c>
      <c r="E3225" t="str">
        <f>VLOOKUP($A3225,tax!$1:$1048576,8,1)</f>
        <v xml:space="preserve"> Metazoa</v>
      </c>
      <c r="F3225" t="str">
        <f>VLOOKUP($A3225,tax!$1:$1048576,9,1)</f>
        <v xml:space="preserve"> Chordata</v>
      </c>
      <c r="G3225" t="str">
        <f>VLOOKUP($A3225,tax!$1:$1048576,10,1)</f>
        <v xml:space="preserve"> Craniata</v>
      </c>
    </row>
    <row r="3226" spans="1:7" x14ac:dyDescent="0.25">
      <c r="A3226" t="s">
        <v>3795</v>
      </c>
      <c r="B3226" t="s">
        <v>11</v>
      </c>
      <c r="C3226">
        <v>62</v>
      </c>
      <c r="D3226" t="str">
        <f>VLOOKUP(A3226,tax!$1:$1048576,7,1)</f>
        <v>Eukaryota</v>
      </c>
      <c r="E3226" t="str">
        <f>VLOOKUP($A3226,tax!$1:$1048576,8,1)</f>
        <v xml:space="preserve"> Metazoa</v>
      </c>
      <c r="F3226" t="str">
        <f>VLOOKUP($A3226,tax!$1:$1048576,9,1)</f>
        <v xml:space="preserve"> Chordata</v>
      </c>
      <c r="G3226" t="str">
        <f>VLOOKUP($A3226,tax!$1:$1048576,10,1)</f>
        <v xml:space="preserve"> Craniata</v>
      </c>
    </row>
    <row r="3227" spans="1:7" x14ac:dyDescent="0.25">
      <c r="A3227" t="s">
        <v>3795</v>
      </c>
      <c r="B3227" t="s">
        <v>26</v>
      </c>
      <c r="C3227">
        <v>98</v>
      </c>
      <c r="D3227" t="str">
        <f>VLOOKUP(A3227,tax!$1:$1048576,7,1)</f>
        <v>Eukaryota</v>
      </c>
      <c r="E3227" t="str">
        <f>VLOOKUP($A3227,tax!$1:$1048576,8,1)</f>
        <v xml:space="preserve"> Metazoa</v>
      </c>
      <c r="F3227" t="str">
        <f>VLOOKUP($A3227,tax!$1:$1048576,9,1)</f>
        <v xml:space="preserve"> Chordata</v>
      </c>
      <c r="G3227" t="str">
        <f>VLOOKUP($A3227,tax!$1:$1048576,10,1)</f>
        <v xml:space="preserve"> Craniata</v>
      </c>
    </row>
    <row r="3228" spans="1:7" x14ac:dyDescent="0.25">
      <c r="A3228" t="s">
        <v>3797</v>
      </c>
      <c r="B3228" t="s">
        <v>10</v>
      </c>
      <c r="C3228">
        <v>49</v>
      </c>
      <c r="D3228" t="str">
        <f>VLOOKUP(A3228,tax!$1:$1048576,7,1)</f>
        <v>Eukaryota</v>
      </c>
      <c r="E3228" t="str">
        <f>VLOOKUP($A3228,tax!$1:$1048576,8,1)</f>
        <v xml:space="preserve"> Metazoa</v>
      </c>
      <c r="F3228" t="str">
        <f>VLOOKUP($A3228,tax!$1:$1048576,9,1)</f>
        <v xml:space="preserve"> Chordata</v>
      </c>
      <c r="G3228" t="str">
        <f>VLOOKUP($A3228,tax!$1:$1048576,10,1)</f>
        <v xml:space="preserve"> Craniata</v>
      </c>
    </row>
    <row r="3229" spans="1:7" x14ac:dyDescent="0.25">
      <c r="A3229" t="s">
        <v>3797</v>
      </c>
      <c r="B3229" t="s">
        <v>11</v>
      </c>
      <c r="C3229">
        <v>62</v>
      </c>
      <c r="D3229" t="str">
        <f>VLOOKUP(A3229,tax!$1:$1048576,7,1)</f>
        <v>Eukaryota</v>
      </c>
      <c r="E3229" t="str">
        <f>VLOOKUP($A3229,tax!$1:$1048576,8,1)</f>
        <v xml:space="preserve"> Metazoa</v>
      </c>
      <c r="F3229" t="str">
        <f>VLOOKUP($A3229,tax!$1:$1048576,9,1)</f>
        <v xml:space="preserve"> Chordata</v>
      </c>
      <c r="G3229" t="str">
        <f>VLOOKUP($A3229,tax!$1:$1048576,10,1)</f>
        <v xml:space="preserve"> Craniata</v>
      </c>
    </row>
    <row r="3230" spans="1:7" x14ac:dyDescent="0.25">
      <c r="A3230" t="s">
        <v>3797</v>
      </c>
      <c r="B3230" t="s">
        <v>13</v>
      </c>
      <c r="C3230">
        <v>107</v>
      </c>
      <c r="D3230" t="str">
        <f>VLOOKUP(A3230,tax!$1:$1048576,7,1)</f>
        <v>Eukaryota</v>
      </c>
      <c r="E3230" t="str">
        <f>VLOOKUP($A3230,tax!$1:$1048576,8,1)</f>
        <v xml:space="preserve"> Metazoa</v>
      </c>
      <c r="F3230" t="str">
        <f>VLOOKUP($A3230,tax!$1:$1048576,9,1)</f>
        <v xml:space="preserve"> Chordata</v>
      </c>
      <c r="G3230" t="str">
        <f>VLOOKUP($A3230,tax!$1:$1048576,10,1)</f>
        <v xml:space="preserve"> Craniata</v>
      </c>
    </row>
    <row r="3231" spans="1:7" x14ac:dyDescent="0.25">
      <c r="A3231" t="s">
        <v>3799</v>
      </c>
      <c r="B3231" t="s">
        <v>23</v>
      </c>
      <c r="C3231">
        <v>52</v>
      </c>
      <c r="D3231" t="str">
        <f>VLOOKUP(A3231,tax!$1:$1048576,7,1)</f>
        <v>Eukaryota</v>
      </c>
      <c r="E3231" t="str">
        <f>VLOOKUP($A3231,tax!$1:$1048576,8,1)</f>
        <v xml:space="preserve"> Metazoa</v>
      </c>
      <c r="F3231" t="str">
        <f>VLOOKUP($A3231,tax!$1:$1048576,9,1)</f>
        <v xml:space="preserve"> Chordata</v>
      </c>
      <c r="G3231" t="str">
        <f>VLOOKUP($A3231,tax!$1:$1048576,10,1)</f>
        <v xml:space="preserve"> Craniata</v>
      </c>
    </row>
    <row r="3232" spans="1:7" x14ac:dyDescent="0.25">
      <c r="A3232" t="s">
        <v>3799</v>
      </c>
      <c r="B3232" t="s">
        <v>11</v>
      </c>
      <c r="C3232">
        <v>62</v>
      </c>
      <c r="D3232" t="str">
        <f>VLOOKUP(A3232,tax!$1:$1048576,7,1)</f>
        <v>Eukaryota</v>
      </c>
      <c r="E3232" t="str">
        <f>VLOOKUP($A3232,tax!$1:$1048576,8,1)</f>
        <v xml:space="preserve"> Metazoa</v>
      </c>
      <c r="F3232" t="str">
        <f>VLOOKUP($A3232,tax!$1:$1048576,9,1)</f>
        <v xml:space="preserve"> Chordata</v>
      </c>
      <c r="G3232" t="str">
        <f>VLOOKUP($A3232,tax!$1:$1048576,10,1)</f>
        <v xml:space="preserve"> Craniata</v>
      </c>
    </row>
    <row r="3233" spans="1:7" x14ac:dyDescent="0.25">
      <c r="A3233" t="s">
        <v>3801</v>
      </c>
      <c r="B3233" t="s">
        <v>11</v>
      </c>
      <c r="C3233">
        <v>62</v>
      </c>
      <c r="D3233" t="str">
        <f>VLOOKUP(A3233,tax!$1:$1048576,7,1)</f>
        <v>Eukaryota</v>
      </c>
      <c r="E3233" t="str">
        <f>VLOOKUP($A3233,tax!$1:$1048576,8,1)</f>
        <v xml:space="preserve"> Metazoa</v>
      </c>
      <c r="F3233" t="str">
        <f>VLOOKUP($A3233,tax!$1:$1048576,9,1)</f>
        <v xml:space="preserve"> Chordata</v>
      </c>
      <c r="G3233" t="str">
        <f>VLOOKUP($A3233,tax!$1:$1048576,10,1)</f>
        <v xml:space="preserve"> Craniata</v>
      </c>
    </row>
    <row r="3234" spans="1:7" x14ac:dyDescent="0.25">
      <c r="A3234" t="s">
        <v>3803</v>
      </c>
      <c r="B3234" t="s">
        <v>11</v>
      </c>
      <c r="C3234">
        <v>62</v>
      </c>
      <c r="D3234" t="str">
        <f>VLOOKUP(A3234,tax!$1:$1048576,7,1)</f>
        <v>Eukaryota</v>
      </c>
      <c r="E3234" t="str">
        <f>VLOOKUP($A3234,tax!$1:$1048576,8,1)</f>
        <v xml:space="preserve"> Metazoa</v>
      </c>
      <c r="F3234" t="str">
        <f>VLOOKUP($A3234,tax!$1:$1048576,9,1)</f>
        <v xml:space="preserve"> Chordata</v>
      </c>
      <c r="G3234" t="str">
        <f>VLOOKUP($A3234,tax!$1:$1048576,10,1)</f>
        <v xml:space="preserve"> Craniata</v>
      </c>
    </row>
    <row r="3235" spans="1:7" x14ac:dyDescent="0.25">
      <c r="A3235" t="s">
        <v>3803</v>
      </c>
      <c r="B3235" t="s">
        <v>13</v>
      </c>
      <c r="C3235">
        <v>180</v>
      </c>
      <c r="D3235" t="str">
        <f>VLOOKUP(A3235,tax!$1:$1048576,7,1)</f>
        <v>Eukaryota</v>
      </c>
      <c r="E3235" t="str">
        <f>VLOOKUP($A3235,tax!$1:$1048576,8,1)</f>
        <v xml:space="preserve"> Metazoa</v>
      </c>
      <c r="F3235" t="str">
        <f>VLOOKUP($A3235,tax!$1:$1048576,9,1)</f>
        <v xml:space="preserve"> Chordata</v>
      </c>
      <c r="G3235" t="str">
        <f>VLOOKUP($A3235,tax!$1:$1048576,10,1)</f>
        <v xml:space="preserve"> Craniata</v>
      </c>
    </row>
    <row r="3236" spans="1:7" x14ac:dyDescent="0.25">
      <c r="A3236" t="s">
        <v>3805</v>
      </c>
      <c r="B3236" t="s">
        <v>11</v>
      </c>
      <c r="C3236">
        <v>62</v>
      </c>
      <c r="D3236" t="str">
        <f>VLOOKUP(A3236,tax!$1:$1048576,7,1)</f>
        <v>Eukaryota</v>
      </c>
      <c r="E3236" t="str">
        <f>VLOOKUP($A3236,tax!$1:$1048576,8,1)</f>
        <v xml:space="preserve"> Metazoa</v>
      </c>
      <c r="F3236" t="str">
        <f>VLOOKUP($A3236,tax!$1:$1048576,9,1)</f>
        <v xml:space="preserve"> Chordata</v>
      </c>
      <c r="G3236" t="str">
        <f>VLOOKUP($A3236,tax!$1:$1048576,10,1)</f>
        <v xml:space="preserve"> Craniata</v>
      </c>
    </row>
    <row r="3237" spans="1:7" x14ac:dyDescent="0.25">
      <c r="A3237" t="s">
        <v>3805</v>
      </c>
      <c r="B3237" t="s">
        <v>13</v>
      </c>
      <c r="C3237">
        <v>117</v>
      </c>
      <c r="D3237" t="str">
        <f>VLOOKUP(A3237,tax!$1:$1048576,7,1)</f>
        <v>Eukaryota</v>
      </c>
      <c r="E3237" t="str">
        <f>VLOOKUP($A3237,tax!$1:$1048576,8,1)</f>
        <v xml:space="preserve"> Metazoa</v>
      </c>
      <c r="F3237" t="str">
        <f>VLOOKUP($A3237,tax!$1:$1048576,9,1)</f>
        <v xml:space="preserve"> Chordata</v>
      </c>
      <c r="G3237" t="str">
        <f>VLOOKUP($A3237,tax!$1:$1048576,10,1)</f>
        <v xml:space="preserve"> Craniata</v>
      </c>
    </row>
    <row r="3238" spans="1:7" x14ac:dyDescent="0.25">
      <c r="A3238" t="s">
        <v>3807</v>
      </c>
      <c r="B3238" t="s">
        <v>1866</v>
      </c>
      <c r="C3238">
        <v>45</v>
      </c>
      <c r="D3238" t="str">
        <f>VLOOKUP(A3238,tax!$1:$1048576,7,1)</f>
        <v>Eukaryota</v>
      </c>
      <c r="E3238" t="str">
        <f>VLOOKUP($A3238,tax!$1:$1048576,8,1)</f>
        <v xml:space="preserve"> Metazoa</v>
      </c>
      <c r="F3238" t="str">
        <f>VLOOKUP($A3238,tax!$1:$1048576,9,1)</f>
        <v xml:space="preserve"> Chordata</v>
      </c>
      <c r="G3238" t="str">
        <f>VLOOKUP($A3238,tax!$1:$1048576,10,1)</f>
        <v xml:space="preserve"> Craniata</v>
      </c>
    </row>
    <row r="3239" spans="1:7" x14ac:dyDescent="0.25">
      <c r="A3239" t="s">
        <v>3807</v>
      </c>
      <c r="B3239" t="s">
        <v>1867</v>
      </c>
      <c r="C3239">
        <v>20</v>
      </c>
      <c r="D3239" t="str">
        <f>VLOOKUP(A3239,tax!$1:$1048576,7,1)</f>
        <v>Eukaryota</v>
      </c>
      <c r="E3239" t="str">
        <f>VLOOKUP($A3239,tax!$1:$1048576,8,1)</f>
        <v xml:space="preserve"> Metazoa</v>
      </c>
      <c r="F3239" t="str">
        <f>VLOOKUP($A3239,tax!$1:$1048576,9,1)</f>
        <v xml:space="preserve"> Chordata</v>
      </c>
      <c r="G3239" t="str">
        <f>VLOOKUP($A3239,tax!$1:$1048576,10,1)</f>
        <v xml:space="preserve"> Craniata</v>
      </c>
    </row>
    <row r="3240" spans="1:7" x14ac:dyDescent="0.25">
      <c r="A3240" t="s">
        <v>3807</v>
      </c>
      <c r="B3240" t="s">
        <v>11</v>
      </c>
      <c r="C3240">
        <v>62</v>
      </c>
      <c r="D3240" t="str">
        <f>VLOOKUP(A3240,tax!$1:$1048576,7,1)</f>
        <v>Eukaryota</v>
      </c>
      <c r="E3240" t="str">
        <f>VLOOKUP($A3240,tax!$1:$1048576,8,1)</f>
        <v xml:space="preserve"> Metazoa</v>
      </c>
      <c r="F3240" t="str">
        <f>VLOOKUP($A3240,tax!$1:$1048576,9,1)</f>
        <v xml:space="preserve"> Chordata</v>
      </c>
      <c r="G3240" t="str">
        <f>VLOOKUP($A3240,tax!$1:$1048576,10,1)</f>
        <v xml:space="preserve"> Craniata</v>
      </c>
    </row>
    <row r="3241" spans="1:7" x14ac:dyDescent="0.25">
      <c r="A3241" t="s">
        <v>3809</v>
      </c>
      <c r="B3241" t="s">
        <v>11</v>
      </c>
      <c r="C3241">
        <v>62</v>
      </c>
      <c r="D3241" t="str">
        <f>VLOOKUP(A3241,tax!$1:$1048576,7,1)</f>
        <v>Eukaryota</v>
      </c>
      <c r="E3241" t="str">
        <f>VLOOKUP($A3241,tax!$1:$1048576,8,1)</f>
        <v xml:space="preserve"> Metazoa</v>
      </c>
      <c r="F3241" t="str">
        <f>VLOOKUP($A3241,tax!$1:$1048576,9,1)</f>
        <v xml:space="preserve"> Chordata</v>
      </c>
      <c r="G3241" t="str">
        <f>VLOOKUP($A3241,tax!$1:$1048576,10,1)</f>
        <v xml:space="preserve"> Craniata</v>
      </c>
    </row>
    <row r="3242" spans="1:7" x14ac:dyDescent="0.25">
      <c r="A3242" t="s">
        <v>3809</v>
      </c>
      <c r="B3242" t="s">
        <v>192</v>
      </c>
      <c r="C3242">
        <v>28</v>
      </c>
      <c r="D3242" t="str">
        <f>VLOOKUP(A3242,tax!$1:$1048576,7,1)</f>
        <v>Eukaryota</v>
      </c>
      <c r="E3242" t="str">
        <f>VLOOKUP($A3242,tax!$1:$1048576,8,1)</f>
        <v xml:space="preserve"> Metazoa</v>
      </c>
      <c r="F3242" t="str">
        <f>VLOOKUP($A3242,tax!$1:$1048576,9,1)</f>
        <v xml:space="preserve"> Chordata</v>
      </c>
      <c r="G3242" t="str">
        <f>VLOOKUP($A3242,tax!$1:$1048576,10,1)</f>
        <v xml:space="preserve"> Craniata</v>
      </c>
    </row>
    <row r="3243" spans="1:7" x14ac:dyDescent="0.25">
      <c r="A3243" t="s">
        <v>3809</v>
      </c>
      <c r="B3243" t="s">
        <v>13</v>
      </c>
      <c r="C3243">
        <v>100</v>
      </c>
      <c r="D3243" t="str">
        <f>VLOOKUP(A3243,tax!$1:$1048576,7,1)</f>
        <v>Eukaryota</v>
      </c>
      <c r="E3243" t="str">
        <f>VLOOKUP($A3243,tax!$1:$1048576,8,1)</f>
        <v xml:space="preserve"> Metazoa</v>
      </c>
      <c r="F3243" t="str">
        <f>VLOOKUP($A3243,tax!$1:$1048576,9,1)</f>
        <v xml:space="preserve"> Chordata</v>
      </c>
      <c r="G3243" t="str">
        <f>VLOOKUP($A3243,tax!$1:$1048576,10,1)</f>
        <v xml:space="preserve"> Craniata</v>
      </c>
    </row>
    <row r="3244" spans="1:7" x14ac:dyDescent="0.25">
      <c r="A3244" t="s">
        <v>3811</v>
      </c>
      <c r="B3244" t="s">
        <v>11</v>
      </c>
      <c r="C3244">
        <v>62</v>
      </c>
      <c r="D3244" t="str">
        <f>VLOOKUP(A3244,tax!$1:$1048576,7,1)</f>
        <v>Eukaryota</v>
      </c>
      <c r="E3244" t="str">
        <f>VLOOKUP($A3244,tax!$1:$1048576,8,1)</f>
        <v xml:space="preserve"> Metazoa</v>
      </c>
      <c r="F3244" t="str">
        <f>VLOOKUP($A3244,tax!$1:$1048576,9,1)</f>
        <v xml:space="preserve"> Chordata</v>
      </c>
      <c r="G3244" t="str">
        <f>VLOOKUP($A3244,tax!$1:$1048576,10,1)</f>
        <v xml:space="preserve"> Craniata</v>
      </c>
    </row>
    <row r="3245" spans="1:7" x14ac:dyDescent="0.25">
      <c r="A3245" t="s">
        <v>3813</v>
      </c>
      <c r="B3245" t="s">
        <v>182</v>
      </c>
      <c r="C3245">
        <v>103</v>
      </c>
      <c r="D3245" t="str">
        <f>VLOOKUP(A3245,tax!$1:$1048576,7,1)</f>
        <v>Eukaryota</v>
      </c>
      <c r="E3245" t="str">
        <f>VLOOKUP($A3245,tax!$1:$1048576,8,1)</f>
        <v xml:space="preserve"> Metazoa</v>
      </c>
      <c r="F3245" t="str">
        <f>VLOOKUP($A3245,tax!$1:$1048576,9,1)</f>
        <v xml:space="preserve"> Chordata</v>
      </c>
      <c r="G3245" t="str">
        <f>VLOOKUP($A3245,tax!$1:$1048576,10,1)</f>
        <v xml:space="preserve"> Craniata</v>
      </c>
    </row>
    <row r="3246" spans="1:7" x14ac:dyDescent="0.25">
      <c r="A3246" t="s">
        <v>3813</v>
      </c>
      <c r="B3246" t="s">
        <v>11</v>
      </c>
      <c r="C3246">
        <v>59</v>
      </c>
      <c r="D3246" t="str">
        <f>VLOOKUP(A3246,tax!$1:$1048576,7,1)</f>
        <v>Eukaryota</v>
      </c>
      <c r="E3246" t="str">
        <f>VLOOKUP($A3246,tax!$1:$1048576,8,1)</f>
        <v xml:space="preserve"> Metazoa</v>
      </c>
      <c r="F3246" t="str">
        <f>VLOOKUP($A3246,tax!$1:$1048576,9,1)</f>
        <v xml:space="preserve"> Chordata</v>
      </c>
      <c r="G3246" t="str">
        <f>VLOOKUP($A3246,tax!$1:$1048576,10,1)</f>
        <v xml:space="preserve"> Craniata</v>
      </c>
    </row>
    <row r="3247" spans="1:7" x14ac:dyDescent="0.25">
      <c r="A3247" t="s">
        <v>3815</v>
      </c>
      <c r="B3247" t="s">
        <v>11</v>
      </c>
      <c r="C3247">
        <v>62</v>
      </c>
      <c r="D3247" t="str">
        <f>VLOOKUP(A3247,tax!$1:$1048576,7,1)</f>
        <v>Eukaryota</v>
      </c>
      <c r="E3247" t="str">
        <f>VLOOKUP($A3247,tax!$1:$1048576,8,1)</f>
        <v xml:space="preserve"> Metazoa</v>
      </c>
      <c r="F3247" t="str">
        <f>VLOOKUP($A3247,tax!$1:$1048576,9,1)</f>
        <v xml:space="preserve"> Chordata</v>
      </c>
      <c r="G3247" t="str">
        <f>VLOOKUP($A3247,tax!$1:$1048576,10,1)</f>
        <v xml:space="preserve"> Craniata</v>
      </c>
    </row>
    <row r="3248" spans="1:7" x14ac:dyDescent="0.25">
      <c r="A3248" t="s">
        <v>3815</v>
      </c>
      <c r="B3248" t="s">
        <v>32</v>
      </c>
      <c r="C3248">
        <v>100</v>
      </c>
      <c r="D3248" t="str">
        <f>VLOOKUP(A3248,tax!$1:$1048576,7,1)</f>
        <v>Eukaryota</v>
      </c>
      <c r="E3248" t="str">
        <f>VLOOKUP($A3248,tax!$1:$1048576,8,1)</f>
        <v xml:space="preserve"> Metazoa</v>
      </c>
      <c r="F3248" t="str">
        <f>VLOOKUP($A3248,tax!$1:$1048576,9,1)</f>
        <v xml:space="preserve"> Chordata</v>
      </c>
      <c r="G3248" t="str">
        <f>VLOOKUP($A3248,tax!$1:$1048576,10,1)</f>
        <v xml:space="preserve"> Craniata</v>
      </c>
    </row>
    <row r="3249" spans="1:7" x14ac:dyDescent="0.25">
      <c r="A3249" t="s">
        <v>3817</v>
      </c>
      <c r="B3249" t="s">
        <v>11</v>
      </c>
      <c r="C3249">
        <v>62</v>
      </c>
      <c r="D3249" t="str">
        <f>VLOOKUP(A3249,tax!$1:$1048576,7,1)</f>
        <v>Eukaryota</v>
      </c>
      <c r="E3249" t="str">
        <f>VLOOKUP($A3249,tax!$1:$1048576,8,1)</f>
        <v xml:space="preserve"> Metazoa</v>
      </c>
      <c r="F3249" t="str">
        <f>VLOOKUP($A3249,tax!$1:$1048576,9,1)</f>
        <v xml:space="preserve"> Chordata</v>
      </c>
      <c r="G3249" t="str">
        <f>VLOOKUP($A3249,tax!$1:$1048576,10,1)</f>
        <v xml:space="preserve"> Craniata</v>
      </c>
    </row>
    <row r="3250" spans="1:7" x14ac:dyDescent="0.25">
      <c r="A3250" t="s">
        <v>3817</v>
      </c>
      <c r="B3250" t="s">
        <v>13</v>
      </c>
      <c r="C3250">
        <v>109</v>
      </c>
      <c r="D3250" t="str">
        <f>VLOOKUP(A3250,tax!$1:$1048576,7,1)</f>
        <v>Eukaryota</v>
      </c>
      <c r="E3250" t="str">
        <f>VLOOKUP($A3250,tax!$1:$1048576,8,1)</f>
        <v xml:space="preserve"> Metazoa</v>
      </c>
      <c r="F3250" t="str">
        <f>VLOOKUP($A3250,tax!$1:$1048576,9,1)</f>
        <v xml:space="preserve"> Chordata</v>
      </c>
      <c r="G3250" t="str">
        <f>VLOOKUP($A3250,tax!$1:$1048576,10,1)</f>
        <v xml:space="preserve"> Craniata</v>
      </c>
    </row>
    <row r="3251" spans="1:7" x14ac:dyDescent="0.25">
      <c r="A3251" t="s">
        <v>3819</v>
      </c>
      <c r="B3251" t="s">
        <v>11</v>
      </c>
      <c r="C3251">
        <v>62</v>
      </c>
      <c r="D3251" t="str">
        <f>VLOOKUP(A3251,tax!$1:$1048576,7,1)</f>
        <v>Eukaryota</v>
      </c>
      <c r="E3251" t="str">
        <f>VLOOKUP($A3251,tax!$1:$1048576,8,1)</f>
        <v xml:space="preserve"> Metazoa</v>
      </c>
      <c r="F3251" t="str">
        <f>VLOOKUP($A3251,tax!$1:$1048576,9,1)</f>
        <v xml:space="preserve"> Chordata</v>
      </c>
      <c r="G3251" t="str">
        <f>VLOOKUP($A3251,tax!$1:$1048576,10,1)</f>
        <v xml:space="preserve"> Craniata</v>
      </c>
    </row>
    <row r="3252" spans="1:7" x14ac:dyDescent="0.25">
      <c r="A3252" t="s">
        <v>3819</v>
      </c>
      <c r="B3252" t="s">
        <v>26</v>
      </c>
      <c r="C3252">
        <v>98</v>
      </c>
      <c r="D3252" t="str">
        <f>VLOOKUP(A3252,tax!$1:$1048576,7,1)</f>
        <v>Eukaryota</v>
      </c>
      <c r="E3252" t="str">
        <f>VLOOKUP($A3252,tax!$1:$1048576,8,1)</f>
        <v xml:space="preserve"> Metazoa</v>
      </c>
      <c r="F3252" t="str">
        <f>VLOOKUP($A3252,tax!$1:$1048576,9,1)</f>
        <v xml:space="preserve"> Chordata</v>
      </c>
      <c r="G3252" t="str">
        <f>VLOOKUP($A3252,tax!$1:$1048576,10,1)</f>
        <v xml:space="preserve"> Craniata</v>
      </c>
    </row>
    <row r="3253" spans="1:7" x14ac:dyDescent="0.25">
      <c r="A3253" t="s">
        <v>3821</v>
      </c>
      <c r="B3253" t="s">
        <v>11</v>
      </c>
      <c r="C3253">
        <v>62</v>
      </c>
      <c r="D3253" t="str">
        <f>VLOOKUP(A3253,tax!$1:$1048576,7,1)</f>
        <v>Eukaryota</v>
      </c>
      <c r="E3253" t="str">
        <f>VLOOKUP($A3253,tax!$1:$1048576,8,1)</f>
        <v xml:space="preserve"> Metazoa</v>
      </c>
      <c r="F3253" t="str">
        <f>VLOOKUP($A3253,tax!$1:$1048576,9,1)</f>
        <v xml:space="preserve"> Chordata</v>
      </c>
      <c r="G3253" t="str">
        <f>VLOOKUP($A3253,tax!$1:$1048576,10,1)</f>
        <v xml:space="preserve"> Craniata</v>
      </c>
    </row>
    <row r="3254" spans="1:7" x14ac:dyDescent="0.25">
      <c r="A3254" t="s">
        <v>3821</v>
      </c>
      <c r="B3254" t="s">
        <v>32</v>
      </c>
      <c r="C3254">
        <v>98</v>
      </c>
      <c r="D3254" t="str">
        <f>VLOOKUP(A3254,tax!$1:$1048576,7,1)</f>
        <v>Eukaryota</v>
      </c>
      <c r="E3254" t="str">
        <f>VLOOKUP($A3254,tax!$1:$1048576,8,1)</f>
        <v xml:space="preserve"> Metazoa</v>
      </c>
      <c r="F3254" t="str">
        <f>VLOOKUP($A3254,tax!$1:$1048576,9,1)</f>
        <v xml:space="preserve"> Chordata</v>
      </c>
      <c r="G3254" t="str">
        <f>VLOOKUP($A3254,tax!$1:$1048576,10,1)</f>
        <v xml:space="preserve"> Craniata</v>
      </c>
    </row>
    <row r="3255" spans="1:7" x14ac:dyDescent="0.25">
      <c r="A3255" t="s">
        <v>3823</v>
      </c>
      <c r="B3255" t="s">
        <v>11</v>
      </c>
      <c r="C3255">
        <v>60</v>
      </c>
      <c r="D3255" t="str">
        <f>VLOOKUP(A3255,tax!$1:$1048576,7,1)</f>
        <v>Eukaryota</v>
      </c>
      <c r="E3255" t="str">
        <f>VLOOKUP($A3255,tax!$1:$1048576,8,1)</f>
        <v xml:space="preserve"> Metazoa</v>
      </c>
      <c r="F3255" t="str">
        <f>VLOOKUP($A3255,tax!$1:$1048576,9,1)</f>
        <v xml:space="preserve"> Chordata</v>
      </c>
      <c r="G3255" t="str">
        <f>VLOOKUP($A3255,tax!$1:$1048576,10,1)</f>
        <v xml:space="preserve"> Craniata</v>
      </c>
    </row>
    <row r="3256" spans="1:7" x14ac:dyDescent="0.25">
      <c r="A3256" t="s">
        <v>3823</v>
      </c>
      <c r="B3256" t="s">
        <v>13</v>
      </c>
      <c r="C3256">
        <v>108</v>
      </c>
      <c r="D3256" t="str">
        <f>VLOOKUP(A3256,tax!$1:$1048576,7,1)</f>
        <v>Eukaryota</v>
      </c>
      <c r="E3256" t="str">
        <f>VLOOKUP($A3256,tax!$1:$1048576,8,1)</f>
        <v xml:space="preserve"> Metazoa</v>
      </c>
      <c r="F3256" t="str">
        <f>VLOOKUP($A3256,tax!$1:$1048576,9,1)</f>
        <v xml:space="preserve"> Chordata</v>
      </c>
      <c r="G3256" t="str">
        <f>VLOOKUP($A3256,tax!$1:$1048576,10,1)</f>
        <v xml:space="preserve"> Craniata</v>
      </c>
    </row>
    <row r="3257" spans="1:7" x14ac:dyDescent="0.25">
      <c r="A3257" t="s">
        <v>3825</v>
      </c>
      <c r="B3257" t="s">
        <v>23</v>
      </c>
      <c r="C3257">
        <v>52</v>
      </c>
      <c r="D3257" t="str">
        <f>VLOOKUP(A3257,tax!$1:$1048576,7,1)</f>
        <v>Eukaryota</v>
      </c>
      <c r="E3257" t="str">
        <f>VLOOKUP($A3257,tax!$1:$1048576,8,1)</f>
        <v xml:space="preserve"> Metazoa</v>
      </c>
      <c r="F3257" t="str">
        <f>VLOOKUP($A3257,tax!$1:$1048576,9,1)</f>
        <v xml:space="preserve"> Chordata</v>
      </c>
      <c r="G3257" t="str">
        <f>VLOOKUP($A3257,tax!$1:$1048576,10,1)</f>
        <v xml:space="preserve"> Craniata</v>
      </c>
    </row>
    <row r="3258" spans="1:7" x14ac:dyDescent="0.25">
      <c r="A3258" t="s">
        <v>3825</v>
      </c>
      <c r="B3258" t="s">
        <v>11</v>
      </c>
      <c r="C3258">
        <v>62</v>
      </c>
      <c r="D3258" t="str">
        <f>VLOOKUP(A3258,tax!$1:$1048576,7,1)</f>
        <v>Eukaryota</v>
      </c>
      <c r="E3258" t="str">
        <f>VLOOKUP($A3258,tax!$1:$1048576,8,1)</f>
        <v xml:space="preserve"> Metazoa</v>
      </c>
      <c r="F3258" t="str">
        <f>VLOOKUP($A3258,tax!$1:$1048576,9,1)</f>
        <v xml:space="preserve"> Chordata</v>
      </c>
      <c r="G3258" t="str">
        <f>VLOOKUP($A3258,tax!$1:$1048576,10,1)</f>
        <v xml:space="preserve"> Craniata</v>
      </c>
    </row>
    <row r="3259" spans="1:7" x14ac:dyDescent="0.25">
      <c r="A3259" t="s">
        <v>3827</v>
      </c>
      <c r="B3259" t="s">
        <v>11</v>
      </c>
      <c r="C3259">
        <v>62</v>
      </c>
      <c r="D3259" t="str">
        <f>VLOOKUP(A3259,tax!$1:$1048576,7,1)</f>
        <v>Eukaryota</v>
      </c>
      <c r="E3259" t="str">
        <f>VLOOKUP($A3259,tax!$1:$1048576,8,1)</f>
        <v xml:space="preserve"> Metazoa</v>
      </c>
      <c r="F3259" t="str">
        <f>VLOOKUP($A3259,tax!$1:$1048576,9,1)</f>
        <v xml:space="preserve"> Chordata</v>
      </c>
      <c r="G3259" t="str">
        <f>VLOOKUP($A3259,tax!$1:$1048576,10,1)</f>
        <v xml:space="preserve"> Craniata</v>
      </c>
    </row>
    <row r="3260" spans="1:7" x14ac:dyDescent="0.25">
      <c r="A3260" t="s">
        <v>3829</v>
      </c>
      <c r="B3260" t="s">
        <v>10</v>
      </c>
      <c r="C3260">
        <v>49</v>
      </c>
      <c r="D3260" t="str">
        <f>VLOOKUP(A3260,tax!$1:$1048576,7,1)</f>
        <v>Eukaryota</v>
      </c>
      <c r="E3260" t="str">
        <f>VLOOKUP($A3260,tax!$1:$1048576,8,1)</f>
        <v xml:space="preserve"> Metazoa</v>
      </c>
      <c r="F3260" t="str">
        <f>VLOOKUP($A3260,tax!$1:$1048576,9,1)</f>
        <v xml:space="preserve"> Chordata</v>
      </c>
      <c r="G3260" t="str">
        <f>VLOOKUP($A3260,tax!$1:$1048576,10,1)</f>
        <v xml:space="preserve"> Craniata</v>
      </c>
    </row>
    <row r="3261" spans="1:7" x14ac:dyDescent="0.25">
      <c r="A3261" t="s">
        <v>3829</v>
      </c>
      <c r="B3261" t="s">
        <v>11</v>
      </c>
      <c r="C3261">
        <v>62</v>
      </c>
      <c r="D3261" t="str">
        <f>VLOOKUP(A3261,tax!$1:$1048576,7,1)</f>
        <v>Eukaryota</v>
      </c>
      <c r="E3261" t="str">
        <f>VLOOKUP($A3261,tax!$1:$1048576,8,1)</f>
        <v xml:space="preserve"> Metazoa</v>
      </c>
      <c r="F3261" t="str">
        <f>VLOOKUP($A3261,tax!$1:$1048576,9,1)</f>
        <v xml:space="preserve"> Chordata</v>
      </c>
      <c r="G3261" t="str">
        <f>VLOOKUP($A3261,tax!$1:$1048576,10,1)</f>
        <v xml:space="preserve"> Craniata</v>
      </c>
    </row>
    <row r="3262" spans="1:7" x14ac:dyDescent="0.25">
      <c r="A3262" t="s">
        <v>3829</v>
      </c>
      <c r="B3262" t="s">
        <v>13</v>
      </c>
      <c r="C3262">
        <v>107</v>
      </c>
      <c r="D3262" t="str">
        <f>VLOOKUP(A3262,tax!$1:$1048576,7,1)</f>
        <v>Eukaryota</v>
      </c>
      <c r="E3262" t="str">
        <f>VLOOKUP($A3262,tax!$1:$1048576,8,1)</f>
        <v xml:space="preserve"> Metazoa</v>
      </c>
      <c r="F3262" t="str">
        <f>VLOOKUP($A3262,tax!$1:$1048576,9,1)</f>
        <v xml:space="preserve"> Chordata</v>
      </c>
      <c r="G3262" t="str">
        <f>VLOOKUP($A3262,tax!$1:$1048576,10,1)</f>
        <v xml:space="preserve"> Craniata</v>
      </c>
    </row>
    <row r="3263" spans="1:7" x14ac:dyDescent="0.25">
      <c r="A3263" t="s">
        <v>3831</v>
      </c>
      <c r="B3263" t="s">
        <v>182</v>
      </c>
      <c r="C3263">
        <v>110</v>
      </c>
      <c r="D3263" t="str">
        <f>VLOOKUP(A3263,tax!$1:$1048576,7,1)</f>
        <v>Eukaryota</v>
      </c>
      <c r="E3263" t="str">
        <f>VLOOKUP($A3263,tax!$1:$1048576,8,1)</f>
        <v xml:space="preserve"> Metazoa</v>
      </c>
      <c r="F3263" t="str">
        <f>VLOOKUP($A3263,tax!$1:$1048576,9,1)</f>
        <v xml:space="preserve"> Chordata</v>
      </c>
      <c r="G3263" t="str">
        <f>VLOOKUP($A3263,tax!$1:$1048576,10,1)</f>
        <v xml:space="preserve"> Craniata</v>
      </c>
    </row>
    <row r="3264" spans="1:7" x14ac:dyDescent="0.25">
      <c r="A3264" t="s">
        <v>3831</v>
      </c>
      <c r="B3264" t="s">
        <v>1297</v>
      </c>
      <c r="C3264">
        <v>124</v>
      </c>
      <c r="D3264" t="str">
        <f>VLOOKUP(A3264,tax!$1:$1048576,7,1)</f>
        <v>Eukaryota</v>
      </c>
      <c r="E3264" t="str">
        <f>VLOOKUP($A3264,tax!$1:$1048576,8,1)</f>
        <v xml:space="preserve"> Metazoa</v>
      </c>
      <c r="F3264" t="str">
        <f>VLOOKUP($A3264,tax!$1:$1048576,9,1)</f>
        <v xml:space="preserve"> Chordata</v>
      </c>
      <c r="G3264" t="str">
        <f>VLOOKUP($A3264,tax!$1:$1048576,10,1)</f>
        <v xml:space="preserve"> Craniata</v>
      </c>
    </row>
    <row r="3265" spans="1:7" x14ac:dyDescent="0.25">
      <c r="A3265" t="s">
        <v>3831</v>
      </c>
      <c r="B3265" t="s">
        <v>11</v>
      </c>
      <c r="C3265">
        <v>58</v>
      </c>
      <c r="D3265" t="str">
        <f>VLOOKUP(A3265,tax!$1:$1048576,7,1)</f>
        <v>Eukaryota</v>
      </c>
      <c r="E3265" t="str">
        <f>VLOOKUP($A3265,tax!$1:$1048576,8,1)</f>
        <v xml:space="preserve"> Metazoa</v>
      </c>
      <c r="F3265" t="str">
        <f>VLOOKUP($A3265,tax!$1:$1048576,9,1)</f>
        <v xml:space="preserve"> Chordata</v>
      </c>
      <c r="G3265" t="str">
        <f>VLOOKUP($A3265,tax!$1:$1048576,10,1)</f>
        <v xml:space="preserve"> Craniata</v>
      </c>
    </row>
    <row r="3266" spans="1:7" x14ac:dyDescent="0.25">
      <c r="A3266" t="s">
        <v>3833</v>
      </c>
      <c r="B3266" t="s">
        <v>11</v>
      </c>
      <c r="C3266">
        <v>62</v>
      </c>
      <c r="D3266" t="str">
        <f>VLOOKUP(A3266,tax!$1:$1048576,7,1)</f>
        <v>Eukaryota</v>
      </c>
      <c r="E3266" t="str">
        <f>VLOOKUP($A3266,tax!$1:$1048576,8,1)</f>
        <v xml:space="preserve"> Metazoa</v>
      </c>
      <c r="F3266" t="str">
        <f>VLOOKUP($A3266,tax!$1:$1048576,9,1)</f>
        <v xml:space="preserve"> Chordata</v>
      </c>
      <c r="G3266" t="str">
        <f>VLOOKUP($A3266,tax!$1:$1048576,10,1)</f>
        <v xml:space="preserve"> Craniata</v>
      </c>
    </row>
    <row r="3267" spans="1:7" x14ac:dyDescent="0.25">
      <c r="A3267" t="s">
        <v>3833</v>
      </c>
      <c r="B3267" t="s">
        <v>13</v>
      </c>
      <c r="C3267">
        <v>159</v>
      </c>
      <c r="D3267" t="str">
        <f>VLOOKUP(A3267,tax!$1:$1048576,7,1)</f>
        <v>Eukaryota</v>
      </c>
      <c r="E3267" t="str">
        <f>VLOOKUP($A3267,tax!$1:$1048576,8,1)</f>
        <v xml:space="preserve"> Metazoa</v>
      </c>
      <c r="F3267" t="str">
        <f>VLOOKUP($A3267,tax!$1:$1048576,9,1)</f>
        <v xml:space="preserve"> Chordata</v>
      </c>
      <c r="G3267" t="str">
        <f>VLOOKUP($A3267,tax!$1:$1048576,10,1)</f>
        <v xml:space="preserve"> Craniata</v>
      </c>
    </row>
    <row r="3268" spans="1:7" x14ac:dyDescent="0.25">
      <c r="A3268" t="s">
        <v>3835</v>
      </c>
      <c r="B3268" t="s">
        <v>182</v>
      </c>
      <c r="C3268">
        <v>111</v>
      </c>
      <c r="D3268" t="str">
        <f>VLOOKUP(A3268,tax!$1:$1048576,7,1)</f>
        <v>Eukaryota</v>
      </c>
      <c r="E3268" t="str">
        <f>VLOOKUP($A3268,tax!$1:$1048576,8,1)</f>
        <v xml:space="preserve"> Metazoa</v>
      </c>
      <c r="F3268" t="str">
        <f>VLOOKUP($A3268,tax!$1:$1048576,9,1)</f>
        <v xml:space="preserve"> Chordata</v>
      </c>
      <c r="G3268" t="str">
        <f>VLOOKUP($A3268,tax!$1:$1048576,10,1)</f>
        <v xml:space="preserve"> Craniata</v>
      </c>
    </row>
    <row r="3269" spans="1:7" x14ac:dyDescent="0.25">
      <c r="A3269" t="s">
        <v>3835</v>
      </c>
      <c r="B3269" t="s">
        <v>1297</v>
      </c>
      <c r="C3269">
        <v>124</v>
      </c>
      <c r="D3269" t="str">
        <f>VLOOKUP(A3269,tax!$1:$1048576,7,1)</f>
        <v>Eukaryota</v>
      </c>
      <c r="E3269" t="str">
        <f>VLOOKUP($A3269,tax!$1:$1048576,8,1)</f>
        <v xml:space="preserve"> Metazoa</v>
      </c>
      <c r="F3269" t="str">
        <f>VLOOKUP($A3269,tax!$1:$1048576,9,1)</f>
        <v xml:space="preserve"> Chordata</v>
      </c>
      <c r="G3269" t="str">
        <f>VLOOKUP($A3269,tax!$1:$1048576,10,1)</f>
        <v xml:space="preserve"> Craniata</v>
      </c>
    </row>
    <row r="3270" spans="1:7" x14ac:dyDescent="0.25">
      <c r="A3270" t="s">
        <v>3835</v>
      </c>
      <c r="B3270" t="s">
        <v>11</v>
      </c>
      <c r="C3270">
        <v>58</v>
      </c>
      <c r="D3270" t="str">
        <f>VLOOKUP(A3270,tax!$1:$1048576,7,1)</f>
        <v>Eukaryota</v>
      </c>
      <c r="E3270" t="str">
        <f>VLOOKUP($A3270,tax!$1:$1048576,8,1)</f>
        <v xml:space="preserve"> Metazoa</v>
      </c>
      <c r="F3270" t="str">
        <f>VLOOKUP($A3270,tax!$1:$1048576,9,1)</f>
        <v xml:space="preserve"> Chordata</v>
      </c>
      <c r="G3270" t="str">
        <f>VLOOKUP($A3270,tax!$1:$1048576,10,1)</f>
        <v xml:space="preserve"> Craniata</v>
      </c>
    </row>
    <row r="3271" spans="1:7" x14ac:dyDescent="0.25">
      <c r="A3271" t="s">
        <v>3837</v>
      </c>
      <c r="B3271" t="s">
        <v>23</v>
      </c>
      <c r="C3271">
        <v>52</v>
      </c>
      <c r="D3271" t="str">
        <f>VLOOKUP(A3271,tax!$1:$1048576,7,1)</f>
        <v>Eukaryota</v>
      </c>
      <c r="E3271" t="str">
        <f>VLOOKUP($A3271,tax!$1:$1048576,8,1)</f>
        <v xml:space="preserve"> Metazoa</v>
      </c>
      <c r="F3271" t="str">
        <f>VLOOKUP($A3271,tax!$1:$1048576,9,1)</f>
        <v xml:space="preserve"> Chordata</v>
      </c>
      <c r="G3271" t="str">
        <f>VLOOKUP($A3271,tax!$1:$1048576,10,1)</f>
        <v xml:space="preserve"> Craniata</v>
      </c>
    </row>
    <row r="3272" spans="1:7" x14ac:dyDescent="0.25">
      <c r="A3272" t="s">
        <v>3837</v>
      </c>
      <c r="B3272" t="s">
        <v>11</v>
      </c>
      <c r="C3272">
        <v>62</v>
      </c>
      <c r="D3272" t="str">
        <f>VLOOKUP(A3272,tax!$1:$1048576,7,1)</f>
        <v>Eukaryota</v>
      </c>
      <c r="E3272" t="str">
        <f>VLOOKUP($A3272,tax!$1:$1048576,8,1)</f>
        <v xml:space="preserve"> Metazoa</v>
      </c>
      <c r="F3272" t="str">
        <f>VLOOKUP($A3272,tax!$1:$1048576,9,1)</f>
        <v xml:space="preserve"> Chordata</v>
      </c>
      <c r="G3272" t="str">
        <f>VLOOKUP($A3272,tax!$1:$1048576,10,1)</f>
        <v xml:space="preserve"> Craniata</v>
      </c>
    </row>
    <row r="3273" spans="1:7" x14ac:dyDescent="0.25">
      <c r="A3273" t="s">
        <v>3839</v>
      </c>
      <c r="B3273" t="s">
        <v>11</v>
      </c>
      <c r="C3273">
        <v>60</v>
      </c>
      <c r="D3273" t="str">
        <f>VLOOKUP(A3273,tax!$1:$1048576,7,1)</f>
        <v>Eukaryota</v>
      </c>
      <c r="E3273" t="str">
        <f>VLOOKUP($A3273,tax!$1:$1048576,8,1)</f>
        <v xml:space="preserve"> Metazoa</v>
      </c>
      <c r="F3273" t="str">
        <f>VLOOKUP($A3273,tax!$1:$1048576,9,1)</f>
        <v xml:space="preserve"> Chordata</v>
      </c>
      <c r="G3273" t="str">
        <f>VLOOKUP($A3273,tax!$1:$1048576,10,1)</f>
        <v xml:space="preserve"> Craniata</v>
      </c>
    </row>
    <row r="3274" spans="1:7" x14ac:dyDescent="0.25">
      <c r="A3274" t="s">
        <v>3839</v>
      </c>
      <c r="B3274" t="s">
        <v>13</v>
      </c>
      <c r="C3274">
        <v>108</v>
      </c>
      <c r="D3274" t="str">
        <f>VLOOKUP(A3274,tax!$1:$1048576,7,1)</f>
        <v>Eukaryota</v>
      </c>
      <c r="E3274" t="str">
        <f>VLOOKUP($A3274,tax!$1:$1048576,8,1)</f>
        <v xml:space="preserve"> Metazoa</v>
      </c>
      <c r="F3274" t="str">
        <f>VLOOKUP($A3274,tax!$1:$1048576,9,1)</f>
        <v xml:space="preserve"> Chordata</v>
      </c>
      <c r="G3274" t="str">
        <f>VLOOKUP($A3274,tax!$1:$1048576,10,1)</f>
        <v xml:space="preserve"> Craniata</v>
      </c>
    </row>
    <row r="3275" spans="1:7" x14ac:dyDescent="0.25">
      <c r="A3275" t="s">
        <v>3841</v>
      </c>
      <c r="B3275" t="s">
        <v>11</v>
      </c>
      <c r="C3275">
        <v>62</v>
      </c>
      <c r="D3275" t="str">
        <f>VLOOKUP(A3275,tax!$1:$1048576,7,1)</f>
        <v>Eukaryota</v>
      </c>
      <c r="E3275" t="str">
        <f>VLOOKUP($A3275,tax!$1:$1048576,8,1)</f>
        <v xml:space="preserve"> Metazoa</v>
      </c>
      <c r="F3275" t="str">
        <f>VLOOKUP($A3275,tax!$1:$1048576,9,1)</f>
        <v xml:space="preserve"> Chordata</v>
      </c>
      <c r="G3275" t="str">
        <f>VLOOKUP($A3275,tax!$1:$1048576,10,1)</f>
        <v xml:space="preserve"> Craniata</v>
      </c>
    </row>
    <row r="3276" spans="1:7" x14ac:dyDescent="0.25">
      <c r="A3276" t="s">
        <v>3841</v>
      </c>
      <c r="B3276" t="s">
        <v>13</v>
      </c>
      <c r="C3276">
        <v>180</v>
      </c>
      <c r="D3276" t="str">
        <f>VLOOKUP(A3276,tax!$1:$1048576,7,1)</f>
        <v>Eukaryota</v>
      </c>
      <c r="E3276" t="str">
        <f>VLOOKUP($A3276,tax!$1:$1048576,8,1)</f>
        <v xml:space="preserve"> Metazoa</v>
      </c>
      <c r="F3276" t="str">
        <f>VLOOKUP($A3276,tax!$1:$1048576,9,1)</f>
        <v xml:space="preserve"> Chordata</v>
      </c>
      <c r="G3276" t="str">
        <f>VLOOKUP($A3276,tax!$1:$1048576,10,1)</f>
        <v xml:space="preserve"> Craniata</v>
      </c>
    </row>
    <row r="3277" spans="1:7" x14ac:dyDescent="0.25">
      <c r="A3277" t="s">
        <v>3843</v>
      </c>
      <c r="B3277" t="s">
        <v>11</v>
      </c>
      <c r="C3277">
        <v>62</v>
      </c>
      <c r="D3277" t="str">
        <f>VLOOKUP(A3277,tax!$1:$1048576,7,1)</f>
        <v>Eukaryota</v>
      </c>
      <c r="E3277" t="str">
        <f>VLOOKUP($A3277,tax!$1:$1048576,8,1)</f>
        <v xml:space="preserve"> Metazoa</v>
      </c>
      <c r="F3277" t="str">
        <f>VLOOKUP($A3277,tax!$1:$1048576,9,1)</f>
        <v xml:space="preserve"> Chordata</v>
      </c>
      <c r="G3277" t="str">
        <f>VLOOKUP($A3277,tax!$1:$1048576,10,1)</f>
        <v xml:space="preserve"> Craniata</v>
      </c>
    </row>
    <row r="3278" spans="1:7" x14ac:dyDescent="0.25">
      <c r="A3278" t="s">
        <v>3845</v>
      </c>
      <c r="B3278" t="s">
        <v>10</v>
      </c>
      <c r="C3278">
        <v>49</v>
      </c>
      <c r="D3278" t="str">
        <f>VLOOKUP(A3278,tax!$1:$1048576,7,1)</f>
        <v>Eukaryota</v>
      </c>
      <c r="E3278" t="str">
        <f>VLOOKUP($A3278,tax!$1:$1048576,8,1)</f>
        <v xml:space="preserve"> Metazoa</v>
      </c>
      <c r="F3278" t="str">
        <f>VLOOKUP($A3278,tax!$1:$1048576,9,1)</f>
        <v xml:space="preserve"> Chordata</v>
      </c>
      <c r="G3278" t="str">
        <f>VLOOKUP($A3278,tax!$1:$1048576,10,1)</f>
        <v xml:space="preserve"> Craniata</v>
      </c>
    </row>
    <row r="3279" spans="1:7" x14ac:dyDescent="0.25">
      <c r="A3279" t="s">
        <v>3845</v>
      </c>
      <c r="B3279" t="s">
        <v>11</v>
      </c>
      <c r="C3279">
        <v>62</v>
      </c>
      <c r="D3279" t="str">
        <f>VLOOKUP(A3279,tax!$1:$1048576,7,1)</f>
        <v>Eukaryota</v>
      </c>
      <c r="E3279" t="str">
        <f>VLOOKUP($A3279,tax!$1:$1048576,8,1)</f>
        <v xml:space="preserve"> Metazoa</v>
      </c>
      <c r="F3279" t="str">
        <f>VLOOKUP($A3279,tax!$1:$1048576,9,1)</f>
        <v xml:space="preserve"> Chordata</v>
      </c>
      <c r="G3279" t="str">
        <f>VLOOKUP($A3279,tax!$1:$1048576,10,1)</f>
        <v xml:space="preserve"> Craniata</v>
      </c>
    </row>
    <row r="3280" spans="1:7" x14ac:dyDescent="0.25">
      <c r="A3280" t="s">
        <v>3845</v>
      </c>
      <c r="B3280" t="s">
        <v>13</v>
      </c>
      <c r="C3280">
        <v>107</v>
      </c>
      <c r="D3280" t="str">
        <f>VLOOKUP(A3280,tax!$1:$1048576,7,1)</f>
        <v>Eukaryota</v>
      </c>
      <c r="E3280" t="str">
        <f>VLOOKUP($A3280,tax!$1:$1048576,8,1)</f>
        <v xml:space="preserve"> Metazoa</v>
      </c>
      <c r="F3280" t="str">
        <f>VLOOKUP($A3280,tax!$1:$1048576,9,1)</f>
        <v xml:space="preserve"> Chordata</v>
      </c>
      <c r="G3280" t="str">
        <f>VLOOKUP($A3280,tax!$1:$1048576,10,1)</f>
        <v xml:space="preserve"> Craniata</v>
      </c>
    </row>
    <row r="3281" spans="1:7" x14ac:dyDescent="0.25">
      <c r="A3281" t="s">
        <v>3847</v>
      </c>
      <c r="B3281" t="s">
        <v>11</v>
      </c>
      <c r="C3281">
        <v>62</v>
      </c>
      <c r="D3281" t="str">
        <f>VLOOKUP(A3281,tax!$1:$1048576,7,1)</f>
        <v>Eukaryota</v>
      </c>
      <c r="E3281" t="str">
        <f>VLOOKUP($A3281,tax!$1:$1048576,8,1)</f>
        <v xml:space="preserve"> Metazoa</v>
      </c>
      <c r="F3281" t="str">
        <f>VLOOKUP($A3281,tax!$1:$1048576,9,1)</f>
        <v xml:space="preserve"> Chordata</v>
      </c>
      <c r="G3281" t="str">
        <f>VLOOKUP($A3281,tax!$1:$1048576,10,1)</f>
        <v xml:space="preserve"> Craniata</v>
      </c>
    </row>
    <row r="3282" spans="1:7" x14ac:dyDescent="0.25">
      <c r="A3282" t="s">
        <v>3847</v>
      </c>
      <c r="B3282" t="s">
        <v>32</v>
      </c>
      <c r="C3282">
        <v>98</v>
      </c>
      <c r="D3282" t="str">
        <f>VLOOKUP(A3282,tax!$1:$1048576,7,1)</f>
        <v>Eukaryota</v>
      </c>
      <c r="E3282" t="str">
        <f>VLOOKUP($A3282,tax!$1:$1048576,8,1)</f>
        <v xml:space="preserve"> Metazoa</v>
      </c>
      <c r="F3282" t="str">
        <f>VLOOKUP($A3282,tax!$1:$1048576,9,1)</f>
        <v xml:space="preserve"> Chordata</v>
      </c>
      <c r="G3282" t="str">
        <f>VLOOKUP($A3282,tax!$1:$1048576,10,1)</f>
        <v xml:space="preserve"> Craniata</v>
      </c>
    </row>
    <row r="3283" spans="1:7" x14ac:dyDescent="0.25">
      <c r="A3283" t="s">
        <v>3849</v>
      </c>
      <c r="B3283" t="s">
        <v>11</v>
      </c>
      <c r="C3283">
        <v>62</v>
      </c>
      <c r="D3283" t="str">
        <f>VLOOKUP(A3283,tax!$1:$1048576,7,1)</f>
        <v>Eukaryota</v>
      </c>
      <c r="E3283" t="str">
        <f>VLOOKUP($A3283,tax!$1:$1048576,8,1)</f>
        <v xml:space="preserve"> Metazoa</v>
      </c>
      <c r="F3283" t="str">
        <f>VLOOKUP($A3283,tax!$1:$1048576,9,1)</f>
        <v xml:space="preserve"> Chordata</v>
      </c>
      <c r="G3283" t="str">
        <f>VLOOKUP($A3283,tax!$1:$1048576,10,1)</f>
        <v xml:space="preserve"> Craniata</v>
      </c>
    </row>
    <row r="3284" spans="1:7" x14ac:dyDescent="0.25">
      <c r="A3284" t="s">
        <v>3849</v>
      </c>
      <c r="B3284" t="s">
        <v>26</v>
      </c>
      <c r="C3284">
        <v>98</v>
      </c>
      <c r="D3284" t="str">
        <f>VLOOKUP(A3284,tax!$1:$1048576,7,1)</f>
        <v>Eukaryota</v>
      </c>
      <c r="E3284" t="str">
        <f>VLOOKUP($A3284,tax!$1:$1048576,8,1)</f>
        <v xml:space="preserve"> Metazoa</v>
      </c>
      <c r="F3284" t="str">
        <f>VLOOKUP($A3284,tax!$1:$1048576,9,1)</f>
        <v xml:space="preserve"> Chordata</v>
      </c>
      <c r="G3284" t="str">
        <f>VLOOKUP($A3284,tax!$1:$1048576,10,1)</f>
        <v xml:space="preserve"> Craniata</v>
      </c>
    </row>
    <row r="3285" spans="1:7" x14ac:dyDescent="0.25">
      <c r="A3285" t="s">
        <v>3851</v>
      </c>
      <c r="B3285" t="s">
        <v>11</v>
      </c>
      <c r="C3285">
        <v>62</v>
      </c>
      <c r="D3285" t="str">
        <f>VLOOKUP(A3285,tax!$1:$1048576,7,1)</f>
        <v>Eukaryota</v>
      </c>
      <c r="E3285" t="str">
        <f>VLOOKUP($A3285,tax!$1:$1048576,8,1)</f>
        <v xml:space="preserve"> Metazoa</v>
      </c>
      <c r="F3285" t="str">
        <f>VLOOKUP($A3285,tax!$1:$1048576,9,1)</f>
        <v xml:space="preserve"> Chordata</v>
      </c>
      <c r="G3285" t="str">
        <f>VLOOKUP($A3285,tax!$1:$1048576,10,1)</f>
        <v xml:space="preserve"> Craniata</v>
      </c>
    </row>
    <row r="3286" spans="1:7" x14ac:dyDescent="0.25">
      <c r="A3286" t="s">
        <v>3851</v>
      </c>
      <c r="B3286" t="s">
        <v>32</v>
      </c>
      <c r="C3286">
        <v>98</v>
      </c>
      <c r="D3286" t="str">
        <f>VLOOKUP(A3286,tax!$1:$1048576,7,1)</f>
        <v>Eukaryota</v>
      </c>
      <c r="E3286" t="str">
        <f>VLOOKUP($A3286,tax!$1:$1048576,8,1)</f>
        <v xml:space="preserve"> Metazoa</v>
      </c>
      <c r="F3286" t="str">
        <f>VLOOKUP($A3286,tax!$1:$1048576,9,1)</f>
        <v xml:space="preserve"> Chordata</v>
      </c>
      <c r="G3286" t="str">
        <f>VLOOKUP($A3286,tax!$1:$1048576,10,1)</f>
        <v xml:space="preserve"> Craniata</v>
      </c>
    </row>
    <row r="3287" spans="1:7" x14ac:dyDescent="0.25">
      <c r="A3287" t="s">
        <v>3853</v>
      </c>
      <c r="B3287" t="s">
        <v>11</v>
      </c>
      <c r="C3287">
        <v>60</v>
      </c>
      <c r="D3287" t="str">
        <f>VLOOKUP(A3287,tax!$1:$1048576,7,1)</f>
        <v>Eukaryota</v>
      </c>
      <c r="E3287" t="str">
        <f>VLOOKUP($A3287,tax!$1:$1048576,8,1)</f>
        <v xml:space="preserve"> Metazoa</v>
      </c>
      <c r="F3287" t="str">
        <f>VLOOKUP($A3287,tax!$1:$1048576,9,1)</f>
        <v xml:space="preserve"> Chordata</v>
      </c>
      <c r="G3287" t="str">
        <f>VLOOKUP($A3287,tax!$1:$1048576,10,1)</f>
        <v xml:space="preserve"> Craniata</v>
      </c>
    </row>
    <row r="3288" spans="1:7" x14ac:dyDescent="0.25">
      <c r="A3288" t="s">
        <v>3853</v>
      </c>
      <c r="B3288" t="s">
        <v>13</v>
      </c>
      <c r="C3288">
        <v>108</v>
      </c>
      <c r="D3288" t="str">
        <f>VLOOKUP(A3288,tax!$1:$1048576,7,1)</f>
        <v>Eukaryota</v>
      </c>
      <c r="E3288" t="str">
        <f>VLOOKUP($A3288,tax!$1:$1048576,8,1)</f>
        <v xml:space="preserve"> Metazoa</v>
      </c>
      <c r="F3288" t="str">
        <f>VLOOKUP($A3288,tax!$1:$1048576,9,1)</f>
        <v xml:space="preserve"> Chordata</v>
      </c>
      <c r="G3288" t="str">
        <f>VLOOKUP($A3288,tax!$1:$1048576,10,1)</f>
        <v xml:space="preserve"> Craniata</v>
      </c>
    </row>
    <row r="3289" spans="1:7" x14ac:dyDescent="0.25">
      <c r="A3289" t="s">
        <v>3855</v>
      </c>
      <c r="B3289" t="s">
        <v>11</v>
      </c>
      <c r="C3289">
        <v>62</v>
      </c>
      <c r="D3289" t="str">
        <f>VLOOKUP(A3289,tax!$1:$1048576,7,1)</f>
        <v>Eukaryota</v>
      </c>
      <c r="E3289" t="str">
        <f>VLOOKUP($A3289,tax!$1:$1048576,8,1)</f>
        <v xml:space="preserve"> Metazoa</v>
      </c>
      <c r="F3289" t="str">
        <f>VLOOKUP($A3289,tax!$1:$1048576,9,1)</f>
        <v xml:space="preserve"> Chordata</v>
      </c>
      <c r="G3289" t="str">
        <f>VLOOKUP($A3289,tax!$1:$1048576,10,1)</f>
        <v xml:space="preserve"> Craniata</v>
      </c>
    </row>
    <row r="3290" spans="1:7" x14ac:dyDescent="0.25">
      <c r="A3290" t="s">
        <v>3857</v>
      </c>
      <c r="B3290" t="s">
        <v>11</v>
      </c>
      <c r="C3290">
        <v>62</v>
      </c>
      <c r="D3290" t="str">
        <f>VLOOKUP(A3290,tax!$1:$1048576,7,1)</f>
        <v>Eukaryota</v>
      </c>
      <c r="E3290" t="str">
        <f>VLOOKUP($A3290,tax!$1:$1048576,8,1)</f>
        <v xml:space="preserve"> Metazoa</v>
      </c>
      <c r="F3290" t="str">
        <f>VLOOKUP($A3290,tax!$1:$1048576,9,1)</f>
        <v xml:space="preserve"> Chordata</v>
      </c>
      <c r="G3290" t="str">
        <f>VLOOKUP($A3290,tax!$1:$1048576,10,1)</f>
        <v xml:space="preserve"> Craniata</v>
      </c>
    </row>
    <row r="3291" spans="1:7" x14ac:dyDescent="0.25">
      <c r="A3291" t="s">
        <v>3859</v>
      </c>
      <c r="B3291" t="s">
        <v>11</v>
      </c>
      <c r="C3291">
        <v>62</v>
      </c>
      <c r="D3291" t="str">
        <f>VLOOKUP(A3291,tax!$1:$1048576,7,1)</f>
        <v>Eukaryota</v>
      </c>
      <c r="E3291" t="str">
        <f>VLOOKUP($A3291,tax!$1:$1048576,8,1)</f>
        <v xml:space="preserve"> Metazoa</v>
      </c>
      <c r="F3291" t="str">
        <f>VLOOKUP($A3291,tax!$1:$1048576,9,1)</f>
        <v xml:space="preserve"> Chordata</v>
      </c>
      <c r="G3291" t="str">
        <f>VLOOKUP($A3291,tax!$1:$1048576,10,1)</f>
        <v xml:space="preserve"> Craniata</v>
      </c>
    </row>
    <row r="3292" spans="1:7" x14ac:dyDescent="0.25">
      <c r="A3292" t="s">
        <v>3859</v>
      </c>
      <c r="B3292" t="s">
        <v>26</v>
      </c>
      <c r="C3292">
        <v>98</v>
      </c>
      <c r="D3292" t="str">
        <f>VLOOKUP(A3292,tax!$1:$1048576,7,1)</f>
        <v>Eukaryota</v>
      </c>
      <c r="E3292" t="str">
        <f>VLOOKUP($A3292,tax!$1:$1048576,8,1)</f>
        <v xml:space="preserve"> Metazoa</v>
      </c>
      <c r="F3292" t="str">
        <f>VLOOKUP($A3292,tax!$1:$1048576,9,1)</f>
        <v xml:space="preserve"> Chordata</v>
      </c>
      <c r="G3292" t="str">
        <f>VLOOKUP($A3292,tax!$1:$1048576,10,1)</f>
        <v xml:space="preserve"> Craniata</v>
      </c>
    </row>
    <row r="3293" spans="1:7" x14ac:dyDescent="0.25">
      <c r="A3293" t="s">
        <v>3861</v>
      </c>
      <c r="B3293" t="s">
        <v>11</v>
      </c>
      <c r="C3293">
        <v>66</v>
      </c>
      <c r="D3293" t="str">
        <f>VLOOKUP(A3293,tax!$1:$1048576,7,1)</f>
        <v>Eukaryota</v>
      </c>
      <c r="E3293" t="str">
        <f>VLOOKUP($A3293,tax!$1:$1048576,8,1)</f>
        <v xml:space="preserve"> Metazoa</v>
      </c>
      <c r="F3293" t="str">
        <f>VLOOKUP($A3293,tax!$1:$1048576,9,1)</f>
        <v xml:space="preserve"> Chordata</v>
      </c>
      <c r="G3293" t="str">
        <f>VLOOKUP($A3293,tax!$1:$1048576,10,1)</f>
        <v xml:space="preserve"> Craniata</v>
      </c>
    </row>
    <row r="3294" spans="1:7" x14ac:dyDescent="0.25">
      <c r="A3294" t="s">
        <v>3861</v>
      </c>
      <c r="B3294" t="s">
        <v>13</v>
      </c>
      <c r="C3294">
        <v>101</v>
      </c>
      <c r="D3294" t="str">
        <f>VLOOKUP(A3294,tax!$1:$1048576,7,1)</f>
        <v>Eukaryota</v>
      </c>
      <c r="E3294" t="str">
        <f>VLOOKUP($A3294,tax!$1:$1048576,8,1)</f>
        <v xml:space="preserve"> Metazoa</v>
      </c>
      <c r="F3294" t="str">
        <f>VLOOKUP($A3294,tax!$1:$1048576,9,1)</f>
        <v xml:space="preserve"> Chordata</v>
      </c>
      <c r="G3294" t="str">
        <f>VLOOKUP($A3294,tax!$1:$1048576,10,1)</f>
        <v xml:space="preserve"> Craniata</v>
      </c>
    </row>
    <row r="3295" spans="1:7" x14ac:dyDescent="0.25">
      <c r="A3295" t="s">
        <v>3863</v>
      </c>
      <c r="B3295" t="s">
        <v>10</v>
      </c>
      <c r="C3295">
        <v>48</v>
      </c>
      <c r="D3295" t="str">
        <f>VLOOKUP(A3295,tax!$1:$1048576,7,1)</f>
        <v>Eukaryota</v>
      </c>
      <c r="E3295" t="str">
        <f>VLOOKUP($A3295,tax!$1:$1048576,8,1)</f>
        <v xml:space="preserve"> Metazoa</v>
      </c>
      <c r="F3295" t="str">
        <f>VLOOKUP($A3295,tax!$1:$1048576,9,1)</f>
        <v xml:space="preserve"> Chordata</v>
      </c>
      <c r="G3295" t="str">
        <f>VLOOKUP($A3295,tax!$1:$1048576,10,1)</f>
        <v xml:space="preserve"> Craniata</v>
      </c>
    </row>
    <row r="3296" spans="1:7" x14ac:dyDescent="0.25">
      <c r="A3296" t="s">
        <v>3863</v>
      </c>
      <c r="B3296" t="s">
        <v>11</v>
      </c>
      <c r="C3296">
        <v>62</v>
      </c>
      <c r="D3296" t="str">
        <f>VLOOKUP(A3296,tax!$1:$1048576,7,1)</f>
        <v>Eukaryota</v>
      </c>
      <c r="E3296" t="str">
        <f>VLOOKUP($A3296,tax!$1:$1048576,8,1)</f>
        <v xml:space="preserve"> Metazoa</v>
      </c>
      <c r="F3296" t="str">
        <f>VLOOKUP($A3296,tax!$1:$1048576,9,1)</f>
        <v xml:space="preserve"> Chordata</v>
      </c>
      <c r="G3296" t="str">
        <f>VLOOKUP($A3296,tax!$1:$1048576,10,1)</f>
        <v xml:space="preserve"> Craniata</v>
      </c>
    </row>
    <row r="3297" spans="1:7" x14ac:dyDescent="0.25">
      <c r="A3297" t="s">
        <v>3863</v>
      </c>
      <c r="B3297" t="s">
        <v>13</v>
      </c>
      <c r="C3297">
        <v>107</v>
      </c>
      <c r="D3297" t="str">
        <f>VLOOKUP(A3297,tax!$1:$1048576,7,1)</f>
        <v>Eukaryota</v>
      </c>
      <c r="E3297" t="str">
        <f>VLOOKUP($A3297,tax!$1:$1048576,8,1)</f>
        <v xml:space="preserve"> Metazoa</v>
      </c>
      <c r="F3297" t="str">
        <f>VLOOKUP($A3297,tax!$1:$1048576,9,1)</f>
        <v xml:space="preserve"> Chordata</v>
      </c>
      <c r="G3297" t="str">
        <f>VLOOKUP($A3297,tax!$1:$1048576,10,1)</f>
        <v xml:space="preserve"> Craniata</v>
      </c>
    </row>
    <row r="3298" spans="1:7" x14ac:dyDescent="0.25">
      <c r="A3298" t="s">
        <v>3865</v>
      </c>
      <c r="B3298" t="s">
        <v>11</v>
      </c>
      <c r="C3298">
        <v>62</v>
      </c>
      <c r="D3298" t="str">
        <f>VLOOKUP(A3298,tax!$1:$1048576,7,1)</f>
        <v>Eukaryota</v>
      </c>
      <c r="E3298" t="str">
        <f>VLOOKUP($A3298,tax!$1:$1048576,8,1)</f>
        <v xml:space="preserve"> Metazoa</v>
      </c>
      <c r="F3298" t="str">
        <f>VLOOKUP($A3298,tax!$1:$1048576,9,1)</f>
        <v xml:space="preserve"> Chordata</v>
      </c>
      <c r="G3298" t="str">
        <f>VLOOKUP($A3298,tax!$1:$1048576,10,1)</f>
        <v xml:space="preserve"> Craniata</v>
      </c>
    </row>
    <row r="3299" spans="1:7" x14ac:dyDescent="0.25">
      <c r="A3299" t="s">
        <v>3867</v>
      </c>
      <c r="B3299" t="s">
        <v>11</v>
      </c>
      <c r="C3299">
        <v>62</v>
      </c>
      <c r="D3299" t="str">
        <f>VLOOKUP(A3299,tax!$1:$1048576,7,1)</f>
        <v>Eukaryota</v>
      </c>
      <c r="E3299" t="str">
        <f>VLOOKUP($A3299,tax!$1:$1048576,8,1)</f>
        <v xml:space="preserve"> Metazoa</v>
      </c>
      <c r="F3299" t="str">
        <f>VLOOKUP($A3299,tax!$1:$1048576,9,1)</f>
        <v xml:space="preserve"> Chordata</v>
      </c>
      <c r="G3299" t="str">
        <f>VLOOKUP($A3299,tax!$1:$1048576,10,1)</f>
        <v xml:space="preserve"> Craniata</v>
      </c>
    </row>
    <row r="3300" spans="1:7" x14ac:dyDescent="0.25">
      <c r="A3300" t="s">
        <v>3867</v>
      </c>
      <c r="B3300" t="s">
        <v>26</v>
      </c>
      <c r="C3300">
        <v>97</v>
      </c>
      <c r="D3300" t="str">
        <f>VLOOKUP(A3300,tax!$1:$1048576,7,1)</f>
        <v>Eukaryota</v>
      </c>
      <c r="E3300" t="str">
        <f>VLOOKUP($A3300,tax!$1:$1048576,8,1)</f>
        <v xml:space="preserve"> Metazoa</v>
      </c>
      <c r="F3300" t="str">
        <f>VLOOKUP($A3300,tax!$1:$1048576,9,1)</f>
        <v xml:space="preserve"> Chordata</v>
      </c>
      <c r="G3300" t="str">
        <f>VLOOKUP($A3300,tax!$1:$1048576,10,1)</f>
        <v xml:space="preserve"> Craniata</v>
      </c>
    </row>
    <row r="3301" spans="1:7" x14ac:dyDescent="0.25">
      <c r="A3301" t="s">
        <v>3869</v>
      </c>
      <c r="B3301" t="s">
        <v>11</v>
      </c>
      <c r="C3301">
        <v>62</v>
      </c>
      <c r="D3301" t="str">
        <f>VLOOKUP(A3301,tax!$1:$1048576,7,1)</f>
        <v>Eukaryota</v>
      </c>
      <c r="E3301" t="str">
        <f>VLOOKUP($A3301,tax!$1:$1048576,8,1)</f>
        <v xml:space="preserve"> Metazoa</v>
      </c>
      <c r="F3301" t="str">
        <f>VLOOKUP($A3301,tax!$1:$1048576,9,1)</f>
        <v xml:space="preserve"> Chordata</v>
      </c>
      <c r="G3301" t="str">
        <f>VLOOKUP($A3301,tax!$1:$1048576,10,1)</f>
        <v xml:space="preserve"> Craniata</v>
      </c>
    </row>
    <row r="3302" spans="1:7" x14ac:dyDescent="0.25">
      <c r="A3302" t="s">
        <v>3869</v>
      </c>
      <c r="B3302" t="s">
        <v>13</v>
      </c>
      <c r="C3302">
        <v>103</v>
      </c>
      <c r="D3302" t="str">
        <f>VLOOKUP(A3302,tax!$1:$1048576,7,1)</f>
        <v>Eukaryota</v>
      </c>
      <c r="E3302" t="str">
        <f>VLOOKUP($A3302,tax!$1:$1048576,8,1)</f>
        <v xml:space="preserve"> Metazoa</v>
      </c>
      <c r="F3302" t="str">
        <f>VLOOKUP($A3302,tax!$1:$1048576,9,1)</f>
        <v xml:space="preserve"> Chordata</v>
      </c>
      <c r="G3302" t="str">
        <f>VLOOKUP($A3302,tax!$1:$1048576,10,1)</f>
        <v xml:space="preserve"> Craniata</v>
      </c>
    </row>
    <row r="3303" spans="1:7" x14ac:dyDescent="0.25">
      <c r="A3303" t="s">
        <v>3871</v>
      </c>
      <c r="B3303" t="s">
        <v>11</v>
      </c>
      <c r="C3303">
        <v>62</v>
      </c>
      <c r="D3303" t="str">
        <f>VLOOKUP(A3303,tax!$1:$1048576,7,1)</f>
        <v>Eukaryota</v>
      </c>
      <c r="E3303" t="str">
        <f>VLOOKUP($A3303,tax!$1:$1048576,8,1)</f>
        <v xml:space="preserve"> Metazoa</v>
      </c>
      <c r="F3303" t="str">
        <f>VLOOKUP($A3303,tax!$1:$1048576,9,1)</f>
        <v xml:space="preserve"> Chordata</v>
      </c>
      <c r="G3303" t="str">
        <f>VLOOKUP($A3303,tax!$1:$1048576,10,1)</f>
        <v xml:space="preserve"> Craniata</v>
      </c>
    </row>
    <row r="3304" spans="1:7" x14ac:dyDescent="0.25">
      <c r="A3304" t="s">
        <v>3871</v>
      </c>
      <c r="B3304" t="s">
        <v>13</v>
      </c>
      <c r="C3304">
        <v>104</v>
      </c>
      <c r="D3304" t="str">
        <f>VLOOKUP(A3304,tax!$1:$1048576,7,1)</f>
        <v>Eukaryota</v>
      </c>
      <c r="E3304" t="str">
        <f>VLOOKUP($A3304,tax!$1:$1048576,8,1)</f>
        <v xml:space="preserve"> Metazoa</v>
      </c>
      <c r="F3304" t="str">
        <f>VLOOKUP($A3304,tax!$1:$1048576,9,1)</f>
        <v xml:space="preserve"> Chordata</v>
      </c>
      <c r="G3304" t="str">
        <f>VLOOKUP($A3304,tax!$1:$1048576,10,1)</f>
        <v xml:space="preserve"> Craniata</v>
      </c>
    </row>
    <row r="3305" spans="1:7" x14ac:dyDescent="0.25">
      <c r="A3305" t="s">
        <v>3873</v>
      </c>
      <c r="B3305" t="s">
        <v>11</v>
      </c>
      <c r="C3305">
        <v>62</v>
      </c>
      <c r="D3305" t="str">
        <f>VLOOKUP(A3305,tax!$1:$1048576,7,1)</f>
        <v>Eukaryota</v>
      </c>
      <c r="E3305" t="str">
        <f>VLOOKUP($A3305,tax!$1:$1048576,8,1)</f>
        <v xml:space="preserve"> Metazoa</v>
      </c>
      <c r="F3305" t="str">
        <f>VLOOKUP($A3305,tax!$1:$1048576,9,1)</f>
        <v xml:space="preserve"> Chordata</v>
      </c>
      <c r="G3305" t="str">
        <f>VLOOKUP($A3305,tax!$1:$1048576,10,1)</f>
        <v xml:space="preserve"> Craniata</v>
      </c>
    </row>
    <row r="3306" spans="1:7" x14ac:dyDescent="0.25">
      <c r="A3306" t="s">
        <v>3875</v>
      </c>
      <c r="B3306" t="s">
        <v>728</v>
      </c>
      <c r="C3306">
        <v>94</v>
      </c>
      <c r="D3306" t="str">
        <f>VLOOKUP(A3306,tax!$1:$1048576,7,1)</f>
        <v>Eukaryota</v>
      </c>
      <c r="E3306" t="str">
        <f>VLOOKUP($A3306,tax!$1:$1048576,8,1)</f>
        <v xml:space="preserve"> Metazoa</v>
      </c>
      <c r="F3306" t="str">
        <f>VLOOKUP($A3306,tax!$1:$1048576,9,1)</f>
        <v xml:space="preserve"> Chordata</v>
      </c>
      <c r="G3306" t="str">
        <f>VLOOKUP($A3306,tax!$1:$1048576,10,1)</f>
        <v xml:space="preserve"> Craniata</v>
      </c>
    </row>
    <row r="3307" spans="1:7" x14ac:dyDescent="0.25">
      <c r="A3307" t="s">
        <v>3875</v>
      </c>
      <c r="B3307" t="s">
        <v>728</v>
      </c>
      <c r="C3307">
        <v>101</v>
      </c>
      <c r="D3307" t="str">
        <f>VLOOKUP(A3307,tax!$1:$1048576,7,1)</f>
        <v>Eukaryota</v>
      </c>
      <c r="E3307" t="str">
        <f>VLOOKUP($A3307,tax!$1:$1048576,8,1)</f>
        <v xml:space="preserve"> Metazoa</v>
      </c>
      <c r="F3307" t="str">
        <f>VLOOKUP($A3307,tax!$1:$1048576,9,1)</f>
        <v xml:space="preserve"> Chordata</v>
      </c>
      <c r="G3307" t="str">
        <f>VLOOKUP($A3307,tax!$1:$1048576,10,1)</f>
        <v xml:space="preserve"> Craniata</v>
      </c>
    </row>
    <row r="3308" spans="1:7" x14ac:dyDescent="0.25">
      <c r="A3308" t="s">
        <v>3875</v>
      </c>
      <c r="B3308" t="s">
        <v>11</v>
      </c>
      <c r="C3308">
        <v>61</v>
      </c>
      <c r="D3308" t="str">
        <f>VLOOKUP(A3308,tax!$1:$1048576,7,1)</f>
        <v>Eukaryota</v>
      </c>
      <c r="E3308" t="str">
        <f>VLOOKUP($A3308,tax!$1:$1048576,8,1)</f>
        <v xml:space="preserve"> Metazoa</v>
      </c>
      <c r="F3308" t="str">
        <f>VLOOKUP($A3308,tax!$1:$1048576,9,1)</f>
        <v xml:space="preserve"> Chordata</v>
      </c>
      <c r="G3308" t="str">
        <f>VLOOKUP($A3308,tax!$1:$1048576,10,1)</f>
        <v xml:space="preserve"> Craniata</v>
      </c>
    </row>
    <row r="3309" spans="1:7" x14ac:dyDescent="0.25">
      <c r="A3309" t="s">
        <v>3877</v>
      </c>
      <c r="B3309" t="s">
        <v>11</v>
      </c>
      <c r="C3309">
        <v>53</v>
      </c>
      <c r="D3309" t="str">
        <f>VLOOKUP(A3309,tax!$1:$1048576,7,1)</f>
        <v>Eukaryota</v>
      </c>
      <c r="E3309" t="str">
        <f>VLOOKUP($A3309,tax!$1:$1048576,8,1)</f>
        <v xml:space="preserve"> Metazoa</v>
      </c>
      <c r="F3309" t="str">
        <f>VLOOKUP($A3309,tax!$1:$1048576,9,1)</f>
        <v xml:space="preserve"> Chordata</v>
      </c>
      <c r="G3309" t="str">
        <f>VLOOKUP($A3309,tax!$1:$1048576,10,1)</f>
        <v xml:space="preserve"> Craniata</v>
      </c>
    </row>
    <row r="3310" spans="1:7" x14ac:dyDescent="0.25">
      <c r="A3310" t="s">
        <v>3879</v>
      </c>
      <c r="B3310" t="s">
        <v>11</v>
      </c>
      <c r="C3310">
        <v>62</v>
      </c>
      <c r="D3310" t="str">
        <f>VLOOKUP(A3310,tax!$1:$1048576,7,1)</f>
        <v>Eukaryota</v>
      </c>
      <c r="E3310" t="str">
        <f>VLOOKUP($A3310,tax!$1:$1048576,8,1)</f>
        <v xml:space="preserve"> Metazoa</v>
      </c>
      <c r="F3310" t="str">
        <f>VLOOKUP($A3310,tax!$1:$1048576,9,1)</f>
        <v xml:space="preserve"> Chordata</v>
      </c>
      <c r="G3310" t="str">
        <f>VLOOKUP($A3310,tax!$1:$1048576,10,1)</f>
        <v xml:space="preserve"> Craniata</v>
      </c>
    </row>
    <row r="3311" spans="1:7" x14ac:dyDescent="0.25">
      <c r="A3311" t="s">
        <v>8148</v>
      </c>
      <c r="B3311" t="s">
        <v>81</v>
      </c>
      <c r="C3311">
        <v>51</v>
      </c>
      <c r="D3311" t="str">
        <f>VLOOKUP(A3311,tax!$1:$1048576,7,1)</f>
        <v>Eukaryota</v>
      </c>
      <c r="E3311" t="str">
        <f>VLOOKUP($A3311,tax!$1:$1048576,8,1)</f>
        <v xml:space="preserve"> Metazoa</v>
      </c>
      <c r="F3311" t="str">
        <f>VLOOKUP($A3311,tax!$1:$1048576,9,1)</f>
        <v xml:space="preserve"> Chordata</v>
      </c>
      <c r="G3311" t="str">
        <f>VLOOKUP($A3311,tax!$1:$1048576,10,1)</f>
        <v xml:space="preserve"> Craniata</v>
      </c>
    </row>
    <row r="3312" spans="1:7" x14ac:dyDescent="0.25">
      <c r="A3312" t="s">
        <v>8148</v>
      </c>
      <c r="B3312" t="s">
        <v>11</v>
      </c>
      <c r="C3312">
        <v>59</v>
      </c>
      <c r="D3312" t="str">
        <f>VLOOKUP(A3312,tax!$1:$1048576,7,1)</f>
        <v>Eukaryota</v>
      </c>
      <c r="E3312" t="str">
        <f>VLOOKUP($A3312,tax!$1:$1048576,8,1)</f>
        <v xml:space="preserve"> Metazoa</v>
      </c>
      <c r="F3312" t="str">
        <f>VLOOKUP($A3312,tax!$1:$1048576,9,1)</f>
        <v xml:space="preserve"> Chordata</v>
      </c>
      <c r="G3312" t="str">
        <f>VLOOKUP($A3312,tax!$1:$1048576,10,1)</f>
        <v xml:space="preserve"> Craniata</v>
      </c>
    </row>
    <row r="3313" spans="1:7" x14ac:dyDescent="0.25">
      <c r="A3313" t="s">
        <v>3881</v>
      </c>
      <c r="B3313" t="s">
        <v>11</v>
      </c>
      <c r="C3313">
        <v>62</v>
      </c>
      <c r="D3313" t="str">
        <f>VLOOKUP(A3313,tax!$1:$1048576,7,1)</f>
        <v>Eukaryota</v>
      </c>
      <c r="E3313" t="str">
        <f>VLOOKUP($A3313,tax!$1:$1048576,8,1)</f>
        <v xml:space="preserve"> Metazoa</v>
      </c>
      <c r="F3313" t="str">
        <f>VLOOKUP($A3313,tax!$1:$1048576,9,1)</f>
        <v xml:space="preserve"> Chordata</v>
      </c>
      <c r="G3313" t="str">
        <f>VLOOKUP($A3313,tax!$1:$1048576,10,1)</f>
        <v xml:space="preserve"> Craniata</v>
      </c>
    </row>
    <row r="3314" spans="1:7" x14ac:dyDescent="0.25">
      <c r="A3314" t="s">
        <v>3881</v>
      </c>
      <c r="B3314" t="s">
        <v>26</v>
      </c>
      <c r="C3314">
        <v>51</v>
      </c>
      <c r="D3314" t="str">
        <f>VLOOKUP(A3314,tax!$1:$1048576,7,1)</f>
        <v>Eukaryota</v>
      </c>
      <c r="E3314" t="str">
        <f>VLOOKUP($A3314,tax!$1:$1048576,8,1)</f>
        <v xml:space="preserve"> Metazoa</v>
      </c>
      <c r="F3314" t="str">
        <f>VLOOKUP($A3314,tax!$1:$1048576,9,1)</f>
        <v xml:space="preserve"> Chordata</v>
      </c>
      <c r="G3314" t="str">
        <f>VLOOKUP($A3314,tax!$1:$1048576,10,1)</f>
        <v xml:space="preserve"> Craniata</v>
      </c>
    </row>
    <row r="3315" spans="1:7" x14ac:dyDescent="0.25">
      <c r="A3315" t="s">
        <v>3883</v>
      </c>
      <c r="B3315" t="s">
        <v>3885</v>
      </c>
      <c r="C3315">
        <v>98</v>
      </c>
      <c r="D3315" t="str">
        <f>VLOOKUP(A3315,tax!$1:$1048576,7,1)</f>
        <v>Eukaryota</v>
      </c>
      <c r="E3315" t="str">
        <f>VLOOKUP($A3315,tax!$1:$1048576,8,1)</f>
        <v xml:space="preserve"> Metazoa</v>
      </c>
      <c r="F3315" t="str">
        <f>VLOOKUP($A3315,tax!$1:$1048576,9,1)</f>
        <v xml:space="preserve"> Chordata</v>
      </c>
      <c r="G3315" t="str">
        <f>VLOOKUP($A3315,tax!$1:$1048576,10,1)</f>
        <v xml:space="preserve"> Craniata</v>
      </c>
    </row>
    <row r="3316" spans="1:7" x14ac:dyDescent="0.25">
      <c r="A3316" t="s">
        <v>3883</v>
      </c>
      <c r="B3316" t="s">
        <v>11</v>
      </c>
      <c r="C3316">
        <v>56</v>
      </c>
      <c r="D3316" t="str">
        <f>VLOOKUP(A3316,tax!$1:$1048576,7,1)</f>
        <v>Eukaryota</v>
      </c>
      <c r="E3316" t="str">
        <f>VLOOKUP($A3316,tax!$1:$1048576,8,1)</f>
        <v xml:space="preserve"> Metazoa</v>
      </c>
      <c r="F3316" t="str">
        <f>VLOOKUP($A3316,tax!$1:$1048576,9,1)</f>
        <v xml:space="preserve"> Chordata</v>
      </c>
      <c r="G3316" t="str">
        <f>VLOOKUP($A3316,tax!$1:$1048576,10,1)</f>
        <v xml:space="preserve"> Craniata</v>
      </c>
    </row>
    <row r="3317" spans="1:7" x14ac:dyDescent="0.25">
      <c r="A3317" t="s">
        <v>3886</v>
      </c>
      <c r="B3317" t="s">
        <v>11</v>
      </c>
      <c r="C3317">
        <v>62</v>
      </c>
      <c r="D3317" t="str">
        <f>VLOOKUP(A3317,tax!$1:$1048576,7,1)</f>
        <v>Eukaryota</v>
      </c>
      <c r="E3317" t="str">
        <f>VLOOKUP($A3317,tax!$1:$1048576,8,1)</f>
        <v xml:space="preserve"> Metazoa</v>
      </c>
      <c r="F3317" t="str">
        <f>VLOOKUP($A3317,tax!$1:$1048576,9,1)</f>
        <v xml:space="preserve"> Chordata</v>
      </c>
      <c r="G3317" t="str">
        <f>VLOOKUP($A3317,tax!$1:$1048576,10,1)</f>
        <v xml:space="preserve"> Craniata</v>
      </c>
    </row>
    <row r="3318" spans="1:7" x14ac:dyDescent="0.25">
      <c r="A3318" t="s">
        <v>3886</v>
      </c>
      <c r="B3318" t="s">
        <v>13</v>
      </c>
      <c r="C3318">
        <v>122</v>
      </c>
      <c r="D3318" t="str">
        <f>VLOOKUP(A3318,tax!$1:$1048576,7,1)</f>
        <v>Eukaryota</v>
      </c>
      <c r="E3318" t="str">
        <f>VLOOKUP($A3318,tax!$1:$1048576,8,1)</f>
        <v xml:space="preserve"> Metazoa</v>
      </c>
      <c r="F3318" t="str">
        <f>VLOOKUP($A3318,tax!$1:$1048576,9,1)</f>
        <v xml:space="preserve"> Chordata</v>
      </c>
      <c r="G3318" t="str">
        <f>VLOOKUP($A3318,tax!$1:$1048576,10,1)</f>
        <v xml:space="preserve"> Craniata</v>
      </c>
    </row>
    <row r="3319" spans="1:7" x14ac:dyDescent="0.25">
      <c r="A3319" t="s">
        <v>3888</v>
      </c>
      <c r="B3319" t="s">
        <v>11</v>
      </c>
      <c r="C3319">
        <v>62</v>
      </c>
      <c r="D3319" t="str">
        <f>VLOOKUP(A3319,tax!$1:$1048576,7,1)</f>
        <v>Eukaryota</v>
      </c>
      <c r="E3319" t="str">
        <f>VLOOKUP($A3319,tax!$1:$1048576,8,1)</f>
        <v xml:space="preserve"> Metazoa</v>
      </c>
      <c r="F3319" t="str">
        <f>VLOOKUP($A3319,tax!$1:$1048576,9,1)</f>
        <v xml:space="preserve"> Chordata</v>
      </c>
      <c r="G3319" t="str">
        <f>VLOOKUP($A3319,tax!$1:$1048576,10,1)</f>
        <v xml:space="preserve"> Craniata</v>
      </c>
    </row>
    <row r="3320" spans="1:7" x14ac:dyDescent="0.25">
      <c r="A3320" t="s">
        <v>3888</v>
      </c>
      <c r="B3320" t="s">
        <v>13</v>
      </c>
      <c r="C3320">
        <v>107</v>
      </c>
      <c r="D3320" t="str">
        <f>VLOOKUP(A3320,tax!$1:$1048576,7,1)</f>
        <v>Eukaryota</v>
      </c>
      <c r="E3320" t="str">
        <f>VLOOKUP($A3320,tax!$1:$1048576,8,1)</f>
        <v xml:space="preserve"> Metazoa</v>
      </c>
      <c r="F3320" t="str">
        <f>VLOOKUP($A3320,tax!$1:$1048576,9,1)</f>
        <v xml:space="preserve"> Chordata</v>
      </c>
      <c r="G3320" t="str">
        <f>VLOOKUP($A3320,tax!$1:$1048576,10,1)</f>
        <v xml:space="preserve"> Craniata</v>
      </c>
    </row>
    <row r="3321" spans="1:7" x14ac:dyDescent="0.25">
      <c r="A3321" t="s">
        <v>3890</v>
      </c>
      <c r="B3321" t="s">
        <v>11</v>
      </c>
      <c r="C3321">
        <v>62</v>
      </c>
      <c r="D3321" t="str">
        <f>VLOOKUP(A3321,tax!$1:$1048576,7,1)</f>
        <v>Eukaryota</v>
      </c>
      <c r="E3321" t="str">
        <f>VLOOKUP($A3321,tax!$1:$1048576,8,1)</f>
        <v xml:space="preserve"> Metazoa</v>
      </c>
      <c r="F3321" t="str">
        <f>VLOOKUP($A3321,tax!$1:$1048576,9,1)</f>
        <v xml:space="preserve"> Chordata</v>
      </c>
      <c r="G3321" t="str">
        <f>VLOOKUP($A3321,tax!$1:$1048576,10,1)</f>
        <v xml:space="preserve"> Craniata</v>
      </c>
    </row>
    <row r="3322" spans="1:7" x14ac:dyDescent="0.25">
      <c r="A3322" t="s">
        <v>3892</v>
      </c>
      <c r="B3322" t="s">
        <v>11</v>
      </c>
      <c r="C3322">
        <v>62</v>
      </c>
      <c r="D3322" t="str">
        <f>VLOOKUP(A3322,tax!$1:$1048576,7,1)</f>
        <v>Eukaryota</v>
      </c>
      <c r="E3322" t="str">
        <f>VLOOKUP($A3322,tax!$1:$1048576,8,1)</f>
        <v xml:space="preserve"> Metazoa</v>
      </c>
      <c r="F3322" t="str">
        <f>VLOOKUP($A3322,tax!$1:$1048576,9,1)</f>
        <v xml:space="preserve"> Chordata</v>
      </c>
      <c r="G3322" t="str">
        <f>VLOOKUP($A3322,tax!$1:$1048576,10,1)</f>
        <v xml:space="preserve"> Craniata</v>
      </c>
    </row>
    <row r="3323" spans="1:7" x14ac:dyDescent="0.25">
      <c r="A3323" t="s">
        <v>3892</v>
      </c>
      <c r="B3323" t="s">
        <v>13</v>
      </c>
      <c r="C3323">
        <v>118</v>
      </c>
      <c r="D3323" t="str">
        <f>VLOOKUP(A3323,tax!$1:$1048576,7,1)</f>
        <v>Eukaryota</v>
      </c>
      <c r="E3323" t="str">
        <f>VLOOKUP($A3323,tax!$1:$1048576,8,1)</f>
        <v xml:space="preserve"> Metazoa</v>
      </c>
      <c r="F3323" t="str">
        <f>VLOOKUP($A3323,tax!$1:$1048576,9,1)</f>
        <v xml:space="preserve"> Chordata</v>
      </c>
      <c r="G3323" t="str">
        <f>VLOOKUP($A3323,tax!$1:$1048576,10,1)</f>
        <v xml:space="preserve"> Craniata</v>
      </c>
    </row>
    <row r="3324" spans="1:7" x14ac:dyDescent="0.25">
      <c r="A3324" t="s">
        <v>3894</v>
      </c>
      <c r="B3324" t="s">
        <v>182</v>
      </c>
      <c r="C3324">
        <v>117</v>
      </c>
      <c r="D3324" t="str">
        <f>VLOOKUP(A3324,tax!$1:$1048576,7,1)</f>
        <v>Eukaryota</v>
      </c>
      <c r="E3324" t="str">
        <f>VLOOKUP($A3324,tax!$1:$1048576,8,1)</f>
        <v xml:space="preserve"> Metazoa</v>
      </c>
      <c r="F3324" t="str">
        <f>VLOOKUP($A3324,tax!$1:$1048576,9,1)</f>
        <v xml:space="preserve"> Chordata</v>
      </c>
      <c r="G3324" t="str">
        <f>VLOOKUP($A3324,tax!$1:$1048576,10,1)</f>
        <v xml:space="preserve"> Craniata</v>
      </c>
    </row>
    <row r="3325" spans="1:7" x14ac:dyDescent="0.25">
      <c r="A3325" t="s">
        <v>3894</v>
      </c>
      <c r="B3325" t="s">
        <v>11</v>
      </c>
      <c r="C3325">
        <v>61</v>
      </c>
      <c r="D3325" t="str">
        <f>VLOOKUP(A3325,tax!$1:$1048576,7,1)</f>
        <v>Eukaryota</v>
      </c>
      <c r="E3325" t="str">
        <f>VLOOKUP($A3325,tax!$1:$1048576,8,1)</f>
        <v xml:space="preserve"> Metazoa</v>
      </c>
      <c r="F3325" t="str">
        <f>VLOOKUP($A3325,tax!$1:$1048576,9,1)</f>
        <v xml:space="preserve"> Chordata</v>
      </c>
      <c r="G3325" t="str">
        <f>VLOOKUP($A3325,tax!$1:$1048576,10,1)</f>
        <v xml:space="preserve"> Craniata</v>
      </c>
    </row>
    <row r="3326" spans="1:7" x14ac:dyDescent="0.25">
      <c r="A3326" t="s">
        <v>3896</v>
      </c>
      <c r="B3326" t="s">
        <v>11</v>
      </c>
      <c r="C3326">
        <v>59</v>
      </c>
      <c r="D3326" t="str">
        <f>VLOOKUP(A3326,tax!$1:$1048576,7,1)</f>
        <v>Eukaryota</v>
      </c>
      <c r="E3326" t="str">
        <f>VLOOKUP($A3326,tax!$1:$1048576,8,1)</f>
        <v xml:space="preserve"> Metazoa</v>
      </c>
      <c r="F3326" t="str">
        <f>VLOOKUP($A3326,tax!$1:$1048576,9,1)</f>
        <v xml:space="preserve"> Chordata</v>
      </c>
      <c r="G3326" t="str">
        <f>VLOOKUP($A3326,tax!$1:$1048576,10,1)</f>
        <v xml:space="preserve"> Craniata</v>
      </c>
    </row>
    <row r="3327" spans="1:7" x14ac:dyDescent="0.25">
      <c r="A3327" t="s">
        <v>3898</v>
      </c>
      <c r="B3327" t="s">
        <v>11</v>
      </c>
      <c r="C3327">
        <v>62</v>
      </c>
      <c r="D3327" t="str">
        <f>VLOOKUP(A3327,tax!$1:$1048576,7,1)</f>
        <v>Eukaryota</v>
      </c>
      <c r="E3327" t="str">
        <f>VLOOKUP($A3327,tax!$1:$1048576,8,1)</f>
        <v xml:space="preserve"> Metazoa</v>
      </c>
      <c r="F3327" t="str">
        <f>VLOOKUP($A3327,tax!$1:$1048576,9,1)</f>
        <v xml:space="preserve"> Chordata</v>
      </c>
      <c r="G3327" t="str">
        <f>VLOOKUP($A3327,tax!$1:$1048576,10,1)</f>
        <v xml:space="preserve"> Craniata</v>
      </c>
    </row>
    <row r="3328" spans="1:7" x14ac:dyDescent="0.25">
      <c r="A3328" t="s">
        <v>3900</v>
      </c>
      <c r="B3328" t="s">
        <v>11</v>
      </c>
      <c r="C3328">
        <v>62</v>
      </c>
      <c r="D3328" t="str">
        <f>VLOOKUP(A3328,tax!$1:$1048576,7,1)</f>
        <v>Eukaryota</v>
      </c>
      <c r="E3328" t="str">
        <f>VLOOKUP($A3328,tax!$1:$1048576,8,1)</f>
        <v xml:space="preserve"> Metazoa</v>
      </c>
      <c r="F3328" t="str">
        <f>VLOOKUP($A3328,tax!$1:$1048576,9,1)</f>
        <v xml:space="preserve"> Chordata</v>
      </c>
      <c r="G3328" t="str">
        <f>VLOOKUP($A3328,tax!$1:$1048576,10,1)</f>
        <v xml:space="preserve"> Craniata</v>
      </c>
    </row>
    <row r="3329" spans="1:7" x14ac:dyDescent="0.25">
      <c r="A3329" t="s">
        <v>3902</v>
      </c>
      <c r="B3329" t="s">
        <v>11</v>
      </c>
      <c r="C3329">
        <v>62</v>
      </c>
      <c r="D3329" t="str">
        <f>VLOOKUP(A3329,tax!$1:$1048576,7,1)</f>
        <v>Eukaryota</v>
      </c>
      <c r="E3329" t="str">
        <f>VLOOKUP($A3329,tax!$1:$1048576,8,1)</f>
        <v xml:space="preserve"> Metazoa</v>
      </c>
      <c r="F3329" t="str">
        <f>VLOOKUP($A3329,tax!$1:$1048576,9,1)</f>
        <v xml:space="preserve"> Chordata</v>
      </c>
      <c r="G3329" t="str">
        <f>VLOOKUP($A3329,tax!$1:$1048576,10,1)</f>
        <v xml:space="preserve"> Craniata</v>
      </c>
    </row>
    <row r="3330" spans="1:7" x14ac:dyDescent="0.25">
      <c r="A3330" t="s">
        <v>3902</v>
      </c>
      <c r="B3330" t="s">
        <v>13</v>
      </c>
      <c r="C3330">
        <v>119</v>
      </c>
      <c r="D3330" t="str">
        <f>VLOOKUP(A3330,tax!$1:$1048576,7,1)</f>
        <v>Eukaryota</v>
      </c>
      <c r="E3330" t="str">
        <f>VLOOKUP($A3330,tax!$1:$1048576,8,1)</f>
        <v xml:space="preserve"> Metazoa</v>
      </c>
      <c r="F3330" t="str">
        <f>VLOOKUP($A3330,tax!$1:$1048576,9,1)</f>
        <v xml:space="preserve"> Chordata</v>
      </c>
      <c r="G3330" t="str">
        <f>VLOOKUP($A3330,tax!$1:$1048576,10,1)</f>
        <v xml:space="preserve"> Craniata</v>
      </c>
    </row>
    <row r="3331" spans="1:7" x14ac:dyDescent="0.25">
      <c r="A3331" t="s">
        <v>3904</v>
      </c>
      <c r="B3331" t="s">
        <v>11</v>
      </c>
      <c r="C3331">
        <v>62</v>
      </c>
      <c r="D3331" t="str">
        <f>VLOOKUP(A3331,tax!$1:$1048576,7,1)</f>
        <v>Eukaryota</v>
      </c>
      <c r="E3331" t="str">
        <f>VLOOKUP($A3331,tax!$1:$1048576,8,1)</f>
        <v xml:space="preserve"> Metazoa</v>
      </c>
      <c r="F3331" t="str">
        <f>VLOOKUP($A3331,tax!$1:$1048576,9,1)</f>
        <v xml:space="preserve"> Chordata</v>
      </c>
      <c r="G3331" t="str">
        <f>VLOOKUP($A3331,tax!$1:$1048576,10,1)</f>
        <v xml:space="preserve"> Craniata</v>
      </c>
    </row>
    <row r="3332" spans="1:7" x14ac:dyDescent="0.25">
      <c r="A3332" t="s">
        <v>3904</v>
      </c>
      <c r="B3332" t="s">
        <v>13</v>
      </c>
      <c r="C3332">
        <v>99</v>
      </c>
      <c r="D3332" t="str">
        <f>VLOOKUP(A3332,tax!$1:$1048576,7,1)</f>
        <v>Eukaryota</v>
      </c>
      <c r="E3332" t="str">
        <f>VLOOKUP($A3332,tax!$1:$1048576,8,1)</f>
        <v xml:space="preserve"> Metazoa</v>
      </c>
      <c r="F3332" t="str">
        <f>VLOOKUP($A3332,tax!$1:$1048576,9,1)</f>
        <v xml:space="preserve"> Chordata</v>
      </c>
      <c r="G3332" t="str">
        <f>VLOOKUP($A3332,tax!$1:$1048576,10,1)</f>
        <v xml:space="preserve"> Craniata</v>
      </c>
    </row>
    <row r="3333" spans="1:7" x14ac:dyDescent="0.25">
      <c r="A3333" t="s">
        <v>3906</v>
      </c>
      <c r="B3333" t="s">
        <v>11</v>
      </c>
      <c r="C3333">
        <v>62</v>
      </c>
      <c r="D3333" t="str">
        <f>VLOOKUP(A3333,tax!$1:$1048576,7,1)</f>
        <v>Eukaryota</v>
      </c>
      <c r="E3333" t="str">
        <f>VLOOKUP($A3333,tax!$1:$1048576,8,1)</f>
        <v xml:space="preserve"> Metazoa</v>
      </c>
      <c r="F3333" t="str">
        <f>VLOOKUP($A3333,tax!$1:$1048576,9,1)</f>
        <v xml:space="preserve"> Chordata</v>
      </c>
      <c r="G3333" t="str">
        <f>VLOOKUP($A3333,tax!$1:$1048576,10,1)</f>
        <v xml:space="preserve"> Craniata</v>
      </c>
    </row>
    <row r="3334" spans="1:7" x14ac:dyDescent="0.25">
      <c r="A3334" t="s">
        <v>3906</v>
      </c>
      <c r="B3334" t="s">
        <v>26</v>
      </c>
      <c r="C3334">
        <v>97</v>
      </c>
      <c r="D3334" t="str">
        <f>VLOOKUP(A3334,tax!$1:$1048576,7,1)</f>
        <v>Eukaryota</v>
      </c>
      <c r="E3334" t="str">
        <f>VLOOKUP($A3334,tax!$1:$1048576,8,1)</f>
        <v xml:space="preserve"> Metazoa</v>
      </c>
      <c r="F3334" t="str">
        <f>VLOOKUP($A3334,tax!$1:$1048576,9,1)</f>
        <v xml:space="preserve"> Chordata</v>
      </c>
      <c r="G3334" t="str">
        <f>VLOOKUP($A3334,tax!$1:$1048576,10,1)</f>
        <v xml:space="preserve"> Craniata</v>
      </c>
    </row>
    <row r="3335" spans="1:7" x14ac:dyDescent="0.25">
      <c r="A3335" t="s">
        <v>3908</v>
      </c>
      <c r="B3335" t="s">
        <v>11</v>
      </c>
      <c r="C3335">
        <v>51</v>
      </c>
      <c r="D3335" t="str">
        <f>VLOOKUP(A3335,tax!$1:$1048576,7,1)</f>
        <v>Eukaryota</v>
      </c>
      <c r="E3335" t="str">
        <f>VLOOKUP($A3335,tax!$1:$1048576,8,1)</f>
        <v xml:space="preserve"> Metazoa</v>
      </c>
      <c r="F3335" t="str">
        <f>VLOOKUP($A3335,tax!$1:$1048576,9,1)</f>
        <v xml:space="preserve"> Chordata</v>
      </c>
      <c r="G3335" t="str">
        <f>VLOOKUP($A3335,tax!$1:$1048576,10,1)</f>
        <v xml:space="preserve"> Craniata</v>
      </c>
    </row>
    <row r="3336" spans="1:7" x14ac:dyDescent="0.25">
      <c r="A3336" t="s">
        <v>3908</v>
      </c>
      <c r="B3336" t="s">
        <v>32</v>
      </c>
      <c r="C3336">
        <v>100</v>
      </c>
      <c r="D3336" t="str">
        <f>VLOOKUP(A3336,tax!$1:$1048576,7,1)</f>
        <v>Eukaryota</v>
      </c>
      <c r="E3336" t="str">
        <f>VLOOKUP($A3336,tax!$1:$1048576,8,1)</f>
        <v xml:space="preserve"> Metazoa</v>
      </c>
      <c r="F3336" t="str">
        <f>VLOOKUP($A3336,tax!$1:$1048576,9,1)</f>
        <v xml:space="preserve"> Chordata</v>
      </c>
      <c r="G3336" t="str">
        <f>VLOOKUP($A3336,tax!$1:$1048576,10,1)</f>
        <v xml:space="preserve"> Craniata</v>
      </c>
    </row>
    <row r="3337" spans="1:7" x14ac:dyDescent="0.25">
      <c r="A3337" t="s">
        <v>3910</v>
      </c>
      <c r="B3337" t="s">
        <v>11</v>
      </c>
      <c r="C3337">
        <v>62</v>
      </c>
      <c r="D3337" t="str">
        <f>VLOOKUP(A3337,tax!$1:$1048576,7,1)</f>
        <v>Eukaryota</v>
      </c>
      <c r="E3337" t="str">
        <f>VLOOKUP($A3337,tax!$1:$1048576,8,1)</f>
        <v xml:space="preserve"> Metazoa</v>
      </c>
      <c r="F3337" t="str">
        <f>VLOOKUP($A3337,tax!$1:$1048576,9,1)</f>
        <v xml:space="preserve"> Chordata</v>
      </c>
      <c r="G3337" t="str">
        <f>VLOOKUP($A3337,tax!$1:$1048576,10,1)</f>
        <v xml:space="preserve"> Craniata</v>
      </c>
    </row>
    <row r="3338" spans="1:7" x14ac:dyDescent="0.25">
      <c r="A3338" t="s">
        <v>3912</v>
      </c>
      <c r="B3338" t="s">
        <v>11</v>
      </c>
      <c r="C3338">
        <v>62</v>
      </c>
      <c r="D3338" t="str">
        <f>VLOOKUP(A3338,tax!$1:$1048576,7,1)</f>
        <v>Eukaryota</v>
      </c>
      <c r="E3338" t="str">
        <f>VLOOKUP($A3338,tax!$1:$1048576,8,1)</f>
        <v xml:space="preserve"> Metazoa</v>
      </c>
      <c r="F3338" t="str">
        <f>VLOOKUP($A3338,tax!$1:$1048576,9,1)</f>
        <v xml:space="preserve"> Chordata</v>
      </c>
      <c r="G3338" t="str">
        <f>VLOOKUP($A3338,tax!$1:$1048576,10,1)</f>
        <v xml:space="preserve"> Craniata</v>
      </c>
    </row>
    <row r="3339" spans="1:7" x14ac:dyDescent="0.25">
      <c r="A3339" t="s">
        <v>3912</v>
      </c>
      <c r="B3339" t="s">
        <v>13</v>
      </c>
      <c r="C3339">
        <v>105</v>
      </c>
      <c r="D3339" t="str">
        <f>VLOOKUP(A3339,tax!$1:$1048576,7,1)</f>
        <v>Eukaryota</v>
      </c>
      <c r="E3339" t="str">
        <f>VLOOKUP($A3339,tax!$1:$1048576,8,1)</f>
        <v xml:space="preserve"> Metazoa</v>
      </c>
      <c r="F3339" t="str">
        <f>VLOOKUP($A3339,tax!$1:$1048576,9,1)</f>
        <v xml:space="preserve"> Chordata</v>
      </c>
      <c r="G3339" t="str">
        <f>VLOOKUP($A3339,tax!$1:$1048576,10,1)</f>
        <v xml:space="preserve"> Craniata</v>
      </c>
    </row>
    <row r="3340" spans="1:7" x14ac:dyDescent="0.25">
      <c r="A3340" t="s">
        <v>3914</v>
      </c>
      <c r="B3340" t="s">
        <v>11</v>
      </c>
      <c r="C3340">
        <v>62</v>
      </c>
      <c r="D3340" t="str">
        <f>VLOOKUP(A3340,tax!$1:$1048576,7,1)</f>
        <v>Eukaryota</v>
      </c>
      <c r="E3340" t="str">
        <f>VLOOKUP($A3340,tax!$1:$1048576,8,1)</f>
        <v xml:space="preserve"> Metazoa</v>
      </c>
      <c r="F3340" t="str">
        <f>VLOOKUP($A3340,tax!$1:$1048576,9,1)</f>
        <v xml:space="preserve"> Chordata</v>
      </c>
      <c r="G3340" t="str">
        <f>VLOOKUP($A3340,tax!$1:$1048576,10,1)</f>
        <v xml:space="preserve"> Craniata</v>
      </c>
    </row>
    <row r="3341" spans="1:7" x14ac:dyDescent="0.25">
      <c r="A3341" t="s">
        <v>3914</v>
      </c>
      <c r="B3341" t="s">
        <v>13</v>
      </c>
      <c r="C3341">
        <v>112</v>
      </c>
      <c r="D3341" t="str">
        <f>VLOOKUP(A3341,tax!$1:$1048576,7,1)</f>
        <v>Eukaryota</v>
      </c>
      <c r="E3341" t="str">
        <f>VLOOKUP($A3341,tax!$1:$1048576,8,1)</f>
        <v xml:space="preserve"> Metazoa</v>
      </c>
      <c r="F3341" t="str">
        <f>VLOOKUP($A3341,tax!$1:$1048576,9,1)</f>
        <v xml:space="preserve"> Chordata</v>
      </c>
      <c r="G3341" t="str">
        <f>VLOOKUP($A3341,tax!$1:$1048576,10,1)</f>
        <v xml:space="preserve"> Craniata</v>
      </c>
    </row>
    <row r="3342" spans="1:7" x14ac:dyDescent="0.25">
      <c r="A3342" t="s">
        <v>3916</v>
      </c>
      <c r="B3342" t="s">
        <v>11</v>
      </c>
      <c r="C3342">
        <v>60</v>
      </c>
      <c r="D3342" t="str">
        <f>VLOOKUP(A3342,tax!$1:$1048576,7,1)</f>
        <v>Eukaryota</v>
      </c>
      <c r="E3342" t="str">
        <f>VLOOKUP($A3342,tax!$1:$1048576,8,1)</f>
        <v xml:space="preserve"> Metazoa</v>
      </c>
      <c r="F3342" t="str">
        <f>VLOOKUP($A3342,tax!$1:$1048576,9,1)</f>
        <v xml:space="preserve"> Chordata</v>
      </c>
      <c r="G3342" t="str">
        <f>VLOOKUP($A3342,tax!$1:$1048576,10,1)</f>
        <v xml:space="preserve"> Craniata</v>
      </c>
    </row>
    <row r="3343" spans="1:7" x14ac:dyDescent="0.25">
      <c r="A3343" t="s">
        <v>3918</v>
      </c>
      <c r="B3343" t="s">
        <v>11</v>
      </c>
      <c r="C3343">
        <v>62</v>
      </c>
      <c r="D3343" t="str">
        <f>VLOOKUP(A3343,tax!$1:$1048576,7,1)</f>
        <v>Eukaryota</v>
      </c>
      <c r="E3343" t="str">
        <f>VLOOKUP($A3343,tax!$1:$1048576,8,1)</f>
        <v xml:space="preserve"> Metazoa</v>
      </c>
      <c r="F3343" t="str">
        <f>VLOOKUP($A3343,tax!$1:$1048576,9,1)</f>
        <v xml:space="preserve"> Chordata</v>
      </c>
      <c r="G3343" t="str">
        <f>VLOOKUP($A3343,tax!$1:$1048576,10,1)</f>
        <v xml:space="preserve"> Craniata</v>
      </c>
    </row>
    <row r="3344" spans="1:7" x14ac:dyDescent="0.25">
      <c r="A3344" t="s">
        <v>3920</v>
      </c>
      <c r="B3344" t="s">
        <v>11</v>
      </c>
      <c r="C3344">
        <v>62</v>
      </c>
      <c r="D3344" t="str">
        <f>VLOOKUP(A3344,tax!$1:$1048576,7,1)</f>
        <v>Eukaryota</v>
      </c>
      <c r="E3344" t="str">
        <f>VLOOKUP($A3344,tax!$1:$1048576,8,1)</f>
        <v xml:space="preserve"> Metazoa</v>
      </c>
      <c r="F3344" t="str">
        <f>VLOOKUP($A3344,tax!$1:$1048576,9,1)</f>
        <v xml:space="preserve"> Chordata</v>
      </c>
      <c r="G3344" t="str">
        <f>VLOOKUP($A3344,tax!$1:$1048576,10,1)</f>
        <v xml:space="preserve"> Craniata</v>
      </c>
    </row>
    <row r="3345" spans="1:7" x14ac:dyDescent="0.25">
      <c r="A3345" t="s">
        <v>3920</v>
      </c>
      <c r="B3345" t="s">
        <v>13</v>
      </c>
      <c r="C3345">
        <v>102</v>
      </c>
      <c r="D3345" t="str">
        <f>VLOOKUP(A3345,tax!$1:$1048576,7,1)</f>
        <v>Eukaryota</v>
      </c>
      <c r="E3345" t="str">
        <f>VLOOKUP($A3345,tax!$1:$1048576,8,1)</f>
        <v xml:space="preserve"> Metazoa</v>
      </c>
      <c r="F3345" t="str">
        <f>VLOOKUP($A3345,tax!$1:$1048576,9,1)</f>
        <v xml:space="preserve"> Chordata</v>
      </c>
      <c r="G3345" t="str">
        <f>VLOOKUP($A3345,tax!$1:$1048576,10,1)</f>
        <v xml:space="preserve"> Craniata</v>
      </c>
    </row>
    <row r="3346" spans="1:7" x14ac:dyDescent="0.25">
      <c r="A3346" t="s">
        <v>3922</v>
      </c>
      <c r="B3346" t="s">
        <v>11</v>
      </c>
      <c r="C3346">
        <v>62</v>
      </c>
      <c r="D3346" t="str">
        <f>VLOOKUP(A3346,tax!$1:$1048576,7,1)</f>
        <v>Eukaryota</v>
      </c>
      <c r="E3346" t="str">
        <f>VLOOKUP($A3346,tax!$1:$1048576,8,1)</f>
        <v xml:space="preserve"> Metazoa</v>
      </c>
      <c r="F3346" t="str">
        <f>VLOOKUP($A3346,tax!$1:$1048576,9,1)</f>
        <v xml:space="preserve"> Chordata</v>
      </c>
      <c r="G3346" t="str">
        <f>VLOOKUP($A3346,tax!$1:$1048576,10,1)</f>
        <v xml:space="preserve"> Craniata</v>
      </c>
    </row>
    <row r="3347" spans="1:7" x14ac:dyDescent="0.25">
      <c r="A3347" t="s">
        <v>3922</v>
      </c>
      <c r="B3347" t="s">
        <v>32</v>
      </c>
      <c r="C3347">
        <v>100</v>
      </c>
      <c r="D3347" t="str">
        <f>VLOOKUP(A3347,tax!$1:$1048576,7,1)</f>
        <v>Eukaryota</v>
      </c>
      <c r="E3347" t="str">
        <f>VLOOKUP($A3347,tax!$1:$1048576,8,1)</f>
        <v xml:space="preserve"> Metazoa</v>
      </c>
      <c r="F3347" t="str">
        <f>VLOOKUP($A3347,tax!$1:$1048576,9,1)</f>
        <v xml:space="preserve"> Chordata</v>
      </c>
      <c r="G3347" t="str">
        <f>VLOOKUP($A3347,tax!$1:$1048576,10,1)</f>
        <v xml:space="preserve"> Craniata</v>
      </c>
    </row>
    <row r="3348" spans="1:7" x14ac:dyDescent="0.25">
      <c r="A3348" t="s">
        <v>3924</v>
      </c>
      <c r="B3348" t="s">
        <v>11</v>
      </c>
      <c r="C3348">
        <v>62</v>
      </c>
      <c r="D3348" t="str">
        <f>VLOOKUP(A3348,tax!$1:$1048576,7,1)</f>
        <v>Eukaryota</v>
      </c>
      <c r="E3348" t="str">
        <f>VLOOKUP($A3348,tax!$1:$1048576,8,1)</f>
        <v xml:space="preserve"> Metazoa</v>
      </c>
      <c r="F3348" t="str">
        <f>VLOOKUP($A3348,tax!$1:$1048576,9,1)</f>
        <v xml:space="preserve"> Chordata</v>
      </c>
      <c r="G3348" t="str">
        <f>VLOOKUP($A3348,tax!$1:$1048576,10,1)</f>
        <v xml:space="preserve"> Craniata</v>
      </c>
    </row>
    <row r="3349" spans="1:7" x14ac:dyDescent="0.25">
      <c r="A3349" t="s">
        <v>3924</v>
      </c>
      <c r="B3349" t="s">
        <v>26</v>
      </c>
      <c r="C3349">
        <v>98</v>
      </c>
      <c r="D3349" t="str">
        <f>VLOOKUP(A3349,tax!$1:$1048576,7,1)</f>
        <v>Eukaryota</v>
      </c>
      <c r="E3349" t="str">
        <f>VLOOKUP($A3349,tax!$1:$1048576,8,1)</f>
        <v xml:space="preserve"> Metazoa</v>
      </c>
      <c r="F3349" t="str">
        <f>VLOOKUP($A3349,tax!$1:$1048576,9,1)</f>
        <v xml:space="preserve"> Chordata</v>
      </c>
      <c r="G3349" t="str">
        <f>VLOOKUP($A3349,tax!$1:$1048576,10,1)</f>
        <v xml:space="preserve"> Craniata</v>
      </c>
    </row>
    <row r="3350" spans="1:7" x14ac:dyDescent="0.25">
      <c r="A3350" t="s">
        <v>3926</v>
      </c>
      <c r="B3350" t="s">
        <v>11</v>
      </c>
      <c r="C3350">
        <v>59</v>
      </c>
      <c r="D3350" t="str">
        <f>VLOOKUP(A3350,tax!$1:$1048576,7,1)</f>
        <v>Eukaryota</v>
      </c>
      <c r="E3350" t="str">
        <f>VLOOKUP($A3350,tax!$1:$1048576,8,1)</f>
        <v xml:space="preserve"> Metazoa</v>
      </c>
      <c r="F3350" t="str">
        <f>VLOOKUP($A3350,tax!$1:$1048576,9,1)</f>
        <v xml:space="preserve"> Chordata</v>
      </c>
      <c r="G3350" t="str">
        <f>VLOOKUP($A3350,tax!$1:$1048576,10,1)</f>
        <v xml:space="preserve"> Craniata</v>
      </c>
    </row>
    <row r="3351" spans="1:7" x14ac:dyDescent="0.25">
      <c r="A3351" t="s">
        <v>3926</v>
      </c>
      <c r="B3351" t="s">
        <v>26</v>
      </c>
      <c r="C3351">
        <v>100</v>
      </c>
      <c r="D3351" t="str">
        <f>VLOOKUP(A3351,tax!$1:$1048576,7,1)</f>
        <v>Eukaryota</v>
      </c>
      <c r="E3351" t="str">
        <f>VLOOKUP($A3351,tax!$1:$1048576,8,1)</f>
        <v xml:space="preserve"> Metazoa</v>
      </c>
      <c r="F3351" t="str">
        <f>VLOOKUP($A3351,tax!$1:$1048576,9,1)</f>
        <v xml:space="preserve"> Chordata</v>
      </c>
      <c r="G3351" t="str">
        <f>VLOOKUP($A3351,tax!$1:$1048576,10,1)</f>
        <v xml:space="preserve"> Craniata</v>
      </c>
    </row>
    <row r="3352" spans="1:7" x14ac:dyDescent="0.25">
      <c r="A3352" t="s">
        <v>3928</v>
      </c>
      <c r="B3352" t="s">
        <v>11</v>
      </c>
      <c r="C3352">
        <v>62</v>
      </c>
      <c r="D3352" t="str">
        <f>VLOOKUP(A3352,tax!$1:$1048576,7,1)</f>
        <v>Eukaryota</v>
      </c>
      <c r="E3352" t="str">
        <f>VLOOKUP($A3352,tax!$1:$1048576,8,1)</f>
        <v xml:space="preserve"> Metazoa</v>
      </c>
      <c r="F3352" t="str">
        <f>VLOOKUP($A3352,tax!$1:$1048576,9,1)</f>
        <v xml:space="preserve"> Chordata</v>
      </c>
      <c r="G3352" t="str">
        <f>VLOOKUP($A3352,tax!$1:$1048576,10,1)</f>
        <v xml:space="preserve"> Craniata</v>
      </c>
    </row>
    <row r="3353" spans="1:7" x14ac:dyDescent="0.25">
      <c r="A3353" t="s">
        <v>3930</v>
      </c>
      <c r="B3353" t="s">
        <v>11</v>
      </c>
      <c r="C3353">
        <v>62</v>
      </c>
      <c r="D3353" t="str">
        <f>VLOOKUP(A3353,tax!$1:$1048576,7,1)</f>
        <v>Eukaryota</v>
      </c>
      <c r="E3353" t="str">
        <f>VLOOKUP($A3353,tax!$1:$1048576,8,1)</f>
        <v xml:space="preserve"> Metazoa</v>
      </c>
      <c r="F3353" t="str">
        <f>VLOOKUP($A3353,tax!$1:$1048576,9,1)</f>
        <v xml:space="preserve"> Chordata</v>
      </c>
      <c r="G3353" t="str">
        <f>VLOOKUP($A3353,tax!$1:$1048576,10,1)</f>
        <v xml:space="preserve"> Craniata</v>
      </c>
    </row>
    <row r="3354" spans="1:7" x14ac:dyDescent="0.25">
      <c r="A3354" t="s">
        <v>3930</v>
      </c>
      <c r="B3354" t="s">
        <v>13</v>
      </c>
      <c r="C3354">
        <v>89</v>
      </c>
      <c r="D3354" t="str">
        <f>VLOOKUP(A3354,tax!$1:$1048576,7,1)</f>
        <v>Eukaryota</v>
      </c>
      <c r="E3354" t="str">
        <f>VLOOKUP($A3354,tax!$1:$1048576,8,1)</f>
        <v xml:space="preserve"> Metazoa</v>
      </c>
      <c r="F3354" t="str">
        <f>VLOOKUP($A3354,tax!$1:$1048576,9,1)</f>
        <v xml:space="preserve"> Chordata</v>
      </c>
      <c r="G3354" t="str">
        <f>VLOOKUP($A3354,tax!$1:$1048576,10,1)</f>
        <v xml:space="preserve"> Craniata</v>
      </c>
    </row>
    <row r="3355" spans="1:7" x14ac:dyDescent="0.25">
      <c r="A3355" t="s">
        <v>3932</v>
      </c>
      <c r="B3355" t="s">
        <v>2399</v>
      </c>
      <c r="C3355">
        <v>64</v>
      </c>
      <c r="D3355" t="str">
        <f>VLOOKUP(A3355,tax!$1:$1048576,7,1)</f>
        <v>Eukaryota</v>
      </c>
      <c r="E3355" t="str">
        <f>VLOOKUP($A3355,tax!$1:$1048576,8,1)</f>
        <v xml:space="preserve"> Metazoa</v>
      </c>
      <c r="F3355" t="str">
        <f>VLOOKUP($A3355,tax!$1:$1048576,9,1)</f>
        <v xml:space="preserve"> Chordata</v>
      </c>
      <c r="G3355" t="str">
        <f>VLOOKUP($A3355,tax!$1:$1048576,10,1)</f>
        <v xml:space="preserve"> Craniata</v>
      </c>
    </row>
    <row r="3356" spans="1:7" x14ac:dyDescent="0.25">
      <c r="A3356" t="s">
        <v>3932</v>
      </c>
      <c r="B3356" t="s">
        <v>11</v>
      </c>
      <c r="C3356">
        <v>58</v>
      </c>
      <c r="D3356" t="str">
        <f>VLOOKUP(A3356,tax!$1:$1048576,7,1)</f>
        <v>Eukaryota</v>
      </c>
      <c r="E3356" t="str">
        <f>VLOOKUP($A3356,tax!$1:$1048576,8,1)</f>
        <v xml:space="preserve"> Metazoa</v>
      </c>
      <c r="F3356" t="str">
        <f>VLOOKUP($A3356,tax!$1:$1048576,9,1)</f>
        <v xml:space="preserve"> Chordata</v>
      </c>
      <c r="G3356" t="str">
        <f>VLOOKUP($A3356,tax!$1:$1048576,10,1)</f>
        <v xml:space="preserve"> Craniata</v>
      </c>
    </row>
    <row r="3357" spans="1:7" x14ac:dyDescent="0.25">
      <c r="A3357" t="s">
        <v>3932</v>
      </c>
      <c r="B3357" t="s">
        <v>654</v>
      </c>
      <c r="C3357">
        <v>63</v>
      </c>
      <c r="D3357" t="str">
        <f>VLOOKUP(A3357,tax!$1:$1048576,7,1)</f>
        <v>Eukaryota</v>
      </c>
      <c r="E3357" t="str">
        <f>VLOOKUP($A3357,tax!$1:$1048576,8,1)</f>
        <v xml:space="preserve"> Metazoa</v>
      </c>
      <c r="F3357" t="str">
        <f>VLOOKUP($A3357,tax!$1:$1048576,9,1)</f>
        <v xml:space="preserve"> Chordata</v>
      </c>
      <c r="G3357" t="str">
        <f>VLOOKUP($A3357,tax!$1:$1048576,10,1)</f>
        <v xml:space="preserve"> Craniata</v>
      </c>
    </row>
    <row r="3358" spans="1:7" x14ac:dyDescent="0.25">
      <c r="A3358" t="s">
        <v>3934</v>
      </c>
      <c r="B3358" t="s">
        <v>11</v>
      </c>
      <c r="C3358">
        <v>62</v>
      </c>
      <c r="D3358" t="str">
        <f>VLOOKUP(A3358,tax!$1:$1048576,7,1)</f>
        <v>Eukaryota</v>
      </c>
      <c r="E3358" t="str">
        <f>VLOOKUP($A3358,tax!$1:$1048576,8,1)</f>
        <v xml:space="preserve"> Metazoa</v>
      </c>
      <c r="F3358" t="str">
        <f>VLOOKUP($A3358,tax!$1:$1048576,9,1)</f>
        <v xml:space="preserve"> Chordata</v>
      </c>
      <c r="G3358" t="str">
        <f>VLOOKUP($A3358,tax!$1:$1048576,10,1)</f>
        <v xml:space="preserve"> Craniata</v>
      </c>
    </row>
    <row r="3359" spans="1:7" x14ac:dyDescent="0.25">
      <c r="A3359" t="s">
        <v>3934</v>
      </c>
      <c r="B3359" t="s">
        <v>13</v>
      </c>
      <c r="C3359">
        <v>127</v>
      </c>
      <c r="D3359" t="str">
        <f>VLOOKUP(A3359,tax!$1:$1048576,7,1)</f>
        <v>Eukaryota</v>
      </c>
      <c r="E3359" t="str">
        <f>VLOOKUP($A3359,tax!$1:$1048576,8,1)</f>
        <v xml:space="preserve"> Metazoa</v>
      </c>
      <c r="F3359" t="str">
        <f>VLOOKUP($A3359,tax!$1:$1048576,9,1)</f>
        <v xml:space="preserve"> Chordata</v>
      </c>
      <c r="G3359" t="str">
        <f>VLOOKUP($A3359,tax!$1:$1048576,10,1)</f>
        <v xml:space="preserve"> Craniata</v>
      </c>
    </row>
    <row r="3360" spans="1:7" x14ac:dyDescent="0.25">
      <c r="A3360" t="s">
        <v>3936</v>
      </c>
      <c r="B3360" t="s">
        <v>3938</v>
      </c>
      <c r="C3360">
        <v>68</v>
      </c>
      <c r="D3360" t="str">
        <f>VLOOKUP(A3360,tax!$1:$1048576,7,1)</f>
        <v>Eukaryota</v>
      </c>
      <c r="E3360" t="str">
        <f>VLOOKUP($A3360,tax!$1:$1048576,8,1)</f>
        <v xml:space="preserve"> Metazoa</v>
      </c>
      <c r="F3360" t="str">
        <f>VLOOKUP($A3360,tax!$1:$1048576,9,1)</f>
        <v xml:space="preserve"> Chordata</v>
      </c>
      <c r="G3360" t="str">
        <f>VLOOKUP($A3360,tax!$1:$1048576,10,1)</f>
        <v xml:space="preserve"> Craniata</v>
      </c>
    </row>
    <row r="3361" spans="1:7" x14ac:dyDescent="0.25">
      <c r="A3361" t="s">
        <v>3936</v>
      </c>
      <c r="B3361" t="s">
        <v>11</v>
      </c>
      <c r="C3361">
        <v>62</v>
      </c>
      <c r="D3361" t="str">
        <f>VLOOKUP(A3361,tax!$1:$1048576,7,1)</f>
        <v>Eukaryota</v>
      </c>
      <c r="E3361" t="str">
        <f>VLOOKUP($A3361,tax!$1:$1048576,8,1)</f>
        <v xml:space="preserve"> Metazoa</v>
      </c>
      <c r="F3361" t="str">
        <f>VLOOKUP($A3361,tax!$1:$1048576,9,1)</f>
        <v xml:space="preserve"> Chordata</v>
      </c>
      <c r="G3361" t="str">
        <f>VLOOKUP($A3361,tax!$1:$1048576,10,1)</f>
        <v xml:space="preserve"> Craniata</v>
      </c>
    </row>
    <row r="3362" spans="1:7" x14ac:dyDescent="0.25">
      <c r="A3362" t="s">
        <v>3939</v>
      </c>
      <c r="B3362" t="s">
        <v>11</v>
      </c>
      <c r="C3362">
        <v>62</v>
      </c>
      <c r="D3362" t="str">
        <f>VLOOKUP(A3362,tax!$1:$1048576,7,1)</f>
        <v>Eukaryota</v>
      </c>
      <c r="E3362" t="str">
        <f>VLOOKUP($A3362,tax!$1:$1048576,8,1)</f>
        <v xml:space="preserve"> Metazoa</v>
      </c>
      <c r="F3362" t="str">
        <f>VLOOKUP($A3362,tax!$1:$1048576,9,1)</f>
        <v xml:space="preserve"> Chordata</v>
      </c>
      <c r="G3362" t="str">
        <f>VLOOKUP($A3362,tax!$1:$1048576,10,1)</f>
        <v xml:space="preserve"> Craniata</v>
      </c>
    </row>
    <row r="3363" spans="1:7" x14ac:dyDescent="0.25">
      <c r="A3363" t="s">
        <v>3941</v>
      </c>
      <c r="B3363" t="s">
        <v>11</v>
      </c>
      <c r="C3363">
        <v>62</v>
      </c>
      <c r="D3363" t="str">
        <f>VLOOKUP(A3363,tax!$1:$1048576,7,1)</f>
        <v>Eukaryota</v>
      </c>
      <c r="E3363" t="str">
        <f>VLOOKUP($A3363,tax!$1:$1048576,8,1)</f>
        <v xml:space="preserve"> Metazoa</v>
      </c>
      <c r="F3363" t="str">
        <f>VLOOKUP($A3363,tax!$1:$1048576,9,1)</f>
        <v xml:space="preserve"> Chordata</v>
      </c>
      <c r="G3363" t="str">
        <f>VLOOKUP($A3363,tax!$1:$1048576,10,1)</f>
        <v xml:space="preserve"> Craniata</v>
      </c>
    </row>
    <row r="3364" spans="1:7" x14ac:dyDescent="0.25">
      <c r="A3364" t="s">
        <v>3941</v>
      </c>
      <c r="B3364" t="s">
        <v>13</v>
      </c>
      <c r="C3364">
        <v>106</v>
      </c>
      <c r="D3364" t="str">
        <f>VLOOKUP(A3364,tax!$1:$1048576,7,1)</f>
        <v>Eukaryota</v>
      </c>
      <c r="E3364" t="str">
        <f>VLOOKUP($A3364,tax!$1:$1048576,8,1)</f>
        <v xml:space="preserve"> Metazoa</v>
      </c>
      <c r="F3364" t="str">
        <f>VLOOKUP($A3364,tax!$1:$1048576,9,1)</f>
        <v xml:space="preserve"> Chordata</v>
      </c>
      <c r="G3364" t="str">
        <f>VLOOKUP($A3364,tax!$1:$1048576,10,1)</f>
        <v xml:space="preserve"> Craniata</v>
      </c>
    </row>
    <row r="3365" spans="1:7" x14ac:dyDescent="0.25">
      <c r="A3365" t="s">
        <v>3943</v>
      </c>
      <c r="B3365" t="s">
        <v>11</v>
      </c>
      <c r="C3365">
        <v>58</v>
      </c>
      <c r="D3365" t="str">
        <f>VLOOKUP(A3365,tax!$1:$1048576,7,1)</f>
        <v>Eukaryota</v>
      </c>
      <c r="E3365" t="str">
        <f>VLOOKUP($A3365,tax!$1:$1048576,8,1)</f>
        <v xml:space="preserve"> Metazoa</v>
      </c>
      <c r="F3365" t="str">
        <f>VLOOKUP($A3365,tax!$1:$1048576,9,1)</f>
        <v xml:space="preserve"> Chordata</v>
      </c>
      <c r="G3365" t="str">
        <f>VLOOKUP($A3365,tax!$1:$1048576,10,1)</f>
        <v xml:space="preserve"> Craniata</v>
      </c>
    </row>
    <row r="3366" spans="1:7" x14ac:dyDescent="0.25">
      <c r="A3366" t="s">
        <v>3945</v>
      </c>
      <c r="B3366" t="s">
        <v>11</v>
      </c>
      <c r="C3366">
        <v>58</v>
      </c>
      <c r="D3366" t="str">
        <f>VLOOKUP(A3366,tax!$1:$1048576,7,1)</f>
        <v>Eukaryota</v>
      </c>
      <c r="E3366" t="str">
        <f>VLOOKUP($A3366,tax!$1:$1048576,8,1)</f>
        <v xml:space="preserve"> Metazoa</v>
      </c>
      <c r="F3366" t="str">
        <f>VLOOKUP($A3366,tax!$1:$1048576,9,1)</f>
        <v xml:space="preserve"> Chordata</v>
      </c>
      <c r="G3366" t="str">
        <f>VLOOKUP($A3366,tax!$1:$1048576,10,1)</f>
        <v xml:space="preserve"> Craniata</v>
      </c>
    </row>
    <row r="3367" spans="1:7" x14ac:dyDescent="0.25">
      <c r="A3367" t="s">
        <v>3947</v>
      </c>
      <c r="B3367" t="s">
        <v>11</v>
      </c>
      <c r="C3367">
        <v>62</v>
      </c>
      <c r="D3367" t="str">
        <f>VLOOKUP(A3367,tax!$1:$1048576,7,1)</f>
        <v>Eukaryota</v>
      </c>
      <c r="E3367" t="str">
        <f>VLOOKUP($A3367,tax!$1:$1048576,8,1)</f>
        <v xml:space="preserve"> Metazoa</v>
      </c>
      <c r="F3367" t="str">
        <f>VLOOKUP($A3367,tax!$1:$1048576,9,1)</f>
        <v xml:space="preserve"> Chordata</v>
      </c>
      <c r="G3367" t="str">
        <f>VLOOKUP($A3367,tax!$1:$1048576,10,1)</f>
        <v xml:space="preserve"> Craniata</v>
      </c>
    </row>
    <row r="3368" spans="1:7" x14ac:dyDescent="0.25">
      <c r="A3368" t="s">
        <v>3947</v>
      </c>
      <c r="B3368" t="s">
        <v>13</v>
      </c>
      <c r="C3368">
        <v>100</v>
      </c>
      <c r="D3368" t="str">
        <f>VLOOKUP(A3368,tax!$1:$1048576,7,1)</f>
        <v>Eukaryota</v>
      </c>
      <c r="E3368" t="str">
        <f>VLOOKUP($A3368,tax!$1:$1048576,8,1)</f>
        <v xml:space="preserve"> Metazoa</v>
      </c>
      <c r="F3368" t="str">
        <f>VLOOKUP($A3368,tax!$1:$1048576,9,1)</f>
        <v xml:space="preserve"> Chordata</v>
      </c>
      <c r="G3368" t="str">
        <f>VLOOKUP($A3368,tax!$1:$1048576,10,1)</f>
        <v xml:space="preserve"> Craniata</v>
      </c>
    </row>
    <row r="3369" spans="1:7" x14ac:dyDescent="0.25">
      <c r="A3369" t="s">
        <v>3949</v>
      </c>
      <c r="B3369" t="s">
        <v>11</v>
      </c>
      <c r="C3369">
        <v>62</v>
      </c>
      <c r="D3369" t="str">
        <f>VLOOKUP(A3369,tax!$1:$1048576,7,1)</f>
        <v>Eukaryota</v>
      </c>
      <c r="E3369" t="str">
        <f>VLOOKUP($A3369,tax!$1:$1048576,8,1)</f>
        <v xml:space="preserve"> Metazoa</v>
      </c>
      <c r="F3369" t="str">
        <f>VLOOKUP($A3369,tax!$1:$1048576,9,1)</f>
        <v xml:space="preserve"> Chordata</v>
      </c>
      <c r="G3369" t="str">
        <f>VLOOKUP($A3369,tax!$1:$1048576,10,1)</f>
        <v xml:space="preserve"> Craniata</v>
      </c>
    </row>
    <row r="3370" spans="1:7" x14ac:dyDescent="0.25">
      <c r="A3370" t="s">
        <v>3951</v>
      </c>
      <c r="B3370" t="s">
        <v>11</v>
      </c>
      <c r="C3370">
        <v>62</v>
      </c>
      <c r="D3370" t="str">
        <f>VLOOKUP(A3370,tax!$1:$1048576,7,1)</f>
        <v>Eukaryota</v>
      </c>
      <c r="E3370" t="str">
        <f>VLOOKUP($A3370,tax!$1:$1048576,8,1)</f>
        <v xml:space="preserve"> Fungi</v>
      </c>
      <c r="F3370" t="str">
        <f>VLOOKUP($A3370,tax!$1:$1048576,9,1)</f>
        <v xml:space="preserve"> Dikarya</v>
      </c>
      <c r="G3370" t="str">
        <f>VLOOKUP($A3370,tax!$1:$1048576,10,1)</f>
        <v xml:space="preserve"> Basidiomycota</v>
      </c>
    </row>
    <row r="3371" spans="1:7" x14ac:dyDescent="0.25">
      <c r="A3371" t="s">
        <v>3951</v>
      </c>
      <c r="B3371" t="s">
        <v>32</v>
      </c>
      <c r="C3371">
        <v>97</v>
      </c>
      <c r="D3371" t="str">
        <f>VLOOKUP(A3371,tax!$1:$1048576,7,1)</f>
        <v>Eukaryota</v>
      </c>
      <c r="E3371" t="str">
        <f>VLOOKUP($A3371,tax!$1:$1048576,8,1)</f>
        <v xml:space="preserve"> Fungi</v>
      </c>
      <c r="F3371" t="str">
        <f>VLOOKUP($A3371,tax!$1:$1048576,9,1)</f>
        <v xml:space="preserve"> Dikarya</v>
      </c>
      <c r="G3371" t="str">
        <f>VLOOKUP($A3371,tax!$1:$1048576,10,1)</f>
        <v xml:space="preserve"> Basidiomycota</v>
      </c>
    </row>
    <row r="3372" spans="1:7" x14ac:dyDescent="0.25">
      <c r="A3372" t="s">
        <v>3953</v>
      </c>
      <c r="B3372" t="s">
        <v>3955</v>
      </c>
      <c r="C3372">
        <v>30</v>
      </c>
      <c r="D3372" t="str">
        <f>VLOOKUP(A3372,tax!$1:$1048576,7,1)</f>
        <v>Eukaryota</v>
      </c>
      <c r="E3372" t="str">
        <f>VLOOKUP($A3372,tax!$1:$1048576,8,1)</f>
        <v xml:space="preserve"> Fungi</v>
      </c>
      <c r="F3372" t="str">
        <f>VLOOKUP($A3372,tax!$1:$1048576,9,1)</f>
        <v xml:space="preserve"> Dikarya</v>
      </c>
      <c r="G3372" t="str">
        <f>VLOOKUP($A3372,tax!$1:$1048576,10,1)</f>
        <v xml:space="preserve"> Basidiomycota</v>
      </c>
    </row>
    <row r="3373" spans="1:7" x14ac:dyDescent="0.25">
      <c r="A3373" t="s">
        <v>3953</v>
      </c>
      <c r="B3373" t="s">
        <v>11</v>
      </c>
      <c r="C3373">
        <v>62</v>
      </c>
      <c r="D3373" t="str">
        <f>VLOOKUP(A3373,tax!$1:$1048576,7,1)</f>
        <v>Eukaryota</v>
      </c>
      <c r="E3373" t="str">
        <f>VLOOKUP($A3373,tax!$1:$1048576,8,1)</f>
        <v xml:space="preserve"> Fungi</v>
      </c>
      <c r="F3373" t="str">
        <f>VLOOKUP($A3373,tax!$1:$1048576,9,1)</f>
        <v xml:space="preserve"> Dikarya</v>
      </c>
      <c r="G3373" t="str">
        <f>VLOOKUP($A3373,tax!$1:$1048576,10,1)</f>
        <v xml:space="preserve"> Basidiomycota</v>
      </c>
    </row>
    <row r="3374" spans="1:7" x14ac:dyDescent="0.25">
      <c r="A3374" t="s">
        <v>3953</v>
      </c>
      <c r="B3374" t="s">
        <v>13</v>
      </c>
      <c r="C3374">
        <v>104</v>
      </c>
      <c r="D3374" t="str">
        <f>VLOOKUP(A3374,tax!$1:$1048576,7,1)</f>
        <v>Eukaryota</v>
      </c>
      <c r="E3374" t="str">
        <f>VLOOKUP($A3374,tax!$1:$1048576,8,1)</f>
        <v xml:space="preserve"> Fungi</v>
      </c>
      <c r="F3374" t="str">
        <f>VLOOKUP($A3374,tax!$1:$1048576,9,1)</f>
        <v xml:space="preserve"> Dikarya</v>
      </c>
      <c r="G3374" t="str">
        <f>VLOOKUP($A3374,tax!$1:$1048576,10,1)</f>
        <v xml:space="preserve"> Basidiomycota</v>
      </c>
    </row>
    <row r="3375" spans="1:7" x14ac:dyDescent="0.25">
      <c r="A3375" t="s">
        <v>3956</v>
      </c>
      <c r="B3375" t="s">
        <v>11</v>
      </c>
      <c r="C3375">
        <v>59</v>
      </c>
      <c r="D3375" t="str">
        <f>VLOOKUP(A3375,tax!$1:$1048576,7,1)</f>
        <v>Eukaryota</v>
      </c>
      <c r="E3375" t="str">
        <f>VLOOKUP($A3375,tax!$1:$1048576,8,1)</f>
        <v xml:space="preserve"> Metazoa</v>
      </c>
      <c r="F3375" t="str">
        <f>VLOOKUP($A3375,tax!$1:$1048576,9,1)</f>
        <v xml:space="preserve"> Ecdysozoa</v>
      </c>
      <c r="G3375" t="str">
        <f>VLOOKUP($A3375,tax!$1:$1048576,10,1)</f>
        <v xml:space="preserve"> Arthropoda</v>
      </c>
    </row>
    <row r="3376" spans="1:7" x14ac:dyDescent="0.25">
      <c r="A3376" t="s">
        <v>3956</v>
      </c>
      <c r="B3376" t="s">
        <v>654</v>
      </c>
      <c r="C3376">
        <v>63</v>
      </c>
      <c r="D3376" t="str">
        <f>VLOOKUP(A3376,tax!$1:$1048576,7,1)</f>
        <v>Eukaryota</v>
      </c>
      <c r="E3376" t="str">
        <f>VLOOKUP($A3376,tax!$1:$1048576,8,1)</f>
        <v xml:space="preserve"> Metazoa</v>
      </c>
      <c r="F3376" t="str">
        <f>VLOOKUP($A3376,tax!$1:$1048576,9,1)</f>
        <v xml:space="preserve"> Ecdysozoa</v>
      </c>
      <c r="G3376" t="str">
        <f>VLOOKUP($A3376,tax!$1:$1048576,10,1)</f>
        <v xml:space="preserve"> Arthropoda</v>
      </c>
    </row>
    <row r="3377" spans="1:7" x14ac:dyDescent="0.25">
      <c r="A3377" t="s">
        <v>3958</v>
      </c>
      <c r="B3377" t="s">
        <v>11</v>
      </c>
      <c r="C3377">
        <v>62</v>
      </c>
      <c r="D3377" t="str">
        <f>VLOOKUP(A3377,tax!$1:$1048576,7,1)</f>
        <v>Eukaryota</v>
      </c>
      <c r="E3377" t="str">
        <f>VLOOKUP($A3377,tax!$1:$1048576,8,1)</f>
        <v xml:space="preserve"> Metazoa</v>
      </c>
      <c r="F3377" t="str">
        <f>VLOOKUP($A3377,tax!$1:$1048576,9,1)</f>
        <v xml:space="preserve"> Ecdysozoa</v>
      </c>
      <c r="G3377" t="str">
        <f>VLOOKUP($A3377,tax!$1:$1048576,10,1)</f>
        <v xml:space="preserve"> Arthropoda</v>
      </c>
    </row>
    <row r="3378" spans="1:7" x14ac:dyDescent="0.25">
      <c r="A3378" t="s">
        <v>3958</v>
      </c>
      <c r="B3378" t="s">
        <v>13</v>
      </c>
      <c r="C3378">
        <v>99</v>
      </c>
      <c r="D3378" t="str">
        <f>VLOOKUP(A3378,tax!$1:$1048576,7,1)</f>
        <v>Eukaryota</v>
      </c>
      <c r="E3378" t="str">
        <f>VLOOKUP($A3378,tax!$1:$1048576,8,1)</f>
        <v xml:space="preserve"> Metazoa</v>
      </c>
      <c r="F3378" t="str">
        <f>VLOOKUP($A3378,tax!$1:$1048576,9,1)</f>
        <v xml:space="preserve"> Ecdysozoa</v>
      </c>
      <c r="G3378" t="str">
        <f>VLOOKUP($A3378,tax!$1:$1048576,10,1)</f>
        <v xml:space="preserve"> Arthropoda</v>
      </c>
    </row>
    <row r="3379" spans="1:7" x14ac:dyDescent="0.25">
      <c r="A3379" t="s">
        <v>3960</v>
      </c>
      <c r="B3379" t="s">
        <v>11</v>
      </c>
      <c r="C3379">
        <v>62</v>
      </c>
      <c r="D3379" t="str">
        <f>VLOOKUP(A3379,tax!$1:$1048576,7,1)</f>
        <v>Eukaryota</v>
      </c>
      <c r="E3379" t="str">
        <f>VLOOKUP($A3379,tax!$1:$1048576,8,1)</f>
        <v xml:space="preserve"> Metazoa</v>
      </c>
      <c r="F3379" t="str">
        <f>VLOOKUP($A3379,tax!$1:$1048576,9,1)</f>
        <v xml:space="preserve"> Ecdysozoa</v>
      </c>
      <c r="G3379" t="str">
        <f>VLOOKUP($A3379,tax!$1:$1048576,10,1)</f>
        <v xml:space="preserve"> Arthropoda</v>
      </c>
    </row>
    <row r="3380" spans="1:7" x14ac:dyDescent="0.25">
      <c r="A3380" t="s">
        <v>3962</v>
      </c>
      <c r="B3380" t="s">
        <v>11</v>
      </c>
      <c r="C3380">
        <v>61</v>
      </c>
      <c r="D3380" t="str">
        <f>VLOOKUP(A3380,tax!$1:$1048576,7,1)</f>
        <v>Eukaryota</v>
      </c>
      <c r="E3380" t="str">
        <f>VLOOKUP($A3380,tax!$1:$1048576,8,1)</f>
        <v xml:space="preserve"> Metazoa</v>
      </c>
      <c r="F3380" t="str">
        <f>VLOOKUP($A3380,tax!$1:$1048576,9,1)</f>
        <v xml:space="preserve"> Ecdysozoa</v>
      </c>
      <c r="G3380" t="str">
        <f>VLOOKUP($A3380,tax!$1:$1048576,10,1)</f>
        <v xml:space="preserve"> Arthropoda</v>
      </c>
    </row>
    <row r="3381" spans="1:7" x14ac:dyDescent="0.25">
      <c r="A3381" t="s">
        <v>3964</v>
      </c>
      <c r="B3381" t="s">
        <v>11</v>
      </c>
      <c r="C3381">
        <v>62</v>
      </c>
      <c r="D3381" t="str">
        <f>VLOOKUP(A3381,tax!$1:$1048576,7,1)</f>
        <v>Eukaryota</v>
      </c>
      <c r="E3381" t="str">
        <f>VLOOKUP($A3381,tax!$1:$1048576,8,1)</f>
        <v xml:space="preserve"> Metazoa</v>
      </c>
      <c r="F3381" t="str">
        <f>VLOOKUP($A3381,tax!$1:$1048576,9,1)</f>
        <v xml:space="preserve"> Ecdysozoa</v>
      </c>
      <c r="G3381" t="str">
        <f>VLOOKUP($A3381,tax!$1:$1048576,10,1)</f>
        <v xml:space="preserve"> Arthropoda</v>
      </c>
    </row>
    <row r="3382" spans="1:7" x14ac:dyDescent="0.25">
      <c r="A3382" t="s">
        <v>3964</v>
      </c>
      <c r="B3382" t="s">
        <v>13</v>
      </c>
      <c r="C3382">
        <v>52</v>
      </c>
      <c r="D3382" t="str">
        <f>VLOOKUP(A3382,tax!$1:$1048576,7,1)</f>
        <v>Eukaryota</v>
      </c>
      <c r="E3382" t="str">
        <f>VLOOKUP($A3382,tax!$1:$1048576,8,1)</f>
        <v xml:space="preserve"> Metazoa</v>
      </c>
      <c r="F3382" t="str">
        <f>VLOOKUP($A3382,tax!$1:$1048576,9,1)</f>
        <v xml:space="preserve"> Ecdysozoa</v>
      </c>
      <c r="G3382" t="str">
        <f>VLOOKUP($A3382,tax!$1:$1048576,10,1)</f>
        <v xml:space="preserve"> Arthropoda</v>
      </c>
    </row>
    <row r="3383" spans="1:7" x14ac:dyDescent="0.25">
      <c r="A3383" t="s">
        <v>3966</v>
      </c>
      <c r="B3383" t="s">
        <v>11</v>
      </c>
      <c r="C3383">
        <v>62</v>
      </c>
      <c r="D3383" t="str">
        <f>VLOOKUP(A3383,tax!$1:$1048576,7,1)</f>
        <v>Eukaryota</v>
      </c>
      <c r="E3383" t="str">
        <f>VLOOKUP($A3383,tax!$1:$1048576,8,1)</f>
        <v xml:space="preserve"> Metazoa</v>
      </c>
      <c r="F3383" t="str">
        <f>VLOOKUP($A3383,tax!$1:$1048576,9,1)</f>
        <v xml:space="preserve"> Ecdysozoa</v>
      </c>
      <c r="G3383" t="str">
        <f>VLOOKUP($A3383,tax!$1:$1048576,10,1)</f>
        <v xml:space="preserve"> Arthropoda</v>
      </c>
    </row>
    <row r="3384" spans="1:7" x14ac:dyDescent="0.25">
      <c r="A3384" t="s">
        <v>3966</v>
      </c>
      <c r="B3384" t="s">
        <v>32</v>
      </c>
      <c r="C3384">
        <v>99</v>
      </c>
      <c r="D3384" t="str">
        <f>VLOOKUP(A3384,tax!$1:$1048576,7,1)</f>
        <v>Eukaryota</v>
      </c>
      <c r="E3384" t="str">
        <f>VLOOKUP($A3384,tax!$1:$1048576,8,1)</f>
        <v xml:space="preserve"> Metazoa</v>
      </c>
      <c r="F3384" t="str">
        <f>VLOOKUP($A3384,tax!$1:$1048576,9,1)</f>
        <v xml:space="preserve"> Ecdysozoa</v>
      </c>
      <c r="G3384" t="str">
        <f>VLOOKUP($A3384,tax!$1:$1048576,10,1)</f>
        <v xml:space="preserve"> Arthropoda</v>
      </c>
    </row>
    <row r="3385" spans="1:7" x14ac:dyDescent="0.25">
      <c r="A3385" t="s">
        <v>3968</v>
      </c>
      <c r="B3385" t="s">
        <v>11</v>
      </c>
      <c r="C3385">
        <v>62</v>
      </c>
      <c r="D3385" t="str">
        <f>VLOOKUP(A3385,tax!$1:$1048576,7,1)</f>
        <v>Eukaryota</v>
      </c>
      <c r="E3385" t="str">
        <f>VLOOKUP($A3385,tax!$1:$1048576,8,1)</f>
        <v xml:space="preserve"> Metazoa</v>
      </c>
      <c r="F3385" t="str">
        <f>VLOOKUP($A3385,tax!$1:$1048576,9,1)</f>
        <v xml:space="preserve"> Ecdysozoa</v>
      </c>
      <c r="G3385" t="str">
        <f>VLOOKUP($A3385,tax!$1:$1048576,10,1)</f>
        <v xml:space="preserve"> Arthropoda</v>
      </c>
    </row>
    <row r="3386" spans="1:7" x14ac:dyDescent="0.25">
      <c r="A3386" t="s">
        <v>3968</v>
      </c>
      <c r="B3386" t="s">
        <v>32</v>
      </c>
      <c r="C3386">
        <v>106</v>
      </c>
      <c r="D3386" t="str">
        <f>VLOOKUP(A3386,tax!$1:$1048576,7,1)</f>
        <v>Eukaryota</v>
      </c>
      <c r="E3386" t="str">
        <f>VLOOKUP($A3386,tax!$1:$1048576,8,1)</f>
        <v xml:space="preserve"> Metazoa</v>
      </c>
      <c r="F3386" t="str">
        <f>VLOOKUP($A3386,tax!$1:$1048576,9,1)</f>
        <v xml:space="preserve"> Ecdysozoa</v>
      </c>
      <c r="G3386" t="str">
        <f>VLOOKUP($A3386,tax!$1:$1048576,10,1)</f>
        <v xml:space="preserve"> Arthropoda</v>
      </c>
    </row>
    <row r="3387" spans="1:7" x14ac:dyDescent="0.25">
      <c r="A3387" t="s">
        <v>3970</v>
      </c>
      <c r="B3387" t="s">
        <v>11</v>
      </c>
      <c r="C3387">
        <v>55</v>
      </c>
      <c r="D3387" t="str">
        <f>VLOOKUP(A3387,tax!$1:$1048576,7,1)</f>
        <v>Eukaryota</v>
      </c>
      <c r="E3387" t="str">
        <f>VLOOKUP($A3387,tax!$1:$1048576,8,1)</f>
        <v xml:space="preserve"> Metazoa</v>
      </c>
      <c r="F3387" t="str">
        <f>VLOOKUP($A3387,tax!$1:$1048576,9,1)</f>
        <v xml:space="preserve"> Ecdysozoa</v>
      </c>
      <c r="G3387" t="str">
        <f>VLOOKUP($A3387,tax!$1:$1048576,10,1)</f>
        <v xml:space="preserve"> Arthropoda</v>
      </c>
    </row>
    <row r="3388" spans="1:7" x14ac:dyDescent="0.25">
      <c r="A3388" t="s">
        <v>3972</v>
      </c>
      <c r="B3388" t="s">
        <v>81</v>
      </c>
      <c r="C3388">
        <v>51</v>
      </c>
      <c r="D3388" t="str">
        <f>VLOOKUP(A3388,tax!$1:$1048576,7,1)</f>
        <v>Eukaryota</v>
      </c>
      <c r="E3388" t="str">
        <f>VLOOKUP($A3388,tax!$1:$1048576,8,1)</f>
        <v xml:space="preserve"> Metazoa</v>
      </c>
      <c r="F3388" t="str">
        <f>VLOOKUP($A3388,tax!$1:$1048576,9,1)</f>
        <v xml:space="preserve"> Ecdysozoa</v>
      </c>
      <c r="G3388" t="str">
        <f>VLOOKUP($A3388,tax!$1:$1048576,10,1)</f>
        <v xml:space="preserve"> Arthropoda</v>
      </c>
    </row>
    <row r="3389" spans="1:7" x14ac:dyDescent="0.25">
      <c r="A3389" t="s">
        <v>3972</v>
      </c>
      <c r="B3389" t="s">
        <v>11</v>
      </c>
      <c r="C3389">
        <v>61</v>
      </c>
      <c r="D3389" t="str">
        <f>VLOOKUP(A3389,tax!$1:$1048576,7,1)</f>
        <v>Eukaryota</v>
      </c>
      <c r="E3389" t="str">
        <f>VLOOKUP($A3389,tax!$1:$1048576,8,1)</f>
        <v xml:space="preserve"> Metazoa</v>
      </c>
      <c r="F3389" t="str">
        <f>VLOOKUP($A3389,tax!$1:$1048576,9,1)</f>
        <v xml:space="preserve"> Ecdysozoa</v>
      </c>
      <c r="G3389" t="str">
        <f>VLOOKUP($A3389,tax!$1:$1048576,10,1)</f>
        <v xml:space="preserve"> Arthropoda</v>
      </c>
    </row>
    <row r="3390" spans="1:7" x14ac:dyDescent="0.25">
      <c r="A3390" t="s">
        <v>3974</v>
      </c>
      <c r="B3390" t="s">
        <v>11</v>
      </c>
      <c r="C3390">
        <v>62</v>
      </c>
      <c r="D3390" t="str">
        <f>VLOOKUP(A3390,tax!$1:$1048576,7,1)</f>
        <v>Eukaryota</v>
      </c>
      <c r="E3390" t="str">
        <f>VLOOKUP($A3390,tax!$1:$1048576,8,1)</f>
        <v xml:space="preserve"> Metazoa</v>
      </c>
      <c r="F3390" t="str">
        <f>VLOOKUP($A3390,tax!$1:$1048576,9,1)</f>
        <v xml:space="preserve"> Ecdysozoa</v>
      </c>
      <c r="G3390" t="str">
        <f>VLOOKUP($A3390,tax!$1:$1048576,10,1)</f>
        <v xml:space="preserve"> Arthropoda</v>
      </c>
    </row>
    <row r="3391" spans="1:7" x14ac:dyDescent="0.25">
      <c r="A3391" t="s">
        <v>3974</v>
      </c>
      <c r="B3391" t="s">
        <v>26</v>
      </c>
      <c r="C3391">
        <v>39</v>
      </c>
      <c r="D3391" t="str">
        <f>VLOOKUP(A3391,tax!$1:$1048576,7,1)</f>
        <v>Eukaryota</v>
      </c>
      <c r="E3391" t="str">
        <f>VLOOKUP($A3391,tax!$1:$1048576,8,1)</f>
        <v xml:space="preserve"> Metazoa</v>
      </c>
      <c r="F3391" t="str">
        <f>VLOOKUP($A3391,tax!$1:$1048576,9,1)</f>
        <v xml:space="preserve"> Ecdysozoa</v>
      </c>
      <c r="G3391" t="str">
        <f>VLOOKUP($A3391,tax!$1:$1048576,10,1)</f>
        <v xml:space="preserve"> Arthropoda</v>
      </c>
    </row>
    <row r="3392" spans="1:7" x14ac:dyDescent="0.25">
      <c r="A3392" t="s">
        <v>3976</v>
      </c>
      <c r="B3392" t="s">
        <v>11</v>
      </c>
      <c r="C3392">
        <v>60</v>
      </c>
      <c r="D3392" t="str">
        <f>VLOOKUP(A3392,tax!$1:$1048576,7,1)</f>
        <v>Eukaryota</v>
      </c>
      <c r="E3392" t="str">
        <f>VLOOKUP($A3392,tax!$1:$1048576,8,1)</f>
        <v xml:space="preserve"> Viridiplantae</v>
      </c>
      <c r="F3392" t="str">
        <f>VLOOKUP($A3392,tax!$1:$1048576,9,1)</f>
        <v xml:space="preserve"> Streptophyta</v>
      </c>
      <c r="G3392" t="str">
        <f>VLOOKUP($A3392,tax!$1:$1048576,10,1)</f>
        <v xml:space="preserve"> Embryophyta</v>
      </c>
    </row>
    <row r="3393" spans="1:7" x14ac:dyDescent="0.25">
      <c r="A3393" t="s">
        <v>3978</v>
      </c>
      <c r="B3393" t="s">
        <v>182</v>
      </c>
      <c r="C3393">
        <v>144</v>
      </c>
      <c r="D3393" t="str">
        <f>VLOOKUP(A3393,tax!$1:$1048576,7,1)</f>
        <v>Eukaryota</v>
      </c>
      <c r="E3393" t="str">
        <f>VLOOKUP($A3393,tax!$1:$1048576,8,1)</f>
        <v xml:space="preserve"> Fungi</v>
      </c>
      <c r="F3393" t="str">
        <f>VLOOKUP($A3393,tax!$1:$1048576,9,1)</f>
        <v xml:space="preserve"> Dikarya</v>
      </c>
      <c r="G3393" t="str">
        <f>VLOOKUP($A3393,tax!$1:$1048576,10,1)</f>
        <v xml:space="preserve"> Basidiomycota</v>
      </c>
    </row>
    <row r="3394" spans="1:7" x14ac:dyDescent="0.25">
      <c r="A3394" t="s">
        <v>3978</v>
      </c>
      <c r="B3394" t="s">
        <v>11</v>
      </c>
      <c r="C3394">
        <v>60</v>
      </c>
      <c r="D3394" t="str">
        <f>VLOOKUP(A3394,tax!$1:$1048576,7,1)</f>
        <v>Eukaryota</v>
      </c>
      <c r="E3394" t="str">
        <f>VLOOKUP($A3394,tax!$1:$1048576,8,1)</f>
        <v xml:space="preserve"> Fungi</v>
      </c>
      <c r="F3394" t="str">
        <f>VLOOKUP($A3394,tax!$1:$1048576,9,1)</f>
        <v xml:space="preserve"> Dikarya</v>
      </c>
      <c r="G3394" t="str">
        <f>VLOOKUP($A3394,tax!$1:$1048576,10,1)</f>
        <v xml:space="preserve"> Basidiomycota</v>
      </c>
    </row>
    <row r="3395" spans="1:7" x14ac:dyDescent="0.25">
      <c r="A3395" t="s">
        <v>3980</v>
      </c>
      <c r="B3395" t="s">
        <v>182</v>
      </c>
      <c r="C3395">
        <v>113</v>
      </c>
      <c r="D3395" t="str">
        <f>VLOOKUP(A3395,tax!$1:$1048576,7,1)</f>
        <v>Eukaryota</v>
      </c>
      <c r="E3395" t="str">
        <f>VLOOKUP($A3395,tax!$1:$1048576,8,1)</f>
        <v xml:space="preserve"> Fungi</v>
      </c>
      <c r="F3395" t="str">
        <f>VLOOKUP($A3395,tax!$1:$1048576,9,1)</f>
        <v xml:space="preserve"> Dikarya</v>
      </c>
      <c r="G3395" t="str">
        <f>VLOOKUP($A3395,tax!$1:$1048576,10,1)</f>
        <v xml:space="preserve"> Basidiomycota</v>
      </c>
    </row>
    <row r="3396" spans="1:7" x14ac:dyDescent="0.25">
      <c r="A3396" t="s">
        <v>3980</v>
      </c>
      <c r="B3396" t="s">
        <v>11</v>
      </c>
      <c r="C3396">
        <v>58</v>
      </c>
      <c r="D3396" t="str">
        <f>VLOOKUP(A3396,tax!$1:$1048576,7,1)</f>
        <v>Eukaryota</v>
      </c>
      <c r="E3396" t="str">
        <f>VLOOKUP($A3396,tax!$1:$1048576,8,1)</f>
        <v xml:space="preserve"> Fungi</v>
      </c>
      <c r="F3396" t="str">
        <f>VLOOKUP($A3396,tax!$1:$1048576,9,1)</f>
        <v xml:space="preserve"> Dikarya</v>
      </c>
      <c r="G3396" t="str">
        <f>VLOOKUP($A3396,tax!$1:$1048576,10,1)</f>
        <v xml:space="preserve"> Basidiomycota</v>
      </c>
    </row>
    <row r="3397" spans="1:7" x14ac:dyDescent="0.25">
      <c r="A3397" t="s">
        <v>3982</v>
      </c>
      <c r="B3397" t="s">
        <v>3174</v>
      </c>
      <c r="C3397">
        <v>37</v>
      </c>
      <c r="D3397" t="str">
        <f>VLOOKUP(A3397,tax!$1:$1048576,7,1)</f>
        <v>Eukaryota</v>
      </c>
      <c r="E3397" t="str">
        <f>VLOOKUP($A3397,tax!$1:$1048576,8,1)</f>
        <v xml:space="preserve"> Fungi</v>
      </c>
      <c r="F3397" t="str">
        <f>VLOOKUP($A3397,tax!$1:$1048576,9,1)</f>
        <v xml:space="preserve"> Dikarya</v>
      </c>
      <c r="G3397" t="str">
        <f>VLOOKUP($A3397,tax!$1:$1048576,10,1)</f>
        <v xml:space="preserve"> Basidiomycota</v>
      </c>
    </row>
    <row r="3398" spans="1:7" x14ac:dyDescent="0.25">
      <c r="A3398" t="s">
        <v>3982</v>
      </c>
      <c r="B3398" t="s">
        <v>11</v>
      </c>
      <c r="C3398">
        <v>62</v>
      </c>
      <c r="D3398" t="str">
        <f>VLOOKUP(A3398,tax!$1:$1048576,7,1)</f>
        <v>Eukaryota</v>
      </c>
      <c r="E3398" t="str">
        <f>VLOOKUP($A3398,tax!$1:$1048576,8,1)</f>
        <v xml:space="preserve"> Fungi</v>
      </c>
      <c r="F3398" t="str">
        <f>VLOOKUP($A3398,tax!$1:$1048576,9,1)</f>
        <v xml:space="preserve"> Dikarya</v>
      </c>
      <c r="G3398" t="str">
        <f>VLOOKUP($A3398,tax!$1:$1048576,10,1)</f>
        <v xml:space="preserve"> Basidiomycota</v>
      </c>
    </row>
    <row r="3399" spans="1:7" x14ac:dyDescent="0.25">
      <c r="A3399" t="s">
        <v>3982</v>
      </c>
      <c r="B3399" t="s">
        <v>13</v>
      </c>
      <c r="C3399">
        <v>103</v>
      </c>
      <c r="D3399" t="str">
        <f>VLOOKUP(A3399,tax!$1:$1048576,7,1)</f>
        <v>Eukaryota</v>
      </c>
      <c r="E3399" t="str">
        <f>VLOOKUP($A3399,tax!$1:$1048576,8,1)</f>
        <v xml:space="preserve"> Fungi</v>
      </c>
      <c r="F3399" t="str">
        <f>VLOOKUP($A3399,tax!$1:$1048576,9,1)</f>
        <v xml:space="preserve"> Dikarya</v>
      </c>
      <c r="G3399" t="str">
        <f>VLOOKUP($A3399,tax!$1:$1048576,10,1)</f>
        <v xml:space="preserve"> Basidiomycota</v>
      </c>
    </row>
    <row r="3400" spans="1:7" x14ac:dyDescent="0.25">
      <c r="A3400" t="s">
        <v>3984</v>
      </c>
      <c r="B3400" t="s">
        <v>3184</v>
      </c>
      <c r="C3400">
        <v>31</v>
      </c>
      <c r="D3400" t="str">
        <f>VLOOKUP(A3400,tax!$1:$1048576,7,1)</f>
        <v>Eukaryota</v>
      </c>
      <c r="E3400" t="str">
        <f>VLOOKUP($A3400,tax!$1:$1048576,8,1)</f>
        <v xml:space="preserve"> Fungi</v>
      </c>
      <c r="F3400" t="str">
        <f>VLOOKUP($A3400,tax!$1:$1048576,9,1)</f>
        <v xml:space="preserve"> Dikarya</v>
      </c>
      <c r="G3400" t="str">
        <f>VLOOKUP($A3400,tax!$1:$1048576,10,1)</f>
        <v xml:space="preserve"> Basidiomycota</v>
      </c>
    </row>
    <row r="3401" spans="1:7" x14ac:dyDescent="0.25">
      <c r="A3401" t="s">
        <v>3984</v>
      </c>
      <c r="B3401" t="s">
        <v>3185</v>
      </c>
      <c r="C3401">
        <v>36</v>
      </c>
      <c r="D3401" t="str">
        <f>VLOOKUP(A3401,tax!$1:$1048576,7,1)</f>
        <v>Eukaryota</v>
      </c>
      <c r="E3401" t="str">
        <f>VLOOKUP($A3401,tax!$1:$1048576,8,1)</f>
        <v xml:space="preserve"> Fungi</v>
      </c>
      <c r="F3401" t="str">
        <f>VLOOKUP($A3401,tax!$1:$1048576,9,1)</f>
        <v xml:space="preserve"> Dikarya</v>
      </c>
      <c r="G3401" t="str">
        <f>VLOOKUP($A3401,tax!$1:$1048576,10,1)</f>
        <v xml:space="preserve"> Basidiomycota</v>
      </c>
    </row>
    <row r="3402" spans="1:7" x14ac:dyDescent="0.25">
      <c r="A3402" t="s">
        <v>3984</v>
      </c>
      <c r="B3402" t="s">
        <v>3186</v>
      </c>
      <c r="C3402">
        <v>88</v>
      </c>
      <c r="D3402" t="str">
        <f>VLOOKUP(A3402,tax!$1:$1048576,7,1)</f>
        <v>Eukaryota</v>
      </c>
      <c r="E3402" t="str">
        <f>VLOOKUP($A3402,tax!$1:$1048576,8,1)</f>
        <v xml:space="preserve"> Fungi</v>
      </c>
      <c r="F3402" t="str">
        <f>VLOOKUP($A3402,tax!$1:$1048576,9,1)</f>
        <v xml:space="preserve"> Dikarya</v>
      </c>
      <c r="G3402" t="str">
        <f>VLOOKUP($A3402,tax!$1:$1048576,10,1)</f>
        <v xml:space="preserve"> Basidiomycota</v>
      </c>
    </row>
    <row r="3403" spans="1:7" x14ac:dyDescent="0.25">
      <c r="A3403" t="s">
        <v>3984</v>
      </c>
      <c r="B3403" t="s">
        <v>11</v>
      </c>
      <c r="C3403">
        <v>62</v>
      </c>
      <c r="D3403" t="str">
        <f>VLOOKUP(A3403,tax!$1:$1048576,7,1)</f>
        <v>Eukaryota</v>
      </c>
      <c r="E3403" t="str">
        <f>VLOOKUP($A3403,tax!$1:$1048576,8,1)</f>
        <v xml:space="preserve"> Fungi</v>
      </c>
      <c r="F3403" t="str">
        <f>VLOOKUP($A3403,tax!$1:$1048576,9,1)</f>
        <v xml:space="preserve"> Dikarya</v>
      </c>
      <c r="G3403" t="str">
        <f>VLOOKUP($A3403,tax!$1:$1048576,10,1)</f>
        <v xml:space="preserve"> Basidiomycota</v>
      </c>
    </row>
    <row r="3404" spans="1:7" x14ac:dyDescent="0.25">
      <c r="A3404" t="s">
        <v>3986</v>
      </c>
      <c r="B3404" t="s">
        <v>11</v>
      </c>
      <c r="C3404">
        <v>62</v>
      </c>
      <c r="D3404" t="str">
        <f>VLOOKUP(A3404,tax!$1:$1048576,7,1)</f>
        <v>Eukaryota</v>
      </c>
      <c r="E3404" t="str">
        <f>VLOOKUP($A3404,tax!$1:$1048576,8,1)</f>
        <v xml:space="preserve"> Fungi</v>
      </c>
      <c r="F3404" t="str">
        <f>VLOOKUP($A3404,tax!$1:$1048576,9,1)</f>
        <v xml:space="preserve"> Dikarya</v>
      </c>
      <c r="G3404" t="str">
        <f>VLOOKUP($A3404,tax!$1:$1048576,10,1)</f>
        <v xml:space="preserve"> Basidiomycota</v>
      </c>
    </row>
    <row r="3405" spans="1:7" x14ac:dyDescent="0.25">
      <c r="A3405" t="s">
        <v>3986</v>
      </c>
      <c r="B3405" t="s">
        <v>26</v>
      </c>
      <c r="C3405">
        <v>95</v>
      </c>
      <c r="D3405" t="str">
        <f>VLOOKUP(A3405,tax!$1:$1048576,7,1)</f>
        <v>Eukaryota</v>
      </c>
      <c r="E3405" t="str">
        <f>VLOOKUP($A3405,tax!$1:$1048576,8,1)</f>
        <v xml:space="preserve"> Fungi</v>
      </c>
      <c r="F3405" t="str">
        <f>VLOOKUP($A3405,tax!$1:$1048576,9,1)</f>
        <v xml:space="preserve"> Dikarya</v>
      </c>
      <c r="G3405" t="str">
        <f>VLOOKUP($A3405,tax!$1:$1048576,10,1)</f>
        <v xml:space="preserve"> Basidiomycota</v>
      </c>
    </row>
    <row r="3406" spans="1:7" x14ac:dyDescent="0.25">
      <c r="A3406" t="s">
        <v>3988</v>
      </c>
      <c r="B3406" t="s">
        <v>11</v>
      </c>
      <c r="C3406">
        <v>62</v>
      </c>
      <c r="D3406" t="str">
        <f>VLOOKUP(A3406,tax!$1:$1048576,7,1)</f>
        <v>Eukaryota</v>
      </c>
      <c r="E3406" t="str">
        <f>VLOOKUP($A3406,tax!$1:$1048576,8,1)</f>
        <v xml:space="preserve"> Fungi</v>
      </c>
      <c r="F3406" t="str">
        <f>VLOOKUP($A3406,tax!$1:$1048576,9,1)</f>
        <v xml:space="preserve"> Dikarya</v>
      </c>
      <c r="G3406" t="str">
        <f>VLOOKUP($A3406,tax!$1:$1048576,10,1)</f>
        <v xml:space="preserve"> Basidiomycota</v>
      </c>
    </row>
    <row r="3407" spans="1:7" x14ac:dyDescent="0.25">
      <c r="A3407" t="s">
        <v>3988</v>
      </c>
      <c r="B3407" t="s">
        <v>32</v>
      </c>
      <c r="C3407">
        <v>100</v>
      </c>
      <c r="D3407" t="str">
        <f>VLOOKUP(A3407,tax!$1:$1048576,7,1)</f>
        <v>Eukaryota</v>
      </c>
      <c r="E3407" t="str">
        <f>VLOOKUP($A3407,tax!$1:$1048576,8,1)</f>
        <v xml:space="preserve"> Fungi</v>
      </c>
      <c r="F3407" t="str">
        <f>VLOOKUP($A3407,tax!$1:$1048576,9,1)</f>
        <v xml:space="preserve"> Dikarya</v>
      </c>
      <c r="G3407" t="str">
        <f>VLOOKUP($A3407,tax!$1:$1048576,10,1)</f>
        <v xml:space="preserve"> Basidiomycota</v>
      </c>
    </row>
    <row r="3408" spans="1:7" x14ac:dyDescent="0.25">
      <c r="A3408" t="s">
        <v>3990</v>
      </c>
      <c r="B3408" t="s">
        <v>11</v>
      </c>
      <c r="C3408">
        <v>61</v>
      </c>
      <c r="D3408" t="str">
        <f>VLOOKUP(A3408,tax!$1:$1048576,7,1)</f>
        <v>Eukaryota</v>
      </c>
      <c r="E3408" t="str">
        <f>VLOOKUP($A3408,tax!$1:$1048576,8,1)</f>
        <v xml:space="preserve"> Fungi</v>
      </c>
      <c r="F3408" t="str">
        <f>VLOOKUP($A3408,tax!$1:$1048576,9,1)</f>
        <v xml:space="preserve"> Dikarya</v>
      </c>
      <c r="G3408" t="str">
        <f>VLOOKUP($A3408,tax!$1:$1048576,10,1)</f>
        <v xml:space="preserve"> Basidiomycota</v>
      </c>
    </row>
    <row r="3409" spans="1:7" x14ac:dyDescent="0.25">
      <c r="A3409" t="s">
        <v>3990</v>
      </c>
      <c r="B3409" t="s">
        <v>13</v>
      </c>
      <c r="C3409">
        <v>118</v>
      </c>
      <c r="D3409" t="str">
        <f>VLOOKUP(A3409,tax!$1:$1048576,7,1)</f>
        <v>Eukaryota</v>
      </c>
      <c r="E3409" t="str">
        <f>VLOOKUP($A3409,tax!$1:$1048576,8,1)</f>
        <v xml:space="preserve"> Fungi</v>
      </c>
      <c r="F3409" t="str">
        <f>VLOOKUP($A3409,tax!$1:$1048576,9,1)</f>
        <v xml:space="preserve"> Dikarya</v>
      </c>
      <c r="G3409" t="str">
        <f>VLOOKUP($A3409,tax!$1:$1048576,10,1)</f>
        <v xml:space="preserve"> Basidiomycota</v>
      </c>
    </row>
    <row r="3410" spans="1:7" x14ac:dyDescent="0.25">
      <c r="A3410" t="s">
        <v>3992</v>
      </c>
      <c r="B3410" t="s">
        <v>81</v>
      </c>
      <c r="C3410">
        <v>51</v>
      </c>
      <c r="D3410" t="str">
        <f>VLOOKUP(A3410,tax!$1:$1048576,7,1)</f>
        <v>Eukaryota</v>
      </c>
      <c r="E3410" t="str">
        <f>VLOOKUP($A3410,tax!$1:$1048576,8,1)</f>
        <v xml:space="preserve"> Metazoa</v>
      </c>
      <c r="F3410" t="str">
        <f>VLOOKUP($A3410,tax!$1:$1048576,9,1)</f>
        <v xml:space="preserve"> Ecdysozoa</v>
      </c>
      <c r="G3410" t="str">
        <f>VLOOKUP($A3410,tax!$1:$1048576,10,1)</f>
        <v xml:space="preserve"> Arthropoda</v>
      </c>
    </row>
    <row r="3411" spans="1:7" x14ac:dyDescent="0.25">
      <c r="A3411" t="s">
        <v>3992</v>
      </c>
      <c r="B3411" t="s">
        <v>11</v>
      </c>
      <c r="C3411">
        <v>59</v>
      </c>
      <c r="D3411" t="str">
        <f>VLOOKUP(A3411,tax!$1:$1048576,7,1)</f>
        <v>Eukaryota</v>
      </c>
      <c r="E3411" t="str">
        <f>VLOOKUP($A3411,tax!$1:$1048576,8,1)</f>
        <v xml:space="preserve"> Metazoa</v>
      </c>
      <c r="F3411" t="str">
        <f>VLOOKUP($A3411,tax!$1:$1048576,9,1)</f>
        <v xml:space="preserve"> Ecdysozoa</v>
      </c>
      <c r="G3411" t="str">
        <f>VLOOKUP($A3411,tax!$1:$1048576,10,1)</f>
        <v xml:space="preserve"> Arthropoda</v>
      </c>
    </row>
    <row r="3412" spans="1:7" x14ac:dyDescent="0.25">
      <c r="A3412" t="s">
        <v>3994</v>
      </c>
      <c r="B3412" t="s">
        <v>11</v>
      </c>
      <c r="C3412">
        <v>62</v>
      </c>
      <c r="D3412" t="str">
        <f>VLOOKUP(A3412,tax!$1:$1048576,7,1)</f>
        <v>Eukaryota</v>
      </c>
      <c r="E3412" t="str">
        <f>VLOOKUP($A3412,tax!$1:$1048576,8,1)</f>
        <v xml:space="preserve"> Metazoa</v>
      </c>
      <c r="F3412" t="str">
        <f>VLOOKUP($A3412,tax!$1:$1048576,9,1)</f>
        <v xml:space="preserve"> Chordata</v>
      </c>
      <c r="G3412" t="str">
        <f>VLOOKUP($A3412,tax!$1:$1048576,10,1)</f>
        <v xml:space="preserve"> Craniata</v>
      </c>
    </row>
    <row r="3413" spans="1:7" x14ac:dyDescent="0.25">
      <c r="A3413" t="s">
        <v>3994</v>
      </c>
      <c r="B3413" t="s">
        <v>13</v>
      </c>
      <c r="C3413">
        <v>102</v>
      </c>
      <c r="D3413" t="str">
        <f>VLOOKUP(A3413,tax!$1:$1048576,7,1)</f>
        <v>Eukaryota</v>
      </c>
      <c r="E3413" t="str">
        <f>VLOOKUP($A3413,tax!$1:$1048576,8,1)</f>
        <v xml:space="preserve"> Metazoa</v>
      </c>
      <c r="F3413" t="str">
        <f>VLOOKUP($A3413,tax!$1:$1048576,9,1)</f>
        <v xml:space="preserve"> Chordata</v>
      </c>
      <c r="G3413" t="str">
        <f>VLOOKUP($A3413,tax!$1:$1048576,10,1)</f>
        <v xml:space="preserve"> Craniata</v>
      </c>
    </row>
    <row r="3414" spans="1:7" x14ac:dyDescent="0.25">
      <c r="A3414" t="s">
        <v>3996</v>
      </c>
      <c r="B3414" t="s">
        <v>11</v>
      </c>
      <c r="C3414">
        <v>60</v>
      </c>
      <c r="D3414" t="str">
        <f>VLOOKUP(A3414,tax!$1:$1048576,7,1)</f>
        <v>Eukaryota</v>
      </c>
      <c r="E3414" t="str">
        <f>VLOOKUP($A3414,tax!$1:$1048576,8,1)</f>
        <v xml:space="preserve"> Viridiplantae</v>
      </c>
      <c r="F3414" t="str">
        <f>VLOOKUP($A3414,tax!$1:$1048576,9,1)</f>
        <v xml:space="preserve"> Streptophyta</v>
      </c>
      <c r="G3414" t="str">
        <f>VLOOKUP($A3414,tax!$1:$1048576,10,1)</f>
        <v xml:space="preserve"> Embryophyta</v>
      </c>
    </row>
    <row r="3415" spans="1:7" x14ac:dyDescent="0.25">
      <c r="A3415" t="s">
        <v>3998</v>
      </c>
      <c r="B3415" t="s">
        <v>11</v>
      </c>
      <c r="C3415">
        <v>62</v>
      </c>
      <c r="D3415" t="str">
        <f>VLOOKUP(A3415,tax!$1:$1048576,7,1)</f>
        <v>Eukaryota</v>
      </c>
      <c r="E3415" t="str">
        <f>VLOOKUP($A3415,tax!$1:$1048576,8,1)</f>
        <v xml:space="preserve"> Viridiplantae</v>
      </c>
      <c r="F3415" t="str">
        <f>VLOOKUP($A3415,tax!$1:$1048576,9,1)</f>
        <v xml:space="preserve"> Streptophyta</v>
      </c>
      <c r="G3415" t="str">
        <f>VLOOKUP($A3415,tax!$1:$1048576,10,1)</f>
        <v xml:space="preserve"> Embryophyta</v>
      </c>
    </row>
    <row r="3416" spans="1:7" x14ac:dyDescent="0.25">
      <c r="A3416" t="s">
        <v>3998</v>
      </c>
      <c r="B3416" t="s">
        <v>13</v>
      </c>
      <c r="C3416">
        <v>108</v>
      </c>
      <c r="D3416" t="str">
        <f>VLOOKUP(A3416,tax!$1:$1048576,7,1)</f>
        <v>Eukaryota</v>
      </c>
      <c r="E3416" t="str">
        <f>VLOOKUP($A3416,tax!$1:$1048576,8,1)</f>
        <v xml:space="preserve"> Viridiplantae</v>
      </c>
      <c r="F3416" t="str">
        <f>VLOOKUP($A3416,tax!$1:$1048576,9,1)</f>
        <v xml:space="preserve"> Streptophyta</v>
      </c>
      <c r="G3416" t="str">
        <f>VLOOKUP($A3416,tax!$1:$1048576,10,1)</f>
        <v xml:space="preserve"> Embryophyta</v>
      </c>
    </row>
    <row r="3417" spans="1:7" x14ac:dyDescent="0.25">
      <c r="A3417" t="s">
        <v>4000</v>
      </c>
      <c r="B3417" t="s">
        <v>11</v>
      </c>
      <c r="C3417">
        <v>62</v>
      </c>
      <c r="D3417" t="str">
        <f>VLOOKUP(A3417,tax!$1:$1048576,7,1)</f>
        <v>Eukaryota</v>
      </c>
      <c r="E3417" t="str">
        <f>VLOOKUP($A3417,tax!$1:$1048576,8,1)</f>
        <v xml:space="preserve"> Viridiplantae</v>
      </c>
      <c r="F3417" t="str">
        <f>VLOOKUP($A3417,tax!$1:$1048576,9,1)</f>
        <v xml:space="preserve"> Streptophyta</v>
      </c>
      <c r="G3417" t="str">
        <f>VLOOKUP($A3417,tax!$1:$1048576,10,1)</f>
        <v xml:space="preserve"> Embryophyta</v>
      </c>
    </row>
    <row r="3418" spans="1:7" x14ac:dyDescent="0.25">
      <c r="A3418" t="s">
        <v>4000</v>
      </c>
      <c r="B3418" t="s">
        <v>13</v>
      </c>
      <c r="C3418">
        <v>107</v>
      </c>
      <c r="D3418" t="str">
        <f>VLOOKUP(A3418,tax!$1:$1048576,7,1)</f>
        <v>Eukaryota</v>
      </c>
      <c r="E3418" t="str">
        <f>VLOOKUP($A3418,tax!$1:$1048576,8,1)</f>
        <v xml:space="preserve"> Viridiplantae</v>
      </c>
      <c r="F3418" t="str">
        <f>VLOOKUP($A3418,tax!$1:$1048576,9,1)</f>
        <v xml:space="preserve"> Streptophyta</v>
      </c>
      <c r="G3418" t="str">
        <f>VLOOKUP($A3418,tax!$1:$1048576,10,1)</f>
        <v xml:space="preserve"> Embryophyta</v>
      </c>
    </row>
    <row r="3419" spans="1:7" x14ac:dyDescent="0.25">
      <c r="A3419" t="s">
        <v>4002</v>
      </c>
      <c r="B3419" t="s">
        <v>11</v>
      </c>
      <c r="C3419">
        <v>62</v>
      </c>
      <c r="D3419" t="str">
        <f>VLOOKUP(A3419,tax!$1:$1048576,7,1)</f>
        <v>Eukaryota</v>
      </c>
      <c r="E3419" t="str">
        <f>VLOOKUP($A3419,tax!$1:$1048576,8,1)</f>
        <v xml:space="preserve"> Viridiplantae</v>
      </c>
      <c r="F3419" t="str">
        <f>VLOOKUP($A3419,tax!$1:$1048576,9,1)</f>
        <v xml:space="preserve"> Streptophyta</v>
      </c>
      <c r="G3419" t="str">
        <f>VLOOKUP($A3419,tax!$1:$1048576,10,1)</f>
        <v xml:space="preserve"> Embryophyta</v>
      </c>
    </row>
    <row r="3420" spans="1:7" x14ac:dyDescent="0.25">
      <c r="A3420" t="s">
        <v>4002</v>
      </c>
      <c r="B3420" t="s">
        <v>13</v>
      </c>
      <c r="C3420">
        <v>107</v>
      </c>
      <c r="D3420" t="str">
        <f>VLOOKUP(A3420,tax!$1:$1048576,7,1)</f>
        <v>Eukaryota</v>
      </c>
      <c r="E3420" t="str">
        <f>VLOOKUP($A3420,tax!$1:$1048576,8,1)</f>
        <v xml:space="preserve"> Viridiplantae</v>
      </c>
      <c r="F3420" t="str">
        <f>VLOOKUP($A3420,tax!$1:$1048576,9,1)</f>
        <v xml:space="preserve"> Streptophyta</v>
      </c>
      <c r="G3420" t="str">
        <f>VLOOKUP($A3420,tax!$1:$1048576,10,1)</f>
        <v xml:space="preserve"> Embryophyta</v>
      </c>
    </row>
    <row r="3421" spans="1:7" x14ac:dyDescent="0.25">
      <c r="A3421" t="s">
        <v>4004</v>
      </c>
      <c r="B3421" t="s">
        <v>11</v>
      </c>
      <c r="C3421">
        <v>62</v>
      </c>
      <c r="D3421" t="str">
        <f>VLOOKUP(A3421,tax!$1:$1048576,7,1)</f>
        <v>Eukaryota</v>
      </c>
      <c r="E3421" t="str">
        <f>VLOOKUP($A3421,tax!$1:$1048576,8,1)</f>
        <v xml:space="preserve"> Viridiplantae</v>
      </c>
      <c r="F3421" t="str">
        <f>VLOOKUP($A3421,tax!$1:$1048576,9,1)</f>
        <v xml:space="preserve"> Streptophyta</v>
      </c>
      <c r="G3421" t="str">
        <f>VLOOKUP($A3421,tax!$1:$1048576,10,1)</f>
        <v xml:space="preserve"> Embryophyta</v>
      </c>
    </row>
    <row r="3422" spans="1:7" x14ac:dyDescent="0.25">
      <c r="A3422" t="s">
        <v>4004</v>
      </c>
      <c r="B3422" t="s">
        <v>26</v>
      </c>
      <c r="C3422">
        <v>93</v>
      </c>
      <c r="D3422" t="str">
        <f>VLOOKUP(A3422,tax!$1:$1048576,7,1)</f>
        <v>Eukaryota</v>
      </c>
      <c r="E3422" t="str">
        <f>VLOOKUP($A3422,tax!$1:$1048576,8,1)</f>
        <v xml:space="preserve"> Viridiplantae</v>
      </c>
      <c r="F3422" t="str">
        <f>VLOOKUP($A3422,tax!$1:$1048576,9,1)</f>
        <v xml:space="preserve"> Streptophyta</v>
      </c>
      <c r="G3422" t="str">
        <f>VLOOKUP($A3422,tax!$1:$1048576,10,1)</f>
        <v xml:space="preserve"> Embryophyta</v>
      </c>
    </row>
    <row r="3423" spans="1:7" x14ac:dyDescent="0.25">
      <c r="A3423" t="s">
        <v>4006</v>
      </c>
      <c r="B3423" t="s">
        <v>11</v>
      </c>
      <c r="C3423">
        <v>62</v>
      </c>
      <c r="D3423" t="str">
        <f>VLOOKUP(A3423,tax!$1:$1048576,7,1)</f>
        <v>Eukaryota</v>
      </c>
      <c r="E3423" t="str">
        <f>VLOOKUP($A3423,tax!$1:$1048576,8,1)</f>
        <v xml:space="preserve"> Viridiplantae</v>
      </c>
      <c r="F3423" t="str">
        <f>VLOOKUP($A3423,tax!$1:$1048576,9,1)</f>
        <v xml:space="preserve"> Streptophyta</v>
      </c>
      <c r="G3423" t="str">
        <f>VLOOKUP($A3423,tax!$1:$1048576,10,1)</f>
        <v xml:space="preserve"> Embryophyta</v>
      </c>
    </row>
    <row r="3424" spans="1:7" x14ac:dyDescent="0.25">
      <c r="A3424" t="s">
        <v>4008</v>
      </c>
      <c r="B3424" t="s">
        <v>11</v>
      </c>
      <c r="C3424">
        <v>62</v>
      </c>
      <c r="D3424" t="str">
        <f>VLOOKUP(A3424,tax!$1:$1048576,7,1)</f>
        <v>Eukaryota</v>
      </c>
      <c r="E3424" t="str">
        <f>VLOOKUP($A3424,tax!$1:$1048576,8,1)</f>
        <v xml:space="preserve"> Viridiplantae</v>
      </c>
      <c r="F3424" t="str">
        <f>VLOOKUP($A3424,tax!$1:$1048576,9,1)</f>
        <v xml:space="preserve"> Streptophyta</v>
      </c>
      <c r="G3424" t="str">
        <f>VLOOKUP($A3424,tax!$1:$1048576,10,1)</f>
        <v xml:space="preserve"> Embryophyta</v>
      </c>
    </row>
    <row r="3425" spans="1:7" x14ac:dyDescent="0.25">
      <c r="A3425" t="s">
        <v>4010</v>
      </c>
      <c r="B3425" t="s">
        <v>11</v>
      </c>
      <c r="C3425">
        <v>62</v>
      </c>
      <c r="D3425" t="str">
        <f>VLOOKUP(A3425,tax!$1:$1048576,7,1)</f>
        <v>Eukaryota</v>
      </c>
      <c r="E3425" t="str">
        <f>VLOOKUP($A3425,tax!$1:$1048576,8,1)</f>
        <v xml:space="preserve"> Viridiplantae</v>
      </c>
      <c r="F3425" t="str">
        <f>VLOOKUP($A3425,tax!$1:$1048576,9,1)</f>
        <v xml:space="preserve"> Streptophyta</v>
      </c>
      <c r="G3425" t="str">
        <f>VLOOKUP($A3425,tax!$1:$1048576,10,1)</f>
        <v xml:space="preserve"> Embryophyta</v>
      </c>
    </row>
    <row r="3426" spans="1:7" x14ac:dyDescent="0.25">
      <c r="A3426" t="s">
        <v>4010</v>
      </c>
      <c r="B3426" t="s">
        <v>13</v>
      </c>
      <c r="C3426">
        <v>108</v>
      </c>
      <c r="D3426" t="str">
        <f>VLOOKUP(A3426,tax!$1:$1048576,7,1)</f>
        <v>Eukaryota</v>
      </c>
      <c r="E3426" t="str">
        <f>VLOOKUP($A3426,tax!$1:$1048576,8,1)</f>
        <v xml:space="preserve"> Viridiplantae</v>
      </c>
      <c r="F3426" t="str">
        <f>VLOOKUP($A3426,tax!$1:$1048576,9,1)</f>
        <v xml:space="preserve"> Streptophyta</v>
      </c>
      <c r="G3426" t="str">
        <f>VLOOKUP($A3426,tax!$1:$1048576,10,1)</f>
        <v xml:space="preserve"> Embryophyta</v>
      </c>
    </row>
    <row r="3427" spans="1:7" x14ac:dyDescent="0.25">
      <c r="A3427" t="s">
        <v>4012</v>
      </c>
      <c r="B3427" t="s">
        <v>11</v>
      </c>
      <c r="C3427">
        <v>62</v>
      </c>
      <c r="D3427" t="str">
        <f>VLOOKUP(A3427,tax!$1:$1048576,7,1)</f>
        <v>Eukaryota</v>
      </c>
      <c r="E3427" t="str">
        <f>VLOOKUP($A3427,tax!$1:$1048576,8,1)</f>
        <v xml:space="preserve"> Viridiplantae</v>
      </c>
      <c r="F3427" t="str">
        <f>VLOOKUP($A3427,tax!$1:$1048576,9,1)</f>
        <v xml:space="preserve"> Streptophyta</v>
      </c>
      <c r="G3427" t="str">
        <f>VLOOKUP($A3427,tax!$1:$1048576,10,1)</f>
        <v xml:space="preserve"> Embryophyta</v>
      </c>
    </row>
    <row r="3428" spans="1:7" x14ac:dyDescent="0.25">
      <c r="A3428" t="s">
        <v>4012</v>
      </c>
      <c r="B3428" t="s">
        <v>13</v>
      </c>
      <c r="C3428">
        <v>107</v>
      </c>
      <c r="D3428" t="str">
        <f>VLOOKUP(A3428,tax!$1:$1048576,7,1)</f>
        <v>Eukaryota</v>
      </c>
      <c r="E3428" t="str">
        <f>VLOOKUP($A3428,tax!$1:$1048576,8,1)</f>
        <v xml:space="preserve"> Viridiplantae</v>
      </c>
      <c r="F3428" t="str">
        <f>VLOOKUP($A3428,tax!$1:$1048576,9,1)</f>
        <v xml:space="preserve"> Streptophyta</v>
      </c>
      <c r="G3428" t="str">
        <f>VLOOKUP($A3428,tax!$1:$1048576,10,1)</f>
        <v xml:space="preserve"> Embryophyta</v>
      </c>
    </row>
    <row r="3429" spans="1:7" x14ac:dyDescent="0.25">
      <c r="A3429" t="s">
        <v>4014</v>
      </c>
      <c r="B3429" t="s">
        <v>11</v>
      </c>
      <c r="C3429">
        <v>62</v>
      </c>
      <c r="D3429" t="str">
        <f>VLOOKUP(A3429,tax!$1:$1048576,7,1)</f>
        <v>Eukaryota</v>
      </c>
      <c r="E3429" t="str">
        <f>VLOOKUP($A3429,tax!$1:$1048576,8,1)</f>
        <v xml:space="preserve"> Viridiplantae</v>
      </c>
      <c r="F3429" t="str">
        <f>VLOOKUP($A3429,tax!$1:$1048576,9,1)</f>
        <v xml:space="preserve"> Streptophyta</v>
      </c>
      <c r="G3429" t="str">
        <f>VLOOKUP($A3429,tax!$1:$1048576,10,1)</f>
        <v xml:space="preserve"> Embryophyta</v>
      </c>
    </row>
    <row r="3430" spans="1:7" x14ac:dyDescent="0.25">
      <c r="A3430" t="s">
        <v>4014</v>
      </c>
      <c r="B3430" t="s">
        <v>13</v>
      </c>
      <c r="C3430">
        <v>108</v>
      </c>
      <c r="D3430" t="str">
        <f>VLOOKUP(A3430,tax!$1:$1048576,7,1)</f>
        <v>Eukaryota</v>
      </c>
      <c r="E3430" t="str">
        <f>VLOOKUP($A3430,tax!$1:$1048576,8,1)</f>
        <v xml:space="preserve"> Viridiplantae</v>
      </c>
      <c r="F3430" t="str">
        <f>VLOOKUP($A3430,tax!$1:$1048576,9,1)</f>
        <v xml:space="preserve"> Streptophyta</v>
      </c>
      <c r="G3430" t="str">
        <f>VLOOKUP($A3430,tax!$1:$1048576,10,1)</f>
        <v xml:space="preserve"> Embryophyta</v>
      </c>
    </row>
    <row r="3431" spans="1:7" x14ac:dyDescent="0.25">
      <c r="A3431" t="s">
        <v>4016</v>
      </c>
      <c r="B3431" t="s">
        <v>11</v>
      </c>
      <c r="C3431">
        <v>61</v>
      </c>
      <c r="D3431" t="str">
        <f>VLOOKUP(A3431,tax!$1:$1048576,7,1)</f>
        <v>Eukaryota</v>
      </c>
      <c r="E3431" t="str">
        <f>VLOOKUP($A3431,tax!$1:$1048576,8,1)</f>
        <v xml:space="preserve"> Viridiplantae</v>
      </c>
      <c r="F3431" t="str">
        <f>VLOOKUP($A3431,tax!$1:$1048576,9,1)</f>
        <v xml:space="preserve"> Streptophyta</v>
      </c>
      <c r="G3431" t="str">
        <f>VLOOKUP($A3431,tax!$1:$1048576,10,1)</f>
        <v xml:space="preserve"> Embryophyta</v>
      </c>
    </row>
    <row r="3432" spans="1:7" x14ac:dyDescent="0.25">
      <c r="A3432" t="s">
        <v>4016</v>
      </c>
      <c r="B3432" t="s">
        <v>13</v>
      </c>
      <c r="C3432">
        <v>107</v>
      </c>
      <c r="D3432" t="str">
        <f>VLOOKUP(A3432,tax!$1:$1048576,7,1)</f>
        <v>Eukaryota</v>
      </c>
      <c r="E3432" t="str">
        <f>VLOOKUP($A3432,tax!$1:$1048576,8,1)</f>
        <v xml:space="preserve"> Viridiplantae</v>
      </c>
      <c r="F3432" t="str">
        <f>VLOOKUP($A3432,tax!$1:$1048576,9,1)</f>
        <v xml:space="preserve"> Streptophyta</v>
      </c>
      <c r="G3432" t="str">
        <f>VLOOKUP($A3432,tax!$1:$1048576,10,1)</f>
        <v xml:space="preserve"> Embryophyta</v>
      </c>
    </row>
    <row r="3433" spans="1:7" x14ac:dyDescent="0.25">
      <c r="A3433" t="s">
        <v>4018</v>
      </c>
      <c r="B3433" t="s">
        <v>11</v>
      </c>
      <c r="C3433">
        <v>62</v>
      </c>
      <c r="D3433" t="str">
        <f>VLOOKUP(A3433,tax!$1:$1048576,7,1)</f>
        <v>Eukaryota</v>
      </c>
      <c r="E3433" t="str">
        <f>VLOOKUP($A3433,tax!$1:$1048576,8,1)</f>
        <v xml:space="preserve"> Viridiplantae</v>
      </c>
      <c r="F3433" t="str">
        <f>VLOOKUP($A3433,tax!$1:$1048576,9,1)</f>
        <v xml:space="preserve"> Streptophyta</v>
      </c>
      <c r="G3433" t="str">
        <f>VLOOKUP($A3433,tax!$1:$1048576,10,1)</f>
        <v xml:space="preserve"> Embryophyta</v>
      </c>
    </row>
    <row r="3434" spans="1:7" x14ac:dyDescent="0.25">
      <c r="A3434" t="s">
        <v>4018</v>
      </c>
      <c r="B3434" t="s">
        <v>26</v>
      </c>
      <c r="C3434">
        <v>98</v>
      </c>
      <c r="D3434" t="str">
        <f>VLOOKUP(A3434,tax!$1:$1048576,7,1)</f>
        <v>Eukaryota</v>
      </c>
      <c r="E3434" t="str">
        <f>VLOOKUP($A3434,tax!$1:$1048576,8,1)</f>
        <v xml:space="preserve"> Viridiplantae</v>
      </c>
      <c r="F3434" t="str">
        <f>VLOOKUP($A3434,tax!$1:$1048576,9,1)</f>
        <v xml:space="preserve"> Streptophyta</v>
      </c>
      <c r="G3434" t="str">
        <f>VLOOKUP($A3434,tax!$1:$1048576,10,1)</f>
        <v xml:space="preserve"> Embryophyta</v>
      </c>
    </row>
    <row r="3435" spans="1:7" x14ac:dyDescent="0.25">
      <c r="A3435" t="s">
        <v>4020</v>
      </c>
      <c r="B3435" t="s">
        <v>30</v>
      </c>
      <c r="C3435">
        <v>77</v>
      </c>
      <c r="D3435" t="str">
        <f>VLOOKUP(A3435,tax!$1:$1048576,7,1)</f>
        <v>Eukaryota</v>
      </c>
      <c r="E3435" t="str">
        <f>VLOOKUP($A3435,tax!$1:$1048576,8,1)</f>
        <v xml:space="preserve"> Metazoa</v>
      </c>
      <c r="F3435" t="str">
        <f>VLOOKUP($A3435,tax!$1:$1048576,9,1)</f>
        <v xml:space="preserve"> Chordata</v>
      </c>
      <c r="G3435" t="str">
        <f>VLOOKUP($A3435,tax!$1:$1048576,10,1)</f>
        <v xml:space="preserve"> Craniata</v>
      </c>
    </row>
    <row r="3436" spans="1:7" x14ac:dyDescent="0.25">
      <c r="A3436" t="s">
        <v>4020</v>
      </c>
      <c r="B3436" t="s">
        <v>11</v>
      </c>
      <c r="C3436">
        <v>62</v>
      </c>
      <c r="D3436" t="str">
        <f>VLOOKUP(A3436,tax!$1:$1048576,7,1)</f>
        <v>Eukaryota</v>
      </c>
      <c r="E3436" t="str">
        <f>VLOOKUP($A3436,tax!$1:$1048576,8,1)</f>
        <v xml:space="preserve"> Metazoa</v>
      </c>
      <c r="F3436" t="str">
        <f>VLOOKUP($A3436,tax!$1:$1048576,9,1)</f>
        <v xml:space="preserve"> Chordata</v>
      </c>
      <c r="G3436" t="str">
        <f>VLOOKUP($A3436,tax!$1:$1048576,10,1)</f>
        <v xml:space="preserve"> Craniata</v>
      </c>
    </row>
    <row r="3437" spans="1:7" x14ac:dyDescent="0.25">
      <c r="A3437" t="s">
        <v>4020</v>
      </c>
      <c r="B3437" t="s">
        <v>32</v>
      </c>
      <c r="C3437">
        <v>104</v>
      </c>
      <c r="D3437" t="str">
        <f>VLOOKUP(A3437,tax!$1:$1048576,7,1)</f>
        <v>Eukaryota</v>
      </c>
      <c r="E3437" t="str">
        <f>VLOOKUP($A3437,tax!$1:$1048576,8,1)</f>
        <v xml:space="preserve"> Metazoa</v>
      </c>
      <c r="F3437" t="str">
        <f>VLOOKUP($A3437,tax!$1:$1048576,9,1)</f>
        <v xml:space="preserve"> Chordata</v>
      </c>
      <c r="G3437" t="str">
        <f>VLOOKUP($A3437,tax!$1:$1048576,10,1)</f>
        <v xml:space="preserve"> Craniata</v>
      </c>
    </row>
    <row r="3438" spans="1:7" x14ac:dyDescent="0.25">
      <c r="A3438" t="s">
        <v>4022</v>
      </c>
      <c r="B3438" t="s">
        <v>11</v>
      </c>
      <c r="C3438">
        <v>62</v>
      </c>
      <c r="D3438" t="str">
        <f>VLOOKUP(A3438,tax!$1:$1048576,7,1)</f>
        <v>Eukaryota</v>
      </c>
      <c r="E3438" t="str">
        <f>VLOOKUP($A3438,tax!$1:$1048576,8,1)</f>
        <v xml:space="preserve"> Metazoa</v>
      </c>
      <c r="F3438" t="str">
        <f>VLOOKUP($A3438,tax!$1:$1048576,9,1)</f>
        <v xml:space="preserve"> Chordata</v>
      </c>
      <c r="G3438" t="str">
        <f>VLOOKUP($A3438,tax!$1:$1048576,10,1)</f>
        <v xml:space="preserve"> Craniata</v>
      </c>
    </row>
    <row r="3439" spans="1:7" x14ac:dyDescent="0.25">
      <c r="A3439" t="s">
        <v>4022</v>
      </c>
      <c r="B3439" t="s">
        <v>32</v>
      </c>
      <c r="C3439">
        <v>96</v>
      </c>
      <c r="D3439" t="str">
        <f>VLOOKUP(A3439,tax!$1:$1048576,7,1)</f>
        <v>Eukaryota</v>
      </c>
      <c r="E3439" t="str">
        <f>VLOOKUP($A3439,tax!$1:$1048576,8,1)</f>
        <v xml:space="preserve"> Metazoa</v>
      </c>
      <c r="F3439" t="str">
        <f>VLOOKUP($A3439,tax!$1:$1048576,9,1)</f>
        <v xml:space="preserve"> Chordata</v>
      </c>
      <c r="G3439" t="str">
        <f>VLOOKUP($A3439,tax!$1:$1048576,10,1)</f>
        <v xml:space="preserve"> Craniata</v>
      </c>
    </row>
    <row r="3440" spans="1:7" x14ac:dyDescent="0.25">
      <c r="A3440" t="s">
        <v>4024</v>
      </c>
      <c r="B3440" t="s">
        <v>11</v>
      </c>
      <c r="C3440">
        <v>30</v>
      </c>
      <c r="D3440" t="str">
        <f>VLOOKUP(A3440,tax!$1:$1048576,7,1)</f>
        <v>Eukaryota</v>
      </c>
      <c r="E3440" t="str">
        <f>VLOOKUP($A3440,tax!$1:$1048576,8,1)</f>
        <v xml:space="preserve"> Metazoa</v>
      </c>
      <c r="F3440" t="str">
        <f>VLOOKUP($A3440,tax!$1:$1048576,9,1)</f>
        <v xml:space="preserve"> Chordata</v>
      </c>
      <c r="G3440" t="str">
        <f>VLOOKUP($A3440,tax!$1:$1048576,10,1)</f>
        <v xml:space="preserve"> Craniata</v>
      </c>
    </row>
    <row r="3441" spans="1:7" x14ac:dyDescent="0.25">
      <c r="A3441" t="s">
        <v>4024</v>
      </c>
      <c r="B3441" t="s">
        <v>13</v>
      </c>
      <c r="C3441">
        <v>102</v>
      </c>
      <c r="D3441" t="str">
        <f>VLOOKUP(A3441,tax!$1:$1048576,7,1)</f>
        <v>Eukaryota</v>
      </c>
      <c r="E3441" t="str">
        <f>VLOOKUP($A3441,tax!$1:$1048576,8,1)</f>
        <v xml:space="preserve"> Metazoa</v>
      </c>
      <c r="F3441" t="str">
        <f>VLOOKUP($A3441,tax!$1:$1048576,9,1)</f>
        <v xml:space="preserve"> Chordata</v>
      </c>
      <c r="G3441" t="str">
        <f>VLOOKUP($A3441,tax!$1:$1048576,10,1)</f>
        <v xml:space="preserve"> Craniata</v>
      </c>
    </row>
    <row r="3442" spans="1:7" x14ac:dyDescent="0.25">
      <c r="A3442" t="s">
        <v>4026</v>
      </c>
      <c r="B3442" t="s">
        <v>2342</v>
      </c>
      <c r="C3442">
        <v>39</v>
      </c>
      <c r="D3442" t="str">
        <f>VLOOKUP(A3442,tax!$1:$1048576,7,1)</f>
        <v>Eukaryota</v>
      </c>
      <c r="E3442" t="str">
        <f>VLOOKUP($A3442,tax!$1:$1048576,8,1)</f>
        <v xml:space="preserve"> Metazoa</v>
      </c>
      <c r="F3442" t="str">
        <f>VLOOKUP($A3442,tax!$1:$1048576,9,1)</f>
        <v xml:space="preserve"> Chordata</v>
      </c>
      <c r="G3442" t="str">
        <f>VLOOKUP($A3442,tax!$1:$1048576,10,1)</f>
        <v xml:space="preserve"> Craniata</v>
      </c>
    </row>
    <row r="3443" spans="1:7" x14ac:dyDescent="0.25">
      <c r="A3443" t="s">
        <v>4026</v>
      </c>
      <c r="B3443" t="s">
        <v>11</v>
      </c>
      <c r="C3443">
        <v>61</v>
      </c>
      <c r="D3443" t="str">
        <f>VLOOKUP(A3443,tax!$1:$1048576,7,1)</f>
        <v>Eukaryota</v>
      </c>
      <c r="E3443" t="str">
        <f>VLOOKUP($A3443,tax!$1:$1048576,8,1)</f>
        <v xml:space="preserve"> Metazoa</v>
      </c>
      <c r="F3443" t="str">
        <f>VLOOKUP($A3443,tax!$1:$1048576,9,1)</f>
        <v xml:space="preserve"> Chordata</v>
      </c>
      <c r="G3443" t="str">
        <f>VLOOKUP($A3443,tax!$1:$1048576,10,1)</f>
        <v xml:space="preserve"> Craniata</v>
      </c>
    </row>
    <row r="3444" spans="1:7" x14ac:dyDescent="0.25">
      <c r="A3444" t="s">
        <v>4026</v>
      </c>
      <c r="B3444" t="s">
        <v>13</v>
      </c>
      <c r="C3444">
        <v>104</v>
      </c>
      <c r="D3444" t="str">
        <f>VLOOKUP(A3444,tax!$1:$1048576,7,1)</f>
        <v>Eukaryota</v>
      </c>
      <c r="E3444" t="str">
        <f>VLOOKUP($A3444,tax!$1:$1048576,8,1)</f>
        <v xml:space="preserve"> Metazoa</v>
      </c>
      <c r="F3444" t="str">
        <f>VLOOKUP($A3444,tax!$1:$1048576,9,1)</f>
        <v xml:space="preserve"> Chordata</v>
      </c>
      <c r="G3444" t="str">
        <f>VLOOKUP($A3444,tax!$1:$1048576,10,1)</f>
        <v xml:space="preserve"> Craniata</v>
      </c>
    </row>
    <row r="3445" spans="1:7" x14ac:dyDescent="0.25">
      <c r="A3445" t="s">
        <v>4028</v>
      </c>
      <c r="B3445" t="s">
        <v>11</v>
      </c>
      <c r="C3445">
        <v>62</v>
      </c>
      <c r="D3445" t="str">
        <f>VLOOKUP(A3445,tax!$1:$1048576,7,1)</f>
        <v>Eukaryota</v>
      </c>
      <c r="E3445" t="str">
        <f>VLOOKUP($A3445,tax!$1:$1048576,8,1)</f>
        <v xml:space="preserve"> Metazoa</v>
      </c>
      <c r="F3445" t="str">
        <f>VLOOKUP($A3445,tax!$1:$1048576,9,1)</f>
        <v xml:space="preserve"> Chordata</v>
      </c>
      <c r="G3445" t="str">
        <f>VLOOKUP($A3445,tax!$1:$1048576,10,1)</f>
        <v xml:space="preserve"> Craniata</v>
      </c>
    </row>
    <row r="3446" spans="1:7" x14ac:dyDescent="0.25">
      <c r="A3446" t="s">
        <v>4028</v>
      </c>
      <c r="B3446" t="s">
        <v>13</v>
      </c>
      <c r="C3446">
        <v>136</v>
      </c>
      <c r="D3446" t="str">
        <f>VLOOKUP(A3446,tax!$1:$1048576,7,1)</f>
        <v>Eukaryota</v>
      </c>
      <c r="E3446" t="str">
        <f>VLOOKUP($A3446,tax!$1:$1048576,8,1)</f>
        <v xml:space="preserve"> Metazoa</v>
      </c>
      <c r="F3446" t="str">
        <f>VLOOKUP($A3446,tax!$1:$1048576,9,1)</f>
        <v xml:space="preserve"> Chordata</v>
      </c>
      <c r="G3446" t="str">
        <f>VLOOKUP($A3446,tax!$1:$1048576,10,1)</f>
        <v xml:space="preserve"> Craniata</v>
      </c>
    </row>
    <row r="3447" spans="1:7" x14ac:dyDescent="0.25">
      <c r="A3447" t="s">
        <v>4030</v>
      </c>
      <c r="B3447" t="s">
        <v>11</v>
      </c>
      <c r="C3447">
        <v>62</v>
      </c>
      <c r="D3447" t="str">
        <f>VLOOKUP(A3447,tax!$1:$1048576,7,1)</f>
        <v>Eukaryota</v>
      </c>
      <c r="E3447" t="str">
        <f>VLOOKUP($A3447,tax!$1:$1048576,8,1)</f>
        <v xml:space="preserve"> Metazoa</v>
      </c>
      <c r="F3447" t="str">
        <f>VLOOKUP($A3447,tax!$1:$1048576,9,1)</f>
        <v xml:space="preserve"> Chordata</v>
      </c>
      <c r="G3447" t="str">
        <f>VLOOKUP($A3447,tax!$1:$1048576,10,1)</f>
        <v xml:space="preserve"> Craniata</v>
      </c>
    </row>
    <row r="3448" spans="1:7" x14ac:dyDescent="0.25">
      <c r="A3448" t="s">
        <v>4030</v>
      </c>
      <c r="B3448" t="s">
        <v>13</v>
      </c>
      <c r="C3448">
        <v>97</v>
      </c>
      <c r="D3448" t="str">
        <f>VLOOKUP(A3448,tax!$1:$1048576,7,1)</f>
        <v>Eukaryota</v>
      </c>
      <c r="E3448" t="str">
        <f>VLOOKUP($A3448,tax!$1:$1048576,8,1)</f>
        <v xml:space="preserve"> Metazoa</v>
      </c>
      <c r="F3448" t="str">
        <f>VLOOKUP($A3448,tax!$1:$1048576,9,1)</f>
        <v xml:space="preserve"> Chordata</v>
      </c>
      <c r="G3448" t="str">
        <f>VLOOKUP($A3448,tax!$1:$1048576,10,1)</f>
        <v xml:space="preserve"> Craniata</v>
      </c>
    </row>
    <row r="3449" spans="1:7" x14ac:dyDescent="0.25">
      <c r="A3449" t="s">
        <v>4032</v>
      </c>
      <c r="B3449" t="s">
        <v>11</v>
      </c>
      <c r="C3449">
        <v>62</v>
      </c>
      <c r="D3449" t="str">
        <f>VLOOKUP(A3449,tax!$1:$1048576,7,1)</f>
        <v>Eukaryota</v>
      </c>
      <c r="E3449" t="str">
        <f>VLOOKUP($A3449,tax!$1:$1048576,8,1)</f>
        <v xml:space="preserve"> Metazoa</v>
      </c>
      <c r="F3449" t="str">
        <f>VLOOKUP($A3449,tax!$1:$1048576,9,1)</f>
        <v xml:space="preserve"> Chordata</v>
      </c>
      <c r="G3449" t="str">
        <f>VLOOKUP($A3449,tax!$1:$1048576,10,1)</f>
        <v xml:space="preserve"> Craniata</v>
      </c>
    </row>
    <row r="3450" spans="1:7" x14ac:dyDescent="0.25">
      <c r="A3450" t="s">
        <v>4032</v>
      </c>
      <c r="B3450" t="s">
        <v>13</v>
      </c>
      <c r="C3450">
        <v>102</v>
      </c>
      <c r="D3450" t="str">
        <f>VLOOKUP(A3450,tax!$1:$1048576,7,1)</f>
        <v>Eukaryota</v>
      </c>
      <c r="E3450" t="str">
        <f>VLOOKUP($A3450,tax!$1:$1048576,8,1)</f>
        <v xml:space="preserve"> Metazoa</v>
      </c>
      <c r="F3450" t="str">
        <f>VLOOKUP($A3450,tax!$1:$1048576,9,1)</f>
        <v xml:space="preserve"> Chordata</v>
      </c>
      <c r="G3450" t="str">
        <f>VLOOKUP($A3450,tax!$1:$1048576,10,1)</f>
        <v xml:space="preserve"> Craniata</v>
      </c>
    </row>
    <row r="3451" spans="1:7" x14ac:dyDescent="0.25">
      <c r="A3451" t="s">
        <v>4034</v>
      </c>
      <c r="B3451" t="s">
        <v>11</v>
      </c>
      <c r="C3451">
        <v>62</v>
      </c>
      <c r="D3451" t="str">
        <f>VLOOKUP(A3451,tax!$1:$1048576,7,1)</f>
        <v>Eukaryota</v>
      </c>
      <c r="E3451" t="str">
        <f>VLOOKUP($A3451,tax!$1:$1048576,8,1)</f>
        <v xml:space="preserve"> Metazoa</v>
      </c>
      <c r="F3451" t="str">
        <f>VLOOKUP($A3451,tax!$1:$1048576,9,1)</f>
        <v xml:space="preserve"> Chordata</v>
      </c>
      <c r="G3451" t="str">
        <f>VLOOKUP($A3451,tax!$1:$1048576,10,1)</f>
        <v xml:space="preserve"> Craniata</v>
      </c>
    </row>
    <row r="3452" spans="1:7" x14ac:dyDescent="0.25">
      <c r="A3452" t="s">
        <v>4034</v>
      </c>
      <c r="B3452" t="s">
        <v>13</v>
      </c>
      <c r="C3452">
        <v>95</v>
      </c>
      <c r="D3452" t="str">
        <f>VLOOKUP(A3452,tax!$1:$1048576,7,1)</f>
        <v>Eukaryota</v>
      </c>
      <c r="E3452" t="str">
        <f>VLOOKUP($A3452,tax!$1:$1048576,8,1)</f>
        <v xml:space="preserve"> Metazoa</v>
      </c>
      <c r="F3452" t="str">
        <f>VLOOKUP($A3452,tax!$1:$1048576,9,1)</f>
        <v xml:space="preserve"> Chordata</v>
      </c>
      <c r="G3452" t="str">
        <f>VLOOKUP($A3452,tax!$1:$1048576,10,1)</f>
        <v xml:space="preserve"> Craniata</v>
      </c>
    </row>
    <row r="3453" spans="1:7" x14ac:dyDescent="0.25">
      <c r="A3453" t="s">
        <v>4036</v>
      </c>
      <c r="B3453" t="s">
        <v>11</v>
      </c>
      <c r="C3453">
        <v>62</v>
      </c>
      <c r="D3453" t="str">
        <f>VLOOKUP(A3453,tax!$1:$1048576,7,1)</f>
        <v>Eukaryota</v>
      </c>
      <c r="E3453" t="str">
        <f>VLOOKUP($A3453,tax!$1:$1048576,8,1)</f>
        <v xml:space="preserve"> Metazoa</v>
      </c>
      <c r="F3453" t="str">
        <f>VLOOKUP($A3453,tax!$1:$1048576,9,1)</f>
        <v xml:space="preserve"> Chordata</v>
      </c>
      <c r="G3453" t="str">
        <f>VLOOKUP($A3453,tax!$1:$1048576,10,1)</f>
        <v xml:space="preserve"> Craniata</v>
      </c>
    </row>
    <row r="3454" spans="1:7" x14ac:dyDescent="0.25">
      <c r="A3454" t="s">
        <v>4036</v>
      </c>
      <c r="B3454" t="s">
        <v>13</v>
      </c>
      <c r="C3454">
        <v>100</v>
      </c>
      <c r="D3454" t="str">
        <f>VLOOKUP(A3454,tax!$1:$1048576,7,1)</f>
        <v>Eukaryota</v>
      </c>
      <c r="E3454" t="str">
        <f>VLOOKUP($A3454,tax!$1:$1048576,8,1)</f>
        <v xml:space="preserve"> Metazoa</v>
      </c>
      <c r="F3454" t="str">
        <f>VLOOKUP($A3454,tax!$1:$1048576,9,1)</f>
        <v xml:space="preserve"> Chordata</v>
      </c>
      <c r="G3454" t="str">
        <f>VLOOKUP($A3454,tax!$1:$1048576,10,1)</f>
        <v xml:space="preserve"> Craniata</v>
      </c>
    </row>
    <row r="3455" spans="1:7" x14ac:dyDescent="0.25">
      <c r="A3455" t="s">
        <v>4038</v>
      </c>
      <c r="B3455" t="s">
        <v>11</v>
      </c>
      <c r="C3455">
        <v>32</v>
      </c>
      <c r="D3455" t="str">
        <f>VLOOKUP(A3455,tax!$1:$1048576,7,1)</f>
        <v>Eukaryota</v>
      </c>
      <c r="E3455" t="str">
        <f>VLOOKUP($A3455,tax!$1:$1048576,8,1)</f>
        <v xml:space="preserve"> Metazoa</v>
      </c>
      <c r="F3455" t="str">
        <f>VLOOKUP($A3455,tax!$1:$1048576,9,1)</f>
        <v xml:space="preserve"> Chordata</v>
      </c>
      <c r="G3455" t="str">
        <f>VLOOKUP($A3455,tax!$1:$1048576,10,1)</f>
        <v xml:space="preserve"> Craniata</v>
      </c>
    </row>
    <row r="3456" spans="1:7" x14ac:dyDescent="0.25">
      <c r="A3456" t="s">
        <v>4038</v>
      </c>
      <c r="B3456" t="s">
        <v>13</v>
      </c>
      <c r="C3456">
        <v>102</v>
      </c>
      <c r="D3456" t="str">
        <f>VLOOKUP(A3456,tax!$1:$1048576,7,1)</f>
        <v>Eukaryota</v>
      </c>
      <c r="E3456" t="str">
        <f>VLOOKUP($A3456,tax!$1:$1048576,8,1)</f>
        <v xml:space="preserve"> Metazoa</v>
      </c>
      <c r="F3456" t="str">
        <f>VLOOKUP($A3456,tax!$1:$1048576,9,1)</f>
        <v xml:space="preserve"> Chordata</v>
      </c>
      <c r="G3456" t="str">
        <f>VLOOKUP($A3456,tax!$1:$1048576,10,1)</f>
        <v xml:space="preserve"> Craniata</v>
      </c>
    </row>
    <row r="3457" spans="1:7" x14ac:dyDescent="0.25">
      <c r="A3457" t="s">
        <v>4040</v>
      </c>
      <c r="B3457" t="s">
        <v>11</v>
      </c>
      <c r="C3457">
        <v>62</v>
      </c>
      <c r="D3457" t="str">
        <f>VLOOKUP(A3457,tax!$1:$1048576,7,1)</f>
        <v>Eukaryota</v>
      </c>
      <c r="E3457" t="str">
        <f>VLOOKUP($A3457,tax!$1:$1048576,8,1)</f>
        <v xml:space="preserve"> Metazoa</v>
      </c>
      <c r="F3457" t="str">
        <f>VLOOKUP($A3457,tax!$1:$1048576,9,1)</f>
        <v xml:space="preserve"> Chordata</v>
      </c>
      <c r="G3457" t="str">
        <f>VLOOKUP($A3457,tax!$1:$1048576,10,1)</f>
        <v xml:space="preserve"> Craniata</v>
      </c>
    </row>
    <row r="3458" spans="1:7" x14ac:dyDescent="0.25">
      <c r="A3458" t="s">
        <v>4040</v>
      </c>
      <c r="B3458" t="s">
        <v>32</v>
      </c>
      <c r="C3458">
        <v>88</v>
      </c>
      <c r="D3458" t="str">
        <f>VLOOKUP(A3458,tax!$1:$1048576,7,1)</f>
        <v>Eukaryota</v>
      </c>
      <c r="E3458" t="str">
        <f>VLOOKUP($A3458,tax!$1:$1048576,8,1)</f>
        <v xml:space="preserve"> Metazoa</v>
      </c>
      <c r="F3458" t="str">
        <f>VLOOKUP($A3458,tax!$1:$1048576,9,1)</f>
        <v xml:space="preserve"> Chordata</v>
      </c>
      <c r="G3458" t="str">
        <f>VLOOKUP($A3458,tax!$1:$1048576,10,1)</f>
        <v xml:space="preserve"> Craniata</v>
      </c>
    </row>
    <row r="3459" spans="1:7" x14ac:dyDescent="0.25">
      <c r="A3459" t="s">
        <v>4042</v>
      </c>
      <c r="B3459" t="s">
        <v>11</v>
      </c>
      <c r="C3459">
        <v>62</v>
      </c>
      <c r="D3459" t="str">
        <f>VLOOKUP(A3459,tax!$1:$1048576,7,1)</f>
        <v>Eukaryota</v>
      </c>
      <c r="E3459" t="str">
        <f>VLOOKUP($A3459,tax!$1:$1048576,8,1)</f>
        <v xml:space="preserve"> Metazoa</v>
      </c>
      <c r="F3459" t="str">
        <f>VLOOKUP($A3459,tax!$1:$1048576,9,1)</f>
        <v xml:space="preserve"> Chordata</v>
      </c>
      <c r="G3459" t="str">
        <f>VLOOKUP($A3459,tax!$1:$1048576,10,1)</f>
        <v xml:space="preserve"> Craniata</v>
      </c>
    </row>
    <row r="3460" spans="1:7" x14ac:dyDescent="0.25">
      <c r="A3460" t="s">
        <v>4042</v>
      </c>
      <c r="B3460" t="s">
        <v>32</v>
      </c>
      <c r="C3460">
        <v>103</v>
      </c>
      <c r="D3460" t="str">
        <f>VLOOKUP(A3460,tax!$1:$1048576,7,1)</f>
        <v>Eukaryota</v>
      </c>
      <c r="E3460" t="str">
        <f>VLOOKUP($A3460,tax!$1:$1048576,8,1)</f>
        <v xml:space="preserve"> Metazoa</v>
      </c>
      <c r="F3460" t="str">
        <f>VLOOKUP($A3460,tax!$1:$1048576,9,1)</f>
        <v xml:space="preserve"> Chordata</v>
      </c>
      <c r="G3460" t="str">
        <f>VLOOKUP($A3460,tax!$1:$1048576,10,1)</f>
        <v xml:space="preserve"> Craniata</v>
      </c>
    </row>
    <row r="3461" spans="1:7" x14ac:dyDescent="0.25">
      <c r="A3461" t="s">
        <v>4044</v>
      </c>
      <c r="B3461" t="s">
        <v>11</v>
      </c>
      <c r="C3461">
        <v>59</v>
      </c>
      <c r="D3461" t="str">
        <f>VLOOKUP(A3461,tax!$1:$1048576,7,1)</f>
        <v>Eukaryota</v>
      </c>
      <c r="E3461" t="str">
        <f>VLOOKUP($A3461,tax!$1:$1048576,8,1)</f>
        <v xml:space="preserve"> Metazoa</v>
      </c>
      <c r="F3461" t="str">
        <f>VLOOKUP($A3461,tax!$1:$1048576,9,1)</f>
        <v xml:space="preserve"> Chordata</v>
      </c>
      <c r="G3461" t="str">
        <f>VLOOKUP($A3461,tax!$1:$1048576,10,1)</f>
        <v xml:space="preserve"> Tunicata</v>
      </c>
    </row>
    <row r="3462" spans="1:7" x14ac:dyDescent="0.25">
      <c r="A3462" t="s">
        <v>4044</v>
      </c>
      <c r="B3462" t="s">
        <v>654</v>
      </c>
      <c r="C3462">
        <v>62</v>
      </c>
      <c r="D3462" t="str">
        <f>VLOOKUP(A3462,tax!$1:$1048576,7,1)</f>
        <v>Eukaryota</v>
      </c>
      <c r="E3462" t="str">
        <f>VLOOKUP($A3462,tax!$1:$1048576,8,1)</f>
        <v xml:space="preserve"> Metazoa</v>
      </c>
      <c r="F3462" t="str">
        <f>VLOOKUP($A3462,tax!$1:$1048576,9,1)</f>
        <v xml:space="preserve"> Chordata</v>
      </c>
      <c r="G3462" t="str">
        <f>VLOOKUP($A3462,tax!$1:$1048576,10,1)</f>
        <v xml:space="preserve"> Tunicata</v>
      </c>
    </row>
    <row r="3463" spans="1:7" x14ac:dyDescent="0.25">
      <c r="A3463" t="s">
        <v>4046</v>
      </c>
      <c r="B3463" t="s">
        <v>11</v>
      </c>
      <c r="C3463">
        <v>48</v>
      </c>
      <c r="D3463" t="str">
        <f>VLOOKUP(A3463,tax!$1:$1048576,7,1)</f>
        <v>Eukaryota</v>
      </c>
      <c r="E3463" t="str">
        <f>VLOOKUP($A3463,tax!$1:$1048576,8,1)</f>
        <v xml:space="preserve"> Metazoa</v>
      </c>
      <c r="F3463" t="str">
        <f>VLOOKUP($A3463,tax!$1:$1048576,9,1)</f>
        <v xml:space="preserve"> Chordata</v>
      </c>
      <c r="G3463" t="str">
        <f>VLOOKUP($A3463,tax!$1:$1048576,10,1)</f>
        <v xml:space="preserve"> Craniata</v>
      </c>
    </row>
    <row r="3464" spans="1:7" x14ac:dyDescent="0.25">
      <c r="A3464" t="s">
        <v>4046</v>
      </c>
      <c r="B3464" t="s">
        <v>32</v>
      </c>
      <c r="C3464">
        <v>104</v>
      </c>
      <c r="D3464" t="str">
        <f>VLOOKUP(A3464,tax!$1:$1048576,7,1)</f>
        <v>Eukaryota</v>
      </c>
      <c r="E3464" t="str">
        <f>VLOOKUP($A3464,tax!$1:$1048576,8,1)</f>
        <v xml:space="preserve"> Metazoa</v>
      </c>
      <c r="F3464" t="str">
        <f>VLOOKUP($A3464,tax!$1:$1048576,9,1)</f>
        <v xml:space="preserve"> Chordata</v>
      </c>
      <c r="G3464" t="str">
        <f>VLOOKUP($A3464,tax!$1:$1048576,10,1)</f>
        <v xml:space="preserve"> Craniata</v>
      </c>
    </row>
    <row r="3465" spans="1:7" x14ac:dyDescent="0.25">
      <c r="A3465" t="s">
        <v>4048</v>
      </c>
      <c r="B3465" t="s">
        <v>81</v>
      </c>
      <c r="C3465">
        <v>56</v>
      </c>
      <c r="D3465" t="str">
        <f>VLOOKUP(A3465,tax!$1:$1048576,7,1)</f>
        <v>Eukaryota</v>
      </c>
      <c r="E3465" t="str">
        <f>VLOOKUP($A3465,tax!$1:$1048576,8,1)</f>
        <v xml:space="preserve"> Metazoa</v>
      </c>
      <c r="F3465" t="str">
        <f>VLOOKUP($A3465,tax!$1:$1048576,9,1)</f>
        <v xml:space="preserve"> Chordata</v>
      </c>
      <c r="G3465" t="str">
        <f>VLOOKUP($A3465,tax!$1:$1048576,10,1)</f>
        <v xml:space="preserve"> Craniata</v>
      </c>
    </row>
    <row r="3466" spans="1:7" x14ac:dyDescent="0.25">
      <c r="A3466" t="s">
        <v>4048</v>
      </c>
      <c r="B3466" t="s">
        <v>11</v>
      </c>
      <c r="C3466">
        <v>60</v>
      </c>
      <c r="D3466" t="str">
        <f>VLOOKUP(A3466,tax!$1:$1048576,7,1)</f>
        <v>Eukaryota</v>
      </c>
      <c r="E3466" t="str">
        <f>VLOOKUP($A3466,tax!$1:$1048576,8,1)</f>
        <v xml:space="preserve"> Metazoa</v>
      </c>
      <c r="F3466" t="str">
        <f>VLOOKUP($A3466,tax!$1:$1048576,9,1)</f>
        <v xml:space="preserve"> Chordata</v>
      </c>
      <c r="G3466" t="str">
        <f>VLOOKUP($A3466,tax!$1:$1048576,10,1)</f>
        <v xml:space="preserve"> Craniata</v>
      </c>
    </row>
    <row r="3467" spans="1:7" x14ac:dyDescent="0.25">
      <c r="A3467" t="s">
        <v>4050</v>
      </c>
      <c r="B3467" t="s">
        <v>11</v>
      </c>
      <c r="C3467">
        <v>62</v>
      </c>
      <c r="D3467" t="str">
        <f>VLOOKUP(A3467,tax!$1:$1048576,7,1)</f>
        <v>Eukaryota</v>
      </c>
      <c r="E3467" t="str">
        <f>VLOOKUP($A3467,tax!$1:$1048576,8,1)</f>
        <v xml:space="preserve"> Metazoa</v>
      </c>
      <c r="F3467" t="str">
        <f>VLOOKUP($A3467,tax!$1:$1048576,9,1)</f>
        <v xml:space="preserve"> Chordata</v>
      </c>
      <c r="G3467" t="str">
        <f>VLOOKUP($A3467,tax!$1:$1048576,10,1)</f>
        <v xml:space="preserve"> Craniata</v>
      </c>
    </row>
    <row r="3468" spans="1:7" x14ac:dyDescent="0.25">
      <c r="A3468" t="s">
        <v>4050</v>
      </c>
      <c r="B3468" t="s">
        <v>13</v>
      </c>
      <c r="C3468">
        <v>102</v>
      </c>
      <c r="D3468" t="str">
        <f>VLOOKUP(A3468,tax!$1:$1048576,7,1)</f>
        <v>Eukaryota</v>
      </c>
      <c r="E3468" t="str">
        <f>VLOOKUP($A3468,tax!$1:$1048576,8,1)</f>
        <v xml:space="preserve"> Metazoa</v>
      </c>
      <c r="F3468" t="str">
        <f>VLOOKUP($A3468,tax!$1:$1048576,9,1)</f>
        <v xml:space="preserve"> Chordata</v>
      </c>
      <c r="G3468" t="str">
        <f>VLOOKUP($A3468,tax!$1:$1048576,10,1)</f>
        <v xml:space="preserve"> Craniata</v>
      </c>
    </row>
    <row r="3469" spans="1:7" x14ac:dyDescent="0.25">
      <c r="A3469" t="s">
        <v>4052</v>
      </c>
      <c r="B3469" t="s">
        <v>11</v>
      </c>
      <c r="C3469">
        <v>62</v>
      </c>
      <c r="D3469" t="str">
        <f>VLOOKUP(A3469,tax!$1:$1048576,7,1)</f>
        <v>Eukaryota</v>
      </c>
      <c r="E3469" t="str">
        <f>VLOOKUP($A3469,tax!$1:$1048576,8,1)</f>
        <v xml:space="preserve"> Metazoa</v>
      </c>
      <c r="F3469" t="str">
        <f>VLOOKUP($A3469,tax!$1:$1048576,9,1)</f>
        <v xml:space="preserve"> Chordata</v>
      </c>
      <c r="G3469" t="str">
        <f>VLOOKUP($A3469,tax!$1:$1048576,10,1)</f>
        <v xml:space="preserve"> Craniata</v>
      </c>
    </row>
    <row r="3470" spans="1:7" x14ac:dyDescent="0.25">
      <c r="A3470" t="s">
        <v>4052</v>
      </c>
      <c r="B3470" t="s">
        <v>26</v>
      </c>
      <c r="C3470">
        <v>107</v>
      </c>
      <c r="D3470" t="str">
        <f>VLOOKUP(A3470,tax!$1:$1048576,7,1)</f>
        <v>Eukaryota</v>
      </c>
      <c r="E3470" t="str">
        <f>VLOOKUP($A3470,tax!$1:$1048576,8,1)</f>
        <v xml:space="preserve"> Metazoa</v>
      </c>
      <c r="F3470" t="str">
        <f>VLOOKUP($A3470,tax!$1:$1048576,9,1)</f>
        <v xml:space="preserve"> Chordata</v>
      </c>
      <c r="G3470" t="str">
        <f>VLOOKUP($A3470,tax!$1:$1048576,10,1)</f>
        <v xml:space="preserve"> Craniata</v>
      </c>
    </row>
    <row r="3471" spans="1:7" x14ac:dyDescent="0.25">
      <c r="A3471" t="s">
        <v>4054</v>
      </c>
      <c r="B3471" t="s">
        <v>11</v>
      </c>
      <c r="C3471">
        <v>59</v>
      </c>
      <c r="D3471" t="str">
        <f>VLOOKUP(A3471,tax!$1:$1048576,7,1)</f>
        <v>Eukaryota</v>
      </c>
      <c r="E3471" t="str">
        <f>VLOOKUP($A3471,tax!$1:$1048576,8,1)</f>
        <v xml:space="preserve"> Metazoa</v>
      </c>
      <c r="F3471" t="str">
        <f>VLOOKUP($A3471,tax!$1:$1048576,9,1)</f>
        <v xml:space="preserve"> Chordata</v>
      </c>
      <c r="G3471" t="str">
        <f>VLOOKUP($A3471,tax!$1:$1048576,10,1)</f>
        <v xml:space="preserve"> Craniata</v>
      </c>
    </row>
    <row r="3472" spans="1:7" x14ac:dyDescent="0.25">
      <c r="A3472" t="s">
        <v>4056</v>
      </c>
      <c r="B3472" t="s">
        <v>11</v>
      </c>
      <c r="C3472">
        <v>59</v>
      </c>
      <c r="D3472" t="str">
        <f>VLOOKUP(A3472,tax!$1:$1048576,7,1)</f>
        <v>Eukaryota</v>
      </c>
      <c r="E3472" t="str">
        <f>VLOOKUP($A3472,tax!$1:$1048576,8,1)</f>
        <v xml:space="preserve"> Metazoa</v>
      </c>
      <c r="F3472" t="str">
        <f>VLOOKUP($A3472,tax!$1:$1048576,9,1)</f>
        <v xml:space="preserve"> Chordata</v>
      </c>
      <c r="G3472" t="str">
        <f>VLOOKUP($A3472,tax!$1:$1048576,10,1)</f>
        <v xml:space="preserve"> Craniata</v>
      </c>
    </row>
    <row r="3473" spans="1:7" x14ac:dyDescent="0.25">
      <c r="A3473" t="s">
        <v>4058</v>
      </c>
      <c r="B3473" t="s">
        <v>11</v>
      </c>
      <c r="C3473">
        <v>62</v>
      </c>
      <c r="D3473" t="str">
        <f>VLOOKUP(A3473,tax!$1:$1048576,7,1)</f>
        <v>Eukaryota</v>
      </c>
      <c r="E3473" t="str">
        <f>VLOOKUP($A3473,tax!$1:$1048576,8,1)</f>
        <v xml:space="preserve"> Metazoa</v>
      </c>
      <c r="F3473" t="str">
        <f>VLOOKUP($A3473,tax!$1:$1048576,9,1)</f>
        <v xml:space="preserve"> Chordata</v>
      </c>
      <c r="G3473" t="str">
        <f>VLOOKUP($A3473,tax!$1:$1048576,10,1)</f>
        <v xml:space="preserve"> Craniata</v>
      </c>
    </row>
    <row r="3474" spans="1:7" x14ac:dyDescent="0.25">
      <c r="A3474" t="s">
        <v>4058</v>
      </c>
      <c r="B3474" t="s">
        <v>13</v>
      </c>
      <c r="C3474">
        <v>93</v>
      </c>
      <c r="D3474" t="str">
        <f>VLOOKUP(A3474,tax!$1:$1048576,7,1)</f>
        <v>Eukaryota</v>
      </c>
      <c r="E3474" t="str">
        <f>VLOOKUP($A3474,tax!$1:$1048576,8,1)</f>
        <v xml:space="preserve"> Metazoa</v>
      </c>
      <c r="F3474" t="str">
        <f>VLOOKUP($A3474,tax!$1:$1048576,9,1)</f>
        <v xml:space="preserve"> Chordata</v>
      </c>
      <c r="G3474" t="str">
        <f>VLOOKUP($A3474,tax!$1:$1048576,10,1)</f>
        <v xml:space="preserve"> Craniata</v>
      </c>
    </row>
    <row r="3475" spans="1:7" x14ac:dyDescent="0.25">
      <c r="A3475" t="s">
        <v>4060</v>
      </c>
      <c r="B3475" t="s">
        <v>81</v>
      </c>
      <c r="C3475">
        <v>57</v>
      </c>
      <c r="D3475" t="str">
        <f>VLOOKUP(A3475,tax!$1:$1048576,7,1)</f>
        <v>Eukaryota</v>
      </c>
      <c r="E3475" t="str">
        <f>VLOOKUP($A3475,tax!$1:$1048576,8,1)</f>
        <v xml:space="preserve"> Metazoa</v>
      </c>
      <c r="F3475" t="str">
        <f>VLOOKUP($A3475,tax!$1:$1048576,9,1)</f>
        <v xml:space="preserve"> Chordata</v>
      </c>
      <c r="G3475" t="str">
        <f>VLOOKUP($A3475,tax!$1:$1048576,10,1)</f>
        <v xml:space="preserve"> Craniata</v>
      </c>
    </row>
    <row r="3476" spans="1:7" x14ac:dyDescent="0.25">
      <c r="A3476" t="s">
        <v>4060</v>
      </c>
      <c r="B3476" t="s">
        <v>11</v>
      </c>
      <c r="C3476">
        <v>60</v>
      </c>
      <c r="D3476" t="str">
        <f>VLOOKUP(A3476,tax!$1:$1048576,7,1)</f>
        <v>Eukaryota</v>
      </c>
      <c r="E3476" t="str">
        <f>VLOOKUP($A3476,tax!$1:$1048576,8,1)</f>
        <v xml:space="preserve"> Metazoa</v>
      </c>
      <c r="F3476" t="str">
        <f>VLOOKUP($A3476,tax!$1:$1048576,9,1)</f>
        <v xml:space="preserve"> Chordata</v>
      </c>
      <c r="G3476" t="str">
        <f>VLOOKUP($A3476,tax!$1:$1048576,10,1)</f>
        <v xml:space="preserve"> Craniata</v>
      </c>
    </row>
    <row r="3477" spans="1:7" x14ac:dyDescent="0.25">
      <c r="A3477" t="s">
        <v>4062</v>
      </c>
      <c r="B3477" t="s">
        <v>139</v>
      </c>
      <c r="C3477">
        <v>178</v>
      </c>
      <c r="D3477" t="str">
        <f>VLOOKUP(A3477,tax!$1:$1048576,7,1)</f>
        <v>Eukaryota</v>
      </c>
      <c r="E3477" t="str">
        <f>VLOOKUP($A3477,tax!$1:$1048576,8,1)</f>
        <v xml:space="preserve"> Metazoa</v>
      </c>
      <c r="F3477" t="str">
        <f>VLOOKUP($A3477,tax!$1:$1048576,9,1)</f>
        <v xml:space="preserve"> Chordata</v>
      </c>
      <c r="G3477" t="str">
        <f>VLOOKUP($A3477,tax!$1:$1048576,10,1)</f>
        <v xml:space="preserve"> Craniata</v>
      </c>
    </row>
    <row r="3478" spans="1:7" x14ac:dyDescent="0.25">
      <c r="A3478" t="s">
        <v>4062</v>
      </c>
      <c r="B3478" t="s">
        <v>11</v>
      </c>
      <c r="C3478">
        <v>56</v>
      </c>
      <c r="D3478" t="str">
        <f>VLOOKUP(A3478,tax!$1:$1048576,7,1)</f>
        <v>Eukaryota</v>
      </c>
      <c r="E3478" t="str">
        <f>VLOOKUP($A3478,tax!$1:$1048576,8,1)</f>
        <v xml:space="preserve"> Metazoa</v>
      </c>
      <c r="F3478" t="str">
        <f>VLOOKUP($A3478,tax!$1:$1048576,9,1)</f>
        <v xml:space="preserve"> Chordata</v>
      </c>
      <c r="G3478" t="str">
        <f>VLOOKUP($A3478,tax!$1:$1048576,10,1)</f>
        <v xml:space="preserve"> Craniata</v>
      </c>
    </row>
    <row r="3479" spans="1:7" x14ac:dyDescent="0.25">
      <c r="A3479" t="s">
        <v>4064</v>
      </c>
      <c r="B3479" t="s">
        <v>11</v>
      </c>
      <c r="C3479">
        <v>62</v>
      </c>
      <c r="D3479" t="str">
        <f>VLOOKUP(A3479,tax!$1:$1048576,7,1)</f>
        <v>Eukaryota</v>
      </c>
      <c r="E3479" t="str">
        <f>VLOOKUP($A3479,tax!$1:$1048576,8,1)</f>
        <v xml:space="preserve"> Metazoa</v>
      </c>
      <c r="F3479" t="str">
        <f>VLOOKUP($A3479,tax!$1:$1048576,9,1)</f>
        <v xml:space="preserve"> Chordata</v>
      </c>
      <c r="G3479" t="str">
        <f>VLOOKUP($A3479,tax!$1:$1048576,10,1)</f>
        <v xml:space="preserve"> Craniata</v>
      </c>
    </row>
    <row r="3480" spans="1:7" x14ac:dyDescent="0.25">
      <c r="A3480" t="s">
        <v>4064</v>
      </c>
      <c r="B3480" t="s">
        <v>13</v>
      </c>
      <c r="C3480">
        <v>101</v>
      </c>
      <c r="D3480" t="str">
        <f>VLOOKUP(A3480,tax!$1:$1048576,7,1)</f>
        <v>Eukaryota</v>
      </c>
      <c r="E3480" t="str">
        <f>VLOOKUP($A3480,tax!$1:$1048576,8,1)</f>
        <v xml:space="preserve"> Metazoa</v>
      </c>
      <c r="F3480" t="str">
        <f>VLOOKUP($A3480,tax!$1:$1048576,9,1)</f>
        <v xml:space="preserve"> Chordata</v>
      </c>
      <c r="G3480" t="str">
        <f>VLOOKUP($A3480,tax!$1:$1048576,10,1)</f>
        <v xml:space="preserve"> Craniata</v>
      </c>
    </row>
    <row r="3481" spans="1:7" x14ac:dyDescent="0.25">
      <c r="A3481" t="s">
        <v>4066</v>
      </c>
      <c r="B3481" t="s">
        <v>11</v>
      </c>
      <c r="C3481">
        <v>58</v>
      </c>
      <c r="D3481" t="str">
        <f>VLOOKUP(A3481,tax!$1:$1048576,7,1)</f>
        <v>Eukaryota</v>
      </c>
      <c r="E3481" t="str">
        <f>VLOOKUP($A3481,tax!$1:$1048576,8,1)</f>
        <v xml:space="preserve"> Metazoa</v>
      </c>
      <c r="F3481" t="str">
        <f>VLOOKUP($A3481,tax!$1:$1048576,9,1)</f>
        <v xml:space="preserve"> Chordata</v>
      </c>
      <c r="G3481" t="str">
        <f>VLOOKUP($A3481,tax!$1:$1048576,10,1)</f>
        <v xml:space="preserve"> Tunicata</v>
      </c>
    </row>
    <row r="3482" spans="1:7" x14ac:dyDescent="0.25">
      <c r="A3482" t="s">
        <v>4068</v>
      </c>
      <c r="B3482" t="s">
        <v>81</v>
      </c>
      <c r="C3482">
        <v>56</v>
      </c>
      <c r="D3482" t="str">
        <f>VLOOKUP(A3482,tax!$1:$1048576,7,1)</f>
        <v>Eukaryota</v>
      </c>
      <c r="E3482" t="str">
        <f>VLOOKUP($A3482,tax!$1:$1048576,8,1)</f>
        <v xml:space="preserve"> Metazoa</v>
      </c>
      <c r="F3482" t="str">
        <f>VLOOKUP($A3482,tax!$1:$1048576,9,1)</f>
        <v xml:space="preserve"> Chordata</v>
      </c>
      <c r="G3482" t="str">
        <f>VLOOKUP($A3482,tax!$1:$1048576,10,1)</f>
        <v xml:space="preserve"> Craniata</v>
      </c>
    </row>
    <row r="3483" spans="1:7" x14ac:dyDescent="0.25">
      <c r="A3483" t="s">
        <v>4068</v>
      </c>
      <c r="B3483" t="s">
        <v>11</v>
      </c>
      <c r="C3483">
        <v>59</v>
      </c>
      <c r="D3483" t="str">
        <f>VLOOKUP(A3483,tax!$1:$1048576,7,1)</f>
        <v>Eukaryota</v>
      </c>
      <c r="E3483" t="str">
        <f>VLOOKUP($A3483,tax!$1:$1048576,8,1)</f>
        <v xml:space="preserve"> Metazoa</v>
      </c>
      <c r="F3483" t="str">
        <f>VLOOKUP($A3483,tax!$1:$1048576,9,1)</f>
        <v xml:space="preserve"> Chordata</v>
      </c>
      <c r="G3483" t="str">
        <f>VLOOKUP($A3483,tax!$1:$1048576,10,1)</f>
        <v xml:space="preserve"> Craniata</v>
      </c>
    </row>
    <row r="3484" spans="1:7" x14ac:dyDescent="0.25">
      <c r="A3484" t="s">
        <v>4070</v>
      </c>
      <c r="B3484" t="s">
        <v>11</v>
      </c>
      <c r="C3484">
        <v>62</v>
      </c>
      <c r="D3484" t="str">
        <f>VLOOKUP(A3484,tax!$1:$1048576,7,1)</f>
        <v>Eukaryota</v>
      </c>
      <c r="E3484" t="str">
        <f>VLOOKUP($A3484,tax!$1:$1048576,8,1)</f>
        <v xml:space="preserve"> Metazoa</v>
      </c>
      <c r="F3484" t="str">
        <f>VLOOKUP($A3484,tax!$1:$1048576,9,1)</f>
        <v xml:space="preserve"> Chordata</v>
      </c>
      <c r="G3484" t="str">
        <f>VLOOKUP($A3484,tax!$1:$1048576,10,1)</f>
        <v xml:space="preserve"> Craniata</v>
      </c>
    </row>
    <row r="3485" spans="1:7" x14ac:dyDescent="0.25">
      <c r="A3485" t="s">
        <v>4070</v>
      </c>
      <c r="B3485" t="s">
        <v>13</v>
      </c>
      <c r="C3485">
        <v>101</v>
      </c>
      <c r="D3485" t="str">
        <f>VLOOKUP(A3485,tax!$1:$1048576,7,1)</f>
        <v>Eukaryota</v>
      </c>
      <c r="E3485" t="str">
        <f>VLOOKUP($A3485,tax!$1:$1048576,8,1)</f>
        <v xml:space="preserve"> Metazoa</v>
      </c>
      <c r="F3485" t="str">
        <f>VLOOKUP($A3485,tax!$1:$1048576,9,1)</f>
        <v xml:space="preserve"> Chordata</v>
      </c>
      <c r="G3485" t="str">
        <f>VLOOKUP($A3485,tax!$1:$1048576,10,1)</f>
        <v xml:space="preserve"> Craniata</v>
      </c>
    </row>
    <row r="3486" spans="1:7" x14ac:dyDescent="0.25">
      <c r="A3486" t="s">
        <v>4072</v>
      </c>
      <c r="B3486" t="s">
        <v>81</v>
      </c>
      <c r="C3486">
        <v>64</v>
      </c>
      <c r="D3486" t="str">
        <f>VLOOKUP(A3486,tax!$1:$1048576,7,1)</f>
        <v>Eukaryota</v>
      </c>
      <c r="E3486" t="str">
        <f>VLOOKUP($A3486,tax!$1:$1048576,8,1)</f>
        <v xml:space="preserve"> Metazoa</v>
      </c>
      <c r="F3486" t="str">
        <f>VLOOKUP($A3486,tax!$1:$1048576,9,1)</f>
        <v xml:space="preserve"> Chordata</v>
      </c>
      <c r="G3486" t="str">
        <f>VLOOKUP($A3486,tax!$1:$1048576,10,1)</f>
        <v xml:space="preserve"> Craniata</v>
      </c>
    </row>
    <row r="3487" spans="1:7" x14ac:dyDescent="0.25">
      <c r="A3487" t="s">
        <v>4072</v>
      </c>
      <c r="B3487" t="s">
        <v>11</v>
      </c>
      <c r="C3487">
        <v>57</v>
      </c>
      <c r="D3487" t="str">
        <f>VLOOKUP(A3487,tax!$1:$1048576,7,1)</f>
        <v>Eukaryota</v>
      </c>
      <c r="E3487" t="str">
        <f>VLOOKUP($A3487,tax!$1:$1048576,8,1)</f>
        <v xml:space="preserve"> Metazoa</v>
      </c>
      <c r="F3487" t="str">
        <f>VLOOKUP($A3487,tax!$1:$1048576,9,1)</f>
        <v xml:space="preserve"> Chordata</v>
      </c>
      <c r="G3487" t="str">
        <f>VLOOKUP($A3487,tax!$1:$1048576,10,1)</f>
        <v xml:space="preserve"> Craniata</v>
      </c>
    </row>
    <row r="3488" spans="1:7" x14ac:dyDescent="0.25">
      <c r="A3488" t="s">
        <v>4072</v>
      </c>
      <c r="B3488" t="s">
        <v>654</v>
      </c>
      <c r="C3488">
        <v>62</v>
      </c>
      <c r="D3488" t="str">
        <f>VLOOKUP(A3488,tax!$1:$1048576,7,1)</f>
        <v>Eukaryota</v>
      </c>
      <c r="E3488" t="str">
        <f>VLOOKUP($A3488,tax!$1:$1048576,8,1)</f>
        <v xml:space="preserve"> Metazoa</v>
      </c>
      <c r="F3488" t="str">
        <f>VLOOKUP($A3488,tax!$1:$1048576,9,1)</f>
        <v xml:space="preserve"> Chordata</v>
      </c>
      <c r="G3488" t="str">
        <f>VLOOKUP($A3488,tax!$1:$1048576,10,1)</f>
        <v xml:space="preserve"> Craniata</v>
      </c>
    </row>
    <row r="3489" spans="1:7" x14ac:dyDescent="0.25">
      <c r="A3489" t="s">
        <v>4074</v>
      </c>
      <c r="B3489" t="s">
        <v>11</v>
      </c>
      <c r="C3489">
        <v>53</v>
      </c>
      <c r="D3489" t="str">
        <f>VLOOKUP(A3489,tax!$1:$1048576,7,1)</f>
        <v>Eukaryota</v>
      </c>
      <c r="E3489" t="str">
        <f>VLOOKUP($A3489,tax!$1:$1048576,8,1)</f>
        <v xml:space="preserve"> Metazoa</v>
      </c>
      <c r="F3489" t="str">
        <f>VLOOKUP($A3489,tax!$1:$1048576,9,1)</f>
        <v xml:space="preserve"> Chordata</v>
      </c>
      <c r="G3489" t="str">
        <f>VLOOKUP($A3489,tax!$1:$1048576,10,1)</f>
        <v xml:space="preserve"> Craniata</v>
      </c>
    </row>
    <row r="3490" spans="1:7" x14ac:dyDescent="0.25">
      <c r="A3490" t="s">
        <v>4076</v>
      </c>
      <c r="B3490" t="s">
        <v>11</v>
      </c>
      <c r="C3490">
        <v>62</v>
      </c>
      <c r="D3490" t="str">
        <f>VLOOKUP(A3490,tax!$1:$1048576,7,1)</f>
        <v>Eukaryota</v>
      </c>
      <c r="E3490" t="str">
        <f>VLOOKUP($A3490,tax!$1:$1048576,8,1)</f>
        <v xml:space="preserve"> Metazoa</v>
      </c>
      <c r="F3490" t="str">
        <f>VLOOKUP($A3490,tax!$1:$1048576,9,1)</f>
        <v xml:space="preserve"> Chordata</v>
      </c>
      <c r="G3490" t="str">
        <f>VLOOKUP($A3490,tax!$1:$1048576,10,1)</f>
        <v xml:space="preserve"> Craniata</v>
      </c>
    </row>
    <row r="3491" spans="1:7" x14ac:dyDescent="0.25">
      <c r="A3491" t="s">
        <v>4078</v>
      </c>
      <c r="B3491" t="s">
        <v>81</v>
      </c>
      <c r="C3491">
        <v>50</v>
      </c>
      <c r="D3491" t="str">
        <f>VLOOKUP(A3491,tax!$1:$1048576,7,1)</f>
        <v>Eukaryota</v>
      </c>
      <c r="E3491" t="str">
        <f>VLOOKUP($A3491,tax!$1:$1048576,8,1)</f>
        <v xml:space="preserve"> Metazoa</v>
      </c>
      <c r="F3491" t="str">
        <f>VLOOKUP($A3491,tax!$1:$1048576,9,1)</f>
        <v xml:space="preserve"> Chordata</v>
      </c>
      <c r="G3491" t="str">
        <f>VLOOKUP($A3491,tax!$1:$1048576,10,1)</f>
        <v xml:space="preserve"> Craniata</v>
      </c>
    </row>
    <row r="3492" spans="1:7" x14ac:dyDescent="0.25">
      <c r="A3492" t="s">
        <v>4078</v>
      </c>
      <c r="B3492" t="s">
        <v>11</v>
      </c>
      <c r="C3492">
        <v>61</v>
      </c>
      <c r="D3492" t="str">
        <f>VLOOKUP(A3492,tax!$1:$1048576,7,1)</f>
        <v>Eukaryota</v>
      </c>
      <c r="E3492" t="str">
        <f>VLOOKUP($A3492,tax!$1:$1048576,8,1)</f>
        <v xml:space="preserve"> Metazoa</v>
      </c>
      <c r="F3492" t="str">
        <f>VLOOKUP($A3492,tax!$1:$1048576,9,1)</f>
        <v xml:space="preserve"> Chordata</v>
      </c>
      <c r="G3492" t="str">
        <f>VLOOKUP($A3492,tax!$1:$1048576,10,1)</f>
        <v xml:space="preserve"> Craniata</v>
      </c>
    </row>
    <row r="3493" spans="1:7" x14ac:dyDescent="0.25">
      <c r="A3493" t="s">
        <v>4080</v>
      </c>
      <c r="B3493" t="s">
        <v>11</v>
      </c>
      <c r="C3493">
        <v>62</v>
      </c>
      <c r="D3493" t="str">
        <f>VLOOKUP(A3493,tax!$1:$1048576,7,1)</f>
        <v>Eukaryota</v>
      </c>
      <c r="E3493" t="str">
        <f>VLOOKUP($A3493,tax!$1:$1048576,8,1)</f>
        <v xml:space="preserve"> Metazoa</v>
      </c>
      <c r="F3493" t="str">
        <f>VLOOKUP($A3493,tax!$1:$1048576,9,1)</f>
        <v xml:space="preserve"> Chordata</v>
      </c>
      <c r="G3493" t="str">
        <f>VLOOKUP($A3493,tax!$1:$1048576,10,1)</f>
        <v xml:space="preserve"> Craniata</v>
      </c>
    </row>
    <row r="3494" spans="1:7" x14ac:dyDescent="0.25">
      <c r="A3494" t="s">
        <v>4080</v>
      </c>
      <c r="B3494" t="s">
        <v>13</v>
      </c>
      <c r="C3494">
        <v>103</v>
      </c>
      <c r="D3494" t="str">
        <f>VLOOKUP(A3494,tax!$1:$1048576,7,1)</f>
        <v>Eukaryota</v>
      </c>
      <c r="E3494" t="str">
        <f>VLOOKUP($A3494,tax!$1:$1048576,8,1)</f>
        <v xml:space="preserve"> Metazoa</v>
      </c>
      <c r="F3494" t="str">
        <f>VLOOKUP($A3494,tax!$1:$1048576,9,1)</f>
        <v xml:space="preserve"> Chordata</v>
      </c>
      <c r="G3494" t="str">
        <f>VLOOKUP($A3494,tax!$1:$1048576,10,1)</f>
        <v xml:space="preserve"> Craniata</v>
      </c>
    </row>
    <row r="3495" spans="1:7" x14ac:dyDescent="0.25">
      <c r="A3495" t="s">
        <v>4082</v>
      </c>
      <c r="B3495" t="s">
        <v>81</v>
      </c>
      <c r="C3495">
        <v>50</v>
      </c>
      <c r="D3495" t="str">
        <f>VLOOKUP(A3495,tax!$1:$1048576,7,1)</f>
        <v>Eukaryota</v>
      </c>
      <c r="E3495" t="str">
        <f>VLOOKUP($A3495,tax!$1:$1048576,8,1)</f>
        <v xml:space="preserve"> Metazoa</v>
      </c>
      <c r="F3495" t="str">
        <f>VLOOKUP($A3495,tax!$1:$1048576,9,1)</f>
        <v xml:space="preserve"> Chordata</v>
      </c>
      <c r="G3495" t="str">
        <f>VLOOKUP($A3495,tax!$1:$1048576,10,1)</f>
        <v xml:space="preserve"> Craniata</v>
      </c>
    </row>
    <row r="3496" spans="1:7" x14ac:dyDescent="0.25">
      <c r="A3496" t="s">
        <v>4082</v>
      </c>
      <c r="B3496" t="s">
        <v>11</v>
      </c>
      <c r="C3496">
        <v>61</v>
      </c>
      <c r="D3496" t="str">
        <f>VLOOKUP(A3496,tax!$1:$1048576,7,1)</f>
        <v>Eukaryota</v>
      </c>
      <c r="E3496" t="str">
        <f>VLOOKUP($A3496,tax!$1:$1048576,8,1)</f>
        <v xml:space="preserve"> Metazoa</v>
      </c>
      <c r="F3496" t="str">
        <f>VLOOKUP($A3496,tax!$1:$1048576,9,1)</f>
        <v xml:space="preserve"> Chordata</v>
      </c>
      <c r="G3496" t="str">
        <f>VLOOKUP($A3496,tax!$1:$1048576,10,1)</f>
        <v xml:space="preserve"> Craniata</v>
      </c>
    </row>
    <row r="3497" spans="1:7" x14ac:dyDescent="0.25">
      <c r="A3497" t="s">
        <v>4084</v>
      </c>
      <c r="B3497" t="s">
        <v>11</v>
      </c>
      <c r="C3497">
        <v>62</v>
      </c>
      <c r="D3497" t="str">
        <f>VLOOKUP(A3497,tax!$1:$1048576,7,1)</f>
        <v>Eukaryota</v>
      </c>
      <c r="E3497" t="str">
        <f>VLOOKUP($A3497,tax!$1:$1048576,8,1)</f>
        <v xml:space="preserve"> Metazoa</v>
      </c>
      <c r="F3497" t="str">
        <f>VLOOKUP($A3497,tax!$1:$1048576,9,1)</f>
        <v xml:space="preserve"> Chordata</v>
      </c>
      <c r="G3497" t="str">
        <f>VLOOKUP($A3497,tax!$1:$1048576,10,1)</f>
        <v xml:space="preserve"> Craniata</v>
      </c>
    </row>
    <row r="3498" spans="1:7" x14ac:dyDescent="0.25">
      <c r="A3498" t="s">
        <v>4086</v>
      </c>
      <c r="B3498" t="s">
        <v>81</v>
      </c>
      <c r="C3498">
        <v>50</v>
      </c>
      <c r="D3498" t="str">
        <f>VLOOKUP(A3498,tax!$1:$1048576,7,1)</f>
        <v>Eukaryota</v>
      </c>
      <c r="E3498" t="str">
        <f>VLOOKUP($A3498,tax!$1:$1048576,8,1)</f>
        <v xml:space="preserve"> Metazoa</v>
      </c>
      <c r="F3498" t="str">
        <f>VLOOKUP($A3498,tax!$1:$1048576,9,1)</f>
        <v xml:space="preserve"> Chordata</v>
      </c>
      <c r="G3498" t="str">
        <f>VLOOKUP($A3498,tax!$1:$1048576,10,1)</f>
        <v xml:space="preserve"> Craniata</v>
      </c>
    </row>
    <row r="3499" spans="1:7" x14ac:dyDescent="0.25">
      <c r="A3499" t="s">
        <v>4086</v>
      </c>
      <c r="B3499" t="s">
        <v>11</v>
      </c>
      <c r="C3499">
        <v>61</v>
      </c>
      <c r="D3499" t="str">
        <f>VLOOKUP(A3499,tax!$1:$1048576,7,1)</f>
        <v>Eukaryota</v>
      </c>
      <c r="E3499" t="str">
        <f>VLOOKUP($A3499,tax!$1:$1048576,8,1)</f>
        <v xml:space="preserve"> Metazoa</v>
      </c>
      <c r="F3499" t="str">
        <f>VLOOKUP($A3499,tax!$1:$1048576,9,1)</f>
        <v xml:space="preserve"> Chordata</v>
      </c>
      <c r="G3499" t="str">
        <f>VLOOKUP($A3499,tax!$1:$1048576,10,1)</f>
        <v xml:space="preserve"> Craniata</v>
      </c>
    </row>
    <row r="3500" spans="1:7" x14ac:dyDescent="0.25">
      <c r="A3500" t="s">
        <v>4088</v>
      </c>
      <c r="B3500" t="s">
        <v>11</v>
      </c>
      <c r="C3500">
        <v>62</v>
      </c>
      <c r="D3500" t="str">
        <f>VLOOKUP(A3500,tax!$1:$1048576,7,1)</f>
        <v>Eukaryota</v>
      </c>
      <c r="E3500" t="str">
        <f>VLOOKUP($A3500,tax!$1:$1048576,8,1)</f>
        <v xml:space="preserve"> Metazoa</v>
      </c>
      <c r="F3500" t="str">
        <f>VLOOKUP($A3500,tax!$1:$1048576,9,1)</f>
        <v xml:space="preserve"> Chordata</v>
      </c>
      <c r="G3500" t="str">
        <f>VLOOKUP($A3500,tax!$1:$1048576,10,1)</f>
        <v xml:space="preserve"> Craniata</v>
      </c>
    </row>
    <row r="3501" spans="1:7" x14ac:dyDescent="0.25">
      <c r="A3501" t="s">
        <v>4088</v>
      </c>
      <c r="B3501" t="s">
        <v>32</v>
      </c>
      <c r="C3501">
        <v>100</v>
      </c>
      <c r="D3501" t="str">
        <f>VLOOKUP(A3501,tax!$1:$1048576,7,1)</f>
        <v>Eukaryota</v>
      </c>
      <c r="E3501" t="str">
        <f>VLOOKUP($A3501,tax!$1:$1048576,8,1)</f>
        <v xml:space="preserve"> Metazoa</v>
      </c>
      <c r="F3501" t="str">
        <f>VLOOKUP($A3501,tax!$1:$1048576,9,1)</f>
        <v xml:space="preserve"> Chordata</v>
      </c>
      <c r="G3501" t="str">
        <f>VLOOKUP($A3501,tax!$1:$1048576,10,1)</f>
        <v xml:space="preserve"> Craniata</v>
      </c>
    </row>
    <row r="3502" spans="1:7" x14ac:dyDescent="0.25">
      <c r="A3502" t="s">
        <v>4090</v>
      </c>
      <c r="B3502" t="s">
        <v>11</v>
      </c>
      <c r="C3502">
        <v>62</v>
      </c>
      <c r="D3502" t="str">
        <f>VLOOKUP(A3502,tax!$1:$1048576,7,1)</f>
        <v>Eukaryota</v>
      </c>
      <c r="E3502" t="str">
        <f>VLOOKUP($A3502,tax!$1:$1048576,8,1)</f>
        <v xml:space="preserve"> Metazoa</v>
      </c>
      <c r="F3502" t="str">
        <f>VLOOKUP($A3502,tax!$1:$1048576,9,1)</f>
        <v xml:space="preserve"> Chordata</v>
      </c>
      <c r="G3502" t="str">
        <f>VLOOKUP($A3502,tax!$1:$1048576,10,1)</f>
        <v xml:space="preserve"> Craniata</v>
      </c>
    </row>
    <row r="3503" spans="1:7" x14ac:dyDescent="0.25">
      <c r="A3503" t="s">
        <v>4090</v>
      </c>
      <c r="B3503" t="s">
        <v>26</v>
      </c>
      <c r="C3503">
        <v>70</v>
      </c>
      <c r="D3503" t="str">
        <f>VLOOKUP(A3503,tax!$1:$1048576,7,1)</f>
        <v>Eukaryota</v>
      </c>
      <c r="E3503" t="str">
        <f>VLOOKUP($A3503,tax!$1:$1048576,8,1)</f>
        <v xml:space="preserve"> Metazoa</v>
      </c>
      <c r="F3503" t="str">
        <f>VLOOKUP($A3503,tax!$1:$1048576,9,1)</f>
        <v xml:space="preserve"> Chordata</v>
      </c>
      <c r="G3503" t="str">
        <f>VLOOKUP($A3503,tax!$1:$1048576,10,1)</f>
        <v xml:space="preserve"> Craniata</v>
      </c>
    </row>
    <row r="3504" spans="1:7" x14ac:dyDescent="0.25">
      <c r="A3504" t="s">
        <v>4092</v>
      </c>
      <c r="B3504" t="s">
        <v>11</v>
      </c>
      <c r="C3504">
        <v>59</v>
      </c>
      <c r="D3504" t="str">
        <f>VLOOKUP(A3504,tax!$1:$1048576,7,1)</f>
        <v>Eukaryota</v>
      </c>
      <c r="E3504" t="str">
        <f>VLOOKUP($A3504,tax!$1:$1048576,8,1)</f>
        <v xml:space="preserve"> Metazoa</v>
      </c>
      <c r="F3504" t="str">
        <f>VLOOKUP($A3504,tax!$1:$1048576,9,1)</f>
        <v xml:space="preserve"> Chordata</v>
      </c>
      <c r="G3504" t="str">
        <f>VLOOKUP($A3504,tax!$1:$1048576,10,1)</f>
        <v xml:space="preserve"> Craniata</v>
      </c>
    </row>
    <row r="3505" spans="1:7" x14ac:dyDescent="0.25">
      <c r="A3505" t="s">
        <v>4094</v>
      </c>
      <c r="B3505" t="s">
        <v>81</v>
      </c>
      <c r="C3505">
        <v>50</v>
      </c>
      <c r="D3505" t="str">
        <f>VLOOKUP(A3505,tax!$1:$1048576,7,1)</f>
        <v>Eukaryota</v>
      </c>
      <c r="E3505" t="str">
        <f>VLOOKUP($A3505,tax!$1:$1048576,8,1)</f>
        <v xml:space="preserve"> Metazoa</v>
      </c>
      <c r="F3505" t="str">
        <f>VLOOKUP($A3505,tax!$1:$1048576,9,1)</f>
        <v xml:space="preserve"> Chordata</v>
      </c>
      <c r="G3505" t="str">
        <f>VLOOKUP($A3505,tax!$1:$1048576,10,1)</f>
        <v xml:space="preserve"> Craniata</v>
      </c>
    </row>
    <row r="3506" spans="1:7" x14ac:dyDescent="0.25">
      <c r="A3506" t="s">
        <v>4094</v>
      </c>
      <c r="B3506" t="s">
        <v>11</v>
      </c>
      <c r="C3506">
        <v>61</v>
      </c>
      <c r="D3506" t="str">
        <f>VLOOKUP(A3506,tax!$1:$1048576,7,1)</f>
        <v>Eukaryota</v>
      </c>
      <c r="E3506" t="str">
        <f>VLOOKUP($A3506,tax!$1:$1048576,8,1)</f>
        <v xml:space="preserve"> Metazoa</v>
      </c>
      <c r="F3506" t="str">
        <f>VLOOKUP($A3506,tax!$1:$1048576,9,1)</f>
        <v xml:space="preserve"> Chordata</v>
      </c>
      <c r="G3506" t="str">
        <f>VLOOKUP($A3506,tax!$1:$1048576,10,1)</f>
        <v xml:space="preserve"> Craniata</v>
      </c>
    </row>
    <row r="3507" spans="1:7" x14ac:dyDescent="0.25">
      <c r="A3507" t="s">
        <v>4096</v>
      </c>
      <c r="B3507" t="s">
        <v>11</v>
      </c>
      <c r="C3507">
        <v>62</v>
      </c>
      <c r="D3507" t="str">
        <f>VLOOKUP(A3507,tax!$1:$1048576,7,1)</f>
        <v>Eukaryota</v>
      </c>
      <c r="E3507" t="str">
        <f>VLOOKUP($A3507,tax!$1:$1048576,8,1)</f>
        <v xml:space="preserve"> Metazoa</v>
      </c>
      <c r="F3507" t="str">
        <f>VLOOKUP($A3507,tax!$1:$1048576,9,1)</f>
        <v xml:space="preserve"> Chordata</v>
      </c>
      <c r="G3507" t="str">
        <f>VLOOKUP($A3507,tax!$1:$1048576,10,1)</f>
        <v xml:space="preserve"> Craniata</v>
      </c>
    </row>
    <row r="3508" spans="1:7" x14ac:dyDescent="0.25">
      <c r="A3508" t="s">
        <v>4096</v>
      </c>
      <c r="B3508" t="s">
        <v>13</v>
      </c>
      <c r="C3508">
        <v>103</v>
      </c>
      <c r="D3508" t="str">
        <f>VLOOKUP(A3508,tax!$1:$1048576,7,1)</f>
        <v>Eukaryota</v>
      </c>
      <c r="E3508" t="str">
        <f>VLOOKUP($A3508,tax!$1:$1048576,8,1)</f>
        <v xml:space="preserve"> Metazoa</v>
      </c>
      <c r="F3508" t="str">
        <f>VLOOKUP($A3508,tax!$1:$1048576,9,1)</f>
        <v xml:space="preserve"> Chordata</v>
      </c>
      <c r="G3508" t="str">
        <f>VLOOKUP($A3508,tax!$1:$1048576,10,1)</f>
        <v xml:space="preserve"> Craniata</v>
      </c>
    </row>
    <row r="3509" spans="1:7" x14ac:dyDescent="0.25">
      <c r="A3509" t="s">
        <v>4098</v>
      </c>
      <c r="B3509" t="s">
        <v>11</v>
      </c>
      <c r="C3509">
        <v>59</v>
      </c>
      <c r="D3509" t="str">
        <f>VLOOKUP(A3509,tax!$1:$1048576,7,1)</f>
        <v>Eukaryota</v>
      </c>
      <c r="E3509" t="str">
        <f>VLOOKUP($A3509,tax!$1:$1048576,8,1)</f>
        <v xml:space="preserve"> Metazoa</v>
      </c>
      <c r="F3509" t="str">
        <f>VLOOKUP($A3509,tax!$1:$1048576,9,1)</f>
        <v xml:space="preserve"> Chordata</v>
      </c>
      <c r="G3509" t="str">
        <f>VLOOKUP($A3509,tax!$1:$1048576,10,1)</f>
        <v xml:space="preserve"> Craniata</v>
      </c>
    </row>
    <row r="3510" spans="1:7" x14ac:dyDescent="0.25">
      <c r="A3510" t="s">
        <v>4100</v>
      </c>
      <c r="B3510" t="s">
        <v>11</v>
      </c>
      <c r="C3510">
        <v>62</v>
      </c>
      <c r="D3510" t="str">
        <f>VLOOKUP(A3510,tax!$1:$1048576,7,1)</f>
        <v>Eukaryota</v>
      </c>
      <c r="E3510" t="str">
        <f>VLOOKUP($A3510,tax!$1:$1048576,8,1)</f>
        <v xml:space="preserve"> Metazoa</v>
      </c>
      <c r="F3510" t="str">
        <f>VLOOKUP($A3510,tax!$1:$1048576,9,1)</f>
        <v xml:space="preserve"> Chordata</v>
      </c>
      <c r="G3510" t="str">
        <f>VLOOKUP($A3510,tax!$1:$1048576,10,1)</f>
        <v xml:space="preserve"> Craniata</v>
      </c>
    </row>
    <row r="3511" spans="1:7" x14ac:dyDescent="0.25">
      <c r="A3511" t="s">
        <v>4100</v>
      </c>
      <c r="B3511" t="s">
        <v>13</v>
      </c>
      <c r="C3511">
        <v>100</v>
      </c>
      <c r="D3511" t="str">
        <f>VLOOKUP(A3511,tax!$1:$1048576,7,1)</f>
        <v>Eukaryota</v>
      </c>
      <c r="E3511" t="str">
        <f>VLOOKUP($A3511,tax!$1:$1048576,8,1)</f>
        <v xml:space="preserve"> Metazoa</v>
      </c>
      <c r="F3511" t="str">
        <f>VLOOKUP($A3511,tax!$1:$1048576,9,1)</f>
        <v xml:space="preserve"> Chordata</v>
      </c>
      <c r="G3511" t="str">
        <f>VLOOKUP($A3511,tax!$1:$1048576,10,1)</f>
        <v xml:space="preserve"> Craniata</v>
      </c>
    </row>
    <row r="3512" spans="1:7" x14ac:dyDescent="0.25">
      <c r="A3512" t="s">
        <v>4102</v>
      </c>
      <c r="B3512" t="s">
        <v>81</v>
      </c>
      <c r="C3512">
        <v>56</v>
      </c>
      <c r="D3512" t="str">
        <f>VLOOKUP(A3512,tax!$1:$1048576,7,1)</f>
        <v>Eukaryota</v>
      </c>
      <c r="E3512" t="str">
        <f>VLOOKUP($A3512,tax!$1:$1048576,8,1)</f>
        <v xml:space="preserve"> Metazoa</v>
      </c>
      <c r="F3512" t="str">
        <f>VLOOKUP($A3512,tax!$1:$1048576,9,1)</f>
        <v xml:space="preserve"> Chordata</v>
      </c>
      <c r="G3512" t="str">
        <f>VLOOKUP($A3512,tax!$1:$1048576,10,1)</f>
        <v xml:space="preserve"> Tunicata</v>
      </c>
    </row>
    <row r="3513" spans="1:7" x14ac:dyDescent="0.25">
      <c r="A3513" t="s">
        <v>4102</v>
      </c>
      <c r="B3513" t="s">
        <v>11</v>
      </c>
      <c r="C3513">
        <v>60</v>
      </c>
      <c r="D3513" t="str">
        <f>VLOOKUP(A3513,tax!$1:$1048576,7,1)</f>
        <v>Eukaryota</v>
      </c>
      <c r="E3513" t="str">
        <f>VLOOKUP($A3513,tax!$1:$1048576,8,1)</f>
        <v xml:space="preserve"> Metazoa</v>
      </c>
      <c r="F3513" t="str">
        <f>VLOOKUP($A3513,tax!$1:$1048576,9,1)</f>
        <v xml:space="preserve"> Chordata</v>
      </c>
      <c r="G3513" t="str">
        <f>VLOOKUP($A3513,tax!$1:$1048576,10,1)</f>
        <v xml:space="preserve"> Tunicata</v>
      </c>
    </row>
    <row r="3514" spans="1:7" x14ac:dyDescent="0.25">
      <c r="A3514" t="s">
        <v>4104</v>
      </c>
      <c r="B3514" t="s">
        <v>11</v>
      </c>
      <c r="C3514">
        <v>62</v>
      </c>
      <c r="D3514" t="str">
        <f>VLOOKUP(A3514,tax!$1:$1048576,7,1)</f>
        <v>Eukaryota</v>
      </c>
      <c r="E3514" t="str">
        <f>VLOOKUP($A3514,tax!$1:$1048576,8,1)</f>
        <v xml:space="preserve"> Metazoa</v>
      </c>
      <c r="F3514" t="str">
        <f>VLOOKUP($A3514,tax!$1:$1048576,9,1)</f>
        <v xml:space="preserve"> Chordata</v>
      </c>
      <c r="G3514" t="str">
        <f>VLOOKUP($A3514,tax!$1:$1048576,10,1)</f>
        <v xml:space="preserve"> Craniata</v>
      </c>
    </row>
    <row r="3515" spans="1:7" x14ac:dyDescent="0.25">
      <c r="A3515" t="s">
        <v>4104</v>
      </c>
      <c r="B3515" t="s">
        <v>13</v>
      </c>
      <c r="C3515">
        <v>102</v>
      </c>
      <c r="D3515" t="str">
        <f>VLOOKUP(A3515,tax!$1:$1048576,7,1)</f>
        <v>Eukaryota</v>
      </c>
      <c r="E3515" t="str">
        <f>VLOOKUP($A3515,tax!$1:$1048576,8,1)</f>
        <v xml:space="preserve"> Metazoa</v>
      </c>
      <c r="F3515" t="str">
        <f>VLOOKUP($A3515,tax!$1:$1048576,9,1)</f>
        <v xml:space="preserve"> Chordata</v>
      </c>
      <c r="G3515" t="str">
        <f>VLOOKUP($A3515,tax!$1:$1048576,10,1)</f>
        <v xml:space="preserve"> Craniata</v>
      </c>
    </row>
    <row r="3516" spans="1:7" x14ac:dyDescent="0.25">
      <c r="A3516" t="s">
        <v>4106</v>
      </c>
      <c r="B3516" t="s">
        <v>11</v>
      </c>
      <c r="C3516">
        <v>50</v>
      </c>
      <c r="D3516" t="str">
        <f>VLOOKUP(A3516,tax!$1:$1048576,7,1)</f>
        <v>Eukaryota</v>
      </c>
      <c r="E3516" t="str">
        <f>VLOOKUP($A3516,tax!$1:$1048576,8,1)</f>
        <v xml:space="preserve"> Metazoa</v>
      </c>
      <c r="F3516" t="str">
        <f>VLOOKUP($A3516,tax!$1:$1048576,9,1)</f>
        <v xml:space="preserve"> Chordata</v>
      </c>
      <c r="G3516" t="str">
        <f>VLOOKUP($A3516,tax!$1:$1048576,10,1)</f>
        <v xml:space="preserve"> Craniata</v>
      </c>
    </row>
    <row r="3517" spans="1:7" x14ac:dyDescent="0.25">
      <c r="A3517" t="s">
        <v>4108</v>
      </c>
      <c r="B3517" t="s">
        <v>11</v>
      </c>
      <c r="C3517">
        <v>49</v>
      </c>
      <c r="D3517" t="str">
        <f>VLOOKUP(A3517,tax!$1:$1048576,7,1)</f>
        <v>Eukaryota</v>
      </c>
      <c r="E3517" t="str">
        <f>VLOOKUP($A3517,tax!$1:$1048576,8,1)</f>
        <v xml:space="preserve"> Metazoa</v>
      </c>
      <c r="F3517" t="str">
        <f>VLOOKUP($A3517,tax!$1:$1048576,9,1)</f>
        <v xml:space="preserve"> Chordata</v>
      </c>
      <c r="G3517" t="str">
        <f>VLOOKUP($A3517,tax!$1:$1048576,10,1)</f>
        <v xml:space="preserve"> Craniata</v>
      </c>
    </row>
    <row r="3518" spans="1:7" x14ac:dyDescent="0.25">
      <c r="A3518" t="s">
        <v>4110</v>
      </c>
      <c r="B3518" t="s">
        <v>139</v>
      </c>
      <c r="C3518">
        <v>187</v>
      </c>
      <c r="D3518" t="str">
        <f>VLOOKUP(A3518,tax!$1:$1048576,7,1)</f>
        <v>Eukaryota</v>
      </c>
      <c r="E3518" t="str">
        <f>VLOOKUP($A3518,tax!$1:$1048576,8,1)</f>
        <v xml:space="preserve"> Metazoa</v>
      </c>
      <c r="F3518" t="str">
        <f>VLOOKUP($A3518,tax!$1:$1048576,9,1)</f>
        <v xml:space="preserve"> Chordata</v>
      </c>
      <c r="G3518" t="str">
        <f>VLOOKUP($A3518,tax!$1:$1048576,10,1)</f>
        <v xml:space="preserve"> Craniata</v>
      </c>
    </row>
    <row r="3519" spans="1:7" x14ac:dyDescent="0.25">
      <c r="A3519" t="s">
        <v>4110</v>
      </c>
      <c r="B3519" t="s">
        <v>11</v>
      </c>
      <c r="C3519">
        <v>57</v>
      </c>
      <c r="D3519" t="str">
        <f>VLOOKUP(A3519,tax!$1:$1048576,7,1)</f>
        <v>Eukaryota</v>
      </c>
      <c r="E3519" t="str">
        <f>VLOOKUP($A3519,tax!$1:$1048576,8,1)</f>
        <v xml:space="preserve"> Metazoa</v>
      </c>
      <c r="F3519" t="str">
        <f>VLOOKUP($A3519,tax!$1:$1048576,9,1)</f>
        <v xml:space="preserve"> Chordata</v>
      </c>
      <c r="G3519" t="str">
        <f>VLOOKUP($A3519,tax!$1:$1048576,10,1)</f>
        <v xml:space="preserve"> Craniata</v>
      </c>
    </row>
    <row r="3520" spans="1:7" x14ac:dyDescent="0.25">
      <c r="A3520" t="s">
        <v>4112</v>
      </c>
      <c r="B3520" t="s">
        <v>81</v>
      </c>
      <c r="C3520">
        <v>61</v>
      </c>
      <c r="D3520" t="str">
        <f>VLOOKUP(A3520,tax!$1:$1048576,7,1)</f>
        <v>Eukaryota</v>
      </c>
      <c r="E3520" t="str">
        <f>VLOOKUP($A3520,tax!$1:$1048576,8,1)</f>
        <v xml:space="preserve"> Metazoa</v>
      </c>
      <c r="F3520" t="str">
        <f>VLOOKUP($A3520,tax!$1:$1048576,9,1)</f>
        <v xml:space="preserve"> Chordata</v>
      </c>
      <c r="G3520" t="str">
        <f>VLOOKUP($A3520,tax!$1:$1048576,10,1)</f>
        <v xml:space="preserve"> Craniata</v>
      </c>
    </row>
    <row r="3521" spans="1:7" x14ac:dyDescent="0.25">
      <c r="A3521" t="s">
        <v>4112</v>
      </c>
      <c r="B3521" t="s">
        <v>11</v>
      </c>
      <c r="C3521">
        <v>60</v>
      </c>
      <c r="D3521" t="str">
        <f>VLOOKUP(A3521,tax!$1:$1048576,7,1)</f>
        <v>Eukaryota</v>
      </c>
      <c r="E3521" t="str">
        <f>VLOOKUP($A3521,tax!$1:$1048576,8,1)</f>
        <v xml:space="preserve"> Metazoa</v>
      </c>
      <c r="F3521" t="str">
        <f>VLOOKUP($A3521,tax!$1:$1048576,9,1)</f>
        <v xml:space="preserve"> Chordata</v>
      </c>
      <c r="G3521" t="str">
        <f>VLOOKUP($A3521,tax!$1:$1048576,10,1)</f>
        <v xml:space="preserve"> Craniata</v>
      </c>
    </row>
    <row r="3522" spans="1:7" x14ac:dyDescent="0.25">
      <c r="A3522" t="s">
        <v>4114</v>
      </c>
      <c r="B3522" t="s">
        <v>11</v>
      </c>
      <c r="C3522">
        <v>62</v>
      </c>
      <c r="D3522" t="str">
        <f>VLOOKUP(A3522,tax!$1:$1048576,7,1)</f>
        <v>Eukaryota</v>
      </c>
      <c r="E3522" t="str">
        <f>VLOOKUP($A3522,tax!$1:$1048576,8,1)</f>
        <v xml:space="preserve"> Metazoa</v>
      </c>
      <c r="F3522" t="str">
        <f>VLOOKUP($A3522,tax!$1:$1048576,9,1)</f>
        <v xml:space="preserve"> Chordata</v>
      </c>
      <c r="G3522" t="str">
        <f>VLOOKUP($A3522,tax!$1:$1048576,10,1)</f>
        <v xml:space="preserve"> Craniata</v>
      </c>
    </row>
    <row r="3523" spans="1:7" x14ac:dyDescent="0.25">
      <c r="A3523" t="s">
        <v>4116</v>
      </c>
      <c r="B3523" t="s">
        <v>11</v>
      </c>
      <c r="C3523">
        <v>34</v>
      </c>
      <c r="D3523" t="str">
        <f>VLOOKUP(A3523,tax!$1:$1048576,7,1)</f>
        <v>Eukaryota</v>
      </c>
      <c r="E3523" t="str">
        <f>VLOOKUP($A3523,tax!$1:$1048576,8,1)</f>
        <v xml:space="preserve"> Metazoa</v>
      </c>
      <c r="F3523" t="str">
        <f>VLOOKUP($A3523,tax!$1:$1048576,9,1)</f>
        <v xml:space="preserve"> Chordata</v>
      </c>
      <c r="G3523" t="str">
        <f>VLOOKUP($A3523,tax!$1:$1048576,10,1)</f>
        <v xml:space="preserve"> Craniata</v>
      </c>
    </row>
    <row r="3524" spans="1:7" x14ac:dyDescent="0.25">
      <c r="A3524" t="s">
        <v>4116</v>
      </c>
      <c r="B3524" t="s">
        <v>13</v>
      </c>
      <c r="C3524">
        <v>100</v>
      </c>
      <c r="D3524" t="str">
        <f>VLOOKUP(A3524,tax!$1:$1048576,7,1)</f>
        <v>Eukaryota</v>
      </c>
      <c r="E3524" t="str">
        <f>VLOOKUP($A3524,tax!$1:$1048576,8,1)</f>
        <v xml:space="preserve"> Metazoa</v>
      </c>
      <c r="F3524" t="str">
        <f>VLOOKUP($A3524,tax!$1:$1048576,9,1)</f>
        <v xml:space="preserve"> Chordata</v>
      </c>
      <c r="G3524" t="str">
        <f>VLOOKUP($A3524,tax!$1:$1048576,10,1)</f>
        <v xml:space="preserve"> Craniata</v>
      </c>
    </row>
    <row r="3525" spans="1:7" x14ac:dyDescent="0.25">
      <c r="A3525" t="s">
        <v>4118</v>
      </c>
      <c r="B3525" t="s">
        <v>11</v>
      </c>
      <c r="C3525">
        <v>62</v>
      </c>
      <c r="D3525" t="str">
        <f>VLOOKUP(A3525,tax!$1:$1048576,7,1)</f>
        <v>Eukaryota</v>
      </c>
      <c r="E3525" t="str">
        <f>VLOOKUP($A3525,tax!$1:$1048576,8,1)</f>
        <v xml:space="preserve"> Metazoa</v>
      </c>
      <c r="F3525" t="str">
        <f>VLOOKUP($A3525,tax!$1:$1048576,9,1)</f>
        <v xml:space="preserve"> Chordata</v>
      </c>
      <c r="G3525" t="str">
        <f>VLOOKUP($A3525,tax!$1:$1048576,10,1)</f>
        <v xml:space="preserve"> Craniata</v>
      </c>
    </row>
    <row r="3526" spans="1:7" x14ac:dyDescent="0.25">
      <c r="A3526" t="s">
        <v>4118</v>
      </c>
      <c r="B3526" t="s">
        <v>13</v>
      </c>
      <c r="C3526">
        <v>100</v>
      </c>
      <c r="D3526" t="str">
        <f>VLOOKUP(A3526,tax!$1:$1048576,7,1)</f>
        <v>Eukaryota</v>
      </c>
      <c r="E3526" t="str">
        <f>VLOOKUP($A3526,tax!$1:$1048576,8,1)</f>
        <v xml:space="preserve"> Metazoa</v>
      </c>
      <c r="F3526" t="str">
        <f>VLOOKUP($A3526,tax!$1:$1048576,9,1)</f>
        <v xml:space="preserve"> Chordata</v>
      </c>
      <c r="G3526" t="str">
        <f>VLOOKUP($A3526,tax!$1:$1048576,10,1)</f>
        <v xml:space="preserve"> Craniata</v>
      </c>
    </row>
    <row r="3527" spans="1:7" x14ac:dyDescent="0.25">
      <c r="A3527" t="s">
        <v>4120</v>
      </c>
      <c r="B3527" t="s">
        <v>11</v>
      </c>
      <c r="C3527">
        <v>62</v>
      </c>
      <c r="D3527" t="str">
        <f>VLOOKUP(A3527,tax!$1:$1048576,7,1)</f>
        <v>Eukaryota</v>
      </c>
      <c r="E3527" t="str">
        <f>VLOOKUP($A3527,tax!$1:$1048576,8,1)</f>
        <v xml:space="preserve"> Metazoa</v>
      </c>
      <c r="F3527" t="str">
        <f>VLOOKUP($A3527,tax!$1:$1048576,9,1)</f>
        <v xml:space="preserve"> Chordata</v>
      </c>
      <c r="G3527" t="str">
        <f>VLOOKUP($A3527,tax!$1:$1048576,10,1)</f>
        <v xml:space="preserve"> Craniata</v>
      </c>
    </row>
    <row r="3528" spans="1:7" x14ac:dyDescent="0.25">
      <c r="A3528" t="s">
        <v>4122</v>
      </c>
      <c r="B3528" t="s">
        <v>11</v>
      </c>
      <c r="C3528">
        <v>62</v>
      </c>
      <c r="D3528" t="str">
        <f>VLOOKUP(A3528,tax!$1:$1048576,7,1)</f>
        <v>Eukaryota</v>
      </c>
      <c r="E3528" t="str">
        <f>VLOOKUP($A3528,tax!$1:$1048576,8,1)</f>
        <v xml:space="preserve"> Metazoa</v>
      </c>
      <c r="F3528" t="str">
        <f>VLOOKUP($A3528,tax!$1:$1048576,9,1)</f>
        <v xml:space="preserve"> Chordata</v>
      </c>
      <c r="G3528" t="str">
        <f>VLOOKUP($A3528,tax!$1:$1048576,10,1)</f>
        <v xml:space="preserve"> Craniata</v>
      </c>
    </row>
    <row r="3529" spans="1:7" x14ac:dyDescent="0.25">
      <c r="A3529" t="s">
        <v>4122</v>
      </c>
      <c r="B3529" t="s">
        <v>26</v>
      </c>
      <c r="C3529">
        <v>94</v>
      </c>
      <c r="D3529" t="str">
        <f>VLOOKUP(A3529,tax!$1:$1048576,7,1)</f>
        <v>Eukaryota</v>
      </c>
      <c r="E3529" t="str">
        <f>VLOOKUP($A3529,tax!$1:$1048576,8,1)</f>
        <v xml:space="preserve"> Metazoa</v>
      </c>
      <c r="F3529" t="str">
        <f>VLOOKUP($A3529,tax!$1:$1048576,9,1)</f>
        <v xml:space="preserve"> Chordata</v>
      </c>
      <c r="G3529" t="str">
        <f>VLOOKUP($A3529,tax!$1:$1048576,10,1)</f>
        <v xml:space="preserve"> Craniata</v>
      </c>
    </row>
    <row r="3530" spans="1:7" x14ac:dyDescent="0.25">
      <c r="A3530" t="s">
        <v>4124</v>
      </c>
      <c r="B3530" t="s">
        <v>11</v>
      </c>
      <c r="C3530">
        <v>34</v>
      </c>
      <c r="D3530" t="str">
        <f>VLOOKUP(A3530,tax!$1:$1048576,7,1)</f>
        <v>Eukaryota</v>
      </c>
      <c r="E3530" t="str">
        <f>VLOOKUP($A3530,tax!$1:$1048576,8,1)</f>
        <v xml:space="preserve"> Metazoa</v>
      </c>
      <c r="F3530" t="str">
        <f>VLOOKUP($A3530,tax!$1:$1048576,9,1)</f>
        <v xml:space="preserve"> Chordata</v>
      </c>
      <c r="G3530" t="str">
        <f>VLOOKUP($A3530,tax!$1:$1048576,10,1)</f>
        <v xml:space="preserve"> Tunicata</v>
      </c>
    </row>
    <row r="3531" spans="1:7" x14ac:dyDescent="0.25">
      <c r="A3531" t="s">
        <v>4124</v>
      </c>
      <c r="B3531" t="s">
        <v>13</v>
      </c>
      <c r="C3531">
        <v>100</v>
      </c>
      <c r="D3531" t="str">
        <f>VLOOKUP(A3531,tax!$1:$1048576,7,1)</f>
        <v>Eukaryota</v>
      </c>
      <c r="E3531" t="str">
        <f>VLOOKUP($A3531,tax!$1:$1048576,8,1)</f>
        <v xml:space="preserve"> Metazoa</v>
      </c>
      <c r="F3531" t="str">
        <f>VLOOKUP($A3531,tax!$1:$1048576,9,1)</f>
        <v xml:space="preserve"> Chordata</v>
      </c>
      <c r="G3531" t="str">
        <f>VLOOKUP($A3531,tax!$1:$1048576,10,1)</f>
        <v xml:space="preserve"> Tunicata</v>
      </c>
    </row>
    <row r="3532" spans="1:7" x14ac:dyDescent="0.25">
      <c r="A3532" t="s">
        <v>4126</v>
      </c>
      <c r="B3532" t="s">
        <v>11</v>
      </c>
      <c r="C3532">
        <v>53</v>
      </c>
      <c r="D3532" t="str">
        <f>VLOOKUP(A3532,tax!$1:$1048576,7,1)</f>
        <v>Eukaryota</v>
      </c>
      <c r="E3532" t="str">
        <f>VLOOKUP($A3532,tax!$1:$1048576,8,1)</f>
        <v xml:space="preserve"> Metazoa</v>
      </c>
      <c r="F3532" t="str">
        <f>VLOOKUP($A3532,tax!$1:$1048576,9,1)</f>
        <v xml:space="preserve"> Chordata</v>
      </c>
      <c r="G3532" t="str">
        <f>VLOOKUP($A3532,tax!$1:$1048576,10,1)</f>
        <v xml:space="preserve"> Craniata</v>
      </c>
    </row>
    <row r="3533" spans="1:7" x14ac:dyDescent="0.25">
      <c r="A3533" t="s">
        <v>4126</v>
      </c>
      <c r="B3533" t="s">
        <v>32</v>
      </c>
      <c r="C3533">
        <v>99</v>
      </c>
      <c r="D3533" t="str">
        <f>VLOOKUP(A3533,tax!$1:$1048576,7,1)</f>
        <v>Eukaryota</v>
      </c>
      <c r="E3533" t="str">
        <f>VLOOKUP($A3533,tax!$1:$1048576,8,1)</f>
        <v xml:space="preserve"> Metazoa</v>
      </c>
      <c r="F3533" t="str">
        <f>VLOOKUP($A3533,tax!$1:$1048576,9,1)</f>
        <v xml:space="preserve"> Chordata</v>
      </c>
      <c r="G3533" t="str">
        <f>VLOOKUP($A3533,tax!$1:$1048576,10,1)</f>
        <v xml:space="preserve"> Craniata</v>
      </c>
    </row>
    <row r="3534" spans="1:7" x14ac:dyDescent="0.25">
      <c r="A3534" t="s">
        <v>4128</v>
      </c>
      <c r="B3534" t="s">
        <v>11</v>
      </c>
      <c r="C3534">
        <v>62</v>
      </c>
      <c r="D3534" t="str">
        <f>VLOOKUP(A3534,tax!$1:$1048576,7,1)</f>
        <v>Eukaryota</v>
      </c>
      <c r="E3534" t="str">
        <f>VLOOKUP($A3534,tax!$1:$1048576,8,1)</f>
        <v xml:space="preserve"> Metazoa</v>
      </c>
      <c r="F3534" t="str">
        <f>VLOOKUP($A3534,tax!$1:$1048576,9,1)</f>
        <v xml:space="preserve"> Chordata</v>
      </c>
      <c r="G3534" t="str">
        <f>VLOOKUP($A3534,tax!$1:$1048576,10,1)</f>
        <v xml:space="preserve"> Tunicata</v>
      </c>
    </row>
    <row r="3535" spans="1:7" x14ac:dyDescent="0.25">
      <c r="A3535" t="s">
        <v>4128</v>
      </c>
      <c r="B3535" t="s">
        <v>32</v>
      </c>
      <c r="C3535">
        <v>103</v>
      </c>
      <c r="D3535" t="str">
        <f>VLOOKUP(A3535,tax!$1:$1048576,7,1)</f>
        <v>Eukaryota</v>
      </c>
      <c r="E3535" t="str">
        <f>VLOOKUP($A3535,tax!$1:$1048576,8,1)</f>
        <v xml:space="preserve"> Metazoa</v>
      </c>
      <c r="F3535" t="str">
        <f>VLOOKUP($A3535,tax!$1:$1048576,9,1)</f>
        <v xml:space="preserve"> Chordata</v>
      </c>
      <c r="G3535" t="str">
        <f>VLOOKUP($A3535,tax!$1:$1048576,10,1)</f>
        <v xml:space="preserve"> Tunicata</v>
      </c>
    </row>
    <row r="3536" spans="1:7" x14ac:dyDescent="0.25">
      <c r="A3536" t="s">
        <v>4130</v>
      </c>
      <c r="B3536" t="s">
        <v>11</v>
      </c>
      <c r="C3536">
        <v>62</v>
      </c>
      <c r="D3536" t="str">
        <f>VLOOKUP(A3536,tax!$1:$1048576,7,1)</f>
        <v>Eukaryota</v>
      </c>
      <c r="E3536" t="str">
        <f>VLOOKUP($A3536,tax!$1:$1048576,8,1)</f>
        <v xml:space="preserve"> Metazoa</v>
      </c>
      <c r="F3536" t="str">
        <f>VLOOKUP($A3536,tax!$1:$1048576,9,1)</f>
        <v xml:space="preserve"> Chordata</v>
      </c>
      <c r="G3536" t="str">
        <f>VLOOKUP($A3536,tax!$1:$1048576,10,1)</f>
        <v xml:space="preserve"> Tunicata</v>
      </c>
    </row>
    <row r="3537" spans="1:7" x14ac:dyDescent="0.25">
      <c r="A3537" t="s">
        <v>4130</v>
      </c>
      <c r="B3537" t="s">
        <v>32</v>
      </c>
      <c r="C3537">
        <v>103</v>
      </c>
      <c r="D3537" t="str">
        <f>VLOOKUP(A3537,tax!$1:$1048576,7,1)</f>
        <v>Eukaryota</v>
      </c>
      <c r="E3537" t="str">
        <f>VLOOKUP($A3537,tax!$1:$1048576,8,1)</f>
        <v xml:space="preserve"> Metazoa</v>
      </c>
      <c r="F3537" t="str">
        <f>VLOOKUP($A3537,tax!$1:$1048576,9,1)</f>
        <v xml:space="preserve"> Chordata</v>
      </c>
      <c r="G3537" t="str">
        <f>VLOOKUP($A3537,tax!$1:$1048576,10,1)</f>
        <v xml:space="preserve"> Tunicata</v>
      </c>
    </row>
    <row r="3538" spans="1:7" x14ac:dyDescent="0.25">
      <c r="A3538" t="s">
        <v>4132</v>
      </c>
      <c r="B3538" t="s">
        <v>11</v>
      </c>
      <c r="C3538">
        <v>62</v>
      </c>
      <c r="D3538" t="str">
        <f>VLOOKUP(A3538,tax!$1:$1048576,7,1)</f>
        <v>Eukaryota</v>
      </c>
      <c r="E3538" t="str">
        <f>VLOOKUP($A3538,tax!$1:$1048576,8,1)</f>
        <v xml:space="preserve"> Metazoa</v>
      </c>
      <c r="F3538" t="str">
        <f>VLOOKUP($A3538,tax!$1:$1048576,9,1)</f>
        <v xml:space="preserve"> Chordata</v>
      </c>
      <c r="G3538" t="str">
        <f>VLOOKUP($A3538,tax!$1:$1048576,10,1)</f>
        <v xml:space="preserve"> Craniata</v>
      </c>
    </row>
    <row r="3539" spans="1:7" x14ac:dyDescent="0.25">
      <c r="A3539" t="s">
        <v>4132</v>
      </c>
      <c r="B3539" t="s">
        <v>26</v>
      </c>
      <c r="C3539">
        <v>102</v>
      </c>
      <c r="D3539" t="str">
        <f>VLOOKUP(A3539,tax!$1:$1048576,7,1)</f>
        <v>Eukaryota</v>
      </c>
      <c r="E3539" t="str">
        <f>VLOOKUP($A3539,tax!$1:$1048576,8,1)</f>
        <v xml:space="preserve"> Metazoa</v>
      </c>
      <c r="F3539" t="str">
        <f>VLOOKUP($A3539,tax!$1:$1048576,9,1)</f>
        <v xml:space="preserve"> Chordata</v>
      </c>
      <c r="G3539" t="str">
        <f>VLOOKUP($A3539,tax!$1:$1048576,10,1)</f>
        <v xml:space="preserve"> Craniata</v>
      </c>
    </row>
    <row r="3540" spans="1:7" x14ac:dyDescent="0.25">
      <c r="A3540" t="s">
        <v>4134</v>
      </c>
      <c r="B3540" t="s">
        <v>11</v>
      </c>
      <c r="C3540">
        <v>48</v>
      </c>
      <c r="D3540" t="str">
        <f>VLOOKUP(A3540,tax!$1:$1048576,7,1)</f>
        <v>Eukaryota</v>
      </c>
      <c r="E3540" t="str">
        <f>VLOOKUP($A3540,tax!$1:$1048576,8,1)</f>
        <v xml:space="preserve"> Metazoa</v>
      </c>
      <c r="F3540" t="str">
        <f>VLOOKUP($A3540,tax!$1:$1048576,9,1)</f>
        <v xml:space="preserve"> Chordata</v>
      </c>
      <c r="G3540" t="str">
        <f>VLOOKUP($A3540,tax!$1:$1048576,10,1)</f>
        <v xml:space="preserve"> Craniata</v>
      </c>
    </row>
    <row r="3541" spans="1:7" x14ac:dyDescent="0.25">
      <c r="A3541" t="s">
        <v>4136</v>
      </c>
      <c r="B3541" t="s">
        <v>11</v>
      </c>
      <c r="C3541">
        <v>62</v>
      </c>
      <c r="D3541" t="str">
        <f>VLOOKUP(A3541,tax!$1:$1048576,7,1)</f>
        <v>Eukaryota</v>
      </c>
      <c r="E3541" t="str">
        <f>VLOOKUP($A3541,tax!$1:$1048576,8,1)</f>
        <v xml:space="preserve"> Metazoa</v>
      </c>
      <c r="F3541" t="str">
        <f>VLOOKUP($A3541,tax!$1:$1048576,9,1)</f>
        <v xml:space="preserve"> Chordata</v>
      </c>
      <c r="G3541" t="str">
        <f>VLOOKUP($A3541,tax!$1:$1048576,10,1)</f>
        <v xml:space="preserve"> Craniata</v>
      </c>
    </row>
    <row r="3542" spans="1:7" x14ac:dyDescent="0.25">
      <c r="A3542" t="s">
        <v>4138</v>
      </c>
      <c r="B3542" t="s">
        <v>11</v>
      </c>
      <c r="C3542">
        <v>62</v>
      </c>
      <c r="D3542" t="str">
        <f>VLOOKUP(A3542,tax!$1:$1048576,7,1)</f>
        <v>Eukaryota</v>
      </c>
      <c r="E3542" t="str">
        <f>VLOOKUP($A3542,tax!$1:$1048576,8,1)</f>
        <v xml:space="preserve"> Metazoa</v>
      </c>
      <c r="F3542" t="str">
        <f>VLOOKUP($A3542,tax!$1:$1048576,9,1)</f>
        <v xml:space="preserve"> Chordata</v>
      </c>
      <c r="G3542" t="str">
        <f>VLOOKUP($A3542,tax!$1:$1048576,10,1)</f>
        <v xml:space="preserve"> Craniata</v>
      </c>
    </row>
    <row r="3543" spans="1:7" x14ac:dyDescent="0.25">
      <c r="A3543" t="s">
        <v>4138</v>
      </c>
      <c r="B3543" t="s">
        <v>13</v>
      </c>
      <c r="C3543">
        <v>102</v>
      </c>
      <c r="D3543" t="str">
        <f>VLOOKUP(A3543,tax!$1:$1048576,7,1)</f>
        <v>Eukaryota</v>
      </c>
      <c r="E3543" t="str">
        <f>VLOOKUP($A3543,tax!$1:$1048576,8,1)</f>
        <v xml:space="preserve"> Metazoa</v>
      </c>
      <c r="F3543" t="str">
        <f>VLOOKUP($A3543,tax!$1:$1048576,9,1)</f>
        <v xml:space="preserve"> Chordata</v>
      </c>
      <c r="G3543" t="str">
        <f>VLOOKUP($A3543,tax!$1:$1048576,10,1)</f>
        <v xml:space="preserve"> Craniata</v>
      </c>
    </row>
    <row r="3544" spans="1:7" x14ac:dyDescent="0.25">
      <c r="A3544" t="s">
        <v>4140</v>
      </c>
      <c r="B3544" t="s">
        <v>11</v>
      </c>
      <c r="C3544">
        <v>62</v>
      </c>
      <c r="D3544" t="str">
        <f>VLOOKUP(A3544,tax!$1:$1048576,7,1)</f>
        <v>Eukaryota</v>
      </c>
      <c r="E3544" t="str">
        <f>VLOOKUP($A3544,tax!$1:$1048576,8,1)</f>
        <v xml:space="preserve"> Metazoa</v>
      </c>
      <c r="F3544" t="str">
        <f>VLOOKUP($A3544,tax!$1:$1048576,9,1)</f>
        <v xml:space="preserve"> Chordata</v>
      </c>
      <c r="G3544" t="str">
        <f>VLOOKUP($A3544,tax!$1:$1048576,10,1)</f>
        <v xml:space="preserve"> Craniata</v>
      </c>
    </row>
    <row r="3545" spans="1:7" x14ac:dyDescent="0.25">
      <c r="A3545" t="s">
        <v>4140</v>
      </c>
      <c r="B3545" t="s">
        <v>13</v>
      </c>
      <c r="C3545">
        <v>99</v>
      </c>
      <c r="D3545" t="str">
        <f>VLOOKUP(A3545,tax!$1:$1048576,7,1)</f>
        <v>Eukaryota</v>
      </c>
      <c r="E3545" t="str">
        <f>VLOOKUP($A3545,tax!$1:$1048576,8,1)</f>
        <v xml:space="preserve"> Metazoa</v>
      </c>
      <c r="F3545" t="str">
        <f>VLOOKUP($A3545,tax!$1:$1048576,9,1)</f>
        <v xml:space="preserve"> Chordata</v>
      </c>
      <c r="G3545" t="str">
        <f>VLOOKUP($A3545,tax!$1:$1048576,10,1)</f>
        <v xml:space="preserve"> Craniata</v>
      </c>
    </row>
    <row r="3546" spans="1:7" x14ac:dyDescent="0.25">
      <c r="A3546" t="s">
        <v>4142</v>
      </c>
      <c r="B3546" t="s">
        <v>11</v>
      </c>
      <c r="C3546">
        <v>62</v>
      </c>
      <c r="D3546" t="str">
        <f>VLOOKUP(A3546,tax!$1:$1048576,7,1)</f>
        <v>Eukaryota</v>
      </c>
      <c r="E3546" t="str">
        <f>VLOOKUP($A3546,tax!$1:$1048576,8,1)</f>
        <v xml:space="preserve"> Metazoa</v>
      </c>
      <c r="F3546" t="str">
        <f>VLOOKUP($A3546,tax!$1:$1048576,9,1)</f>
        <v xml:space="preserve"> Chordata</v>
      </c>
      <c r="G3546" t="str">
        <f>VLOOKUP($A3546,tax!$1:$1048576,10,1)</f>
        <v xml:space="preserve"> Craniata</v>
      </c>
    </row>
    <row r="3547" spans="1:7" x14ac:dyDescent="0.25">
      <c r="A3547" t="s">
        <v>4142</v>
      </c>
      <c r="B3547" t="s">
        <v>26</v>
      </c>
      <c r="C3547">
        <v>85</v>
      </c>
      <c r="D3547" t="str">
        <f>VLOOKUP(A3547,tax!$1:$1048576,7,1)</f>
        <v>Eukaryota</v>
      </c>
      <c r="E3547" t="str">
        <f>VLOOKUP($A3547,tax!$1:$1048576,8,1)</f>
        <v xml:space="preserve"> Metazoa</v>
      </c>
      <c r="F3547" t="str">
        <f>VLOOKUP($A3547,tax!$1:$1048576,9,1)</f>
        <v xml:space="preserve"> Chordata</v>
      </c>
      <c r="G3547" t="str">
        <f>VLOOKUP($A3547,tax!$1:$1048576,10,1)</f>
        <v xml:space="preserve"> Craniata</v>
      </c>
    </row>
    <row r="3548" spans="1:7" x14ac:dyDescent="0.25">
      <c r="A3548" t="s">
        <v>4144</v>
      </c>
      <c r="B3548" t="s">
        <v>11</v>
      </c>
      <c r="C3548">
        <v>62</v>
      </c>
      <c r="D3548" t="str">
        <f>VLOOKUP(A3548,tax!$1:$1048576,7,1)</f>
        <v>Eukaryota</v>
      </c>
      <c r="E3548" t="str">
        <f>VLOOKUP($A3548,tax!$1:$1048576,8,1)</f>
        <v xml:space="preserve"> Metazoa</v>
      </c>
      <c r="F3548" t="str">
        <f>VLOOKUP($A3548,tax!$1:$1048576,9,1)</f>
        <v xml:space="preserve"> Chordata</v>
      </c>
      <c r="G3548" t="str">
        <f>VLOOKUP($A3548,tax!$1:$1048576,10,1)</f>
        <v xml:space="preserve"> Craniata</v>
      </c>
    </row>
    <row r="3549" spans="1:7" x14ac:dyDescent="0.25">
      <c r="A3549" t="s">
        <v>4144</v>
      </c>
      <c r="B3549" t="s">
        <v>26</v>
      </c>
      <c r="C3549">
        <v>98</v>
      </c>
      <c r="D3549" t="str">
        <f>VLOOKUP(A3549,tax!$1:$1048576,7,1)</f>
        <v>Eukaryota</v>
      </c>
      <c r="E3549" t="str">
        <f>VLOOKUP($A3549,tax!$1:$1048576,8,1)</f>
        <v xml:space="preserve"> Metazoa</v>
      </c>
      <c r="F3549" t="str">
        <f>VLOOKUP($A3549,tax!$1:$1048576,9,1)</f>
        <v xml:space="preserve"> Chordata</v>
      </c>
      <c r="G3549" t="str">
        <f>VLOOKUP($A3549,tax!$1:$1048576,10,1)</f>
        <v xml:space="preserve"> Craniata</v>
      </c>
    </row>
    <row r="3550" spans="1:7" x14ac:dyDescent="0.25">
      <c r="A3550" t="s">
        <v>4146</v>
      </c>
      <c r="B3550" t="s">
        <v>11</v>
      </c>
      <c r="C3550">
        <v>62</v>
      </c>
      <c r="D3550" t="str">
        <f>VLOOKUP(A3550,tax!$1:$1048576,7,1)</f>
        <v>Eukaryota</v>
      </c>
      <c r="E3550" t="str">
        <f>VLOOKUP($A3550,tax!$1:$1048576,8,1)</f>
        <v xml:space="preserve"> Metazoa</v>
      </c>
      <c r="F3550" t="str">
        <f>VLOOKUP($A3550,tax!$1:$1048576,9,1)</f>
        <v xml:space="preserve"> Chordata</v>
      </c>
      <c r="G3550" t="str">
        <f>VLOOKUP($A3550,tax!$1:$1048576,10,1)</f>
        <v xml:space="preserve"> Craniata</v>
      </c>
    </row>
    <row r="3551" spans="1:7" x14ac:dyDescent="0.25">
      <c r="A3551" t="s">
        <v>4146</v>
      </c>
      <c r="B3551" t="s">
        <v>26</v>
      </c>
      <c r="C3551">
        <v>101</v>
      </c>
      <c r="D3551" t="str">
        <f>VLOOKUP(A3551,tax!$1:$1048576,7,1)</f>
        <v>Eukaryota</v>
      </c>
      <c r="E3551" t="str">
        <f>VLOOKUP($A3551,tax!$1:$1048576,8,1)</f>
        <v xml:space="preserve"> Metazoa</v>
      </c>
      <c r="F3551" t="str">
        <f>VLOOKUP($A3551,tax!$1:$1048576,9,1)</f>
        <v xml:space="preserve"> Chordata</v>
      </c>
      <c r="G3551" t="str">
        <f>VLOOKUP($A3551,tax!$1:$1048576,10,1)</f>
        <v xml:space="preserve"> Craniata</v>
      </c>
    </row>
    <row r="3552" spans="1:7" x14ac:dyDescent="0.25">
      <c r="A3552" t="s">
        <v>4148</v>
      </c>
      <c r="B3552" t="s">
        <v>11</v>
      </c>
      <c r="C3552">
        <v>57</v>
      </c>
      <c r="D3552" t="str">
        <f>VLOOKUP(A3552,tax!$1:$1048576,7,1)</f>
        <v>Eukaryota</v>
      </c>
      <c r="E3552" t="str">
        <f>VLOOKUP($A3552,tax!$1:$1048576,8,1)</f>
        <v xml:space="preserve"> Metazoa</v>
      </c>
      <c r="F3552" t="str">
        <f>VLOOKUP($A3552,tax!$1:$1048576,9,1)</f>
        <v xml:space="preserve"> Chordata</v>
      </c>
      <c r="G3552" t="str">
        <f>VLOOKUP($A3552,tax!$1:$1048576,10,1)</f>
        <v xml:space="preserve"> Craniata</v>
      </c>
    </row>
    <row r="3553" spans="1:7" x14ac:dyDescent="0.25">
      <c r="A3553" t="s">
        <v>4150</v>
      </c>
      <c r="B3553" t="s">
        <v>11</v>
      </c>
      <c r="C3553">
        <v>62</v>
      </c>
      <c r="D3553" t="str">
        <f>VLOOKUP(A3553,tax!$1:$1048576,7,1)</f>
        <v>Eukaryota</v>
      </c>
      <c r="E3553" t="str">
        <f>VLOOKUP($A3553,tax!$1:$1048576,8,1)</f>
        <v xml:space="preserve"> Metazoa</v>
      </c>
      <c r="F3553" t="str">
        <f>VLOOKUP($A3553,tax!$1:$1048576,9,1)</f>
        <v xml:space="preserve"> Chordata</v>
      </c>
      <c r="G3553" t="str">
        <f>VLOOKUP($A3553,tax!$1:$1048576,10,1)</f>
        <v xml:space="preserve"> Craniata</v>
      </c>
    </row>
    <row r="3554" spans="1:7" x14ac:dyDescent="0.25">
      <c r="A3554" t="s">
        <v>4150</v>
      </c>
      <c r="B3554" t="s">
        <v>13</v>
      </c>
      <c r="C3554">
        <v>102</v>
      </c>
      <c r="D3554" t="str">
        <f>VLOOKUP(A3554,tax!$1:$1048576,7,1)</f>
        <v>Eukaryota</v>
      </c>
      <c r="E3554" t="str">
        <f>VLOOKUP($A3554,tax!$1:$1048576,8,1)</f>
        <v xml:space="preserve"> Metazoa</v>
      </c>
      <c r="F3554" t="str">
        <f>VLOOKUP($A3554,tax!$1:$1048576,9,1)</f>
        <v xml:space="preserve"> Chordata</v>
      </c>
      <c r="G3554" t="str">
        <f>VLOOKUP($A3554,tax!$1:$1048576,10,1)</f>
        <v xml:space="preserve"> Craniata</v>
      </c>
    </row>
    <row r="3555" spans="1:7" x14ac:dyDescent="0.25">
      <c r="A3555" t="s">
        <v>4152</v>
      </c>
      <c r="B3555" t="s">
        <v>11</v>
      </c>
      <c r="C3555">
        <v>59</v>
      </c>
      <c r="D3555" t="str">
        <f>VLOOKUP(A3555,tax!$1:$1048576,7,1)</f>
        <v>Eukaryota</v>
      </c>
      <c r="E3555" t="str">
        <f>VLOOKUP($A3555,tax!$1:$1048576,8,1)</f>
        <v xml:space="preserve"> Metazoa</v>
      </c>
      <c r="F3555" t="str">
        <f>VLOOKUP($A3555,tax!$1:$1048576,9,1)</f>
        <v xml:space="preserve"> Chordata</v>
      </c>
      <c r="G3555" t="str">
        <f>VLOOKUP($A3555,tax!$1:$1048576,10,1)</f>
        <v xml:space="preserve"> Craniata</v>
      </c>
    </row>
    <row r="3556" spans="1:7" x14ac:dyDescent="0.25">
      <c r="A3556" t="s">
        <v>4152</v>
      </c>
      <c r="B3556" t="s">
        <v>13</v>
      </c>
      <c r="C3556">
        <v>99</v>
      </c>
      <c r="D3556" t="str">
        <f>VLOOKUP(A3556,tax!$1:$1048576,7,1)</f>
        <v>Eukaryota</v>
      </c>
      <c r="E3556" t="str">
        <f>VLOOKUP($A3556,tax!$1:$1048576,8,1)</f>
        <v xml:space="preserve"> Metazoa</v>
      </c>
      <c r="F3556" t="str">
        <f>VLOOKUP($A3556,tax!$1:$1048576,9,1)</f>
        <v xml:space="preserve"> Chordata</v>
      </c>
      <c r="G3556" t="str">
        <f>VLOOKUP($A3556,tax!$1:$1048576,10,1)</f>
        <v xml:space="preserve"> Craniata</v>
      </c>
    </row>
    <row r="3557" spans="1:7" x14ac:dyDescent="0.25">
      <c r="A3557" t="s">
        <v>4154</v>
      </c>
      <c r="B3557" t="s">
        <v>11</v>
      </c>
      <c r="C3557">
        <v>62</v>
      </c>
      <c r="D3557" t="str">
        <f>VLOOKUP(A3557,tax!$1:$1048576,7,1)</f>
        <v>Eukaryota</v>
      </c>
      <c r="E3557" t="str">
        <f>VLOOKUP($A3557,tax!$1:$1048576,8,1)</f>
        <v xml:space="preserve"> Metazoa</v>
      </c>
      <c r="F3557" t="str">
        <f>VLOOKUP($A3557,tax!$1:$1048576,9,1)</f>
        <v xml:space="preserve"> Chordata</v>
      </c>
      <c r="G3557" t="str">
        <f>VLOOKUP($A3557,tax!$1:$1048576,10,1)</f>
        <v xml:space="preserve"> Craniata</v>
      </c>
    </row>
    <row r="3558" spans="1:7" x14ac:dyDescent="0.25">
      <c r="A3558" t="s">
        <v>4154</v>
      </c>
      <c r="B3558" t="s">
        <v>13</v>
      </c>
      <c r="C3558">
        <v>101</v>
      </c>
      <c r="D3558" t="str">
        <f>VLOOKUP(A3558,tax!$1:$1048576,7,1)</f>
        <v>Eukaryota</v>
      </c>
      <c r="E3558" t="str">
        <f>VLOOKUP($A3558,tax!$1:$1048576,8,1)</f>
        <v xml:space="preserve"> Metazoa</v>
      </c>
      <c r="F3558" t="str">
        <f>VLOOKUP($A3558,tax!$1:$1048576,9,1)</f>
        <v xml:space="preserve"> Chordata</v>
      </c>
      <c r="G3558" t="str">
        <f>VLOOKUP($A3558,tax!$1:$1048576,10,1)</f>
        <v xml:space="preserve"> Craniata</v>
      </c>
    </row>
    <row r="3559" spans="1:7" x14ac:dyDescent="0.25">
      <c r="A3559" t="s">
        <v>4156</v>
      </c>
      <c r="B3559" t="s">
        <v>11</v>
      </c>
      <c r="C3559">
        <v>62</v>
      </c>
      <c r="D3559" t="str">
        <f>VLOOKUP(A3559,tax!$1:$1048576,7,1)</f>
        <v>Eukaryota</v>
      </c>
      <c r="E3559" t="str">
        <f>VLOOKUP($A3559,tax!$1:$1048576,8,1)</f>
        <v xml:space="preserve"> Metazoa</v>
      </c>
      <c r="F3559" t="str">
        <f>VLOOKUP($A3559,tax!$1:$1048576,9,1)</f>
        <v xml:space="preserve"> Chordata</v>
      </c>
      <c r="G3559" t="str">
        <f>VLOOKUP($A3559,tax!$1:$1048576,10,1)</f>
        <v xml:space="preserve"> Craniata</v>
      </c>
    </row>
    <row r="3560" spans="1:7" x14ac:dyDescent="0.25">
      <c r="A3560" t="s">
        <v>4156</v>
      </c>
      <c r="B3560" t="s">
        <v>13</v>
      </c>
      <c r="C3560">
        <v>102</v>
      </c>
      <c r="D3560" t="str">
        <f>VLOOKUP(A3560,tax!$1:$1048576,7,1)</f>
        <v>Eukaryota</v>
      </c>
      <c r="E3560" t="str">
        <f>VLOOKUP($A3560,tax!$1:$1048576,8,1)</f>
        <v xml:space="preserve"> Metazoa</v>
      </c>
      <c r="F3560" t="str">
        <f>VLOOKUP($A3560,tax!$1:$1048576,9,1)</f>
        <v xml:space="preserve"> Chordata</v>
      </c>
      <c r="G3560" t="str">
        <f>VLOOKUP($A3560,tax!$1:$1048576,10,1)</f>
        <v xml:space="preserve"> Craniata</v>
      </c>
    </row>
    <row r="3561" spans="1:7" x14ac:dyDescent="0.25">
      <c r="A3561" t="s">
        <v>4158</v>
      </c>
      <c r="B3561" t="s">
        <v>11</v>
      </c>
      <c r="C3561">
        <v>62</v>
      </c>
      <c r="D3561" t="str">
        <f>VLOOKUP(A3561,tax!$1:$1048576,7,1)</f>
        <v>Eukaryota</v>
      </c>
      <c r="E3561" t="str">
        <f>VLOOKUP($A3561,tax!$1:$1048576,8,1)</f>
        <v xml:space="preserve"> Metazoa</v>
      </c>
      <c r="F3561" t="str">
        <f>VLOOKUP($A3561,tax!$1:$1048576,9,1)</f>
        <v xml:space="preserve"> Chordata</v>
      </c>
      <c r="G3561" t="str">
        <f>VLOOKUP($A3561,tax!$1:$1048576,10,1)</f>
        <v xml:space="preserve"> Craniata</v>
      </c>
    </row>
    <row r="3562" spans="1:7" x14ac:dyDescent="0.25">
      <c r="A3562" t="s">
        <v>4158</v>
      </c>
      <c r="B3562" t="s">
        <v>26</v>
      </c>
      <c r="C3562">
        <v>98</v>
      </c>
      <c r="D3562" t="str">
        <f>VLOOKUP(A3562,tax!$1:$1048576,7,1)</f>
        <v>Eukaryota</v>
      </c>
      <c r="E3562" t="str">
        <f>VLOOKUP($A3562,tax!$1:$1048576,8,1)</f>
        <v xml:space="preserve"> Metazoa</v>
      </c>
      <c r="F3562" t="str">
        <f>VLOOKUP($A3562,tax!$1:$1048576,9,1)</f>
        <v xml:space="preserve"> Chordata</v>
      </c>
      <c r="G3562" t="str">
        <f>VLOOKUP($A3562,tax!$1:$1048576,10,1)</f>
        <v xml:space="preserve"> Craniata</v>
      </c>
    </row>
    <row r="3563" spans="1:7" x14ac:dyDescent="0.25">
      <c r="A3563" t="s">
        <v>4160</v>
      </c>
      <c r="B3563" t="s">
        <v>11</v>
      </c>
      <c r="C3563">
        <v>62</v>
      </c>
      <c r="D3563" t="str">
        <f>VLOOKUP(A3563,tax!$1:$1048576,7,1)</f>
        <v>Eukaryota</v>
      </c>
      <c r="E3563" t="str">
        <f>VLOOKUP($A3563,tax!$1:$1048576,8,1)</f>
        <v xml:space="preserve"> Metazoa</v>
      </c>
      <c r="F3563" t="str">
        <f>VLOOKUP($A3563,tax!$1:$1048576,9,1)</f>
        <v xml:space="preserve"> Chordata</v>
      </c>
      <c r="G3563" t="str">
        <f>VLOOKUP($A3563,tax!$1:$1048576,10,1)</f>
        <v xml:space="preserve"> Craniata</v>
      </c>
    </row>
    <row r="3564" spans="1:7" x14ac:dyDescent="0.25">
      <c r="A3564" t="s">
        <v>4160</v>
      </c>
      <c r="B3564" t="s">
        <v>26</v>
      </c>
      <c r="C3564">
        <v>98</v>
      </c>
      <c r="D3564" t="str">
        <f>VLOOKUP(A3564,tax!$1:$1048576,7,1)</f>
        <v>Eukaryota</v>
      </c>
      <c r="E3564" t="str">
        <f>VLOOKUP($A3564,tax!$1:$1048576,8,1)</f>
        <v xml:space="preserve"> Metazoa</v>
      </c>
      <c r="F3564" t="str">
        <f>VLOOKUP($A3564,tax!$1:$1048576,9,1)</f>
        <v xml:space="preserve"> Chordata</v>
      </c>
      <c r="G3564" t="str">
        <f>VLOOKUP($A3564,tax!$1:$1048576,10,1)</f>
        <v xml:space="preserve"> Craniata</v>
      </c>
    </row>
    <row r="3565" spans="1:7" x14ac:dyDescent="0.25">
      <c r="A3565" t="s">
        <v>4162</v>
      </c>
      <c r="B3565" t="s">
        <v>11</v>
      </c>
      <c r="C3565">
        <v>62</v>
      </c>
      <c r="D3565" t="str">
        <f>VLOOKUP(A3565,tax!$1:$1048576,7,1)</f>
        <v>Eukaryota</v>
      </c>
      <c r="E3565" t="str">
        <f>VLOOKUP($A3565,tax!$1:$1048576,8,1)</f>
        <v xml:space="preserve"> Metazoa</v>
      </c>
      <c r="F3565" t="str">
        <f>VLOOKUP($A3565,tax!$1:$1048576,9,1)</f>
        <v xml:space="preserve"> Chordata</v>
      </c>
      <c r="G3565" t="str">
        <f>VLOOKUP($A3565,tax!$1:$1048576,10,1)</f>
        <v xml:space="preserve"> Craniata</v>
      </c>
    </row>
    <row r="3566" spans="1:7" x14ac:dyDescent="0.25">
      <c r="A3566" t="s">
        <v>4162</v>
      </c>
      <c r="B3566" t="s">
        <v>26</v>
      </c>
      <c r="C3566">
        <v>98</v>
      </c>
      <c r="D3566" t="str">
        <f>VLOOKUP(A3566,tax!$1:$1048576,7,1)</f>
        <v>Eukaryota</v>
      </c>
      <c r="E3566" t="str">
        <f>VLOOKUP($A3566,tax!$1:$1048576,8,1)</f>
        <v xml:space="preserve"> Metazoa</v>
      </c>
      <c r="F3566" t="str">
        <f>VLOOKUP($A3566,tax!$1:$1048576,9,1)</f>
        <v xml:space="preserve"> Chordata</v>
      </c>
      <c r="G3566" t="str">
        <f>VLOOKUP($A3566,tax!$1:$1048576,10,1)</f>
        <v xml:space="preserve"> Craniata</v>
      </c>
    </row>
    <row r="3567" spans="1:7" x14ac:dyDescent="0.25">
      <c r="A3567" t="s">
        <v>4164</v>
      </c>
      <c r="B3567" t="s">
        <v>11</v>
      </c>
      <c r="C3567">
        <v>62</v>
      </c>
      <c r="D3567" t="str">
        <f>VLOOKUP(A3567,tax!$1:$1048576,7,1)</f>
        <v>Eukaryota</v>
      </c>
      <c r="E3567" t="str">
        <f>VLOOKUP($A3567,tax!$1:$1048576,8,1)</f>
        <v xml:space="preserve"> Metazoa</v>
      </c>
      <c r="F3567" t="str">
        <f>VLOOKUP($A3567,tax!$1:$1048576,9,1)</f>
        <v xml:space="preserve"> Chordata</v>
      </c>
      <c r="G3567" t="str">
        <f>VLOOKUP($A3567,tax!$1:$1048576,10,1)</f>
        <v xml:space="preserve"> Craniata</v>
      </c>
    </row>
    <row r="3568" spans="1:7" x14ac:dyDescent="0.25">
      <c r="A3568" t="s">
        <v>4166</v>
      </c>
      <c r="B3568" t="s">
        <v>11</v>
      </c>
      <c r="C3568">
        <v>62</v>
      </c>
      <c r="D3568" t="str">
        <f>VLOOKUP(A3568,tax!$1:$1048576,7,1)</f>
        <v>Eukaryota</v>
      </c>
      <c r="E3568" t="str">
        <f>VLOOKUP($A3568,tax!$1:$1048576,8,1)</f>
        <v xml:space="preserve"> Metazoa</v>
      </c>
      <c r="F3568" t="str">
        <f>VLOOKUP($A3568,tax!$1:$1048576,9,1)</f>
        <v xml:space="preserve"> Chordata</v>
      </c>
      <c r="G3568" t="str">
        <f>VLOOKUP($A3568,tax!$1:$1048576,10,1)</f>
        <v xml:space="preserve"> Craniata</v>
      </c>
    </row>
    <row r="3569" spans="1:7" x14ac:dyDescent="0.25">
      <c r="A3569" t="s">
        <v>4166</v>
      </c>
      <c r="B3569" t="s">
        <v>13</v>
      </c>
      <c r="C3569">
        <v>102</v>
      </c>
      <c r="D3569" t="str">
        <f>VLOOKUP(A3569,tax!$1:$1048576,7,1)</f>
        <v>Eukaryota</v>
      </c>
      <c r="E3569" t="str">
        <f>VLOOKUP($A3569,tax!$1:$1048576,8,1)</f>
        <v xml:space="preserve"> Metazoa</v>
      </c>
      <c r="F3569" t="str">
        <f>VLOOKUP($A3569,tax!$1:$1048576,9,1)</f>
        <v xml:space="preserve"> Chordata</v>
      </c>
      <c r="G3569" t="str">
        <f>VLOOKUP($A3569,tax!$1:$1048576,10,1)</f>
        <v xml:space="preserve"> Craniata</v>
      </c>
    </row>
    <row r="3570" spans="1:7" x14ac:dyDescent="0.25">
      <c r="A3570" t="s">
        <v>4168</v>
      </c>
      <c r="B3570" t="s">
        <v>11</v>
      </c>
      <c r="C3570">
        <v>62</v>
      </c>
      <c r="D3570" t="str">
        <f>VLOOKUP(A3570,tax!$1:$1048576,7,1)</f>
        <v>Eukaryota</v>
      </c>
      <c r="E3570" t="str">
        <f>VLOOKUP($A3570,tax!$1:$1048576,8,1)</f>
        <v xml:space="preserve"> Metazoa</v>
      </c>
      <c r="F3570" t="str">
        <f>VLOOKUP($A3570,tax!$1:$1048576,9,1)</f>
        <v xml:space="preserve"> Chordata</v>
      </c>
      <c r="G3570" t="str">
        <f>VLOOKUP($A3570,tax!$1:$1048576,10,1)</f>
        <v xml:space="preserve"> Craniata</v>
      </c>
    </row>
    <row r="3571" spans="1:7" x14ac:dyDescent="0.25">
      <c r="A3571" t="s">
        <v>4168</v>
      </c>
      <c r="B3571" t="s">
        <v>13</v>
      </c>
      <c r="C3571">
        <v>102</v>
      </c>
      <c r="D3571" t="str">
        <f>VLOOKUP(A3571,tax!$1:$1048576,7,1)</f>
        <v>Eukaryota</v>
      </c>
      <c r="E3571" t="str">
        <f>VLOOKUP($A3571,tax!$1:$1048576,8,1)</f>
        <v xml:space="preserve"> Metazoa</v>
      </c>
      <c r="F3571" t="str">
        <f>VLOOKUP($A3571,tax!$1:$1048576,9,1)</f>
        <v xml:space="preserve"> Chordata</v>
      </c>
      <c r="G3571" t="str">
        <f>VLOOKUP($A3571,tax!$1:$1048576,10,1)</f>
        <v xml:space="preserve"> Craniata</v>
      </c>
    </row>
    <row r="3572" spans="1:7" x14ac:dyDescent="0.25">
      <c r="A3572" t="s">
        <v>4170</v>
      </c>
      <c r="B3572" t="s">
        <v>11</v>
      </c>
      <c r="C3572">
        <v>62</v>
      </c>
      <c r="D3572" t="str">
        <f>VLOOKUP(A3572,tax!$1:$1048576,7,1)</f>
        <v>Eukaryota</v>
      </c>
      <c r="E3572" t="str">
        <f>VLOOKUP($A3572,tax!$1:$1048576,8,1)</f>
        <v xml:space="preserve"> Metazoa</v>
      </c>
      <c r="F3572" t="str">
        <f>VLOOKUP($A3572,tax!$1:$1048576,9,1)</f>
        <v xml:space="preserve"> Chordata</v>
      </c>
      <c r="G3572" t="str">
        <f>VLOOKUP($A3572,tax!$1:$1048576,10,1)</f>
        <v xml:space="preserve"> Craniata</v>
      </c>
    </row>
    <row r="3573" spans="1:7" x14ac:dyDescent="0.25">
      <c r="A3573" t="s">
        <v>4170</v>
      </c>
      <c r="B3573" t="s">
        <v>13</v>
      </c>
      <c r="C3573">
        <v>58</v>
      </c>
      <c r="D3573" t="str">
        <f>VLOOKUP(A3573,tax!$1:$1048576,7,1)</f>
        <v>Eukaryota</v>
      </c>
      <c r="E3573" t="str">
        <f>VLOOKUP($A3573,tax!$1:$1048576,8,1)</f>
        <v xml:space="preserve"> Metazoa</v>
      </c>
      <c r="F3573" t="str">
        <f>VLOOKUP($A3573,tax!$1:$1048576,9,1)</f>
        <v xml:space="preserve"> Chordata</v>
      </c>
      <c r="G3573" t="str">
        <f>VLOOKUP($A3573,tax!$1:$1048576,10,1)</f>
        <v xml:space="preserve"> Craniata</v>
      </c>
    </row>
    <row r="3574" spans="1:7" x14ac:dyDescent="0.25">
      <c r="A3574" t="s">
        <v>4172</v>
      </c>
      <c r="B3574" t="s">
        <v>11</v>
      </c>
      <c r="C3574">
        <v>62</v>
      </c>
      <c r="D3574" t="str">
        <f>VLOOKUP(A3574,tax!$1:$1048576,7,1)</f>
        <v>Eukaryota</v>
      </c>
      <c r="E3574" t="str">
        <f>VLOOKUP($A3574,tax!$1:$1048576,8,1)</f>
        <v xml:space="preserve"> Metazoa</v>
      </c>
      <c r="F3574" t="str">
        <f>VLOOKUP($A3574,tax!$1:$1048576,9,1)</f>
        <v xml:space="preserve"> Chordata</v>
      </c>
      <c r="G3574" t="str">
        <f>VLOOKUP($A3574,tax!$1:$1048576,10,1)</f>
        <v xml:space="preserve"> Craniata</v>
      </c>
    </row>
    <row r="3575" spans="1:7" x14ac:dyDescent="0.25">
      <c r="A3575" t="s">
        <v>4172</v>
      </c>
      <c r="B3575" t="s">
        <v>32</v>
      </c>
      <c r="C3575">
        <v>103</v>
      </c>
      <c r="D3575" t="str">
        <f>VLOOKUP(A3575,tax!$1:$1048576,7,1)</f>
        <v>Eukaryota</v>
      </c>
      <c r="E3575" t="str">
        <f>VLOOKUP($A3575,tax!$1:$1048576,8,1)</f>
        <v xml:space="preserve"> Metazoa</v>
      </c>
      <c r="F3575" t="str">
        <f>VLOOKUP($A3575,tax!$1:$1048576,9,1)</f>
        <v xml:space="preserve"> Chordata</v>
      </c>
      <c r="G3575" t="str">
        <f>VLOOKUP($A3575,tax!$1:$1048576,10,1)</f>
        <v xml:space="preserve"> Craniata</v>
      </c>
    </row>
    <row r="3576" spans="1:7" x14ac:dyDescent="0.25">
      <c r="A3576" t="s">
        <v>4174</v>
      </c>
      <c r="B3576" t="s">
        <v>11</v>
      </c>
      <c r="C3576">
        <v>62</v>
      </c>
      <c r="D3576" t="str">
        <f>VLOOKUP(A3576,tax!$1:$1048576,7,1)</f>
        <v>Eukaryota</v>
      </c>
      <c r="E3576" t="str">
        <f>VLOOKUP($A3576,tax!$1:$1048576,8,1)</f>
        <v xml:space="preserve"> Metazoa</v>
      </c>
      <c r="F3576" t="str">
        <f>VLOOKUP($A3576,tax!$1:$1048576,9,1)</f>
        <v xml:space="preserve"> Chordata</v>
      </c>
      <c r="G3576" t="str">
        <f>VLOOKUP($A3576,tax!$1:$1048576,10,1)</f>
        <v xml:space="preserve"> Craniata</v>
      </c>
    </row>
    <row r="3577" spans="1:7" x14ac:dyDescent="0.25">
      <c r="A3577" t="s">
        <v>4174</v>
      </c>
      <c r="B3577" t="s">
        <v>32</v>
      </c>
      <c r="C3577">
        <v>103</v>
      </c>
      <c r="D3577" t="str">
        <f>VLOOKUP(A3577,tax!$1:$1048576,7,1)</f>
        <v>Eukaryota</v>
      </c>
      <c r="E3577" t="str">
        <f>VLOOKUP($A3577,tax!$1:$1048576,8,1)</f>
        <v xml:space="preserve"> Metazoa</v>
      </c>
      <c r="F3577" t="str">
        <f>VLOOKUP($A3577,tax!$1:$1048576,9,1)</f>
        <v xml:space="preserve"> Chordata</v>
      </c>
      <c r="G3577" t="str">
        <f>VLOOKUP($A3577,tax!$1:$1048576,10,1)</f>
        <v xml:space="preserve"> Craniata</v>
      </c>
    </row>
    <row r="3578" spans="1:7" x14ac:dyDescent="0.25">
      <c r="A3578" t="s">
        <v>4176</v>
      </c>
      <c r="B3578" t="s">
        <v>11</v>
      </c>
      <c r="C3578">
        <v>62</v>
      </c>
      <c r="D3578" t="str">
        <f>VLOOKUP(A3578,tax!$1:$1048576,7,1)</f>
        <v>Eukaryota</v>
      </c>
      <c r="E3578" t="str">
        <f>VLOOKUP($A3578,tax!$1:$1048576,8,1)</f>
        <v xml:space="preserve"> Metazoa</v>
      </c>
      <c r="F3578" t="str">
        <f>VLOOKUP($A3578,tax!$1:$1048576,9,1)</f>
        <v xml:space="preserve"> Chordata</v>
      </c>
      <c r="G3578" t="str">
        <f>VLOOKUP($A3578,tax!$1:$1048576,10,1)</f>
        <v xml:space="preserve"> Craniata</v>
      </c>
    </row>
    <row r="3579" spans="1:7" x14ac:dyDescent="0.25">
      <c r="A3579" t="s">
        <v>4176</v>
      </c>
      <c r="B3579" t="s">
        <v>26</v>
      </c>
      <c r="C3579">
        <v>101</v>
      </c>
      <c r="D3579" t="str">
        <f>VLOOKUP(A3579,tax!$1:$1048576,7,1)</f>
        <v>Eukaryota</v>
      </c>
      <c r="E3579" t="str">
        <f>VLOOKUP($A3579,tax!$1:$1048576,8,1)</f>
        <v xml:space="preserve"> Metazoa</v>
      </c>
      <c r="F3579" t="str">
        <f>VLOOKUP($A3579,tax!$1:$1048576,9,1)</f>
        <v xml:space="preserve"> Chordata</v>
      </c>
      <c r="G3579" t="str">
        <f>VLOOKUP($A3579,tax!$1:$1048576,10,1)</f>
        <v xml:space="preserve"> Craniata</v>
      </c>
    </row>
    <row r="3580" spans="1:7" x14ac:dyDescent="0.25">
      <c r="A3580" t="s">
        <v>4178</v>
      </c>
      <c r="B3580" t="s">
        <v>2787</v>
      </c>
      <c r="C3580">
        <v>24</v>
      </c>
      <c r="D3580" t="str">
        <f>VLOOKUP(A3580,tax!$1:$1048576,7,1)</f>
        <v>Eukaryota</v>
      </c>
      <c r="E3580" t="str">
        <f>VLOOKUP($A3580,tax!$1:$1048576,8,1)</f>
        <v xml:space="preserve"> Metazoa</v>
      </c>
      <c r="F3580" t="str">
        <f>VLOOKUP($A3580,tax!$1:$1048576,9,1)</f>
        <v xml:space="preserve"> Chordata</v>
      </c>
      <c r="G3580" t="str">
        <f>VLOOKUP($A3580,tax!$1:$1048576,10,1)</f>
        <v xml:space="preserve"> Craniata</v>
      </c>
    </row>
    <row r="3581" spans="1:7" x14ac:dyDescent="0.25">
      <c r="A3581" t="s">
        <v>4178</v>
      </c>
      <c r="B3581" t="s">
        <v>11</v>
      </c>
      <c r="C3581">
        <v>62</v>
      </c>
      <c r="D3581" t="str">
        <f>VLOOKUP(A3581,tax!$1:$1048576,7,1)</f>
        <v>Eukaryota</v>
      </c>
      <c r="E3581" t="str">
        <f>VLOOKUP($A3581,tax!$1:$1048576,8,1)</f>
        <v xml:space="preserve"> Metazoa</v>
      </c>
      <c r="F3581" t="str">
        <f>VLOOKUP($A3581,tax!$1:$1048576,9,1)</f>
        <v xml:space="preserve"> Chordata</v>
      </c>
      <c r="G3581" t="str">
        <f>VLOOKUP($A3581,tax!$1:$1048576,10,1)</f>
        <v xml:space="preserve"> Craniata</v>
      </c>
    </row>
    <row r="3582" spans="1:7" x14ac:dyDescent="0.25">
      <c r="A3582" t="s">
        <v>4178</v>
      </c>
      <c r="B3582" t="s">
        <v>13</v>
      </c>
      <c r="C3582">
        <v>99</v>
      </c>
      <c r="D3582" t="str">
        <f>VLOOKUP(A3582,tax!$1:$1048576,7,1)</f>
        <v>Eukaryota</v>
      </c>
      <c r="E3582" t="str">
        <f>VLOOKUP($A3582,tax!$1:$1048576,8,1)</f>
        <v xml:space="preserve"> Metazoa</v>
      </c>
      <c r="F3582" t="str">
        <f>VLOOKUP($A3582,tax!$1:$1048576,9,1)</f>
        <v xml:space="preserve"> Chordata</v>
      </c>
      <c r="G3582" t="str">
        <f>VLOOKUP($A3582,tax!$1:$1048576,10,1)</f>
        <v xml:space="preserve"> Craniata</v>
      </c>
    </row>
    <row r="3583" spans="1:7" x14ac:dyDescent="0.25">
      <c r="A3583" t="s">
        <v>4180</v>
      </c>
      <c r="B3583" t="s">
        <v>11</v>
      </c>
      <c r="C3583">
        <v>62</v>
      </c>
      <c r="D3583" t="str">
        <f>VLOOKUP(A3583,tax!$1:$1048576,7,1)</f>
        <v>Eukaryota</v>
      </c>
      <c r="E3583" t="str">
        <f>VLOOKUP($A3583,tax!$1:$1048576,8,1)</f>
        <v xml:space="preserve"> Metazoa</v>
      </c>
      <c r="F3583" t="str">
        <f>VLOOKUP($A3583,tax!$1:$1048576,9,1)</f>
        <v xml:space="preserve"> Chordata</v>
      </c>
      <c r="G3583" t="str">
        <f>VLOOKUP($A3583,tax!$1:$1048576,10,1)</f>
        <v xml:space="preserve"> Craniata</v>
      </c>
    </row>
    <row r="3584" spans="1:7" x14ac:dyDescent="0.25">
      <c r="A3584" t="s">
        <v>4182</v>
      </c>
      <c r="B3584" t="s">
        <v>11</v>
      </c>
      <c r="C3584">
        <v>61</v>
      </c>
      <c r="D3584" t="str">
        <f>VLOOKUP(A3584,tax!$1:$1048576,7,1)</f>
        <v>Eukaryota</v>
      </c>
      <c r="E3584" t="str">
        <f>VLOOKUP($A3584,tax!$1:$1048576,8,1)</f>
        <v xml:space="preserve"> Metazoa</v>
      </c>
      <c r="F3584" t="str">
        <f>VLOOKUP($A3584,tax!$1:$1048576,9,1)</f>
        <v xml:space="preserve"> Chordata</v>
      </c>
      <c r="G3584" t="str">
        <f>VLOOKUP($A3584,tax!$1:$1048576,10,1)</f>
        <v xml:space="preserve"> Craniata</v>
      </c>
    </row>
    <row r="3585" spans="1:7" x14ac:dyDescent="0.25">
      <c r="A3585" t="s">
        <v>4182</v>
      </c>
      <c r="B3585" t="s">
        <v>13</v>
      </c>
      <c r="C3585">
        <v>97</v>
      </c>
      <c r="D3585" t="str">
        <f>VLOOKUP(A3585,tax!$1:$1048576,7,1)</f>
        <v>Eukaryota</v>
      </c>
      <c r="E3585" t="str">
        <f>VLOOKUP($A3585,tax!$1:$1048576,8,1)</f>
        <v xml:space="preserve"> Metazoa</v>
      </c>
      <c r="F3585" t="str">
        <f>VLOOKUP($A3585,tax!$1:$1048576,9,1)</f>
        <v xml:space="preserve"> Chordata</v>
      </c>
      <c r="G3585" t="str">
        <f>VLOOKUP($A3585,tax!$1:$1048576,10,1)</f>
        <v xml:space="preserve"> Craniata</v>
      </c>
    </row>
    <row r="3586" spans="1:7" x14ac:dyDescent="0.25">
      <c r="A3586" t="s">
        <v>4184</v>
      </c>
      <c r="B3586" t="s">
        <v>11</v>
      </c>
      <c r="C3586">
        <v>60</v>
      </c>
      <c r="D3586" t="str">
        <f>VLOOKUP(A3586,tax!$1:$1048576,7,1)</f>
        <v>Eukaryota</v>
      </c>
      <c r="E3586" t="str">
        <f>VLOOKUP($A3586,tax!$1:$1048576,8,1)</f>
        <v xml:space="preserve"> Metazoa</v>
      </c>
      <c r="F3586" t="str">
        <f>VLOOKUP($A3586,tax!$1:$1048576,9,1)</f>
        <v xml:space="preserve"> Chordata</v>
      </c>
      <c r="G3586" t="str">
        <f>VLOOKUP($A3586,tax!$1:$1048576,10,1)</f>
        <v xml:space="preserve"> Craniata</v>
      </c>
    </row>
    <row r="3587" spans="1:7" x14ac:dyDescent="0.25">
      <c r="A3587" t="s">
        <v>4186</v>
      </c>
      <c r="B3587" t="s">
        <v>81</v>
      </c>
      <c r="C3587">
        <v>61</v>
      </c>
      <c r="D3587" t="str">
        <f>VLOOKUP(A3587,tax!$1:$1048576,7,1)</f>
        <v>Eukaryota</v>
      </c>
      <c r="E3587" t="str">
        <f>VLOOKUP($A3587,tax!$1:$1048576,8,1)</f>
        <v xml:space="preserve"> Metazoa</v>
      </c>
      <c r="F3587" t="str">
        <f>VLOOKUP($A3587,tax!$1:$1048576,9,1)</f>
        <v xml:space="preserve"> Chordata</v>
      </c>
      <c r="G3587" t="str">
        <f>VLOOKUP($A3587,tax!$1:$1048576,10,1)</f>
        <v xml:space="preserve"> Craniata</v>
      </c>
    </row>
    <row r="3588" spans="1:7" x14ac:dyDescent="0.25">
      <c r="A3588" t="s">
        <v>4186</v>
      </c>
      <c r="B3588" t="s">
        <v>11</v>
      </c>
      <c r="C3588">
        <v>60</v>
      </c>
      <c r="D3588" t="str">
        <f>VLOOKUP(A3588,tax!$1:$1048576,7,1)</f>
        <v>Eukaryota</v>
      </c>
      <c r="E3588" t="str">
        <f>VLOOKUP($A3588,tax!$1:$1048576,8,1)</f>
        <v xml:space="preserve"> Metazoa</v>
      </c>
      <c r="F3588" t="str">
        <f>VLOOKUP($A3588,tax!$1:$1048576,9,1)</f>
        <v xml:space="preserve"> Chordata</v>
      </c>
      <c r="G3588" t="str">
        <f>VLOOKUP($A3588,tax!$1:$1048576,10,1)</f>
        <v xml:space="preserve"> Craniata</v>
      </c>
    </row>
    <row r="3589" spans="1:7" x14ac:dyDescent="0.25">
      <c r="A3589" t="s">
        <v>4188</v>
      </c>
      <c r="B3589" t="s">
        <v>11</v>
      </c>
      <c r="C3589">
        <v>62</v>
      </c>
      <c r="D3589" t="str">
        <f>VLOOKUP(A3589,tax!$1:$1048576,7,1)</f>
        <v>Eukaryota</v>
      </c>
      <c r="E3589" t="str">
        <f>VLOOKUP($A3589,tax!$1:$1048576,8,1)</f>
        <v xml:space="preserve"> Metazoa</v>
      </c>
      <c r="F3589" t="str">
        <f>VLOOKUP($A3589,tax!$1:$1048576,9,1)</f>
        <v xml:space="preserve"> Chordata</v>
      </c>
      <c r="G3589" t="str">
        <f>VLOOKUP($A3589,tax!$1:$1048576,10,1)</f>
        <v xml:space="preserve"> Craniata</v>
      </c>
    </row>
    <row r="3590" spans="1:7" x14ac:dyDescent="0.25">
      <c r="A3590" t="s">
        <v>4188</v>
      </c>
      <c r="B3590" t="s">
        <v>32</v>
      </c>
      <c r="C3590">
        <v>101</v>
      </c>
      <c r="D3590" t="str">
        <f>VLOOKUP(A3590,tax!$1:$1048576,7,1)</f>
        <v>Eukaryota</v>
      </c>
      <c r="E3590" t="str">
        <f>VLOOKUP($A3590,tax!$1:$1048576,8,1)</f>
        <v xml:space="preserve"> Metazoa</v>
      </c>
      <c r="F3590" t="str">
        <f>VLOOKUP($A3590,tax!$1:$1048576,9,1)</f>
        <v xml:space="preserve"> Chordata</v>
      </c>
      <c r="G3590" t="str">
        <f>VLOOKUP($A3590,tax!$1:$1048576,10,1)</f>
        <v xml:space="preserve"> Craniata</v>
      </c>
    </row>
    <row r="3591" spans="1:7" x14ac:dyDescent="0.25">
      <c r="A3591" t="s">
        <v>4190</v>
      </c>
      <c r="B3591" t="s">
        <v>11</v>
      </c>
      <c r="C3591">
        <v>62</v>
      </c>
      <c r="D3591" t="str">
        <f>VLOOKUP(A3591,tax!$1:$1048576,7,1)</f>
        <v>Eukaryota</v>
      </c>
      <c r="E3591" t="str">
        <f>VLOOKUP($A3591,tax!$1:$1048576,8,1)</f>
        <v xml:space="preserve"> Metazoa</v>
      </c>
      <c r="F3591" t="str">
        <f>VLOOKUP($A3591,tax!$1:$1048576,9,1)</f>
        <v xml:space="preserve"> Chordata</v>
      </c>
      <c r="G3591" t="str">
        <f>VLOOKUP($A3591,tax!$1:$1048576,10,1)</f>
        <v xml:space="preserve"> Craniata</v>
      </c>
    </row>
    <row r="3592" spans="1:7" x14ac:dyDescent="0.25">
      <c r="A3592" t="s">
        <v>4190</v>
      </c>
      <c r="B3592" t="s">
        <v>13</v>
      </c>
      <c r="C3592">
        <v>100</v>
      </c>
      <c r="D3592" t="str">
        <f>VLOOKUP(A3592,tax!$1:$1048576,7,1)</f>
        <v>Eukaryota</v>
      </c>
      <c r="E3592" t="str">
        <f>VLOOKUP($A3592,tax!$1:$1048576,8,1)</f>
        <v xml:space="preserve"> Metazoa</v>
      </c>
      <c r="F3592" t="str">
        <f>VLOOKUP($A3592,tax!$1:$1048576,9,1)</f>
        <v xml:space="preserve"> Chordata</v>
      </c>
      <c r="G3592" t="str">
        <f>VLOOKUP($A3592,tax!$1:$1048576,10,1)</f>
        <v xml:space="preserve"> Craniata</v>
      </c>
    </row>
    <row r="3593" spans="1:7" x14ac:dyDescent="0.25">
      <c r="A3593" t="s">
        <v>4192</v>
      </c>
      <c r="B3593" t="s">
        <v>2342</v>
      </c>
      <c r="C3593">
        <v>34</v>
      </c>
      <c r="D3593" t="str">
        <f>VLOOKUP(A3593,tax!$1:$1048576,7,1)</f>
        <v>Eukaryota</v>
      </c>
      <c r="E3593" t="str">
        <f>VLOOKUP($A3593,tax!$1:$1048576,8,1)</f>
        <v xml:space="preserve"> Metazoa</v>
      </c>
      <c r="F3593" t="str">
        <f>VLOOKUP($A3593,tax!$1:$1048576,9,1)</f>
        <v xml:space="preserve"> Chordata</v>
      </c>
      <c r="G3593" t="str">
        <f>VLOOKUP($A3593,tax!$1:$1048576,10,1)</f>
        <v xml:space="preserve"> Craniata</v>
      </c>
    </row>
    <row r="3594" spans="1:7" x14ac:dyDescent="0.25">
      <c r="A3594" t="s">
        <v>4192</v>
      </c>
      <c r="B3594" t="s">
        <v>11</v>
      </c>
      <c r="C3594">
        <v>55</v>
      </c>
      <c r="D3594" t="str">
        <f>VLOOKUP(A3594,tax!$1:$1048576,7,1)</f>
        <v>Eukaryota</v>
      </c>
      <c r="E3594" t="str">
        <f>VLOOKUP($A3594,tax!$1:$1048576,8,1)</f>
        <v xml:space="preserve"> Metazoa</v>
      </c>
      <c r="F3594" t="str">
        <f>VLOOKUP($A3594,tax!$1:$1048576,9,1)</f>
        <v xml:space="preserve"> Chordata</v>
      </c>
      <c r="G3594" t="str">
        <f>VLOOKUP($A3594,tax!$1:$1048576,10,1)</f>
        <v xml:space="preserve"> Craniata</v>
      </c>
    </row>
    <row r="3595" spans="1:7" x14ac:dyDescent="0.25">
      <c r="A3595" t="s">
        <v>4192</v>
      </c>
      <c r="B3595" t="s">
        <v>13</v>
      </c>
      <c r="C3595">
        <v>119</v>
      </c>
      <c r="D3595" t="str">
        <f>VLOOKUP(A3595,tax!$1:$1048576,7,1)</f>
        <v>Eukaryota</v>
      </c>
      <c r="E3595" t="str">
        <f>VLOOKUP($A3595,tax!$1:$1048576,8,1)</f>
        <v xml:space="preserve"> Metazoa</v>
      </c>
      <c r="F3595" t="str">
        <f>VLOOKUP($A3595,tax!$1:$1048576,9,1)</f>
        <v xml:space="preserve"> Chordata</v>
      </c>
      <c r="G3595" t="str">
        <f>VLOOKUP($A3595,tax!$1:$1048576,10,1)</f>
        <v xml:space="preserve"> Craniata</v>
      </c>
    </row>
    <row r="3596" spans="1:7" x14ac:dyDescent="0.25">
      <c r="A3596" t="s">
        <v>4194</v>
      </c>
      <c r="B3596" t="s">
        <v>2342</v>
      </c>
      <c r="C3596">
        <v>34</v>
      </c>
      <c r="D3596" t="str">
        <f>VLOOKUP(A3596,tax!$1:$1048576,7,1)</f>
        <v>Eukaryota</v>
      </c>
      <c r="E3596" t="str">
        <f>VLOOKUP($A3596,tax!$1:$1048576,8,1)</f>
        <v xml:space="preserve"> Metazoa</v>
      </c>
      <c r="F3596" t="str">
        <f>VLOOKUP($A3596,tax!$1:$1048576,9,1)</f>
        <v xml:space="preserve"> Chordata</v>
      </c>
      <c r="G3596" t="str">
        <f>VLOOKUP($A3596,tax!$1:$1048576,10,1)</f>
        <v xml:space="preserve"> Craniata</v>
      </c>
    </row>
    <row r="3597" spans="1:7" x14ac:dyDescent="0.25">
      <c r="A3597" t="s">
        <v>4194</v>
      </c>
      <c r="B3597" t="s">
        <v>11</v>
      </c>
      <c r="C3597">
        <v>59</v>
      </c>
      <c r="D3597" t="str">
        <f>VLOOKUP(A3597,tax!$1:$1048576,7,1)</f>
        <v>Eukaryota</v>
      </c>
      <c r="E3597" t="str">
        <f>VLOOKUP($A3597,tax!$1:$1048576,8,1)</f>
        <v xml:space="preserve"> Metazoa</v>
      </c>
      <c r="F3597" t="str">
        <f>VLOOKUP($A3597,tax!$1:$1048576,9,1)</f>
        <v xml:space="preserve"> Chordata</v>
      </c>
      <c r="G3597" t="str">
        <f>VLOOKUP($A3597,tax!$1:$1048576,10,1)</f>
        <v xml:space="preserve"> Craniata</v>
      </c>
    </row>
    <row r="3598" spans="1:7" x14ac:dyDescent="0.25">
      <c r="A3598" t="s">
        <v>4194</v>
      </c>
      <c r="B3598" t="s">
        <v>13</v>
      </c>
      <c r="C3598">
        <v>91</v>
      </c>
      <c r="D3598" t="str">
        <f>VLOOKUP(A3598,tax!$1:$1048576,7,1)</f>
        <v>Eukaryota</v>
      </c>
      <c r="E3598" t="str">
        <f>VLOOKUP($A3598,tax!$1:$1048576,8,1)</f>
        <v xml:space="preserve"> Metazoa</v>
      </c>
      <c r="F3598" t="str">
        <f>VLOOKUP($A3598,tax!$1:$1048576,9,1)</f>
        <v xml:space="preserve"> Chordata</v>
      </c>
      <c r="G3598" t="str">
        <f>VLOOKUP($A3598,tax!$1:$1048576,10,1)</f>
        <v xml:space="preserve"> Craniata</v>
      </c>
    </row>
    <row r="3599" spans="1:7" x14ac:dyDescent="0.25">
      <c r="A3599" t="s">
        <v>4196</v>
      </c>
      <c r="B3599" t="s">
        <v>2342</v>
      </c>
      <c r="C3599">
        <v>65</v>
      </c>
      <c r="D3599" t="str">
        <f>VLOOKUP(A3599,tax!$1:$1048576,7,1)</f>
        <v>Eukaryota</v>
      </c>
      <c r="E3599" t="str">
        <f>VLOOKUP($A3599,tax!$1:$1048576,8,1)</f>
        <v xml:space="preserve"> Metazoa</v>
      </c>
      <c r="F3599" t="str">
        <f>VLOOKUP($A3599,tax!$1:$1048576,9,1)</f>
        <v xml:space="preserve"> Chordata</v>
      </c>
      <c r="G3599" t="str">
        <f>VLOOKUP($A3599,tax!$1:$1048576,10,1)</f>
        <v xml:space="preserve"> Craniata</v>
      </c>
    </row>
    <row r="3600" spans="1:7" x14ac:dyDescent="0.25">
      <c r="A3600" t="s">
        <v>4196</v>
      </c>
      <c r="B3600" t="s">
        <v>11</v>
      </c>
      <c r="C3600">
        <v>56</v>
      </c>
      <c r="D3600" t="str">
        <f>VLOOKUP(A3600,tax!$1:$1048576,7,1)</f>
        <v>Eukaryota</v>
      </c>
      <c r="E3600" t="str">
        <f>VLOOKUP($A3600,tax!$1:$1048576,8,1)</f>
        <v xml:space="preserve"> Metazoa</v>
      </c>
      <c r="F3600" t="str">
        <f>VLOOKUP($A3600,tax!$1:$1048576,9,1)</f>
        <v xml:space="preserve"> Chordata</v>
      </c>
      <c r="G3600" t="str">
        <f>VLOOKUP($A3600,tax!$1:$1048576,10,1)</f>
        <v xml:space="preserve"> Craniata</v>
      </c>
    </row>
    <row r="3601" spans="1:7" x14ac:dyDescent="0.25">
      <c r="A3601" t="s">
        <v>4196</v>
      </c>
      <c r="B3601" t="s">
        <v>13</v>
      </c>
      <c r="C3601">
        <v>100</v>
      </c>
      <c r="D3601" t="str">
        <f>VLOOKUP(A3601,tax!$1:$1048576,7,1)</f>
        <v>Eukaryota</v>
      </c>
      <c r="E3601" t="str">
        <f>VLOOKUP($A3601,tax!$1:$1048576,8,1)</f>
        <v xml:space="preserve"> Metazoa</v>
      </c>
      <c r="F3601" t="str">
        <f>VLOOKUP($A3601,tax!$1:$1048576,9,1)</f>
        <v xml:space="preserve"> Chordata</v>
      </c>
      <c r="G3601" t="str">
        <f>VLOOKUP($A3601,tax!$1:$1048576,10,1)</f>
        <v xml:space="preserve"> Craniata</v>
      </c>
    </row>
    <row r="3602" spans="1:7" x14ac:dyDescent="0.25">
      <c r="A3602" t="s">
        <v>4198</v>
      </c>
      <c r="B3602" t="s">
        <v>11</v>
      </c>
      <c r="C3602">
        <v>61</v>
      </c>
      <c r="D3602" t="str">
        <f>VLOOKUP(A3602,tax!$1:$1048576,7,1)</f>
        <v>Eukaryota</v>
      </c>
      <c r="E3602" t="str">
        <f>VLOOKUP($A3602,tax!$1:$1048576,8,1)</f>
        <v xml:space="preserve"> Metazoa</v>
      </c>
      <c r="F3602" t="str">
        <f>VLOOKUP($A3602,tax!$1:$1048576,9,1)</f>
        <v xml:space="preserve"> Chordata</v>
      </c>
      <c r="G3602" t="str">
        <f>VLOOKUP($A3602,tax!$1:$1048576,10,1)</f>
        <v xml:space="preserve"> Tunicata</v>
      </c>
    </row>
    <row r="3603" spans="1:7" x14ac:dyDescent="0.25">
      <c r="A3603" t="s">
        <v>4198</v>
      </c>
      <c r="B3603" t="s">
        <v>13</v>
      </c>
      <c r="C3603">
        <v>102</v>
      </c>
      <c r="D3603" t="str">
        <f>VLOOKUP(A3603,tax!$1:$1048576,7,1)</f>
        <v>Eukaryota</v>
      </c>
      <c r="E3603" t="str">
        <f>VLOOKUP($A3603,tax!$1:$1048576,8,1)</f>
        <v xml:space="preserve"> Metazoa</v>
      </c>
      <c r="F3603" t="str">
        <f>VLOOKUP($A3603,tax!$1:$1048576,9,1)</f>
        <v xml:space="preserve"> Chordata</v>
      </c>
      <c r="G3603" t="str">
        <f>VLOOKUP($A3603,tax!$1:$1048576,10,1)</f>
        <v xml:space="preserve"> Tunicata</v>
      </c>
    </row>
    <row r="3604" spans="1:7" x14ac:dyDescent="0.25">
      <c r="A3604" t="s">
        <v>4200</v>
      </c>
      <c r="B3604" t="s">
        <v>11</v>
      </c>
      <c r="C3604">
        <v>62</v>
      </c>
      <c r="D3604" t="str">
        <f>VLOOKUP(A3604,tax!$1:$1048576,7,1)</f>
        <v>Eukaryota</v>
      </c>
      <c r="E3604" t="str">
        <f>VLOOKUP($A3604,tax!$1:$1048576,8,1)</f>
        <v xml:space="preserve"> Metazoa</v>
      </c>
      <c r="F3604" t="str">
        <f>VLOOKUP($A3604,tax!$1:$1048576,9,1)</f>
        <v xml:space="preserve"> Chordata</v>
      </c>
      <c r="G3604" t="str">
        <f>VLOOKUP($A3604,tax!$1:$1048576,10,1)</f>
        <v xml:space="preserve"> Craniata</v>
      </c>
    </row>
    <row r="3605" spans="1:7" x14ac:dyDescent="0.25">
      <c r="A3605" t="s">
        <v>4202</v>
      </c>
      <c r="B3605" t="s">
        <v>11</v>
      </c>
      <c r="C3605">
        <v>62</v>
      </c>
      <c r="D3605" t="str">
        <f>VLOOKUP(A3605,tax!$1:$1048576,7,1)</f>
        <v>Eukaryota</v>
      </c>
      <c r="E3605" t="str">
        <f>VLOOKUP($A3605,tax!$1:$1048576,8,1)</f>
        <v xml:space="preserve"> Metazoa</v>
      </c>
      <c r="F3605" t="str">
        <f>VLOOKUP($A3605,tax!$1:$1048576,9,1)</f>
        <v xml:space="preserve"> Chordata</v>
      </c>
      <c r="G3605" t="str">
        <f>VLOOKUP($A3605,tax!$1:$1048576,10,1)</f>
        <v xml:space="preserve"> Craniata</v>
      </c>
    </row>
    <row r="3606" spans="1:7" x14ac:dyDescent="0.25">
      <c r="A3606" t="s">
        <v>4204</v>
      </c>
      <c r="B3606" t="s">
        <v>11</v>
      </c>
      <c r="C3606">
        <v>62</v>
      </c>
      <c r="D3606" t="str">
        <f>VLOOKUP(A3606,tax!$1:$1048576,7,1)</f>
        <v>Eukaryota</v>
      </c>
      <c r="E3606" t="str">
        <f>VLOOKUP($A3606,tax!$1:$1048576,8,1)</f>
        <v xml:space="preserve"> Metazoa</v>
      </c>
      <c r="F3606" t="str">
        <f>VLOOKUP($A3606,tax!$1:$1048576,9,1)</f>
        <v xml:space="preserve"> Chordata</v>
      </c>
      <c r="G3606" t="str">
        <f>VLOOKUP($A3606,tax!$1:$1048576,10,1)</f>
        <v xml:space="preserve"> Craniata</v>
      </c>
    </row>
    <row r="3607" spans="1:7" x14ac:dyDescent="0.25">
      <c r="A3607" t="s">
        <v>4204</v>
      </c>
      <c r="B3607" t="s">
        <v>13</v>
      </c>
      <c r="C3607">
        <v>99</v>
      </c>
      <c r="D3607" t="str">
        <f>VLOOKUP(A3607,tax!$1:$1048576,7,1)</f>
        <v>Eukaryota</v>
      </c>
      <c r="E3607" t="str">
        <f>VLOOKUP($A3607,tax!$1:$1048576,8,1)</f>
        <v xml:space="preserve"> Metazoa</v>
      </c>
      <c r="F3607" t="str">
        <f>VLOOKUP($A3607,tax!$1:$1048576,9,1)</f>
        <v xml:space="preserve"> Chordata</v>
      </c>
      <c r="G3607" t="str">
        <f>VLOOKUP($A3607,tax!$1:$1048576,10,1)</f>
        <v xml:space="preserve"> Craniata</v>
      </c>
    </row>
    <row r="3608" spans="1:7" x14ac:dyDescent="0.25">
      <c r="A3608" t="s">
        <v>4206</v>
      </c>
      <c r="B3608" t="s">
        <v>2342</v>
      </c>
      <c r="C3608">
        <v>41</v>
      </c>
      <c r="D3608" t="str">
        <f>VLOOKUP(A3608,tax!$1:$1048576,7,1)</f>
        <v>Eukaryota</v>
      </c>
      <c r="E3608" t="str">
        <f>VLOOKUP($A3608,tax!$1:$1048576,8,1)</f>
        <v xml:space="preserve"> Metazoa</v>
      </c>
      <c r="F3608" t="str">
        <f>VLOOKUP($A3608,tax!$1:$1048576,9,1)</f>
        <v xml:space="preserve"> Chordata</v>
      </c>
      <c r="G3608" t="str">
        <f>VLOOKUP($A3608,tax!$1:$1048576,10,1)</f>
        <v xml:space="preserve"> Craniata</v>
      </c>
    </row>
    <row r="3609" spans="1:7" x14ac:dyDescent="0.25">
      <c r="A3609" t="s">
        <v>4206</v>
      </c>
      <c r="B3609" t="s">
        <v>11</v>
      </c>
      <c r="C3609">
        <v>61</v>
      </c>
      <c r="D3609" t="str">
        <f>VLOOKUP(A3609,tax!$1:$1048576,7,1)</f>
        <v>Eukaryota</v>
      </c>
      <c r="E3609" t="str">
        <f>VLOOKUP($A3609,tax!$1:$1048576,8,1)</f>
        <v xml:space="preserve"> Metazoa</v>
      </c>
      <c r="F3609" t="str">
        <f>VLOOKUP($A3609,tax!$1:$1048576,9,1)</f>
        <v xml:space="preserve"> Chordata</v>
      </c>
      <c r="G3609" t="str">
        <f>VLOOKUP($A3609,tax!$1:$1048576,10,1)</f>
        <v xml:space="preserve"> Craniata</v>
      </c>
    </row>
    <row r="3610" spans="1:7" x14ac:dyDescent="0.25">
      <c r="A3610" t="s">
        <v>4206</v>
      </c>
      <c r="B3610" t="s">
        <v>13</v>
      </c>
      <c r="C3610">
        <v>104</v>
      </c>
      <c r="D3610" t="str">
        <f>VLOOKUP(A3610,tax!$1:$1048576,7,1)</f>
        <v>Eukaryota</v>
      </c>
      <c r="E3610" t="str">
        <f>VLOOKUP($A3610,tax!$1:$1048576,8,1)</f>
        <v xml:space="preserve"> Metazoa</v>
      </c>
      <c r="F3610" t="str">
        <f>VLOOKUP($A3610,tax!$1:$1048576,9,1)</f>
        <v xml:space="preserve"> Chordata</v>
      </c>
      <c r="G3610" t="str">
        <f>VLOOKUP($A3610,tax!$1:$1048576,10,1)</f>
        <v xml:space="preserve"> Craniata</v>
      </c>
    </row>
    <row r="3611" spans="1:7" x14ac:dyDescent="0.25">
      <c r="A3611" t="s">
        <v>4208</v>
      </c>
      <c r="B3611" t="s">
        <v>30</v>
      </c>
      <c r="C3611">
        <v>77</v>
      </c>
      <c r="D3611" t="str">
        <f>VLOOKUP(A3611,tax!$1:$1048576,7,1)</f>
        <v>Eukaryota</v>
      </c>
      <c r="E3611" t="str">
        <f>VLOOKUP($A3611,tax!$1:$1048576,8,1)</f>
        <v xml:space="preserve"> Metazoa</v>
      </c>
      <c r="F3611" t="str">
        <f>VLOOKUP($A3611,tax!$1:$1048576,9,1)</f>
        <v xml:space="preserve"> Chordata</v>
      </c>
      <c r="G3611" t="str">
        <f>VLOOKUP($A3611,tax!$1:$1048576,10,1)</f>
        <v xml:space="preserve"> Craniata</v>
      </c>
    </row>
    <row r="3612" spans="1:7" x14ac:dyDescent="0.25">
      <c r="A3612" t="s">
        <v>4208</v>
      </c>
      <c r="B3612" t="s">
        <v>11</v>
      </c>
      <c r="C3612">
        <v>62</v>
      </c>
      <c r="D3612" t="str">
        <f>VLOOKUP(A3612,tax!$1:$1048576,7,1)</f>
        <v>Eukaryota</v>
      </c>
      <c r="E3612" t="str">
        <f>VLOOKUP($A3612,tax!$1:$1048576,8,1)</f>
        <v xml:space="preserve"> Metazoa</v>
      </c>
      <c r="F3612" t="str">
        <f>VLOOKUP($A3612,tax!$1:$1048576,9,1)</f>
        <v xml:space="preserve"> Chordata</v>
      </c>
      <c r="G3612" t="str">
        <f>VLOOKUP($A3612,tax!$1:$1048576,10,1)</f>
        <v xml:space="preserve"> Craniata</v>
      </c>
    </row>
    <row r="3613" spans="1:7" x14ac:dyDescent="0.25">
      <c r="A3613" t="s">
        <v>4208</v>
      </c>
      <c r="B3613" t="s">
        <v>32</v>
      </c>
      <c r="C3613">
        <v>104</v>
      </c>
      <c r="D3613" t="str">
        <f>VLOOKUP(A3613,tax!$1:$1048576,7,1)</f>
        <v>Eukaryota</v>
      </c>
      <c r="E3613" t="str">
        <f>VLOOKUP($A3613,tax!$1:$1048576,8,1)</f>
        <v xml:space="preserve"> Metazoa</v>
      </c>
      <c r="F3613" t="str">
        <f>VLOOKUP($A3613,tax!$1:$1048576,9,1)</f>
        <v xml:space="preserve"> Chordata</v>
      </c>
      <c r="G3613" t="str">
        <f>VLOOKUP($A3613,tax!$1:$1048576,10,1)</f>
        <v xml:space="preserve"> Craniata</v>
      </c>
    </row>
    <row r="3614" spans="1:7" x14ac:dyDescent="0.25">
      <c r="A3614" t="s">
        <v>4210</v>
      </c>
      <c r="B3614" t="s">
        <v>81</v>
      </c>
      <c r="C3614">
        <v>57</v>
      </c>
      <c r="D3614" t="str">
        <f>VLOOKUP(A3614,tax!$1:$1048576,7,1)</f>
        <v>Eukaryota</v>
      </c>
      <c r="E3614" t="str">
        <f>VLOOKUP($A3614,tax!$1:$1048576,8,1)</f>
        <v xml:space="preserve"> Metazoa</v>
      </c>
      <c r="F3614" t="str">
        <f>VLOOKUP($A3614,tax!$1:$1048576,9,1)</f>
        <v xml:space="preserve"> Chordata</v>
      </c>
      <c r="G3614" t="str">
        <f>VLOOKUP($A3614,tax!$1:$1048576,10,1)</f>
        <v xml:space="preserve"> Craniata</v>
      </c>
    </row>
    <row r="3615" spans="1:7" x14ac:dyDescent="0.25">
      <c r="A3615" t="s">
        <v>4210</v>
      </c>
      <c r="B3615" t="s">
        <v>11</v>
      </c>
      <c r="C3615">
        <v>57</v>
      </c>
      <c r="D3615" t="str">
        <f>VLOOKUP(A3615,tax!$1:$1048576,7,1)</f>
        <v>Eukaryota</v>
      </c>
      <c r="E3615" t="str">
        <f>VLOOKUP($A3615,tax!$1:$1048576,8,1)</f>
        <v xml:space="preserve"> Metazoa</v>
      </c>
      <c r="F3615" t="str">
        <f>VLOOKUP($A3615,tax!$1:$1048576,9,1)</f>
        <v xml:space="preserve"> Chordata</v>
      </c>
      <c r="G3615" t="str">
        <f>VLOOKUP($A3615,tax!$1:$1048576,10,1)</f>
        <v xml:space="preserve"> Craniata</v>
      </c>
    </row>
    <row r="3616" spans="1:7" x14ac:dyDescent="0.25">
      <c r="A3616" t="s">
        <v>4210</v>
      </c>
      <c r="B3616" t="s">
        <v>654</v>
      </c>
      <c r="C3616">
        <v>62</v>
      </c>
      <c r="D3616" t="str">
        <f>VLOOKUP(A3616,tax!$1:$1048576,7,1)</f>
        <v>Eukaryota</v>
      </c>
      <c r="E3616" t="str">
        <f>VLOOKUP($A3616,tax!$1:$1048576,8,1)</f>
        <v xml:space="preserve"> Metazoa</v>
      </c>
      <c r="F3616" t="str">
        <f>VLOOKUP($A3616,tax!$1:$1048576,9,1)</f>
        <v xml:space="preserve"> Chordata</v>
      </c>
      <c r="G3616" t="str">
        <f>VLOOKUP($A3616,tax!$1:$1048576,10,1)</f>
        <v xml:space="preserve"> Craniata</v>
      </c>
    </row>
    <row r="3617" spans="1:7" x14ac:dyDescent="0.25">
      <c r="A3617" t="s">
        <v>4212</v>
      </c>
      <c r="B3617" t="s">
        <v>11</v>
      </c>
      <c r="C3617">
        <v>62</v>
      </c>
      <c r="D3617" t="str">
        <f>VLOOKUP(A3617,tax!$1:$1048576,7,1)</f>
        <v>Eukaryota</v>
      </c>
      <c r="E3617" t="str">
        <f>VLOOKUP($A3617,tax!$1:$1048576,8,1)</f>
        <v xml:space="preserve"> Metazoa</v>
      </c>
      <c r="F3617" t="str">
        <f>VLOOKUP($A3617,tax!$1:$1048576,9,1)</f>
        <v xml:space="preserve"> Chordata</v>
      </c>
      <c r="G3617" t="str">
        <f>VLOOKUP($A3617,tax!$1:$1048576,10,1)</f>
        <v xml:space="preserve"> Craniata</v>
      </c>
    </row>
    <row r="3618" spans="1:7" x14ac:dyDescent="0.25">
      <c r="A3618" t="s">
        <v>4212</v>
      </c>
      <c r="B3618" t="s">
        <v>32</v>
      </c>
      <c r="C3618">
        <v>101</v>
      </c>
      <c r="D3618" t="str">
        <f>VLOOKUP(A3618,tax!$1:$1048576,7,1)</f>
        <v>Eukaryota</v>
      </c>
      <c r="E3618" t="str">
        <f>VLOOKUP($A3618,tax!$1:$1048576,8,1)</f>
        <v xml:space="preserve"> Metazoa</v>
      </c>
      <c r="F3618" t="str">
        <f>VLOOKUP($A3618,tax!$1:$1048576,9,1)</f>
        <v xml:space="preserve"> Chordata</v>
      </c>
      <c r="G3618" t="str">
        <f>VLOOKUP($A3618,tax!$1:$1048576,10,1)</f>
        <v xml:space="preserve"> Craniata</v>
      </c>
    </row>
    <row r="3619" spans="1:7" x14ac:dyDescent="0.25">
      <c r="A3619" t="s">
        <v>4214</v>
      </c>
      <c r="B3619" t="s">
        <v>11</v>
      </c>
      <c r="C3619">
        <v>62</v>
      </c>
      <c r="D3619" t="str">
        <f>VLOOKUP(A3619,tax!$1:$1048576,7,1)</f>
        <v>Eukaryota</v>
      </c>
      <c r="E3619" t="str">
        <f>VLOOKUP($A3619,tax!$1:$1048576,8,1)</f>
        <v xml:space="preserve"> Metazoa</v>
      </c>
      <c r="F3619" t="str">
        <f>VLOOKUP($A3619,tax!$1:$1048576,9,1)</f>
        <v xml:space="preserve"> Chordata</v>
      </c>
      <c r="G3619" t="str">
        <f>VLOOKUP($A3619,tax!$1:$1048576,10,1)</f>
        <v xml:space="preserve"> Craniata</v>
      </c>
    </row>
    <row r="3620" spans="1:7" x14ac:dyDescent="0.25">
      <c r="A3620" t="s">
        <v>4216</v>
      </c>
      <c r="B3620" t="s">
        <v>11</v>
      </c>
      <c r="C3620">
        <v>62</v>
      </c>
      <c r="D3620" t="str">
        <f>VLOOKUP(A3620,tax!$1:$1048576,7,1)</f>
        <v>Eukaryota</v>
      </c>
      <c r="E3620" t="str">
        <f>VLOOKUP($A3620,tax!$1:$1048576,8,1)</f>
        <v xml:space="preserve"> Metazoa</v>
      </c>
      <c r="F3620" t="str">
        <f>VLOOKUP($A3620,tax!$1:$1048576,9,1)</f>
        <v xml:space="preserve"> Chordata</v>
      </c>
      <c r="G3620" t="str">
        <f>VLOOKUP($A3620,tax!$1:$1048576,10,1)</f>
        <v xml:space="preserve"> Craniata</v>
      </c>
    </row>
    <row r="3621" spans="1:7" x14ac:dyDescent="0.25">
      <c r="A3621" t="s">
        <v>4216</v>
      </c>
      <c r="B3621" t="s">
        <v>13</v>
      </c>
      <c r="C3621">
        <v>119</v>
      </c>
      <c r="D3621" t="str">
        <f>VLOOKUP(A3621,tax!$1:$1048576,7,1)</f>
        <v>Eukaryota</v>
      </c>
      <c r="E3621" t="str">
        <f>VLOOKUP($A3621,tax!$1:$1048576,8,1)</f>
        <v xml:space="preserve"> Metazoa</v>
      </c>
      <c r="F3621" t="str">
        <f>VLOOKUP($A3621,tax!$1:$1048576,9,1)</f>
        <v xml:space="preserve"> Chordata</v>
      </c>
      <c r="G3621" t="str">
        <f>VLOOKUP($A3621,tax!$1:$1048576,10,1)</f>
        <v xml:space="preserve"> Craniata</v>
      </c>
    </row>
    <row r="3622" spans="1:7" x14ac:dyDescent="0.25">
      <c r="A3622" t="s">
        <v>4218</v>
      </c>
      <c r="B3622" t="s">
        <v>11</v>
      </c>
      <c r="C3622">
        <v>62</v>
      </c>
      <c r="D3622" t="str">
        <f>VLOOKUP(A3622,tax!$1:$1048576,7,1)</f>
        <v>Eukaryota</v>
      </c>
      <c r="E3622" t="str">
        <f>VLOOKUP($A3622,tax!$1:$1048576,8,1)</f>
        <v xml:space="preserve"> Metazoa</v>
      </c>
      <c r="F3622" t="str">
        <f>VLOOKUP($A3622,tax!$1:$1048576,9,1)</f>
        <v xml:space="preserve"> Chordata</v>
      </c>
      <c r="G3622" t="str">
        <f>VLOOKUP($A3622,tax!$1:$1048576,10,1)</f>
        <v xml:space="preserve"> Craniata</v>
      </c>
    </row>
    <row r="3623" spans="1:7" x14ac:dyDescent="0.25">
      <c r="A3623" t="s">
        <v>4218</v>
      </c>
      <c r="B3623" t="s">
        <v>13</v>
      </c>
      <c r="C3623">
        <v>102</v>
      </c>
      <c r="D3623" t="str">
        <f>VLOOKUP(A3623,tax!$1:$1048576,7,1)</f>
        <v>Eukaryota</v>
      </c>
      <c r="E3623" t="str">
        <f>VLOOKUP($A3623,tax!$1:$1048576,8,1)</f>
        <v xml:space="preserve"> Metazoa</v>
      </c>
      <c r="F3623" t="str">
        <f>VLOOKUP($A3623,tax!$1:$1048576,9,1)</f>
        <v xml:space="preserve"> Chordata</v>
      </c>
      <c r="G3623" t="str">
        <f>VLOOKUP($A3623,tax!$1:$1048576,10,1)</f>
        <v xml:space="preserve"> Craniata</v>
      </c>
    </row>
    <row r="3624" spans="1:7" x14ac:dyDescent="0.25">
      <c r="A3624" t="s">
        <v>4220</v>
      </c>
      <c r="B3624" t="s">
        <v>11</v>
      </c>
      <c r="C3624">
        <v>37</v>
      </c>
      <c r="D3624" t="str">
        <f>VLOOKUP(A3624,tax!$1:$1048576,7,1)</f>
        <v>Eukaryota</v>
      </c>
      <c r="E3624" t="str">
        <f>VLOOKUP($A3624,tax!$1:$1048576,8,1)</f>
        <v xml:space="preserve"> Metazoa</v>
      </c>
      <c r="F3624" t="str">
        <f>VLOOKUP($A3624,tax!$1:$1048576,9,1)</f>
        <v xml:space="preserve"> Chordata</v>
      </c>
      <c r="G3624" t="str">
        <f>VLOOKUP($A3624,tax!$1:$1048576,10,1)</f>
        <v xml:space="preserve"> Craniata</v>
      </c>
    </row>
    <row r="3625" spans="1:7" x14ac:dyDescent="0.25">
      <c r="A3625" t="s">
        <v>4220</v>
      </c>
      <c r="B3625" t="s">
        <v>13</v>
      </c>
      <c r="C3625">
        <v>100</v>
      </c>
      <c r="D3625" t="str">
        <f>VLOOKUP(A3625,tax!$1:$1048576,7,1)</f>
        <v>Eukaryota</v>
      </c>
      <c r="E3625" t="str">
        <f>VLOOKUP($A3625,tax!$1:$1048576,8,1)</f>
        <v xml:space="preserve"> Metazoa</v>
      </c>
      <c r="F3625" t="str">
        <f>VLOOKUP($A3625,tax!$1:$1048576,9,1)</f>
        <v xml:space="preserve"> Chordata</v>
      </c>
      <c r="G3625" t="str">
        <f>VLOOKUP($A3625,tax!$1:$1048576,10,1)</f>
        <v xml:space="preserve"> Craniata</v>
      </c>
    </row>
    <row r="3626" spans="1:7" x14ac:dyDescent="0.25">
      <c r="A3626" t="s">
        <v>4222</v>
      </c>
      <c r="B3626" t="s">
        <v>81</v>
      </c>
      <c r="C3626">
        <v>52</v>
      </c>
      <c r="D3626" t="str">
        <f>VLOOKUP(A3626,tax!$1:$1048576,7,1)</f>
        <v>Eukaryota</v>
      </c>
      <c r="E3626" t="str">
        <f>VLOOKUP($A3626,tax!$1:$1048576,8,1)</f>
        <v xml:space="preserve"> Metazoa</v>
      </c>
      <c r="F3626" t="str">
        <f>VLOOKUP($A3626,tax!$1:$1048576,9,1)</f>
        <v xml:space="preserve"> Chordata</v>
      </c>
      <c r="G3626" t="str">
        <f>VLOOKUP($A3626,tax!$1:$1048576,10,1)</f>
        <v xml:space="preserve"> Craniata</v>
      </c>
    </row>
    <row r="3627" spans="1:7" x14ac:dyDescent="0.25">
      <c r="A3627" t="s">
        <v>4222</v>
      </c>
      <c r="B3627" t="s">
        <v>11</v>
      </c>
      <c r="C3627">
        <v>60</v>
      </c>
      <c r="D3627" t="str">
        <f>VLOOKUP(A3627,tax!$1:$1048576,7,1)</f>
        <v>Eukaryota</v>
      </c>
      <c r="E3627" t="str">
        <f>VLOOKUP($A3627,tax!$1:$1048576,8,1)</f>
        <v xml:space="preserve"> Metazoa</v>
      </c>
      <c r="F3627" t="str">
        <f>VLOOKUP($A3627,tax!$1:$1048576,9,1)</f>
        <v xml:space="preserve"> Chordata</v>
      </c>
      <c r="G3627" t="str">
        <f>VLOOKUP($A3627,tax!$1:$1048576,10,1)</f>
        <v xml:space="preserve"> Craniata</v>
      </c>
    </row>
    <row r="3628" spans="1:7" x14ac:dyDescent="0.25">
      <c r="A3628" t="s">
        <v>4224</v>
      </c>
      <c r="B3628" t="s">
        <v>11</v>
      </c>
      <c r="C3628">
        <v>62</v>
      </c>
      <c r="D3628" t="str">
        <f>VLOOKUP(A3628,tax!$1:$1048576,7,1)</f>
        <v>Eukaryota</v>
      </c>
      <c r="E3628" t="str">
        <f>VLOOKUP($A3628,tax!$1:$1048576,8,1)</f>
        <v xml:space="preserve"> Metazoa</v>
      </c>
      <c r="F3628" t="str">
        <f>VLOOKUP($A3628,tax!$1:$1048576,9,1)</f>
        <v xml:space="preserve"> Chordata</v>
      </c>
      <c r="G3628" t="str">
        <f>VLOOKUP($A3628,tax!$1:$1048576,10,1)</f>
        <v xml:space="preserve"> Craniata</v>
      </c>
    </row>
    <row r="3629" spans="1:7" x14ac:dyDescent="0.25">
      <c r="A3629" t="s">
        <v>4226</v>
      </c>
      <c r="B3629" t="s">
        <v>11</v>
      </c>
      <c r="C3629">
        <v>59</v>
      </c>
      <c r="D3629" t="str">
        <f>VLOOKUP(A3629,tax!$1:$1048576,7,1)</f>
        <v>Eukaryota</v>
      </c>
      <c r="E3629" t="str">
        <f>VLOOKUP($A3629,tax!$1:$1048576,8,1)</f>
        <v xml:space="preserve"> Metazoa</v>
      </c>
      <c r="F3629" t="str">
        <f>VLOOKUP($A3629,tax!$1:$1048576,9,1)</f>
        <v xml:space="preserve"> Chordata</v>
      </c>
      <c r="G3629" t="str">
        <f>VLOOKUP($A3629,tax!$1:$1048576,10,1)</f>
        <v xml:space="preserve"> Craniata</v>
      </c>
    </row>
    <row r="3630" spans="1:7" x14ac:dyDescent="0.25">
      <c r="A3630" t="s">
        <v>4228</v>
      </c>
      <c r="B3630" t="s">
        <v>11</v>
      </c>
      <c r="C3630">
        <v>59</v>
      </c>
      <c r="D3630" t="str">
        <f>VLOOKUP(A3630,tax!$1:$1048576,7,1)</f>
        <v>Eukaryota</v>
      </c>
      <c r="E3630" t="str">
        <f>VLOOKUP($A3630,tax!$1:$1048576,8,1)</f>
        <v xml:space="preserve"> Metazoa</v>
      </c>
      <c r="F3630" t="str">
        <f>VLOOKUP($A3630,tax!$1:$1048576,9,1)</f>
        <v xml:space="preserve"> Chordata</v>
      </c>
      <c r="G3630" t="str">
        <f>VLOOKUP($A3630,tax!$1:$1048576,10,1)</f>
        <v xml:space="preserve"> Craniata</v>
      </c>
    </row>
    <row r="3631" spans="1:7" x14ac:dyDescent="0.25">
      <c r="A3631" t="s">
        <v>4230</v>
      </c>
      <c r="B3631" t="s">
        <v>11</v>
      </c>
      <c r="C3631">
        <v>62</v>
      </c>
      <c r="D3631" t="str">
        <f>VLOOKUP(A3631,tax!$1:$1048576,7,1)</f>
        <v>Eukaryota</v>
      </c>
      <c r="E3631" t="str">
        <f>VLOOKUP($A3631,tax!$1:$1048576,8,1)</f>
        <v xml:space="preserve"> Metazoa</v>
      </c>
      <c r="F3631" t="str">
        <f>VLOOKUP($A3631,tax!$1:$1048576,9,1)</f>
        <v xml:space="preserve"> Chordata</v>
      </c>
      <c r="G3631" t="str">
        <f>VLOOKUP($A3631,tax!$1:$1048576,10,1)</f>
        <v xml:space="preserve"> Craniata</v>
      </c>
    </row>
    <row r="3632" spans="1:7" x14ac:dyDescent="0.25">
      <c r="A3632" t="s">
        <v>4230</v>
      </c>
      <c r="B3632" t="s">
        <v>13</v>
      </c>
      <c r="C3632">
        <v>99</v>
      </c>
      <c r="D3632" t="str">
        <f>VLOOKUP(A3632,tax!$1:$1048576,7,1)</f>
        <v>Eukaryota</v>
      </c>
      <c r="E3632" t="str">
        <f>VLOOKUP($A3632,tax!$1:$1048576,8,1)</f>
        <v xml:space="preserve"> Metazoa</v>
      </c>
      <c r="F3632" t="str">
        <f>VLOOKUP($A3632,tax!$1:$1048576,9,1)</f>
        <v xml:space="preserve"> Chordata</v>
      </c>
      <c r="G3632" t="str">
        <f>VLOOKUP($A3632,tax!$1:$1048576,10,1)</f>
        <v xml:space="preserve"> Craniata</v>
      </c>
    </row>
    <row r="3633" spans="1:7" x14ac:dyDescent="0.25">
      <c r="A3633" t="s">
        <v>4232</v>
      </c>
      <c r="B3633" t="s">
        <v>11</v>
      </c>
      <c r="C3633">
        <v>62</v>
      </c>
      <c r="D3633" t="str">
        <f>VLOOKUP(A3633,tax!$1:$1048576,7,1)</f>
        <v>Eukaryota</v>
      </c>
      <c r="E3633" t="str">
        <f>VLOOKUP($A3633,tax!$1:$1048576,8,1)</f>
        <v xml:space="preserve"> Metazoa</v>
      </c>
      <c r="F3633" t="str">
        <f>VLOOKUP($A3633,tax!$1:$1048576,9,1)</f>
        <v xml:space="preserve"> Chordata</v>
      </c>
      <c r="G3633" t="str">
        <f>VLOOKUP($A3633,tax!$1:$1048576,10,1)</f>
        <v xml:space="preserve"> Craniata</v>
      </c>
    </row>
    <row r="3634" spans="1:7" x14ac:dyDescent="0.25">
      <c r="A3634" t="s">
        <v>4232</v>
      </c>
      <c r="B3634" t="s">
        <v>13</v>
      </c>
      <c r="C3634">
        <v>99</v>
      </c>
      <c r="D3634" t="str">
        <f>VLOOKUP(A3634,tax!$1:$1048576,7,1)</f>
        <v>Eukaryota</v>
      </c>
      <c r="E3634" t="str">
        <f>VLOOKUP($A3634,tax!$1:$1048576,8,1)</f>
        <v xml:space="preserve"> Metazoa</v>
      </c>
      <c r="F3634" t="str">
        <f>VLOOKUP($A3634,tax!$1:$1048576,9,1)</f>
        <v xml:space="preserve"> Chordata</v>
      </c>
      <c r="G3634" t="str">
        <f>VLOOKUP($A3634,tax!$1:$1048576,10,1)</f>
        <v xml:space="preserve"> Craniata</v>
      </c>
    </row>
    <row r="3635" spans="1:7" x14ac:dyDescent="0.25">
      <c r="A3635" t="s">
        <v>4234</v>
      </c>
      <c r="B3635" t="s">
        <v>11</v>
      </c>
      <c r="C3635">
        <v>62</v>
      </c>
      <c r="D3635" t="str">
        <f>VLOOKUP(A3635,tax!$1:$1048576,7,1)</f>
        <v>Eukaryota</v>
      </c>
      <c r="E3635" t="str">
        <f>VLOOKUP($A3635,tax!$1:$1048576,8,1)</f>
        <v xml:space="preserve"> Metazoa</v>
      </c>
      <c r="F3635" t="str">
        <f>VLOOKUP($A3635,tax!$1:$1048576,9,1)</f>
        <v xml:space="preserve"> Chordata</v>
      </c>
      <c r="G3635" t="str">
        <f>VLOOKUP($A3635,tax!$1:$1048576,10,1)</f>
        <v xml:space="preserve"> Craniata</v>
      </c>
    </row>
    <row r="3636" spans="1:7" x14ac:dyDescent="0.25">
      <c r="A3636" t="s">
        <v>4234</v>
      </c>
      <c r="B3636" t="s">
        <v>13</v>
      </c>
      <c r="C3636">
        <v>102</v>
      </c>
      <c r="D3636" t="str">
        <f>VLOOKUP(A3636,tax!$1:$1048576,7,1)</f>
        <v>Eukaryota</v>
      </c>
      <c r="E3636" t="str">
        <f>VLOOKUP($A3636,tax!$1:$1048576,8,1)</f>
        <v xml:space="preserve"> Metazoa</v>
      </c>
      <c r="F3636" t="str">
        <f>VLOOKUP($A3636,tax!$1:$1048576,9,1)</f>
        <v xml:space="preserve"> Chordata</v>
      </c>
      <c r="G3636" t="str">
        <f>VLOOKUP($A3636,tax!$1:$1048576,10,1)</f>
        <v xml:space="preserve"> Craniata</v>
      </c>
    </row>
    <row r="3637" spans="1:7" x14ac:dyDescent="0.25">
      <c r="A3637" t="s">
        <v>4236</v>
      </c>
      <c r="B3637" t="s">
        <v>11</v>
      </c>
      <c r="C3637">
        <v>62</v>
      </c>
      <c r="D3637" t="str">
        <f>VLOOKUP(A3637,tax!$1:$1048576,7,1)</f>
        <v>Eukaryota</v>
      </c>
      <c r="E3637" t="str">
        <f>VLOOKUP($A3637,tax!$1:$1048576,8,1)</f>
        <v xml:space="preserve"> Metazoa</v>
      </c>
      <c r="F3637" t="str">
        <f>VLOOKUP($A3637,tax!$1:$1048576,9,1)</f>
        <v xml:space="preserve"> Chordata</v>
      </c>
      <c r="G3637" t="str">
        <f>VLOOKUP($A3637,tax!$1:$1048576,10,1)</f>
        <v xml:space="preserve"> Craniata</v>
      </c>
    </row>
    <row r="3638" spans="1:7" x14ac:dyDescent="0.25">
      <c r="A3638" t="s">
        <v>4236</v>
      </c>
      <c r="B3638" t="s">
        <v>13</v>
      </c>
      <c r="C3638">
        <v>102</v>
      </c>
      <c r="D3638" t="str">
        <f>VLOOKUP(A3638,tax!$1:$1048576,7,1)</f>
        <v>Eukaryota</v>
      </c>
      <c r="E3638" t="str">
        <f>VLOOKUP($A3638,tax!$1:$1048576,8,1)</f>
        <v xml:space="preserve"> Metazoa</v>
      </c>
      <c r="F3638" t="str">
        <f>VLOOKUP($A3638,tax!$1:$1048576,9,1)</f>
        <v xml:space="preserve"> Chordata</v>
      </c>
      <c r="G3638" t="str">
        <f>VLOOKUP($A3638,tax!$1:$1048576,10,1)</f>
        <v xml:space="preserve"> Craniata</v>
      </c>
    </row>
    <row r="3639" spans="1:7" x14ac:dyDescent="0.25">
      <c r="A3639" t="s">
        <v>4238</v>
      </c>
      <c r="B3639" t="s">
        <v>11</v>
      </c>
      <c r="C3639">
        <v>62</v>
      </c>
      <c r="D3639" t="str">
        <f>VLOOKUP(A3639,tax!$1:$1048576,7,1)</f>
        <v>Eukaryota</v>
      </c>
      <c r="E3639" t="str">
        <f>VLOOKUP($A3639,tax!$1:$1048576,8,1)</f>
        <v xml:space="preserve"> Metazoa</v>
      </c>
      <c r="F3639" t="str">
        <f>VLOOKUP($A3639,tax!$1:$1048576,9,1)</f>
        <v xml:space="preserve"> Chordata</v>
      </c>
      <c r="G3639" t="str">
        <f>VLOOKUP($A3639,tax!$1:$1048576,10,1)</f>
        <v xml:space="preserve"> Craniata</v>
      </c>
    </row>
    <row r="3640" spans="1:7" x14ac:dyDescent="0.25">
      <c r="A3640" t="s">
        <v>4238</v>
      </c>
      <c r="B3640" t="s">
        <v>32</v>
      </c>
      <c r="C3640">
        <v>101</v>
      </c>
      <c r="D3640" t="str">
        <f>VLOOKUP(A3640,tax!$1:$1048576,7,1)</f>
        <v>Eukaryota</v>
      </c>
      <c r="E3640" t="str">
        <f>VLOOKUP($A3640,tax!$1:$1048576,8,1)</f>
        <v xml:space="preserve"> Metazoa</v>
      </c>
      <c r="F3640" t="str">
        <f>VLOOKUP($A3640,tax!$1:$1048576,9,1)</f>
        <v xml:space="preserve"> Chordata</v>
      </c>
      <c r="G3640" t="str">
        <f>VLOOKUP($A3640,tax!$1:$1048576,10,1)</f>
        <v xml:space="preserve"> Craniata</v>
      </c>
    </row>
    <row r="3641" spans="1:7" x14ac:dyDescent="0.25">
      <c r="A3641" t="s">
        <v>4240</v>
      </c>
      <c r="B3641" t="s">
        <v>11</v>
      </c>
      <c r="C3641">
        <v>62</v>
      </c>
      <c r="D3641" t="str">
        <f>VLOOKUP(A3641,tax!$1:$1048576,7,1)</f>
        <v>Eukaryota</v>
      </c>
      <c r="E3641" t="str">
        <f>VLOOKUP($A3641,tax!$1:$1048576,8,1)</f>
        <v xml:space="preserve"> Metazoa</v>
      </c>
      <c r="F3641" t="str">
        <f>VLOOKUP($A3641,tax!$1:$1048576,9,1)</f>
        <v xml:space="preserve"> Chordata</v>
      </c>
      <c r="G3641" t="str">
        <f>VLOOKUP($A3641,tax!$1:$1048576,10,1)</f>
        <v xml:space="preserve"> Craniata</v>
      </c>
    </row>
    <row r="3642" spans="1:7" x14ac:dyDescent="0.25">
      <c r="A3642" t="s">
        <v>4240</v>
      </c>
      <c r="B3642" t="s">
        <v>32</v>
      </c>
      <c r="C3642">
        <v>101</v>
      </c>
      <c r="D3642" t="str">
        <f>VLOOKUP(A3642,tax!$1:$1048576,7,1)</f>
        <v>Eukaryota</v>
      </c>
      <c r="E3642" t="str">
        <f>VLOOKUP($A3642,tax!$1:$1048576,8,1)</f>
        <v xml:space="preserve"> Metazoa</v>
      </c>
      <c r="F3642" t="str">
        <f>VLOOKUP($A3642,tax!$1:$1048576,9,1)</f>
        <v xml:space="preserve"> Chordata</v>
      </c>
      <c r="G3642" t="str">
        <f>VLOOKUP($A3642,tax!$1:$1048576,10,1)</f>
        <v xml:space="preserve"> Craniata</v>
      </c>
    </row>
    <row r="3643" spans="1:7" x14ac:dyDescent="0.25">
      <c r="A3643" t="s">
        <v>4242</v>
      </c>
      <c r="B3643" t="s">
        <v>11</v>
      </c>
      <c r="C3643">
        <v>63</v>
      </c>
      <c r="D3643" t="str">
        <f>VLOOKUP(A3643,tax!$1:$1048576,7,1)</f>
        <v>Eukaryota</v>
      </c>
      <c r="E3643" t="str">
        <f>VLOOKUP($A3643,tax!$1:$1048576,8,1)</f>
        <v xml:space="preserve"> Metazoa</v>
      </c>
      <c r="F3643" t="str">
        <f>VLOOKUP($A3643,tax!$1:$1048576,9,1)</f>
        <v xml:space="preserve"> Chordata</v>
      </c>
      <c r="G3643" t="str">
        <f>VLOOKUP($A3643,tax!$1:$1048576,10,1)</f>
        <v xml:space="preserve"> Craniata</v>
      </c>
    </row>
    <row r="3644" spans="1:7" x14ac:dyDescent="0.25">
      <c r="A3644" t="s">
        <v>4242</v>
      </c>
      <c r="B3644" t="s">
        <v>13</v>
      </c>
      <c r="C3644">
        <v>100</v>
      </c>
      <c r="D3644" t="str">
        <f>VLOOKUP(A3644,tax!$1:$1048576,7,1)</f>
        <v>Eukaryota</v>
      </c>
      <c r="E3644" t="str">
        <f>VLOOKUP($A3644,tax!$1:$1048576,8,1)</f>
        <v xml:space="preserve"> Metazoa</v>
      </c>
      <c r="F3644" t="str">
        <f>VLOOKUP($A3644,tax!$1:$1048576,9,1)</f>
        <v xml:space="preserve"> Chordata</v>
      </c>
      <c r="G3644" t="str">
        <f>VLOOKUP($A3644,tax!$1:$1048576,10,1)</f>
        <v xml:space="preserve"> Craniata</v>
      </c>
    </row>
    <row r="3645" spans="1:7" x14ac:dyDescent="0.25">
      <c r="A3645" t="s">
        <v>4244</v>
      </c>
      <c r="B3645" t="s">
        <v>11</v>
      </c>
      <c r="C3645">
        <v>62</v>
      </c>
      <c r="D3645" t="str">
        <f>VLOOKUP(A3645,tax!$1:$1048576,7,1)</f>
        <v>Eukaryota</v>
      </c>
      <c r="E3645" t="str">
        <f>VLOOKUP($A3645,tax!$1:$1048576,8,1)</f>
        <v xml:space="preserve"> Metazoa</v>
      </c>
      <c r="F3645" t="str">
        <f>VLOOKUP($A3645,tax!$1:$1048576,9,1)</f>
        <v xml:space="preserve"> Chordata</v>
      </c>
      <c r="G3645" t="str">
        <f>VLOOKUP($A3645,tax!$1:$1048576,10,1)</f>
        <v xml:space="preserve"> Craniata</v>
      </c>
    </row>
    <row r="3646" spans="1:7" x14ac:dyDescent="0.25">
      <c r="A3646" t="s">
        <v>4244</v>
      </c>
      <c r="B3646" t="s">
        <v>26</v>
      </c>
      <c r="C3646">
        <v>102</v>
      </c>
      <c r="D3646" t="str">
        <f>VLOOKUP(A3646,tax!$1:$1048576,7,1)</f>
        <v>Eukaryota</v>
      </c>
      <c r="E3646" t="str">
        <f>VLOOKUP($A3646,tax!$1:$1048576,8,1)</f>
        <v xml:space="preserve"> Metazoa</v>
      </c>
      <c r="F3646" t="str">
        <f>VLOOKUP($A3646,tax!$1:$1048576,9,1)</f>
        <v xml:space="preserve"> Chordata</v>
      </c>
      <c r="G3646" t="str">
        <f>VLOOKUP($A3646,tax!$1:$1048576,10,1)</f>
        <v xml:space="preserve"> Craniata</v>
      </c>
    </row>
    <row r="3647" spans="1:7" x14ac:dyDescent="0.25">
      <c r="A3647" t="s">
        <v>4246</v>
      </c>
      <c r="B3647" t="s">
        <v>11</v>
      </c>
      <c r="C3647">
        <v>62</v>
      </c>
      <c r="D3647" t="str">
        <f>VLOOKUP(A3647,tax!$1:$1048576,7,1)</f>
        <v>Eukaryota</v>
      </c>
      <c r="E3647" t="str">
        <f>VLOOKUP($A3647,tax!$1:$1048576,8,1)</f>
        <v xml:space="preserve"> Metazoa</v>
      </c>
      <c r="F3647" t="str">
        <f>VLOOKUP($A3647,tax!$1:$1048576,9,1)</f>
        <v xml:space="preserve"> Chordata</v>
      </c>
      <c r="G3647" t="str">
        <f>VLOOKUP($A3647,tax!$1:$1048576,10,1)</f>
        <v xml:space="preserve"> Craniata</v>
      </c>
    </row>
    <row r="3648" spans="1:7" x14ac:dyDescent="0.25">
      <c r="A3648" t="s">
        <v>4246</v>
      </c>
      <c r="B3648" t="s">
        <v>13</v>
      </c>
      <c r="C3648">
        <v>102</v>
      </c>
      <c r="D3648" t="str">
        <f>VLOOKUP(A3648,tax!$1:$1048576,7,1)</f>
        <v>Eukaryota</v>
      </c>
      <c r="E3648" t="str">
        <f>VLOOKUP($A3648,tax!$1:$1048576,8,1)</f>
        <v xml:space="preserve"> Metazoa</v>
      </c>
      <c r="F3648" t="str">
        <f>VLOOKUP($A3648,tax!$1:$1048576,9,1)</f>
        <v xml:space="preserve"> Chordata</v>
      </c>
      <c r="G3648" t="str">
        <f>VLOOKUP($A3648,tax!$1:$1048576,10,1)</f>
        <v xml:space="preserve"> Craniata</v>
      </c>
    </row>
    <row r="3649" spans="1:7" x14ac:dyDescent="0.25">
      <c r="A3649" t="s">
        <v>4248</v>
      </c>
      <c r="B3649" t="s">
        <v>11</v>
      </c>
      <c r="C3649">
        <v>62</v>
      </c>
      <c r="D3649" t="str">
        <f>VLOOKUP(A3649,tax!$1:$1048576,7,1)</f>
        <v>Eukaryota</v>
      </c>
      <c r="E3649" t="str">
        <f>VLOOKUP($A3649,tax!$1:$1048576,8,1)</f>
        <v xml:space="preserve"> Metazoa</v>
      </c>
      <c r="F3649" t="str">
        <f>VLOOKUP($A3649,tax!$1:$1048576,9,1)</f>
        <v xml:space="preserve"> Chordata</v>
      </c>
      <c r="G3649" t="str">
        <f>VLOOKUP($A3649,tax!$1:$1048576,10,1)</f>
        <v xml:space="preserve"> Craniata</v>
      </c>
    </row>
    <row r="3650" spans="1:7" x14ac:dyDescent="0.25">
      <c r="A3650" t="s">
        <v>4248</v>
      </c>
      <c r="B3650" t="s">
        <v>13</v>
      </c>
      <c r="C3650">
        <v>33</v>
      </c>
      <c r="D3650" t="str">
        <f>VLOOKUP(A3650,tax!$1:$1048576,7,1)</f>
        <v>Eukaryota</v>
      </c>
      <c r="E3650" t="str">
        <f>VLOOKUP($A3650,tax!$1:$1048576,8,1)</f>
        <v xml:space="preserve"> Metazoa</v>
      </c>
      <c r="F3650" t="str">
        <f>VLOOKUP($A3650,tax!$1:$1048576,9,1)</f>
        <v xml:space="preserve"> Chordata</v>
      </c>
      <c r="G3650" t="str">
        <f>VLOOKUP($A3650,tax!$1:$1048576,10,1)</f>
        <v xml:space="preserve"> Craniata</v>
      </c>
    </row>
    <row r="3651" spans="1:7" x14ac:dyDescent="0.25">
      <c r="A3651" t="s">
        <v>4250</v>
      </c>
      <c r="B3651" t="s">
        <v>11</v>
      </c>
      <c r="C3651">
        <v>62</v>
      </c>
      <c r="D3651" t="str">
        <f>VLOOKUP(A3651,tax!$1:$1048576,7,1)</f>
        <v>Eukaryota</v>
      </c>
      <c r="E3651" t="str">
        <f>VLOOKUP($A3651,tax!$1:$1048576,8,1)</f>
        <v xml:space="preserve"> Metazoa</v>
      </c>
      <c r="F3651" t="str">
        <f>VLOOKUP($A3651,tax!$1:$1048576,9,1)</f>
        <v xml:space="preserve"> Chordata</v>
      </c>
      <c r="G3651" t="str">
        <f>VLOOKUP($A3651,tax!$1:$1048576,10,1)</f>
        <v xml:space="preserve"> Craniata</v>
      </c>
    </row>
    <row r="3652" spans="1:7" x14ac:dyDescent="0.25">
      <c r="A3652" t="s">
        <v>4250</v>
      </c>
      <c r="B3652" t="s">
        <v>13</v>
      </c>
      <c r="C3652">
        <v>92</v>
      </c>
      <c r="D3652" t="str">
        <f>VLOOKUP(A3652,tax!$1:$1048576,7,1)</f>
        <v>Eukaryota</v>
      </c>
      <c r="E3652" t="str">
        <f>VLOOKUP($A3652,tax!$1:$1048576,8,1)</f>
        <v xml:space="preserve"> Metazoa</v>
      </c>
      <c r="F3652" t="str">
        <f>VLOOKUP($A3652,tax!$1:$1048576,9,1)</f>
        <v xml:space="preserve"> Chordata</v>
      </c>
      <c r="G3652" t="str">
        <f>VLOOKUP($A3652,tax!$1:$1048576,10,1)</f>
        <v xml:space="preserve"> Craniata</v>
      </c>
    </row>
    <row r="3653" spans="1:7" x14ac:dyDescent="0.25">
      <c r="A3653" t="s">
        <v>4252</v>
      </c>
      <c r="B3653" t="s">
        <v>11</v>
      </c>
      <c r="C3653">
        <v>62</v>
      </c>
      <c r="D3653" t="str">
        <f>VLOOKUP(A3653,tax!$1:$1048576,7,1)</f>
        <v>Eukaryota</v>
      </c>
      <c r="E3653" t="str">
        <f>VLOOKUP($A3653,tax!$1:$1048576,8,1)</f>
        <v xml:space="preserve"> Metazoa</v>
      </c>
      <c r="F3653" t="str">
        <f>VLOOKUP($A3653,tax!$1:$1048576,9,1)</f>
        <v xml:space="preserve"> Chordata</v>
      </c>
      <c r="G3653" t="str">
        <f>VLOOKUP($A3653,tax!$1:$1048576,10,1)</f>
        <v xml:space="preserve"> Craniata</v>
      </c>
    </row>
    <row r="3654" spans="1:7" x14ac:dyDescent="0.25">
      <c r="A3654" t="s">
        <v>4252</v>
      </c>
      <c r="B3654" t="s">
        <v>13</v>
      </c>
      <c r="C3654">
        <v>99</v>
      </c>
      <c r="D3654" t="str">
        <f>VLOOKUP(A3654,tax!$1:$1048576,7,1)</f>
        <v>Eukaryota</v>
      </c>
      <c r="E3654" t="str">
        <f>VLOOKUP($A3654,tax!$1:$1048576,8,1)</f>
        <v xml:space="preserve"> Metazoa</v>
      </c>
      <c r="F3654" t="str">
        <f>VLOOKUP($A3654,tax!$1:$1048576,9,1)</f>
        <v xml:space="preserve"> Chordata</v>
      </c>
      <c r="G3654" t="str">
        <f>VLOOKUP($A3654,tax!$1:$1048576,10,1)</f>
        <v xml:space="preserve"> Craniata</v>
      </c>
    </row>
    <row r="3655" spans="1:7" x14ac:dyDescent="0.25">
      <c r="A3655" t="s">
        <v>4254</v>
      </c>
      <c r="B3655" t="s">
        <v>11</v>
      </c>
      <c r="C3655">
        <v>62</v>
      </c>
      <c r="D3655" t="str">
        <f>VLOOKUP(A3655,tax!$1:$1048576,7,1)</f>
        <v>Eukaryota</v>
      </c>
      <c r="E3655" t="str">
        <f>VLOOKUP($A3655,tax!$1:$1048576,8,1)</f>
        <v xml:space="preserve"> Metazoa</v>
      </c>
      <c r="F3655" t="str">
        <f>VLOOKUP($A3655,tax!$1:$1048576,9,1)</f>
        <v xml:space="preserve"> Chordata</v>
      </c>
      <c r="G3655" t="str">
        <f>VLOOKUP($A3655,tax!$1:$1048576,10,1)</f>
        <v xml:space="preserve"> Craniata</v>
      </c>
    </row>
    <row r="3656" spans="1:7" x14ac:dyDescent="0.25">
      <c r="A3656" t="s">
        <v>4254</v>
      </c>
      <c r="B3656" t="s">
        <v>13</v>
      </c>
      <c r="C3656">
        <v>101</v>
      </c>
      <c r="D3656" t="str">
        <f>VLOOKUP(A3656,tax!$1:$1048576,7,1)</f>
        <v>Eukaryota</v>
      </c>
      <c r="E3656" t="str">
        <f>VLOOKUP($A3656,tax!$1:$1048576,8,1)</f>
        <v xml:space="preserve"> Metazoa</v>
      </c>
      <c r="F3656" t="str">
        <f>VLOOKUP($A3656,tax!$1:$1048576,9,1)</f>
        <v xml:space="preserve"> Chordata</v>
      </c>
      <c r="G3656" t="str">
        <f>VLOOKUP($A3656,tax!$1:$1048576,10,1)</f>
        <v xml:space="preserve"> Craniata</v>
      </c>
    </row>
    <row r="3657" spans="1:7" x14ac:dyDescent="0.25">
      <c r="A3657" t="s">
        <v>4256</v>
      </c>
      <c r="B3657" t="s">
        <v>11</v>
      </c>
      <c r="C3657">
        <v>62</v>
      </c>
      <c r="D3657" t="str">
        <f>VLOOKUP(A3657,tax!$1:$1048576,7,1)</f>
        <v>Eukaryota</v>
      </c>
      <c r="E3657" t="str">
        <f>VLOOKUP($A3657,tax!$1:$1048576,8,1)</f>
        <v xml:space="preserve"> Metazoa</v>
      </c>
      <c r="F3657" t="str">
        <f>VLOOKUP($A3657,tax!$1:$1048576,9,1)</f>
        <v xml:space="preserve"> Chordata</v>
      </c>
      <c r="G3657" t="str">
        <f>VLOOKUP($A3657,tax!$1:$1048576,10,1)</f>
        <v xml:space="preserve"> Craniata</v>
      </c>
    </row>
    <row r="3658" spans="1:7" x14ac:dyDescent="0.25">
      <c r="A3658" t="s">
        <v>4258</v>
      </c>
      <c r="B3658" t="s">
        <v>11</v>
      </c>
      <c r="C3658">
        <v>62</v>
      </c>
      <c r="D3658" t="str">
        <f>VLOOKUP(A3658,tax!$1:$1048576,7,1)</f>
        <v>Eukaryota</v>
      </c>
      <c r="E3658" t="str">
        <f>VLOOKUP($A3658,tax!$1:$1048576,8,1)</f>
        <v xml:space="preserve"> Metazoa</v>
      </c>
      <c r="F3658" t="str">
        <f>VLOOKUP($A3658,tax!$1:$1048576,9,1)</f>
        <v xml:space="preserve"> Chordata</v>
      </c>
      <c r="G3658" t="str">
        <f>VLOOKUP($A3658,tax!$1:$1048576,10,1)</f>
        <v xml:space="preserve"> Craniata</v>
      </c>
    </row>
    <row r="3659" spans="1:7" x14ac:dyDescent="0.25">
      <c r="A3659" t="s">
        <v>4260</v>
      </c>
      <c r="B3659" t="s">
        <v>81</v>
      </c>
      <c r="C3659">
        <v>76</v>
      </c>
      <c r="D3659" t="str">
        <f>VLOOKUP(A3659,tax!$1:$1048576,7,1)</f>
        <v>Eukaryota</v>
      </c>
      <c r="E3659" t="str">
        <f>VLOOKUP($A3659,tax!$1:$1048576,8,1)</f>
        <v xml:space="preserve"> Metazoa</v>
      </c>
      <c r="F3659" t="str">
        <f>VLOOKUP($A3659,tax!$1:$1048576,9,1)</f>
        <v xml:space="preserve"> Chordata</v>
      </c>
      <c r="G3659" t="str">
        <f>VLOOKUP($A3659,tax!$1:$1048576,10,1)</f>
        <v xml:space="preserve"> Craniata</v>
      </c>
    </row>
    <row r="3660" spans="1:7" x14ac:dyDescent="0.25">
      <c r="A3660" t="s">
        <v>4260</v>
      </c>
      <c r="B3660" t="s">
        <v>11</v>
      </c>
      <c r="C3660">
        <v>60</v>
      </c>
      <c r="D3660" t="str">
        <f>VLOOKUP(A3660,tax!$1:$1048576,7,1)</f>
        <v>Eukaryota</v>
      </c>
      <c r="E3660" t="str">
        <f>VLOOKUP($A3660,tax!$1:$1048576,8,1)</f>
        <v xml:space="preserve"> Metazoa</v>
      </c>
      <c r="F3660" t="str">
        <f>VLOOKUP($A3660,tax!$1:$1048576,9,1)</f>
        <v xml:space="preserve"> Chordata</v>
      </c>
      <c r="G3660" t="str">
        <f>VLOOKUP($A3660,tax!$1:$1048576,10,1)</f>
        <v xml:space="preserve"> Craniata</v>
      </c>
    </row>
    <row r="3661" spans="1:7" x14ac:dyDescent="0.25">
      <c r="A3661" t="s">
        <v>4262</v>
      </c>
      <c r="B3661" t="s">
        <v>81</v>
      </c>
      <c r="C3661">
        <v>61</v>
      </c>
      <c r="D3661" t="str">
        <f>VLOOKUP(A3661,tax!$1:$1048576,7,1)</f>
        <v>Eukaryota</v>
      </c>
      <c r="E3661" t="str">
        <f>VLOOKUP($A3661,tax!$1:$1048576,8,1)</f>
        <v xml:space="preserve"> Metazoa</v>
      </c>
      <c r="F3661" t="str">
        <f>VLOOKUP($A3661,tax!$1:$1048576,9,1)</f>
        <v xml:space="preserve"> Chordata</v>
      </c>
      <c r="G3661" t="str">
        <f>VLOOKUP($A3661,tax!$1:$1048576,10,1)</f>
        <v xml:space="preserve"> Craniata</v>
      </c>
    </row>
    <row r="3662" spans="1:7" x14ac:dyDescent="0.25">
      <c r="A3662" t="s">
        <v>4262</v>
      </c>
      <c r="B3662" t="s">
        <v>11</v>
      </c>
      <c r="C3662">
        <v>60</v>
      </c>
      <c r="D3662" t="str">
        <f>VLOOKUP(A3662,tax!$1:$1048576,7,1)</f>
        <v>Eukaryota</v>
      </c>
      <c r="E3662" t="str">
        <f>VLOOKUP($A3662,tax!$1:$1048576,8,1)</f>
        <v xml:space="preserve"> Metazoa</v>
      </c>
      <c r="F3662" t="str">
        <f>VLOOKUP($A3662,tax!$1:$1048576,9,1)</f>
        <v xml:space="preserve"> Chordata</v>
      </c>
      <c r="G3662" t="str">
        <f>VLOOKUP($A3662,tax!$1:$1048576,10,1)</f>
        <v xml:space="preserve"> Craniata</v>
      </c>
    </row>
    <row r="3663" spans="1:7" x14ac:dyDescent="0.25">
      <c r="A3663" t="s">
        <v>4264</v>
      </c>
      <c r="B3663" t="s">
        <v>11</v>
      </c>
      <c r="C3663">
        <v>62</v>
      </c>
      <c r="D3663" t="str">
        <f>VLOOKUP(A3663,tax!$1:$1048576,7,1)</f>
        <v>Eukaryota</v>
      </c>
      <c r="E3663" t="str">
        <f>VLOOKUP($A3663,tax!$1:$1048576,8,1)</f>
        <v xml:space="preserve"> Metazoa</v>
      </c>
      <c r="F3663" t="str">
        <f>VLOOKUP($A3663,tax!$1:$1048576,9,1)</f>
        <v xml:space="preserve"> Chordata</v>
      </c>
      <c r="G3663" t="str">
        <f>VLOOKUP($A3663,tax!$1:$1048576,10,1)</f>
        <v xml:space="preserve"> Craniata</v>
      </c>
    </row>
    <row r="3664" spans="1:7" x14ac:dyDescent="0.25">
      <c r="A3664" t="s">
        <v>4264</v>
      </c>
      <c r="B3664" t="s">
        <v>13</v>
      </c>
      <c r="C3664">
        <v>100</v>
      </c>
      <c r="D3664" t="str">
        <f>VLOOKUP(A3664,tax!$1:$1048576,7,1)</f>
        <v>Eukaryota</v>
      </c>
      <c r="E3664" t="str">
        <f>VLOOKUP($A3664,tax!$1:$1048576,8,1)</f>
        <v xml:space="preserve"> Metazoa</v>
      </c>
      <c r="F3664" t="str">
        <f>VLOOKUP($A3664,tax!$1:$1048576,9,1)</f>
        <v xml:space="preserve"> Chordata</v>
      </c>
      <c r="G3664" t="str">
        <f>VLOOKUP($A3664,tax!$1:$1048576,10,1)</f>
        <v xml:space="preserve"> Craniata</v>
      </c>
    </row>
    <row r="3665" spans="1:7" x14ac:dyDescent="0.25">
      <c r="A3665" t="s">
        <v>4266</v>
      </c>
      <c r="B3665" t="s">
        <v>2342</v>
      </c>
      <c r="C3665">
        <v>40</v>
      </c>
      <c r="D3665" t="str">
        <f>VLOOKUP(A3665,tax!$1:$1048576,7,1)</f>
        <v>Eukaryota</v>
      </c>
      <c r="E3665" t="str">
        <f>VLOOKUP($A3665,tax!$1:$1048576,8,1)</f>
        <v xml:space="preserve"> Metazoa</v>
      </c>
      <c r="F3665" t="str">
        <f>VLOOKUP($A3665,tax!$1:$1048576,9,1)</f>
        <v xml:space="preserve"> Chordata</v>
      </c>
      <c r="G3665" t="str">
        <f>VLOOKUP($A3665,tax!$1:$1048576,10,1)</f>
        <v xml:space="preserve"> Craniata</v>
      </c>
    </row>
    <row r="3666" spans="1:7" x14ac:dyDescent="0.25">
      <c r="A3666" t="s">
        <v>4266</v>
      </c>
      <c r="B3666" t="s">
        <v>4268</v>
      </c>
      <c r="C3666">
        <v>26</v>
      </c>
      <c r="D3666" t="str">
        <f>VLOOKUP(A3666,tax!$1:$1048576,7,1)</f>
        <v>Eukaryota</v>
      </c>
      <c r="E3666" t="str">
        <f>VLOOKUP($A3666,tax!$1:$1048576,8,1)</f>
        <v xml:space="preserve"> Metazoa</v>
      </c>
      <c r="F3666" t="str">
        <f>VLOOKUP($A3666,tax!$1:$1048576,9,1)</f>
        <v xml:space="preserve"> Chordata</v>
      </c>
      <c r="G3666" t="str">
        <f>VLOOKUP($A3666,tax!$1:$1048576,10,1)</f>
        <v xml:space="preserve"> Craniata</v>
      </c>
    </row>
    <row r="3667" spans="1:7" x14ac:dyDescent="0.25">
      <c r="A3667" t="s">
        <v>4266</v>
      </c>
      <c r="B3667" t="s">
        <v>11</v>
      </c>
      <c r="C3667">
        <v>35</v>
      </c>
      <c r="D3667" t="str">
        <f>VLOOKUP(A3667,tax!$1:$1048576,7,1)</f>
        <v>Eukaryota</v>
      </c>
      <c r="E3667" t="str">
        <f>VLOOKUP($A3667,tax!$1:$1048576,8,1)</f>
        <v xml:space="preserve"> Metazoa</v>
      </c>
      <c r="F3667" t="str">
        <f>VLOOKUP($A3667,tax!$1:$1048576,9,1)</f>
        <v xml:space="preserve"> Chordata</v>
      </c>
      <c r="G3667" t="str">
        <f>VLOOKUP($A3667,tax!$1:$1048576,10,1)</f>
        <v xml:space="preserve"> Craniata</v>
      </c>
    </row>
    <row r="3668" spans="1:7" x14ac:dyDescent="0.25">
      <c r="A3668" t="s">
        <v>4266</v>
      </c>
      <c r="B3668" t="s">
        <v>13</v>
      </c>
      <c r="C3668">
        <v>104</v>
      </c>
      <c r="D3668" t="str">
        <f>VLOOKUP(A3668,tax!$1:$1048576,7,1)</f>
        <v>Eukaryota</v>
      </c>
      <c r="E3668" t="str">
        <f>VLOOKUP($A3668,tax!$1:$1048576,8,1)</f>
        <v xml:space="preserve"> Metazoa</v>
      </c>
      <c r="F3668" t="str">
        <f>VLOOKUP($A3668,tax!$1:$1048576,9,1)</f>
        <v xml:space="preserve"> Chordata</v>
      </c>
      <c r="G3668" t="str">
        <f>VLOOKUP($A3668,tax!$1:$1048576,10,1)</f>
        <v xml:space="preserve"> Craniata</v>
      </c>
    </row>
    <row r="3669" spans="1:7" x14ac:dyDescent="0.25">
      <c r="A3669" t="s">
        <v>4269</v>
      </c>
      <c r="B3669" t="s">
        <v>11</v>
      </c>
      <c r="C3669">
        <v>62</v>
      </c>
      <c r="D3669" t="str">
        <f>VLOOKUP(A3669,tax!$1:$1048576,7,1)</f>
        <v>Eukaryota</v>
      </c>
      <c r="E3669" t="str">
        <f>VLOOKUP($A3669,tax!$1:$1048576,8,1)</f>
        <v xml:space="preserve"> Metazoa</v>
      </c>
      <c r="F3669" t="str">
        <f>VLOOKUP($A3669,tax!$1:$1048576,9,1)</f>
        <v xml:space="preserve"> Chordata</v>
      </c>
      <c r="G3669" t="str">
        <f>VLOOKUP($A3669,tax!$1:$1048576,10,1)</f>
        <v xml:space="preserve"> Craniata</v>
      </c>
    </row>
    <row r="3670" spans="1:7" x14ac:dyDescent="0.25">
      <c r="A3670" t="s">
        <v>4271</v>
      </c>
      <c r="B3670" t="s">
        <v>11</v>
      </c>
      <c r="C3670">
        <v>62</v>
      </c>
      <c r="D3670" t="str">
        <f>VLOOKUP(A3670,tax!$1:$1048576,7,1)</f>
        <v>Eukaryota</v>
      </c>
      <c r="E3670" t="str">
        <f>VLOOKUP($A3670,tax!$1:$1048576,8,1)</f>
        <v xml:space="preserve"> Metazoa</v>
      </c>
      <c r="F3670" t="str">
        <f>VLOOKUP($A3670,tax!$1:$1048576,9,1)</f>
        <v xml:space="preserve"> Chordata</v>
      </c>
      <c r="G3670" t="str">
        <f>VLOOKUP($A3670,tax!$1:$1048576,10,1)</f>
        <v xml:space="preserve"> Craniata</v>
      </c>
    </row>
    <row r="3671" spans="1:7" x14ac:dyDescent="0.25">
      <c r="A3671" t="s">
        <v>4271</v>
      </c>
      <c r="B3671" t="s">
        <v>32</v>
      </c>
      <c r="C3671">
        <v>102</v>
      </c>
      <c r="D3671" t="str">
        <f>VLOOKUP(A3671,tax!$1:$1048576,7,1)</f>
        <v>Eukaryota</v>
      </c>
      <c r="E3671" t="str">
        <f>VLOOKUP($A3671,tax!$1:$1048576,8,1)</f>
        <v xml:space="preserve"> Metazoa</v>
      </c>
      <c r="F3671" t="str">
        <f>VLOOKUP($A3671,tax!$1:$1048576,9,1)</f>
        <v xml:space="preserve"> Chordata</v>
      </c>
      <c r="G3671" t="str">
        <f>VLOOKUP($A3671,tax!$1:$1048576,10,1)</f>
        <v xml:space="preserve"> Craniata</v>
      </c>
    </row>
    <row r="3672" spans="1:7" x14ac:dyDescent="0.25">
      <c r="A3672" t="s">
        <v>4273</v>
      </c>
      <c r="B3672" t="s">
        <v>11</v>
      </c>
      <c r="C3672">
        <v>62</v>
      </c>
      <c r="D3672" t="str">
        <f>VLOOKUP(A3672,tax!$1:$1048576,7,1)</f>
        <v>Eukaryota</v>
      </c>
      <c r="E3672" t="str">
        <f>VLOOKUP($A3672,tax!$1:$1048576,8,1)</f>
        <v xml:space="preserve"> Metazoa</v>
      </c>
      <c r="F3672" t="str">
        <f>VLOOKUP($A3672,tax!$1:$1048576,9,1)</f>
        <v xml:space="preserve"> Chordata</v>
      </c>
      <c r="G3672" t="str">
        <f>VLOOKUP($A3672,tax!$1:$1048576,10,1)</f>
        <v xml:space="preserve"> Craniata</v>
      </c>
    </row>
    <row r="3673" spans="1:7" x14ac:dyDescent="0.25">
      <c r="A3673" t="s">
        <v>4273</v>
      </c>
      <c r="B3673" t="s">
        <v>26</v>
      </c>
      <c r="C3673">
        <v>98</v>
      </c>
      <c r="D3673" t="str">
        <f>VLOOKUP(A3673,tax!$1:$1048576,7,1)</f>
        <v>Eukaryota</v>
      </c>
      <c r="E3673" t="str">
        <f>VLOOKUP($A3673,tax!$1:$1048576,8,1)</f>
        <v xml:space="preserve"> Metazoa</v>
      </c>
      <c r="F3673" t="str">
        <f>VLOOKUP($A3673,tax!$1:$1048576,9,1)</f>
        <v xml:space="preserve"> Chordata</v>
      </c>
      <c r="G3673" t="str">
        <f>VLOOKUP($A3673,tax!$1:$1048576,10,1)</f>
        <v xml:space="preserve"> Craniata</v>
      </c>
    </row>
    <row r="3674" spans="1:7" x14ac:dyDescent="0.25">
      <c r="A3674" t="s">
        <v>4275</v>
      </c>
      <c r="B3674" t="s">
        <v>11</v>
      </c>
      <c r="C3674">
        <v>62</v>
      </c>
      <c r="D3674" t="str">
        <f>VLOOKUP(A3674,tax!$1:$1048576,7,1)</f>
        <v>Eukaryota</v>
      </c>
      <c r="E3674" t="str">
        <f>VLOOKUP($A3674,tax!$1:$1048576,8,1)</f>
        <v xml:space="preserve"> Metazoa</v>
      </c>
      <c r="F3674" t="str">
        <f>VLOOKUP($A3674,tax!$1:$1048576,9,1)</f>
        <v xml:space="preserve"> Chordata</v>
      </c>
      <c r="G3674" t="str">
        <f>VLOOKUP($A3674,tax!$1:$1048576,10,1)</f>
        <v xml:space="preserve"> Craniata</v>
      </c>
    </row>
    <row r="3675" spans="1:7" x14ac:dyDescent="0.25">
      <c r="A3675" t="s">
        <v>4275</v>
      </c>
      <c r="B3675" t="s">
        <v>32</v>
      </c>
      <c r="C3675">
        <v>103</v>
      </c>
      <c r="D3675" t="str">
        <f>VLOOKUP(A3675,tax!$1:$1048576,7,1)</f>
        <v>Eukaryota</v>
      </c>
      <c r="E3675" t="str">
        <f>VLOOKUP($A3675,tax!$1:$1048576,8,1)</f>
        <v xml:space="preserve"> Metazoa</v>
      </c>
      <c r="F3675" t="str">
        <f>VLOOKUP($A3675,tax!$1:$1048576,9,1)</f>
        <v xml:space="preserve"> Chordata</v>
      </c>
      <c r="G3675" t="str">
        <f>VLOOKUP($A3675,tax!$1:$1048576,10,1)</f>
        <v xml:space="preserve"> Craniata</v>
      </c>
    </row>
    <row r="3676" spans="1:7" x14ac:dyDescent="0.25">
      <c r="A3676" t="s">
        <v>4277</v>
      </c>
      <c r="B3676" t="s">
        <v>81</v>
      </c>
      <c r="C3676">
        <v>50</v>
      </c>
      <c r="D3676" t="str">
        <f>VLOOKUP(A3676,tax!$1:$1048576,7,1)</f>
        <v>Eukaryota</v>
      </c>
      <c r="E3676" t="str">
        <f>VLOOKUP($A3676,tax!$1:$1048576,8,1)</f>
        <v xml:space="preserve"> Metazoa</v>
      </c>
      <c r="F3676" t="str">
        <f>VLOOKUP($A3676,tax!$1:$1048576,9,1)</f>
        <v xml:space="preserve"> Chordata</v>
      </c>
      <c r="G3676" t="str">
        <f>VLOOKUP($A3676,tax!$1:$1048576,10,1)</f>
        <v xml:space="preserve"> Craniata</v>
      </c>
    </row>
    <row r="3677" spans="1:7" x14ac:dyDescent="0.25">
      <c r="A3677" t="s">
        <v>4277</v>
      </c>
      <c r="B3677" t="s">
        <v>11</v>
      </c>
      <c r="C3677">
        <v>61</v>
      </c>
      <c r="D3677" t="str">
        <f>VLOOKUP(A3677,tax!$1:$1048576,7,1)</f>
        <v>Eukaryota</v>
      </c>
      <c r="E3677" t="str">
        <f>VLOOKUP($A3677,tax!$1:$1048576,8,1)</f>
        <v xml:space="preserve"> Metazoa</v>
      </c>
      <c r="F3677" t="str">
        <f>VLOOKUP($A3677,tax!$1:$1048576,9,1)</f>
        <v xml:space="preserve"> Chordata</v>
      </c>
      <c r="G3677" t="str">
        <f>VLOOKUP($A3677,tax!$1:$1048576,10,1)</f>
        <v xml:space="preserve"> Craniata</v>
      </c>
    </row>
    <row r="3678" spans="1:7" x14ac:dyDescent="0.25">
      <c r="A3678" t="s">
        <v>4279</v>
      </c>
      <c r="B3678" t="s">
        <v>81</v>
      </c>
      <c r="C3678">
        <v>50</v>
      </c>
      <c r="D3678" t="str">
        <f>VLOOKUP(A3678,tax!$1:$1048576,7,1)</f>
        <v>Eukaryota</v>
      </c>
      <c r="E3678" t="str">
        <f>VLOOKUP($A3678,tax!$1:$1048576,8,1)</f>
        <v xml:space="preserve"> Metazoa</v>
      </c>
      <c r="F3678" t="str">
        <f>VLOOKUP($A3678,tax!$1:$1048576,9,1)</f>
        <v xml:space="preserve"> Chordata</v>
      </c>
      <c r="G3678" t="str">
        <f>VLOOKUP($A3678,tax!$1:$1048576,10,1)</f>
        <v xml:space="preserve"> Craniata</v>
      </c>
    </row>
    <row r="3679" spans="1:7" x14ac:dyDescent="0.25">
      <c r="A3679" t="s">
        <v>4279</v>
      </c>
      <c r="B3679" t="s">
        <v>11</v>
      </c>
      <c r="C3679">
        <v>61</v>
      </c>
      <c r="D3679" t="str">
        <f>VLOOKUP(A3679,tax!$1:$1048576,7,1)</f>
        <v>Eukaryota</v>
      </c>
      <c r="E3679" t="str">
        <f>VLOOKUP($A3679,tax!$1:$1048576,8,1)</f>
        <v xml:space="preserve"> Metazoa</v>
      </c>
      <c r="F3679" t="str">
        <f>VLOOKUP($A3679,tax!$1:$1048576,9,1)</f>
        <v xml:space="preserve"> Chordata</v>
      </c>
      <c r="G3679" t="str">
        <f>VLOOKUP($A3679,tax!$1:$1048576,10,1)</f>
        <v xml:space="preserve"> Craniata</v>
      </c>
    </row>
    <row r="3680" spans="1:7" x14ac:dyDescent="0.25">
      <c r="A3680" t="s">
        <v>4281</v>
      </c>
      <c r="B3680" t="s">
        <v>11</v>
      </c>
      <c r="C3680">
        <v>62</v>
      </c>
      <c r="D3680" t="str">
        <f>VLOOKUP(A3680,tax!$1:$1048576,7,1)</f>
        <v>Eukaryota</v>
      </c>
      <c r="E3680" t="str">
        <f>VLOOKUP($A3680,tax!$1:$1048576,8,1)</f>
        <v xml:space="preserve"> Metazoa</v>
      </c>
      <c r="F3680" t="str">
        <f>VLOOKUP($A3680,tax!$1:$1048576,9,1)</f>
        <v xml:space="preserve"> Chordata</v>
      </c>
      <c r="G3680" t="str">
        <f>VLOOKUP($A3680,tax!$1:$1048576,10,1)</f>
        <v xml:space="preserve"> Craniata</v>
      </c>
    </row>
    <row r="3681" spans="1:7" x14ac:dyDescent="0.25">
      <c r="A3681" t="s">
        <v>4281</v>
      </c>
      <c r="B3681" t="s">
        <v>32</v>
      </c>
      <c r="C3681">
        <v>101</v>
      </c>
      <c r="D3681" t="str">
        <f>VLOOKUP(A3681,tax!$1:$1048576,7,1)</f>
        <v>Eukaryota</v>
      </c>
      <c r="E3681" t="str">
        <f>VLOOKUP($A3681,tax!$1:$1048576,8,1)</f>
        <v xml:space="preserve"> Metazoa</v>
      </c>
      <c r="F3681" t="str">
        <f>VLOOKUP($A3681,tax!$1:$1048576,9,1)</f>
        <v xml:space="preserve"> Chordata</v>
      </c>
      <c r="G3681" t="str">
        <f>VLOOKUP($A3681,tax!$1:$1048576,10,1)</f>
        <v xml:space="preserve"> Craniata</v>
      </c>
    </row>
    <row r="3682" spans="1:7" x14ac:dyDescent="0.25">
      <c r="A3682" t="s">
        <v>4283</v>
      </c>
      <c r="B3682" t="s">
        <v>11</v>
      </c>
      <c r="C3682">
        <v>60</v>
      </c>
      <c r="D3682" t="str">
        <f>VLOOKUP(A3682,tax!$1:$1048576,7,1)</f>
        <v>Eukaryota</v>
      </c>
      <c r="E3682" t="str">
        <f>VLOOKUP($A3682,tax!$1:$1048576,8,1)</f>
        <v xml:space="preserve"> Metazoa</v>
      </c>
      <c r="F3682" t="str">
        <f>VLOOKUP($A3682,tax!$1:$1048576,9,1)</f>
        <v xml:space="preserve"> Chordata</v>
      </c>
      <c r="G3682" t="str">
        <f>VLOOKUP($A3682,tax!$1:$1048576,10,1)</f>
        <v xml:space="preserve"> Craniata</v>
      </c>
    </row>
    <row r="3683" spans="1:7" x14ac:dyDescent="0.25">
      <c r="A3683" t="s">
        <v>4283</v>
      </c>
      <c r="B3683" t="s">
        <v>13</v>
      </c>
      <c r="C3683">
        <v>103</v>
      </c>
      <c r="D3683" t="str">
        <f>VLOOKUP(A3683,tax!$1:$1048576,7,1)</f>
        <v>Eukaryota</v>
      </c>
      <c r="E3683" t="str">
        <f>VLOOKUP($A3683,tax!$1:$1048576,8,1)</f>
        <v xml:space="preserve"> Metazoa</v>
      </c>
      <c r="F3683" t="str">
        <f>VLOOKUP($A3683,tax!$1:$1048576,9,1)</f>
        <v xml:space="preserve"> Chordata</v>
      </c>
      <c r="G3683" t="str">
        <f>VLOOKUP($A3683,tax!$1:$1048576,10,1)</f>
        <v xml:space="preserve"> Craniata</v>
      </c>
    </row>
    <row r="3684" spans="1:7" x14ac:dyDescent="0.25">
      <c r="A3684" t="s">
        <v>4285</v>
      </c>
      <c r="B3684" t="s">
        <v>11</v>
      </c>
      <c r="C3684">
        <v>62</v>
      </c>
      <c r="D3684" t="str">
        <f>VLOOKUP(A3684,tax!$1:$1048576,7,1)</f>
        <v>Eukaryota</v>
      </c>
      <c r="E3684" t="str">
        <f>VLOOKUP($A3684,tax!$1:$1048576,8,1)</f>
        <v xml:space="preserve"> Metazoa</v>
      </c>
      <c r="F3684" t="str">
        <f>VLOOKUP($A3684,tax!$1:$1048576,9,1)</f>
        <v xml:space="preserve"> Chordata</v>
      </c>
      <c r="G3684" t="str">
        <f>VLOOKUP($A3684,tax!$1:$1048576,10,1)</f>
        <v xml:space="preserve"> Craniata</v>
      </c>
    </row>
    <row r="3685" spans="1:7" x14ac:dyDescent="0.25">
      <c r="A3685" t="s">
        <v>4285</v>
      </c>
      <c r="B3685" t="s">
        <v>13</v>
      </c>
      <c r="C3685">
        <v>103</v>
      </c>
      <c r="D3685" t="str">
        <f>VLOOKUP(A3685,tax!$1:$1048576,7,1)</f>
        <v>Eukaryota</v>
      </c>
      <c r="E3685" t="str">
        <f>VLOOKUP($A3685,tax!$1:$1048576,8,1)</f>
        <v xml:space="preserve"> Metazoa</v>
      </c>
      <c r="F3685" t="str">
        <f>VLOOKUP($A3685,tax!$1:$1048576,9,1)</f>
        <v xml:space="preserve"> Chordata</v>
      </c>
      <c r="G3685" t="str">
        <f>VLOOKUP($A3685,tax!$1:$1048576,10,1)</f>
        <v xml:space="preserve"> Craniata</v>
      </c>
    </row>
    <row r="3686" spans="1:7" x14ac:dyDescent="0.25">
      <c r="A3686" t="s">
        <v>4287</v>
      </c>
      <c r="B3686" t="s">
        <v>11</v>
      </c>
      <c r="C3686">
        <v>62</v>
      </c>
      <c r="D3686" t="str">
        <f>VLOOKUP(A3686,tax!$1:$1048576,7,1)</f>
        <v>Eukaryota</v>
      </c>
      <c r="E3686" t="str">
        <f>VLOOKUP($A3686,tax!$1:$1048576,8,1)</f>
        <v xml:space="preserve"> Metazoa</v>
      </c>
      <c r="F3686" t="str">
        <f>VLOOKUP($A3686,tax!$1:$1048576,9,1)</f>
        <v xml:space="preserve"> Chordata</v>
      </c>
      <c r="G3686" t="str">
        <f>VLOOKUP($A3686,tax!$1:$1048576,10,1)</f>
        <v xml:space="preserve"> Craniata</v>
      </c>
    </row>
    <row r="3687" spans="1:7" x14ac:dyDescent="0.25">
      <c r="A3687" t="s">
        <v>4287</v>
      </c>
      <c r="B3687" t="s">
        <v>13</v>
      </c>
      <c r="C3687">
        <v>103</v>
      </c>
      <c r="D3687" t="str">
        <f>VLOOKUP(A3687,tax!$1:$1048576,7,1)</f>
        <v>Eukaryota</v>
      </c>
      <c r="E3687" t="str">
        <f>VLOOKUP($A3687,tax!$1:$1048576,8,1)</f>
        <v xml:space="preserve"> Metazoa</v>
      </c>
      <c r="F3687" t="str">
        <f>VLOOKUP($A3687,tax!$1:$1048576,9,1)</f>
        <v xml:space="preserve"> Chordata</v>
      </c>
      <c r="G3687" t="str">
        <f>VLOOKUP($A3687,tax!$1:$1048576,10,1)</f>
        <v xml:space="preserve"> Craniata</v>
      </c>
    </row>
    <row r="3688" spans="1:7" x14ac:dyDescent="0.25">
      <c r="A3688" t="s">
        <v>4289</v>
      </c>
      <c r="B3688" t="s">
        <v>11</v>
      </c>
      <c r="C3688">
        <v>62</v>
      </c>
      <c r="D3688" t="str">
        <f>VLOOKUP(A3688,tax!$1:$1048576,7,1)</f>
        <v>Eukaryota</v>
      </c>
      <c r="E3688" t="str">
        <f>VLOOKUP($A3688,tax!$1:$1048576,8,1)</f>
        <v xml:space="preserve"> Metazoa</v>
      </c>
      <c r="F3688" t="str">
        <f>VLOOKUP($A3688,tax!$1:$1048576,9,1)</f>
        <v xml:space="preserve"> Chordata</v>
      </c>
      <c r="G3688" t="str">
        <f>VLOOKUP($A3688,tax!$1:$1048576,10,1)</f>
        <v xml:space="preserve"> Craniata</v>
      </c>
    </row>
    <row r="3689" spans="1:7" x14ac:dyDescent="0.25">
      <c r="A3689" t="s">
        <v>4289</v>
      </c>
      <c r="B3689" t="s">
        <v>13</v>
      </c>
      <c r="C3689">
        <v>102</v>
      </c>
      <c r="D3689" t="str">
        <f>VLOOKUP(A3689,tax!$1:$1048576,7,1)</f>
        <v>Eukaryota</v>
      </c>
      <c r="E3689" t="str">
        <f>VLOOKUP($A3689,tax!$1:$1048576,8,1)</f>
        <v xml:space="preserve"> Metazoa</v>
      </c>
      <c r="F3689" t="str">
        <f>VLOOKUP($A3689,tax!$1:$1048576,9,1)</f>
        <v xml:space="preserve"> Chordata</v>
      </c>
      <c r="G3689" t="str">
        <f>VLOOKUP($A3689,tax!$1:$1048576,10,1)</f>
        <v xml:space="preserve"> Craniata</v>
      </c>
    </row>
    <row r="3690" spans="1:7" x14ac:dyDescent="0.25">
      <c r="A3690" t="s">
        <v>4291</v>
      </c>
      <c r="B3690" t="s">
        <v>11</v>
      </c>
      <c r="C3690">
        <v>62</v>
      </c>
      <c r="D3690" t="str">
        <f>VLOOKUP(A3690,tax!$1:$1048576,7,1)</f>
        <v>Eukaryota</v>
      </c>
      <c r="E3690" t="str">
        <f>VLOOKUP($A3690,tax!$1:$1048576,8,1)</f>
        <v xml:space="preserve"> Metazoa</v>
      </c>
      <c r="F3690" t="str">
        <f>VLOOKUP($A3690,tax!$1:$1048576,9,1)</f>
        <v xml:space="preserve"> Chordata</v>
      </c>
      <c r="G3690" t="str">
        <f>VLOOKUP($A3690,tax!$1:$1048576,10,1)</f>
        <v xml:space="preserve"> Craniata</v>
      </c>
    </row>
    <row r="3691" spans="1:7" x14ac:dyDescent="0.25">
      <c r="A3691" t="s">
        <v>4293</v>
      </c>
      <c r="B3691" t="s">
        <v>11</v>
      </c>
      <c r="C3691">
        <v>62</v>
      </c>
      <c r="D3691" t="str">
        <f>VLOOKUP(A3691,tax!$1:$1048576,7,1)</f>
        <v>Eukaryota</v>
      </c>
      <c r="E3691" t="str">
        <f>VLOOKUP($A3691,tax!$1:$1048576,8,1)</f>
        <v xml:space="preserve"> Metazoa</v>
      </c>
      <c r="F3691" t="str">
        <f>VLOOKUP($A3691,tax!$1:$1048576,9,1)</f>
        <v xml:space="preserve"> Chordata</v>
      </c>
      <c r="G3691" t="str">
        <f>VLOOKUP($A3691,tax!$1:$1048576,10,1)</f>
        <v xml:space="preserve"> Craniata</v>
      </c>
    </row>
    <row r="3692" spans="1:7" x14ac:dyDescent="0.25">
      <c r="A3692" t="s">
        <v>4295</v>
      </c>
      <c r="B3692" t="s">
        <v>11</v>
      </c>
      <c r="C3692">
        <v>62</v>
      </c>
      <c r="D3692" t="str">
        <f>VLOOKUP(A3692,tax!$1:$1048576,7,1)</f>
        <v>Eukaryota</v>
      </c>
      <c r="E3692" t="str">
        <f>VLOOKUP($A3692,tax!$1:$1048576,8,1)</f>
        <v xml:space="preserve"> Metazoa</v>
      </c>
      <c r="F3692" t="str">
        <f>VLOOKUP($A3692,tax!$1:$1048576,9,1)</f>
        <v xml:space="preserve"> Chordata</v>
      </c>
      <c r="G3692" t="str">
        <f>VLOOKUP($A3692,tax!$1:$1048576,10,1)</f>
        <v xml:space="preserve"> Craniata</v>
      </c>
    </row>
    <row r="3693" spans="1:7" x14ac:dyDescent="0.25">
      <c r="A3693" t="s">
        <v>4295</v>
      </c>
      <c r="B3693" t="s">
        <v>13</v>
      </c>
      <c r="C3693">
        <v>102</v>
      </c>
      <c r="D3693" t="str">
        <f>VLOOKUP(A3693,tax!$1:$1048576,7,1)</f>
        <v>Eukaryota</v>
      </c>
      <c r="E3693" t="str">
        <f>VLOOKUP($A3693,tax!$1:$1048576,8,1)</f>
        <v xml:space="preserve"> Metazoa</v>
      </c>
      <c r="F3693" t="str">
        <f>VLOOKUP($A3693,tax!$1:$1048576,9,1)</f>
        <v xml:space="preserve"> Chordata</v>
      </c>
      <c r="G3693" t="str">
        <f>VLOOKUP($A3693,tax!$1:$1048576,10,1)</f>
        <v xml:space="preserve"> Craniata</v>
      </c>
    </row>
    <row r="3694" spans="1:7" x14ac:dyDescent="0.25">
      <c r="A3694" t="s">
        <v>4297</v>
      </c>
      <c r="B3694" t="s">
        <v>11</v>
      </c>
      <c r="C3694">
        <v>62</v>
      </c>
      <c r="D3694" t="str">
        <f>VLOOKUP(A3694,tax!$1:$1048576,7,1)</f>
        <v>Eukaryota</v>
      </c>
      <c r="E3694" t="str">
        <f>VLOOKUP($A3694,tax!$1:$1048576,8,1)</f>
        <v xml:space="preserve"> Metazoa</v>
      </c>
      <c r="F3694" t="str">
        <f>VLOOKUP($A3694,tax!$1:$1048576,9,1)</f>
        <v xml:space="preserve"> Chordata</v>
      </c>
      <c r="G3694" t="str">
        <f>VLOOKUP($A3694,tax!$1:$1048576,10,1)</f>
        <v xml:space="preserve"> Craniata</v>
      </c>
    </row>
    <row r="3695" spans="1:7" x14ac:dyDescent="0.25">
      <c r="A3695" t="s">
        <v>4297</v>
      </c>
      <c r="B3695" t="s">
        <v>13</v>
      </c>
      <c r="C3695">
        <v>102</v>
      </c>
      <c r="D3695" t="str">
        <f>VLOOKUP(A3695,tax!$1:$1048576,7,1)</f>
        <v>Eukaryota</v>
      </c>
      <c r="E3695" t="str">
        <f>VLOOKUP($A3695,tax!$1:$1048576,8,1)</f>
        <v xml:space="preserve"> Metazoa</v>
      </c>
      <c r="F3695" t="str">
        <f>VLOOKUP($A3695,tax!$1:$1048576,9,1)</f>
        <v xml:space="preserve"> Chordata</v>
      </c>
      <c r="G3695" t="str">
        <f>VLOOKUP($A3695,tax!$1:$1048576,10,1)</f>
        <v xml:space="preserve"> Craniata</v>
      </c>
    </row>
    <row r="3696" spans="1:7" x14ac:dyDescent="0.25">
      <c r="A3696" t="s">
        <v>4299</v>
      </c>
      <c r="B3696" t="s">
        <v>11</v>
      </c>
      <c r="C3696">
        <v>62</v>
      </c>
      <c r="D3696" t="str">
        <f>VLOOKUP(A3696,tax!$1:$1048576,7,1)</f>
        <v>Eukaryota</v>
      </c>
      <c r="E3696" t="str">
        <f>VLOOKUP($A3696,tax!$1:$1048576,8,1)</f>
        <v xml:space="preserve"> Metazoa</v>
      </c>
      <c r="F3696" t="str">
        <f>VLOOKUP($A3696,tax!$1:$1048576,9,1)</f>
        <v xml:space="preserve"> Chordata</v>
      </c>
      <c r="G3696" t="str">
        <f>VLOOKUP($A3696,tax!$1:$1048576,10,1)</f>
        <v xml:space="preserve"> Craniata</v>
      </c>
    </row>
    <row r="3697" spans="1:7" x14ac:dyDescent="0.25">
      <c r="A3697" t="s">
        <v>4299</v>
      </c>
      <c r="B3697" t="s">
        <v>13</v>
      </c>
      <c r="C3697">
        <v>101</v>
      </c>
      <c r="D3697" t="str">
        <f>VLOOKUP(A3697,tax!$1:$1048576,7,1)</f>
        <v>Eukaryota</v>
      </c>
      <c r="E3697" t="str">
        <f>VLOOKUP($A3697,tax!$1:$1048576,8,1)</f>
        <v xml:space="preserve"> Metazoa</v>
      </c>
      <c r="F3697" t="str">
        <f>VLOOKUP($A3697,tax!$1:$1048576,9,1)</f>
        <v xml:space="preserve"> Chordata</v>
      </c>
      <c r="G3697" t="str">
        <f>VLOOKUP($A3697,tax!$1:$1048576,10,1)</f>
        <v xml:space="preserve"> Craniata</v>
      </c>
    </row>
    <row r="3698" spans="1:7" x14ac:dyDescent="0.25">
      <c r="A3698" t="s">
        <v>4301</v>
      </c>
      <c r="B3698" t="s">
        <v>81</v>
      </c>
      <c r="C3698">
        <v>50</v>
      </c>
      <c r="D3698" t="str">
        <f>VLOOKUP(A3698,tax!$1:$1048576,7,1)</f>
        <v>Eukaryota</v>
      </c>
      <c r="E3698" t="str">
        <f>VLOOKUP($A3698,tax!$1:$1048576,8,1)</f>
        <v xml:space="preserve"> Metazoa</v>
      </c>
      <c r="F3698" t="str">
        <f>VLOOKUP($A3698,tax!$1:$1048576,9,1)</f>
        <v xml:space="preserve"> Chordata</v>
      </c>
      <c r="G3698" t="str">
        <f>VLOOKUP($A3698,tax!$1:$1048576,10,1)</f>
        <v xml:space="preserve"> Craniata</v>
      </c>
    </row>
    <row r="3699" spans="1:7" x14ac:dyDescent="0.25">
      <c r="A3699" t="s">
        <v>4301</v>
      </c>
      <c r="B3699" t="s">
        <v>11</v>
      </c>
      <c r="C3699">
        <v>61</v>
      </c>
      <c r="D3699" t="str">
        <f>VLOOKUP(A3699,tax!$1:$1048576,7,1)</f>
        <v>Eukaryota</v>
      </c>
      <c r="E3699" t="str">
        <f>VLOOKUP($A3699,tax!$1:$1048576,8,1)</f>
        <v xml:space="preserve"> Metazoa</v>
      </c>
      <c r="F3699" t="str">
        <f>VLOOKUP($A3699,tax!$1:$1048576,9,1)</f>
        <v xml:space="preserve"> Chordata</v>
      </c>
      <c r="G3699" t="str">
        <f>VLOOKUP($A3699,tax!$1:$1048576,10,1)</f>
        <v xml:space="preserve"> Craniata</v>
      </c>
    </row>
    <row r="3700" spans="1:7" x14ac:dyDescent="0.25">
      <c r="A3700" t="s">
        <v>4303</v>
      </c>
      <c r="B3700" t="s">
        <v>2342</v>
      </c>
      <c r="C3700">
        <v>41</v>
      </c>
      <c r="D3700" t="str">
        <f>VLOOKUP(A3700,tax!$1:$1048576,7,1)</f>
        <v>Eukaryota</v>
      </c>
      <c r="E3700" t="str">
        <f>VLOOKUP($A3700,tax!$1:$1048576,8,1)</f>
        <v xml:space="preserve"> Metazoa</v>
      </c>
      <c r="F3700" t="str">
        <f>VLOOKUP($A3700,tax!$1:$1048576,9,1)</f>
        <v xml:space="preserve"> Chordata</v>
      </c>
      <c r="G3700" t="str">
        <f>VLOOKUP($A3700,tax!$1:$1048576,10,1)</f>
        <v xml:space="preserve"> Craniata</v>
      </c>
    </row>
    <row r="3701" spans="1:7" x14ac:dyDescent="0.25">
      <c r="A3701" t="s">
        <v>4303</v>
      </c>
      <c r="B3701" t="s">
        <v>11</v>
      </c>
      <c r="C3701">
        <v>61</v>
      </c>
      <c r="D3701" t="str">
        <f>VLOOKUP(A3701,tax!$1:$1048576,7,1)</f>
        <v>Eukaryota</v>
      </c>
      <c r="E3701" t="str">
        <f>VLOOKUP($A3701,tax!$1:$1048576,8,1)</f>
        <v xml:space="preserve"> Metazoa</v>
      </c>
      <c r="F3701" t="str">
        <f>VLOOKUP($A3701,tax!$1:$1048576,9,1)</f>
        <v xml:space="preserve"> Chordata</v>
      </c>
      <c r="G3701" t="str">
        <f>VLOOKUP($A3701,tax!$1:$1048576,10,1)</f>
        <v xml:space="preserve"> Craniata</v>
      </c>
    </row>
    <row r="3702" spans="1:7" x14ac:dyDescent="0.25">
      <c r="A3702" t="s">
        <v>4303</v>
      </c>
      <c r="B3702" t="s">
        <v>13</v>
      </c>
      <c r="C3702">
        <v>104</v>
      </c>
      <c r="D3702" t="str">
        <f>VLOOKUP(A3702,tax!$1:$1048576,7,1)</f>
        <v>Eukaryota</v>
      </c>
      <c r="E3702" t="str">
        <f>VLOOKUP($A3702,tax!$1:$1048576,8,1)</f>
        <v xml:space="preserve"> Metazoa</v>
      </c>
      <c r="F3702" t="str">
        <f>VLOOKUP($A3702,tax!$1:$1048576,9,1)</f>
        <v xml:space="preserve"> Chordata</v>
      </c>
      <c r="G3702" t="str">
        <f>VLOOKUP($A3702,tax!$1:$1048576,10,1)</f>
        <v xml:space="preserve"> Craniata</v>
      </c>
    </row>
    <row r="3703" spans="1:7" x14ac:dyDescent="0.25">
      <c r="A3703" t="s">
        <v>4305</v>
      </c>
      <c r="B3703" t="s">
        <v>11</v>
      </c>
      <c r="C3703">
        <v>62</v>
      </c>
      <c r="D3703" t="str">
        <f>VLOOKUP(A3703,tax!$1:$1048576,7,1)</f>
        <v>Eukaryota</v>
      </c>
      <c r="E3703" t="str">
        <f>VLOOKUP($A3703,tax!$1:$1048576,8,1)</f>
        <v xml:space="preserve"> Metazoa</v>
      </c>
      <c r="F3703" t="str">
        <f>VLOOKUP($A3703,tax!$1:$1048576,9,1)</f>
        <v xml:space="preserve"> Chordata</v>
      </c>
      <c r="G3703" t="str">
        <f>VLOOKUP($A3703,tax!$1:$1048576,10,1)</f>
        <v xml:space="preserve"> Craniata</v>
      </c>
    </row>
    <row r="3704" spans="1:7" x14ac:dyDescent="0.25">
      <c r="A3704" t="s">
        <v>4307</v>
      </c>
      <c r="B3704" t="s">
        <v>81</v>
      </c>
      <c r="C3704">
        <v>56</v>
      </c>
      <c r="D3704" t="str">
        <f>VLOOKUP(A3704,tax!$1:$1048576,7,1)</f>
        <v>Eukaryota</v>
      </c>
      <c r="E3704" t="str">
        <f>VLOOKUP($A3704,tax!$1:$1048576,8,1)</f>
        <v xml:space="preserve"> Metazoa</v>
      </c>
      <c r="F3704" t="str">
        <f>VLOOKUP($A3704,tax!$1:$1048576,9,1)</f>
        <v xml:space="preserve"> Chordata</v>
      </c>
      <c r="G3704" t="str">
        <f>VLOOKUP($A3704,tax!$1:$1048576,10,1)</f>
        <v xml:space="preserve"> Craniata</v>
      </c>
    </row>
    <row r="3705" spans="1:7" x14ac:dyDescent="0.25">
      <c r="A3705" t="s">
        <v>4307</v>
      </c>
      <c r="B3705" t="s">
        <v>11</v>
      </c>
      <c r="C3705">
        <v>57</v>
      </c>
      <c r="D3705" t="str">
        <f>VLOOKUP(A3705,tax!$1:$1048576,7,1)</f>
        <v>Eukaryota</v>
      </c>
      <c r="E3705" t="str">
        <f>VLOOKUP($A3705,tax!$1:$1048576,8,1)</f>
        <v xml:space="preserve"> Metazoa</v>
      </c>
      <c r="F3705" t="str">
        <f>VLOOKUP($A3705,tax!$1:$1048576,9,1)</f>
        <v xml:space="preserve"> Chordata</v>
      </c>
      <c r="G3705" t="str">
        <f>VLOOKUP($A3705,tax!$1:$1048576,10,1)</f>
        <v xml:space="preserve"> Craniata</v>
      </c>
    </row>
    <row r="3706" spans="1:7" x14ac:dyDescent="0.25">
      <c r="A3706" t="s">
        <v>4309</v>
      </c>
      <c r="B3706" t="s">
        <v>11</v>
      </c>
      <c r="C3706">
        <v>62</v>
      </c>
      <c r="D3706" t="str">
        <f>VLOOKUP(A3706,tax!$1:$1048576,7,1)</f>
        <v>Eukaryota</v>
      </c>
      <c r="E3706" t="str">
        <f>VLOOKUP($A3706,tax!$1:$1048576,8,1)</f>
        <v xml:space="preserve"> Metazoa</v>
      </c>
      <c r="F3706" t="str">
        <f>VLOOKUP($A3706,tax!$1:$1048576,9,1)</f>
        <v xml:space="preserve"> Chordata</v>
      </c>
      <c r="G3706" t="str">
        <f>VLOOKUP($A3706,tax!$1:$1048576,10,1)</f>
        <v xml:space="preserve"> Craniata</v>
      </c>
    </row>
    <row r="3707" spans="1:7" x14ac:dyDescent="0.25">
      <c r="A3707" t="s">
        <v>4309</v>
      </c>
      <c r="B3707" t="s">
        <v>13</v>
      </c>
      <c r="C3707">
        <v>100</v>
      </c>
      <c r="D3707" t="str">
        <f>VLOOKUP(A3707,tax!$1:$1048576,7,1)</f>
        <v>Eukaryota</v>
      </c>
      <c r="E3707" t="str">
        <f>VLOOKUP($A3707,tax!$1:$1048576,8,1)</f>
        <v xml:space="preserve"> Metazoa</v>
      </c>
      <c r="F3707" t="str">
        <f>VLOOKUP($A3707,tax!$1:$1048576,9,1)</f>
        <v xml:space="preserve"> Chordata</v>
      </c>
      <c r="G3707" t="str">
        <f>VLOOKUP($A3707,tax!$1:$1048576,10,1)</f>
        <v xml:space="preserve"> Craniata</v>
      </c>
    </row>
    <row r="3708" spans="1:7" x14ac:dyDescent="0.25">
      <c r="A3708" t="s">
        <v>4311</v>
      </c>
      <c r="B3708" t="s">
        <v>11</v>
      </c>
      <c r="C3708">
        <v>62</v>
      </c>
      <c r="D3708" t="str">
        <f>VLOOKUP(A3708,tax!$1:$1048576,7,1)</f>
        <v>Eukaryota</v>
      </c>
      <c r="E3708" t="str">
        <f>VLOOKUP($A3708,tax!$1:$1048576,8,1)</f>
        <v xml:space="preserve"> Metazoa</v>
      </c>
      <c r="F3708" t="str">
        <f>VLOOKUP($A3708,tax!$1:$1048576,9,1)</f>
        <v xml:space="preserve"> Chordata</v>
      </c>
      <c r="G3708" t="str">
        <f>VLOOKUP($A3708,tax!$1:$1048576,10,1)</f>
        <v xml:space="preserve"> Craniata</v>
      </c>
    </row>
    <row r="3709" spans="1:7" x14ac:dyDescent="0.25">
      <c r="A3709" t="s">
        <v>4311</v>
      </c>
      <c r="B3709" t="s">
        <v>13</v>
      </c>
      <c r="C3709">
        <v>100</v>
      </c>
      <c r="D3709" t="str">
        <f>VLOOKUP(A3709,tax!$1:$1048576,7,1)</f>
        <v>Eukaryota</v>
      </c>
      <c r="E3709" t="str">
        <f>VLOOKUP($A3709,tax!$1:$1048576,8,1)</f>
        <v xml:space="preserve"> Metazoa</v>
      </c>
      <c r="F3709" t="str">
        <f>VLOOKUP($A3709,tax!$1:$1048576,9,1)</f>
        <v xml:space="preserve"> Chordata</v>
      </c>
      <c r="G3709" t="str">
        <f>VLOOKUP($A3709,tax!$1:$1048576,10,1)</f>
        <v xml:space="preserve"> Craniata</v>
      </c>
    </row>
    <row r="3710" spans="1:7" x14ac:dyDescent="0.25">
      <c r="A3710" t="s">
        <v>4313</v>
      </c>
      <c r="B3710" t="s">
        <v>11</v>
      </c>
      <c r="C3710">
        <v>62</v>
      </c>
      <c r="D3710" t="str">
        <f>VLOOKUP(A3710,tax!$1:$1048576,7,1)</f>
        <v>Eukaryota</v>
      </c>
      <c r="E3710" t="str">
        <f>VLOOKUP($A3710,tax!$1:$1048576,8,1)</f>
        <v xml:space="preserve"> Metazoa</v>
      </c>
      <c r="F3710" t="str">
        <f>VLOOKUP($A3710,tax!$1:$1048576,9,1)</f>
        <v xml:space="preserve"> Chordata</v>
      </c>
      <c r="G3710" t="str">
        <f>VLOOKUP($A3710,tax!$1:$1048576,10,1)</f>
        <v xml:space="preserve"> Craniata</v>
      </c>
    </row>
    <row r="3711" spans="1:7" x14ac:dyDescent="0.25">
      <c r="A3711" t="s">
        <v>4313</v>
      </c>
      <c r="B3711" t="s">
        <v>32</v>
      </c>
      <c r="C3711">
        <v>103</v>
      </c>
      <c r="D3711" t="str">
        <f>VLOOKUP(A3711,tax!$1:$1048576,7,1)</f>
        <v>Eukaryota</v>
      </c>
      <c r="E3711" t="str">
        <f>VLOOKUP($A3711,tax!$1:$1048576,8,1)</f>
        <v xml:space="preserve"> Metazoa</v>
      </c>
      <c r="F3711" t="str">
        <f>VLOOKUP($A3711,tax!$1:$1048576,9,1)</f>
        <v xml:space="preserve"> Chordata</v>
      </c>
      <c r="G3711" t="str">
        <f>VLOOKUP($A3711,tax!$1:$1048576,10,1)</f>
        <v xml:space="preserve"> Craniata</v>
      </c>
    </row>
    <row r="3712" spans="1:7" x14ac:dyDescent="0.25">
      <c r="A3712" t="s">
        <v>4315</v>
      </c>
      <c r="B3712" t="s">
        <v>11</v>
      </c>
      <c r="C3712">
        <v>62</v>
      </c>
      <c r="D3712" t="str">
        <f>VLOOKUP(A3712,tax!$1:$1048576,7,1)</f>
        <v>Eukaryota</v>
      </c>
      <c r="E3712" t="str">
        <f>VLOOKUP($A3712,tax!$1:$1048576,8,1)</f>
        <v xml:space="preserve"> Metazoa</v>
      </c>
      <c r="F3712" t="str">
        <f>VLOOKUP($A3712,tax!$1:$1048576,9,1)</f>
        <v xml:space="preserve"> Chordata</v>
      </c>
      <c r="G3712" t="str">
        <f>VLOOKUP($A3712,tax!$1:$1048576,10,1)</f>
        <v xml:space="preserve"> Craniata</v>
      </c>
    </row>
    <row r="3713" spans="1:7" x14ac:dyDescent="0.25">
      <c r="A3713" t="s">
        <v>4315</v>
      </c>
      <c r="B3713" t="s">
        <v>32</v>
      </c>
      <c r="C3713">
        <v>103</v>
      </c>
      <c r="D3713" t="str">
        <f>VLOOKUP(A3713,tax!$1:$1048576,7,1)</f>
        <v>Eukaryota</v>
      </c>
      <c r="E3713" t="str">
        <f>VLOOKUP($A3713,tax!$1:$1048576,8,1)</f>
        <v xml:space="preserve"> Metazoa</v>
      </c>
      <c r="F3713" t="str">
        <f>VLOOKUP($A3713,tax!$1:$1048576,9,1)</f>
        <v xml:space="preserve"> Chordata</v>
      </c>
      <c r="G3713" t="str">
        <f>VLOOKUP($A3713,tax!$1:$1048576,10,1)</f>
        <v xml:space="preserve"> Craniata</v>
      </c>
    </row>
    <row r="3714" spans="1:7" x14ac:dyDescent="0.25">
      <c r="A3714" t="s">
        <v>4317</v>
      </c>
      <c r="B3714" t="s">
        <v>11</v>
      </c>
      <c r="C3714">
        <v>60</v>
      </c>
      <c r="D3714" t="str">
        <f>VLOOKUP(A3714,tax!$1:$1048576,7,1)</f>
        <v>Eukaryota</v>
      </c>
      <c r="E3714" t="str">
        <f>VLOOKUP($A3714,tax!$1:$1048576,8,1)</f>
        <v xml:space="preserve"> Metazoa</v>
      </c>
      <c r="F3714" t="str">
        <f>VLOOKUP($A3714,tax!$1:$1048576,9,1)</f>
        <v xml:space="preserve"> Chordata</v>
      </c>
      <c r="G3714" t="str">
        <f>VLOOKUP($A3714,tax!$1:$1048576,10,1)</f>
        <v xml:space="preserve"> Craniata</v>
      </c>
    </row>
    <row r="3715" spans="1:7" x14ac:dyDescent="0.25">
      <c r="A3715" t="s">
        <v>4317</v>
      </c>
      <c r="B3715" t="s">
        <v>13</v>
      </c>
      <c r="C3715">
        <v>99</v>
      </c>
      <c r="D3715" t="str">
        <f>VLOOKUP(A3715,tax!$1:$1048576,7,1)</f>
        <v>Eukaryota</v>
      </c>
      <c r="E3715" t="str">
        <f>VLOOKUP($A3715,tax!$1:$1048576,8,1)</f>
        <v xml:space="preserve"> Metazoa</v>
      </c>
      <c r="F3715" t="str">
        <f>VLOOKUP($A3715,tax!$1:$1048576,9,1)</f>
        <v xml:space="preserve"> Chordata</v>
      </c>
      <c r="G3715" t="str">
        <f>VLOOKUP($A3715,tax!$1:$1048576,10,1)</f>
        <v xml:space="preserve"> Craniata</v>
      </c>
    </row>
    <row r="3716" spans="1:7" x14ac:dyDescent="0.25">
      <c r="A3716" t="s">
        <v>4319</v>
      </c>
      <c r="B3716" t="s">
        <v>11</v>
      </c>
      <c r="C3716">
        <v>62</v>
      </c>
      <c r="D3716" t="str">
        <f>VLOOKUP(A3716,tax!$1:$1048576,7,1)</f>
        <v>Eukaryota</v>
      </c>
      <c r="E3716" t="str">
        <f>VLOOKUP($A3716,tax!$1:$1048576,8,1)</f>
        <v xml:space="preserve"> Metazoa</v>
      </c>
      <c r="F3716" t="str">
        <f>VLOOKUP($A3716,tax!$1:$1048576,9,1)</f>
        <v xml:space="preserve"> Chordata</v>
      </c>
      <c r="G3716" t="str">
        <f>VLOOKUP($A3716,tax!$1:$1048576,10,1)</f>
        <v xml:space="preserve"> Craniata</v>
      </c>
    </row>
    <row r="3717" spans="1:7" x14ac:dyDescent="0.25">
      <c r="A3717" t="s">
        <v>4319</v>
      </c>
      <c r="B3717" t="s">
        <v>13</v>
      </c>
      <c r="C3717">
        <v>99</v>
      </c>
      <c r="D3717" t="str">
        <f>VLOOKUP(A3717,tax!$1:$1048576,7,1)</f>
        <v>Eukaryota</v>
      </c>
      <c r="E3717" t="str">
        <f>VLOOKUP($A3717,tax!$1:$1048576,8,1)</f>
        <v xml:space="preserve"> Metazoa</v>
      </c>
      <c r="F3717" t="str">
        <f>VLOOKUP($A3717,tax!$1:$1048576,9,1)</f>
        <v xml:space="preserve"> Chordata</v>
      </c>
      <c r="G3717" t="str">
        <f>VLOOKUP($A3717,tax!$1:$1048576,10,1)</f>
        <v xml:space="preserve"> Craniata</v>
      </c>
    </row>
    <row r="3718" spans="1:7" x14ac:dyDescent="0.25">
      <c r="A3718" t="s">
        <v>4321</v>
      </c>
      <c r="B3718" t="s">
        <v>11</v>
      </c>
      <c r="C3718">
        <v>62</v>
      </c>
      <c r="D3718" t="str">
        <f>VLOOKUP(A3718,tax!$1:$1048576,7,1)</f>
        <v>Eukaryota</v>
      </c>
      <c r="E3718" t="str">
        <f>VLOOKUP($A3718,tax!$1:$1048576,8,1)</f>
        <v xml:space="preserve"> Metazoa</v>
      </c>
      <c r="F3718" t="str">
        <f>VLOOKUP($A3718,tax!$1:$1048576,9,1)</f>
        <v xml:space="preserve"> Chordata</v>
      </c>
      <c r="G3718" t="str">
        <f>VLOOKUP($A3718,tax!$1:$1048576,10,1)</f>
        <v xml:space="preserve"> Craniata</v>
      </c>
    </row>
    <row r="3719" spans="1:7" x14ac:dyDescent="0.25">
      <c r="A3719" t="s">
        <v>4321</v>
      </c>
      <c r="B3719" t="s">
        <v>13</v>
      </c>
      <c r="C3719">
        <v>33</v>
      </c>
      <c r="D3719" t="str">
        <f>VLOOKUP(A3719,tax!$1:$1048576,7,1)</f>
        <v>Eukaryota</v>
      </c>
      <c r="E3719" t="str">
        <f>VLOOKUP($A3719,tax!$1:$1048576,8,1)</f>
        <v xml:space="preserve"> Metazoa</v>
      </c>
      <c r="F3719" t="str">
        <f>VLOOKUP($A3719,tax!$1:$1048576,9,1)</f>
        <v xml:space="preserve"> Chordata</v>
      </c>
      <c r="G3719" t="str">
        <f>VLOOKUP($A3719,tax!$1:$1048576,10,1)</f>
        <v xml:space="preserve"> Craniata</v>
      </c>
    </row>
    <row r="3720" spans="1:7" x14ac:dyDescent="0.25">
      <c r="A3720" t="s">
        <v>4323</v>
      </c>
      <c r="B3720" t="s">
        <v>11</v>
      </c>
      <c r="C3720">
        <v>62</v>
      </c>
      <c r="D3720" t="str">
        <f>VLOOKUP(A3720,tax!$1:$1048576,7,1)</f>
        <v>Eukaryota</v>
      </c>
      <c r="E3720" t="str">
        <f>VLOOKUP($A3720,tax!$1:$1048576,8,1)</f>
        <v xml:space="preserve"> Metazoa</v>
      </c>
      <c r="F3720" t="str">
        <f>VLOOKUP($A3720,tax!$1:$1048576,9,1)</f>
        <v xml:space="preserve"> Chordata</v>
      </c>
      <c r="G3720" t="str">
        <f>VLOOKUP($A3720,tax!$1:$1048576,10,1)</f>
        <v xml:space="preserve"> Craniata</v>
      </c>
    </row>
    <row r="3721" spans="1:7" x14ac:dyDescent="0.25">
      <c r="A3721" t="s">
        <v>4323</v>
      </c>
      <c r="B3721" t="s">
        <v>13</v>
      </c>
      <c r="C3721">
        <v>76</v>
      </c>
      <c r="D3721" t="str">
        <f>VLOOKUP(A3721,tax!$1:$1048576,7,1)</f>
        <v>Eukaryota</v>
      </c>
      <c r="E3721" t="str">
        <f>VLOOKUP($A3721,tax!$1:$1048576,8,1)</f>
        <v xml:space="preserve"> Metazoa</v>
      </c>
      <c r="F3721" t="str">
        <f>VLOOKUP($A3721,tax!$1:$1048576,9,1)</f>
        <v xml:space="preserve"> Chordata</v>
      </c>
      <c r="G3721" t="str">
        <f>VLOOKUP($A3721,tax!$1:$1048576,10,1)</f>
        <v xml:space="preserve"> Craniata</v>
      </c>
    </row>
    <row r="3722" spans="1:7" x14ac:dyDescent="0.25">
      <c r="A3722" t="s">
        <v>4325</v>
      </c>
      <c r="B3722" t="s">
        <v>11</v>
      </c>
      <c r="C3722">
        <v>62</v>
      </c>
      <c r="D3722" t="str">
        <f>VLOOKUP(A3722,tax!$1:$1048576,7,1)</f>
        <v>Eukaryota</v>
      </c>
      <c r="E3722" t="str">
        <f>VLOOKUP($A3722,tax!$1:$1048576,8,1)</f>
        <v xml:space="preserve"> Metazoa</v>
      </c>
      <c r="F3722" t="str">
        <f>VLOOKUP($A3722,tax!$1:$1048576,9,1)</f>
        <v xml:space="preserve"> Chordata</v>
      </c>
      <c r="G3722" t="str">
        <f>VLOOKUP($A3722,tax!$1:$1048576,10,1)</f>
        <v xml:space="preserve"> Craniata</v>
      </c>
    </row>
    <row r="3723" spans="1:7" x14ac:dyDescent="0.25">
      <c r="A3723" t="s">
        <v>4325</v>
      </c>
      <c r="B3723" t="s">
        <v>26</v>
      </c>
      <c r="C3723">
        <v>102</v>
      </c>
      <c r="D3723" t="str">
        <f>VLOOKUP(A3723,tax!$1:$1048576,7,1)</f>
        <v>Eukaryota</v>
      </c>
      <c r="E3723" t="str">
        <f>VLOOKUP($A3723,tax!$1:$1048576,8,1)</f>
        <v xml:space="preserve"> Metazoa</v>
      </c>
      <c r="F3723" t="str">
        <f>VLOOKUP($A3723,tax!$1:$1048576,9,1)</f>
        <v xml:space="preserve"> Chordata</v>
      </c>
      <c r="G3723" t="str">
        <f>VLOOKUP($A3723,tax!$1:$1048576,10,1)</f>
        <v xml:space="preserve"> Craniata</v>
      </c>
    </row>
    <row r="3724" spans="1:7" x14ac:dyDescent="0.25">
      <c r="A3724" t="s">
        <v>4327</v>
      </c>
      <c r="B3724" t="s">
        <v>11</v>
      </c>
      <c r="C3724">
        <v>62</v>
      </c>
      <c r="D3724" t="str">
        <f>VLOOKUP(A3724,tax!$1:$1048576,7,1)</f>
        <v>Eukaryota</v>
      </c>
      <c r="E3724" t="str">
        <f>VLOOKUP($A3724,tax!$1:$1048576,8,1)</f>
        <v xml:space="preserve"> Metazoa</v>
      </c>
      <c r="F3724" t="str">
        <f>VLOOKUP($A3724,tax!$1:$1048576,9,1)</f>
        <v xml:space="preserve"> Chordata</v>
      </c>
      <c r="G3724" t="str">
        <f>VLOOKUP($A3724,tax!$1:$1048576,10,1)</f>
        <v xml:space="preserve"> Craniata</v>
      </c>
    </row>
    <row r="3725" spans="1:7" x14ac:dyDescent="0.25">
      <c r="A3725" t="s">
        <v>4327</v>
      </c>
      <c r="B3725" t="s">
        <v>26</v>
      </c>
      <c r="C3725">
        <v>97</v>
      </c>
      <c r="D3725" t="str">
        <f>VLOOKUP(A3725,tax!$1:$1048576,7,1)</f>
        <v>Eukaryota</v>
      </c>
      <c r="E3725" t="str">
        <f>VLOOKUP($A3725,tax!$1:$1048576,8,1)</f>
        <v xml:space="preserve"> Metazoa</v>
      </c>
      <c r="F3725" t="str">
        <f>VLOOKUP($A3725,tax!$1:$1048576,9,1)</f>
        <v xml:space="preserve"> Chordata</v>
      </c>
      <c r="G3725" t="str">
        <f>VLOOKUP($A3725,tax!$1:$1048576,10,1)</f>
        <v xml:space="preserve"> Craniata</v>
      </c>
    </row>
    <row r="3726" spans="1:7" x14ac:dyDescent="0.25">
      <c r="A3726" t="s">
        <v>4329</v>
      </c>
      <c r="B3726" t="s">
        <v>11</v>
      </c>
      <c r="C3726">
        <v>62</v>
      </c>
      <c r="D3726" t="str">
        <f>VLOOKUP(A3726,tax!$1:$1048576,7,1)</f>
        <v>Eukaryota</v>
      </c>
      <c r="E3726" t="str">
        <f>VLOOKUP($A3726,tax!$1:$1048576,8,1)</f>
        <v xml:space="preserve"> Metazoa</v>
      </c>
      <c r="F3726" t="str">
        <f>VLOOKUP($A3726,tax!$1:$1048576,9,1)</f>
        <v xml:space="preserve"> Chordata</v>
      </c>
      <c r="G3726" t="str">
        <f>VLOOKUP($A3726,tax!$1:$1048576,10,1)</f>
        <v xml:space="preserve"> Craniata</v>
      </c>
    </row>
    <row r="3727" spans="1:7" x14ac:dyDescent="0.25">
      <c r="A3727" t="s">
        <v>4329</v>
      </c>
      <c r="B3727" t="s">
        <v>13</v>
      </c>
      <c r="C3727">
        <v>95</v>
      </c>
      <c r="D3727" t="str">
        <f>VLOOKUP(A3727,tax!$1:$1048576,7,1)</f>
        <v>Eukaryota</v>
      </c>
      <c r="E3727" t="str">
        <f>VLOOKUP($A3727,tax!$1:$1048576,8,1)</f>
        <v xml:space="preserve"> Metazoa</v>
      </c>
      <c r="F3727" t="str">
        <f>VLOOKUP($A3727,tax!$1:$1048576,9,1)</f>
        <v xml:space="preserve"> Chordata</v>
      </c>
      <c r="G3727" t="str">
        <f>VLOOKUP($A3727,tax!$1:$1048576,10,1)</f>
        <v xml:space="preserve"> Craniata</v>
      </c>
    </row>
    <row r="3728" spans="1:7" x14ac:dyDescent="0.25">
      <c r="A3728" t="s">
        <v>4331</v>
      </c>
      <c r="B3728" t="s">
        <v>11</v>
      </c>
      <c r="C3728">
        <v>62</v>
      </c>
      <c r="D3728" t="str">
        <f>VLOOKUP(A3728,tax!$1:$1048576,7,1)</f>
        <v>Eukaryota</v>
      </c>
      <c r="E3728" t="str">
        <f>VLOOKUP($A3728,tax!$1:$1048576,8,1)</f>
        <v xml:space="preserve"> Metazoa</v>
      </c>
      <c r="F3728" t="str">
        <f>VLOOKUP($A3728,tax!$1:$1048576,9,1)</f>
        <v xml:space="preserve"> Chordata</v>
      </c>
      <c r="G3728" t="str">
        <f>VLOOKUP($A3728,tax!$1:$1048576,10,1)</f>
        <v xml:space="preserve"> Craniata</v>
      </c>
    </row>
    <row r="3729" spans="1:7" x14ac:dyDescent="0.25">
      <c r="A3729" t="s">
        <v>4333</v>
      </c>
      <c r="B3729" t="s">
        <v>11</v>
      </c>
      <c r="C3729">
        <v>62</v>
      </c>
      <c r="D3729" t="str">
        <f>VLOOKUP(A3729,tax!$1:$1048576,7,1)</f>
        <v>Eukaryota</v>
      </c>
      <c r="E3729" t="str">
        <f>VLOOKUP($A3729,tax!$1:$1048576,8,1)</f>
        <v xml:space="preserve"> Metazoa</v>
      </c>
      <c r="F3729" t="str">
        <f>VLOOKUP($A3729,tax!$1:$1048576,9,1)</f>
        <v xml:space="preserve"> Chordata</v>
      </c>
      <c r="G3729" t="str">
        <f>VLOOKUP($A3729,tax!$1:$1048576,10,1)</f>
        <v xml:space="preserve"> Craniata</v>
      </c>
    </row>
    <row r="3730" spans="1:7" x14ac:dyDescent="0.25">
      <c r="A3730" t="s">
        <v>4335</v>
      </c>
      <c r="B3730" t="s">
        <v>11</v>
      </c>
      <c r="C3730">
        <v>62</v>
      </c>
      <c r="D3730" t="str">
        <f>VLOOKUP(A3730,tax!$1:$1048576,7,1)</f>
        <v>Eukaryota</v>
      </c>
      <c r="E3730" t="str">
        <f>VLOOKUP($A3730,tax!$1:$1048576,8,1)</f>
        <v xml:space="preserve"> Metazoa</v>
      </c>
      <c r="F3730" t="str">
        <f>VLOOKUP($A3730,tax!$1:$1048576,9,1)</f>
        <v xml:space="preserve"> Chordata</v>
      </c>
      <c r="G3730" t="str">
        <f>VLOOKUP($A3730,tax!$1:$1048576,10,1)</f>
        <v xml:space="preserve"> Craniata</v>
      </c>
    </row>
    <row r="3731" spans="1:7" x14ac:dyDescent="0.25">
      <c r="A3731" t="s">
        <v>4335</v>
      </c>
      <c r="B3731" t="s">
        <v>13</v>
      </c>
      <c r="C3731">
        <v>103</v>
      </c>
      <c r="D3731" t="str">
        <f>VLOOKUP(A3731,tax!$1:$1048576,7,1)</f>
        <v>Eukaryota</v>
      </c>
      <c r="E3731" t="str">
        <f>VLOOKUP($A3731,tax!$1:$1048576,8,1)</f>
        <v xml:space="preserve"> Metazoa</v>
      </c>
      <c r="F3731" t="str">
        <f>VLOOKUP($A3731,tax!$1:$1048576,9,1)</f>
        <v xml:space="preserve"> Chordata</v>
      </c>
      <c r="G3731" t="str">
        <f>VLOOKUP($A3731,tax!$1:$1048576,10,1)</f>
        <v xml:space="preserve"> Craniata</v>
      </c>
    </row>
    <row r="3732" spans="1:7" x14ac:dyDescent="0.25">
      <c r="A3732" t="s">
        <v>4337</v>
      </c>
      <c r="B3732" t="s">
        <v>11</v>
      </c>
      <c r="C3732">
        <v>62</v>
      </c>
      <c r="D3732" t="str">
        <f>VLOOKUP(A3732,tax!$1:$1048576,7,1)</f>
        <v>Eukaryota</v>
      </c>
      <c r="E3732" t="str">
        <f>VLOOKUP($A3732,tax!$1:$1048576,8,1)</f>
        <v xml:space="preserve"> Metazoa</v>
      </c>
      <c r="F3732" t="str">
        <f>VLOOKUP($A3732,tax!$1:$1048576,9,1)</f>
        <v xml:space="preserve"> Chordata</v>
      </c>
      <c r="G3732" t="str">
        <f>VLOOKUP($A3732,tax!$1:$1048576,10,1)</f>
        <v xml:space="preserve"> Craniata</v>
      </c>
    </row>
    <row r="3733" spans="1:7" x14ac:dyDescent="0.25">
      <c r="A3733" t="s">
        <v>4337</v>
      </c>
      <c r="B3733" t="s">
        <v>13</v>
      </c>
      <c r="C3733">
        <v>60</v>
      </c>
      <c r="D3733" t="str">
        <f>VLOOKUP(A3733,tax!$1:$1048576,7,1)</f>
        <v>Eukaryota</v>
      </c>
      <c r="E3733" t="str">
        <f>VLOOKUP($A3733,tax!$1:$1048576,8,1)</f>
        <v xml:space="preserve"> Metazoa</v>
      </c>
      <c r="F3733" t="str">
        <f>VLOOKUP($A3733,tax!$1:$1048576,9,1)</f>
        <v xml:space="preserve"> Chordata</v>
      </c>
      <c r="G3733" t="str">
        <f>VLOOKUP($A3733,tax!$1:$1048576,10,1)</f>
        <v xml:space="preserve"> Craniata</v>
      </c>
    </row>
    <row r="3734" spans="1:7" x14ac:dyDescent="0.25">
      <c r="A3734" t="s">
        <v>4339</v>
      </c>
      <c r="B3734" t="s">
        <v>11</v>
      </c>
      <c r="C3734">
        <v>62</v>
      </c>
      <c r="D3734" t="str">
        <f>VLOOKUP(A3734,tax!$1:$1048576,7,1)</f>
        <v>Eukaryota</v>
      </c>
      <c r="E3734" t="str">
        <f>VLOOKUP($A3734,tax!$1:$1048576,8,1)</f>
        <v xml:space="preserve"> Metazoa</v>
      </c>
      <c r="F3734" t="str">
        <f>VLOOKUP($A3734,tax!$1:$1048576,9,1)</f>
        <v xml:space="preserve"> Chordata</v>
      </c>
      <c r="G3734" t="str">
        <f>VLOOKUP($A3734,tax!$1:$1048576,10,1)</f>
        <v xml:space="preserve"> Craniata</v>
      </c>
    </row>
    <row r="3735" spans="1:7" x14ac:dyDescent="0.25">
      <c r="A3735" t="s">
        <v>4339</v>
      </c>
      <c r="B3735" t="s">
        <v>26</v>
      </c>
      <c r="C3735">
        <v>81</v>
      </c>
      <c r="D3735" t="str">
        <f>VLOOKUP(A3735,tax!$1:$1048576,7,1)</f>
        <v>Eukaryota</v>
      </c>
      <c r="E3735" t="str">
        <f>VLOOKUP($A3735,tax!$1:$1048576,8,1)</f>
        <v xml:space="preserve"> Metazoa</v>
      </c>
      <c r="F3735" t="str">
        <f>VLOOKUP($A3735,tax!$1:$1048576,9,1)</f>
        <v xml:space="preserve"> Chordata</v>
      </c>
      <c r="G3735" t="str">
        <f>VLOOKUP($A3735,tax!$1:$1048576,10,1)</f>
        <v xml:space="preserve"> Craniata</v>
      </c>
    </row>
    <row r="3736" spans="1:7" x14ac:dyDescent="0.25">
      <c r="A3736" t="s">
        <v>4341</v>
      </c>
      <c r="B3736" t="s">
        <v>11</v>
      </c>
      <c r="C3736">
        <v>62</v>
      </c>
      <c r="D3736" t="str">
        <f>VLOOKUP(A3736,tax!$1:$1048576,7,1)</f>
        <v>Eukaryota</v>
      </c>
      <c r="E3736" t="str">
        <f>VLOOKUP($A3736,tax!$1:$1048576,8,1)</f>
        <v xml:space="preserve"> Metazoa</v>
      </c>
      <c r="F3736" t="str">
        <f>VLOOKUP($A3736,tax!$1:$1048576,9,1)</f>
        <v xml:space="preserve"> Chordata</v>
      </c>
      <c r="G3736" t="str">
        <f>VLOOKUP($A3736,tax!$1:$1048576,10,1)</f>
        <v xml:space="preserve"> Craniata</v>
      </c>
    </row>
    <row r="3737" spans="1:7" x14ac:dyDescent="0.25">
      <c r="A3737" t="s">
        <v>4341</v>
      </c>
      <c r="B3737" t="s">
        <v>32</v>
      </c>
      <c r="C3737">
        <v>85</v>
      </c>
      <c r="D3737" t="str">
        <f>VLOOKUP(A3737,tax!$1:$1048576,7,1)</f>
        <v>Eukaryota</v>
      </c>
      <c r="E3737" t="str">
        <f>VLOOKUP($A3737,tax!$1:$1048576,8,1)</f>
        <v xml:space="preserve"> Metazoa</v>
      </c>
      <c r="F3737" t="str">
        <f>VLOOKUP($A3737,tax!$1:$1048576,9,1)</f>
        <v xml:space="preserve"> Chordata</v>
      </c>
      <c r="G3737" t="str">
        <f>VLOOKUP($A3737,tax!$1:$1048576,10,1)</f>
        <v xml:space="preserve"> Craniata</v>
      </c>
    </row>
    <row r="3738" spans="1:7" x14ac:dyDescent="0.25">
      <c r="A3738" t="s">
        <v>4343</v>
      </c>
      <c r="B3738" t="s">
        <v>11</v>
      </c>
      <c r="C3738">
        <v>62</v>
      </c>
      <c r="D3738" t="str">
        <f>VLOOKUP(A3738,tax!$1:$1048576,7,1)</f>
        <v>Eukaryota</v>
      </c>
      <c r="E3738" t="str">
        <f>VLOOKUP($A3738,tax!$1:$1048576,8,1)</f>
        <v xml:space="preserve"> Metazoa</v>
      </c>
      <c r="F3738" t="str">
        <f>VLOOKUP($A3738,tax!$1:$1048576,9,1)</f>
        <v xml:space="preserve"> Chordata</v>
      </c>
      <c r="G3738" t="str">
        <f>VLOOKUP($A3738,tax!$1:$1048576,10,1)</f>
        <v xml:space="preserve"> Craniata</v>
      </c>
    </row>
    <row r="3739" spans="1:7" x14ac:dyDescent="0.25">
      <c r="A3739" t="s">
        <v>4343</v>
      </c>
      <c r="B3739" t="s">
        <v>13</v>
      </c>
      <c r="C3739">
        <v>102</v>
      </c>
      <c r="D3739" t="str">
        <f>VLOOKUP(A3739,tax!$1:$1048576,7,1)</f>
        <v>Eukaryota</v>
      </c>
      <c r="E3739" t="str">
        <f>VLOOKUP($A3739,tax!$1:$1048576,8,1)</f>
        <v xml:space="preserve"> Metazoa</v>
      </c>
      <c r="F3739" t="str">
        <f>VLOOKUP($A3739,tax!$1:$1048576,9,1)</f>
        <v xml:space="preserve"> Chordata</v>
      </c>
      <c r="G3739" t="str">
        <f>VLOOKUP($A3739,tax!$1:$1048576,10,1)</f>
        <v xml:space="preserve"> Craniata</v>
      </c>
    </row>
    <row r="3740" spans="1:7" x14ac:dyDescent="0.25">
      <c r="A3740" t="s">
        <v>4345</v>
      </c>
      <c r="B3740" t="s">
        <v>4347</v>
      </c>
      <c r="C3740">
        <v>60</v>
      </c>
      <c r="D3740" t="str">
        <f>VLOOKUP(A3740,tax!$1:$1048576,7,1)</f>
        <v>Eukaryota</v>
      </c>
      <c r="E3740" t="str">
        <f>VLOOKUP($A3740,tax!$1:$1048576,8,1)</f>
        <v xml:space="preserve"> Fungi</v>
      </c>
      <c r="F3740" t="str">
        <f>VLOOKUP($A3740,tax!$1:$1048576,9,1)</f>
        <v xml:space="preserve"> Dikarya</v>
      </c>
      <c r="G3740" t="str">
        <f>VLOOKUP($A3740,tax!$1:$1048576,10,1)</f>
        <v xml:space="preserve"> Ascomycota</v>
      </c>
    </row>
    <row r="3741" spans="1:7" x14ac:dyDescent="0.25">
      <c r="A3741" t="s">
        <v>4345</v>
      </c>
      <c r="B3741" t="s">
        <v>11</v>
      </c>
      <c r="C3741">
        <v>62</v>
      </c>
      <c r="D3741" t="str">
        <f>VLOOKUP(A3741,tax!$1:$1048576,7,1)</f>
        <v>Eukaryota</v>
      </c>
      <c r="E3741" t="str">
        <f>VLOOKUP($A3741,tax!$1:$1048576,8,1)</f>
        <v xml:space="preserve"> Fungi</v>
      </c>
      <c r="F3741" t="str">
        <f>VLOOKUP($A3741,tax!$1:$1048576,9,1)</f>
        <v xml:space="preserve"> Dikarya</v>
      </c>
      <c r="G3741" t="str">
        <f>VLOOKUP($A3741,tax!$1:$1048576,10,1)</f>
        <v xml:space="preserve"> Ascomycota</v>
      </c>
    </row>
    <row r="3742" spans="1:7" x14ac:dyDescent="0.25">
      <c r="A3742" t="s">
        <v>4345</v>
      </c>
      <c r="B3742" t="s">
        <v>13</v>
      </c>
      <c r="C3742">
        <v>112</v>
      </c>
      <c r="D3742" t="str">
        <f>VLOOKUP(A3742,tax!$1:$1048576,7,1)</f>
        <v>Eukaryota</v>
      </c>
      <c r="E3742" t="str">
        <f>VLOOKUP($A3742,tax!$1:$1048576,8,1)</f>
        <v xml:space="preserve"> Fungi</v>
      </c>
      <c r="F3742" t="str">
        <f>VLOOKUP($A3742,tax!$1:$1048576,9,1)</f>
        <v xml:space="preserve"> Dikarya</v>
      </c>
      <c r="G3742" t="str">
        <f>VLOOKUP($A3742,tax!$1:$1048576,10,1)</f>
        <v xml:space="preserve"> Ascomycota</v>
      </c>
    </row>
    <row r="3743" spans="1:7" x14ac:dyDescent="0.25">
      <c r="A3743" t="s">
        <v>4348</v>
      </c>
      <c r="B3743" t="s">
        <v>11</v>
      </c>
      <c r="C3743">
        <v>62</v>
      </c>
      <c r="D3743" t="str">
        <f>VLOOKUP(A3743,tax!$1:$1048576,7,1)</f>
        <v>Eukaryota</v>
      </c>
      <c r="E3743" t="str">
        <f>VLOOKUP($A3743,tax!$1:$1048576,8,1)</f>
        <v xml:space="preserve"> Fungi</v>
      </c>
      <c r="F3743" t="str">
        <f>VLOOKUP($A3743,tax!$1:$1048576,9,1)</f>
        <v xml:space="preserve"> Dikarya</v>
      </c>
      <c r="G3743" t="str">
        <f>VLOOKUP($A3743,tax!$1:$1048576,10,1)</f>
        <v xml:space="preserve"> Ascomycota</v>
      </c>
    </row>
    <row r="3744" spans="1:7" x14ac:dyDescent="0.25">
      <c r="A3744" t="s">
        <v>4350</v>
      </c>
      <c r="B3744" t="s">
        <v>11</v>
      </c>
      <c r="C3744">
        <v>62</v>
      </c>
      <c r="D3744" t="str">
        <f>VLOOKUP(A3744,tax!$1:$1048576,7,1)</f>
        <v>Eukaryota</v>
      </c>
      <c r="E3744" t="str">
        <f>VLOOKUP($A3744,tax!$1:$1048576,8,1)</f>
        <v xml:space="preserve"> Fungi</v>
      </c>
      <c r="F3744" t="str">
        <f>VLOOKUP($A3744,tax!$1:$1048576,9,1)</f>
        <v xml:space="preserve"> Dikarya</v>
      </c>
      <c r="G3744" t="str">
        <f>VLOOKUP($A3744,tax!$1:$1048576,10,1)</f>
        <v xml:space="preserve"> Ascomycota</v>
      </c>
    </row>
    <row r="3745" spans="1:7" x14ac:dyDescent="0.25">
      <c r="A3745" t="s">
        <v>4352</v>
      </c>
      <c r="B3745" t="s">
        <v>11</v>
      </c>
      <c r="C3745">
        <v>62</v>
      </c>
      <c r="D3745" t="str">
        <f>VLOOKUP(A3745,tax!$1:$1048576,7,1)</f>
        <v>Eukaryota</v>
      </c>
      <c r="E3745" t="str">
        <f>VLOOKUP($A3745,tax!$1:$1048576,8,1)</f>
        <v xml:space="preserve"> Fungi</v>
      </c>
      <c r="F3745" t="str">
        <f>VLOOKUP($A3745,tax!$1:$1048576,9,1)</f>
        <v xml:space="preserve"> Dikarya</v>
      </c>
      <c r="G3745" t="str">
        <f>VLOOKUP($A3745,tax!$1:$1048576,10,1)</f>
        <v xml:space="preserve"> Ascomycota</v>
      </c>
    </row>
    <row r="3746" spans="1:7" x14ac:dyDescent="0.25">
      <c r="A3746" t="s">
        <v>4352</v>
      </c>
      <c r="B3746" t="s">
        <v>32</v>
      </c>
      <c r="C3746">
        <v>98</v>
      </c>
      <c r="D3746" t="str">
        <f>VLOOKUP(A3746,tax!$1:$1048576,7,1)</f>
        <v>Eukaryota</v>
      </c>
      <c r="E3746" t="str">
        <f>VLOOKUP($A3746,tax!$1:$1048576,8,1)</f>
        <v xml:space="preserve"> Fungi</v>
      </c>
      <c r="F3746" t="str">
        <f>VLOOKUP($A3746,tax!$1:$1048576,9,1)</f>
        <v xml:space="preserve"> Dikarya</v>
      </c>
      <c r="G3746" t="str">
        <f>VLOOKUP($A3746,tax!$1:$1048576,10,1)</f>
        <v xml:space="preserve"> Ascomycota</v>
      </c>
    </row>
    <row r="3747" spans="1:7" x14ac:dyDescent="0.25">
      <c r="A3747" t="s">
        <v>4354</v>
      </c>
      <c r="B3747" t="s">
        <v>11</v>
      </c>
      <c r="C3747">
        <v>61</v>
      </c>
      <c r="D3747" t="str">
        <f>VLOOKUP(A3747,tax!$1:$1048576,7,1)</f>
        <v>Eukaryota</v>
      </c>
      <c r="E3747" t="str">
        <f>VLOOKUP($A3747,tax!$1:$1048576,8,1)</f>
        <v xml:space="preserve"> Fungi</v>
      </c>
      <c r="F3747" t="str">
        <f>VLOOKUP($A3747,tax!$1:$1048576,9,1)</f>
        <v xml:space="preserve"> Dikarya</v>
      </c>
      <c r="G3747" t="str">
        <f>VLOOKUP($A3747,tax!$1:$1048576,10,1)</f>
        <v xml:space="preserve"> Ascomycota</v>
      </c>
    </row>
    <row r="3748" spans="1:7" x14ac:dyDescent="0.25">
      <c r="A3748" t="s">
        <v>4354</v>
      </c>
      <c r="B3748" t="s">
        <v>13</v>
      </c>
      <c r="C3748">
        <v>103</v>
      </c>
      <c r="D3748" t="str">
        <f>VLOOKUP(A3748,tax!$1:$1048576,7,1)</f>
        <v>Eukaryota</v>
      </c>
      <c r="E3748" t="str">
        <f>VLOOKUP($A3748,tax!$1:$1048576,8,1)</f>
        <v xml:space="preserve"> Fungi</v>
      </c>
      <c r="F3748" t="str">
        <f>VLOOKUP($A3748,tax!$1:$1048576,9,1)</f>
        <v xml:space="preserve"> Dikarya</v>
      </c>
      <c r="G3748" t="str">
        <f>VLOOKUP($A3748,tax!$1:$1048576,10,1)</f>
        <v xml:space="preserve"> Ascomycota</v>
      </c>
    </row>
    <row r="3749" spans="1:7" x14ac:dyDescent="0.25">
      <c r="A3749" t="s">
        <v>4356</v>
      </c>
      <c r="B3749" t="s">
        <v>11</v>
      </c>
      <c r="C3749">
        <v>62</v>
      </c>
      <c r="D3749" t="str">
        <f>VLOOKUP(A3749,tax!$1:$1048576,7,1)</f>
        <v>Eukaryota</v>
      </c>
      <c r="E3749" t="str">
        <f>VLOOKUP($A3749,tax!$1:$1048576,8,1)</f>
        <v xml:space="preserve"> Fungi</v>
      </c>
      <c r="F3749" t="str">
        <f>VLOOKUP($A3749,tax!$1:$1048576,9,1)</f>
        <v xml:space="preserve"> Dikarya</v>
      </c>
      <c r="G3749" t="str">
        <f>VLOOKUP($A3749,tax!$1:$1048576,10,1)</f>
        <v xml:space="preserve"> Ascomycota</v>
      </c>
    </row>
    <row r="3750" spans="1:7" x14ac:dyDescent="0.25">
      <c r="A3750" t="s">
        <v>4356</v>
      </c>
      <c r="B3750" t="s">
        <v>26</v>
      </c>
      <c r="C3750">
        <v>102</v>
      </c>
      <c r="D3750" t="str">
        <f>VLOOKUP(A3750,tax!$1:$1048576,7,1)</f>
        <v>Eukaryota</v>
      </c>
      <c r="E3750" t="str">
        <f>VLOOKUP($A3750,tax!$1:$1048576,8,1)</f>
        <v xml:space="preserve"> Fungi</v>
      </c>
      <c r="F3750" t="str">
        <f>VLOOKUP($A3750,tax!$1:$1048576,9,1)</f>
        <v xml:space="preserve"> Dikarya</v>
      </c>
      <c r="G3750" t="str">
        <f>VLOOKUP($A3750,tax!$1:$1048576,10,1)</f>
        <v xml:space="preserve"> Ascomycota</v>
      </c>
    </row>
    <row r="3751" spans="1:7" x14ac:dyDescent="0.25">
      <c r="A3751" t="s">
        <v>4358</v>
      </c>
      <c r="B3751" t="s">
        <v>182</v>
      </c>
      <c r="C3751">
        <v>114</v>
      </c>
      <c r="D3751" t="str">
        <f>VLOOKUP(A3751,tax!$1:$1048576,7,1)</f>
        <v>Eukaryota</v>
      </c>
      <c r="E3751" t="str">
        <f>VLOOKUP($A3751,tax!$1:$1048576,8,1)</f>
        <v xml:space="preserve"> Fungi</v>
      </c>
      <c r="F3751" t="str">
        <f>VLOOKUP($A3751,tax!$1:$1048576,9,1)</f>
        <v xml:space="preserve"> Dikarya</v>
      </c>
      <c r="G3751" t="str">
        <f>VLOOKUP($A3751,tax!$1:$1048576,10,1)</f>
        <v xml:space="preserve"> Ascomycota</v>
      </c>
    </row>
    <row r="3752" spans="1:7" x14ac:dyDescent="0.25">
      <c r="A3752" t="s">
        <v>4358</v>
      </c>
      <c r="B3752" t="s">
        <v>11</v>
      </c>
      <c r="C3752">
        <v>58</v>
      </c>
      <c r="D3752" t="str">
        <f>VLOOKUP(A3752,tax!$1:$1048576,7,1)</f>
        <v>Eukaryota</v>
      </c>
      <c r="E3752" t="str">
        <f>VLOOKUP($A3752,tax!$1:$1048576,8,1)</f>
        <v xml:space="preserve"> Fungi</v>
      </c>
      <c r="F3752" t="str">
        <f>VLOOKUP($A3752,tax!$1:$1048576,9,1)</f>
        <v xml:space="preserve"> Dikarya</v>
      </c>
      <c r="G3752" t="str">
        <f>VLOOKUP($A3752,tax!$1:$1048576,10,1)</f>
        <v xml:space="preserve"> Ascomycota</v>
      </c>
    </row>
    <row r="3753" spans="1:7" x14ac:dyDescent="0.25">
      <c r="A3753" t="s">
        <v>4360</v>
      </c>
      <c r="B3753" t="s">
        <v>11</v>
      </c>
      <c r="C3753">
        <v>62</v>
      </c>
      <c r="D3753" t="str">
        <f>VLOOKUP(A3753,tax!$1:$1048576,7,1)</f>
        <v>Eukaryota</v>
      </c>
      <c r="E3753" t="str">
        <f>VLOOKUP($A3753,tax!$1:$1048576,8,1)</f>
        <v xml:space="preserve"> Fungi</v>
      </c>
      <c r="F3753" t="str">
        <f>VLOOKUP($A3753,tax!$1:$1048576,9,1)</f>
        <v xml:space="preserve"> Dikarya</v>
      </c>
      <c r="G3753" t="str">
        <f>VLOOKUP($A3753,tax!$1:$1048576,10,1)</f>
        <v xml:space="preserve"> Ascomycota</v>
      </c>
    </row>
    <row r="3754" spans="1:7" x14ac:dyDescent="0.25">
      <c r="A3754" t="s">
        <v>4360</v>
      </c>
      <c r="B3754" t="s">
        <v>13</v>
      </c>
      <c r="C3754">
        <v>107</v>
      </c>
      <c r="D3754" t="str">
        <f>VLOOKUP(A3754,tax!$1:$1048576,7,1)</f>
        <v>Eukaryota</v>
      </c>
      <c r="E3754" t="str">
        <f>VLOOKUP($A3754,tax!$1:$1048576,8,1)</f>
        <v xml:space="preserve"> Fungi</v>
      </c>
      <c r="F3754" t="str">
        <f>VLOOKUP($A3754,tax!$1:$1048576,9,1)</f>
        <v xml:space="preserve"> Dikarya</v>
      </c>
      <c r="G3754" t="str">
        <f>VLOOKUP($A3754,tax!$1:$1048576,10,1)</f>
        <v xml:space="preserve"> Ascomycota</v>
      </c>
    </row>
    <row r="3755" spans="1:7" x14ac:dyDescent="0.25">
      <c r="A3755" t="s">
        <v>4362</v>
      </c>
      <c r="B3755" t="s">
        <v>11</v>
      </c>
      <c r="C3755">
        <v>62</v>
      </c>
      <c r="D3755" t="str">
        <f>VLOOKUP(A3755,tax!$1:$1048576,7,1)</f>
        <v>Eukaryota</v>
      </c>
      <c r="E3755" t="str">
        <f>VLOOKUP($A3755,tax!$1:$1048576,8,1)</f>
        <v xml:space="preserve"> Fungi</v>
      </c>
      <c r="F3755" t="str">
        <f>VLOOKUP($A3755,tax!$1:$1048576,9,1)</f>
        <v xml:space="preserve"> Dikarya</v>
      </c>
      <c r="G3755" t="str">
        <f>VLOOKUP($A3755,tax!$1:$1048576,10,1)</f>
        <v xml:space="preserve"> Ascomycota</v>
      </c>
    </row>
    <row r="3756" spans="1:7" x14ac:dyDescent="0.25">
      <c r="A3756" t="s">
        <v>4362</v>
      </c>
      <c r="B3756" t="s">
        <v>13</v>
      </c>
      <c r="C3756">
        <v>95</v>
      </c>
      <c r="D3756" t="str">
        <f>VLOOKUP(A3756,tax!$1:$1048576,7,1)</f>
        <v>Eukaryota</v>
      </c>
      <c r="E3756" t="str">
        <f>VLOOKUP($A3756,tax!$1:$1048576,8,1)</f>
        <v xml:space="preserve"> Fungi</v>
      </c>
      <c r="F3756" t="str">
        <f>VLOOKUP($A3756,tax!$1:$1048576,9,1)</f>
        <v xml:space="preserve"> Dikarya</v>
      </c>
      <c r="G3756" t="str">
        <f>VLOOKUP($A3756,tax!$1:$1048576,10,1)</f>
        <v xml:space="preserve"> Ascomycota</v>
      </c>
    </row>
    <row r="3757" spans="1:7" x14ac:dyDescent="0.25">
      <c r="A3757" t="s">
        <v>4364</v>
      </c>
      <c r="B3757" t="s">
        <v>11</v>
      </c>
      <c r="C3757">
        <v>62</v>
      </c>
      <c r="D3757" t="str">
        <f>VLOOKUP(A3757,tax!$1:$1048576,7,1)</f>
        <v>Eukaryota</v>
      </c>
      <c r="E3757" t="str">
        <f>VLOOKUP($A3757,tax!$1:$1048576,8,1)</f>
        <v xml:space="preserve"> Fungi</v>
      </c>
      <c r="F3757" t="str">
        <f>VLOOKUP($A3757,tax!$1:$1048576,9,1)</f>
        <v xml:space="preserve"> Dikarya</v>
      </c>
      <c r="G3757" t="str">
        <f>VLOOKUP($A3757,tax!$1:$1048576,10,1)</f>
        <v xml:space="preserve"> Ascomycota</v>
      </c>
    </row>
    <row r="3758" spans="1:7" x14ac:dyDescent="0.25">
      <c r="A3758" t="s">
        <v>4364</v>
      </c>
      <c r="B3758" t="s">
        <v>13</v>
      </c>
      <c r="C3758">
        <v>95</v>
      </c>
      <c r="D3758" t="str">
        <f>VLOOKUP(A3758,tax!$1:$1048576,7,1)</f>
        <v>Eukaryota</v>
      </c>
      <c r="E3758" t="str">
        <f>VLOOKUP($A3758,tax!$1:$1048576,8,1)</f>
        <v xml:space="preserve"> Fungi</v>
      </c>
      <c r="F3758" t="str">
        <f>VLOOKUP($A3758,tax!$1:$1048576,9,1)</f>
        <v xml:space="preserve"> Dikarya</v>
      </c>
      <c r="G3758" t="str">
        <f>VLOOKUP($A3758,tax!$1:$1048576,10,1)</f>
        <v xml:space="preserve"> Ascomycota</v>
      </c>
    </row>
    <row r="3759" spans="1:7" x14ac:dyDescent="0.25">
      <c r="A3759" t="s">
        <v>4366</v>
      </c>
      <c r="B3759" t="s">
        <v>11</v>
      </c>
      <c r="C3759">
        <v>62</v>
      </c>
      <c r="D3759" t="str">
        <f>VLOOKUP(A3759,tax!$1:$1048576,7,1)</f>
        <v>Eukaryota</v>
      </c>
      <c r="E3759" t="str">
        <f>VLOOKUP($A3759,tax!$1:$1048576,8,1)</f>
        <v xml:space="preserve"> Fungi</v>
      </c>
      <c r="F3759" t="str">
        <f>VLOOKUP($A3759,tax!$1:$1048576,9,1)</f>
        <v xml:space="preserve"> Dikarya</v>
      </c>
      <c r="G3759" t="str">
        <f>VLOOKUP($A3759,tax!$1:$1048576,10,1)</f>
        <v xml:space="preserve"> Ascomycota</v>
      </c>
    </row>
    <row r="3760" spans="1:7" x14ac:dyDescent="0.25">
      <c r="A3760" t="s">
        <v>4366</v>
      </c>
      <c r="B3760" t="s">
        <v>13</v>
      </c>
      <c r="C3760">
        <v>107</v>
      </c>
      <c r="D3760" t="str">
        <f>VLOOKUP(A3760,tax!$1:$1048576,7,1)</f>
        <v>Eukaryota</v>
      </c>
      <c r="E3760" t="str">
        <f>VLOOKUP($A3760,tax!$1:$1048576,8,1)</f>
        <v xml:space="preserve"> Fungi</v>
      </c>
      <c r="F3760" t="str">
        <f>VLOOKUP($A3760,tax!$1:$1048576,9,1)</f>
        <v xml:space="preserve"> Dikarya</v>
      </c>
      <c r="G3760" t="str">
        <f>VLOOKUP($A3760,tax!$1:$1048576,10,1)</f>
        <v xml:space="preserve"> Ascomycota</v>
      </c>
    </row>
    <row r="3761" spans="1:7" x14ac:dyDescent="0.25">
      <c r="A3761" t="s">
        <v>4368</v>
      </c>
      <c r="B3761" t="s">
        <v>11</v>
      </c>
      <c r="C3761">
        <v>62</v>
      </c>
      <c r="D3761" t="str">
        <f>VLOOKUP(A3761,tax!$1:$1048576,7,1)</f>
        <v>Eukaryota</v>
      </c>
      <c r="E3761" t="str">
        <f>VLOOKUP($A3761,tax!$1:$1048576,8,1)</f>
        <v xml:space="preserve"> Fungi</v>
      </c>
      <c r="F3761" t="str">
        <f>VLOOKUP($A3761,tax!$1:$1048576,9,1)</f>
        <v xml:space="preserve"> Dikarya</v>
      </c>
      <c r="G3761" t="str">
        <f>VLOOKUP($A3761,tax!$1:$1048576,10,1)</f>
        <v xml:space="preserve"> Ascomycota</v>
      </c>
    </row>
    <row r="3762" spans="1:7" x14ac:dyDescent="0.25">
      <c r="A3762" t="s">
        <v>4368</v>
      </c>
      <c r="B3762" t="s">
        <v>26</v>
      </c>
      <c r="C3762">
        <v>103</v>
      </c>
      <c r="D3762" t="str">
        <f>VLOOKUP(A3762,tax!$1:$1048576,7,1)</f>
        <v>Eukaryota</v>
      </c>
      <c r="E3762" t="str">
        <f>VLOOKUP($A3762,tax!$1:$1048576,8,1)</f>
        <v xml:space="preserve"> Fungi</v>
      </c>
      <c r="F3762" t="str">
        <f>VLOOKUP($A3762,tax!$1:$1048576,9,1)</f>
        <v xml:space="preserve"> Dikarya</v>
      </c>
      <c r="G3762" t="str">
        <f>VLOOKUP($A3762,tax!$1:$1048576,10,1)</f>
        <v xml:space="preserve"> Ascomycota</v>
      </c>
    </row>
    <row r="3763" spans="1:7" x14ac:dyDescent="0.25">
      <c r="A3763" t="s">
        <v>4370</v>
      </c>
      <c r="B3763" t="s">
        <v>182</v>
      </c>
      <c r="C3763">
        <v>113</v>
      </c>
      <c r="D3763" t="str">
        <f>VLOOKUP(A3763,tax!$1:$1048576,7,1)</f>
        <v>Eukaryota</v>
      </c>
      <c r="E3763" t="str">
        <f>VLOOKUP($A3763,tax!$1:$1048576,8,1)</f>
        <v xml:space="preserve"> Fungi</v>
      </c>
      <c r="F3763" t="str">
        <f>VLOOKUP($A3763,tax!$1:$1048576,9,1)</f>
        <v xml:space="preserve"> Dikarya</v>
      </c>
      <c r="G3763" t="str">
        <f>VLOOKUP($A3763,tax!$1:$1048576,10,1)</f>
        <v xml:space="preserve"> Ascomycota</v>
      </c>
    </row>
    <row r="3764" spans="1:7" x14ac:dyDescent="0.25">
      <c r="A3764" t="s">
        <v>4370</v>
      </c>
      <c r="B3764" t="s">
        <v>11</v>
      </c>
      <c r="C3764">
        <v>53</v>
      </c>
      <c r="D3764" t="str">
        <f>VLOOKUP(A3764,tax!$1:$1048576,7,1)</f>
        <v>Eukaryota</v>
      </c>
      <c r="E3764" t="str">
        <f>VLOOKUP($A3764,tax!$1:$1048576,8,1)</f>
        <v xml:space="preserve"> Fungi</v>
      </c>
      <c r="F3764" t="str">
        <f>VLOOKUP($A3764,tax!$1:$1048576,9,1)</f>
        <v xml:space="preserve"> Dikarya</v>
      </c>
      <c r="G3764" t="str">
        <f>VLOOKUP($A3764,tax!$1:$1048576,10,1)</f>
        <v xml:space="preserve"> Ascomycota</v>
      </c>
    </row>
    <row r="3765" spans="1:7" x14ac:dyDescent="0.25">
      <c r="A3765" t="s">
        <v>4372</v>
      </c>
      <c r="B3765" t="s">
        <v>11</v>
      </c>
      <c r="C3765">
        <v>62</v>
      </c>
      <c r="D3765" t="str">
        <f>VLOOKUP(A3765,tax!$1:$1048576,7,1)</f>
        <v>Eukaryota</v>
      </c>
      <c r="E3765" t="str">
        <f>VLOOKUP($A3765,tax!$1:$1048576,8,1)</f>
        <v xml:space="preserve"> Fungi</v>
      </c>
      <c r="F3765" t="str">
        <f>VLOOKUP($A3765,tax!$1:$1048576,9,1)</f>
        <v xml:space="preserve"> Dikarya</v>
      </c>
      <c r="G3765" t="str">
        <f>VLOOKUP($A3765,tax!$1:$1048576,10,1)</f>
        <v xml:space="preserve"> Ascomycota</v>
      </c>
    </row>
    <row r="3766" spans="1:7" x14ac:dyDescent="0.25">
      <c r="A3766" t="s">
        <v>4374</v>
      </c>
      <c r="B3766" t="s">
        <v>11</v>
      </c>
      <c r="C3766">
        <v>62</v>
      </c>
      <c r="D3766" t="str">
        <f>VLOOKUP(A3766,tax!$1:$1048576,7,1)</f>
        <v>Eukaryota</v>
      </c>
      <c r="E3766" t="str">
        <f>VLOOKUP($A3766,tax!$1:$1048576,8,1)</f>
        <v xml:space="preserve"> Fungi</v>
      </c>
      <c r="F3766" t="str">
        <f>VLOOKUP($A3766,tax!$1:$1048576,9,1)</f>
        <v xml:space="preserve"> Dikarya</v>
      </c>
      <c r="G3766" t="str">
        <f>VLOOKUP($A3766,tax!$1:$1048576,10,1)</f>
        <v xml:space="preserve"> Ascomycota</v>
      </c>
    </row>
    <row r="3767" spans="1:7" x14ac:dyDescent="0.25">
      <c r="A3767" t="s">
        <v>4376</v>
      </c>
      <c r="B3767" t="s">
        <v>11</v>
      </c>
      <c r="C3767">
        <v>62</v>
      </c>
      <c r="D3767" t="str">
        <f>VLOOKUP(A3767,tax!$1:$1048576,7,1)</f>
        <v>Eukaryota</v>
      </c>
      <c r="E3767" t="str">
        <f>VLOOKUP($A3767,tax!$1:$1048576,8,1)</f>
        <v xml:space="preserve"> Fungi</v>
      </c>
      <c r="F3767" t="str">
        <f>VLOOKUP($A3767,tax!$1:$1048576,9,1)</f>
        <v xml:space="preserve"> Dikarya</v>
      </c>
      <c r="G3767" t="str">
        <f>VLOOKUP($A3767,tax!$1:$1048576,10,1)</f>
        <v xml:space="preserve"> Ascomycota</v>
      </c>
    </row>
    <row r="3768" spans="1:7" x14ac:dyDescent="0.25">
      <c r="A3768" t="s">
        <v>4376</v>
      </c>
      <c r="B3768" t="s">
        <v>32</v>
      </c>
      <c r="C3768">
        <v>98</v>
      </c>
      <c r="D3768" t="str">
        <f>VLOOKUP(A3768,tax!$1:$1048576,7,1)</f>
        <v>Eukaryota</v>
      </c>
      <c r="E3768" t="str">
        <f>VLOOKUP($A3768,tax!$1:$1048576,8,1)</f>
        <v xml:space="preserve"> Fungi</v>
      </c>
      <c r="F3768" t="str">
        <f>VLOOKUP($A3768,tax!$1:$1048576,9,1)</f>
        <v xml:space="preserve"> Dikarya</v>
      </c>
      <c r="G3768" t="str">
        <f>VLOOKUP($A3768,tax!$1:$1048576,10,1)</f>
        <v xml:space="preserve"> Ascomycota</v>
      </c>
    </row>
    <row r="3769" spans="1:7" x14ac:dyDescent="0.25">
      <c r="A3769" t="s">
        <v>4378</v>
      </c>
      <c r="B3769" t="s">
        <v>4347</v>
      </c>
      <c r="C3769">
        <v>60</v>
      </c>
      <c r="D3769" t="str">
        <f>VLOOKUP(A3769,tax!$1:$1048576,7,1)</f>
        <v>Eukaryota</v>
      </c>
      <c r="E3769" t="str">
        <f>VLOOKUP($A3769,tax!$1:$1048576,8,1)</f>
        <v xml:space="preserve"> Fungi</v>
      </c>
      <c r="F3769" t="str">
        <f>VLOOKUP($A3769,tax!$1:$1048576,9,1)</f>
        <v xml:space="preserve"> Dikarya</v>
      </c>
      <c r="G3769" t="str">
        <f>VLOOKUP($A3769,tax!$1:$1048576,10,1)</f>
        <v xml:space="preserve"> Ascomycota</v>
      </c>
    </row>
    <row r="3770" spans="1:7" x14ac:dyDescent="0.25">
      <c r="A3770" t="s">
        <v>4378</v>
      </c>
      <c r="B3770" t="s">
        <v>11</v>
      </c>
      <c r="C3770">
        <v>62</v>
      </c>
      <c r="D3770" t="str">
        <f>VLOOKUP(A3770,tax!$1:$1048576,7,1)</f>
        <v>Eukaryota</v>
      </c>
      <c r="E3770" t="str">
        <f>VLOOKUP($A3770,tax!$1:$1048576,8,1)</f>
        <v xml:space="preserve"> Fungi</v>
      </c>
      <c r="F3770" t="str">
        <f>VLOOKUP($A3770,tax!$1:$1048576,9,1)</f>
        <v xml:space="preserve"> Dikarya</v>
      </c>
      <c r="G3770" t="str">
        <f>VLOOKUP($A3770,tax!$1:$1048576,10,1)</f>
        <v xml:space="preserve"> Ascomycota</v>
      </c>
    </row>
    <row r="3771" spans="1:7" x14ac:dyDescent="0.25">
      <c r="A3771" t="s">
        <v>4378</v>
      </c>
      <c r="B3771" t="s">
        <v>13</v>
      </c>
      <c r="C3771">
        <v>117</v>
      </c>
      <c r="D3771" t="str">
        <f>VLOOKUP(A3771,tax!$1:$1048576,7,1)</f>
        <v>Eukaryota</v>
      </c>
      <c r="E3771" t="str">
        <f>VLOOKUP($A3771,tax!$1:$1048576,8,1)</f>
        <v xml:space="preserve"> Fungi</v>
      </c>
      <c r="F3771" t="str">
        <f>VLOOKUP($A3771,tax!$1:$1048576,9,1)</f>
        <v xml:space="preserve"> Dikarya</v>
      </c>
      <c r="G3771" t="str">
        <f>VLOOKUP($A3771,tax!$1:$1048576,10,1)</f>
        <v xml:space="preserve"> Ascomycota</v>
      </c>
    </row>
    <row r="3772" spans="1:7" x14ac:dyDescent="0.25">
      <c r="A3772" t="s">
        <v>4380</v>
      </c>
      <c r="B3772" t="s">
        <v>11</v>
      </c>
      <c r="C3772">
        <v>61</v>
      </c>
      <c r="D3772" t="str">
        <f>VLOOKUP(A3772,tax!$1:$1048576,7,1)</f>
        <v>Eukaryota</v>
      </c>
      <c r="E3772" t="str">
        <f>VLOOKUP($A3772,tax!$1:$1048576,8,1)</f>
        <v xml:space="preserve"> Fungi</v>
      </c>
      <c r="F3772" t="str">
        <f>VLOOKUP($A3772,tax!$1:$1048576,9,1)</f>
        <v xml:space="preserve"> Dikarya</v>
      </c>
      <c r="G3772" t="str">
        <f>VLOOKUP($A3772,tax!$1:$1048576,10,1)</f>
        <v xml:space="preserve"> Ascomycota</v>
      </c>
    </row>
    <row r="3773" spans="1:7" x14ac:dyDescent="0.25">
      <c r="A3773" t="s">
        <v>4380</v>
      </c>
      <c r="B3773" t="s">
        <v>13</v>
      </c>
      <c r="C3773">
        <v>103</v>
      </c>
      <c r="D3773" t="str">
        <f>VLOOKUP(A3773,tax!$1:$1048576,7,1)</f>
        <v>Eukaryota</v>
      </c>
      <c r="E3773" t="str">
        <f>VLOOKUP($A3773,tax!$1:$1048576,8,1)</f>
        <v xml:space="preserve"> Fungi</v>
      </c>
      <c r="F3773" t="str">
        <f>VLOOKUP($A3773,tax!$1:$1048576,9,1)</f>
        <v xml:space="preserve"> Dikarya</v>
      </c>
      <c r="G3773" t="str">
        <f>VLOOKUP($A3773,tax!$1:$1048576,10,1)</f>
        <v xml:space="preserve"> Ascomycota</v>
      </c>
    </row>
    <row r="3774" spans="1:7" x14ac:dyDescent="0.25">
      <c r="A3774" t="s">
        <v>4382</v>
      </c>
      <c r="B3774" t="s">
        <v>11</v>
      </c>
      <c r="C3774">
        <v>61</v>
      </c>
      <c r="D3774" t="str">
        <f>VLOOKUP(A3774,tax!$1:$1048576,7,1)</f>
        <v>Eukaryota</v>
      </c>
      <c r="E3774" t="str">
        <f>VLOOKUP($A3774,tax!$1:$1048576,8,1)</f>
        <v xml:space="preserve"> Fungi</v>
      </c>
      <c r="F3774" t="str">
        <f>VLOOKUP($A3774,tax!$1:$1048576,9,1)</f>
        <v xml:space="preserve"> Dikarya</v>
      </c>
      <c r="G3774" t="str">
        <f>VLOOKUP($A3774,tax!$1:$1048576,10,1)</f>
        <v xml:space="preserve"> Basidiomycota</v>
      </c>
    </row>
    <row r="3775" spans="1:7" x14ac:dyDescent="0.25">
      <c r="A3775" t="s">
        <v>4382</v>
      </c>
      <c r="B3775" t="s">
        <v>13</v>
      </c>
      <c r="C3775">
        <v>110</v>
      </c>
      <c r="D3775" t="str">
        <f>VLOOKUP(A3775,tax!$1:$1048576,7,1)</f>
        <v>Eukaryota</v>
      </c>
      <c r="E3775" t="str">
        <f>VLOOKUP($A3775,tax!$1:$1048576,8,1)</f>
        <v xml:space="preserve"> Fungi</v>
      </c>
      <c r="F3775" t="str">
        <f>VLOOKUP($A3775,tax!$1:$1048576,9,1)</f>
        <v xml:space="preserve"> Dikarya</v>
      </c>
      <c r="G3775" t="str">
        <f>VLOOKUP($A3775,tax!$1:$1048576,10,1)</f>
        <v xml:space="preserve"> Basidiomycota</v>
      </c>
    </row>
    <row r="3776" spans="1:7" x14ac:dyDescent="0.25">
      <c r="A3776" t="s">
        <v>4384</v>
      </c>
      <c r="B3776" t="s">
        <v>11</v>
      </c>
      <c r="C3776">
        <v>62</v>
      </c>
      <c r="D3776" t="str">
        <f>VLOOKUP(A3776,tax!$1:$1048576,7,1)</f>
        <v>Eukaryota</v>
      </c>
      <c r="E3776" t="str">
        <f>VLOOKUP($A3776,tax!$1:$1048576,8,1)</f>
        <v xml:space="preserve"> Fungi</v>
      </c>
      <c r="F3776" t="str">
        <f>VLOOKUP($A3776,tax!$1:$1048576,9,1)</f>
        <v xml:space="preserve"> Dikarya</v>
      </c>
      <c r="G3776" t="str">
        <f>VLOOKUP($A3776,tax!$1:$1048576,10,1)</f>
        <v xml:space="preserve"> Basidiomycota</v>
      </c>
    </row>
    <row r="3777" spans="1:7" x14ac:dyDescent="0.25">
      <c r="A3777" t="s">
        <v>4384</v>
      </c>
      <c r="B3777" t="s">
        <v>26</v>
      </c>
      <c r="C3777">
        <v>98</v>
      </c>
      <c r="D3777" t="str">
        <f>VLOOKUP(A3777,tax!$1:$1048576,7,1)</f>
        <v>Eukaryota</v>
      </c>
      <c r="E3777" t="str">
        <f>VLOOKUP($A3777,tax!$1:$1048576,8,1)</f>
        <v xml:space="preserve"> Fungi</v>
      </c>
      <c r="F3777" t="str">
        <f>VLOOKUP($A3777,tax!$1:$1048576,9,1)</f>
        <v xml:space="preserve"> Dikarya</v>
      </c>
      <c r="G3777" t="str">
        <f>VLOOKUP($A3777,tax!$1:$1048576,10,1)</f>
        <v xml:space="preserve"> Basidiomycota</v>
      </c>
    </row>
    <row r="3778" spans="1:7" x14ac:dyDescent="0.25">
      <c r="A3778" t="s">
        <v>4386</v>
      </c>
      <c r="B3778" t="s">
        <v>561</v>
      </c>
      <c r="C3778">
        <v>30</v>
      </c>
      <c r="D3778" t="str">
        <f>VLOOKUP(A3778,tax!$1:$1048576,7,1)</f>
        <v>Eukaryota</v>
      </c>
      <c r="E3778" t="str">
        <f>VLOOKUP($A3778,tax!$1:$1048576,8,1)</f>
        <v xml:space="preserve"> Fungi</v>
      </c>
      <c r="F3778" t="str">
        <f>VLOOKUP($A3778,tax!$1:$1048576,9,1)</f>
        <v xml:space="preserve"> Dikarya</v>
      </c>
      <c r="G3778" t="str">
        <f>VLOOKUP($A3778,tax!$1:$1048576,10,1)</f>
        <v xml:space="preserve"> Basidiomycota</v>
      </c>
    </row>
    <row r="3779" spans="1:7" x14ac:dyDescent="0.25">
      <c r="A3779" t="s">
        <v>4386</v>
      </c>
      <c r="B3779" t="s">
        <v>11</v>
      </c>
      <c r="C3779">
        <v>62</v>
      </c>
      <c r="D3779" t="str">
        <f>VLOOKUP(A3779,tax!$1:$1048576,7,1)</f>
        <v>Eukaryota</v>
      </c>
      <c r="E3779" t="str">
        <f>VLOOKUP($A3779,tax!$1:$1048576,8,1)</f>
        <v xml:space="preserve"> Fungi</v>
      </c>
      <c r="F3779" t="str">
        <f>VLOOKUP($A3779,tax!$1:$1048576,9,1)</f>
        <v xml:space="preserve"> Dikarya</v>
      </c>
      <c r="G3779" t="str">
        <f>VLOOKUP($A3779,tax!$1:$1048576,10,1)</f>
        <v xml:space="preserve"> Basidiomycota</v>
      </c>
    </row>
    <row r="3780" spans="1:7" x14ac:dyDescent="0.25">
      <c r="A3780" t="s">
        <v>4386</v>
      </c>
      <c r="B3780" t="s">
        <v>13</v>
      </c>
      <c r="C3780">
        <v>115</v>
      </c>
      <c r="D3780" t="str">
        <f>VLOOKUP(A3780,tax!$1:$1048576,7,1)</f>
        <v>Eukaryota</v>
      </c>
      <c r="E3780" t="str">
        <f>VLOOKUP($A3780,tax!$1:$1048576,8,1)</f>
        <v xml:space="preserve"> Fungi</v>
      </c>
      <c r="F3780" t="str">
        <f>VLOOKUP($A3780,tax!$1:$1048576,9,1)</f>
        <v xml:space="preserve"> Dikarya</v>
      </c>
      <c r="G3780" t="str">
        <f>VLOOKUP($A3780,tax!$1:$1048576,10,1)</f>
        <v xml:space="preserve"> Basidiomycota</v>
      </c>
    </row>
    <row r="3781" spans="1:7" x14ac:dyDescent="0.25">
      <c r="A3781" t="s">
        <v>4388</v>
      </c>
      <c r="B3781" t="s">
        <v>11</v>
      </c>
      <c r="C3781">
        <v>62</v>
      </c>
      <c r="D3781" t="str">
        <f>VLOOKUP(A3781,tax!$1:$1048576,7,1)</f>
        <v>Eukaryota</v>
      </c>
      <c r="E3781" t="str">
        <f>VLOOKUP($A3781,tax!$1:$1048576,8,1)</f>
        <v xml:space="preserve"> Fungi</v>
      </c>
      <c r="F3781" t="str">
        <f>VLOOKUP($A3781,tax!$1:$1048576,9,1)</f>
        <v xml:space="preserve"> Dikarya</v>
      </c>
      <c r="G3781" t="str">
        <f>VLOOKUP($A3781,tax!$1:$1048576,10,1)</f>
        <v xml:space="preserve"> Basidiomycota</v>
      </c>
    </row>
    <row r="3782" spans="1:7" x14ac:dyDescent="0.25">
      <c r="A3782" t="s">
        <v>4388</v>
      </c>
      <c r="B3782" t="s">
        <v>32</v>
      </c>
      <c r="C3782">
        <v>98</v>
      </c>
      <c r="D3782" t="str">
        <f>VLOOKUP(A3782,tax!$1:$1048576,7,1)</f>
        <v>Eukaryota</v>
      </c>
      <c r="E3782" t="str">
        <f>VLOOKUP($A3782,tax!$1:$1048576,8,1)</f>
        <v xml:space="preserve"> Fungi</v>
      </c>
      <c r="F3782" t="str">
        <f>VLOOKUP($A3782,tax!$1:$1048576,9,1)</f>
        <v xml:space="preserve"> Dikarya</v>
      </c>
      <c r="G3782" t="str">
        <f>VLOOKUP($A3782,tax!$1:$1048576,10,1)</f>
        <v xml:space="preserve"> Basidiomycota</v>
      </c>
    </row>
    <row r="3783" spans="1:7" x14ac:dyDescent="0.25">
      <c r="A3783" t="s">
        <v>4390</v>
      </c>
      <c r="B3783" t="s">
        <v>11</v>
      </c>
      <c r="C3783">
        <v>62</v>
      </c>
      <c r="D3783" t="str">
        <f>VLOOKUP(A3783,tax!$1:$1048576,7,1)</f>
        <v>Eukaryota</v>
      </c>
      <c r="E3783" t="str">
        <f>VLOOKUP($A3783,tax!$1:$1048576,8,1)</f>
        <v xml:space="preserve"> Fungi</v>
      </c>
      <c r="F3783" t="str">
        <f>VLOOKUP($A3783,tax!$1:$1048576,9,1)</f>
        <v xml:space="preserve"> Dikarya</v>
      </c>
      <c r="G3783" t="str">
        <f>VLOOKUP($A3783,tax!$1:$1048576,10,1)</f>
        <v xml:space="preserve"> Basidiomycota</v>
      </c>
    </row>
    <row r="3784" spans="1:7" x14ac:dyDescent="0.25">
      <c r="A3784" t="s">
        <v>4390</v>
      </c>
      <c r="B3784" t="s">
        <v>13</v>
      </c>
      <c r="C3784">
        <v>97</v>
      </c>
      <c r="D3784" t="str">
        <f>VLOOKUP(A3784,tax!$1:$1048576,7,1)</f>
        <v>Eukaryota</v>
      </c>
      <c r="E3784" t="str">
        <f>VLOOKUP($A3784,tax!$1:$1048576,8,1)</f>
        <v xml:space="preserve"> Fungi</v>
      </c>
      <c r="F3784" t="str">
        <f>VLOOKUP($A3784,tax!$1:$1048576,9,1)</f>
        <v xml:space="preserve"> Dikarya</v>
      </c>
      <c r="G3784" t="str">
        <f>VLOOKUP($A3784,tax!$1:$1048576,10,1)</f>
        <v xml:space="preserve"> Basidiomycota</v>
      </c>
    </row>
    <row r="3785" spans="1:7" x14ac:dyDescent="0.25">
      <c r="A3785" t="s">
        <v>4392</v>
      </c>
      <c r="B3785" t="s">
        <v>11</v>
      </c>
      <c r="C3785">
        <v>62</v>
      </c>
      <c r="D3785" t="str">
        <f>VLOOKUP(A3785,tax!$1:$1048576,7,1)</f>
        <v>Eukaryota</v>
      </c>
      <c r="E3785" t="str">
        <f>VLOOKUP($A3785,tax!$1:$1048576,8,1)</f>
        <v xml:space="preserve"> Fungi</v>
      </c>
      <c r="F3785" t="str">
        <f>VLOOKUP($A3785,tax!$1:$1048576,9,1)</f>
        <v xml:space="preserve"> Dikarya</v>
      </c>
      <c r="G3785" t="str">
        <f>VLOOKUP($A3785,tax!$1:$1048576,10,1)</f>
        <v xml:space="preserve"> Basidiomycota</v>
      </c>
    </row>
    <row r="3786" spans="1:7" x14ac:dyDescent="0.25">
      <c r="A3786" t="s">
        <v>4392</v>
      </c>
      <c r="B3786" t="s">
        <v>13</v>
      </c>
      <c r="C3786">
        <v>98</v>
      </c>
      <c r="D3786" t="str">
        <f>VLOOKUP(A3786,tax!$1:$1048576,7,1)</f>
        <v>Eukaryota</v>
      </c>
      <c r="E3786" t="str">
        <f>VLOOKUP($A3786,tax!$1:$1048576,8,1)</f>
        <v xml:space="preserve"> Fungi</v>
      </c>
      <c r="F3786" t="str">
        <f>VLOOKUP($A3786,tax!$1:$1048576,9,1)</f>
        <v xml:space="preserve"> Dikarya</v>
      </c>
      <c r="G3786" t="str">
        <f>VLOOKUP($A3786,tax!$1:$1048576,10,1)</f>
        <v xml:space="preserve"> Basidiomycota</v>
      </c>
    </row>
    <row r="3787" spans="1:7" x14ac:dyDescent="0.25">
      <c r="A3787" t="s">
        <v>4394</v>
      </c>
      <c r="B3787" t="s">
        <v>1466</v>
      </c>
      <c r="C3787">
        <v>165</v>
      </c>
      <c r="D3787" t="str">
        <f>VLOOKUP(A3787,tax!$1:$1048576,7,1)</f>
        <v>Eukaryota</v>
      </c>
      <c r="E3787" t="str">
        <f>VLOOKUP($A3787,tax!$1:$1048576,8,1)</f>
        <v xml:space="preserve"> Fungi</v>
      </c>
      <c r="F3787" t="str">
        <f>VLOOKUP($A3787,tax!$1:$1048576,9,1)</f>
        <v xml:space="preserve"> Dikarya</v>
      </c>
      <c r="G3787" t="str">
        <f>VLOOKUP($A3787,tax!$1:$1048576,10,1)</f>
        <v xml:space="preserve"> Basidiomycota</v>
      </c>
    </row>
    <row r="3788" spans="1:7" x14ac:dyDescent="0.25">
      <c r="A3788" t="s">
        <v>4394</v>
      </c>
      <c r="B3788" t="s">
        <v>4396</v>
      </c>
      <c r="C3788">
        <v>21</v>
      </c>
      <c r="D3788" t="str">
        <f>VLOOKUP(A3788,tax!$1:$1048576,7,1)</f>
        <v>Eukaryota</v>
      </c>
      <c r="E3788" t="str">
        <f>VLOOKUP($A3788,tax!$1:$1048576,8,1)</f>
        <v xml:space="preserve"> Fungi</v>
      </c>
      <c r="F3788" t="str">
        <f>VLOOKUP($A3788,tax!$1:$1048576,9,1)</f>
        <v xml:space="preserve"> Dikarya</v>
      </c>
      <c r="G3788" t="str">
        <f>VLOOKUP($A3788,tax!$1:$1048576,10,1)</f>
        <v xml:space="preserve"> Basidiomycota</v>
      </c>
    </row>
    <row r="3789" spans="1:7" x14ac:dyDescent="0.25">
      <c r="A3789" t="s">
        <v>4394</v>
      </c>
      <c r="B3789" t="s">
        <v>11</v>
      </c>
      <c r="C3789">
        <v>62</v>
      </c>
      <c r="D3789" t="str">
        <f>VLOOKUP(A3789,tax!$1:$1048576,7,1)</f>
        <v>Eukaryota</v>
      </c>
      <c r="E3789" t="str">
        <f>VLOOKUP($A3789,tax!$1:$1048576,8,1)</f>
        <v xml:space="preserve"> Fungi</v>
      </c>
      <c r="F3789" t="str">
        <f>VLOOKUP($A3789,tax!$1:$1048576,9,1)</f>
        <v xml:space="preserve"> Dikarya</v>
      </c>
      <c r="G3789" t="str">
        <f>VLOOKUP($A3789,tax!$1:$1048576,10,1)</f>
        <v xml:space="preserve"> Basidiomycota</v>
      </c>
    </row>
    <row r="3790" spans="1:7" x14ac:dyDescent="0.25">
      <c r="A3790" t="s">
        <v>4397</v>
      </c>
      <c r="B3790" t="s">
        <v>11</v>
      </c>
      <c r="C3790">
        <v>61</v>
      </c>
      <c r="D3790" t="str">
        <f>VLOOKUP(A3790,tax!$1:$1048576,7,1)</f>
        <v>Eukaryota</v>
      </c>
      <c r="E3790" t="str">
        <f>VLOOKUP($A3790,tax!$1:$1048576,8,1)</f>
        <v xml:space="preserve"> Fungi</v>
      </c>
      <c r="F3790" t="str">
        <f>VLOOKUP($A3790,tax!$1:$1048576,9,1)</f>
        <v xml:space="preserve"> Dikarya</v>
      </c>
      <c r="G3790" t="str">
        <f>VLOOKUP($A3790,tax!$1:$1048576,10,1)</f>
        <v xml:space="preserve"> Basidiomycota</v>
      </c>
    </row>
    <row r="3791" spans="1:7" x14ac:dyDescent="0.25">
      <c r="A3791" t="s">
        <v>4397</v>
      </c>
      <c r="B3791" t="s">
        <v>13</v>
      </c>
      <c r="C3791">
        <v>110</v>
      </c>
      <c r="D3791" t="str">
        <f>VLOOKUP(A3791,tax!$1:$1048576,7,1)</f>
        <v>Eukaryota</v>
      </c>
      <c r="E3791" t="str">
        <f>VLOOKUP($A3791,tax!$1:$1048576,8,1)</f>
        <v xml:space="preserve"> Fungi</v>
      </c>
      <c r="F3791" t="str">
        <f>VLOOKUP($A3791,tax!$1:$1048576,9,1)</f>
        <v xml:space="preserve"> Dikarya</v>
      </c>
      <c r="G3791" t="str">
        <f>VLOOKUP($A3791,tax!$1:$1048576,10,1)</f>
        <v xml:space="preserve"> Basidiomycota</v>
      </c>
    </row>
    <row r="3792" spans="1:7" x14ac:dyDescent="0.25">
      <c r="A3792" t="s">
        <v>4399</v>
      </c>
      <c r="B3792" t="s">
        <v>11</v>
      </c>
      <c r="C3792">
        <v>62</v>
      </c>
      <c r="D3792" t="str">
        <f>VLOOKUP(A3792,tax!$1:$1048576,7,1)</f>
        <v>Eukaryota</v>
      </c>
      <c r="E3792" t="str">
        <f>VLOOKUP($A3792,tax!$1:$1048576,8,1)</f>
        <v xml:space="preserve"> Fungi</v>
      </c>
      <c r="F3792" t="str">
        <f>VLOOKUP($A3792,tax!$1:$1048576,9,1)</f>
        <v xml:space="preserve"> Dikarya</v>
      </c>
      <c r="G3792" t="str">
        <f>VLOOKUP($A3792,tax!$1:$1048576,10,1)</f>
        <v xml:space="preserve"> Basidiomycota</v>
      </c>
    </row>
    <row r="3793" spans="1:7" x14ac:dyDescent="0.25">
      <c r="A3793" t="s">
        <v>4399</v>
      </c>
      <c r="B3793" t="s">
        <v>13</v>
      </c>
      <c r="C3793">
        <v>110</v>
      </c>
      <c r="D3793" t="str">
        <f>VLOOKUP(A3793,tax!$1:$1048576,7,1)</f>
        <v>Eukaryota</v>
      </c>
      <c r="E3793" t="str">
        <f>VLOOKUP($A3793,tax!$1:$1048576,8,1)</f>
        <v xml:space="preserve"> Fungi</v>
      </c>
      <c r="F3793" t="str">
        <f>VLOOKUP($A3793,tax!$1:$1048576,9,1)</f>
        <v xml:space="preserve"> Dikarya</v>
      </c>
      <c r="G3793" t="str">
        <f>VLOOKUP($A3793,tax!$1:$1048576,10,1)</f>
        <v xml:space="preserve"> Basidiomycota</v>
      </c>
    </row>
    <row r="3794" spans="1:7" x14ac:dyDescent="0.25">
      <c r="A3794" t="s">
        <v>4401</v>
      </c>
      <c r="B3794" t="s">
        <v>182</v>
      </c>
      <c r="C3794">
        <v>114</v>
      </c>
      <c r="D3794" t="str">
        <f>VLOOKUP(A3794,tax!$1:$1048576,7,1)</f>
        <v>Eukaryota</v>
      </c>
      <c r="E3794" t="str">
        <f>VLOOKUP($A3794,tax!$1:$1048576,8,1)</f>
        <v xml:space="preserve"> Fungi</v>
      </c>
      <c r="F3794" t="str">
        <f>VLOOKUP($A3794,tax!$1:$1048576,9,1)</f>
        <v xml:space="preserve"> Dikarya</v>
      </c>
      <c r="G3794" t="str">
        <f>VLOOKUP($A3794,tax!$1:$1048576,10,1)</f>
        <v xml:space="preserve"> Basidiomycota</v>
      </c>
    </row>
    <row r="3795" spans="1:7" x14ac:dyDescent="0.25">
      <c r="A3795" t="s">
        <v>4401</v>
      </c>
      <c r="B3795" t="s">
        <v>2669</v>
      </c>
      <c r="C3795">
        <v>84</v>
      </c>
      <c r="D3795" t="str">
        <f>VLOOKUP(A3795,tax!$1:$1048576,7,1)</f>
        <v>Eukaryota</v>
      </c>
      <c r="E3795" t="str">
        <f>VLOOKUP($A3795,tax!$1:$1048576,8,1)</f>
        <v xml:space="preserve"> Fungi</v>
      </c>
      <c r="F3795" t="str">
        <f>VLOOKUP($A3795,tax!$1:$1048576,9,1)</f>
        <v xml:space="preserve"> Dikarya</v>
      </c>
      <c r="G3795" t="str">
        <f>VLOOKUP($A3795,tax!$1:$1048576,10,1)</f>
        <v xml:space="preserve"> Basidiomycota</v>
      </c>
    </row>
    <row r="3796" spans="1:7" x14ac:dyDescent="0.25">
      <c r="A3796" t="s">
        <v>4401</v>
      </c>
      <c r="B3796" t="s">
        <v>11</v>
      </c>
      <c r="C3796">
        <v>57</v>
      </c>
      <c r="D3796" t="str">
        <f>VLOOKUP(A3796,tax!$1:$1048576,7,1)</f>
        <v>Eukaryota</v>
      </c>
      <c r="E3796" t="str">
        <f>VLOOKUP($A3796,tax!$1:$1048576,8,1)</f>
        <v xml:space="preserve"> Fungi</v>
      </c>
      <c r="F3796" t="str">
        <f>VLOOKUP($A3796,tax!$1:$1048576,9,1)</f>
        <v xml:space="preserve"> Dikarya</v>
      </c>
      <c r="G3796" t="str">
        <f>VLOOKUP($A3796,tax!$1:$1048576,10,1)</f>
        <v xml:space="preserve"> Basidiomycota</v>
      </c>
    </row>
    <row r="3797" spans="1:7" x14ac:dyDescent="0.25">
      <c r="A3797" t="s">
        <v>4403</v>
      </c>
      <c r="B3797" t="s">
        <v>11</v>
      </c>
      <c r="C3797">
        <v>62</v>
      </c>
      <c r="D3797" t="str">
        <f>VLOOKUP(A3797,tax!$1:$1048576,7,1)</f>
        <v>Eukaryota</v>
      </c>
      <c r="E3797" t="str">
        <f>VLOOKUP($A3797,tax!$1:$1048576,8,1)</f>
        <v xml:space="preserve"> Fungi</v>
      </c>
      <c r="F3797" t="str">
        <f>VLOOKUP($A3797,tax!$1:$1048576,9,1)</f>
        <v xml:space="preserve"> Dikarya</v>
      </c>
      <c r="G3797" t="str">
        <f>VLOOKUP($A3797,tax!$1:$1048576,10,1)</f>
        <v xml:space="preserve"> Basidiomycota</v>
      </c>
    </row>
    <row r="3798" spans="1:7" x14ac:dyDescent="0.25">
      <c r="A3798" t="s">
        <v>4403</v>
      </c>
      <c r="B3798" t="s">
        <v>32</v>
      </c>
      <c r="C3798">
        <v>98</v>
      </c>
      <c r="D3798" t="str">
        <f>VLOOKUP(A3798,tax!$1:$1048576,7,1)</f>
        <v>Eukaryota</v>
      </c>
      <c r="E3798" t="str">
        <f>VLOOKUP($A3798,tax!$1:$1048576,8,1)</f>
        <v xml:space="preserve"> Fungi</v>
      </c>
      <c r="F3798" t="str">
        <f>VLOOKUP($A3798,tax!$1:$1048576,9,1)</f>
        <v xml:space="preserve"> Dikarya</v>
      </c>
      <c r="G3798" t="str">
        <f>VLOOKUP($A3798,tax!$1:$1048576,10,1)</f>
        <v xml:space="preserve"> Basidiomycota</v>
      </c>
    </row>
    <row r="3799" spans="1:7" x14ac:dyDescent="0.25">
      <c r="A3799" t="s">
        <v>4405</v>
      </c>
      <c r="B3799" t="s">
        <v>11</v>
      </c>
      <c r="C3799">
        <v>62</v>
      </c>
      <c r="D3799" t="str">
        <f>VLOOKUP(A3799,tax!$1:$1048576,7,1)</f>
        <v>Eukaryota</v>
      </c>
      <c r="E3799" t="str">
        <f>VLOOKUP($A3799,tax!$1:$1048576,8,1)</f>
        <v xml:space="preserve"> Fungi</v>
      </c>
      <c r="F3799" t="str">
        <f>VLOOKUP($A3799,tax!$1:$1048576,9,1)</f>
        <v xml:space="preserve"> Dikarya</v>
      </c>
      <c r="G3799" t="str">
        <f>VLOOKUP($A3799,tax!$1:$1048576,10,1)</f>
        <v xml:space="preserve"> Basidiomycota</v>
      </c>
    </row>
    <row r="3800" spans="1:7" x14ac:dyDescent="0.25">
      <c r="A3800" t="s">
        <v>4405</v>
      </c>
      <c r="B3800" t="s">
        <v>13</v>
      </c>
      <c r="C3800">
        <v>97</v>
      </c>
      <c r="D3800" t="str">
        <f>VLOOKUP(A3800,tax!$1:$1048576,7,1)</f>
        <v>Eukaryota</v>
      </c>
      <c r="E3800" t="str">
        <f>VLOOKUP($A3800,tax!$1:$1048576,8,1)</f>
        <v xml:space="preserve"> Fungi</v>
      </c>
      <c r="F3800" t="str">
        <f>VLOOKUP($A3800,tax!$1:$1048576,9,1)</f>
        <v xml:space="preserve"> Dikarya</v>
      </c>
      <c r="G3800" t="str">
        <f>VLOOKUP($A3800,tax!$1:$1048576,10,1)</f>
        <v xml:space="preserve"> Basidiomycota</v>
      </c>
    </row>
    <row r="3801" spans="1:7" x14ac:dyDescent="0.25">
      <c r="A3801" t="s">
        <v>4407</v>
      </c>
      <c r="B3801" t="s">
        <v>11</v>
      </c>
      <c r="C3801">
        <v>62</v>
      </c>
      <c r="D3801" t="str">
        <f>VLOOKUP(A3801,tax!$1:$1048576,7,1)</f>
        <v>Eukaryota</v>
      </c>
      <c r="E3801" t="str">
        <f>VLOOKUP($A3801,tax!$1:$1048576,8,1)</f>
        <v xml:space="preserve"> Fungi</v>
      </c>
      <c r="F3801" t="str">
        <f>VLOOKUP($A3801,tax!$1:$1048576,9,1)</f>
        <v xml:space="preserve"> Dikarya</v>
      </c>
      <c r="G3801" t="str">
        <f>VLOOKUP($A3801,tax!$1:$1048576,10,1)</f>
        <v xml:space="preserve"> Basidiomycota</v>
      </c>
    </row>
    <row r="3802" spans="1:7" x14ac:dyDescent="0.25">
      <c r="A3802" t="s">
        <v>4407</v>
      </c>
      <c r="B3802" t="s">
        <v>13</v>
      </c>
      <c r="C3802">
        <v>98</v>
      </c>
      <c r="D3802" t="str">
        <f>VLOOKUP(A3802,tax!$1:$1048576,7,1)</f>
        <v>Eukaryota</v>
      </c>
      <c r="E3802" t="str">
        <f>VLOOKUP($A3802,tax!$1:$1048576,8,1)</f>
        <v xml:space="preserve"> Fungi</v>
      </c>
      <c r="F3802" t="str">
        <f>VLOOKUP($A3802,tax!$1:$1048576,9,1)</f>
        <v xml:space="preserve"> Dikarya</v>
      </c>
      <c r="G3802" t="str">
        <f>VLOOKUP($A3802,tax!$1:$1048576,10,1)</f>
        <v xml:space="preserve"> Basidiomycota</v>
      </c>
    </row>
    <row r="3803" spans="1:7" x14ac:dyDescent="0.25">
      <c r="A3803" t="s">
        <v>4409</v>
      </c>
      <c r="B3803" t="s">
        <v>1466</v>
      </c>
      <c r="C3803">
        <v>165</v>
      </c>
      <c r="D3803" t="str">
        <f>VLOOKUP(A3803,tax!$1:$1048576,7,1)</f>
        <v>Eukaryota</v>
      </c>
      <c r="E3803" t="str">
        <f>VLOOKUP($A3803,tax!$1:$1048576,8,1)</f>
        <v xml:space="preserve"> Fungi</v>
      </c>
      <c r="F3803" t="str">
        <f>VLOOKUP($A3803,tax!$1:$1048576,9,1)</f>
        <v xml:space="preserve"> Dikarya</v>
      </c>
      <c r="G3803" t="str">
        <f>VLOOKUP($A3803,tax!$1:$1048576,10,1)</f>
        <v xml:space="preserve"> Basidiomycota</v>
      </c>
    </row>
    <row r="3804" spans="1:7" x14ac:dyDescent="0.25">
      <c r="A3804" t="s">
        <v>4409</v>
      </c>
      <c r="B3804" t="s">
        <v>4396</v>
      </c>
      <c r="C3804">
        <v>21</v>
      </c>
      <c r="D3804" t="str">
        <f>VLOOKUP(A3804,tax!$1:$1048576,7,1)</f>
        <v>Eukaryota</v>
      </c>
      <c r="E3804" t="str">
        <f>VLOOKUP($A3804,tax!$1:$1048576,8,1)</f>
        <v xml:space="preserve"> Fungi</v>
      </c>
      <c r="F3804" t="str">
        <f>VLOOKUP($A3804,tax!$1:$1048576,9,1)</f>
        <v xml:space="preserve"> Dikarya</v>
      </c>
      <c r="G3804" t="str">
        <f>VLOOKUP($A3804,tax!$1:$1048576,10,1)</f>
        <v xml:space="preserve"> Basidiomycota</v>
      </c>
    </row>
    <row r="3805" spans="1:7" x14ac:dyDescent="0.25">
      <c r="A3805" t="s">
        <v>4409</v>
      </c>
      <c r="B3805" t="s">
        <v>11</v>
      </c>
      <c r="C3805">
        <v>62</v>
      </c>
      <c r="D3805" t="str">
        <f>VLOOKUP(A3805,tax!$1:$1048576,7,1)</f>
        <v>Eukaryota</v>
      </c>
      <c r="E3805" t="str">
        <f>VLOOKUP($A3805,tax!$1:$1048576,8,1)</f>
        <v xml:space="preserve"> Fungi</v>
      </c>
      <c r="F3805" t="str">
        <f>VLOOKUP($A3805,tax!$1:$1048576,9,1)</f>
        <v xml:space="preserve"> Dikarya</v>
      </c>
      <c r="G3805" t="str">
        <f>VLOOKUP($A3805,tax!$1:$1048576,10,1)</f>
        <v xml:space="preserve"> Basidiomycota</v>
      </c>
    </row>
    <row r="3806" spans="1:7" x14ac:dyDescent="0.25">
      <c r="A3806" t="s">
        <v>4411</v>
      </c>
      <c r="B3806" t="s">
        <v>11</v>
      </c>
      <c r="C3806">
        <v>62</v>
      </c>
      <c r="D3806" t="str">
        <f>VLOOKUP(A3806,tax!$1:$1048576,7,1)</f>
        <v>Eukaryota</v>
      </c>
      <c r="E3806" t="str">
        <f>VLOOKUP($A3806,tax!$1:$1048576,8,1)</f>
        <v xml:space="preserve"> Fungi</v>
      </c>
      <c r="F3806" t="str">
        <f>VLOOKUP($A3806,tax!$1:$1048576,9,1)</f>
        <v xml:space="preserve"> Dikarya</v>
      </c>
      <c r="G3806" t="str">
        <f>VLOOKUP($A3806,tax!$1:$1048576,10,1)</f>
        <v xml:space="preserve"> Basidiomycota</v>
      </c>
    </row>
    <row r="3807" spans="1:7" x14ac:dyDescent="0.25">
      <c r="A3807" t="s">
        <v>4411</v>
      </c>
      <c r="B3807" t="s">
        <v>26</v>
      </c>
      <c r="C3807">
        <v>98</v>
      </c>
      <c r="D3807" t="str">
        <f>VLOOKUP(A3807,tax!$1:$1048576,7,1)</f>
        <v>Eukaryota</v>
      </c>
      <c r="E3807" t="str">
        <f>VLOOKUP($A3807,tax!$1:$1048576,8,1)</f>
        <v xml:space="preserve"> Fungi</v>
      </c>
      <c r="F3807" t="str">
        <f>VLOOKUP($A3807,tax!$1:$1048576,9,1)</f>
        <v xml:space="preserve"> Dikarya</v>
      </c>
      <c r="G3807" t="str">
        <f>VLOOKUP($A3807,tax!$1:$1048576,10,1)</f>
        <v xml:space="preserve"> Basidiomycota</v>
      </c>
    </row>
    <row r="3808" spans="1:7" x14ac:dyDescent="0.25">
      <c r="A3808" t="s">
        <v>8283</v>
      </c>
      <c r="B3808" t="s">
        <v>2342</v>
      </c>
      <c r="C3808">
        <v>43</v>
      </c>
      <c r="D3808" t="str">
        <f>VLOOKUP(A3808,tax!$1:$1048576,7,1)</f>
        <v>Eukaryota</v>
      </c>
      <c r="E3808" t="str">
        <f>VLOOKUP($A3808,tax!$1:$1048576,8,1)</f>
        <v xml:space="preserve"> Metazoa</v>
      </c>
      <c r="F3808" t="str">
        <f>VLOOKUP($A3808,tax!$1:$1048576,9,1)</f>
        <v xml:space="preserve"> Ecdysozoa</v>
      </c>
      <c r="G3808" t="str">
        <f>VLOOKUP($A3808,tax!$1:$1048576,10,1)</f>
        <v xml:space="preserve"> Arthropoda</v>
      </c>
    </row>
    <row r="3809" spans="1:7" x14ac:dyDescent="0.25">
      <c r="A3809" t="s">
        <v>8283</v>
      </c>
      <c r="B3809" t="s">
        <v>11</v>
      </c>
      <c r="C3809">
        <v>36</v>
      </c>
      <c r="D3809" t="str">
        <f>VLOOKUP(A3809,tax!$1:$1048576,7,1)</f>
        <v>Eukaryota</v>
      </c>
      <c r="E3809" t="str">
        <f>VLOOKUP($A3809,tax!$1:$1048576,8,1)</f>
        <v xml:space="preserve"> Metazoa</v>
      </c>
      <c r="F3809" t="str">
        <f>VLOOKUP($A3809,tax!$1:$1048576,9,1)</f>
        <v xml:space="preserve"> Ecdysozoa</v>
      </c>
      <c r="G3809" t="str">
        <f>VLOOKUP($A3809,tax!$1:$1048576,10,1)</f>
        <v xml:space="preserve"> Arthropoda</v>
      </c>
    </row>
    <row r="3810" spans="1:7" x14ac:dyDescent="0.25">
      <c r="A3810" t="s">
        <v>8283</v>
      </c>
      <c r="B3810" t="s">
        <v>13</v>
      </c>
      <c r="C3810">
        <v>104</v>
      </c>
      <c r="D3810" t="str">
        <f>VLOOKUP(A3810,tax!$1:$1048576,7,1)</f>
        <v>Eukaryota</v>
      </c>
      <c r="E3810" t="str">
        <f>VLOOKUP($A3810,tax!$1:$1048576,8,1)</f>
        <v xml:space="preserve"> Metazoa</v>
      </c>
      <c r="F3810" t="str">
        <f>VLOOKUP($A3810,tax!$1:$1048576,9,1)</f>
        <v xml:space="preserve"> Ecdysozoa</v>
      </c>
      <c r="G3810" t="str">
        <f>VLOOKUP($A3810,tax!$1:$1048576,10,1)</f>
        <v xml:space="preserve"> Arthropoda</v>
      </c>
    </row>
    <row r="3811" spans="1:7" x14ac:dyDescent="0.25">
      <c r="A3811" t="s">
        <v>4413</v>
      </c>
      <c r="B3811" t="s">
        <v>11</v>
      </c>
      <c r="C3811">
        <v>62</v>
      </c>
      <c r="D3811" t="str">
        <f>VLOOKUP(A3811,tax!$1:$1048576,7,1)</f>
        <v>Eukaryota</v>
      </c>
      <c r="E3811" t="str">
        <f>VLOOKUP($A3811,tax!$1:$1048576,8,1)</f>
        <v xml:space="preserve"> Fungi</v>
      </c>
      <c r="F3811" t="str">
        <f>VLOOKUP($A3811,tax!$1:$1048576,9,1)</f>
        <v xml:space="preserve"> Dikarya</v>
      </c>
      <c r="G3811" t="str">
        <f>VLOOKUP($A3811,tax!$1:$1048576,10,1)</f>
        <v xml:space="preserve"> Basidiomycota</v>
      </c>
    </row>
    <row r="3812" spans="1:7" x14ac:dyDescent="0.25">
      <c r="A3812" t="s">
        <v>4413</v>
      </c>
      <c r="B3812" t="s">
        <v>13</v>
      </c>
      <c r="C3812">
        <v>99</v>
      </c>
      <c r="D3812" t="str">
        <f>VLOOKUP(A3812,tax!$1:$1048576,7,1)</f>
        <v>Eukaryota</v>
      </c>
      <c r="E3812" t="str">
        <f>VLOOKUP($A3812,tax!$1:$1048576,8,1)</f>
        <v xml:space="preserve"> Fungi</v>
      </c>
      <c r="F3812" t="str">
        <f>VLOOKUP($A3812,tax!$1:$1048576,9,1)</f>
        <v xml:space="preserve"> Dikarya</v>
      </c>
      <c r="G3812" t="str">
        <f>VLOOKUP($A3812,tax!$1:$1048576,10,1)</f>
        <v xml:space="preserve"> Basidiomycota</v>
      </c>
    </row>
    <row r="3813" spans="1:7" x14ac:dyDescent="0.25">
      <c r="A3813" t="s">
        <v>4415</v>
      </c>
      <c r="B3813" t="s">
        <v>81</v>
      </c>
      <c r="C3813">
        <v>50</v>
      </c>
      <c r="D3813" t="str">
        <f>VLOOKUP(A3813,tax!$1:$1048576,7,1)</f>
        <v>Eukaryota</v>
      </c>
      <c r="E3813" t="str">
        <f>VLOOKUP($A3813,tax!$1:$1048576,8,1)</f>
        <v xml:space="preserve"> Metazoa</v>
      </c>
      <c r="F3813" t="str">
        <f>VLOOKUP($A3813,tax!$1:$1048576,9,1)</f>
        <v xml:space="preserve"> Chordata</v>
      </c>
      <c r="G3813" t="str">
        <f>VLOOKUP($A3813,tax!$1:$1048576,10,1)</f>
        <v xml:space="preserve"> Craniata</v>
      </c>
    </row>
    <row r="3814" spans="1:7" x14ac:dyDescent="0.25">
      <c r="A3814" t="s">
        <v>4415</v>
      </c>
      <c r="B3814" t="s">
        <v>11</v>
      </c>
      <c r="C3814">
        <v>61</v>
      </c>
      <c r="D3814" t="str">
        <f>VLOOKUP(A3814,tax!$1:$1048576,7,1)</f>
        <v>Eukaryota</v>
      </c>
      <c r="E3814" t="str">
        <f>VLOOKUP($A3814,tax!$1:$1048576,8,1)</f>
        <v xml:space="preserve"> Metazoa</v>
      </c>
      <c r="F3814" t="str">
        <f>VLOOKUP($A3814,tax!$1:$1048576,9,1)</f>
        <v xml:space="preserve"> Chordata</v>
      </c>
      <c r="G3814" t="str">
        <f>VLOOKUP($A3814,tax!$1:$1048576,10,1)</f>
        <v xml:space="preserve"> Craniata</v>
      </c>
    </row>
    <row r="3815" spans="1:7" x14ac:dyDescent="0.25">
      <c r="A3815" t="s">
        <v>4417</v>
      </c>
      <c r="B3815" t="s">
        <v>182</v>
      </c>
      <c r="C3815">
        <v>111</v>
      </c>
      <c r="D3815" t="str">
        <f>VLOOKUP(A3815,tax!$1:$1048576,7,1)</f>
        <v>Eukaryota</v>
      </c>
      <c r="E3815" t="str">
        <f>VLOOKUP($A3815,tax!$1:$1048576,8,1)</f>
        <v xml:space="preserve"> Fungi</v>
      </c>
      <c r="F3815" t="str">
        <f>VLOOKUP($A3815,tax!$1:$1048576,9,1)</f>
        <v xml:space="preserve"> Dikarya</v>
      </c>
      <c r="G3815" t="str">
        <f>VLOOKUP($A3815,tax!$1:$1048576,10,1)</f>
        <v xml:space="preserve"> Ascomycota</v>
      </c>
    </row>
    <row r="3816" spans="1:7" x14ac:dyDescent="0.25">
      <c r="A3816" t="s">
        <v>4417</v>
      </c>
      <c r="B3816" t="s">
        <v>2199</v>
      </c>
      <c r="C3816">
        <v>47</v>
      </c>
      <c r="D3816" t="str">
        <f>VLOOKUP(A3816,tax!$1:$1048576,7,1)</f>
        <v>Eukaryota</v>
      </c>
      <c r="E3816" t="str">
        <f>VLOOKUP($A3816,tax!$1:$1048576,8,1)</f>
        <v xml:space="preserve"> Fungi</v>
      </c>
      <c r="F3816" t="str">
        <f>VLOOKUP($A3816,tax!$1:$1048576,9,1)</f>
        <v xml:space="preserve"> Dikarya</v>
      </c>
      <c r="G3816" t="str">
        <f>VLOOKUP($A3816,tax!$1:$1048576,10,1)</f>
        <v xml:space="preserve"> Ascomycota</v>
      </c>
    </row>
    <row r="3817" spans="1:7" x14ac:dyDescent="0.25">
      <c r="A3817" t="s">
        <v>4417</v>
      </c>
      <c r="B3817" t="s">
        <v>4419</v>
      </c>
      <c r="C3817">
        <v>30</v>
      </c>
      <c r="D3817" t="str">
        <f>VLOOKUP(A3817,tax!$1:$1048576,7,1)</f>
        <v>Eukaryota</v>
      </c>
      <c r="E3817" t="str">
        <f>VLOOKUP($A3817,tax!$1:$1048576,8,1)</f>
        <v xml:space="preserve"> Fungi</v>
      </c>
      <c r="F3817" t="str">
        <f>VLOOKUP($A3817,tax!$1:$1048576,9,1)</f>
        <v xml:space="preserve"> Dikarya</v>
      </c>
      <c r="G3817" t="str">
        <f>VLOOKUP($A3817,tax!$1:$1048576,10,1)</f>
        <v xml:space="preserve"> Ascomycota</v>
      </c>
    </row>
    <row r="3818" spans="1:7" x14ac:dyDescent="0.25">
      <c r="A3818" t="s">
        <v>4417</v>
      </c>
      <c r="B3818" t="s">
        <v>11</v>
      </c>
      <c r="C3818">
        <v>57</v>
      </c>
      <c r="D3818" t="str">
        <f>VLOOKUP(A3818,tax!$1:$1048576,7,1)</f>
        <v>Eukaryota</v>
      </c>
      <c r="E3818" t="str">
        <f>VLOOKUP($A3818,tax!$1:$1048576,8,1)</f>
        <v xml:space="preserve"> Fungi</v>
      </c>
      <c r="F3818" t="str">
        <f>VLOOKUP($A3818,tax!$1:$1048576,9,1)</f>
        <v xml:space="preserve"> Dikarya</v>
      </c>
      <c r="G3818" t="str">
        <f>VLOOKUP($A3818,tax!$1:$1048576,10,1)</f>
        <v xml:space="preserve"> Ascomycota</v>
      </c>
    </row>
    <row r="3819" spans="1:7" x14ac:dyDescent="0.25">
      <c r="A3819" t="s">
        <v>4420</v>
      </c>
      <c r="B3819" t="s">
        <v>11</v>
      </c>
      <c r="C3819">
        <v>62</v>
      </c>
      <c r="D3819" t="str">
        <f>VLOOKUP(A3819,tax!$1:$1048576,7,1)</f>
        <v>Eukaryota</v>
      </c>
      <c r="E3819" t="str">
        <f>VLOOKUP($A3819,tax!$1:$1048576,8,1)</f>
        <v xml:space="preserve"> Fungi</v>
      </c>
      <c r="F3819" t="str">
        <f>VLOOKUP($A3819,tax!$1:$1048576,9,1)</f>
        <v xml:space="preserve"> Dikarya</v>
      </c>
      <c r="G3819" t="str">
        <f>VLOOKUP($A3819,tax!$1:$1048576,10,1)</f>
        <v xml:space="preserve"> Ascomycota</v>
      </c>
    </row>
    <row r="3820" spans="1:7" x14ac:dyDescent="0.25">
      <c r="A3820" t="s">
        <v>4420</v>
      </c>
      <c r="B3820" t="s">
        <v>13</v>
      </c>
      <c r="C3820">
        <v>107</v>
      </c>
      <c r="D3820" t="str">
        <f>VLOOKUP(A3820,tax!$1:$1048576,7,1)</f>
        <v>Eukaryota</v>
      </c>
      <c r="E3820" t="str">
        <f>VLOOKUP($A3820,tax!$1:$1048576,8,1)</f>
        <v xml:space="preserve"> Fungi</v>
      </c>
      <c r="F3820" t="str">
        <f>VLOOKUP($A3820,tax!$1:$1048576,9,1)</f>
        <v xml:space="preserve"> Dikarya</v>
      </c>
      <c r="G3820" t="str">
        <f>VLOOKUP($A3820,tax!$1:$1048576,10,1)</f>
        <v xml:space="preserve"> Ascomycota</v>
      </c>
    </row>
    <row r="3821" spans="1:7" x14ac:dyDescent="0.25">
      <c r="A3821" t="s">
        <v>4422</v>
      </c>
      <c r="B3821" t="s">
        <v>11</v>
      </c>
      <c r="C3821">
        <v>61</v>
      </c>
      <c r="D3821" t="str">
        <f>VLOOKUP(A3821,tax!$1:$1048576,7,1)</f>
        <v>Eukaryota</v>
      </c>
      <c r="E3821" t="str">
        <f>VLOOKUP($A3821,tax!$1:$1048576,8,1)</f>
        <v xml:space="preserve"> Fungi</v>
      </c>
      <c r="F3821" t="str">
        <f>VLOOKUP($A3821,tax!$1:$1048576,9,1)</f>
        <v xml:space="preserve"> Dikarya</v>
      </c>
      <c r="G3821" t="str">
        <f>VLOOKUP($A3821,tax!$1:$1048576,10,1)</f>
        <v xml:space="preserve"> Ascomycota</v>
      </c>
    </row>
    <row r="3822" spans="1:7" x14ac:dyDescent="0.25">
      <c r="A3822" t="s">
        <v>4422</v>
      </c>
      <c r="B3822" t="s">
        <v>13</v>
      </c>
      <c r="C3822">
        <v>103</v>
      </c>
      <c r="D3822" t="str">
        <f>VLOOKUP(A3822,tax!$1:$1048576,7,1)</f>
        <v>Eukaryota</v>
      </c>
      <c r="E3822" t="str">
        <f>VLOOKUP($A3822,tax!$1:$1048576,8,1)</f>
        <v xml:space="preserve"> Fungi</v>
      </c>
      <c r="F3822" t="str">
        <f>VLOOKUP($A3822,tax!$1:$1048576,9,1)</f>
        <v xml:space="preserve"> Dikarya</v>
      </c>
      <c r="G3822" t="str">
        <f>VLOOKUP($A3822,tax!$1:$1048576,10,1)</f>
        <v xml:space="preserve"> Ascomycota</v>
      </c>
    </row>
    <row r="3823" spans="1:7" x14ac:dyDescent="0.25">
      <c r="A3823" t="s">
        <v>4424</v>
      </c>
      <c r="B3823" t="s">
        <v>11</v>
      </c>
      <c r="C3823">
        <v>62</v>
      </c>
      <c r="D3823" t="str">
        <f>VLOOKUP(A3823,tax!$1:$1048576,7,1)</f>
        <v>Eukaryota</v>
      </c>
      <c r="E3823" t="str">
        <f>VLOOKUP($A3823,tax!$1:$1048576,8,1)</f>
        <v xml:space="preserve"> Fungi</v>
      </c>
      <c r="F3823" t="str">
        <f>VLOOKUP($A3823,tax!$1:$1048576,9,1)</f>
        <v xml:space="preserve"> Dikarya</v>
      </c>
      <c r="G3823" t="str">
        <f>VLOOKUP($A3823,tax!$1:$1048576,10,1)</f>
        <v xml:space="preserve"> Ascomycota</v>
      </c>
    </row>
    <row r="3824" spans="1:7" x14ac:dyDescent="0.25">
      <c r="A3824" t="s">
        <v>4426</v>
      </c>
      <c r="B3824" t="s">
        <v>11</v>
      </c>
      <c r="C3824">
        <v>62</v>
      </c>
      <c r="D3824" t="str">
        <f>VLOOKUP(A3824,tax!$1:$1048576,7,1)</f>
        <v>Eukaryota</v>
      </c>
      <c r="E3824" t="str">
        <f>VLOOKUP($A3824,tax!$1:$1048576,8,1)</f>
        <v xml:space="preserve"> Fungi</v>
      </c>
      <c r="F3824" t="str">
        <f>VLOOKUP($A3824,tax!$1:$1048576,9,1)</f>
        <v xml:space="preserve"> Dikarya</v>
      </c>
      <c r="G3824" t="str">
        <f>VLOOKUP($A3824,tax!$1:$1048576,10,1)</f>
        <v xml:space="preserve"> Ascomycota</v>
      </c>
    </row>
    <row r="3825" spans="1:7" x14ac:dyDescent="0.25">
      <c r="A3825" t="s">
        <v>4428</v>
      </c>
      <c r="B3825" t="s">
        <v>11</v>
      </c>
      <c r="C3825">
        <v>60</v>
      </c>
      <c r="D3825" t="str">
        <f>VLOOKUP(A3825,tax!$1:$1048576,7,1)</f>
        <v>Eukaryota</v>
      </c>
      <c r="E3825" t="str">
        <f>VLOOKUP($A3825,tax!$1:$1048576,8,1)</f>
        <v xml:space="preserve"> Fungi</v>
      </c>
      <c r="F3825" t="str">
        <f>VLOOKUP($A3825,tax!$1:$1048576,9,1)</f>
        <v xml:space="preserve"> Dikarya</v>
      </c>
      <c r="G3825" t="str">
        <f>VLOOKUP($A3825,tax!$1:$1048576,10,1)</f>
        <v xml:space="preserve"> Ascomycota</v>
      </c>
    </row>
    <row r="3826" spans="1:7" x14ac:dyDescent="0.25">
      <c r="A3826" t="s">
        <v>4428</v>
      </c>
      <c r="B3826" t="s">
        <v>26</v>
      </c>
      <c r="C3826">
        <v>98</v>
      </c>
      <c r="D3826" t="str">
        <f>VLOOKUP(A3826,tax!$1:$1048576,7,1)</f>
        <v>Eukaryota</v>
      </c>
      <c r="E3826" t="str">
        <f>VLOOKUP($A3826,tax!$1:$1048576,8,1)</f>
        <v xml:space="preserve"> Fungi</v>
      </c>
      <c r="F3826" t="str">
        <f>VLOOKUP($A3826,tax!$1:$1048576,9,1)</f>
        <v xml:space="preserve"> Dikarya</v>
      </c>
      <c r="G3826" t="str">
        <f>VLOOKUP($A3826,tax!$1:$1048576,10,1)</f>
        <v xml:space="preserve"> Ascomycota</v>
      </c>
    </row>
    <row r="3827" spans="1:7" x14ac:dyDescent="0.25">
      <c r="A3827" t="s">
        <v>4430</v>
      </c>
      <c r="B3827" t="s">
        <v>2203</v>
      </c>
      <c r="C3827">
        <v>31</v>
      </c>
      <c r="D3827" t="str">
        <f>VLOOKUP(A3827,tax!$1:$1048576,7,1)</f>
        <v>Eukaryota</v>
      </c>
      <c r="E3827" t="str">
        <f>VLOOKUP($A3827,tax!$1:$1048576,8,1)</f>
        <v xml:space="preserve"> Fungi</v>
      </c>
      <c r="F3827" t="str">
        <f>VLOOKUP($A3827,tax!$1:$1048576,9,1)</f>
        <v xml:space="preserve"> Dikarya</v>
      </c>
      <c r="G3827" t="str">
        <f>VLOOKUP($A3827,tax!$1:$1048576,10,1)</f>
        <v xml:space="preserve"> Ascomycota</v>
      </c>
    </row>
    <row r="3828" spans="1:7" x14ac:dyDescent="0.25">
      <c r="A3828" t="s">
        <v>4430</v>
      </c>
      <c r="B3828" t="s">
        <v>11</v>
      </c>
      <c r="C3828">
        <v>62</v>
      </c>
      <c r="D3828" t="str">
        <f>VLOOKUP(A3828,tax!$1:$1048576,7,1)</f>
        <v>Eukaryota</v>
      </c>
      <c r="E3828" t="str">
        <f>VLOOKUP($A3828,tax!$1:$1048576,8,1)</f>
        <v xml:space="preserve"> Fungi</v>
      </c>
      <c r="F3828" t="str">
        <f>VLOOKUP($A3828,tax!$1:$1048576,9,1)</f>
        <v xml:space="preserve"> Dikarya</v>
      </c>
      <c r="G3828" t="str">
        <f>VLOOKUP($A3828,tax!$1:$1048576,10,1)</f>
        <v xml:space="preserve"> Ascomycota</v>
      </c>
    </row>
    <row r="3829" spans="1:7" x14ac:dyDescent="0.25">
      <c r="A3829" t="s">
        <v>4430</v>
      </c>
      <c r="B3829" t="s">
        <v>13</v>
      </c>
      <c r="C3829">
        <v>95</v>
      </c>
      <c r="D3829" t="str">
        <f>VLOOKUP(A3829,tax!$1:$1048576,7,1)</f>
        <v>Eukaryota</v>
      </c>
      <c r="E3829" t="str">
        <f>VLOOKUP($A3829,tax!$1:$1048576,8,1)</f>
        <v xml:space="preserve"> Fungi</v>
      </c>
      <c r="F3829" t="str">
        <f>VLOOKUP($A3829,tax!$1:$1048576,9,1)</f>
        <v xml:space="preserve"> Dikarya</v>
      </c>
      <c r="G3829" t="str">
        <f>VLOOKUP($A3829,tax!$1:$1048576,10,1)</f>
        <v xml:space="preserve"> Ascomycota</v>
      </c>
    </row>
    <row r="3830" spans="1:7" x14ac:dyDescent="0.25">
      <c r="A3830" t="s">
        <v>4432</v>
      </c>
      <c r="B3830" t="s">
        <v>11</v>
      </c>
      <c r="C3830">
        <v>62</v>
      </c>
      <c r="D3830" t="str">
        <f>VLOOKUP(A3830,tax!$1:$1048576,7,1)</f>
        <v>Eukaryota</v>
      </c>
      <c r="E3830" t="str">
        <f>VLOOKUP($A3830,tax!$1:$1048576,8,1)</f>
        <v xml:space="preserve"> Fungi</v>
      </c>
      <c r="F3830" t="str">
        <f>VLOOKUP($A3830,tax!$1:$1048576,9,1)</f>
        <v xml:space="preserve"> Dikarya</v>
      </c>
      <c r="G3830" t="str">
        <f>VLOOKUP($A3830,tax!$1:$1048576,10,1)</f>
        <v xml:space="preserve"> Ascomycota</v>
      </c>
    </row>
    <row r="3831" spans="1:7" x14ac:dyDescent="0.25">
      <c r="A3831" t="s">
        <v>4432</v>
      </c>
      <c r="B3831" t="s">
        <v>13</v>
      </c>
      <c r="C3831">
        <v>117</v>
      </c>
      <c r="D3831" t="str">
        <f>VLOOKUP(A3831,tax!$1:$1048576,7,1)</f>
        <v>Eukaryota</v>
      </c>
      <c r="E3831" t="str">
        <f>VLOOKUP($A3831,tax!$1:$1048576,8,1)</f>
        <v xml:space="preserve"> Fungi</v>
      </c>
      <c r="F3831" t="str">
        <f>VLOOKUP($A3831,tax!$1:$1048576,9,1)</f>
        <v xml:space="preserve"> Dikarya</v>
      </c>
      <c r="G3831" t="str">
        <f>VLOOKUP($A3831,tax!$1:$1048576,10,1)</f>
        <v xml:space="preserve"> Ascomycota</v>
      </c>
    </row>
    <row r="3832" spans="1:7" x14ac:dyDescent="0.25">
      <c r="A3832" t="s">
        <v>4434</v>
      </c>
      <c r="B3832" t="s">
        <v>11</v>
      </c>
      <c r="C3832">
        <v>62</v>
      </c>
      <c r="D3832" t="str">
        <f>VLOOKUP(A3832,tax!$1:$1048576,7,1)</f>
        <v>Eukaryota</v>
      </c>
      <c r="E3832" t="str">
        <f>VLOOKUP($A3832,tax!$1:$1048576,8,1)</f>
        <v xml:space="preserve"> Fungi</v>
      </c>
      <c r="F3832" t="str">
        <f>VLOOKUP($A3832,tax!$1:$1048576,9,1)</f>
        <v xml:space="preserve"> Dikarya</v>
      </c>
      <c r="G3832" t="str">
        <f>VLOOKUP($A3832,tax!$1:$1048576,10,1)</f>
        <v xml:space="preserve"> Ascomycota</v>
      </c>
    </row>
    <row r="3833" spans="1:7" x14ac:dyDescent="0.25">
      <c r="A3833" t="s">
        <v>4434</v>
      </c>
      <c r="B3833" t="s">
        <v>32</v>
      </c>
      <c r="C3833">
        <v>98</v>
      </c>
      <c r="D3833" t="str">
        <f>VLOOKUP(A3833,tax!$1:$1048576,7,1)</f>
        <v>Eukaryota</v>
      </c>
      <c r="E3833" t="str">
        <f>VLOOKUP($A3833,tax!$1:$1048576,8,1)</f>
        <v xml:space="preserve"> Fungi</v>
      </c>
      <c r="F3833" t="str">
        <f>VLOOKUP($A3833,tax!$1:$1048576,9,1)</f>
        <v xml:space="preserve"> Dikarya</v>
      </c>
      <c r="G3833" t="str">
        <f>VLOOKUP($A3833,tax!$1:$1048576,10,1)</f>
        <v xml:space="preserve"> Ascomycota</v>
      </c>
    </row>
    <row r="3834" spans="1:7" x14ac:dyDescent="0.25">
      <c r="A3834" t="s">
        <v>4436</v>
      </c>
      <c r="B3834" t="s">
        <v>11</v>
      </c>
      <c r="C3834">
        <v>62</v>
      </c>
      <c r="D3834" t="str">
        <f>VLOOKUP(A3834,tax!$1:$1048576,7,1)</f>
        <v>Eukaryota</v>
      </c>
      <c r="E3834" t="str">
        <f>VLOOKUP($A3834,tax!$1:$1048576,8,1)</f>
        <v xml:space="preserve"> Euglenozoa</v>
      </c>
      <c r="F3834" t="str">
        <f>VLOOKUP($A3834,tax!$1:$1048576,9,1)</f>
        <v xml:space="preserve"> Kinetoplastida</v>
      </c>
      <c r="G3834" t="str">
        <f>VLOOKUP($A3834,tax!$1:$1048576,10,1)</f>
        <v xml:space="preserve"> Trypanosomatidae</v>
      </c>
    </row>
    <row r="3835" spans="1:7" x14ac:dyDescent="0.25">
      <c r="A3835" t="s">
        <v>4438</v>
      </c>
      <c r="B3835" t="s">
        <v>11</v>
      </c>
      <c r="C3835">
        <v>62</v>
      </c>
      <c r="D3835" t="str">
        <f>VLOOKUP(A3835,tax!$1:$1048576,7,1)</f>
        <v>Eukaryota</v>
      </c>
      <c r="E3835" t="str">
        <f>VLOOKUP($A3835,tax!$1:$1048576,8,1)</f>
        <v xml:space="preserve"> Euglenozoa</v>
      </c>
      <c r="F3835" t="str">
        <f>VLOOKUP($A3835,tax!$1:$1048576,9,1)</f>
        <v xml:space="preserve"> Kinetoplastida</v>
      </c>
      <c r="G3835" t="str">
        <f>VLOOKUP($A3835,tax!$1:$1048576,10,1)</f>
        <v xml:space="preserve"> Trypanosomatidae</v>
      </c>
    </row>
    <row r="3836" spans="1:7" x14ac:dyDescent="0.25">
      <c r="A3836" t="s">
        <v>4438</v>
      </c>
      <c r="B3836" t="s">
        <v>32</v>
      </c>
      <c r="C3836">
        <v>98</v>
      </c>
      <c r="D3836" t="str">
        <f>VLOOKUP(A3836,tax!$1:$1048576,7,1)</f>
        <v>Eukaryota</v>
      </c>
      <c r="E3836" t="str">
        <f>VLOOKUP($A3836,tax!$1:$1048576,8,1)</f>
        <v xml:space="preserve"> Euglenozoa</v>
      </c>
      <c r="F3836" t="str">
        <f>VLOOKUP($A3836,tax!$1:$1048576,9,1)</f>
        <v xml:space="preserve"> Kinetoplastida</v>
      </c>
      <c r="G3836" t="str">
        <f>VLOOKUP($A3836,tax!$1:$1048576,10,1)</f>
        <v xml:space="preserve"> Trypanosomatidae</v>
      </c>
    </row>
    <row r="3837" spans="1:7" x14ac:dyDescent="0.25">
      <c r="A3837" t="s">
        <v>4440</v>
      </c>
      <c r="B3837" t="s">
        <v>182</v>
      </c>
      <c r="C3837">
        <v>114</v>
      </c>
      <c r="D3837" t="str">
        <f>VLOOKUP(A3837,tax!$1:$1048576,7,1)</f>
        <v>Eukaryota</v>
      </c>
      <c r="E3837" t="str">
        <f>VLOOKUP($A3837,tax!$1:$1048576,8,1)</f>
        <v xml:space="preserve"> Fungi</v>
      </c>
      <c r="F3837" t="str">
        <f>VLOOKUP($A3837,tax!$1:$1048576,9,1)</f>
        <v xml:space="preserve"> Dikarya</v>
      </c>
      <c r="G3837" t="str">
        <f>VLOOKUP($A3837,tax!$1:$1048576,10,1)</f>
        <v xml:space="preserve"> Ascomycota</v>
      </c>
    </row>
    <row r="3838" spans="1:7" x14ac:dyDescent="0.25">
      <c r="A3838" t="s">
        <v>4440</v>
      </c>
      <c r="B3838" t="s">
        <v>1297</v>
      </c>
      <c r="C3838">
        <v>31</v>
      </c>
      <c r="D3838" t="str">
        <f>VLOOKUP(A3838,tax!$1:$1048576,7,1)</f>
        <v>Eukaryota</v>
      </c>
      <c r="E3838" t="str">
        <f>VLOOKUP($A3838,tax!$1:$1048576,8,1)</f>
        <v xml:space="preserve"> Fungi</v>
      </c>
      <c r="F3838" t="str">
        <f>VLOOKUP($A3838,tax!$1:$1048576,9,1)</f>
        <v xml:space="preserve"> Dikarya</v>
      </c>
      <c r="G3838" t="str">
        <f>VLOOKUP($A3838,tax!$1:$1048576,10,1)</f>
        <v xml:space="preserve"> Ascomycota</v>
      </c>
    </row>
    <row r="3839" spans="1:7" x14ac:dyDescent="0.25">
      <c r="A3839" t="s">
        <v>4440</v>
      </c>
      <c r="B3839" t="s">
        <v>11</v>
      </c>
      <c r="C3839">
        <v>58</v>
      </c>
      <c r="D3839" t="str">
        <f>VLOOKUP(A3839,tax!$1:$1048576,7,1)</f>
        <v>Eukaryota</v>
      </c>
      <c r="E3839" t="str">
        <f>VLOOKUP($A3839,tax!$1:$1048576,8,1)</f>
        <v xml:space="preserve"> Fungi</v>
      </c>
      <c r="F3839" t="str">
        <f>VLOOKUP($A3839,tax!$1:$1048576,9,1)</f>
        <v xml:space="preserve"> Dikarya</v>
      </c>
      <c r="G3839" t="str">
        <f>VLOOKUP($A3839,tax!$1:$1048576,10,1)</f>
        <v xml:space="preserve"> Ascomycota</v>
      </c>
    </row>
    <row r="3840" spans="1:7" x14ac:dyDescent="0.25">
      <c r="A3840" t="s">
        <v>4442</v>
      </c>
      <c r="B3840" t="s">
        <v>11</v>
      </c>
      <c r="C3840">
        <v>62</v>
      </c>
      <c r="D3840" t="str">
        <f>VLOOKUP(A3840,tax!$1:$1048576,7,1)</f>
        <v>Eukaryota</v>
      </c>
      <c r="E3840" t="str">
        <f>VLOOKUP($A3840,tax!$1:$1048576,8,1)</f>
        <v xml:space="preserve"> Fungi</v>
      </c>
      <c r="F3840" t="str">
        <f>VLOOKUP($A3840,tax!$1:$1048576,9,1)</f>
        <v xml:space="preserve"> Dikarya</v>
      </c>
      <c r="G3840" t="str">
        <f>VLOOKUP($A3840,tax!$1:$1048576,10,1)</f>
        <v xml:space="preserve"> Ascomycota</v>
      </c>
    </row>
    <row r="3841" spans="1:7" x14ac:dyDescent="0.25">
      <c r="A3841" t="s">
        <v>4442</v>
      </c>
      <c r="B3841" t="s">
        <v>13</v>
      </c>
      <c r="C3841">
        <v>95</v>
      </c>
      <c r="D3841" t="str">
        <f>VLOOKUP(A3841,tax!$1:$1048576,7,1)</f>
        <v>Eukaryota</v>
      </c>
      <c r="E3841" t="str">
        <f>VLOOKUP($A3841,tax!$1:$1048576,8,1)</f>
        <v xml:space="preserve"> Fungi</v>
      </c>
      <c r="F3841" t="str">
        <f>VLOOKUP($A3841,tax!$1:$1048576,9,1)</f>
        <v xml:space="preserve"> Dikarya</v>
      </c>
      <c r="G3841" t="str">
        <f>VLOOKUP($A3841,tax!$1:$1048576,10,1)</f>
        <v xml:space="preserve"> Ascomycota</v>
      </c>
    </row>
    <row r="3842" spans="1:7" x14ac:dyDescent="0.25">
      <c r="A3842" t="s">
        <v>4444</v>
      </c>
      <c r="B3842" t="s">
        <v>11</v>
      </c>
      <c r="C3842">
        <v>62</v>
      </c>
      <c r="D3842" t="str">
        <f>VLOOKUP(A3842,tax!$1:$1048576,7,1)</f>
        <v>Eukaryota</v>
      </c>
      <c r="E3842" t="str">
        <f>VLOOKUP($A3842,tax!$1:$1048576,8,1)</f>
        <v xml:space="preserve"> Fungi</v>
      </c>
      <c r="F3842" t="str">
        <f>VLOOKUP($A3842,tax!$1:$1048576,9,1)</f>
        <v xml:space="preserve"> Dikarya</v>
      </c>
      <c r="G3842" t="str">
        <f>VLOOKUP($A3842,tax!$1:$1048576,10,1)</f>
        <v xml:space="preserve"> Ascomycota</v>
      </c>
    </row>
    <row r="3843" spans="1:7" x14ac:dyDescent="0.25">
      <c r="A3843" t="s">
        <v>4446</v>
      </c>
      <c r="B3843" t="s">
        <v>11</v>
      </c>
      <c r="C3843">
        <v>62</v>
      </c>
      <c r="D3843" t="str">
        <f>VLOOKUP(A3843,tax!$1:$1048576,7,1)</f>
        <v>Eukaryota</v>
      </c>
      <c r="E3843" t="str">
        <f>VLOOKUP($A3843,tax!$1:$1048576,8,1)</f>
        <v xml:space="preserve"> Fungi</v>
      </c>
      <c r="F3843" t="str">
        <f>VLOOKUP($A3843,tax!$1:$1048576,9,1)</f>
        <v xml:space="preserve"> Dikarya</v>
      </c>
      <c r="G3843" t="str">
        <f>VLOOKUP($A3843,tax!$1:$1048576,10,1)</f>
        <v xml:space="preserve"> Ascomycota</v>
      </c>
    </row>
    <row r="3844" spans="1:7" x14ac:dyDescent="0.25">
      <c r="A3844" t="s">
        <v>4446</v>
      </c>
      <c r="B3844" t="s">
        <v>13</v>
      </c>
      <c r="C3844">
        <v>105</v>
      </c>
      <c r="D3844" t="str">
        <f>VLOOKUP(A3844,tax!$1:$1048576,7,1)</f>
        <v>Eukaryota</v>
      </c>
      <c r="E3844" t="str">
        <f>VLOOKUP($A3844,tax!$1:$1048576,8,1)</f>
        <v xml:space="preserve"> Fungi</v>
      </c>
      <c r="F3844" t="str">
        <f>VLOOKUP($A3844,tax!$1:$1048576,9,1)</f>
        <v xml:space="preserve"> Dikarya</v>
      </c>
      <c r="G3844" t="str">
        <f>VLOOKUP($A3844,tax!$1:$1048576,10,1)</f>
        <v xml:space="preserve"> Ascomycota</v>
      </c>
    </row>
    <row r="3845" spans="1:7" x14ac:dyDescent="0.25">
      <c r="A3845" t="s">
        <v>4448</v>
      </c>
      <c r="B3845" t="s">
        <v>4450</v>
      </c>
      <c r="C3845">
        <v>188</v>
      </c>
      <c r="D3845" t="str">
        <f>VLOOKUP(A3845,tax!$1:$1048576,7,1)</f>
        <v>Eukaryota</v>
      </c>
      <c r="E3845" t="str">
        <f>VLOOKUP($A3845,tax!$1:$1048576,8,1)</f>
        <v xml:space="preserve"> Fungi</v>
      </c>
      <c r="F3845" t="str">
        <f>VLOOKUP($A3845,tax!$1:$1048576,9,1)</f>
        <v xml:space="preserve"> Dikarya</v>
      </c>
      <c r="G3845" t="str">
        <f>VLOOKUP($A3845,tax!$1:$1048576,10,1)</f>
        <v xml:space="preserve"> Ascomycota</v>
      </c>
    </row>
    <row r="3846" spans="1:7" x14ac:dyDescent="0.25">
      <c r="A3846" t="s">
        <v>4448</v>
      </c>
      <c r="B3846" t="s">
        <v>11</v>
      </c>
      <c r="C3846">
        <v>58</v>
      </c>
      <c r="D3846" t="str">
        <f>VLOOKUP(A3846,tax!$1:$1048576,7,1)</f>
        <v>Eukaryota</v>
      </c>
      <c r="E3846" t="str">
        <f>VLOOKUP($A3846,tax!$1:$1048576,8,1)</f>
        <v xml:space="preserve"> Fungi</v>
      </c>
      <c r="F3846" t="str">
        <f>VLOOKUP($A3846,tax!$1:$1048576,9,1)</f>
        <v xml:space="preserve"> Dikarya</v>
      </c>
      <c r="G3846" t="str">
        <f>VLOOKUP($A3846,tax!$1:$1048576,10,1)</f>
        <v xml:space="preserve"> Ascomycota</v>
      </c>
    </row>
    <row r="3847" spans="1:7" x14ac:dyDescent="0.25">
      <c r="A3847" t="s">
        <v>4451</v>
      </c>
      <c r="B3847" t="s">
        <v>11</v>
      </c>
      <c r="C3847">
        <v>62</v>
      </c>
      <c r="D3847" t="str">
        <f>VLOOKUP(A3847,tax!$1:$1048576,7,1)</f>
        <v>Eukaryota</v>
      </c>
      <c r="E3847" t="str">
        <f>VLOOKUP($A3847,tax!$1:$1048576,8,1)</f>
        <v xml:space="preserve"> Fungi</v>
      </c>
      <c r="F3847" t="str">
        <f>VLOOKUP($A3847,tax!$1:$1048576,9,1)</f>
        <v xml:space="preserve"> Dikarya</v>
      </c>
      <c r="G3847" t="str">
        <f>VLOOKUP($A3847,tax!$1:$1048576,10,1)</f>
        <v xml:space="preserve"> Ascomycota</v>
      </c>
    </row>
    <row r="3848" spans="1:7" x14ac:dyDescent="0.25">
      <c r="A3848" t="s">
        <v>4453</v>
      </c>
      <c r="B3848" t="s">
        <v>11</v>
      </c>
      <c r="C3848">
        <v>62</v>
      </c>
      <c r="D3848" t="str">
        <f>VLOOKUP(A3848,tax!$1:$1048576,7,1)</f>
        <v>Eukaryota</v>
      </c>
      <c r="E3848" t="str">
        <f>VLOOKUP($A3848,tax!$1:$1048576,8,1)</f>
        <v xml:space="preserve"> Fungi</v>
      </c>
      <c r="F3848" t="str">
        <f>VLOOKUP($A3848,tax!$1:$1048576,9,1)</f>
        <v xml:space="preserve"> Dikarya</v>
      </c>
      <c r="G3848" t="str">
        <f>VLOOKUP($A3848,tax!$1:$1048576,10,1)</f>
        <v xml:space="preserve"> Ascomycota</v>
      </c>
    </row>
    <row r="3849" spans="1:7" x14ac:dyDescent="0.25">
      <c r="A3849" t="s">
        <v>4453</v>
      </c>
      <c r="B3849" t="s">
        <v>26</v>
      </c>
      <c r="C3849">
        <v>98</v>
      </c>
      <c r="D3849" t="str">
        <f>VLOOKUP(A3849,tax!$1:$1048576,7,1)</f>
        <v>Eukaryota</v>
      </c>
      <c r="E3849" t="str">
        <f>VLOOKUP($A3849,tax!$1:$1048576,8,1)</f>
        <v xml:space="preserve"> Fungi</v>
      </c>
      <c r="F3849" t="str">
        <f>VLOOKUP($A3849,tax!$1:$1048576,9,1)</f>
        <v xml:space="preserve"> Dikarya</v>
      </c>
      <c r="G3849" t="str">
        <f>VLOOKUP($A3849,tax!$1:$1048576,10,1)</f>
        <v xml:space="preserve"> Ascomycota</v>
      </c>
    </row>
    <row r="3850" spans="1:7" x14ac:dyDescent="0.25">
      <c r="A3850" t="s">
        <v>4455</v>
      </c>
      <c r="B3850" t="s">
        <v>11</v>
      </c>
      <c r="C3850">
        <v>62</v>
      </c>
      <c r="D3850" t="str">
        <f>VLOOKUP(A3850,tax!$1:$1048576,7,1)</f>
        <v>Eukaryota</v>
      </c>
      <c r="E3850" t="str">
        <f>VLOOKUP($A3850,tax!$1:$1048576,8,1)</f>
        <v xml:space="preserve"> Fungi</v>
      </c>
      <c r="F3850" t="str">
        <f>VLOOKUP($A3850,tax!$1:$1048576,9,1)</f>
        <v xml:space="preserve"> Dikarya</v>
      </c>
      <c r="G3850" t="str">
        <f>VLOOKUP($A3850,tax!$1:$1048576,10,1)</f>
        <v xml:space="preserve"> Ascomycota</v>
      </c>
    </row>
    <row r="3851" spans="1:7" x14ac:dyDescent="0.25">
      <c r="A3851" t="s">
        <v>4457</v>
      </c>
      <c r="B3851" t="s">
        <v>11</v>
      </c>
      <c r="C3851">
        <v>60</v>
      </c>
      <c r="D3851" t="str">
        <f>VLOOKUP(A3851,tax!$1:$1048576,7,1)</f>
        <v>Eukaryota</v>
      </c>
      <c r="E3851" t="str">
        <f>VLOOKUP($A3851,tax!$1:$1048576,8,1)</f>
        <v xml:space="preserve"> Fungi</v>
      </c>
      <c r="F3851" t="str">
        <f>VLOOKUP($A3851,tax!$1:$1048576,9,1)</f>
        <v xml:space="preserve"> Dikarya</v>
      </c>
      <c r="G3851" t="str">
        <f>VLOOKUP($A3851,tax!$1:$1048576,10,1)</f>
        <v xml:space="preserve"> Ascomycota</v>
      </c>
    </row>
    <row r="3852" spans="1:7" x14ac:dyDescent="0.25">
      <c r="A3852" t="s">
        <v>4457</v>
      </c>
      <c r="B3852" t="s">
        <v>13</v>
      </c>
      <c r="C3852">
        <v>111</v>
      </c>
      <c r="D3852" t="str">
        <f>VLOOKUP(A3852,tax!$1:$1048576,7,1)</f>
        <v>Eukaryota</v>
      </c>
      <c r="E3852" t="str">
        <f>VLOOKUP($A3852,tax!$1:$1048576,8,1)</f>
        <v xml:space="preserve"> Fungi</v>
      </c>
      <c r="F3852" t="str">
        <f>VLOOKUP($A3852,tax!$1:$1048576,9,1)</f>
        <v xml:space="preserve"> Dikarya</v>
      </c>
      <c r="G3852" t="str">
        <f>VLOOKUP($A3852,tax!$1:$1048576,10,1)</f>
        <v xml:space="preserve"> Ascomycota</v>
      </c>
    </row>
    <row r="3853" spans="1:7" x14ac:dyDescent="0.25">
      <c r="A3853" t="s">
        <v>4459</v>
      </c>
      <c r="B3853" t="s">
        <v>11</v>
      </c>
      <c r="C3853">
        <v>62</v>
      </c>
      <c r="D3853" t="str">
        <f>VLOOKUP(A3853,tax!$1:$1048576,7,1)</f>
        <v>Eukaryota</v>
      </c>
      <c r="E3853" t="str">
        <f>VLOOKUP($A3853,tax!$1:$1048576,8,1)</f>
        <v xml:space="preserve"> Fungi</v>
      </c>
      <c r="F3853" t="str">
        <f>VLOOKUP($A3853,tax!$1:$1048576,9,1)</f>
        <v xml:space="preserve"> Dikarya</v>
      </c>
      <c r="G3853" t="str">
        <f>VLOOKUP($A3853,tax!$1:$1048576,10,1)</f>
        <v xml:space="preserve"> Ascomycota</v>
      </c>
    </row>
    <row r="3854" spans="1:7" x14ac:dyDescent="0.25">
      <c r="A3854" t="s">
        <v>4461</v>
      </c>
      <c r="B3854" t="s">
        <v>630</v>
      </c>
      <c r="C3854">
        <v>344</v>
      </c>
      <c r="D3854" t="str">
        <f>VLOOKUP(A3854,tax!$1:$1048576,7,1)</f>
        <v>Eukaryota</v>
      </c>
      <c r="E3854" t="str">
        <f>VLOOKUP($A3854,tax!$1:$1048576,8,1)</f>
        <v xml:space="preserve"> Metazoa</v>
      </c>
      <c r="F3854" t="str">
        <f>VLOOKUP($A3854,tax!$1:$1048576,9,1)</f>
        <v xml:space="preserve"> Ecdysozoa</v>
      </c>
      <c r="G3854" t="str">
        <f>VLOOKUP($A3854,tax!$1:$1048576,10,1)</f>
        <v xml:space="preserve"> Nematoda</v>
      </c>
    </row>
    <row r="3855" spans="1:7" x14ac:dyDescent="0.25">
      <c r="A3855" t="s">
        <v>4461</v>
      </c>
      <c r="B3855" t="s">
        <v>11</v>
      </c>
      <c r="C3855">
        <v>61</v>
      </c>
      <c r="D3855" t="str">
        <f>VLOOKUP(A3855,tax!$1:$1048576,7,1)</f>
        <v>Eukaryota</v>
      </c>
      <c r="E3855" t="str">
        <f>VLOOKUP($A3855,tax!$1:$1048576,8,1)</f>
        <v xml:space="preserve"> Metazoa</v>
      </c>
      <c r="F3855" t="str">
        <f>VLOOKUP($A3855,tax!$1:$1048576,9,1)</f>
        <v xml:space="preserve"> Ecdysozoa</v>
      </c>
      <c r="G3855" t="str">
        <f>VLOOKUP($A3855,tax!$1:$1048576,10,1)</f>
        <v xml:space="preserve"> Nematoda</v>
      </c>
    </row>
    <row r="3856" spans="1:7" x14ac:dyDescent="0.25">
      <c r="A3856" t="s">
        <v>4463</v>
      </c>
      <c r="B3856" t="s">
        <v>11</v>
      </c>
      <c r="C3856">
        <v>62</v>
      </c>
      <c r="D3856" t="str">
        <f>VLOOKUP(A3856,tax!$1:$1048576,7,1)</f>
        <v>Eukaryota</v>
      </c>
      <c r="E3856" t="str">
        <f>VLOOKUP($A3856,tax!$1:$1048576,8,1)</f>
        <v xml:space="preserve"> Metazoa</v>
      </c>
      <c r="F3856" t="str">
        <f>VLOOKUP($A3856,tax!$1:$1048576,9,1)</f>
        <v xml:space="preserve"> Ecdysozoa</v>
      </c>
      <c r="G3856" t="str">
        <f>VLOOKUP($A3856,tax!$1:$1048576,10,1)</f>
        <v xml:space="preserve"> Nematoda</v>
      </c>
    </row>
    <row r="3857" spans="1:7" x14ac:dyDescent="0.25">
      <c r="A3857" t="s">
        <v>4463</v>
      </c>
      <c r="B3857" t="s">
        <v>13</v>
      </c>
      <c r="C3857">
        <v>100</v>
      </c>
      <c r="D3857" t="str">
        <f>VLOOKUP(A3857,tax!$1:$1048576,7,1)</f>
        <v>Eukaryota</v>
      </c>
      <c r="E3857" t="str">
        <f>VLOOKUP($A3857,tax!$1:$1048576,8,1)</f>
        <v xml:space="preserve"> Metazoa</v>
      </c>
      <c r="F3857" t="str">
        <f>VLOOKUP($A3857,tax!$1:$1048576,9,1)</f>
        <v xml:space="preserve"> Ecdysozoa</v>
      </c>
      <c r="G3857" t="str">
        <f>VLOOKUP($A3857,tax!$1:$1048576,10,1)</f>
        <v xml:space="preserve"> Nematoda</v>
      </c>
    </row>
    <row r="3858" spans="1:7" x14ac:dyDescent="0.25">
      <c r="A3858" t="s">
        <v>4465</v>
      </c>
      <c r="B3858" t="s">
        <v>11</v>
      </c>
      <c r="C3858">
        <v>62</v>
      </c>
      <c r="D3858" t="str">
        <f>VLOOKUP(A3858,tax!$1:$1048576,7,1)</f>
        <v>Eukaryota</v>
      </c>
      <c r="E3858" t="str">
        <f>VLOOKUP($A3858,tax!$1:$1048576,8,1)</f>
        <v xml:space="preserve"> Metazoa</v>
      </c>
      <c r="F3858" t="str">
        <f>VLOOKUP($A3858,tax!$1:$1048576,9,1)</f>
        <v xml:space="preserve"> Ecdysozoa</v>
      </c>
      <c r="G3858" t="str">
        <f>VLOOKUP($A3858,tax!$1:$1048576,10,1)</f>
        <v xml:space="preserve"> Nematoda</v>
      </c>
    </row>
    <row r="3859" spans="1:7" x14ac:dyDescent="0.25">
      <c r="A3859" t="s">
        <v>4465</v>
      </c>
      <c r="B3859" t="s">
        <v>13</v>
      </c>
      <c r="C3859">
        <v>98</v>
      </c>
      <c r="D3859" t="str">
        <f>VLOOKUP(A3859,tax!$1:$1048576,7,1)</f>
        <v>Eukaryota</v>
      </c>
      <c r="E3859" t="str">
        <f>VLOOKUP($A3859,tax!$1:$1048576,8,1)</f>
        <v xml:space="preserve"> Metazoa</v>
      </c>
      <c r="F3859" t="str">
        <f>VLOOKUP($A3859,tax!$1:$1048576,9,1)</f>
        <v xml:space="preserve"> Ecdysozoa</v>
      </c>
      <c r="G3859" t="str">
        <f>VLOOKUP($A3859,tax!$1:$1048576,10,1)</f>
        <v xml:space="preserve"> Nematoda</v>
      </c>
    </row>
    <row r="3860" spans="1:7" x14ac:dyDescent="0.25">
      <c r="A3860" t="s">
        <v>4467</v>
      </c>
      <c r="B3860" t="s">
        <v>11</v>
      </c>
      <c r="C3860">
        <v>62</v>
      </c>
      <c r="D3860" t="str">
        <f>VLOOKUP(A3860,tax!$1:$1048576,7,1)</f>
        <v>Eukaryota</v>
      </c>
      <c r="E3860" t="str">
        <f>VLOOKUP($A3860,tax!$1:$1048576,8,1)</f>
        <v xml:space="preserve"> Metazoa</v>
      </c>
      <c r="F3860" t="str">
        <f>VLOOKUP($A3860,tax!$1:$1048576,9,1)</f>
        <v xml:space="preserve"> Ecdysozoa</v>
      </c>
      <c r="G3860" t="str">
        <f>VLOOKUP($A3860,tax!$1:$1048576,10,1)</f>
        <v xml:space="preserve"> Nematoda</v>
      </c>
    </row>
    <row r="3861" spans="1:7" x14ac:dyDescent="0.25">
      <c r="A3861" t="s">
        <v>4467</v>
      </c>
      <c r="B3861" t="s">
        <v>13</v>
      </c>
      <c r="C3861">
        <v>103</v>
      </c>
      <c r="D3861" t="str">
        <f>VLOOKUP(A3861,tax!$1:$1048576,7,1)</f>
        <v>Eukaryota</v>
      </c>
      <c r="E3861" t="str">
        <f>VLOOKUP($A3861,tax!$1:$1048576,8,1)</f>
        <v xml:space="preserve"> Metazoa</v>
      </c>
      <c r="F3861" t="str">
        <f>VLOOKUP($A3861,tax!$1:$1048576,9,1)</f>
        <v xml:space="preserve"> Ecdysozoa</v>
      </c>
      <c r="G3861" t="str">
        <f>VLOOKUP($A3861,tax!$1:$1048576,10,1)</f>
        <v xml:space="preserve"> Nematoda</v>
      </c>
    </row>
    <row r="3862" spans="1:7" x14ac:dyDescent="0.25">
      <c r="A3862" t="s">
        <v>4469</v>
      </c>
      <c r="B3862" t="s">
        <v>11</v>
      </c>
      <c r="C3862">
        <v>61</v>
      </c>
      <c r="D3862" t="str">
        <f>VLOOKUP(A3862,tax!$1:$1048576,7,1)</f>
        <v>Eukaryota</v>
      </c>
      <c r="E3862" t="str">
        <f>VLOOKUP($A3862,tax!$1:$1048576,8,1)</f>
        <v xml:space="preserve"> Metazoa</v>
      </c>
      <c r="F3862" t="str">
        <f>VLOOKUP($A3862,tax!$1:$1048576,9,1)</f>
        <v xml:space="preserve"> Ecdysozoa</v>
      </c>
      <c r="G3862" t="str">
        <f>VLOOKUP($A3862,tax!$1:$1048576,10,1)</f>
        <v xml:space="preserve"> Nematoda</v>
      </c>
    </row>
    <row r="3863" spans="1:7" x14ac:dyDescent="0.25">
      <c r="A3863" t="s">
        <v>4471</v>
      </c>
      <c r="B3863" t="s">
        <v>4473</v>
      </c>
      <c r="C3863">
        <v>122</v>
      </c>
      <c r="D3863" t="str">
        <f>VLOOKUP(A3863,tax!$1:$1048576,7,1)</f>
        <v>Eukaryota</v>
      </c>
      <c r="E3863" t="str">
        <f>VLOOKUP($A3863,tax!$1:$1048576,8,1)</f>
        <v xml:space="preserve"> Metazoa</v>
      </c>
      <c r="F3863" t="str">
        <f>VLOOKUP($A3863,tax!$1:$1048576,9,1)</f>
        <v xml:space="preserve"> Ecdysozoa</v>
      </c>
      <c r="G3863" t="str">
        <f>VLOOKUP($A3863,tax!$1:$1048576,10,1)</f>
        <v xml:space="preserve"> Nematoda</v>
      </c>
    </row>
    <row r="3864" spans="1:7" x14ac:dyDescent="0.25">
      <c r="A3864" t="s">
        <v>4471</v>
      </c>
      <c r="B3864" t="s">
        <v>4473</v>
      </c>
      <c r="C3864">
        <v>145</v>
      </c>
      <c r="D3864" t="str">
        <f>VLOOKUP(A3864,tax!$1:$1048576,7,1)</f>
        <v>Eukaryota</v>
      </c>
      <c r="E3864" t="str">
        <f>VLOOKUP($A3864,tax!$1:$1048576,8,1)</f>
        <v xml:space="preserve"> Metazoa</v>
      </c>
      <c r="F3864" t="str">
        <f>VLOOKUP($A3864,tax!$1:$1048576,9,1)</f>
        <v xml:space="preserve"> Ecdysozoa</v>
      </c>
      <c r="G3864" t="str">
        <f>VLOOKUP($A3864,tax!$1:$1048576,10,1)</f>
        <v xml:space="preserve"> Nematoda</v>
      </c>
    </row>
    <row r="3865" spans="1:7" x14ac:dyDescent="0.25">
      <c r="A3865" t="s">
        <v>4471</v>
      </c>
      <c r="B3865" t="s">
        <v>81</v>
      </c>
      <c r="C3865">
        <v>53</v>
      </c>
      <c r="D3865" t="str">
        <f>VLOOKUP(A3865,tax!$1:$1048576,7,1)</f>
        <v>Eukaryota</v>
      </c>
      <c r="E3865" t="str">
        <f>VLOOKUP($A3865,tax!$1:$1048576,8,1)</f>
        <v xml:space="preserve"> Metazoa</v>
      </c>
      <c r="F3865" t="str">
        <f>VLOOKUP($A3865,tax!$1:$1048576,9,1)</f>
        <v xml:space="preserve"> Ecdysozoa</v>
      </c>
      <c r="G3865" t="str">
        <f>VLOOKUP($A3865,tax!$1:$1048576,10,1)</f>
        <v xml:space="preserve"> Nematoda</v>
      </c>
    </row>
    <row r="3866" spans="1:7" x14ac:dyDescent="0.25">
      <c r="A3866" t="s">
        <v>4471</v>
      </c>
      <c r="B3866" t="s">
        <v>11</v>
      </c>
      <c r="C3866">
        <v>45</v>
      </c>
      <c r="D3866" t="str">
        <f>VLOOKUP(A3866,tax!$1:$1048576,7,1)</f>
        <v>Eukaryota</v>
      </c>
      <c r="E3866" t="str">
        <f>VLOOKUP($A3866,tax!$1:$1048576,8,1)</f>
        <v xml:space="preserve"> Metazoa</v>
      </c>
      <c r="F3866" t="str">
        <f>VLOOKUP($A3866,tax!$1:$1048576,9,1)</f>
        <v xml:space="preserve"> Ecdysozoa</v>
      </c>
      <c r="G3866" t="str">
        <f>VLOOKUP($A3866,tax!$1:$1048576,10,1)</f>
        <v xml:space="preserve"> Nematoda</v>
      </c>
    </row>
    <row r="3867" spans="1:7" x14ac:dyDescent="0.25">
      <c r="A3867" t="s">
        <v>4475</v>
      </c>
      <c r="B3867" t="s">
        <v>11</v>
      </c>
      <c r="C3867">
        <v>62</v>
      </c>
      <c r="D3867" t="str">
        <f>VLOOKUP(A3867,tax!$1:$1048576,7,1)</f>
        <v>Eukaryota</v>
      </c>
      <c r="E3867" t="str">
        <f>VLOOKUP($A3867,tax!$1:$1048576,8,1)</f>
        <v xml:space="preserve"> Metazoa</v>
      </c>
      <c r="F3867" t="str">
        <f>VLOOKUP($A3867,tax!$1:$1048576,9,1)</f>
        <v xml:space="preserve"> Ecdysozoa</v>
      </c>
      <c r="G3867" t="str">
        <f>VLOOKUP($A3867,tax!$1:$1048576,10,1)</f>
        <v xml:space="preserve"> Nematoda</v>
      </c>
    </row>
    <row r="3868" spans="1:7" x14ac:dyDescent="0.25">
      <c r="A3868" t="s">
        <v>4475</v>
      </c>
      <c r="B3868" t="s">
        <v>13</v>
      </c>
      <c r="C3868">
        <v>100</v>
      </c>
      <c r="D3868" t="str">
        <f>VLOOKUP(A3868,tax!$1:$1048576,7,1)</f>
        <v>Eukaryota</v>
      </c>
      <c r="E3868" t="str">
        <f>VLOOKUP($A3868,tax!$1:$1048576,8,1)</f>
        <v xml:space="preserve"> Metazoa</v>
      </c>
      <c r="F3868" t="str">
        <f>VLOOKUP($A3868,tax!$1:$1048576,9,1)</f>
        <v xml:space="preserve"> Ecdysozoa</v>
      </c>
      <c r="G3868" t="str">
        <f>VLOOKUP($A3868,tax!$1:$1048576,10,1)</f>
        <v xml:space="preserve"> Nematoda</v>
      </c>
    </row>
    <row r="3869" spans="1:7" x14ac:dyDescent="0.25">
      <c r="A3869" t="s">
        <v>4477</v>
      </c>
      <c r="B3869" t="s">
        <v>4479</v>
      </c>
      <c r="C3869">
        <v>99</v>
      </c>
      <c r="D3869" t="str">
        <f>VLOOKUP(A3869,tax!$1:$1048576,7,1)</f>
        <v>Eukaryota</v>
      </c>
      <c r="E3869" t="str">
        <f>VLOOKUP($A3869,tax!$1:$1048576,8,1)</f>
        <v xml:space="preserve"> Metazoa</v>
      </c>
      <c r="F3869" t="str">
        <f>VLOOKUP($A3869,tax!$1:$1048576,9,1)</f>
        <v xml:space="preserve"> Ecdysozoa</v>
      </c>
      <c r="G3869" t="str">
        <f>VLOOKUP($A3869,tax!$1:$1048576,10,1)</f>
        <v xml:space="preserve"> Nematoda</v>
      </c>
    </row>
    <row r="3870" spans="1:7" x14ac:dyDescent="0.25">
      <c r="A3870" t="s">
        <v>4477</v>
      </c>
      <c r="B3870" t="s">
        <v>11</v>
      </c>
      <c r="C3870">
        <v>62</v>
      </c>
      <c r="D3870" t="str">
        <f>VLOOKUP(A3870,tax!$1:$1048576,7,1)</f>
        <v>Eukaryota</v>
      </c>
      <c r="E3870" t="str">
        <f>VLOOKUP($A3870,tax!$1:$1048576,8,1)</f>
        <v xml:space="preserve"> Metazoa</v>
      </c>
      <c r="F3870" t="str">
        <f>VLOOKUP($A3870,tax!$1:$1048576,9,1)</f>
        <v xml:space="preserve"> Ecdysozoa</v>
      </c>
      <c r="G3870" t="str">
        <f>VLOOKUP($A3870,tax!$1:$1048576,10,1)</f>
        <v xml:space="preserve"> Nematoda</v>
      </c>
    </row>
    <row r="3871" spans="1:7" x14ac:dyDescent="0.25">
      <c r="A3871" t="s">
        <v>4477</v>
      </c>
      <c r="B3871" t="s">
        <v>13</v>
      </c>
      <c r="C3871">
        <v>103</v>
      </c>
      <c r="D3871" t="str">
        <f>VLOOKUP(A3871,tax!$1:$1048576,7,1)</f>
        <v>Eukaryota</v>
      </c>
      <c r="E3871" t="str">
        <f>VLOOKUP($A3871,tax!$1:$1048576,8,1)</f>
        <v xml:space="preserve"> Metazoa</v>
      </c>
      <c r="F3871" t="str">
        <f>VLOOKUP($A3871,tax!$1:$1048576,9,1)</f>
        <v xml:space="preserve"> Ecdysozoa</v>
      </c>
      <c r="G3871" t="str">
        <f>VLOOKUP($A3871,tax!$1:$1048576,10,1)</f>
        <v xml:space="preserve"> Nematoda</v>
      </c>
    </row>
    <row r="3872" spans="1:7" x14ac:dyDescent="0.25">
      <c r="A3872" t="s">
        <v>4480</v>
      </c>
      <c r="B3872" t="s">
        <v>11</v>
      </c>
      <c r="C3872">
        <v>62</v>
      </c>
      <c r="D3872" t="str">
        <f>VLOOKUP(A3872,tax!$1:$1048576,7,1)</f>
        <v>Eukaryota</v>
      </c>
      <c r="E3872" t="str">
        <f>VLOOKUP($A3872,tax!$1:$1048576,8,1)</f>
        <v xml:space="preserve"> Metazoa</v>
      </c>
      <c r="F3872" t="str">
        <f>VLOOKUP($A3872,tax!$1:$1048576,9,1)</f>
        <v xml:space="preserve"> Ecdysozoa</v>
      </c>
      <c r="G3872" t="str">
        <f>VLOOKUP($A3872,tax!$1:$1048576,10,1)</f>
        <v xml:space="preserve"> Nematoda</v>
      </c>
    </row>
    <row r="3873" spans="1:7" x14ac:dyDescent="0.25">
      <c r="A3873" t="s">
        <v>4482</v>
      </c>
      <c r="B3873" t="s">
        <v>11</v>
      </c>
      <c r="C3873">
        <v>62</v>
      </c>
      <c r="D3873" t="str">
        <f>VLOOKUP(A3873,tax!$1:$1048576,7,1)</f>
        <v>Eukaryota</v>
      </c>
      <c r="E3873" t="str">
        <f>VLOOKUP($A3873,tax!$1:$1048576,8,1)</f>
        <v xml:space="preserve"> Metazoa</v>
      </c>
      <c r="F3873" t="str">
        <f>VLOOKUP($A3873,tax!$1:$1048576,9,1)</f>
        <v xml:space="preserve"> Ecdysozoa</v>
      </c>
      <c r="G3873" t="str">
        <f>VLOOKUP($A3873,tax!$1:$1048576,10,1)</f>
        <v xml:space="preserve"> Nematoda</v>
      </c>
    </row>
    <row r="3874" spans="1:7" x14ac:dyDescent="0.25">
      <c r="A3874" t="s">
        <v>4482</v>
      </c>
      <c r="B3874" t="s">
        <v>13</v>
      </c>
      <c r="C3874">
        <v>95</v>
      </c>
      <c r="D3874" t="str">
        <f>VLOOKUP(A3874,tax!$1:$1048576,7,1)</f>
        <v>Eukaryota</v>
      </c>
      <c r="E3874" t="str">
        <f>VLOOKUP($A3874,tax!$1:$1048576,8,1)</f>
        <v xml:space="preserve"> Metazoa</v>
      </c>
      <c r="F3874" t="str">
        <f>VLOOKUP($A3874,tax!$1:$1048576,9,1)</f>
        <v xml:space="preserve"> Ecdysozoa</v>
      </c>
      <c r="G3874" t="str">
        <f>VLOOKUP($A3874,tax!$1:$1048576,10,1)</f>
        <v xml:space="preserve"> Nematoda</v>
      </c>
    </row>
    <row r="3875" spans="1:7" x14ac:dyDescent="0.25">
      <c r="A3875" t="s">
        <v>4484</v>
      </c>
      <c r="B3875" t="s">
        <v>11</v>
      </c>
      <c r="C3875">
        <v>62</v>
      </c>
      <c r="D3875" t="str">
        <f>VLOOKUP(A3875,tax!$1:$1048576,7,1)</f>
        <v>Eukaryota</v>
      </c>
      <c r="E3875" t="str">
        <f>VLOOKUP($A3875,tax!$1:$1048576,8,1)</f>
        <v xml:space="preserve"> Metazoa</v>
      </c>
      <c r="F3875" t="str">
        <f>VLOOKUP($A3875,tax!$1:$1048576,9,1)</f>
        <v xml:space="preserve"> Ecdysozoa</v>
      </c>
      <c r="G3875" t="str">
        <f>VLOOKUP($A3875,tax!$1:$1048576,10,1)</f>
        <v xml:space="preserve"> Nematoda</v>
      </c>
    </row>
    <row r="3876" spans="1:7" x14ac:dyDescent="0.25">
      <c r="A3876" t="s">
        <v>4486</v>
      </c>
      <c r="B3876" t="s">
        <v>11</v>
      </c>
      <c r="C3876">
        <v>62</v>
      </c>
      <c r="D3876" t="str">
        <f>VLOOKUP(A3876,tax!$1:$1048576,7,1)</f>
        <v>Eukaryota</v>
      </c>
      <c r="E3876" t="str">
        <f>VLOOKUP($A3876,tax!$1:$1048576,8,1)</f>
        <v xml:space="preserve"> Metazoa</v>
      </c>
      <c r="F3876" t="str">
        <f>VLOOKUP($A3876,tax!$1:$1048576,9,1)</f>
        <v xml:space="preserve"> Ecdysozoa</v>
      </c>
      <c r="G3876" t="str">
        <f>VLOOKUP($A3876,tax!$1:$1048576,10,1)</f>
        <v xml:space="preserve"> Nematoda</v>
      </c>
    </row>
    <row r="3877" spans="1:7" x14ac:dyDescent="0.25">
      <c r="A3877" t="s">
        <v>4486</v>
      </c>
      <c r="B3877" t="s">
        <v>32</v>
      </c>
      <c r="C3877">
        <v>99</v>
      </c>
      <c r="D3877" t="str">
        <f>VLOOKUP(A3877,tax!$1:$1048576,7,1)</f>
        <v>Eukaryota</v>
      </c>
      <c r="E3877" t="str">
        <f>VLOOKUP($A3877,tax!$1:$1048576,8,1)</f>
        <v xml:space="preserve"> Metazoa</v>
      </c>
      <c r="F3877" t="str">
        <f>VLOOKUP($A3877,tax!$1:$1048576,9,1)</f>
        <v xml:space="preserve"> Ecdysozoa</v>
      </c>
      <c r="G3877" t="str">
        <f>VLOOKUP($A3877,tax!$1:$1048576,10,1)</f>
        <v xml:space="preserve"> Nematoda</v>
      </c>
    </row>
    <row r="3878" spans="1:7" x14ac:dyDescent="0.25">
      <c r="A3878" t="s">
        <v>4488</v>
      </c>
      <c r="B3878" t="s">
        <v>11</v>
      </c>
      <c r="C3878">
        <v>62</v>
      </c>
      <c r="D3878" t="str">
        <f>VLOOKUP(A3878,tax!$1:$1048576,7,1)</f>
        <v>Eukaryota</v>
      </c>
      <c r="E3878" t="str">
        <f>VLOOKUP($A3878,tax!$1:$1048576,8,1)</f>
        <v xml:space="preserve"> Metazoa</v>
      </c>
      <c r="F3878" t="str">
        <f>VLOOKUP($A3878,tax!$1:$1048576,9,1)</f>
        <v xml:space="preserve"> Ecdysozoa</v>
      </c>
      <c r="G3878" t="str">
        <f>VLOOKUP($A3878,tax!$1:$1048576,10,1)</f>
        <v xml:space="preserve"> Nematoda</v>
      </c>
    </row>
    <row r="3879" spans="1:7" x14ac:dyDescent="0.25">
      <c r="A3879" t="s">
        <v>4488</v>
      </c>
      <c r="B3879" t="s">
        <v>13</v>
      </c>
      <c r="C3879">
        <v>101</v>
      </c>
      <c r="D3879" t="str">
        <f>VLOOKUP(A3879,tax!$1:$1048576,7,1)</f>
        <v>Eukaryota</v>
      </c>
      <c r="E3879" t="str">
        <f>VLOOKUP($A3879,tax!$1:$1048576,8,1)</f>
        <v xml:space="preserve"> Metazoa</v>
      </c>
      <c r="F3879" t="str">
        <f>VLOOKUP($A3879,tax!$1:$1048576,9,1)</f>
        <v xml:space="preserve"> Ecdysozoa</v>
      </c>
      <c r="G3879" t="str">
        <f>VLOOKUP($A3879,tax!$1:$1048576,10,1)</f>
        <v xml:space="preserve"> Nematoda</v>
      </c>
    </row>
    <row r="3880" spans="1:7" x14ac:dyDescent="0.25">
      <c r="A3880" t="s">
        <v>4490</v>
      </c>
      <c r="B3880" t="s">
        <v>11</v>
      </c>
      <c r="C3880">
        <v>62</v>
      </c>
      <c r="D3880" t="str">
        <f>VLOOKUP(A3880,tax!$1:$1048576,7,1)</f>
        <v>Eukaryota</v>
      </c>
      <c r="E3880" t="str">
        <f>VLOOKUP($A3880,tax!$1:$1048576,8,1)</f>
        <v xml:space="preserve"> Metazoa</v>
      </c>
      <c r="F3880" t="str">
        <f>VLOOKUP($A3880,tax!$1:$1048576,9,1)</f>
        <v xml:space="preserve"> Ecdysozoa</v>
      </c>
      <c r="G3880" t="str">
        <f>VLOOKUP($A3880,tax!$1:$1048576,10,1)</f>
        <v xml:space="preserve"> Nematoda</v>
      </c>
    </row>
    <row r="3881" spans="1:7" x14ac:dyDescent="0.25">
      <c r="A3881" t="s">
        <v>4492</v>
      </c>
      <c r="B3881" t="s">
        <v>4479</v>
      </c>
      <c r="C3881">
        <v>99</v>
      </c>
      <c r="D3881" t="str">
        <f>VLOOKUP(A3881,tax!$1:$1048576,7,1)</f>
        <v>Eukaryota</v>
      </c>
      <c r="E3881" t="str">
        <f>VLOOKUP($A3881,tax!$1:$1048576,8,1)</f>
        <v xml:space="preserve"> Metazoa</v>
      </c>
      <c r="F3881" t="str">
        <f>VLOOKUP($A3881,tax!$1:$1048576,9,1)</f>
        <v xml:space="preserve"> Ecdysozoa</v>
      </c>
      <c r="G3881" t="str">
        <f>VLOOKUP($A3881,tax!$1:$1048576,10,1)</f>
        <v xml:space="preserve"> Nematoda</v>
      </c>
    </row>
    <row r="3882" spans="1:7" x14ac:dyDescent="0.25">
      <c r="A3882" t="s">
        <v>4492</v>
      </c>
      <c r="B3882" t="s">
        <v>11</v>
      </c>
      <c r="C3882">
        <v>62</v>
      </c>
      <c r="D3882" t="str">
        <f>VLOOKUP(A3882,tax!$1:$1048576,7,1)</f>
        <v>Eukaryota</v>
      </c>
      <c r="E3882" t="str">
        <f>VLOOKUP($A3882,tax!$1:$1048576,8,1)</f>
        <v xml:space="preserve"> Metazoa</v>
      </c>
      <c r="F3882" t="str">
        <f>VLOOKUP($A3882,tax!$1:$1048576,9,1)</f>
        <v xml:space="preserve"> Ecdysozoa</v>
      </c>
      <c r="G3882" t="str">
        <f>VLOOKUP($A3882,tax!$1:$1048576,10,1)</f>
        <v xml:space="preserve"> Nematoda</v>
      </c>
    </row>
    <row r="3883" spans="1:7" x14ac:dyDescent="0.25">
      <c r="A3883" t="s">
        <v>4492</v>
      </c>
      <c r="B3883" t="s">
        <v>13</v>
      </c>
      <c r="C3883">
        <v>103</v>
      </c>
      <c r="D3883" t="str">
        <f>VLOOKUP(A3883,tax!$1:$1048576,7,1)</f>
        <v>Eukaryota</v>
      </c>
      <c r="E3883" t="str">
        <f>VLOOKUP($A3883,tax!$1:$1048576,8,1)</f>
        <v xml:space="preserve"> Metazoa</v>
      </c>
      <c r="F3883" t="str">
        <f>VLOOKUP($A3883,tax!$1:$1048576,9,1)</f>
        <v xml:space="preserve"> Ecdysozoa</v>
      </c>
      <c r="G3883" t="str">
        <f>VLOOKUP($A3883,tax!$1:$1048576,10,1)</f>
        <v xml:space="preserve"> Nematoda</v>
      </c>
    </row>
    <row r="3884" spans="1:7" x14ac:dyDescent="0.25">
      <c r="A3884" t="s">
        <v>4494</v>
      </c>
      <c r="B3884" t="s">
        <v>11</v>
      </c>
      <c r="C3884">
        <v>62</v>
      </c>
      <c r="D3884" t="str">
        <f>VLOOKUP(A3884,tax!$1:$1048576,7,1)</f>
        <v>Eukaryota</v>
      </c>
      <c r="E3884" t="str">
        <f>VLOOKUP($A3884,tax!$1:$1048576,8,1)</f>
        <v xml:space="preserve"> Alveolata</v>
      </c>
      <c r="F3884" t="str">
        <f>VLOOKUP($A3884,tax!$1:$1048576,9,1)</f>
        <v xml:space="preserve"> Ciliophora</v>
      </c>
      <c r="G3884" t="str">
        <f>VLOOKUP($A3884,tax!$1:$1048576,10,1)</f>
        <v xml:space="preserve"> Intramacronucleata</v>
      </c>
    </row>
    <row r="3885" spans="1:7" x14ac:dyDescent="0.25">
      <c r="A3885" t="s">
        <v>4496</v>
      </c>
      <c r="B3885" t="s">
        <v>4498</v>
      </c>
      <c r="C3885">
        <v>81</v>
      </c>
      <c r="D3885" t="str">
        <f>VLOOKUP(A3885,tax!$1:$1048576,7,1)</f>
        <v>Eukaryota</v>
      </c>
      <c r="E3885" t="str">
        <f>VLOOKUP($A3885,tax!$1:$1048576,8,1)</f>
        <v xml:space="preserve"> Alveolata</v>
      </c>
      <c r="F3885" t="str">
        <f>VLOOKUP($A3885,tax!$1:$1048576,9,1)</f>
        <v xml:space="preserve"> Ciliophora</v>
      </c>
      <c r="G3885" t="str">
        <f>VLOOKUP($A3885,tax!$1:$1048576,10,1)</f>
        <v xml:space="preserve"> Intramacronucleata</v>
      </c>
    </row>
    <row r="3886" spans="1:7" x14ac:dyDescent="0.25">
      <c r="A3886" t="s">
        <v>4496</v>
      </c>
      <c r="B3886" t="s">
        <v>11</v>
      </c>
      <c r="C3886">
        <v>62</v>
      </c>
      <c r="D3886" t="str">
        <f>VLOOKUP(A3886,tax!$1:$1048576,7,1)</f>
        <v>Eukaryota</v>
      </c>
      <c r="E3886" t="str">
        <f>VLOOKUP($A3886,tax!$1:$1048576,8,1)</f>
        <v xml:space="preserve"> Alveolata</v>
      </c>
      <c r="F3886" t="str">
        <f>VLOOKUP($A3886,tax!$1:$1048576,9,1)</f>
        <v xml:space="preserve"> Ciliophora</v>
      </c>
      <c r="G3886" t="str">
        <f>VLOOKUP($A3886,tax!$1:$1048576,10,1)</f>
        <v xml:space="preserve"> Intramacronucleata</v>
      </c>
    </row>
    <row r="3887" spans="1:7" x14ac:dyDescent="0.25">
      <c r="A3887" t="s">
        <v>4499</v>
      </c>
      <c r="B3887" t="s">
        <v>4501</v>
      </c>
      <c r="C3887">
        <v>33</v>
      </c>
      <c r="D3887" t="str">
        <f>VLOOKUP(A3887,tax!$1:$1048576,7,1)</f>
        <v>Eukaryota</v>
      </c>
      <c r="E3887" t="str">
        <f>VLOOKUP($A3887,tax!$1:$1048576,8,1)</f>
        <v xml:space="preserve"> Alveolata</v>
      </c>
      <c r="F3887" t="str">
        <f>VLOOKUP($A3887,tax!$1:$1048576,9,1)</f>
        <v xml:space="preserve"> Ciliophora</v>
      </c>
      <c r="G3887" t="str">
        <f>VLOOKUP($A3887,tax!$1:$1048576,10,1)</f>
        <v xml:space="preserve"> Intramacronucleata</v>
      </c>
    </row>
    <row r="3888" spans="1:7" x14ac:dyDescent="0.25">
      <c r="A3888" t="s">
        <v>4499</v>
      </c>
      <c r="B3888" t="s">
        <v>11</v>
      </c>
      <c r="C3888">
        <v>62</v>
      </c>
      <c r="D3888" t="str">
        <f>VLOOKUP(A3888,tax!$1:$1048576,7,1)</f>
        <v>Eukaryota</v>
      </c>
      <c r="E3888" t="str">
        <f>VLOOKUP($A3888,tax!$1:$1048576,8,1)</f>
        <v xml:space="preserve"> Alveolata</v>
      </c>
      <c r="F3888" t="str">
        <f>VLOOKUP($A3888,tax!$1:$1048576,9,1)</f>
        <v xml:space="preserve"> Ciliophora</v>
      </c>
      <c r="G3888" t="str">
        <f>VLOOKUP($A3888,tax!$1:$1048576,10,1)</f>
        <v xml:space="preserve"> Intramacronucleata</v>
      </c>
    </row>
    <row r="3889" spans="1:7" x14ac:dyDescent="0.25">
      <c r="A3889" t="s">
        <v>4502</v>
      </c>
      <c r="B3889" t="s">
        <v>11</v>
      </c>
      <c r="C3889">
        <v>61</v>
      </c>
      <c r="D3889" t="str">
        <f>VLOOKUP(A3889,tax!$1:$1048576,7,1)</f>
        <v>Eukaryota</v>
      </c>
      <c r="E3889" t="str">
        <f>VLOOKUP($A3889,tax!$1:$1048576,8,1)</f>
        <v xml:space="preserve"> Alveolata</v>
      </c>
      <c r="F3889" t="str">
        <f>VLOOKUP($A3889,tax!$1:$1048576,9,1)</f>
        <v xml:space="preserve"> Ciliophora</v>
      </c>
      <c r="G3889" t="str">
        <f>VLOOKUP($A3889,tax!$1:$1048576,10,1)</f>
        <v xml:space="preserve"> Intramacronucleata</v>
      </c>
    </row>
    <row r="3890" spans="1:7" x14ac:dyDescent="0.25">
      <c r="A3890" t="s">
        <v>4504</v>
      </c>
      <c r="B3890" t="s">
        <v>11</v>
      </c>
      <c r="C3890">
        <v>60</v>
      </c>
      <c r="D3890" t="str">
        <f>VLOOKUP(A3890,tax!$1:$1048576,7,1)</f>
        <v>Eukaryota</v>
      </c>
      <c r="E3890" t="str">
        <f>VLOOKUP($A3890,tax!$1:$1048576,8,1)</f>
        <v xml:space="preserve"> Fungi</v>
      </c>
      <c r="F3890" t="str">
        <f>VLOOKUP($A3890,tax!$1:$1048576,9,1)</f>
        <v xml:space="preserve"> Dikarya</v>
      </c>
      <c r="G3890" t="str">
        <f>VLOOKUP($A3890,tax!$1:$1048576,10,1)</f>
        <v xml:space="preserve"> Ascomycota</v>
      </c>
    </row>
    <row r="3891" spans="1:7" x14ac:dyDescent="0.25">
      <c r="A3891" t="s">
        <v>4504</v>
      </c>
      <c r="B3891" t="s">
        <v>13</v>
      </c>
      <c r="C3891">
        <v>103</v>
      </c>
      <c r="D3891" t="str">
        <f>VLOOKUP(A3891,tax!$1:$1048576,7,1)</f>
        <v>Eukaryota</v>
      </c>
      <c r="E3891" t="str">
        <f>VLOOKUP($A3891,tax!$1:$1048576,8,1)</f>
        <v xml:space="preserve"> Fungi</v>
      </c>
      <c r="F3891" t="str">
        <f>VLOOKUP($A3891,tax!$1:$1048576,9,1)</f>
        <v xml:space="preserve"> Dikarya</v>
      </c>
      <c r="G3891" t="str">
        <f>VLOOKUP($A3891,tax!$1:$1048576,10,1)</f>
        <v xml:space="preserve"> Ascomycota</v>
      </c>
    </row>
    <row r="3892" spans="1:7" x14ac:dyDescent="0.25">
      <c r="A3892" t="s">
        <v>4506</v>
      </c>
      <c r="B3892" t="s">
        <v>11</v>
      </c>
      <c r="C3892">
        <v>62</v>
      </c>
      <c r="D3892" t="str">
        <f>VLOOKUP(A3892,tax!$1:$1048576,7,1)</f>
        <v>Eukaryota</v>
      </c>
      <c r="E3892" t="str">
        <f>VLOOKUP($A3892,tax!$1:$1048576,8,1)</f>
        <v xml:space="preserve"> Fungi</v>
      </c>
      <c r="F3892" t="str">
        <f>VLOOKUP($A3892,tax!$1:$1048576,9,1)</f>
        <v xml:space="preserve"> Dikarya</v>
      </c>
      <c r="G3892" t="str">
        <f>VLOOKUP($A3892,tax!$1:$1048576,10,1)</f>
        <v xml:space="preserve"> Ascomycota</v>
      </c>
    </row>
    <row r="3893" spans="1:7" x14ac:dyDescent="0.25">
      <c r="A3893" t="s">
        <v>4506</v>
      </c>
      <c r="B3893" t="s">
        <v>26</v>
      </c>
      <c r="C3893">
        <v>98</v>
      </c>
      <c r="D3893" t="str">
        <f>VLOOKUP(A3893,tax!$1:$1048576,7,1)</f>
        <v>Eukaryota</v>
      </c>
      <c r="E3893" t="str">
        <f>VLOOKUP($A3893,tax!$1:$1048576,8,1)</f>
        <v xml:space="preserve"> Fungi</v>
      </c>
      <c r="F3893" t="str">
        <f>VLOOKUP($A3893,tax!$1:$1048576,9,1)</f>
        <v xml:space="preserve"> Dikarya</v>
      </c>
      <c r="G3893" t="str">
        <f>VLOOKUP($A3893,tax!$1:$1048576,10,1)</f>
        <v xml:space="preserve"> Ascomycota</v>
      </c>
    </row>
    <row r="3894" spans="1:7" x14ac:dyDescent="0.25">
      <c r="A3894" t="s">
        <v>4508</v>
      </c>
      <c r="B3894" t="s">
        <v>182</v>
      </c>
      <c r="C3894">
        <v>110</v>
      </c>
      <c r="D3894" t="str">
        <f>VLOOKUP(A3894,tax!$1:$1048576,7,1)</f>
        <v>Eukaryota</v>
      </c>
      <c r="E3894" t="str">
        <f>VLOOKUP($A3894,tax!$1:$1048576,8,1)</f>
        <v xml:space="preserve"> Fungi</v>
      </c>
      <c r="F3894" t="str">
        <f>VLOOKUP($A3894,tax!$1:$1048576,9,1)</f>
        <v xml:space="preserve"> Dikarya</v>
      </c>
      <c r="G3894" t="str">
        <f>VLOOKUP($A3894,tax!$1:$1048576,10,1)</f>
        <v xml:space="preserve"> Ascomycota</v>
      </c>
    </row>
    <row r="3895" spans="1:7" x14ac:dyDescent="0.25">
      <c r="A3895" t="s">
        <v>4508</v>
      </c>
      <c r="B3895" t="s">
        <v>11</v>
      </c>
      <c r="C3895">
        <v>57</v>
      </c>
      <c r="D3895" t="str">
        <f>VLOOKUP(A3895,tax!$1:$1048576,7,1)</f>
        <v>Eukaryota</v>
      </c>
      <c r="E3895" t="str">
        <f>VLOOKUP($A3895,tax!$1:$1048576,8,1)</f>
        <v xml:space="preserve"> Fungi</v>
      </c>
      <c r="F3895" t="str">
        <f>VLOOKUP($A3895,tax!$1:$1048576,9,1)</f>
        <v xml:space="preserve"> Dikarya</v>
      </c>
      <c r="G3895" t="str">
        <f>VLOOKUP($A3895,tax!$1:$1048576,10,1)</f>
        <v xml:space="preserve"> Ascomycota</v>
      </c>
    </row>
    <row r="3896" spans="1:7" x14ac:dyDescent="0.25">
      <c r="A3896" t="s">
        <v>4510</v>
      </c>
      <c r="B3896" t="s">
        <v>11</v>
      </c>
      <c r="C3896">
        <v>62</v>
      </c>
      <c r="D3896" t="str">
        <f>VLOOKUP(A3896,tax!$1:$1048576,7,1)</f>
        <v>Eukaryota</v>
      </c>
      <c r="E3896" t="str">
        <f>VLOOKUP($A3896,tax!$1:$1048576,8,1)</f>
        <v xml:space="preserve"> Fungi</v>
      </c>
      <c r="F3896" t="str">
        <f>VLOOKUP($A3896,tax!$1:$1048576,9,1)</f>
        <v xml:space="preserve"> Dikarya</v>
      </c>
      <c r="G3896" t="str">
        <f>VLOOKUP($A3896,tax!$1:$1048576,10,1)</f>
        <v xml:space="preserve"> Ascomycota</v>
      </c>
    </row>
    <row r="3897" spans="1:7" x14ac:dyDescent="0.25">
      <c r="A3897" t="s">
        <v>4510</v>
      </c>
      <c r="B3897" t="s">
        <v>13</v>
      </c>
      <c r="C3897">
        <v>109</v>
      </c>
      <c r="D3897" t="str">
        <f>VLOOKUP(A3897,tax!$1:$1048576,7,1)</f>
        <v>Eukaryota</v>
      </c>
      <c r="E3897" t="str">
        <f>VLOOKUP($A3897,tax!$1:$1048576,8,1)</f>
        <v xml:space="preserve"> Fungi</v>
      </c>
      <c r="F3897" t="str">
        <f>VLOOKUP($A3897,tax!$1:$1048576,9,1)</f>
        <v xml:space="preserve"> Dikarya</v>
      </c>
      <c r="G3897" t="str">
        <f>VLOOKUP($A3897,tax!$1:$1048576,10,1)</f>
        <v xml:space="preserve"> Ascomycota</v>
      </c>
    </row>
    <row r="3898" spans="1:7" x14ac:dyDescent="0.25">
      <c r="A3898" t="s">
        <v>4512</v>
      </c>
      <c r="B3898" t="s">
        <v>11</v>
      </c>
      <c r="C3898">
        <v>62</v>
      </c>
      <c r="D3898" t="str">
        <f>VLOOKUP(A3898,tax!$1:$1048576,7,1)</f>
        <v>Eukaryota</v>
      </c>
      <c r="E3898" t="str">
        <f>VLOOKUP($A3898,tax!$1:$1048576,8,1)</f>
        <v xml:space="preserve"> Fungi</v>
      </c>
      <c r="F3898" t="str">
        <f>VLOOKUP($A3898,tax!$1:$1048576,9,1)</f>
        <v xml:space="preserve"> Dikarya</v>
      </c>
      <c r="G3898" t="str">
        <f>VLOOKUP($A3898,tax!$1:$1048576,10,1)</f>
        <v xml:space="preserve"> Ascomycota</v>
      </c>
    </row>
    <row r="3899" spans="1:7" x14ac:dyDescent="0.25">
      <c r="A3899" t="s">
        <v>4514</v>
      </c>
      <c r="B3899" t="s">
        <v>11</v>
      </c>
      <c r="C3899">
        <v>62</v>
      </c>
      <c r="D3899" t="str">
        <f>VLOOKUP(A3899,tax!$1:$1048576,7,1)</f>
        <v>Eukaryota</v>
      </c>
      <c r="E3899" t="str">
        <f>VLOOKUP($A3899,tax!$1:$1048576,8,1)</f>
        <v xml:space="preserve"> Fungi</v>
      </c>
      <c r="F3899" t="str">
        <f>VLOOKUP($A3899,tax!$1:$1048576,9,1)</f>
        <v xml:space="preserve"> Dikarya</v>
      </c>
      <c r="G3899" t="str">
        <f>VLOOKUP($A3899,tax!$1:$1048576,10,1)</f>
        <v xml:space="preserve"> Ascomycota</v>
      </c>
    </row>
    <row r="3900" spans="1:7" x14ac:dyDescent="0.25">
      <c r="A3900" t="s">
        <v>4514</v>
      </c>
      <c r="B3900" t="s">
        <v>13</v>
      </c>
      <c r="C3900">
        <v>95</v>
      </c>
      <c r="D3900" t="str">
        <f>VLOOKUP(A3900,tax!$1:$1048576,7,1)</f>
        <v>Eukaryota</v>
      </c>
      <c r="E3900" t="str">
        <f>VLOOKUP($A3900,tax!$1:$1048576,8,1)</f>
        <v xml:space="preserve"> Fungi</v>
      </c>
      <c r="F3900" t="str">
        <f>VLOOKUP($A3900,tax!$1:$1048576,9,1)</f>
        <v xml:space="preserve"> Dikarya</v>
      </c>
      <c r="G3900" t="str">
        <f>VLOOKUP($A3900,tax!$1:$1048576,10,1)</f>
        <v xml:space="preserve"> Ascomycota</v>
      </c>
    </row>
    <row r="3901" spans="1:7" x14ac:dyDescent="0.25">
      <c r="A3901" t="s">
        <v>4516</v>
      </c>
      <c r="B3901" t="s">
        <v>2255</v>
      </c>
      <c r="C3901">
        <v>50</v>
      </c>
      <c r="D3901" t="str">
        <f>VLOOKUP(A3901,tax!$1:$1048576,7,1)</f>
        <v>Eukaryota</v>
      </c>
      <c r="E3901" t="str">
        <f>VLOOKUP($A3901,tax!$1:$1048576,8,1)</f>
        <v xml:space="preserve"> Fungi</v>
      </c>
      <c r="F3901" t="str">
        <f>VLOOKUP($A3901,tax!$1:$1048576,9,1)</f>
        <v xml:space="preserve"> Dikarya</v>
      </c>
      <c r="G3901" t="str">
        <f>VLOOKUP($A3901,tax!$1:$1048576,10,1)</f>
        <v xml:space="preserve"> Ascomycota</v>
      </c>
    </row>
    <row r="3902" spans="1:7" x14ac:dyDescent="0.25">
      <c r="A3902" t="s">
        <v>4516</v>
      </c>
      <c r="B3902" t="s">
        <v>11</v>
      </c>
      <c r="C3902">
        <v>62</v>
      </c>
      <c r="D3902" t="str">
        <f>VLOOKUP(A3902,tax!$1:$1048576,7,1)</f>
        <v>Eukaryota</v>
      </c>
      <c r="E3902" t="str">
        <f>VLOOKUP($A3902,tax!$1:$1048576,8,1)</f>
        <v xml:space="preserve"> Fungi</v>
      </c>
      <c r="F3902" t="str">
        <f>VLOOKUP($A3902,tax!$1:$1048576,9,1)</f>
        <v xml:space="preserve"> Dikarya</v>
      </c>
      <c r="G3902" t="str">
        <f>VLOOKUP($A3902,tax!$1:$1048576,10,1)</f>
        <v xml:space="preserve"> Ascomycota</v>
      </c>
    </row>
    <row r="3903" spans="1:7" x14ac:dyDescent="0.25">
      <c r="A3903" t="s">
        <v>4516</v>
      </c>
      <c r="B3903" t="s">
        <v>13</v>
      </c>
      <c r="C3903">
        <v>107</v>
      </c>
      <c r="D3903" t="str">
        <f>VLOOKUP(A3903,tax!$1:$1048576,7,1)</f>
        <v>Eukaryota</v>
      </c>
      <c r="E3903" t="str">
        <f>VLOOKUP($A3903,tax!$1:$1048576,8,1)</f>
        <v xml:space="preserve"> Fungi</v>
      </c>
      <c r="F3903" t="str">
        <f>VLOOKUP($A3903,tax!$1:$1048576,9,1)</f>
        <v xml:space="preserve"> Dikarya</v>
      </c>
      <c r="G3903" t="str">
        <f>VLOOKUP($A3903,tax!$1:$1048576,10,1)</f>
        <v xml:space="preserve"> Ascomycota</v>
      </c>
    </row>
    <row r="3904" spans="1:7" x14ac:dyDescent="0.25">
      <c r="A3904" t="s">
        <v>4518</v>
      </c>
      <c r="B3904" t="s">
        <v>11</v>
      </c>
      <c r="C3904">
        <v>62</v>
      </c>
      <c r="D3904" t="str">
        <f>VLOOKUP(A3904,tax!$1:$1048576,7,1)</f>
        <v>Eukaryota</v>
      </c>
      <c r="E3904" t="str">
        <f>VLOOKUP($A3904,tax!$1:$1048576,8,1)</f>
        <v xml:space="preserve"> Fungi</v>
      </c>
      <c r="F3904" t="str">
        <f>VLOOKUP($A3904,tax!$1:$1048576,9,1)</f>
        <v xml:space="preserve"> Dikarya</v>
      </c>
      <c r="G3904" t="str">
        <f>VLOOKUP($A3904,tax!$1:$1048576,10,1)</f>
        <v xml:space="preserve"> Ascomycota</v>
      </c>
    </row>
    <row r="3905" spans="1:7" x14ac:dyDescent="0.25">
      <c r="A3905" t="s">
        <v>4520</v>
      </c>
      <c r="B3905" t="s">
        <v>11</v>
      </c>
      <c r="C3905">
        <v>62</v>
      </c>
      <c r="D3905" t="str">
        <f>VLOOKUP(A3905,tax!$1:$1048576,7,1)</f>
        <v>Eukaryota</v>
      </c>
      <c r="E3905" t="str">
        <f>VLOOKUP($A3905,tax!$1:$1048576,8,1)</f>
        <v xml:space="preserve"> Fungi</v>
      </c>
      <c r="F3905" t="str">
        <f>VLOOKUP($A3905,tax!$1:$1048576,9,1)</f>
        <v xml:space="preserve"> Dikarya</v>
      </c>
      <c r="G3905" t="str">
        <f>VLOOKUP($A3905,tax!$1:$1048576,10,1)</f>
        <v xml:space="preserve"> Ascomycota</v>
      </c>
    </row>
    <row r="3906" spans="1:7" x14ac:dyDescent="0.25">
      <c r="A3906" t="s">
        <v>4520</v>
      </c>
      <c r="B3906" t="s">
        <v>32</v>
      </c>
      <c r="C3906">
        <v>89</v>
      </c>
      <c r="D3906" t="str">
        <f>VLOOKUP(A3906,tax!$1:$1048576,7,1)</f>
        <v>Eukaryota</v>
      </c>
      <c r="E3906" t="str">
        <f>VLOOKUP($A3906,tax!$1:$1048576,8,1)</f>
        <v xml:space="preserve"> Fungi</v>
      </c>
      <c r="F3906" t="str">
        <f>VLOOKUP($A3906,tax!$1:$1048576,9,1)</f>
        <v xml:space="preserve"> Dikarya</v>
      </c>
      <c r="G3906" t="str">
        <f>VLOOKUP($A3906,tax!$1:$1048576,10,1)</f>
        <v xml:space="preserve"> Ascomycota</v>
      </c>
    </row>
    <row r="3907" spans="1:7" x14ac:dyDescent="0.25">
      <c r="A3907" t="s">
        <v>4522</v>
      </c>
      <c r="B3907" t="s">
        <v>11</v>
      </c>
      <c r="C3907">
        <v>62</v>
      </c>
      <c r="D3907" t="str">
        <f>VLOOKUP(A3907,tax!$1:$1048576,7,1)</f>
        <v>Eukaryota</v>
      </c>
      <c r="E3907" t="str">
        <f>VLOOKUP($A3907,tax!$1:$1048576,8,1)</f>
        <v xml:space="preserve"> Fungi</v>
      </c>
      <c r="F3907" t="str">
        <f>VLOOKUP($A3907,tax!$1:$1048576,9,1)</f>
        <v xml:space="preserve"> Dikarya</v>
      </c>
      <c r="G3907" t="str">
        <f>VLOOKUP($A3907,tax!$1:$1048576,10,1)</f>
        <v xml:space="preserve"> Ascomycota</v>
      </c>
    </row>
    <row r="3908" spans="1:7" x14ac:dyDescent="0.25">
      <c r="A3908" t="s">
        <v>4524</v>
      </c>
      <c r="B3908" t="s">
        <v>11</v>
      </c>
      <c r="C3908">
        <v>61</v>
      </c>
      <c r="D3908" t="str">
        <f>VLOOKUP(A3908,tax!$1:$1048576,7,1)</f>
        <v>Eukaryota</v>
      </c>
      <c r="E3908" t="str">
        <f>VLOOKUP($A3908,tax!$1:$1048576,8,1)</f>
        <v xml:space="preserve"> Fungi</v>
      </c>
      <c r="F3908" t="str">
        <f>VLOOKUP($A3908,tax!$1:$1048576,9,1)</f>
        <v xml:space="preserve"> Dikarya</v>
      </c>
      <c r="G3908" t="str">
        <f>VLOOKUP($A3908,tax!$1:$1048576,10,1)</f>
        <v xml:space="preserve"> Ascomycota</v>
      </c>
    </row>
    <row r="3909" spans="1:7" x14ac:dyDescent="0.25">
      <c r="A3909" t="s">
        <v>4524</v>
      </c>
      <c r="B3909" t="s">
        <v>13</v>
      </c>
      <c r="C3909">
        <v>103</v>
      </c>
      <c r="D3909" t="str">
        <f>VLOOKUP(A3909,tax!$1:$1048576,7,1)</f>
        <v>Eukaryota</v>
      </c>
      <c r="E3909" t="str">
        <f>VLOOKUP($A3909,tax!$1:$1048576,8,1)</f>
        <v xml:space="preserve"> Fungi</v>
      </c>
      <c r="F3909" t="str">
        <f>VLOOKUP($A3909,tax!$1:$1048576,9,1)</f>
        <v xml:space="preserve"> Dikarya</v>
      </c>
      <c r="G3909" t="str">
        <f>VLOOKUP($A3909,tax!$1:$1048576,10,1)</f>
        <v xml:space="preserve"> Ascomycota</v>
      </c>
    </row>
    <row r="3910" spans="1:7" x14ac:dyDescent="0.25">
      <c r="A3910" t="s">
        <v>4526</v>
      </c>
      <c r="B3910" t="s">
        <v>11</v>
      </c>
      <c r="C3910">
        <v>62</v>
      </c>
      <c r="D3910" t="str">
        <f>VLOOKUP(A3910,tax!$1:$1048576,7,1)</f>
        <v>Eukaryota</v>
      </c>
      <c r="E3910" t="str">
        <f>VLOOKUP($A3910,tax!$1:$1048576,8,1)</f>
        <v xml:space="preserve"> Fungi</v>
      </c>
      <c r="F3910" t="str">
        <f>VLOOKUP($A3910,tax!$1:$1048576,9,1)</f>
        <v xml:space="preserve"> Dikarya</v>
      </c>
      <c r="G3910" t="str">
        <f>VLOOKUP($A3910,tax!$1:$1048576,10,1)</f>
        <v xml:space="preserve"> Ascomycota</v>
      </c>
    </row>
    <row r="3911" spans="1:7" x14ac:dyDescent="0.25">
      <c r="A3911" t="s">
        <v>4526</v>
      </c>
      <c r="B3911" t="s">
        <v>32</v>
      </c>
      <c r="C3911">
        <v>98</v>
      </c>
      <c r="D3911" t="str">
        <f>VLOOKUP(A3911,tax!$1:$1048576,7,1)</f>
        <v>Eukaryota</v>
      </c>
      <c r="E3911" t="str">
        <f>VLOOKUP($A3911,tax!$1:$1048576,8,1)</f>
        <v xml:space="preserve"> Fungi</v>
      </c>
      <c r="F3911" t="str">
        <f>VLOOKUP($A3911,tax!$1:$1048576,9,1)</f>
        <v xml:space="preserve"> Dikarya</v>
      </c>
      <c r="G3911" t="str">
        <f>VLOOKUP($A3911,tax!$1:$1048576,10,1)</f>
        <v xml:space="preserve"> Ascomycota</v>
      </c>
    </row>
    <row r="3912" spans="1:7" x14ac:dyDescent="0.25">
      <c r="A3912" t="s">
        <v>4528</v>
      </c>
      <c r="B3912" t="s">
        <v>11</v>
      </c>
      <c r="C3912">
        <v>60</v>
      </c>
      <c r="D3912" t="str">
        <f>VLOOKUP(A3912,tax!$1:$1048576,7,1)</f>
        <v>Eukaryota</v>
      </c>
      <c r="E3912" t="str">
        <f>VLOOKUP($A3912,tax!$1:$1048576,8,1)</f>
        <v xml:space="preserve"> Fungi</v>
      </c>
      <c r="F3912" t="str">
        <f>VLOOKUP($A3912,tax!$1:$1048576,9,1)</f>
        <v xml:space="preserve"> Dikarya</v>
      </c>
      <c r="G3912" t="str">
        <f>VLOOKUP($A3912,tax!$1:$1048576,10,1)</f>
        <v xml:space="preserve"> Ascomycota</v>
      </c>
    </row>
    <row r="3913" spans="1:7" x14ac:dyDescent="0.25">
      <c r="A3913" t="s">
        <v>4528</v>
      </c>
      <c r="B3913" t="s">
        <v>26</v>
      </c>
      <c r="C3913">
        <v>98</v>
      </c>
      <c r="D3913" t="str">
        <f>VLOOKUP(A3913,tax!$1:$1048576,7,1)</f>
        <v>Eukaryota</v>
      </c>
      <c r="E3913" t="str">
        <f>VLOOKUP($A3913,tax!$1:$1048576,8,1)</f>
        <v xml:space="preserve"> Fungi</v>
      </c>
      <c r="F3913" t="str">
        <f>VLOOKUP($A3913,tax!$1:$1048576,9,1)</f>
        <v xml:space="preserve"> Dikarya</v>
      </c>
      <c r="G3913" t="str">
        <f>VLOOKUP($A3913,tax!$1:$1048576,10,1)</f>
        <v xml:space="preserve"> Ascomycota</v>
      </c>
    </row>
    <row r="3914" spans="1:7" x14ac:dyDescent="0.25">
      <c r="A3914" t="s">
        <v>4530</v>
      </c>
      <c r="B3914" t="s">
        <v>2255</v>
      </c>
      <c r="C3914">
        <v>57</v>
      </c>
      <c r="D3914" t="str">
        <f>VLOOKUP(A3914,tax!$1:$1048576,7,1)</f>
        <v>Eukaryota</v>
      </c>
      <c r="E3914" t="str">
        <f>VLOOKUP($A3914,tax!$1:$1048576,8,1)</f>
        <v xml:space="preserve"> Fungi</v>
      </c>
      <c r="F3914" t="str">
        <f>VLOOKUP($A3914,tax!$1:$1048576,9,1)</f>
        <v xml:space="preserve"> Dikarya</v>
      </c>
      <c r="G3914" t="str">
        <f>VLOOKUP($A3914,tax!$1:$1048576,10,1)</f>
        <v xml:space="preserve"> Ascomycota</v>
      </c>
    </row>
    <row r="3915" spans="1:7" x14ac:dyDescent="0.25">
      <c r="A3915" t="s">
        <v>4530</v>
      </c>
      <c r="B3915" t="s">
        <v>11</v>
      </c>
      <c r="C3915">
        <v>62</v>
      </c>
      <c r="D3915" t="str">
        <f>VLOOKUP(A3915,tax!$1:$1048576,7,1)</f>
        <v>Eukaryota</v>
      </c>
      <c r="E3915" t="str">
        <f>VLOOKUP($A3915,tax!$1:$1048576,8,1)</f>
        <v xml:space="preserve"> Fungi</v>
      </c>
      <c r="F3915" t="str">
        <f>VLOOKUP($A3915,tax!$1:$1048576,9,1)</f>
        <v xml:space="preserve"> Dikarya</v>
      </c>
      <c r="G3915" t="str">
        <f>VLOOKUP($A3915,tax!$1:$1048576,10,1)</f>
        <v xml:space="preserve"> Ascomycota</v>
      </c>
    </row>
    <row r="3916" spans="1:7" x14ac:dyDescent="0.25">
      <c r="A3916" t="s">
        <v>4530</v>
      </c>
      <c r="B3916" t="s">
        <v>13</v>
      </c>
      <c r="C3916">
        <v>107</v>
      </c>
      <c r="D3916" t="str">
        <f>VLOOKUP(A3916,tax!$1:$1048576,7,1)</f>
        <v>Eukaryota</v>
      </c>
      <c r="E3916" t="str">
        <f>VLOOKUP($A3916,tax!$1:$1048576,8,1)</f>
        <v xml:space="preserve"> Fungi</v>
      </c>
      <c r="F3916" t="str">
        <f>VLOOKUP($A3916,tax!$1:$1048576,9,1)</f>
        <v xml:space="preserve"> Dikarya</v>
      </c>
      <c r="G3916" t="str">
        <f>VLOOKUP($A3916,tax!$1:$1048576,10,1)</f>
        <v xml:space="preserve"> Ascomycota</v>
      </c>
    </row>
    <row r="3917" spans="1:7" x14ac:dyDescent="0.25">
      <c r="A3917" t="s">
        <v>4532</v>
      </c>
      <c r="B3917" t="s">
        <v>4534</v>
      </c>
      <c r="C3917">
        <v>118</v>
      </c>
      <c r="D3917" t="str">
        <f>VLOOKUP(A3917,tax!$1:$1048576,7,1)</f>
        <v>Eukaryota</v>
      </c>
      <c r="E3917" t="str">
        <f>VLOOKUP($A3917,tax!$1:$1048576,8,1)</f>
        <v xml:space="preserve"> Fungi</v>
      </c>
      <c r="F3917" t="str">
        <f>VLOOKUP($A3917,tax!$1:$1048576,9,1)</f>
        <v xml:space="preserve"> Dikarya</v>
      </c>
      <c r="G3917" t="str">
        <f>VLOOKUP($A3917,tax!$1:$1048576,10,1)</f>
        <v xml:space="preserve"> Basidiomycota</v>
      </c>
    </row>
    <row r="3918" spans="1:7" x14ac:dyDescent="0.25">
      <c r="A3918" t="s">
        <v>4532</v>
      </c>
      <c r="B3918" t="s">
        <v>11</v>
      </c>
      <c r="C3918">
        <v>54</v>
      </c>
      <c r="D3918" t="str">
        <f>VLOOKUP(A3918,tax!$1:$1048576,7,1)</f>
        <v>Eukaryota</v>
      </c>
      <c r="E3918" t="str">
        <f>VLOOKUP($A3918,tax!$1:$1048576,8,1)</f>
        <v xml:space="preserve"> Fungi</v>
      </c>
      <c r="F3918" t="str">
        <f>VLOOKUP($A3918,tax!$1:$1048576,9,1)</f>
        <v xml:space="preserve"> Dikarya</v>
      </c>
      <c r="G3918" t="str">
        <f>VLOOKUP($A3918,tax!$1:$1048576,10,1)</f>
        <v xml:space="preserve"> Basidiomycota</v>
      </c>
    </row>
    <row r="3919" spans="1:7" x14ac:dyDescent="0.25">
      <c r="A3919" t="s">
        <v>4532</v>
      </c>
      <c r="B3919" t="s">
        <v>13</v>
      </c>
      <c r="C3919">
        <v>101</v>
      </c>
      <c r="D3919" t="str">
        <f>VLOOKUP(A3919,tax!$1:$1048576,7,1)</f>
        <v>Eukaryota</v>
      </c>
      <c r="E3919" t="str">
        <f>VLOOKUP($A3919,tax!$1:$1048576,8,1)</f>
        <v xml:space="preserve"> Fungi</v>
      </c>
      <c r="F3919" t="str">
        <f>VLOOKUP($A3919,tax!$1:$1048576,9,1)</f>
        <v xml:space="preserve"> Dikarya</v>
      </c>
      <c r="G3919" t="str">
        <f>VLOOKUP($A3919,tax!$1:$1048576,10,1)</f>
        <v xml:space="preserve"> Basidiomycota</v>
      </c>
    </row>
    <row r="3920" spans="1:7" x14ac:dyDescent="0.25">
      <c r="A3920" t="s">
        <v>4535</v>
      </c>
      <c r="B3920" t="s">
        <v>4537</v>
      </c>
      <c r="C3920">
        <v>98</v>
      </c>
      <c r="D3920" t="str">
        <f>VLOOKUP(A3920,tax!$1:$1048576,7,1)</f>
        <v>Eukaryota</v>
      </c>
      <c r="E3920" t="str">
        <f>VLOOKUP($A3920,tax!$1:$1048576,8,1)</f>
        <v xml:space="preserve"> Fungi</v>
      </c>
      <c r="F3920" t="str">
        <f>VLOOKUP($A3920,tax!$1:$1048576,9,1)</f>
        <v xml:space="preserve"> Dikarya</v>
      </c>
      <c r="G3920" t="str">
        <f>VLOOKUP($A3920,tax!$1:$1048576,10,1)</f>
        <v xml:space="preserve"> Basidiomycota</v>
      </c>
    </row>
    <row r="3921" spans="1:7" x14ac:dyDescent="0.25">
      <c r="A3921" t="s">
        <v>4535</v>
      </c>
      <c r="B3921" t="s">
        <v>11</v>
      </c>
      <c r="C3921">
        <v>62</v>
      </c>
      <c r="D3921" t="str">
        <f>VLOOKUP(A3921,tax!$1:$1048576,7,1)</f>
        <v>Eukaryota</v>
      </c>
      <c r="E3921" t="str">
        <f>VLOOKUP($A3921,tax!$1:$1048576,8,1)</f>
        <v xml:space="preserve"> Fungi</v>
      </c>
      <c r="F3921" t="str">
        <f>VLOOKUP($A3921,tax!$1:$1048576,9,1)</f>
        <v xml:space="preserve"> Dikarya</v>
      </c>
      <c r="G3921" t="str">
        <f>VLOOKUP($A3921,tax!$1:$1048576,10,1)</f>
        <v xml:space="preserve"> Basidiomycota</v>
      </c>
    </row>
    <row r="3922" spans="1:7" x14ac:dyDescent="0.25">
      <c r="A3922" t="s">
        <v>4538</v>
      </c>
      <c r="B3922" t="s">
        <v>11</v>
      </c>
      <c r="C3922">
        <v>58</v>
      </c>
      <c r="D3922" t="str">
        <f>VLOOKUP(A3922,tax!$1:$1048576,7,1)</f>
        <v>Eukaryota</v>
      </c>
      <c r="E3922" t="str">
        <f>VLOOKUP($A3922,tax!$1:$1048576,8,1)</f>
        <v xml:space="preserve"> Fungi</v>
      </c>
      <c r="F3922" t="str">
        <f>VLOOKUP($A3922,tax!$1:$1048576,9,1)</f>
        <v xml:space="preserve"> Dikarya</v>
      </c>
      <c r="G3922" t="str">
        <f>VLOOKUP($A3922,tax!$1:$1048576,10,1)</f>
        <v xml:space="preserve"> Basidiomycota</v>
      </c>
    </row>
    <row r="3923" spans="1:7" x14ac:dyDescent="0.25">
      <c r="A3923" t="s">
        <v>4540</v>
      </c>
      <c r="B3923" t="s">
        <v>226</v>
      </c>
      <c r="C3923">
        <v>137</v>
      </c>
      <c r="D3923" t="str">
        <f>VLOOKUP(A3923,tax!$1:$1048576,7,1)</f>
        <v>Eukaryota</v>
      </c>
      <c r="E3923" t="str">
        <f>VLOOKUP($A3923,tax!$1:$1048576,8,1)</f>
        <v xml:space="preserve"> Euglenozoa</v>
      </c>
      <c r="F3923" t="str">
        <f>VLOOKUP($A3923,tax!$1:$1048576,9,1)</f>
        <v xml:space="preserve"> Kinetoplastida</v>
      </c>
      <c r="G3923" t="str">
        <f>VLOOKUP($A3923,tax!$1:$1048576,10,1)</f>
        <v xml:space="preserve"> Trypanosomatidae</v>
      </c>
    </row>
    <row r="3924" spans="1:7" x14ac:dyDescent="0.25">
      <c r="A3924" t="s">
        <v>4540</v>
      </c>
      <c r="B3924" t="s">
        <v>11</v>
      </c>
      <c r="C3924">
        <v>62</v>
      </c>
      <c r="D3924" t="str">
        <f>VLOOKUP(A3924,tax!$1:$1048576,7,1)</f>
        <v>Eukaryota</v>
      </c>
      <c r="E3924" t="str">
        <f>VLOOKUP($A3924,tax!$1:$1048576,8,1)</f>
        <v xml:space="preserve"> Euglenozoa</v>
      </c>
      <c r="F3924" t="str">
        <f>VLOOKUP($A3924,tax!$1:$1048576,9,1)</f>
        <v xml:space="preserve"> Kinetoplastida</v>
      </c>
      <c r="G3924" t="str">
        <f>VLOOKUP($A3924,tax!$1:$1048576,10,1)</f>
        <v xml:space="preserve"> Trypanosomatidae</v>
      </c>
    </row>
    <row r="3925" spans="1:7" x14ac:dyDescent="0.25">
      <c r="A3925" t="s">
        <v>4542</v>
      </c>
      <c r="B3925" t="s">
        <v>11</v>
      </c>
      <c r="C3925">
        <v>62</v>
      </c>
      <c r="D3925" t="str">
        <f>VLOOKUP(A3925,tax!$1:$1048576,7,1)</f>
        <v>Eukaryota</v>
      </c>
      <c r="E3925" t="str">
        <f>VLOOKUP($A3925,tax!$1:$1048576,8,1)</f>
        <v xml:space="preserve"> Euglenozoa</v>
      </c>
      <c r="F3925" t="str">
        <f>VLOOKUP($A3925,tax!$1:$1048576,9,1)</f>
        <v xml:space="preserve"> Kinetoplastida</v>
      </c>
      <c r="G3925" t="str">
        <f>VLOOKUP($A3925,tax!$1:$1048576,10,1)</f>
        <v xml:space="preserve"> Trypanosomatidae</v>
      </c>
    </row>
    <row r="3926" spans="1:7" x14ac:dyDescent="0.25">
      <c r="A3926" t="s">
        <v>4544</v>
      </c>
      <c r="B3926" t="s">
        <v>11</v>
      </c>
      <c r="C3926">
        <v>60</v>
      </c>
      <c r="D3926" t="str">
        <f>VLOOKUP(A3926,tax!$1:$1048576,7,1)</f>
        <v>Eukaryota</v>
      </c>
      <c r="E3926" t="str">
        <f>VLOOKUP($A3926,tax!$1:$1048576,8,1)</f>
        <v xml:space="preserve"> Euglenozoa</v>
      </c>
      <c r="F3926" t="str">
        <f>VLOOKUP($A3926,tax!$1:$1048576,9,1)</f>
        <v xml:space="preserve"> Kinetoplastida</v>
      </c>
      <c r="G3926" t="str">
        <f>VLOOKUP($A3926,tax!$1:$1048576,10,1)</f>
        <v xml:space="preserve"> Trypanosomatidae</v>
      </c>
    </row>
    <row r="3927" spans="1:7" x14ac:dyDescent="0.25">
      <c r="A3927" t="s">
        <v>4546</v>
      </c>
      <c r="B3927" t="s">
        <v>11</v>
      </c>
      <c r="C3927">
        <v>62</v>
      </c>
      <c r="D3927" t="str">
        <f>VLOOKUP(A3927,tax!$1:$1048576,7,1)</f>
        <v>Eukaryota</v>
      </c>
      <c r="E3927" t="str">
        <f>VLOOKUP($A3927,tax!$1:$1048576,8,1)</f>
        <v xml:space="preserve"> Euglenozoa</v>
      </c>
      <c r="F3927" t="str">
        <f>VLOOKUP($A3927,tax!$1:$1048576,9,1)</f>
        <v xml:space="preserve"> Kinetoplastida</v>
      </c>
      <c r="G3927" t="str">
        <f>VLOOKUP($A3927,tax!$1:$1048576,10,1)</f>
        <v xml:space="preserve"> Trypanosomatidae</v>
      </c>
    </row>
    <row r="3928" spans="1:7" x14ac:dyDescent="0.25">
      <c r="A3928" t="s">
        <v>4548</v>
      </c>
      <c r="B3928" t="s">
        <v>226</v>
      </c>
      <c r="C3928">
        <v>178</v>
      </c>
      <c r="D3928" t="str">
        <f>VLOOKUP(A3928,tax!$1:$1048576,7,1)</f>
        <v>Eukaryota</v>
      </c>
      <c r="E3928" t="str">
        <f>VLOOKUP($A3928,tax!$1:$1048576,8,1)</f>
        <v xml:space="preserve"> Euglenozoa</v>
      </c>
      <c r="F3928" t="str">
        <f>VLOOKUP($A3928,tax!$1:$1048576,9,1)</f>
        <v xml:space="preserve"> Kinetoplastida</v>
      </c>
      <c r="G3928" t="str">
        <f>VLOOKUP($A3928,tax!$1:$1048576,10,1)</f>
        <v xml:space="preserve"> Trypanosomatidae</v>
      </c>
    </row>
    <row r="3929" spans="1:7" x14ac:dyDescent="0.25">
      <c r="A3929" t="s">
        <v>4548</v>
      </c>
      <c r="B3929" t="s">
        <v>11</v>
      </c>
      <c r="C3929">
        <v>62</v>
      </c>
      <c r="D3929" t="str">
        <f>VLOOKUP(A3929,tax!$1:$1048576,7,1)</f>
        <v>Eukaryota</v>
      </c>
      <c r="E3929" t="str">
        <f>VLOOKUP($A3929,tax!$1:$1048576,8,1)</f>
        <v xml:space="preserve"> Euglenozoa</v>
      </c>
      <c r="F3929" t="str">
        <f>VLOOKUP($A3929,tax!$1:$1048576,9,1)</f>
        <v xml:space="preserve"> Kinetoplastida</v>
      </c>
      <c r="G3929" t="str">
        <f>VLOOKUP($A3929,tax!$1:$1048576,10,1)</f>
        <v xml:space="preserve"> Trypanosomatidae</v>
      </c>
    </row>
    <row r="3930" spans="1:7" x14ac:dyDescent="0.25">
      <c r="A3930" t="s">
        <v>4550</v>
      </c>
      <c r="B3930" t="s">
        <v>11</v>
      </c>
      <c r="C3930">
        <v>62</v>
      </c>
      <c r="D3930" t="str">
        <f>VLOOKUP(A3930,tax!$1:$1048576,7,1)</f>
        <v>Eukaryota</v>
      </c>
      <c r="E3930" t="str">
        <f>VLOOKUP($A3930,tax!$1:$1048576,8,1)</f>
        <v xml:space="preserve"> Euglenozoa</v>
      </c>
      <c r="F3930" t="str">
        <f>VLOOKUP($A3930,tax!$1:$1048576,9,1)</f>
        <v xml:space="preserve"> Kinetoplastida</v>
      </c>
      <c r="G3930" t="str">
        <f>VLOOKUP($A3930,tax!$1:$1048576,10,1)</f>
        <v xml:space="preserve"> Trypanosomatidae</v>
      </c>
    </row>
    <row r="3931" spans="1:7" x14ac:dyDescent="0.25">
      <c r="A3931" t="s">
        <v>4552</v>
      </c>
      <c r="B3931" t="s">
        <v>11</v>
      </c>
      <c r="C3931">
        <v>62</v>
      </c>
      <c r="D3931" t="str">
        <f>VLOOKUP(A3931,tax!$1:$1048576,7,1)</f>
        <v>Eukaryota</v>
      </c>
      <c r="E3931" t="str">
        <f>VLOOKUP($A3931,tax!$1:$1048576,8,1)</f>
        <v xml:space="preserve"> Fungi</v>
      </c>
      <c r="F3931" t="str">
        <f>VLOOKUP($A3931,tax!$1:$1048576,9,1)</f>
        <v xml:space="preserve"> Dikarya</v>
      </c>
      <c r="G3931" t="str">
        <f>VLOOKUP($A3931,tax!$1:$1048576,10,1)</f>
        <v xml:space="preserve"> Ascomycota</v>
      </c>
    </row>
    <row r="3932" spans="1:7" x14ac:dyDescent="0.25">
      <c r="A3932" t="s">
        <v>4552</v>
      </c>
      <c r="B3932" t="s">
        <v>192</v>
      </c>
      <c r="C3932">
        <v>27</v>
      </c>
      <c r="D3932" t="str">
        <f>VLOOKUP(A3932,tax!$1:$1048576,7,1)</f>
        <v>Eukaryota</v>
      </c>
      <c r="E3932" t="str">
        <f>VLOOKUP($A3932,tax!$1:$1048576,8,1)</f>
        <v xml:space="preserve"> Fungi</v>
      </c>
      <c r="F3932" t="str">
        <f>VLOOKUP($A3932,tax!$1:$1048576,9,1)</f>
        <v xml:space="preserve"> Dikarya</v>
      </c>
      <c r="G3932" t="str">
        <f>VLOOKUP($A3932,tax!$1:$1048576,10,1)</f>
        <v xml:space="preserve"> Ascomycota</v>
      </c>
    </row>
    <row r="3933" spans="1:7" x14ac:dyDescent="0.25">
      <c r="A3933" t="s">
        <v>4552</v>
      </c>
      <c r="B3933" t="s">
        <v>13</v>
      </c>
      <c r="C3933">
        <v>111</v>
      </c>
      <c r="D3933" t="str">
        <f>VLOOKUP(A3933,tax!$1:$1048576,7,1)</f>
        <v>Eukaryota</v>
      </c>
      <c r="E3933" t="str">
        <f>VLOOKUP($A3933,tax!$1:$1048576,8,1)</f>
        <v xml:space="preserve"> Fungi</v>
      </c>
      <c r="F3933" t="str">
        <f>VLOOKUP($A3933,tax!$1:$1048576,9,1)</f>
        <v xml:space="preserve"> Dikarya</v>
      </c>
      <c r="G3933" t="str">
        <f>VLOOKUP($A3933,tax!$1:$1048576,10,1)</f>
        <v xml:space="preserve"> Ascomycota</v>
      </c>
    </row>
    <row r="3934" spans="1:7" x14ac:dyDescent="0.25">
      <c r="A3934" t="s">
        <v>4554</v>
      </c>
      <c r="B3934" t="s">
        <v>11</v>
      </c>
      <c r="C3934">
        <v>62</v>
      </c>
      <c r="D3934" t="str">
        <f>VLOOKUP(A3934,tax!$1:$1048576,7,1)</f>
        <v>Eukaryota</v>
      </c>
      <c r="E3934" t="str">
        <f>VLOOKUP($A3934,tax!$1:$1048576,8,1)</f>
        <v xml:space="preserve"> Fungi</v>
      </c>
      <c r="F3934" t="str">
        <f>VLOOKUP($A3934,tax!$1:$1048576,9,1)</f>
        <v xml:space="preserve"> Dikarya</v>
      </c>
      <c r="G3934" t="str">
        <f>VLOOKUP($A3934,tax!$1:$1048576,10,1)</f>
        <v xml:space="preserve"> Ascomycota</v>
      </c>
    </row>
    <row r="3935" spans="1:7" x14ac:dyDescent="0.25">
      <c r="A3935" t="s">
        <v>4556</v>
      </c>
      <c r="B3935" t="s">
        <v>11</v>
      </c>
      <c r="C3935">
        <v>62</v>
      </c>
      <c r="D3935" t="str">
        <f>VLOOKUP(A3935,tax!$1:$1048576,7,1)</f>
        <v>Eukaryota</v>
      </c>
      <c r="E3935" t="str">
        <f>VLOOKUP($A3935,tax!$1:$1048576,8,1)</f>
        <v xml:space="preserve"> Fungi</v>
      </c>
      <c r="F3935" t="str">
        <f>VLOOKUP($A3935,tax!$1:$1048576,9,1)</f>
        <v xml:space="preserve"> Dikarya</v>
      </c>
      <c r="G3935" t="str">
        <f>VLOOKUP($A3935,tax!$1:$1048576,10,1)</f>
        <v xml:space="preserve"> Ascomycota</v>
      </c>
    </row>
    <row r="3936" spans="1:7" x14ac:dyDescent="0.25">
      <c r="A3936" t="s">
        <v>4556</v>
      </c>
      <c r="B3936" t="s">
        <v>13</v>
      </c>
      <c r="C3936">
        <v>105</v>
      </c>
      <c r="D3936" t="str">
        <f>VLOOKUP(A3936,tax!$1:$1048576,7,1)</f>
        <v>Eukaryota</v>
      </c>
      <c r="E3936" t="str">
        <f>VLOOKUP($A3936,tax!$1:$1048576,8,1)</f>
        <v xml:space="preserve"> Fungi</v>
      </c>
      <c r="F3936" t="str">
        <f>VLOOKUP($A3936,tax!$1:$1048576,9,1)</f>
        <v xml:space="preserve"> Dikarya</v>
      </c>
      <c r="G3936" t="str">
        <f>VLOOKUP($A3936,tax!$1:$1048576,10,1)</f>
        <v xml:space="preserve"> Ascomycota</v>
      </c>
    </row>
    <row r="3937" spans="1:7" x14ac:dyDescent="0.25">
      <c r="A3937" t="s">
        <v>4558</v>
      </c>
      <c r="B3937" t="s">
        <v>11</v>
      </c>
      <c r="C3937">
        <v>62</v>
      </c>
      <c r="D3937" t="str">
        <f>VLOOKUP(A3937,tax!$1:$1048576,7,1)</f>
        <v>Eukaryota</v>
      </c>
      <c r="E3937" t="str">
        <f>VLOOKUP($A3937,tax!$1:$1048576,8,1)</f>
        <v xml:space="preserve"> Fungi</v>
      </c>
      <c r="F3937" t="str">
        <f>VLOOKUP($A3937,tax!$1:$1048576,9,1)</f>
        <v xml:space="preserve"> Dikarya</v>
      </c>
      <c r="G3937" t="str">
        <f>VLOOKUP($A3937,tax!$1:$1048576,10,1)</f>
        <v xml:space="preserve"> Ascomycota</v>
      </c>
    </row>
    <row r="3938" spans="1:7" x14ac:dyDescent="0.25">
      <c r="A3938" t="s">
        <v>4560</v>
      </c>
      <c r="B3938" t="s">
        <v>11</v>
      </c>
      <c r="C3938">
        <v>62</v>
      </c>
      <c r="D3938" t="str">
        <f>VLOOKUP(A3938,tax!$1:$1048576,7,1)</f>
        <v>Eukaryota</v>
      </c>
      <c r="E3938" t="str">
        <f>VLOOKUP($A3938,tax!$1:$1048576,8,1)</f>
        <v xml:space="preserve"> Fungi</v>
      </c>
      <c r="F3938" t="str">
        <f>VLOOKUP($A3938,tax!$1:$1048576,9,1)</f>
        <v xml:space="preserve"> Dikarya</v>
      </c>
      <c r="G3938" t="str">
        <f>VLOOKUP($A3938,tax!$1:$1048576,10,1)</f>
        <v xml:space="preserve"> Ascomycota</v>
      </c>
    </row>
    <row r="3939" spans="1:7" x14ac:dyDescent="0.25">
      <c r="A3939" t="s">
        <v>4562</v>
      </c>
      <c r="B3939" t="s">
        <v>11</v>
      </c>
      <c r="C3939">
        <v>62</v>
      </c>
      <c r="D3939" t="str">
        <f>VLOOKUP(A3939,tax!$1:$1048576,7,1)</f>
        <v>Eukaryota</v>
      </c>
      <c r="E3939" t="str">
        <f>VLOOKUP($A3939,tax!$1:$1048576,8,1)</f>
        <v xml:space="preserve"> Fungi</v>
      </c>
      <c r="F3939" t="str">
        <f>VLOOKUP($A3939,tax!$1:$1048576,9,1)</f>
        <v xml:space="preserve"> Dikarya</v>
      </c>
      <c r="G3939" t="str">
        <f>VLOOKUP($A3939,tax!$1:$1048576,10,1)</f>
        <v xml:space="preserve"> Ascomycota</v>
      </c>
    </row>
    <row r="3940" spans="1:7" x14ac:dyDescent="0.25">
      <c r="A3940" t="s">
        <v>4562</v>
      </c>
      <c r="B3940" t="s">
        <v>13</v>
      </c>
      <c r="C3940">
        <v>96</v>
      </c>
      <c r="D3940" t="str">
        <f>VLOOKUP(A3940,tax!$1:$1048576,7,1)</f>
        <v>Eukaryota</v>
      </c>
      <c r="E3940" t="str">
        <f>VLOOKUP($A3940,tax!$1:$1048576,8,1)</f>
        <v xml:space="preserve"> Fungi</v>
      </c>
      <c r="F3940" t="str">
        <f>VLOOKUP($A3940,tax!$1:$1048576,9,1)</f>
        <v xml:space="preserve"> Dikarya</v>
      </c>
      <c r="G3940" t="str">
        <f>VLOOKUP($A3940,tax!$1:$1048576,10,1)</f>
        <v xml:space="preserve"> Ascomycota</v>
      </c>
    </row>
    <row r="3941" spans="1:7" x14ac:dyDescent="0.25">
      <c r="A3941" t="s">
        <v>4564</v>
      </c>
      <c r="B3941" t="s">
        <v>182</v>
      </c>
      <c r="C3941">
        <v>128</v>
      </c>
      <c r="D3941" t="str">
        <f>VLOOKUP(A3941,tax!$1:$1048576,7,1)</f>
        <v>Eukaryota</v>
      </c>
      <c r="E3941" t="str">
        <f>VLOOKUP($A3941,tax!$1:$1048576,8,1)</f>
        <v xml:space="preserve"> Fungi</v>
      </c>
      <c r="F3941" t="str">
        <f>VLOOKUP($A3941,tax!$1:$1048576,9,1)</f>
        <v xml:space="preserve"> Dikarya</v>
      </c>
      <c r="G3941" t="str">
        <f>VLOOKUP($A3941,tax!$1:$1048576,10,1)</f>
        <v xml:space="preserve"> Ascomycota</v>
      </c>
    </row>
    <row r="3942" spans="1:7" x14ac:dyDescent="0.25">
      <c r="A3942" t="s">
        <v>4564</v>
      </c>
      <c r="B3942" t="s">
        <v>11</v>
      </c>
      <c r="C3942">
        <v>61</v>
      </c>
      <c r="D3942" t="str">
        <f>VLOOKUP(A3942,tax!$1:$1048576,7,1)</f>
        <v>Eukaryota</v>
      </c>
      <c r="E3942" t="str">
        <f>VLOOKUP($A3942,tax!$1:$1048576,8,1)</f>
        <v xml:space="preserve"> Fungi</v>
      </c>
      <c r="F3942" t="str">
        <f>VLOOKUP($A3942,tax!$1:$1048576,9,1)</f>
        <v xml:space="preserve"> Dikarya</v>
      </c>
      <c r="G3942" t="str">
        <f>VLOOKUP($A3942,tax!$1:$1048576,10,1)</f>
        <v xml:space="preserve"> Ascomycota</v>
      </c>
    </row>
    <row r="3943" spans="1:7" x14ac:dyDescent="0.25">
      <c r="A3943" t="s">
        <v>4566</v>
      </c>
      <c r="B3943" t="s">
        <v>11</v>
      </c>
      <c r="C3943">
        <v>63</v>
      </c>
      <c r="D3943" t="str">
        <f>VLOOKUP(A3943,tax!$1:$1048576,7,1)</f>
        <v>Eukaryota</v>
      </c>
      <c r="E3943" t="str">
        <f>VLOOKUP($A3943,tax!$1:$1048576,8,1)</f>
        <v xml:space="preserve"> Fungi</v>
      </c>
      <c r="F3943" t="str">
        <f>VLOOKUP($A3943,tax!$1:$1048576,9,1)</f>
        <v xml:space="preserve"> Dikarya</v>
      </c>
      <c r="G3943" t="str">
        <f>VLOOKUP($A3943,tax!$1:$1048576,10,1)</f>
        <v xml:space="preserve"> Ascomycota</v>
      </c>
    </row>
    <row r="3944" spans="1:7" x14ac:dyDescent="0.25">
      <c r="A3944" t="s">
        <v>4568</v>
      </c>
      <c r="B3944" t="s">
        <v>11</v>
      </c>
      <c r="C3944">
        <v>62</v>
      </c>
      <c r="D3944" t="str">
        <f>VLOOKUP(A3944,tax!$1:$1048576,7,1)</f>
        <v>Eukaryota</v>
      </c>
      <c r="E3944" t="str">
        <f>VLOOKUP($A3944,tax!$1:$1048576,8,1)</f>
        <v xml:space="preserve"> Fungi</v>
      </c>
      <c r="F3944" t="str">
        <f>VLOOKUP($A3944,tax!$1:$1048576,9,1)</f>
        <v xml:space="preserve"> Dikarya</v>
      </c>
      <c r="G3944" t="str">
        <f>VLOOKUP($A3944,tax!$1:$1048576,10,1)</f>
        <v xml:space="preserve"> Ascomycota</v>
      </c>
    </row>
    <row r="3945" spans="1:7" x14ac:dyDescent="0.25">
      <c r="A3945" t="s">
        <v>4568</v>
      </c>
      <c r="B3945" t="s">
        <v>32</v>
      </c>
      <c r="C3945">
        <v>108</v>
      </c>
      <c r="D3945" t="str">
        <f>VLOOKUP(A3945,tax!$1:$1048576,7,1)</f>
        <v>Eukaryota</v>
      </c>
      <c r="E3945" t="str">
        <f>VLOOKUP($A3945,tax!$1:$1048576,8,1)</f>
        <v xml:space="preserve"> Fungi</v>
      </c>
      <c r="F3945" t="str">
        <f>VLOOKUP($A3945,tax!$1:$1048576,9,1)</f>
        <v xml:space="preserve"> Dikarya</v>
      </c>
      <c r="G3945" t="str">
        <f>VLOOKUP($A3945,tax!$1:$1048576,10,1)</f>
        <v xml:space="preserve"> Ascomycota</v>
      </c>
    </row>
    <row r="3946" spans="1:7" x14ac:dyDescent="0.25">
      <c r="A3946" t="s">
        <v>4570</v>
      </c>
      <c r="B3946" t="s">
        <v>11</v>
      </c>
      <c r="C3946">
        <v>62</v>
      </c>
      <c r="D3946" t="str">
        <f>VLOOKUP(A3946,tax!$1:$1048576,7,1)</f>
        <v>Eukaryota</v>
      </c>
      <c r="E3946" t="str">
        <f>VLOOKUP($A3946,tax!$1:$1048576,8,1)</f>
        <v xml:space="preserve"> Fungi</v>
      </c>
      <c r="F3946" t="str">
        <f>VLOOKUP($A3946,tax!$1:$1048576,9,1)</f>
        <v xml:space="preserve"> Dikarya</v>
      </c>
      <c r="G3946" t="str">
        <f>VLOOKUP($A3946,tax!$1:$1048576,10,1)</f>
        <v xml:space="preserve"> Ascomycota</v>
      </c>
    </row>
    <row r="3947" spans="1:7" x14ac:dyDescent="0.25">
      <c r="A3947" t="s">
        <v>4572</v>
      </c>
      <c r="B3947" t="s">
        <v>11</v>
      </c>
      <c r="C3947">
        <v>62</v>
      </c>
      <c r="D3947" t="str">
        <f>VLOOKUP(A3947,tax!$1:$1048576,7,1)</f>
        <v>Eukaryota</v>
      </c>
      <c r="E3947" t="str">
        <f>VLOOKUP($A3947,tax!$1:$1048576,8,1)</f>
        <v xml:space="preserve"> Fungi</v>
      </c>
      <c r="F3947" t="str">
        <f>VLOOKUP($A3947,tax!$1:$1048576,9,1)</f>
        <v xml:space="preserve"> Dikarya</v>
      </c>
      <c r="G3947" t="str">
        <f>VLOOKUP($A3947,tax!$1:$1048576,10,1)</f>
        <v xml:space="preserve"> Ascomycota</v>
      </c>
    </row>
    <row r="3948" spans="1:7" x14ac:dyDescent="0.25">
      <c r="A3948" t="s">
        <v>4574</v>
      </c>
      <c r="B3948" t="s">
        <v>11</v>
      </c>
      <c r="C3948">
        <v>62</v>
      </c>
      <c r="D3948" t="str">
        <f>VLOOKUP(A3948,tax!$1:$1048576,7,1)</f>
        <v>Eukaryota</v>
      </c>
      <c r="E3948" t="str">
        <f>VLOOKUP($A3948,tax!$1:$1048576,8,1)</f>
        <v xml:space="preserve"> Fungi</v>
      </c>
      <c r="F3948" t="str">
        <f>VLOOKUP($A3948,tax!$1:$1048576,9,1)</f>
        <v xml:space="preserve"> Dikarya</v>
      </c>
      <c r="G3948" t="str">
        <f>VLOOKUP($A3948,tax!$1:$1048576,10,1)</f>
        <v xml:space="preserve"> Ascomycota</v>
      </c>
    </row>
    <row r="3949" spans="1:7" x14ac:dyDescent="0.25">
      <c r="A3949" t="s">
        <v>4574</v>
      </c>
      <c r="B3949" t="s">
        <v>32</v>
      </c>
      <c r="C3949">
        <v>92</v>
      </c>
      <c r="D3949" t="str">
        <f>VLOOKUP(A3949,tax!$1:$1048576,7,1)</f>
        <v>Eukaryota</v>
      </c>
      <c r="E3949" t="str">
        <f>VLOOKUP($A3949,tax!$1:$1048576,8,1)</f>
        <v xml:space="preserve"> Fungi</v>
      </c>
      <c r="F3949" t="str">
        <f>VLOOKUP($A3949,tax!$1:$1048576,9,1)</f>
        <v xml:space="preserve"> Dikarya</v>
      </c>
      <c r="G3949" t="str">
        <f>VLOOKUP($A3949,tax!$1:$1048576,10,1)</f>
        <v xml:space="preserve"> Ascomycota</v>
      </c>
    </row>
    <row r="3950" spans="1:7" x14ac:dyDescent="0.25">
      <c r="A3950" t="s">
        <v>4576</v>
      </c>
      <c r="B3950" t="s">
        <v>11</v>
      </c>
      <c r="C3950">
        <v>63</v>
      </c>
      <c r="D3950" t="str">
        <f>VLOOKUP(A3950,tax!$1:$1048576,7,1)</f>
        <v>Eukaryota</v>
      </c>
      <c r="E3950" t="str">
        <f>VLOOKUP($A3950,tax!$1:$1048576,8,1)</f>
        <v xml:space="preserve"> Fungi</v>
      </c>
      <c r="F3950" t="str">
        <f>VLOOKUP($A3950,tax!$1:$1048576,9,1)</f>
        <v xml:space="preserve"> Dikarya</v>
      </c>
      <c r="G3950" t="str">
        <f>VLOOKUP($A3950,tax!$1:$1048576,10,1)</f>
        <v xml:space="preserve"> Ascomycota</v>
      </c>
    </row>
    <row r="3951" spans="1:7" x14ac:dyDescent="0.25">
      <c r="A3951" t="s">
        <v>4576</v>
      </c>
      <c r="B3951" t="s">
        <v>192</v>
      </c>
      <c r="C3951">
        <v>27</v>
      </c>
      <c r="D3951" t="str">
        <f>VLOOKUP(A3951,tax!$1:$1048576,7,1)</f>
        <v>Eukaryota</v>
      </c>
      <c r="E3951" t="str">
        <f>VLOOKUP($A3951,tax!$1:$1048576,8,1)</f>
        <v xml:space="preserve"> Fungi</v>
      </c>
      <c r="F3951" t="str">
        <f>VLOOKUP($A3951,tax!$1:$1048576,9,1)</f>
        <v xml:space="preserve"> Dikarya</v>
      </c>
      <c r="G3951" t="str">
        <f>VLOOKUP($A3951,tax!$1:$1048576,10,1)</f>
        <v xml:space="preserve"> Ascomycota</v>
      </c>
    </row>
    <row r="3952" spans="1:7" x14ac:dyDescent="0.25">
      <c r="A3952" t="s">
        <v>4576</v>
      </c>
      <c r="B3952" t="s">
        <v>13</v>
      </c>
      <c r="C3952">
        <v>111</v>
      </c>
      <c r="D3952" t="str">
        <f>VLOOKUP(A3952,tax!$1:$1048576,7,1)</f>
        <v>Eukaryota</v>
      </c>
      <c r="E3952" t="str">
        <f>VLOOKUP($A3952,tax!$1:$1048576,8,1)</f>
        <v xml:space="preserve"> Fungi</v>
      </c>
      <c r="F3952" t="str">
        <f>VLOOKUP($A3952,tax!$1:$1048576,9,1)</f>
        <v xml:space="preserve"> Dikarya</v>
      </c>
      <c r="G3952" t="str">
        <f>VLOOKUP($A3952,tax!$1:$1048576,10,1)</f>
        <v xml:space="preserve"> Ascomycota</v>
      </c>
    </row>
    <row r="3953" spans="1:7" x14ac:dyDescent="0.25">
      <c r="A3953" t="s">
        <v>4578</v>
      </c>
      <c r="B3953" t="s">
        <v>11</v>
      </c>
      <c r="C3953">
        <v>62</v>
      </c>
      <c r="D3953" t="str">
        <f>VLOOKUP(A3953,tax!$1:$1048576,7,1)</f>
        <v>Eukaryota</v>
      </c>
      <c r="E3953" t="str">
        <f>VLOOKUP($A3953,tax!$1:$1048576,8,1)</f>
        <v xml:space="preserve"> Fungi</v>
      </c>
      <c r="F3953" t="str">
        <f>VLOOKUP($A3953,tax!$1:$1048576,9,1)</f>
        <v xml:space="preserve"> Dikarya</v>
      </c>
      <c r="G3953" t="str">
        <f>VLOOKUP($A3953,tax!$1:$1048576,10,1)</f>
        <v xml:space="preserve"> Ascomycota</v>
      </c>
    </row>
    <row r="3954" spans="1:7" x14ac:dyDescent="0.25">
      <c r="A3954" t="s">
        <v>4578</v>
      </c>
      <c r="B3954" t="s">
        <v>32</v>
      </c>
      <c r="C3954">
        <v>108</v>
      </c>
      <c r="D3954" t="str">
        <f>VLOOKUP(A3954,tax!$1:$1048576,7,1)</f>
        <v>Eukaryota</v>
      </c>
      <c r="E3954" t="str">
        <f>VLOOKUP($A3954,tax!$1:$1048576,8,1)</f>
        <v xml:space="preserve"> Fungi</v>
      </c>
      <c r="F3954" t="str">
        <f>VLOOKUP($A3954,tax!$1:$1048576,9,1)</f>
        <v xml:space="preserve"> Dikarya</v>
      </c>
      <c r="G3954" t="str">
        <f>VLOOKUP($A3954,tax!$1:$1048576,10,1)</f>
        <v xml:space="preserve"> Ascomycota</v>
      </c>
    </row>
    <row r="3955" spans="1:7" x14ac:dyDescent="0.25">
      <c r="A3955" t="s">
        <v>4580</v>
      </c>
      <c r="B3955" t="s">
        <v>11</v>
      </c>
      <c r="C3955">
        <v>62</v>
      </c>
      <c r="D3955" t="str">
        <f>VLOOKUP(A3955,tax!$1:$1048576,7,1)</f>
        <v>Eukaryota</v>
      </c>
      <c r="E3955" t="str">
        <f>VLOOKUP($A3955,tax!$1:$1048576,8,1)</f>
        <v xml:space="preserve"> Fungi</v>
      </c>
      <c r="F3955" t="str">
        <f>VLOOKUP($A3955,tax!$1:$1048576,9,1)</f>
        <v xml:space="preserve"> Dikarya</v>
      </c>
      <c r="G3955" t="str">
        <f>VLOOKUP($A3955,tax!$1:$1048576,10,1)</f>
        <v xml:space="preserve"> Ascomycota</v>
      </c>
    </row>
    <row r="3956" spans="1:7" x14ac:dyDescent="0.25">
      <c r="A3956" t="s">
        <v>4582</v>
      </c>
      <c r="B3956" t="s">
        <v>11</v>
      </c>
      <c r="C3956">
        <v>62</v>
      </c>
      <c r="D3956" t="str">
        <f>VLOOKUP(A3956,tax!$1:$1048576,7,1)</f>
        <v>Eukaryota</v>
      </c>
      <c r="E3956" t="str">
        <f>VLOOKUP($A3956,tax!$1:$1048576,8,1)</f>
        <v xml:space="preserve"> Fungi</v>
      </c>
      <c r="F3956" t="str">
        <f>VLOOKUP($A3956,tax!$1:$1048576,9,1)</f>
        <v xml:space="preserve"> Dikarya</v>
      </c>
      <c r="G3956" t="str">
        <f>VLOOKUP($A3956,tax!$1:$1048576,10,1)</f>
        <v xml:space="preserve"> Ascomycota</v>
      </c>
    </row>
    <row r="3957" spans="1:7" x14ac:dyDescent="0.25">
      <c r="A3957" t="s">
        <v>4582</v>
      </c>
      <c r="B3957" t="s">
        <v>13</v>
      </c>
      <c r="C3957">
        <v>105</v>
      </c>
      <c r="D3957" t="str">
        <f>VLOOKUP(A3957,tax!$1:$1048576,7,1)</f>
        <v>Eukaryota</v>
      </c>
      <c r="E3957" t="str">
        <f>VLOOKUP($A3957,tax!$1:$1048576,8,1)</f>
        <v xml:space="preserve"> Fungi</v>
      </c>
      <c r="F3957" t="str">
        <f>VLOOKUP($A3957,tax!$1:$1048576,9,1)</f>
        <v xml:space="preserve"> Dikarya</v>
      </c>
      <c r="G3957" t="str">
        <f>VLOOKUP($A3957,tax!$1:$1048576,10,1)</f>
        <v xml:space="preserve"> Ascomycota</v>
      </c>
    </row>
    <row r="3958" spans="1:7" x14ac:dyDescent="0.25">
      <c r="A3958" t="s">
        <v>4584</v>
      </c>
      <c r="B3958" t="s">
        <v>11</v>
      </c>
      <c r="C3958">
        <v>62</v>
      </c>
      <c r="D3958" t="str">
        <f>VLOOKUP(A3958,tax!$1:$1048576,7,1)</f>
        <v>Eukaryota</v>
      </c>
      <c r="E3958" t="str">
        <f>VLOOKUP($A3958,tax!$1:$1048576,8,1)</f>
        <v xml:space="preserve"> Fungi</v>
      </c>
      <c r="F3958" t="str">
        <f>VLOOKUP($A3958,tax!$1:$1048576,9,1)</f>
        <v xml:space="preserve"> Dikarya</v>
      </c>
      <c r="G3958" t="str">
        <f>VLOOKUP($A3958,tax!$1:$1048576,10,1)</f>
        <v xml:space="preserve"> Ascomycota</v>
      </c>
    </row>
    <row r="3959" spans="1:7" x14ac:dyDescent="0.25">
      <c r="A3959" t="s">
        <v>4586</v>
      </c>
      <c r="B3959" t="s">
        <v>11</v>
      </c>
      <c r="C3959">
        <v>63</v>
      </c>
      <c r="D3959" t="str">
        <f>VLOOKUP(A3959,tax!$1:$1048576,7,1)</f>
        <v>Eukaryota</v>
      </c>
      <c r="E3959" t="str">
        <f>VLOOKUP($A3959,tax!$1:$1048576,8,1)</f>
        <v xml:space="preserve"> Fungi</v>
      </c>
      <c r="F3959" t="str">
        <f>VLOOKUP($A3959,tax!$1:$1048576,9,1)</f>
        <v xml:space="preserve"> Dikarya</v>
      </c>
      <c r="G3959" t="str">
        <f>VLOOKUP($A3959,tax!$1:$1048576,10,1)</f>
        <v xml:space="preserve"> Ascomycota</v>
      </c>
    </row>
    <row r="3960" spans="1:7" x14ac:dyDescent="0.25">
      <c r="A3960" t="s">
        <v>4588</v>
      </c>
      <c r="B3960" t="s">
        <v>11</v>
      </c>
      <c r="C3960">
        <v>62</v>
      </c>
      <c r="D3960" t="str">
        <f>VLOOKUP(A3960,tax!$1:$1048576,7,1)</f>
        <v>Eukaryota</v>
      </c>
      <c r="E3960" t="str">
        <f>VLOOKUP($A3960,tax!$1:$1048576,8,1)</f>
        <v xml:space="preserve"> Fungi</v>
      </c>
      <c r="F3960" t="str">
        <f>VLOOKUP($A3960,tax!$1:$1048576,9,1)</f>
        <v xml:space="preserve"> Dikarya</v>
      </c>
      <c r="G3960" t="str">
        <f>VLOOKUP($A3960,tax!$1:$1048576,10,1)</f>
        <v xml:space="preserve"> Ascomycota</v>
      </c>
    </row>
    <row r="3961" spans="1:7" x14ac:dyDescent="0.25">
      <c r="A3961" t="s">
        <v>4590</v>
      </c>
      <c r="B3961" t="s">
        <v>182</v>
      </c>
      <c r="C3961">
        <v>152</v>
      </c>
      <c r="D3961" t="str">
        <f>VLOOKUP(A3961,tax!$1:$1048576,7,1)</f>
        <v>Eukaryota</v>
      </c>
      <c r="E3961" t="str">
        <f>VLOOKUP($A3961,tax!$1:$1048576,8,1)</f>
        <v xml:space="preserve"> Fungi</v>
      </c>
      <c r="F3961" t="str">
        <f>VLOOKUP($A3961,tax!$1:$1048576,9,1)</f>
        <v xml:space="preserve"> Dikarya</v>
      </c>
      <c r="G3961" t="str">
        <f>VLOOKUP($A3961,tax!$1:$1048576,10,1)</f>
        <v xml:space="preserve"> Ascomycota</v>
      </c>
    </row>
    <row r="3962" spans="1:7" x14ac:dyDescent="0.25">
      <c r="A3962" t="s">
        <v>4590</v>
      </c>
      <c r="B3962" t="s">
        <v>11</v>
      </c>
      <c r="C3962">
        <v>60</v>
      </c>
      <c r="D3962" t="str">
        <f>VLOOKUP(A3962,tax!$1:$1048576,7,1)</f>
        <v>Eukaryota</v>
      </c>
      <c r="E3962" t="str">
        <f>VLOOKUP($A3962,tax!$1:$1048576,8,1)</f>
        <v xml:space="preserve"> Fungi</v>
      </c>
      <c r="F3962" t="str">
        <f>VLOOKUP($A3962,tax!$1:$1048576,9,1)</f>
        <v xml:space="preserve"> Dikarya</v>
      </c>
      <c r="G3962" t="str">
        <f>VLOOKUP($A3962,tax!$1:$1048576,10,1)</f>
        <v xml:space="preserve"> Ascomycota</v>
      </c>
    </row>
    <row r="3963" spans="1:7" x14ac:dyDescent="0.25">
      <c r="A3963" t="s">
        <v>4592</v>
      </c>
      <c r="B3963" t="s">
        <v>11</v>
      </c>
      <c r="C3963">
        <v>62</v>
      </c>
      <c r="D3963" t="str">
        <f>VLOOKUP(A3963,tax!$1:$1048576,7,1)</f>
        <v>Eukaryota</v>
      </c>
      <c r="E3963" t="str">
        <f>VLOOKUP($A3963,tax!$1:$1048576,8,1)</f>
        <v xml:space="preserve"> Metazoa</v>
      </c>
      <c r="F3963" t="str">
        <f>VLOOKUP($A3963,tax!$1:$1048576,9,1)</f>
        <v xml:space="preserve"> Chordata</v>
      </c>
      <c r="G3963" t="str">
        <f>VLOOKUP($A3963,tax!$1:$1048576,10,1)</f>
        <v xml:space="preserve"> Craniata</v>
      </c>
    </row>
    <row r="3964" spans="1:7" x14ac:dyDescent="0.25">
      <c r="A3964" t="s">
        <v>4594</v>
      </c>
      <c r="B3964" t="s">
        <v>81</v>
      </c>
      <c r="C3964">
        <v>52</v>
      </c>
      <c r="D3964" t="str">
        <f>VLOOKUP(A3964,tax!$1:$1048576,7,1)</f>
        <v>Eukaryota</v>
      </c>
      <c r="E3964" t="str">
        <f>VLOOKUP($A3964,tax!$1:$1048576,8,1)</f>
        <v xml:space="preserve"> Metazoa</v>
      </c>
      <c r="F3964" t="str">
        <f>VLOOKUP($A3964,tax!$1:$1048576,9,1)</f>
        <v xml:space="preserve"> Chordata</v>
      </c>
      <c r="G3964" t="str">
        <f>VLOOKUP($A3964,tax!$1:$1048576,10,1)</f>
        <v xml:space="preserve"> Craniata</v>
      </c>
    </row>
    <row r="3965" spans="1:7" x14ac:dyDescent="0.25">
      <c r="A3965" t="s">
        <v>4594</v>
      </c>
      <c r="B3965" t="s">
        <v>11</v>
      </c>
      <c r="C3965">
        <v>61</v>
      </c>
      <c r="D3965" t="str">
        <f>VLOOKUP(A3965,tax!$1:$1048576,7,1)</f>
        <v>Eukaryota</v>
      </c>
      <c r="E3965" t="str">
        <f>VLOOKUP($A3965,tax!$1:$1048576,8,1)</f>
        <v xml:space="preserve"> Metazoa</v>
      </c>
      <c r="F3965" t="str">
        <f>VLOOKUP($A3965,tax!$1:$1048576,9,1)</f>
        <v xml:space="preserve"> Chordata</v>
      </c>
      <c r="G3965" t="str">
        <f>VLOOKUP($A3965,tax!$1:$1048576,10,1)</f>
        <v xml:space="preserve"> Craniata</v>
      </c>
    </row>
    <row r="3966" spans="1:7" x14ac:dyDescent="0.25">
      <c r="A3966" t="s">
        <v>4596</v>
      </c>
      <c r="B3966" t="s">
        <v>11</v>
      </c>
      <c r="C3966">
        <v>62</v>
      </c>
      <c r="D3966" t="str">
        <f>VLOOKUP(A3966,tax!$1:$1048576,7,1)</f>
        <v>Eukaryota</v>
      </c>
      <c r="E3966" t="str">
        <f>VLOOKUP($A3966,tax!$1:$1048576,8,1)</f>
        <v xml:space="preserve"> Metazoa</v>
      </c>
      <c r="F3966" t="str">
        <f>VLOOKUP($A3966,tax!$1:$1048576,9,1)</f>
        <v xml:space="preserve"> Chordata</v>
      </c>
      <c r="G3966" t="str">
        <f>VLOOKUP($A3966,tax!$1:$1048576,10,1)</f>
        <v xml:space="preserve"> Craniata</v>
      </c>
    </row>
    <row r="3967" spans="1:7" x14ac:dyDescent="0.25">
      <c r="A3967" t="s">
        <v>4596</v>
      </c>
      <c r="B3967" t="s">
        <v>13</v>
      </c>
      <c r="C3967">
        <v>101</v>
      </c>
      <c r="D3967" t="str">
        <f>VLOOKUP(A3967,tax!$1:$1048576,7,1)</f>
        <v>Eukaryota</v>
      </c>
      <c r="E3967" t="str">
        <f>VLOOKUP($A3967,tax!$1:$1048576,8,1)</f>
        <v xml:space="preserve"> Metazoa</v>
      </c>
      <c r="F3967" t="str">
        <f>VLOOKUP($A3967,tax!$1:$1048576,9,1)</f>
        <v xml:space="preserve"> Chordata</v>
      </c>
      <c r="G3967" t="str">
        <f>VLOOKUP($A3967,tax!$1:$1048576,10,1)</f>
        <v xml:space="preserve"> Craniata</v>
      </c>
    </row>
    <row r="3968" spans="1:7" x14ac:dyDescent="0.25">
      <c r="A3968" t="s">
        <v>4598</v>
      </c>
      <c r="B3968" t="s">
        <v>81</v>
      </c>
      <c r="C3968">
        <v>50</v>
      </c>
      <c r="D3968" t="str">
        <f>VLOOKUP(A3968,tax!$1:$1048576,7,1)</f>
        <v>Eukaryota</v>
      </c>
      <c r="E3968" t="str">
        <f>VLOOKUP($A3968,tax!$1:$1048576,8,1)</f>
        <v xml:space="preserve"> Metazoa</v>
      </c>
      <c r="F3968" t="str">
        <f>VLOOKUP($A3968,tax!$1:$1048576,9,1)</f>
        <v xml:space="preserve"> Chordata</v>
      </c>
      <c r="G3968" t="str">
        <f>VLOOKUP($A3968,tax!$1:$1048576,10,1)</f>
        <v xml:space="preserve"> Craniata</v>
      </c>
    </row>
    <row r="3969" spans="1:7" x14ac:dyDescent="0.25">
      <c r="A3969" t="s">
        <v>4598</v>
      </c>
      <c r="B3969" t="s">
        <v>11</v>
      </c>
      <c r="C3969">
        <v>61</v>
      </c>
      <c r="D3969" t="str">
        <f>VLOOKUP(A3969,tax!$1:$1048576,7,1)</f>
        <v>Eukaryota</v>
      </c>
      <c r="E3969" t="str">
        <f>VLOOKUP($A3969,tax!$1:$1048576,8,1)</f>
        <v xml:space="preserve"> Metazoa</v>
      </c>
      <c r="F3969" t="str">
        <f>VLOOKUP($A3969,tax!$1:$1048576,9,1)</f>
        <v xml:space="preserve"> Chordata</v>
      </c>
      <c r="G3969" t="str">
        <f>VLOOKUP($A3969,tax!$1:$1048576,10,1)</f>
        <v xml:space="preserve"> Craniata</v>
      </c>
    </row>
    <row r="3970" spans="1:7" x14ac:dyDescent="0.25">
      <c r="A3970" t="s">
        <v>4600</v>
      </c>
      <c r="B3970" t="s">
        <v>11</v>
      </c>
      <c r="C3970">
        <v>62</v>
      </c>
      <c r="D3970" t="str">
        <f>VLOOKUP(A3970,tax!$1:$1048576,7,1)</f>
        <v>Eukaryota</v>
      </c>
      <c r="E3970" t="str">
        <f>VLOOKUP($A3970,tax!$1:$1048576,8,1)</f>
        <v xml:space="preserve"> Metazoa</v>
      </c>
      <c r="F3970" t="str">
        <f>VLOOKUP($A3970,tax!$1:$1048576,9,1)</f>
        <v xml:space="preserve"> Chordata</v>
      </c>
      <c r="G3970" t="str">
        <f>VLOOKUP($A3970,tax!$1:$1048576,10,1)</f>
        <v xml:space="preserve"> Craniata</v>
      </c>
    </row>
    <row r="3971" spans="1:7" x14ac:dyDescent="0.25">
      <c r="A3971" t="s">
        <v>4600</v>
      </c>
      <c r="B3971" t="s">
        <v>26</v>
      </c>
      <c r="C3971">
        <v>98</v>
      </c>
      <c r="D3971" t="str">
        <f>VLOOKUP(A3971,tax!$1:$1048576,7,1)</f>
        <v>Eukaryota</v>
      </c>
      <c r="E3971" t="str">
        <f>VLOOKUP($A3971,tax!$1:$1048576,8,1)</f>
        <v xml:space="preserve"> Metazoa</v>
      </c>
      <c r="F3971" t="str">
        <f>VLOOKUP($A3971,tax!$1:$1048576,9,1)</f>
        <v xml:space="preserve"> Chordata</v>
      </c>
      <c r="G3971" t="str">
        <f>VLOOKUP($A3971,tax!$1:$1048576,10,1)</f>
        <v xml:space="preserve"> Craniata</v>
      </c>
    </row>
    <row r="3972" spans="1:7" x14ac:dyDescent="0.25">
      <c r="A3972" t="s">
        <v>4602</v>
      </c>
      <c r="B3972" t="s">
        <v>11</v>
      </c>
      <c r="C3972">
        <v>62</v>
      </c>
      <c r="D3972" t="str">
        <f>VLOOKUP(A3972,tax!$1:$1048576,7,1)</f>
        <v>Eukaryota</v>
      </c>
      <c r="E3972" t="str">
        <f>VLOOKUP($A3972,tax!$1:$1048576,8,1)</f>
        <v xml:space="preserve"> Metazoa</v>
      </c>
      <c r="F3972" t="str">
        <f>VLOOKUP($A3972,tax!$1:$1048576,9,1)</f>
        <v xml:space="preserve"> Chordata</v>
      </c>
      <c r="G3972" t="str">
        <f>VLOOKUP($A3972,tax!$1:$1048576,10,1)</f>
        <v xml:space="preserve"> Craniata</v>
      </c>
    </row>
    <row r="3973" spans="1:7" x14ac:dyDescent="0.25">
      <c r="A3973" t="s">
        <v>4602</v>
      </c>
      <c r="B3973" t="s">
        <v>13</v>
      </c>
      <c r="C3973">
        <v>103</v>
      </c>
      <c r="D3973" t="str">
        <f>VLOOKUP(A3973,tax!$1:$1048576,7,1)</f>
        <v>Eukaryota</v>
      </c>
      <c r="E3973" t="str">
        <f>VLOOKUP($A3973,tax!$1:$1048576,8,1)</f>
        <v xml:space="preserve"> Metazoa</v>
      </c>
      <c r="F3973" t="str">
        <f>VLOOKUP($A3973,tax!$1:$1048576,9,1)</f>
        <v xml:space="preserve"> Chordata</v>
      </c>
      <c r="G3973" t="str">
        <f>VLOOKUP($A3973,tax!$1:$1048576,10,1)</f>
        <v xml:space="preserve"> Craniata</v>
      </c>
    </row>
    <row r="3974" spans="1:7" x14ac:dyDescent="0.25">
      <c r="A3974" t="s">
        <v>4604</v>
      </c>
      <c r="B3974" t="s">
        <v>11</v>
      </c>
      <c r="C3974">
        <v>60</v>
      </c>
      <c r="D3974" t="str">
        <f>VLOOKUP(A3974,tax!$1:$1048576,7,1)</f>
        <v>Eukaryota</v>
      </c>
      <c r="E3974" t="str">
        <f>VLOOKUP($A3974,tax!$1:$1048576,8,1)</f>
        <v xml:space="preserve"> Metazoa</v>
      </c>
      <c r="F3974" t="str">
        <f>VLOOKUP($A3974,tax!$1:$1048576,9,1)</f>
        <v xml:space="preserve"> Chordata</v>
      </c>
      <c r="G3974" t="str">
        <f>VLOOKUP($A3974,tax!$1:$1048576,10,1)</f>
        <v xml:space="preserve"> Craniata</v>
      </c>
    </row>
    <row r="3975" spans="1:7" x14ac:dyDescent="0.25">
      <c r="A3975" t="s">
        <v>4606</v>
      </c>
      <c r="B3975" t="s">
        <v>11</v>
      </c>
      <c r="C3975">
        <v>62</v>
      </c>
      <c r="D3975" t="str">
        <f>VLOOKUP(A3975,tax!$1:$1048576,7,1)</f>
        <v>Eukaryota</v>
      </c>
      <c r="E3975" t="str">
        <f>VLOOKUP($A3975,tax!$1:$1048576,8,1)</f>
        <v xml:space="preserve"> Metazoa</v>
      </c>
      <c r="F3975" t="str">
        <f>VLOOKUP($A3975,tax!$1:$1048576,9,1)</f>
        <v xml:space="preserve"> Chordata</v>
      </c>
      <c r="G3975" t="str">
        <f>VLOOKUP($A3975,tax!$1:$1048576,10,1)</f>
        <v xml:space="preserve"> Craniata</v>
      </c>
    </row>
    <row r="3976" spans="1:7" x14ac:dyDescent="0.25">
      <c r="A3976" t="s">
        <v>4606</v>
      </c>
      <c r="B3976" t="s">
        <v>13</v>
      </c>
      <c r="C3976">
        <v>100</v>
      </c>
      <c r="D3976" t="str">
        <f>VLOOKUP(A3976,tax!$1:$1048576,7,1)</f>
        <v>Eukaryota</v>
      </c>
      <c r="E3976" t="str">
        <f>VLOOKUP($A3976,tax!$1:$1048576,8,1)</f>
        <v xml:space="preserve"> Metazoa</v>
      </c>
      <c r="F3976" t="str">
        <f>VLOOKUP($A3976,tax!$1:$1048576,9,1)</f>
        <v xml:space="preserve"> Chordata</v>
      </c>
      <c r="G3976" t="str">
        <f>VLOOKUP($A3976,tax!$1:$1048576,10,1)</f>
        <v xml:space="preserve"> Craniata</v>
      </c>
    </row>
    <row r="3977" spans="1:7" x14ac:dyDescent="0.25">
      <c r="A3977" t="s">
        <v>4608</v>
      </c>
      <c r="B3977" t="s">
        <v>11</v>
      </c>
      <c r="C3977">
        <v>62</v>
      </c>
      <c r="D3977" t="str">
        <f>VLOOKUP(A3977,tax!$1:$1048576,7,1)</f>
        <v>Eukaryota</v>
      </c>
      <c r="E3977" t="str">
        <f>VLOOKUP($A3977,tax!$1:$1048576,8,1)</f>
        <v xml:space="preserve"> Metazoa</v>
      </c>
      <c r="F3977" t="str">
        <f>VLOOKUP($A3977,tax!$1:$1048576,9,1)</f>
        <v xml:space="preserve"> Chordata</v>
      </c>
      <c r="G3977" t="str">
        <f>VLOOKUP($A3977,tax!$1:$1048576,10,1)</f>
        <v xml:space="preserve"> Craniata</v>
      </c>
    </row>
    <row r="3978" spans="1:7" x14ac:dyDescent="0.25">
      <c r="A3978" t="s">
        <v>4610</v>
      </c>
      <c r="B3978" t="s">
        <v>81</v>
      </c>
      <c r="C3978">
        <v>59</v>
      </c>
      <c r="D3978" t="str">
        <f>VLOOKUP(A3978,tax!$1:$1048576,7,1)</f>
        <v>Eukaryota</v>
      </c>
      <c r="E3978" t="str">
        <f>VLOOKUP($A3978,tax!$1:$1048576,8,1)</f>
        <v xml:space="preserve"> Metazoa</v>
      </c>
      <c r="F3978" t="str">
        <f>VLOOKUP($A3978,tax!$1:$1048576,9,1)</f>
        <v xml:space="preserve"> Chordata</v>
      </c>
      <c r="G3978" t="str">
        <f>VLOOKUP($A3978,tax!$1:$1048576,10,1)</f>
        <v xml:space="preserve"> Craniata</v>
      </c>
    </row>
    <row r="3979" spans="1:7" x14ac:dyDescent="0.25">
      <c r="A3979" t="s">
        <v>4610</v>
      </c>
      <c r="B3979" t="s">
        <v>11</v>
      </c>
      <c r="C3979">
        <v>60</v>
      </c>
      <c r="D3979" t="str">
        <f>VLOOKUP(A3979,tax!$1:$1048576,7,1)</f>
        <v>Eukaryota</v>
      </c>
      <c r="E3979" t="str">
        <f>VLOOKUP($A3979,tax!$1:$1048576,8,1)</f>
        <v xml:space="preserve"> Metazoa</v>
      </c>
      <c r="F3979" t="str">
        <f>VLOOKUP($A3979,tax!$1:$1048576,9,1)</f>
        <v xml:space="preserve"> Chordata</v>
      </c>
      <c r="G3979" t="str">
        <f>VLOOKUP($A3979,tax!$1:$1048576,10,1)</f>
        <v xml:space="preserve"> Craniata</v>
      </c>
    </row>
    <row r="3980" spans="1:7" x14ac:dyDescent="0.25">
      <c r="A3980" t="s">
        <v>4612</v>
      </c>
      <c r="B3980" t="s">
        <v>11</v>
      </c>
      <c r="C3980">
        <v>62</v>
      </c>
      <c r="D3980" t="str">
        <f>VLOOKUP(A3980,tax!$1:$1048576,7,1)</f>
        <v>Eukaryota</v>
      </c>
      <c r="E3980" t="str">
        <f>VLOOKUP($A3980,tax!$1:$1048576,8,1)</f>
        <v xml:space="preserve"> Metazoa</v>
      </c>
      <c r="F3980" t="str">
        <f>VLOOKUP($A3980,tax!$1:$1048576,9,1)</f>
        <v xml:space="preserve"> Chordata</v>
      </c>
      <c r="G3980" t="str">
        <f>VLOOKUP($A3980,tax!$1:$1048576,10,1)</f>
        <v xml:space="preserve"> Craniata</v>
      </c>
    </row>
    <row r="3981" spans="1:7" x14ac:dyDescent="0.25">
      <c r="A3981" t="s">
        <v>4614</v>
      </c>
      <c r="B3981" t="s">
        <v>81</v>
      </c>
      <c r="C3981">
        <v>58</v>
      </c>
      <c r="D3981" t="str">
        <f>VLOOKUP(A3981,tax!$1:$1048576,7,1)</f>
        <v>Eukaryota</v>
      </c>
      <c r="E3981" t="str">
        <f>VLOOKUP($A3981,tax!$1:$1048576,8,1)</f>
        <v xml:space="preserve"> Metazoa</v>
      </c>
      <c r="F3981" t="str">
        <f>VLOOKUP($A3981,tax!$1:$1048576,9,1)</f>
        <v xml:space="preserve"> Chordata</v>
      </c>
      <c r="G3981" t="str">
        <f>VLOOKUP($A3981,tax!$1:$1048576,10,1)</f>
        <v xml:space="preserve"> Craniata</v>
      </c>
    </row>
    <row r="3982" spans="1:7" x14ac:dyDescent="0.25">
      <c r="A3982" t="s">
        <v>4614</v>
      </c>
      <c r="B3982" t="s">
        <v>11</v>
      </c>
      <c r="C3982">
        <v>60</v>
      </c>
      <c r="D3982" t="str">
        <f>VLOOKUP(A3982,tax!$1:$1048576,7,1)</f>
        <v>Eukaryota</v>
      </c>
      <c r="E3982" t="str">
        <f>VLOOKUP($A3982,tax!$1:$1048576,8,1)</f>
        <v xml:space="preserve"> Metazoa</v>
      </c>
      <c r="F3982" t="str">
        <f>VLOOKUP($A3982,tax!$1:$1048576,9,1)</f>
        <v xml:space="preserve"> Chordata</v>
      </c>
      <c r="G3982" t="str">
        <f>VLOOKUP($A3982,tax!$1:$1048576,10,1)</f>
        <v xml:space="preserve"> Craniata</v>
      </c>
    </row>
    <row r="3983" spans="1:7" x14ac:dyDescent="0.25">
      <c r="A3983" t="s">
        <v>4616</v>
      </c>
      <c r="B3983" t="s">
        <v>30</v>
      </c>
      <c r="C3983">
        <v>77</v>
      </c>
      <c r="D3983" t="str">
        <f>VLOOKUP(A3983,tax!$1:$1048576,7,1)</f>
        <v>Eukaryota</v>
      </c>
      <c r="E3983" t="str">
        <f>VLOOKUP($A3983,tax!$1:$1048576,8,1)</f>
        <v xml:space="preserve"> Metazoa</v>
      </c>
      <c r="F3983" t="str">
        <f>VLOOKUP($A3983,tax!$1:$1048576,9,1)</f>
        <v xml:space="preserve"> Chordata</v>
      </c>
      <c r="G3983" t="str">
        <f>VLOOKUP($A3983,tax!$1:$1048576,10,1)</f>
        <v xml:space="preserve"> Craniata</v>
      </c>
    </row>
    <row r="3984" spans="1:7" x14ac:dyDescent="0.25">
      <c r="A3984" t="s">
        <v>4616</v>
      </c>
      <c r="B3984" t="s">
        <v>11</v>
      </c>
      <c r="C3984">
        <v>62</v>
      </c>
      <c r="D3984" t="str">
        <f>VLOOKUP(A3984,tax!$1:$1048576,7,1)</f>
        <v>Eukaryota</v>
      </c>
      <c r="E3984" t="str">
        <f>VLOOKUP($A3984,tax!$1:$1048576,8,1)</f>
        <v xml:space="preserve"> Metazoa</v>
      </c>
      <c r="F3984" t="str">
        <f>VLOOKUP($A3984,tax!$1:$1048576,9,1)</f>
        <v xml:space="preserve"> Chordata</v>
      </c>
      <c r="G3984" t="str">
        <f>VLOOKUP($A3984,tax!$1:$1048576,10,1)</f>
        <v xml:space="preserve"> Craniata</v>
      </c>
    </row>
    <row r="3985" spans="1:7" x14ac:dyDescent="0.25">
      <c r="A3985" t="s">
        <v>4616</v>
      </c>
      <c r="B3985" t="s">
        <v>32</v>
      </c>
      <c r="C3985">
        <v>104</v>
      </c>
      <c r="D3985" t="str">
        <f>VLOOKUP(A3985,tax!$1:$1048576,7,1)</f>
        <v>Eukaryota</v>
      </c>
      <c r="E3985" t="str">
        <f>VLOOKUP($A3985,tax!$1:$1048576,8,1)</f>
        <v xml:space="preserve"> Metazoa</v>
      </c>
      <c r="F3985" t="str">
        <f>VLOOKUP($A3985,tax!$1:$1048576,9,1)</f>
        <v xml:space="preserve"> Chordata</v>
      </c>
      <c r="G3985" t="str">
        <f>VLOOKUP($A3985,tax!$1:$1048576,10,1)</f>
        <v xml:space="preserve"> Craniata</v>
      </c>
    </row>
    <row r="3986" spans="1:7" x14ac:dyDescent="0.25">
      <c r="A3986" t="s">
        <v>4618</v>
      </c>
      <c r="B3986" t="s">
        <v>30</v>
      </c>
      <c r="C3986">
        <v>77</v>
      </c>
      <c r="D3986" t="str">
        <f>VLOOKUP(A3986,tax!$1:$1048576,7,1)</f>
        <v>Eukaryota</v>
      </c>
      <c r="E3986" t="str">
        <f>VLOOKUP($A3986,tax!$1:$1048576,8,1)</f>
        <v xml:space="preserve"> Metazoa</v>
      </c>
      <c r="F3986" t="str">
        <f>VLOOKUP($A3986,tax!$1:$1048576,9,1)</f>
        <v xml:space="preserve"> Chordata</v>
      </c>
      <c r="G3986" t="str">
        <f>VLOOKUP($A3986,tax!$1:$1048576,10,1)</f>
        <v xml:space="preserve"> Craniata</v>
      </c>
    </row>
    <row r="3987" spans="1:7" x14ac:dyDescent="0.25">
      <c r="A3987" t="s">
        <v>4618</v>
      </c>
      <c r="B3987" t="s">
        <v>11</v>
      </c>
      <c r="C3987">
        <v>62</v>
      </c>
      <c r="D3987" t="str">
        <f>VLOOKUP(A3987,tax!$1:$1048576,7,1)</f>
        <v>Eukaryota</v>
      </c>
      <c r="E3987" t="str">
        <f>VLOOKUP($A3987,tax!$1:$1048576,8,1)</f>
        <v xml:space="preserve"> Metazoa</v>
      </c>
      <c r="F3987" t="str">
        <f>VLOOKUP($A3987,tax!$1:$1048576,9,1)</f>
        <v xml:space="preserve"> Chordata</v>
      </c>
      <c r="G3987" t="str">
        <f>VLOOKUP($A3987,tax!$1:$1048576,10,1)</f>
        <v xml:space="preserve"> Craniata</v>
      </c>
    </row>
    <row r="3988" spans="1:7" x14ac:dyDescent="0.25">
      <c r="A3988" t="s">
        <v>4618</v>
      </c>
      <c r="B3988" t="s">
        <v>32</v>
      </c>
      <c r="C3988">
        <v>103</v>
      </c>
      <c r="D3988" t="str">
        <f>VLOOKUP(A3988,tax!$1:$1048576,7,1)</f>
        <v>Eukaryota</v>
      </c>
      <c r="E3988" t="str">
        <f>VLOOKUP($A3988,tax!$1:$1048576,8,1)</f>
        <v xml:space="preserve"> Metazoa</v>
      </c>
      <c r="F3988" t="str">
        <f>VLOOKUP($A3988,tax!$1:$1048576,9,1)</f>
        <v xml:space="preserve"> Chordata</v>
      </c>
      <c r="G3988" t="str">
        <f>VLOOKUP($A3988,tax!$1:$1048576,10,1)</f>
        <v xml:space="preserve"> Craniata</v>
      </c>
    </row>
    <row r="3989" spans="1:7" x14ac:dyDescent="0.25">
      <c r="A3989" t="s">
        <v>4620</v>
      </c>
      <c r="B3989" t="s">
        <v>11</v>
      </c>
      <c r="C3989">
        <v>62</v>
      </c>
      <c r="D3989" t="str">
        <f>VLOOKUP(A3989,tax!$1:$1048576,7,1)</f>
        <v>Eukaryota</v>
      </c>
      <c r="E3989" t="str">
        <f>VLOOKUP($A3989,tax!$1:$1048576,8,1)</f>
        <v xml:space="preserve"> Metazoa</v>
      </c>
      <c r="F3989" t="str">
        <f>VLOOKUP($A3989,tax!$1:$1048576,9,1)</f>
        <v xml:space="preserve"> Chordata</v>
      </c>
      <c r="G3989" t="str">
        <f>VLOOKUP($A3989,tax!$1:$1048576,10,1)</f>
        <v xml:space="preserve"> Craniata</v>
      </c>
    </row>
    <row r="3990" spans="1:7" x14ac:dyDescent="0.25">
      <c r="A3990" t="s">
        <v>4622</v>
      </c>
      <c r="B3990" t="s">
        <v>11</v>
      </c>
      <c r="C3990">
        <v>62</v>
      </c>
      <c r="D3990" t="str">
        <f>VLOOKUP(A3990,tax!$1:$1048576,7,1)</f>
        <v>Eukaryota</v>
      </c>
      <c r="E3990" t="str">
        <f>VLOOKUP($A3990,tax!$1:$1048576,8,1)</f>
        <v xml:space="preserve"> Metazoa</v>
      </c>
      <c r="F3990" t="str">
        <f>VLOOKUP($A3990,tax!$1:$1048576,9,1)</f>
        <v xml:space="preserve"> Chordata</v>
      </c>
      <c r="G3990" t="str">
        <f>VLOOKUP($A3990,tax!$1:$1048576,10,1)</f>
        <v xml:space="preserve"> Craniata</v>
      </c>
    </row>
    <row r="3991" spans="1:7" x14ac:dyDescent="0.25">
      <c r="A3991" t="s">
        <v>4622</v>
      </c>
      <c r="B3991" t="s">
        <v>26</v>
      </c>
      <c r="C3991">
        <v>92</v>
      </c>
      <c r="D3991" t="str">
        <f>VLOOKUP(A3991,tax!$1:$1048576,7,1)</f>
        <v>Eukaryota</v>
      </c>
      <c r="E3991" t="str">
        <f>VLOOKUP($A3991,tax!$1:$1048576,8,1)</f>
        <v xml:space="preserve"> Metazoa</v>
      </c>
      <c r="F3991" t="str">
        <f>VLOOKUP($A3991,tax!$1:$1048576,9,1)</f>
        <v xml:space="preserve"> Chordata</v>
      </c>
      <c r="G3991" t="str">
        <f>VLOOKUP($A3991,tax!$1:$1048576,10,1)</f>
        <v xml:space="preserve"> Craniata</v>
      </c>
    </row>
    <row r="3992" spans="1:7" x14ac:dyDescent="0.25">
      <c r="A3992" t="s">
        <v>4624</v>
      </c>
      <c r="B3992" t="s">
        <v>11</v>
      </c>
      <c r="C3992">
        <v>62</v>
      </c>
      <c r="D3992" t="str">
        <f>VLOOKUP(A3992,tax!$1:$1048576,7,1)</f>
        <v>Eukaryota</v>
      </c>
      <c r="E3992" t="str">
        <f>VLOOKUP($A3992,tax!$1:$1048576,8,1)</f>
        <v xml:space="preserve"> Metazoa</v>
      </c>
      <c r="F3992" t="str">
        <f>VLOOKUP($A3992,tax!$1:$1048576,9,1)</f>
        <v xml:space="preserve"> Chordata</v>
      </c>
      <c r="G3992" t="str">
        <f>VLOOKUP($A3992,tax!$1:$1048576,10,1)</f>
        <v xml:space="preserve"> Craniata</v>
      </c>
    </row>
    <row r="3993" spans="1:7" x14ac:dyDescent="0.25">
      <c r="A3993" t="s">
        <v>4626</v>
      </c>
      <c r="B3993" t="s">
        <v>81</v>
      </c>
      <c r="C3993">
        <v>50</v>
      </c>
      <c r="D3993" t="str">
        <f>VLOOKUP(A3993,tax!$1:$1048576,7,1)</f>
        <v>Eukaryota</v>
      </c>
      <c r="E3993" t="str">
        <f>VLOOKUP($A3993,tax!$1:$1048576,8,1)</f>
        <v xml:space="preserve"> Metazoa</v>
      </c>
      <c r="F3993" t="str">
        <f>VLOOKUP($A3993,tax!$1:$1048576,9,1)</f>
        <v xml:space="preserve"> Chordata</v>
      </c>
      <c r="G3993" t="str">
        <f>VLOOKUP($A3993,tax!$1:$1048576,10,1)</f>
        <v xml:space="preserve"> Craniata</v>
      </c>
    </row>
    <row r="3994" spans="1:7" x14ac:dyDescent="0.25">
      <c r="A3994" t="s">
        <v>4626</v>
      </c>
      <c r="B3994" t="s">
        <v>11</v>
      </c>
      <c r="C3994">
        <v>61</v>
      </c>
      <c r="D3994" t="str">
        <f>VLOOKUP(A3994,tax!$1:$1048576,7,1)</f>
        <v>Eukaryota</v>
      </c>
      <c r="E3994" t="str">
        <f>VLOOKUP($A3994,tax!$1:$1048576,8,1)</f>
        <v xml:space="preserve"> Metazoa</v>
      </c>
      <c r="F3994" t="str">
        <f>VLOOKUP($A3994,tax!$1:$1048576,9,1)</f>
        <v xml:space="preserve"> Chordata</v>
      </c>
      <c r="G3994" t="str">
        <f>VLOOKUP($A3994,tax!$1:$1048576,10,1)</f>
        <v xml:space="preserve"> Craniata</v>
      </c>
    </row>
    <row r="3995" spans="1:7" x14ac:dyDescent="0.25">
      <c r="A3995" t="s">
        <v>4628</v>
      </c>
      <c r="B3995" t="s">
        <v>11</v>
      </c>
      <c r="C3995">
        <v>62</v>
      </c>
      <c r="D3995" t="str">
        <f>VLOOKUP(A3995,tax!$1:$1048576,7,1)</f>
        <v>Eukaryota</v>
      </c>
      <c r="E3995" t="str">
        <f>VLOOKUP($A3995,tax!$1:$1048576,8,1)</f>
        <v xml:space="preserve"> Metazoa</v>
      </c>
      <c r="F3995" t="str">
        <f>VLOOKUP($A3995,tax!$1:$1048576,9,1)</f>
        <v xml:space="preserve"> Chordata</v>
      </c>
      <c r="G3995" t="str">
        <f>VLOOKUP($A3995,tax!$1:$1048576,10,1)</f>
        <v xml:space="preserve"> Craniata</v>
      </c>
    </row>
    <row r="3996" spans="1:7" x14ac:dyDescent="0.25">
      <c r="A3996" t="s">
        <v>4628</v>
      </c>
      <c r="B3996" t="s">
        <v>13</v>
      </c>
      <c r="C3996">
        <v>102</v>
      </c>
      <c r="D3996" t="str">
        <f>VLOOKUP(A3996,tax!$1:$1048576,7,1)</f>
        <v>Eukaryota</v>
      </c>
      <c r="E3996" t="str">
        <f>VLOOKUP($A3996,tax!$1:$1048576,8,1)</f>
        <v xml:space="preserve"> Metazoa</v>
      </c>
      <c r="F3996" t="str">
        <f>VLOOKUP($A3996,tax!$1:$1048576,9,1)</f>
        <v xml:space="preserve"> Chordata</v>
      </c>
      <c r="G3996" t="str">
        <f>VLOOKUP($A3996,tax!$1:$1048576,10,1)</f>
        <v xml:space="preserve"> Craniata</v>
      </c>
    </row>
    <row r="3997" spans="1:7" x14ac:dyDescent="0.25">
      <c r="A3997" t="s">
        <v>4630</v>
      </c>
      <c r="B3997" t="s">
        <v>11</v>
      </c>
      <c r="C3997">
        <v>63</v>
      </c>
      <c r="D3997" t="str">
        <f>VLOOKUP(A3997,tax!$1:$1048576,7,1)</f>
        <v>Eukaryota</v>
      </c>
      <c r="E3997" t="str">
        <f>VLOOKUP($A3997,tax!$1:$1048576,8,1)</f>
        <v xml:space="preserve"> Metazoa</v>
      </c>
      <c r="F3997" t="str">
        <f>VLOOKUP($A3997,tax!$1:$1048576,9,1)</f>
        <v xml:space="preserve"> Chordata</v>
      </c>
      <c r="G3997" t="str">
        <f>VLOOKUP($A3997,tax!$1:$1048576,10,1)</f>
        <v xml:space="preserve"> Craniata</v>
      </c>
    </row>
    <row r="3998" spans="1:7" x14ac:dyDescent="0.25">
      <c r="A3998" t="s">
        <v>4630</v>
      </c>
      <c r="B3998" t="s">
        <v>13</v>
      </c>
      <c r="C3998">
        <v>101</v>
      </c>
      <c r="D3998" t="str">
        <f>VLOOKUP(A3998,tax!$1:$1048576,7,1)</f>
        <v>Eukaryota</v>
      </c>
      <c r="E3998" t="str">
        <f>VLOOKUP($A3998,tax!$1:$1048576,8,1)</f>
        <v xml:space="preserve"> Metazoa</v>
      </c>
      <c r="F3998" t="str">
        <f>VLOOKUP($A3998,tax!$1:$1048576,9,1)</f>
        <v xml:space="preserve"> Chordata</v>
      </c>
      <c r="G3998" t="str">
        <f>VLOOKUP($A3998,tax!$1:$1048576,10,1)</f>
        <v xml:space="preserve"> Craniata</v>
      </c>
    </row>
    <row r="3999" spans="1:7" x14ac:dyDescent="0.25">
      <c r="A3999" t="s">
        <v>4632</v>
      </c>
      <c r="B3999" t="s">
        <v>11</v>
      </c>
      <c r="C3999">
        <v>57</v>
      </c>
      <c r="D3999" t="str">
        <f>VLOOKUP(A3999,tax!$1:$1048576,7,1)</f>
        <v>Eukaryota</v>
      </c>
      <c r="E3999" t="str">
        <f>VLOOKUP($A3999,tax!$1:$1048576,8,1)</f>
        <v xml:space="preserve"> Metazoa</v>
      </c>
      <c r="F3999" t="str">
        <f>VLOOKUP($A3999,tax!$1:$1048576,9,1)</f>
        <v xml:space="preserve"> Chordata</v>
      </c>
      <c r="G3999" t="str">
        <f>VLOOKUP($A3999,tax!$1:$1048576,10,1)</f>
        <v xml:space="preserve"> Craniata</v>
      </c>
    </row>
    <row r="4000" spans="1:7" x14ac:dyDescent="0.25">
      <c r="A4000" t="s">
        <v>4632</v>
      </c>
      <c r="B4000" t="s">
        <v>13</v>
      </c>
      <c r="C4000">
        <v>102</v>
      </c>
      <c r="D4000" t="str">
        <f>VLOOKUP(A4000,tax!$1:$1048576,7,1)</f>
        <v>Eukaryota</v>
      </c>
      <c r="E4000" t="str">
        <f>VLOOKUP($A4000,tax!$1:$1048576,8,1)</f>
        <v xml:space="preserve"> Metazoa</v>
      </c>
      <c r="F4000" t="str">
        <f>VLOOKUP($A4000,tax!$1:$1048576,9,1)</f>
        <v xml:space="preserve"> Chordata</v>
      </c>
      <c r="G4000" t="str">
        <f>VLOOKUP($A4000,tax!$1:$1048576,10,1)</f>
        <v xml:space="preserve"> Craniata</v>
      </c>
    </row>
    <row r="4001" spans="1:7" x14ac:dyDescent="0.25">
      <c r="A4001" t="s">
        <v>4634</v>
      </c>
      <c r="B4001" t="s">
        <v>81</v>
      </c>
      <c r="C4001">
        <v>59</v>
      </c>
      <c r="D4001" t="str">
        <f>VLOOKUP(A4001,tax!$1:$1048576,7,1)</f>
        <v>Eukaryota</v>
      </c>
      <c r="E4001" t="str">
        <f>VLOOKUP($A4001,tax!$1:$1048576,8,1)</f>
        <v xml:space="preserve"> Metazoa</v>
      </c>
      <c r="F4001" t="str">
        <f>VLOOKUP($A4001,tax!$1:$1048576,9,1)</f>
        <v xml:space="preserve"> Chordata</v>
      </c>
      <c r="G4001" t="str">
        <f>VLOOKUP($A4001,tax!$1:$1048576,10,1)</f>
        <v xml:space="preserve"> Craniata</v>
      </c>
    </row>
    <row r="4002" spans="1:7" x14ac:dyDescent="0.25">
      <c r="A4002" t="s">
        <v>4634</v>
      </c>
      <c r="B4002" t="s">
        <v>11</v>
      </c>
      <c r="C4002">
        <v>57</v>
      </c>
      <c r="D4002" t="str">
        <f>VLOOKUP(A4002,tax!$1:$1048576,7,1)</f>
        <v>Eukaryota</v>
      </c>
      <c r="E4002" t="str">
        <f>VLOOKUP($A4002,tax!$1:$1048576,8,1)</f>
        <v xml:space="preserve"> Metazoa</v>
      </c>
      <c r="F4002" t="str">
        <f>VLOOKUP($A4002,tax!$1:$1048576,9,1)</f>
        <v xml:space="preserve"> Chordata</v>
      </c>
      <c r="G4002" t="str">
        <f>VLOOKUP($A4002,tax!$1:$1048576,10,1)</f>
        <v xml:space="preserve"> Craniata</v>
      </c>
    </row>
    <row r="4003" spans="1:7" x14ac:dyDescent="0.25">
      <c r="A4003" t="s">
        <v>4634</v>
      </c>
      <c r="B4003" t="s">
        <v>654</v>
      </c>
      <c r="C4003">
        <v>60</v>
      </c>
      <c r="D4003" t="str">
        <f>VLOOKUP(A4003,tax!$1:$1048576,7,1)</f>
        <v>Eukaryota</v>
      </c>
      <c r="E4003" t="str">
        <f>VLOOKUP($A4003,tax!$1:$1048576,8,1)</f>
        <v xml:space="preserve"> Metazoa</v>
      </c>
      <c r="F4003" t="str">
        <f>VLOOKUP($A4003,tax!$1:$1048576,9,1)</f>
        <v xml:space="preserve"> Chordata</v>
      </c>
      <c r="G4003" t="str">
        <f>VLOOKUP($A4003,tax!$1:$1048576,10,1)</f>
        <v xml:space="preserve"> Craniata</v>
      </c>
    </row>
    <row r="4004" spans="1:7" x14ac:dyDescent="0.25">
      <c r="A4004" t="s">
        <v>4636</v>
      </c>
      <c r="B4004" t="s">
        <v>11</v>
      </c>
      <c r="C4004">
        <v>56</v>
      </c>
      <c r="D4004" t="str">
        <f>VLOOKUP(A4004,tax!$1:$1048576,7,1)</f>
        <v>Eukaryota</v>
      </c>
      <c r="E4004" t="str">
        <f>VLOOKUP($A4004,tax!$1:$1048576,8,1)</f>
        <v xml:space="preserve"> Metazoa</v>
      </c>
      <c r="F4004" t="str">
        <f>VLOOKUP($A4004,tax!$1:$1048576,9,1)</f>
        <v xml:space="preserve"> Chordata</v>
      </c>
      <c r="G4004" t="str">
        <f>VLOOKUP($A4004,tax!$1:$1048576,10,1)</f>
        <v xml:space="preserve"> Craniata</v>
      </c>
    </row>
    <row r="4005" spans="1:7" x14ac:dyDescent="0.25">
      <c r="A4005" t="s">
        <v>4638</v>
      </c>
      <c r="B4005" t="s">
        <v>11</v>
      </c>
      <c r="C4005">
        <v>62</v>
      </c>
      <c r="D4005" t="str">
        <f>VLOOKUP(A4005,tax!$1:$1048576,7,1)</f>
        <v>Eukaryota</v>
      </c>
      <c r="E4005" t="str">
        <f>VLOOKUP($A4005,tax!$1:$1048576,8,1)</f>
        <v xml:space="preserve"> Metazoa</v>
      </c>
      <c r="F4005" t="str">
        <f>VLOOKUP($A4005,tax!$1:$1048576,9,1)</f>
        <v xml:space="preserve"> Chordata</v>
      </c>
      <c r="G4005" t="str">
        <f>VLOOKUP($A4005,tax!$1:$1048576,10,1)</f>
        <v xml:space="preserve"> Craniata</v>
      </c>
    </row>
    <row r="4006" spans="1:7" x14ac:dyDescent="0.25">
      <c r="A4006" t="s">
        <v>4638</v>
      </c>
      <c r="B4006" t="s">
        <v>32</v>
      </c>
      <c r="C4006">
        <v>100</v>
      </c>
      <c r="D4006" t="str">
        <f>VLOOKUP(A4006,tax!$1:$1048576,7,1)</f>
        <v>Eukaryota</v>
      </c>
      <c r="E4006" t="str">
        <f>VLOOKUP($A4006,tax!$1:$1048576,8,1)</f>
        <v xml:space="preserve"> Metazoa</v>
      </c>
      <c r="F4006" t="str">
        <f>VLOOKUP($A4006,tax!$1:$1048576,9,1)</f>
        <v xml:space="preserve"> Chordata</v>
      </c>
      <c r="G4006" t="str">
        <f>VLOOKUP($A4006,tax!$1:$1048576,10,1)</f>
        <v xml:space="preserve"> Craniata</v>
      </c>
    </row>
    <row r="4007" spans="1:7" x14ac:dyDescent="0.25">
      <c r="A4007" t="s">
        <v>4640</v>
      </c>
      <c r="B4007" t="s">
        <v>11</v>
      </c>
      <c r="C4007">
        <v>62</v>
      </c>
      <c r="D4007" t="str">
        <f>VLOOKUP(A4007,tax!$1:$1048576,7,1)</f>
        <v>Eukaryota</v>
      </c>
      <c r="E4007" t="str">
        <f>VLOOKUP($A4007,tax!$1:$1048576,8,1)</f>
        <v xml:space="preserve"> Metazoa</v>
      </c>
      <c r="F4007" t="str">
        <f>VLOOKUP($A4007,tax!$1:$1048576,9,1)</f>
        <v xml:space="preserve"> Chordata</v>
      </c>
      <c r="G4007" t="str">
        <f>VLOOKUP($A4007,tax!$1:$1048576,10,1)</f>
        <v xml:space="preserve"> Craniata</v>
      </c>
    </row>
    <row r="4008" spans="1:7" x14ac:dyDescent="0.25">
      <c r="A4008" t="s">
        <v>4640</v>
      </c>
      <c r="B4008" t="s">
        <v>32</v>
      </c>
      <c r="C4008">
        <v>101</v>
      </c>
      <c r="D4008" t="str">
        <f>VLOOKUP(A4008,tax!$1:$1048576,7,1)</f>
        <v>Eukaryota</v>
      </c>
      <c r="E4008" t="str">
        <f>VLOOKUP($A4008,tax!$1:$1048576,8,1)</f>
        <v xml:space="preserve"> Metazoa</v>
      </c>
      <c r="F4008" t="str">
        <f>VLOOKUP($A4008,tax!$1:$1048576,9,1)</f>
        <v xml:space="preserve"> Chordata</v>
      </c>
      <c r="G4008" t="str">
        <f>VLOOKUP($A4008,tax!$1:$1048576,10,1)</f>
        <v xml:space="preserve"> Craniata</v>
      </c>
    </row>
    <row r="4009" spans="1:7" x14ac:dyDescent="0.25">
      <c r="A4009" t="s">
        <v>4642</v>
      </c>
      <c r="B4009" t="s">
        <v>11</v>
      </c>
      <c r="C4009">
        <v>63</v>
      </c>
      <c r="D4009" t="str">
        <f>VLOOKUP(A4009,tax!$1:$1048576,7,1)</f>
        <v>Eukaryota</v>
      </c>
      <c r="E4009" t="str">
        <f>VLOOKUP($A4009,tax!$1:$1048576,8,1)</f>
        <v xml:space="preserve"> Metazoa</v>
      </c>
      <c r="F4009" t="str">
        <f>VLOOKUP($A4009,tax!$1:$1048576,9,1)</f>
        <v xml:space="preserve"> Chordata</v>
      </c>
      <c r="G4009" t="str">
        <f>VLOOKUP($A4009,tax!$1:$1048576,10,1)</f>
        <v xml:space="preserve"> Craniata</v>
      </c>
    </row>
    <row r="4010" spans="1:7" x14ac:dyDescent="0.25">
      <c r="A4010" t="s">
        <v>4642</v>
      </c>
      <c r="B4010" t="s">
        <v>32</v>
      </c>
      <c r="C4010">
        <v>103</v>
      </c>
      <c r="D4010" t="str">
        <f>VLOOKUP(A4010,tax!$1:$1048576,7,1)</f>
        <v>Eukaryota</v>
      </c>
      <c r="E4010" t="str">
        <f>VLOOKUP($A4010,tax!$1:$1048576,8,1)</f>
        <v xml:space="preserve"> Metazoa</v>
      </c>
      <c r="F4010" t="str">
        <f>VLOOKUP($A4010,tax!$1:$1048576,9,1)</f>
        <v xml:space="preserve"> Chordata</v>
      </c>
      <c r="G4010" t="str">
        <f>VLOOKUP($A4010,tax!$1:$1048576,10,1)</f>
        <v xml:space="preserve"> Craniata</v>
      </c>
    </row>
    <row r="4011" spans="1:7" x14ac:dyDescent="0.25">
      <c r="A4011" t="s">
        <v>4644</v>
      </c>
      <c r="B4011" t="s">
        <v>11</v>
      </c>
      <c r="C4011">
        <v>62</v>
      </c>
      <c r="D4011" t="str">
        <f>VLOOKUP(A4011,tax!$1:$1048576,7,1)</f>
        <v>Eukaryota</v>
      </c>
      <c r="E4011" t="str">
        <f>VLOOKUP($A4011,tax!$1:$1048576,8,1)</f>
        <v xml:space="preserve"> Metazoa</v>
      </c>
      <c r="F4011" t="str">
        <f>VLOOKUP($A4011,tax!$1:$1048576,9,1)</f>
        <v xml:space="preserve"> Chordata</v>
      </c>
      <c r="G4011" t="str">
        <f>VLOOKUP($A4011,tax!$1:$1048576,10,1)</f>
        <v xml:space="preserve"> Craniata</v>
      </c>
    </row>
    <row r="4012" spans="1:7" x14ac:dyDescent="0.25">
      <c r="A4012" t="s">
        <v>4644</v>
      </c>
      <c r="B4012" t="s">
        <v>32</v>
      </c>
      <c r="C4012">
        <v>103</v>
      </c>
      <c r="D4012" t="str">
        <f>VLOOKUP(A4012,tax!$1:$1048576,7,1)</f>
        <v>Eukaryota</v>
      </c>
      <c r="E4012" t="str">
        <f>VLOOKUP($A4012,tax!$1:$1048576,8,1)</f>
        <v xml:space="preserve"> Metazoa</v>
      </c>
      <c r="F4012" t="str">
        <f>VLOOKUP($A4012,tax!$1:$1048576,9,1)</f>
        <v xml:space="preserve"> Chordata</v>
      </c>
      <c r="G4012" t="str">
        <f>VLOOKUP($A4012,tax!$1:$1048576,10,1)</f>
        <v xml:space="preserve"> Craniata</v>
      </c>
    </row>
    <row r="4013" spans="1:7" x14ac:dyDescent="0.25">
      <c r="A4013" t="s">
        <v>4646</v>
      </c>
      <c r="B4013" t="s">
        <v>11</v>
      </c>
      <c r="C4013">
        <v>62</v>
      </c>
      <c r="D4013" t="str">
        <f>VLOOKUP(A4013,tax!$1:$1048576,7,1)</f>
        <v>Eukaryota</v>
      </c>
      <c r="E4013" t="str">
        <f>VLOOKUP($A4013,tax!$1:$1048576,8,1)</f>
        <v xml:space="preserve"> Metazoa</v>
      </c>
      <c r="F4013" t="str">
        <f>VLOOKUP($A4013,tax!$1:$1048576,9,1)</f>
        <v xml:space="preserve"> Chordata</v>
      </c>
      <c r="G4013" t="str">
        <f>VLOOKUP($A4013,tax!$1:$1048576,10,1)</f>
        <v xml:space="preserve"> Craniata</v>
      </c>
    </row>
    <row r="4014" spans="1:7" x14ac:dyDescent="0.25">
      <c r="A4014" t="s">
        <v>4646</v>
      </c>
      <c r="B4014" t="s">
        <v>13</v>
      </c>
      <c r="C4014">
        <v>100</v>
      </c>
      <c r="D4014" t="str">
        <f>VLOOKUP(A4014,tax!$1:$1048576,7,1)</f>
        <v>Eukaryota</v>
      </c>
      <c r="E4014" t="str">
        <f>VLOOKUP($A4014,tax!$1:$1048576,8,1)</f>
        <v xml:space="preserve"> Metazoa</v>
      </c>
      <c r="F4014" t="str">
        <f>VLOOKUP($A4014,tax!$1:$1048576,9,1)</f>
        <v xml:space="preserve"> Chordata</v>
      </c>
      <c r="G4014" t="str">
        <f>VLOOKUP($A4014,tax!$1:$1048576,10,1)</f>
        <v xml:space="preserve"> Craniata</v>
      </c>
    </row>
    <row r="4015" spans="1:7" x14ac:dyDescent="0.25">
      <c r="A4015" t="s">
        <v>4648</v>
      </c>
      <c r="B4015" t="s">
        <v>11</v>
      </c>
      <c r="C4015">
        <v>62</v>
      </c>
      <c r="D4015" t="str">
        <f>VLOOKUP(A4015,tax!$1:$1048576,7,1)</f>
        <v>Eukaryota</v>
      </c>
      <c r="E4015" t="str">
        <f>VLOOKUP($A4015,tax!$1:$1048576,8,1)</f>
        <v xml:space="preserve"> Metazoa</v>
      </c>
      <c r="F4015" t="str">
        <f>VLOOKUP($A4015,tax!$1:$1048576,9,1)</f>
        <v xml:space="preserve"> Chordata</v>
      </c>
      <c r="G4015" t="str">
        <f>VLOOKUP($A4015,tax!$1:$1048576,10,1)</f>
        <v xml:space="preserve"> Craniata</v>
      </c>
    </row>
    <row r="4016" spans="1:7" x14ac:dyDescent="0.25">
      <c r="A4016" t="s">
        <v>4648</v>
      </c>
      <c r="B4016" t="s">
        <v>13</v>
      </c>
      <c r="C4016">
        <v>100</v>
      </c>
      <c r="D4016" t="str">
        <f>VLOOKUP(A4016,tax!$1:$1048576,7,1)</f>
        <v>Eukaryota</v>
      </c>
      <c r="E4016" t="str">
        <f>VLOOKUP($A4016,tax!$1:$1048576,8,1)</f>
        <v xml:space="preserve"> Metazoa</v>
      </c>
      <c r="F4016" t="str">
        <f>VLOOKUP($A4016,tax!$1:$1048576,9,1)</f>
        <v xml:space="preserve"> Chordata</v>
      </c>
      <c r="G4016" t="str">
        <f>VLOOKUP($A4016,tax!$1:$1048576,10,1)</f>
        <v xml:space="preserve"> Craniata</v>
      </c>
    </row>
    <row r="4017" spans="1:7" x14ac:dyDescent="0.25">
      <c r="A4017" t="s">
        <v>4650</v>
      </c>
      <c r="B4017" t="s">
        <v>11</v>
      </c>
      <c r="C4017">
        <v>62</v>
      </c>
      <c r="D4017" t="str">
        <f>VLOOKUP(A4017,tax!$1:$1048576,7,1)</f>
        <v>Eukaryota</v>
      </c>
      <c r="E4017" t="str">
        <f>VLOOKUP($A4017,tax!$1:$1048576,8,1)</f>
        <v xml:space="preserve"> Metazoa</v>
      </c>
      <c r="F4017" t="str">
        <f>VLOOKUP($A4017,tax!$1:$1048576,9,1)</f>
        <v xml:space="preserve"> Chordata</v>
      </c>
      <c r="G4017" t="str">
        <f>VLOOKUP($A4017,tax!$1:$1048576,10,1)</f>
        <v xml:space="preserve"> Craniata</v>
      </c>
    </row>
    <row r="4018" spans="1:7" x14ac:dyDescent="0.25">
      <c r="A4018" t="s">
        <v>4650</v>
      </c>
      <c r="B4018" t="s">
        <v>26</v>
      </c>
      <c r="C4018">
        <v>98</v>
      </c>
      <c r="D4018" t="str">
        <f>VLOOKUP(A4018,tax!$1:$1048576,7,1)</f>
        <v>Eukaryota</v>
      </c>
      <c r="E4018" t="str">
        <f>VLOOKUP($A4018,tax!$1:$1048576,8,1)</f>
        <v xml:space="preserve"> Metazoa</v>
      </c>
      <c r="F4018" t="str">
        <f>VLOOKUP($A4018,tax!$1:$1048576,9,1)</f>
        <v xml:space="preserve"> Chordata</v>
      </c>
      <c r="G4018" t="str">
        <f>VLOOKUP($A4018,tax!$1:$1048576,10,1)</f>
        <v xml:space="preserve"> Craniata</v>
      </c>
    </row>
    <row r="4019" spans="1:7" x14ac:dyDescent="0.25">
      <c r="A4019" t="s">
        <v>4652</v>
      </c>
      <c r="B4019" t="s">
        <v>11</v>
      </c>
      <c r="C4019">
        <v>62</v>
      </c>
      <c r="D4019" t="str">
        <f>VLOOKUP(A4019,tax!$1:$1048576,7,1)</f>
        <v>Eukaryota</v>
      </c>
      <c r="E4019" t="str">
        <f>VLOOKUP($A4019,tax!$1:$1048576,8,1)</f>
        <v xml:space="preserve"> Metazoa</v>
      </c>
      <c r="F4019" t="str">
        <f>VLOOKUP($A4019,tax!$1:$1048576,9,1)</f>
        <v xml:space="preserve"> Chordata</v>
      </c>
      <c r="G4019" t="str">
        <f>VLOOKUP($A4019,tax!$1:$1048576,10,1)</f>
        <v xml:space="preserve"> Craniata</v>
      </c>
    </row>
    <row r="4020" spans="1:7" x14ac:dyDescent="0.25">
      <c r="A4020" t="s">
        <v>4652</v>
      </c>
      <c r="B4020" t="s">
        <v>13</v>
      </c>
      <c r="C4020">
        <v>100</v>
      </c>
      <c r="D4020" t="str">
        <f>VLOOKUP(A4020,tax!$1:$1048576,7,1)</f>
        <v>Eukaryota</v>
      </c>
      <c r="E4020" t="str">
        <f>VLOOKUP($A4020,tax!$1:$1048576,8,1)</f>
        <v xml:space="preserve"> Metazoa</v>
      </c>
      <c r="F4020" t="str">
        <f>VLOOKUP($A4020,tax!$1:$1048576,9,1)</f>
        <v xml:space="preserve"> Chordata</v>
      </c>
      <c r="G4020" t="str">
        <f>VLOOKUP($A4020,tax!$1:$1048576,10,1)</f>
        <v xml:space="preserve"> Craniata</v>
      </c>
    </row>
    <row r="4021" spans="1:7" x14ac:dyDescent="0.25">
      <c r="A4021" t="s">
        <v>4654</v>
      </c>
      <c r="B4021" t="s">
        <v>81</v>
      </c>
      <c r="C4021">
        <v>61</v>
      </c>
      <c r="D4021" t="str">
        <f>VLOOKUP(A4021,tax!$1:$1048576,7,1)</f>
        <v>Eukaryota</v>
      </c>
      <c r="E4021" t="str">
        <f>VLOOKUP($A4021,tax!$1:$1048576,8,1)</f>
        <v xml:space="preserve"> Metazoa</v>
      </c>
      <c r="F4021" t="str">
        <f>VLOOKUP($A4021,tax!$1:$1048576,9,1)</f>
        <v xml:space="preserve"> Chordata</v>
      </c>
      <c r="G4021" t="str">
        <f>VLOOKUP($A4021,tax!$1:$1048576,10,1)</f>
        <v xml:space="preserve"> Craniata</v>
      </c>
    </row>
    <row r="4022" spans="1:7" x14ac:dyDescent="0.25">
      <c r="A4022" t="s">
        <v>4654</v>
      </c>
      <c r="B4022" t="s">
        <v>11</v>
      </c>
      <c r="C4022">
        <v>60</v>
      </c>
      <c r="D4022" t="str">
        <f>VLOOKUP(A4022,tax!$1:$1048576,7,1)</f>
        <v>Eukaryota</v>
      </c>
      <c r="E4022" t="str">
        <f>VLOOKUP($A4022,tax!$1:$1048576,8,1)</f>
        <v xml:space="preserve"> Metazoa</v>
      </c>
      <c r="F4022" t="str">
        <f>VLOOKUP($A4022,tax!$1:$1048576,9,1)</f>
        <v xml:space="preserve"> Chordata</v>
      </c>
      <c r="G4022" t="str">
        <f>VLOOKUP($A4022,tax!$1:$1048576,10,1)</f>
        <v xml:space="preserve"> Craniata</v>
      </c>
    </row>
    <row r="4023" spans="1:7" x14ac:dyDescent="0.25">
      <c r="A4023" t="s">
        <v>4656</v>
      </c>
      <c r="B4023" t="s">
        <v>11</v>
      </c>
      <c r="C4023">
        <v>61</v>
      </c>
      <c r="D4023" t="str">
        <f>VLOOKUP(A4023,tax!$1:$1048576,7,1)</f>
        <v>Eukaryota</v>
      </c>
      <c r="E4023" t="str">
        <f>VLOOKUP($A4023,tax!$1:$1048576,8,1)</f>
        <v xml:space="preserve"> Metazoa</v>
      </c>
      <c r="F4023" t="str">
        <f>VLOOKUP($A4023,tax!$1:$1048576,9,1)</f>
        <v xml:space="preserve"> Chordata</v>
      </c>
      <c r="G4023" t="str">
        <f>VLOOKUP($A4023,tax!$1:$1048576,10,1)</f>
        <v xml:space="preserve"> Craniata</v>
      </c>
    </row>
    <row r="4024" spans="1:7" x14ac:dyDescent="0.25">
      <c r="A4024" t="s">
        <v>4658</v>
      </c>
      <c r="B4024" t="s">
        <v>11</v>
      </c>
      <c r="C4024">
        <v>62</v>
      </c>
      <c r="D4024" t="str">
        <f>VLOOKUP(A4024,tax!$1:$1048576,7,1)</f>
        <v>Eukaryota</v>
      </c>
      <c r="E4024" t="str">
        <f>VLOOKUP($A4024,tax!$1:$1048576,8,1)</f>
        <v xml:space="preserve"> Metazoa</v>
      </c>
      <c r="F4024" t="str">
        <f>VLOOKUP($A4024,tax!$1:$1048576,9,1)</f>
        <v xml:space="preserve"> Chordata</v>
      </c>
      <c r="G4024" t="str">
        <f>VLOOKUP($A4024,tax!$1:$1048576,10,1)</f>
        <v xml:space="preserve"> Craniata</v>
      </c>
    </row>
    <row r="4025" spans="1:7" x14ac:dyDescent="0.25">
      <c r="A4025" t="s">
        <v>4658</v>
      </c>
      <c r="B4025" t="s">
        <v>13</v>
      </c>
      <c r="C4025">
        <v>103</v>
      </c>
      <c r="D4025" t="str">
        <f>VLOOKUP(A4025,tax!$1:$1048576,7,1)</f>
        <v>Eukaryota</v>
      </c>
      <c r="E4025" t="str">
        <f>VLOOKUP($A4025,tax!$1:$1048576,8,1)</f>
        <v xml:space="preserve"> Metazoa</v>
      </c>
      <c r="F4025" t="str">
        <f>VLOOKUP($A4025,tax!$1:$1048576,9,1)</f>
        <v xml:space="preserve"> Chordata</v>
      </c>
      <c r="G4025" t="str">
        <f>VLOOKUP($A4025,tax!$1:$1048576,10,1)</f>
        <v xml:space="preserve"> Craniata</v>
      </c>
    </row>
    <row r="4026" spans="1:7" x14ac:dyDescent="0.25">
      <c r="A4026" t="s">
        <v>4660</v>
      </c>
      <c r="B4026" t="s">
        <v>11</v>
      </c>
      <c r="C4026">
        <v>57</v>
      </c>
      <c r="D4026" t="str">
        <f>VLOOKUP(A4026,tax!$1:$1048576,7,1)</f>
        <v>Eukaryota</v>
      </c>
      <c r="E4026" t="str">
        <f>VLOOKUP($A4026,tax!$1:$1048576,8,1)</f>
        <v xml:space="preserve"> Metazoa</v>
      </c>
      <c r="F4026" t="str">
        <f>VLOOKUP($A4026,tax!$1:$1048576,9,1)</f>
        <v xml:space="preserve"> Chordata</v>
      </c>
      <c r="G4026" t="str">
        <f>VLOOKUP($A4026,tax!$1:$1048576,10,1)</f>
        <v xml:space="preserve"> Craniata</v>
      </c>
    </row>
    <row r="4027" spans="1:7" x14ac:dyDescent="0.25">
      <c r="A4027" t="s">
        <v>4662</v>
      </c>
      <c r="B4027" t="s">
        <v>11</v>
      </c>
      <c r="C4027">
        <v>62</v>
      </c>
      <c r="D4027" t="str">
        <f>VLOOKUP(A4027,tax!$1:$1048576,7,1)</f>
        <v>Eukaryota</v>
      </c>
      <c r="E4027" t="str">
        <f>VLOOKUP($A4027,tax!$1:$1048576,8,1)</f>
        <v xml:space="preserve"> Metazoa</v>
      </c>
      <c r="F4027" t="str">
        <f>VLOOKUP($A4027,tax!$1:$1048576,9,1)</f>
        <v xml:space="preserve"> Chordata</v>
      </c>
      <c r="G4027" t="str">
        <f>VLOOKUP($A4027,tax!$1:$1048576,10,1)</f>
        <v xml:space="preserve"> Craniata</v>
      </c>
    </row>
    <row r="4028" spans="1:7" x14ac:dyDescent="0.25">
      <c r="A4028" t="s">
        <v>4662</v>
      </c>
      <c r="B4028" t="s">
        <v>32</v>
      </c>
      <c r="C4028">
        <v>93</v>
      </c>
      <c r="D4028" t="str">
        <f>VLOOKUP(A4028,tax!$1:$1048576,7,1)</f>
        <v>Eukaryota</v>
      </c>
      <c r="E4028" t="str">
        <f>VLOOKUP($A4028,tax!$1:$1048576,8,1)</f>
        <v xml:space="preserve"> Metazoa</v>
      </c>
      <c r="F4028" t="str">
        <f>VLOOKUP($A4028,tax!$1:$1048576,9,1)</f>
        <v xml:space="preserve"> Chordata</v>
      </c>
      <c r="G4028" t="str">
        <f>VLOOKUP($A4028,tax!$1:$1048576,10,1)</f>
        <v xml:space="preserve"> Craniata</v>
      </c>
    </row>
    <row r="4029" spans="1:7" x14ac:dyDescent="0.25">
      <c r="A4029" t="s">
        <v>4664</v>
      </c>
      <c r="B4029" t="s">
        <v>11</v>
      </c>
      <c r="C4029">
        <v>62</v>
      </c>
      <c r="D4029" t="str">
        <f>VLOOKUP(A4029,tax!$1:$1048576,7,1)</f>
        <v>Eukaryota</v>
      </c>
      <c r="E4029" t="str">
        <f>VLOOKUP($A4029,tax!$1:$1048576,8,1)</f>
        <v xml:space="preserve"> Metazoa</v>
      </c>
      <c r="F4029" t="str">
        <f>VLOOKUP($A4029,tax!$1:$1048576,9,1)</f>
        <v xml:space="preserve"> Chordata</v>
      </c>
      <c r="G4029" t="str">
        <f>VLOOKUP($A4029,tax!$1:$1048576,10,1)</f>
        <v xml:space="preserve"> Craniata</v>
      </c>
    </row>
    <row r="4030" spans="1:7" x14ac:dyDescent="0.25">
      <c r="A4030" t="s">
        <v>4664</v>
      </c>
      <c r="B4030" t="s">
        <v>13</v>
      </c>
      <c r="C4030">
        <v>102</v>
      </c>
      <c r="D4030" t="str">
        <f>VLOOKUP(A4030,tax!$1:$1048576,7,1)</f>
        <v>Eukaryota</v>
      </c>
      <c r="E4030" t="str">
        <f>VLOOKUP($A4030,tax!$1:$1048576,8,1)</f>
        <v xml:space="preserve"> Metazoa</v>
      </c>
      <c r="F4030" t="str">
        <f>VLOOKUP($A4030,tax!$1:$1048576,9,1)</f>
        <v xml:space="preserve"> Chordata</v>
      </c>
      <c r="G4030" t="str">
        <f>VLOOKUP($A4030,tax!$1:$1048576,10,1)</f>
        <v xml:space="preserve"> Craniata</v>
      </c>
    </row>
    <row r="4031" spans="1:7" x14ac:dyDescent="0.25">
      <c r="A4031" t="s">
        <v>4666</v>
      </c>
      <c r="B4031" t="s">
        <v>11</v>
      </c>
      <c r="C4031">
        <v>62</v>
      </c>
      <c r="D4031" t="str">
        <f>VLOOKUP(A4031,tax!$1:$1048576,7,1)</f>
        <v>Eukaryota</v>
      </c>
      <c r="E4031" t="str">
        <f>VLOOKUP($A4031,tax!$1:$1048576,8,1)</f>
        <v xml:space="preserve"> Metazoa</v>
      </c>
      <c r="F4031" t="str">
        <f>VLOOKUP($A4031,tax!$1:$1048576,9,1)</f>
        <v xml:space="preserve"> Chordata</v>
      </c>
      <c r="G4031" t="str">
        <f>VLOOKUP($A4031,tax!$1:$1048576,10,1)</f>
        <v xml:space="preserve"> Craniata</v>
      </c>
    </row>
    <row r="4032" spans="1:7" x14ac:dyDescent="0.25">
      <c r="A4032" t="s">
        <v>4666</v>
      </c>
      <c r="B4032" t="s">
        <v>13</v>
      </c>
      <c r="C4032">
        <v>102</v>
      </c>
      <c r="D4032" t="str">
        <f>VLOOKUP(A4032,tax!$1:$1048576,7,1)</f>
        <v>Eukaryota</v>
      </c>
      <c r="E4032" t="str">
        <f>VLOOKUP($A4032,tax!$1:$1048576,8,1)</f>
        <v xml:space="preserve"> Metazoa</v>
      </c>
      <c r="F4032" t="str">
        <f>VLOOKUP($A4032,tax!$1:$1048576,9,1)</f>
        <v xml:space="preserve"> Chordata</v>
      </c>
      <c r="G4032" t="str">
        <f>VLOOKUP($A4032,tax!$1:$1048576,10,1)</f>
        <v xml:space="preserve"> Craniata</v>
      </c>
    </row>
    <row r="4033" spans="1:7" x14ac:dyDescent="0.25">
      <c r="A4033" t="s">
        <v>4668</v>
      </c>
      <c r="B4033" t="s">
        <v>11</v>
      </c>
      <c r="C4033">
        <v>57</v>
      </c>
      <c r="D4033" t="str">
        <f>VLOOKUP(A4033,tax!$1:$1048576,7,1)</f>
        <v>Eukaryota</v>
      </c>
      <c r="E4033" t="str">
        <f>VLOOKUP($A4033,tax!$1:$1048576,8,1)</f>
        <v xml:space="preserve"> Metazoa</v>
      </c>
      <c r="F4033" t="str">
        <f>VLOOKUP($A4033,tax!$1:$1048576,9,1)</f>
        <v xml:space="preserve"> Chordata</v>
      </c>
      <c r="G4033" t="str">
        <f>VLOOKUP($A4033,tax!$1:$1048576,10,1)</f>
        <v xml:space="preserve"> Craniata</v>
      </c>
    </row>
    <row r="4034" spans="1:7" x14ac:dyDescent="0.25">
      <c r="A4034" t="s">
        <v>4670</v>
      </c>
      <c r="B4034" t="s">
        <v>11</v>
      </c>
      <c r="C4034">
        <v>62</v>
      </c>
      <c r="D4034" t="str">
        <f>VLOOKUP(A4034,tax!$1:$1048576,7,1)</f>
        <v>Eukaryota</v>
      </c>
      <c r="E4034" t="str">
        <f>VLOOKUP($A4034,tax!$1:$1048576,8,1)</f>
        <v xml:space="preserve"> Metazoa</v>
      </c>
      <c r="F4034" t="str">
        <f>VLOOKUP($A4034,tax!$1:$1048576,9,1)</f>
        <v xml:space="preserve"> Chordata</v>
      </c>
      <c r="G4034" t="str">
        <f>VLOOKUP($A4034,tax!$1:$1048576,10,1)</f>
        <v xml:space="preserve"> Craniata</v>
      </c>
    </row>
    <row r="4035" spans="1:7" x14ac:dyDescent="0.25">
      <c r="A4035" t="s">
        <v>4672</v>
      </c>
      <c r="B4035" t="s">
        <v>11</v>
      </c>
      <c r="C4035">
        <v>62</v>
      </c>
      <c r="D4035" t="str">
        <f>VLOOKUP(A4035,tax!$1:$1048576,7,1)</f>
        <v>Eukaryota</v>
      </c>
      <c r="E4035" t="str">
        <f>VLOOKUP($A4035,tax!$1:$1048576,8,1)</f>
        <v xml:space="preserve"> Metazoa</v>
      </c>
      <c r="F4035" t="str">
        <f>VLOOKUP($A4035,tax!$1:$1048576,9,1)</f>
        <v xml:space="preserve"> Chordata</v>
      </c>
      <c r="G4035" t="str">
        <f>VLOOKUP($A4035,tax!$1:$1048576,10,1)</f>
        <v xml:space="preserve"> Craniata</v>
      </c>
    </row>
    <row r="4036" spans="1:7" x14ac:dyDescent="0.25">
      <c r="A4036" t="s">
        <v>4674</v>
      </c>
      <c r="B4036" t="s">
        <v>11</v>
      </c>
      <c r="C4036">
        <v>62</v>
      </c>
      <c r="D4036" t="str">
        <f>VLOOKUP(A4036,tax!$1:$1048576,7,1)</f>
        <v>Eukaryota</v>
      </c>
      <c r="E4036" t="str">
        <f>VLOOKUP($A4036,tax!$1:$1048576,8,1)</f>
        <v xml:space="preserve"> Metazoa</v>
      </c>
      <c r="F4036" t="str">
        <f>VLOOKUP($A4036,tax!$1:$1048576,9,1)</f>
        <v xml:space="preserve"> Chordata</v>
      </c>
      <c r="G4036" t="str">
        <f>VLOOKUP($A4036,tax!$1:$1048576,10,1)</f>
        <v xml:space="preserve"> Craniata</v>
      </c>
    </row>
    <row r="4037" spans="1:7" x14ac:dyDescent="0.25">
      <c r="A4037" t="s">
        <v>4676</v>
      </c>
      <c r="B4037" t="s">
        <v>11</v>
      </c>
      <c r="C4037">
        <v>62</v>
      </c>
      <c r="D4037" t="str">
        <f>VLOOKUP(A4037,tax!$1:$1048576,7,1)</f>
        <v>Eukaryota</v>
      </c>
      <c r="E4037" t="str">
        <f>VLOOKUP($A4037,tax!$1:$1048576,8,1)</f>
        <v xml:space="preserve"> Metazoa</v>
      </c>
      <c r="F4037" t="str">
        <f>VLOOKUP($A4037,tax!$1:$1048576,9,1)</f>
        <v xml:space="preserve"> Chordata</v>
      </c>
      <c r="G4037" t="str">
        <f>VLOOKUP($A4037,tax!$1:$1048576,10,1)</f>
        <v xml:space="preserve"> Craniata</v>
      </c>
    </row>
    <row r="4038" spans="1:7" x14ac:dyDescent="0.25">
      <c r="A4038" t="s">
        <v>4676</v>
      </c>
      <c r="B4038" t="s">
        <v>26</v>
      </c>
      <c r="C4038">
        <v>98</v>
      </c>
      <c r="D4038" t="str">
        <f>VLOOKUP(A4038,tax!$1:$1048576,7,1)</f>
        <v>Eukaryota</v>
      </c>
      <c r="E4038" t="str">
        <f>VLOOKUP($A4038,tax!$1:$1048576,8,1)</f>
        <v xml:space="preserve"> Metazoa</v>
      </c>
      <c r="F4038" t="str">
        <f>VLOOKUP($A4038,tax!$1:$1048576,9,1)</f>
        <v xml:space="preserve"> Chordata</v>
      </c>
      <c r="G4038" t="str">
        <f>VLOOKUP($A4038,tax!$1:$1048576,10,1)</f>
        <v xml:space="preserve"> Craniata</v>
      </c>
    </row>
    <row r="4039" spans="1:7" x14ac:dyDescent="0.25">
      <c r="A4039" t="s">
        <v>4678</v>
      </c>
      <c r="B4039" t="s">
        <v>11</v>
      </c>
      <c r="C4039">
        <v>62</v>
      </c>
      <c r="D4039" t="str">
        <f>VLOOKUP(A4039,tax!$1:$1048576,7,1)</f>
        <v>Eukaryota</v>
      </c>
      <c r="E4039" t="str">
        <f>VLOOKUP($A4039,tax!$1:$1048576,8,1)</f>
        <v xml:space="preserve"> Metazoa</v>
      </c>
      <c r="F4039" t="str">
        <f>VLOOKUP($A4039,tax!$1:$1048576,9,1)</f>
        <v xml:space="preserve"> Chordata</v>
      </c>
      <c r="G4039" t="str">
        <f>VLOOKUP($A4039,tax!$1:$1048576,10,1)</f>
        <v xml:space="preserve"> Craniata</v>
      </c>
    </row>
    <row r="4040" spans="1:7" x14ac:dyDescent="0.25">
      <c r="A4040" t="s">
        <v>4678</v>
      </c>
      <c r="B4040" t="s">
        <v>13</v>
      </c>
      <c r="C4040">
        <v>100</v>
      </c>
      <c r="D4040" t="str">
        <f>VLOOKUP(A4040,tax!$1:$1048576,7,1)</f>
        <v>Eukaryota</v>
      </c>
      <c r="E4040" t="str">
        <f>VLOOKUP($A4040,tax!$1:$1048576,8,1)</f>
        <v xml:space="preserve"> Metazoa</v>
      </c>
      <c r="F4040" t="str">
        <f>VLOOKUP($A4040,tax!$1:$1048576,9,1)</f>
        <v xml:space="preserve"> Chordata</v>
      </c>
      <c r="G4040" t="str">
        <f>VLOOKUP($A4040,tax!$1:$1048576,10,1)</f>
        <v xml:space="preserve"> Craniata</v>
      </c>
    </row>
    <row r="4041" spans="1:7" x14ac:dyDescent="0.25">
      <c r="A4041" t="s">
        <v>4680</v>
      </c>
      <c r="B4041" t="s">
        <v>81</v>
      </c>
      <c r="C4041">
        <v>50</v>
      </c>
      <c r="D4041" t="str">
        <f>VLOOKUP(A4041,tax!$1:$1048576,7,1)</f>
        <v>Eukaryota</v>
      </c>
      <c r="E4041" t="str">
        <f>VLOOKUP($A4041,tax!$1:$1048576,8,1)</f>
        <v xml:space="preserve"> Metazoa</v>
      </c>
      <c r="F4041" t="str">
        <f>VLOOKUP($A4041,tax!$1:$1048576,9,1)</f>
        <v xml:space="preserve"> Chordata</v>
      </c>
      <c r="G4041" t="str">
        <f>VLOOKUP($A4041,tax!$1:$1048576,10,1)</f>
        <v xml:space="preserve"> Craniata</v>
      </c>
    </row>
    <row r="4042" spans="1:7" x14ac:dyDescent="0.25">
      <c r="A4042" t="s">
        <v>4680</v>
      </c>
      <c r="B4042" t="s">
        <v>11</v>
      </c>
      <c r="C4042">
        <v>41</v>
      </c>
      <c r="D4042" t="str">
        <f>VLOOKUP(A4042,tax!$1:$1048576,7,1)</f>
        <v>Eukaryota</v>
      </c>
      <c r="E4042" t="str">
        <f>VLOOKUP($A4042,tax!$1:$1048576,8,1)</f>
        <v xml:space="preserve"> Metazoa</v>
      </c>
      <c r="F4042" t="str">
        <f>VLOOKUP($A4042,tax!$1:$1048576,9,1)</f>
        <v xml:space="preserve"> Chordata</v>
      </c>
      <c r="G4042" t="str">
        <f>VLOOKUP($A4042,tax!$1:$1048576,10,1)</f>
        <v xml:space="preserve"> Craniata</v>
      </c>
    </row>
    <row r="4043" spans="1:7" x14ac:dyDescent="0.25">
      <c r="A4043" t="s">
        <v>4682</v>
      </c>
      <c r="B4043" t="s">
        <v>11</v>
      </c>
      <c r="C4043">
        <v>59</v>
      </c>
      <c r="D4043" t="str">
        <f>VLOOKUP(A4043,tax!$1:$1048576,7,1)</f>
        <v>Eukaryota</v>
      </c>
      <c r="E4043" t="str">
        <f>VLOOKUP($A4043,tax!$1:$1048576,8,1)</f>
        <v xml:space="preserve"> Metazoa</v>
      </c>
      <c r="F4043" t="str">
        <f>VLOOKUP($A4043,tax!$1:$1048576,9,1)</f>
        <v xml:space="preserve"> Chordata</v>
      </c>
      <c r="G4043" t="str">
        <f>VLOOKUP($A4043,tax!$1:$1048576,10,1)</f>
        <v xml:space="preserve"> Craniata</v>
      </c>
    </row>
    <row r="4044" spans="1:7" x14ac:dyDescent="0.25">
      <c r="A4044" t="s">
        <v>4684</v>
      </c>
      <c r="B4044" t="s">
        <v>11</v>
      </c>
      <c r="C4044">
        <v>62</v>
      </c>
      <c r="D4044" t="str">
        <f>VLOOKUP(A4044,tax!$1:$1048576,7,1)</f>
        <v>Eukaryota</v>
      </c>
      <c r="E4044" t="str">
        <f>VLOOKUP($A4044,tax!$1:$1048576,8,1)</f>
        <v xml:space="preserve"> Metazoa</v>
      </c>
      <c r="F4044" t="str">
        <f>VLOOKUP($A4044,tax!$1:$1048576,9,1)</f>
        <v xml:space="preserve"> Chordata</v>
      </c>
      <c r="G4044" t="str">
        <f>VLOOKUP($A4044,tax!$1:$1048576,10,1)</f>
        <v xml:space="preserve"> Craniata</v>
      </c>
    </row>
    <row r="4045" spans="1:7" x14ac:dyDescent="0.25">
      <c r="A4045" t="s">
        <v>4684</v>
      </c>
      <c r="B4045" t="s">
        <v>13</v>
      </c>
      <c r="C4045">
        <v>99</v>
      </c>
      <c r="D4045" t="str">
        <f>VLOOKUP(A4045,tax!$1:$1048576,7,1)</f>
        <v>Eukaryota</v>
      </c>
      <c r="E4045" t="str">
        <f>VLOOKUP($A4045,tax!$1:$1048576,8,1)</f>
        <v xml:space="preserve"> Metazoa</v>
      </c>
      <c r="F4045" t="str">
        <f>VLOOKUP($A4045,tax!$1:$1048576,9,1)</f>
        <v xml:space="preserve"> Chordata</v>
      </c>
      <c r="G4045" t="str">
        <f>VLOOKUP($A4045,tax!$1:$1048576,10,1)</f>
        <v xml:space="preserve"> Craniata</v>
      </c>
    </row>
    <row r="4046" spans="1:7" x14ac:dyDescent="0.25">
      <c r="A4046" t="s">
        <v>4686</v>
      </c>
      <c r="B4046" t="s">
        <v>11</v>
      </c>
      <c r="C4046">
        <v>62</v>
      </c>
      <c r="D4046" t="str">
        <f>VLOOKUP(A4046,tax!$1:$1048576,7,1)</f>
        <v>Eukaryota</v>
      </c>
      <c r="E4046" t="str">
        <f>VLOOKUP($A4046,tax!$1:$1048576,8,1)</f>
        <v xml:space="preserve"> Metazoa</v>
      </c>
      <c r="F4046" t="str">
        <f>VLOOKUP($A4046,tax!$1:$1048576,9,1)</f>
        <v xml:space="preserve"> Chordata</v>
      </c>
      <c r="G4046" t="str">
        <f>VLOOKUP($A4046,tax!$1:$1048576,10,1)</f>
        <v xml:space="preserve"> Craniata</v>
      </c>
    </row>
    <row r="4047" spans="1:7" x14ac:dyDescent="0.25">
      <c r="A4047" t="s">
        <v>4688</v>
      </c>
      <c r="B4047" t="s">
        <v>81</v>
      </c>
      <c r="C4047">
        <v>59</v>
      </c>
      <c r="D4047" t="str">
        <f>VLOOKUP(A4047,tax!$1:$1048576,7,1)</f>
        <v>Eukaryota</v>
      </c>
      <c r="E4047" t="str">
        <f>VLOOKUP($A4047,tax!$1:$1048576,8,1)</f>
        <v xml:space="preserve"> Metazoa</v>
      </c>
      <c r="F4047" t="str">
        <f>VLOOKUP($A4047,tax!$1:$1048576,9,1)</f>
        <v xml:space="preserve"> Chordata</v>
      </c>
      <c r="G4047" t="str">
        <f>VLOOKUP($A4047,tax!$1:$1048576,10,1)</f>
        <v xml:space="preserve"> Craniata</v>
      </c>
    </row>
    <row r="4048" spans="1:7" x14ac:dyDescent="0.25">
      <c r="A4048" t="s">
        <v>4688</v>
      </c>
      <c r="B4048" t="s">
        <v>11</v>
      </c>
      <c r="C4048">
        <v>60</v>
      </c>
      <c r="D4048" t="str">
        <f>VLOOKUP(A4048,tax!$1:$1048576,7,1)</f>
        <v>Eukaryota</v>
      </c>
      <c r="E4048" t="str">
        <f>VLOOKUP($A4048,tax!$1:$1048576,8,1)</f>
        <v xml:space="preserve"> Metazoa</v>
      </c>
      <c r="F4048" t="str">
        <f>VLOOKUP($A4048,tax!$1:$1048576,9,1)</f>
        <v xml:space="preserve"> Chordata</v>
      </c>
      <c r="G4048" t="str">
        <f>VLOOKUP($A4048,tax!$1:$1048576,10,1)</f>
        <v xml:space="preserve"> Craniata</v>
      </c>
    </row>
    <row r="4049" spans="1:7" x14ac:dyDescent="0.25">
      <c r="A4049" t="s">
        <v>4690</v>
      </c>
      <c r="B4049" t="s">
        <v>11</v>
      </c>
      <c r="C4049">
        <v>62</v>
      </c>
      <c r="D4049" t="str">
        <f>VLOOKUP(A4049,tax!$1:$1048576,7,1)</f>
        <v>Eukaryota</v>
      </c>
      <c r="E4049" t="str">
        <f>VLOOKUP($A4049,tax!$1:$1048576,8,1)</f>
        <v xml:space="preserve"> Metazoa</v>
      </c>
      <c r="F4049" t="str">
        <f>VLOOKUP($A4049,tax!$1:$1048576,9,1)</f>
        <v xml:space="preserve"> Chordata</v>
      </c>
      <c r="G4049" t="str">
        <f>VLOOKUP($A4049,tax!$1:$1048576,10,1)</f>
        <v xml:space="preserve"> Craniata</v>
      </c>
    </row>
    <row r="4050" spans="1:7" x14ac:dyDescent="0.25">
      <c r="A4050" t="s">
        <v>4690</v>
      </c>
      <c r="B4050" t="s">
        <v>32</v>
      </c>
      <c r="C4050">
        <v>100</v>
      </c>
      <c r="D4050" t="str">
        <f>VLOOKUP(A4050,tax!$1:$1048576,7,1)</f>
        <v>Eukaryota</v>
      </c>
      <c r="E4050" t="str">
        <f>VLOOKUP($A4050,tax!$1:$1048576,8,1)</f>
        <v xml:space="preserve"> Metazoa</v>
      </c>
      <c r="F4050" t="str">
        <f>VLOOKUP($A4050,tax!$1:$1048576,9,1)</f>
        <v xml:space="preserve"> Chordata</v>
      </c>
      <c r="G4050" t="str">
        <f>VLOOKUP($A4050,tax!$1:$1048576,10,1)</f>
        <v xml:space="preserve"> Craniata</v>
      </c>
    </row>
    <row r="4051" spans="1:7" x14ac:dyDescent="0.25">
      <c r="A4051" t="s">
        <v>4692</v>
      </c>
      <c r="B4051" t="s">
        <v>11</v>
      </c>
      <c r="C4051">
        <v>62</v>
      </c>
      <c r="D4051" t="str">
        <f>VLOOKUP(A4051,tax!$1:$1048576,7,1)</f>
        <v>Eukaryota</v>
      </c>
      <c r="E4051" t="str">
        <f>VLOOKUP($A4051,tax!$1:$1048576,8,1)</f>
        <v xml:space="preserve"> Metazoa</v>
      </c>
      <c r="F4051" t="str">
        <f>VLOOKUP($A4051,tax!$1:$1048576,9,1)</f>
        <v xml:space="preserve"> Chordata</v>
      </c>
      <c r="G4051" t="str">
        <f>VLOOKUP($A4051,tax!$1:$1048576,10,1)</f>
        <v xml:space="preserve"> Craniata</v>
      </c>
    </row>
    <row r="4052" spans="1:7" x14ac:dyDescent="0.25">
      <c r="A4052" t="s">
        <v>4692</v>
      </c>
      <c r="B4052" t="s">
        <v>13</v>
      </c>
      <c r="C4052">
        <v>103</v>
      </c>
      <c r="D4052" t="str">
        <f>VLOOKUP(A4052,tax!$1:$1048576,7,1)</f>
        <v>Eukaryota</v>
      </c>
      <c r="E4052" t="str">
        <f>VLOOKUP($A4052,tax!$1:$1048576,8,1)</f>
        <v xml:space="preserve"> Metazoa</v>
      </c>
      <c r="F4052" t="str">
        <f>VLOOKUP($A4052,tax!$1:$1048576,9,1)</f>
        <v xml:space="preserve"> Chordata</v>
      </c>
      <c r="G4052" t="str">
        <f>VLOOKUP($A4052,tax!$1:$1048576,10,1)</f>
        <v xml:space="preserve"> Craniata</v>
      </c>
    </row>
    <row r="4053" spans="1:7" x14ac:dyDescent="0.25">
      <c r="A4053" t="s">
        <v>4694</v>
      </c>
      <c r="B4053" t="s">
        <v>11</v>
      </c>
      <c r="C4053">
        <v>62</v>
      </c>
      <c r="D4053" t="str">
        <f>VLOOKUP(A4053,tax!$1:$1048576,7,1)</f>
        <v>Eukaryota</v>
      </c>
      <c r="E4053" t="str">
        <f>VLOOKUP($A4053,tax!$1:$1048576,8,1)</f>
        <v xml:space="preserve"> Metazoa</v>
      </c>
      <c r="F4053" t="str">
        <f>VLOOKUP($A4053,tax!$1:$1048576,9,1)</f>
        <v xml:space="preserve"> Chordata</v>
      </c>
      <c r="G4053" t="str">
        <f>VLOOKUP($A4053,tax!$1:$1048576,10,1)</f>
        <v xml:space="preserve"> Craniata</v>
      </c>
    </row>
    <row r="4054" spans="1:7" x14ac:dyDescent="0.25">
      <c r="A4054" t="s">
        <v>4694</v>
      </c>
      <c r="B4054" t="s">
        <v>13</v>
      </c>
      <c r="C4054">
        <v>101</v>
      </c>
      <c r="D4054" t="str">
        <f>VLOOKUP(A4054,tax!$1:$1048576,7,1)</f>
        <v>Eukaryota</v>
      </c>
      <c r="E4054" t="str">
        <f>VLOOKUP($A4054,tax!$1:$1048576,8,1)</f>
        <v xml:space="preserve"> Metazoa</v>
      </c>
      <c r="F4054" t="str">
        <f>VLOOKUP($A4054,tax!$1:$1048576,9,1)</f>
        <v xml:space="preserve"> Chordata</v>
      </c>
      <c r="G4054" t="str">
        <f>VLOOKUP($A4054,tax!$1:$1048576,10,1)</f>
        <v xml:space="preserve"> Craniata</v>
      </c>
    </row>
    <row r="4055" spans="1:7" x14ac:dyDescent="0.25">
      <c r="A4055" t="s">
        <v>4696</v>
      </c>
      <c r="B4055" t="s">
        <v>11</v>
      </c>
      <c r="C4055">
        <v>63</v>
      </c>
      <c r="D4055" t="str">
        <f>VLOOKUP(A4055,tax!$1:$1048576,7,1)</f>
        <v>Eukaryota</v>
      </c>
      <c r="E4055" t="str">
        <f>VLOOKUP($A4055,tax!$1:$1048576,8,1)</f>
        <v xml:space="preserve"> Metazoa</v>
      </c>
      <c r="F4055" t="str">
        <f>VLOOKUP($A4055,tax!$1:$1048576,9,1)</f>
        <v xml:space="preserve"> Chordata</v>
      </c>
      <c r="G4055" t="str">
        <f>VLOOKUP($A4055,tax!$1:$1048576,10,1)</f>
        <v xml:space="preserve"> Craniata</v>
      </c>
    </row>
    <row r="4056" spans="1:7" x14ac:dyDescent="0.25">
      <c r="A4056" t="s">
        <v>4696</v>
      </c>
      <c r="B4056" t="s">
        <v>32</v>
      </c>
      <c r="C4056">
        <v>103</v>
      </c>
      <c r="D4056" t="str">
        <f>VLOOKUP(A4056,tax!$1:$1048576,7,1)</f>
        <v>Eukaryota</v>
      </c>
      <c r="E4056" t="str">
        <f>VLOOKUP($A4056,tax!$1:$1048576,8,1)</f>
        <v xml:space="preserve"> Metazoa</v>
      </c>
      <c r="F4056" t="str">
        <f>VLOOKUP($A4056,tax!$1:$1048576,9,1)</f>
        <v xml:space="preserve"> Chordata</v>
      </c>
      <c r="G4056" t="str">
        <f>VLOOKUP($A4056,tax!$1:$1048576,10,1)</f>
        <v xml:space="preserve"> Craniata</v>
      </c>
    </row>
    <row r="4057" spans="1:7" x14ac:dyDescent="0.25">
      <c r="A4057" t="s">
        <v>4698</v>
      </c>
      <c r="B4057" t="s">
        <v>11</v>
      </c>
      <c r="C4057">
        <v>62</v>
      </c>
      <c r="D4057" t="str">
        <f>VLOOKUP(A4057,tax!$1:$1048576,7,1)</f>
        <v>Eukaryota</v>
      </c>
      <c r="E4057" t="str">
        <f>VLOOKUP($A4057,tax!$1:$1048576,8,1)</f>
        <v xml:space="preserve"> Metazoa</v>
      </c>
      <c r="F4057" t="str">
        <f>VLOOKUP($A4057,tax!$1:$1048576,9,1)</f>
        <v xml:space="preserve"> Chordata</v>
      </c>
      <c r="G4057" t="str">
        <f>VLOOKUP($A4057,tax!$1:$1048576,10,1)</f>
        <v xml:space="preserve"> Craniata</v>
      </c>
    </row>
    <row r="4058" spans="1:7" x14ac:dyDescent="0.25">
      <c r="A4058" t="s">
        <v>4698</v>
      </c>
      <c r="B4058" t="s">
        <v>32</v>
      </c>
      <c r="C4058">
        <v>101</v>
      </c>
      <c r="D4058" t="str">
        <f>VLOOKUP(A4058,tax!$1:$1048576,7,1)</f>
        <v>Eukaryota</v>
      </c>
      <c r="E4058" t="str">
        <f>VLOOKUP($A4058,tax!$1:$1048576,8,1)</f>
        <v xml:space="preserve"> Metazoa</v>
      </c>
      <c r="F4058" t="str">
        <f>VLOOKUP($A4058,tax!$1:$1048576,9,1)</f>
        <v xml:space="preserve"> Chordata</v>
      </c>
      <c r="G4058" t="str">
        <f>VLOOKUP($A4058,tax!$1:$1048576,10,1)</f>
        <v xml:space="preserve"> Craniata</v>
      </c>
    </row>
    <row r="4059" spans="1:7" x14ac:dyDescent="0.25">
      <c r="A4059" t="s">
        <v>4700</v>
      </c>
      <c r="B4059" t="s">
        <v>11</v>
      </c>
      <c r="C4059">
        <v>62</v>
      </c>
      <c r="D4059" t="str">
        <f>VLOOKUP(A4059,tax!$1:$1048576,7,1)</f>
        <v>Eukaryota</v>
      </c>
      <c r="E4059" t="str">
        <f>VLOOKUP($A4059,tax!$1:$1048576,8,1)</f>
        <v xml:space="preserve"> Metazoa</v>
      </c>
      <c r="F4059" t="str">
        <f>VLOOKUP($A4059,tax!$1:$1048576,9,1)</f>
        <v xml:space="preserve"> Chordata</v>
      </c>
      <c r="G4059" t="str">
        <f>VLOOKUP($A4059,tax!$1:$1048576,10,1)</f>
        <v xml:space="preserve"> Craniata</v>
      </c>
    </row>
    <row r="4060" spans="1:7" x14ac:dyDescent="0.25">
      <c r="A4060" t="s">
        <v>4702</v>
      </c>
      <c r="B4060" t="s">
        <v>11</v>
      </c>
      <c r="C4060">
        <v>62</v>
      </c>
      <c r="D4060" t="str">
        <f>VLOOKUP(A4060,tax!$1:$1048576,7,1)</f>
        <v>Eukaryota</v>
      </c>
      <c r="E4060" t="str">
        <f>VLOOKUP($A4060,tax!$1:$1048576,8,1)</f>
        <v xml:space="preserve"> Metazoa</v>
      </c>
      <c r="F4060" t="str">
        <f>VLOOKUP($A4060,tax!$1:$1048576,9,1)</f>
        <v xml:space="preserve"> Chordata</v>
      </c>
      <c r="G4060" t="str">
        <f>VLOOKUP($A4060,tax!$1:$1048576,10,1)</f>
        <v xml:space="preserve"> Craniata</v>
      </c>
    </row>
    <row r="4061" spans="1:7" x14ac:dyDescent="0.25">
      <c r="A4061" t="s">
        <v>4702</v>
      </c>
      <c r="B4061" t="s">
        <v>13</v>
      </c>
      <c r="C4061">
        <v>102</v>
      </c>
      <c r="D4061" t="str">
        <f>VLOOKUP(A4061,tax!$1:$1048576,7,1)</f>
        <v>Eukaryota</v>
      </c>
      <c r="E4061" t="str">
        <f>VLOOKUP($A4061,tax!$1:$1048576,8,1)</f>
        <v xml:space="preserve"> Metazoa</v>
      </c>
      <c r="F4061" t="str">
        <f>VLOOKUP($A4061,tax!$1:$1048576,9,1)</f>
        <v xml:space="preserve"> Chordata</v>
      </c>
      <c r="G4061" t="str">
        <f>VLOOKUP($A4061,tax!$1:$1048576,10,1)</f>
        <v xml:space="preserve"> Craniata</v>
      </c>
    </row>
    <row r="4062" spans="1:7" x14ac:dyDescent="0.25">
      <c r="A4062" t="s">
        <v>4704</v>
      </c>
      <c r="B4062" t="s">
        <v>11</v>
      </c>
      <c r="C4062">
        <v>62</v>
      </c>
      <c r="D4062" t="str">
        <f>VLOOKUP(A4062,tax!$1:$1048576,7,1)</f>
        <v>Eukaryota</v>
      </c>
      <c r="E4062" t="str">
        <f>VLOOKUP($A4062,tax!$1:$1048576,8,1)</f>
        <v xml:space="preserve"> Metazoa</v>
      </c>
      <c r="F4062" t="str">
        <f>VLOOKUP($A4062,tax!$1:$1048576,9,1)</f>
        <v xml:space="preserve"> Chordata</v>
      </c>
      <c r="G4062" t="str">
        <f>VLOOKUP($A4062,tax!$1:$1048576,10,1)</f>
        <v xml:space="preserve"> Craniata</v>
      </c>
    </row>
    <row r="4063" spans="1:7" x14ac:dyDescent="0.25">
      <c r="A4063" t="s">
        <v>4704</v>
      </c>
      <c r="B4063" t="s">
        <v>13</v>
      </c>
      <c r="C4063">
        <v>101</v>
      </c>
      <c r="D4063" t="str">
        <f>VLOOKUP(A4063,tax!$1:$1048576,7,1)</f>
        <v>Eukaryota</v>
      </c>
      <c r="E4063" t="str">
        <f>VLOOKUP($A4063,tax!$1:$1048576,8,1)</f>
        <v xml:space="preserve"> Metazoa</v>
      </c>
      <c r="F4063" t="str">
        <f>VLOOKUP($A4063,tax!$1:$1048576,9,1)</f>
        <v xml:space="preserve"> Chordata</v>
      </c>
      <c r="G4063" t="str">
        <f>VLOOKUP($A4063,tax!$1:$1048576,10,1)</f>
        <v xml:space="preserve"> Craniata</v>
      </c>
    </row>
    <row r="4064" spans="1:7" x14ac:dyDescent="0.25">
      <c r="A4064" t="s">
        <v>4706</v>
      </c>
      <c r="B4064" t="s">
        <v>81</v>
      </c>
      <c r="C4064">
        <v>50</v>
      </c>
      <c r="D4064" t="str">
        <f>VLOOKUP(A4064,tax!$1:$1048576,7,1)</f>
        <v>Eukaryota</v>
      </c>
      <c r="E4064" t="str">
        <f>VLOOKUP($A4064,tax!$1:$1048576,8,1)</f>
        <v xml:space="preserve"> Metazoa</v>
      </c>
      <c r="F4064" t="str">
        <f>VLOOKUP($A4064,tax!$1:$1048576,9,1)</f>
        <v xml:space="preserve"> Chordata</v>
      </c>
      <c r="G4064" t="str">
        <f>VLOOKUP($A4064,tax!$1:$1048576,10,1)</f>
        <v xml:space="preserve"> Craniata</v>
      </c>
    </row>
    <row r="4065" spans="1:7" x14ac:dyDescent="0.25">
      <c r="A4065" t="s">
        <v>4706</v>
      </c>
      <c r="B4065" t="s">
        <v>11</v>
      </c>
      <c r="C4065">
        <v>61</v>
      </c>
      <c r="D4065" t="str">
        <f>VLOOKUP(A4065,tax!$1:$1048576,7,1)</f>
        <v>Eukaryota</v>
      </c>
      <c r="E4065" t="str">
        <f>VLOOKUP($A4065,tax!$1:$1048576,8,1)</f>
        <v xml:space="preserve"> Metazoa</v>
      </c>
      <c r="F4065" t="str">
        <f>VLOOKUP($A4065,tax!$1:$1048576,9,1)</f>
        <v xml:space="preserve"> Chordata</v>
      </c>
      <c r="G4065" t="str">
        <f>VLOOKUP($A4065,tax!$1:$1048576,10,1)</f>
        <v xml:space="preserve"> Craniata</v>
      </c>
    </row>
    <row r="4066" spans="1:7" x14ac:dyDescent="0.25">
      <c r="A4066" t="s">
        <v>4708</v>
      </c>
      <c r="B4066" t="s">
        <v>81</v>
      </c>
      <c r="C4066">
        <v>61</v>
      </c>
      <c r="D4066" t="str">
        <f>VLOOKUP(A4066,tax!$1:$1048576,7,1)</f>
        <v>Eukaryota</v>
      </c>
      <c r="E4066" t="str">
        <f>VLOOKUP($A4066,tax!$1:$1048576,8,1)</f>
        <v xml:space="preserve"> Metazoa</v>
      </c>
      <c r="F4066" t="str">
        <f>VLOOKUP($A4066,tax!$1:$1048576,9,1)</f>
        <v xml:space="preserve"> Chordata</v>
      </c>
      <c r="G4066" t="str">
        <f>VLOOKUP($A4066,tax!$1:$1048576,10,1)</f>
        <v xml:space="preserve"> Craniata</v>
      </c>
    </row>
    <row r="4067" spans="1:7" x14ac:dyDescent="0.25">
      <c r="A4067" t="s">
        <v>4708</v>
      </c>
      <c r="B4067" t="s">
        <v>11</v>
      </c>
      <c r="C4067">
        <v>60</v>
      </c>
      <c r="D4067" t="str">
        <f>VLOOKUP(A4067,tax!$1:$1048576,7,1)</f>
        <v>Eukaryota</v>
      </c>
      <c r="E4067" t="str">
        <f>VLOOKUP($A4067,tax!$1:$1048576,8,1)</f>
        <v xml:space="preserve"> Metazoa</v>
      </c>
      <c r="F4067" t="str">
        <f>VLOOKUP($A4067,tax!$1:$1048576,9,1)</f>
        <v xml:space="preserve"> Chordata</v>
      </c>
      <c r="G4067" t="str">
        <f>VLOOKUP($A4067,tax!$1:$1048576,10,1)</f>
        <v xml:space="preserve"> Craniata</v>
      </c>
    </row>
    <row r="4068" spans="1:7" x14ac:dyDescent="0.25">
      <c r="A4068" t="s">
        <v>4710</v>
      </c>
      <c r="B4068" t="s">
        <v>81</v>
      </c>
      <c r="C4068">
        <v>61</v>
      </c>
      <c r="D4068" t="str">
        <f>VLOOKUP(A4068,tax!$1:$1048576,7,1)</f>
        <v>Eukaryota</v>
      </c>
      <c r="E4068" t="str">
        <f>VLOOKUP($A4068,tax!$1:$1048576,8,1)</f>
        <v xml:space="preserve"> Metazoa</v>
      </c>
      <c r="F4068" t="str">
        <f>VLOOKUP($A4068,tax!$1:$1048576,9,1)</f>
        <v xml:space="preserve"> Chordata</v>
      </c>
      <c r="G4068" t="str">
        <f>VLOOKUP($A4068,tax!$1:$1048576,10,1)</f>
        <v xml:space="preserve"> Craniata</v>
      </c>
    </row>
    <row r="4069" spans="1:7" x14ac:dyDescent="0.25">
      <c r="A4069" t="s">
        <v>4710</v>
      </c>
      <c r="B4069" t="s">
        <v>11</v>
      </c>
      <c r="C4069">
        <v>57</v>
      </c>
      <c r="D4069" t="str">
        <f>VLOOKUP(A4069,tax!$1:$1048576,7,1)</f>
        <v>Eukaryota</v>
      </c>
      <c r="E4069" t="str">
        <f>VLOOKUP($A4069,tax!$1:$1048576,8,1)</f>
        <v xml:space="preserve"> Metazoa</v>
      </c>
      <c r="F4069" t="str">
        <f>VLOOKUP($A4069,tax!$1:$1048576,9,1)</f>
        <v xml:space="preserve"> Chordata</v>
      </c>
      <c r="G4069" t="str">
        <f>VLOOKUP($A4069,tax!$1:$1048576,10,1)</f>
        <v xml:space="preserve"> Craniata</v>
      </c>
    </row>
    <row r="4070" spans="1:7" x14ac:dyDescent="0.25">
      <c r="A4070" t="s">
        <v>4712</v>
      </c>
      <c r="B4070" t="s">
        <v>11</v>
      </c>
      <c r="C4070">
        <v>62</v>
      </c>
      <c r="D4070" t="str">
        <f>VLOOKUP(A4070,tax!$1:$1048576,7,1)</f>
        <v>Eukaryota</v>
      </c>
      <c r="E4070" t="str">
        <f>VLOOKUP($A4070,tax!$1:$1048576,8,1)</f>
        <v xml:space="preserve"> Metazoa</v>
      </c>
      <c r="F4070" t="str">
        <f>VLOOKUP($A4070,tax!$1:$1048576,9,1)</f>
        <v xml:space="preserve"> Chordata</v>
      </c>
      <c r="G4070" t="str">
        <f>VLOOKUP($A4070,tax!$1:$1048576,10,1)</f>
        <v xml:space="preserve"> Craniata</v>
      </c>
    </row>
    <row r="4071" spans="1:7" x14ac:dyDescent="0.25">
      <c r="A4071" t="s">
        <v>4712</v>
      </c>
      <c r="B4071" t="s">
        <v>13</v>
      </c>
      <c r="C4071">
        <v>102</v>
      </c>
      <c r="D4071" t="str">
        <f>VLOOKUP(A4071,tax!$1:$1048576,7,1)</f>
        <v>Eukaryota</v>
      </c>
      <c r="E4071" t="str">
        <f>VLOOKUP($A4071,tax!$1:$1048576,8,1)</f>
        <v xml:space="preserve"> Metazoa</v>
      </c>
      <c r="F4071" t="str">
        <f>VLOOKUP($A4071,tax!$1:$1048576,9,1)</f>
        <v xml:space="preserve"> Chordata</v>
      </c>
      <c r="G4071" t="str">
        <f>VLOOKUP($A4071,tax!$1:$1048576,10,1)</f>
        <v xml:space="preserve"> Craniata</v>
      </c>
    </row>
    <row r="4072" spans="1:7" x14ac:dyDescent="0.25">
      <c r="A4072" t="s">
        <v>4714</v>
      </c>
      <c r="B4072" t="s">
        <v>2342</v>
      </c>
      <c r="C4072">
        <v>41</v>
      </c>
      <c r="D4072" t="str">
        <f>VLOOKUP(A4072,tax!$1:$1048576,7,1)</f>
        <v>Eukaryota</v>
      </c>
      <c r="E4072" t="str">
        <f>VLOOKUP($A4072,tax!$1:$1048576,8,1)</f>
        <v xml:space="preserve"> Metazoa</v>
      </c>
      <c r="F4072" t="str">
        <f>VLOOKUP($A4072,tax!$1:$1048576,9,1)</f>
        <v xml:space="preserve"> Chordata</v>
      </c>
      <c r="G4072" t="str">
        <f>VLOOKUP($A4072,tax!$1:$1048576,10,1)</f>
        <v xml:space="preserve"> Craniata</v>
      </c>
    </row>
    <row r="4073" spans="1:7" x14ac:dyDescent="0.25">
      <c r="A4073" t="s">
        <v>4714</v>
      </c>
      <c r="B4073" t="s">
        <v>11</v>
      </c>
      <c r="C4073">
        <v>61</v>
      </c>
      <c r="D4073" t="str">
        <f>VLOOKUP(A4073,tax!$1:$1048576,7,1)</f>
        <v>Eukaryota</v>
      </c>
      <c r="E4073" t="str">
        <f>VLOOKUP($A4073,tax!$1:$1048576,8,1)</f>
        <v xml:space="preserve"> Metazoa</v>
      </c>
      <c r="F4073" t="str">
        <f>VLOOKUP($A4073,tax!$1:$1048576,9,1)</f>
        <v xml:space="preserve"> Chordata</v>
      </c>
      <c r="G4073" t="str">
        <f>VLOOKUP($A4073,tax!$1:$1048576,10,1)</f>
        <v xml:space="preserve"> Craniata</v>
      </c>
    </row>
    <row r="4074" spans="1:7" x14ac:dyDescent="0.25">
      <c r="A4074" t="s">
        <v>4714</v>
      </c>
      <c r="B4074" t="s">
        <v>13</v>
      </c>
      <c r="C4074">
        <v>104</v>
      </c>
      <c r="D4074" t="str">
        <f>VLOOKUP(A4074,tax!$1:$1048576,7,1)</f>
        <v>Eukaryota</v>
      </c>
      <c r="E4074" t="str">
        <f>VLOOKUP($A4074,tax!$1:$1048576,8,1)</f>
        <v xml:space="preserve"> Metazoa</v>
      </c>
      <c r="F4074" t="str">
        <f>VLOOKUP($A4074,tax!$1:$1048576,9,1)</f>
        <v xml:space="preserve"> Chordata</v>
      </c>
      <c r="G4074" t="str">
        <f>VLOOKUP($A4074,tax!$1:$1048576,10,1)</f>
        <v xml:space="preserve"> Craniata</v>
      </c>
    </row>
    <row r="4075" spans="1:7" x14ac:dyDescent="0.25">
      <c r="A4075" t="s">
        <v>4716</v>
      </c>
      <c r="B4075" t="s">
        <v>11</v>
      </c>
      <c r="C4075">
        <v>59</v>
      </c>
      <c r="D4075" t="str">
        <f>VLOOKUP(A4075,tax!$1:$1048576,7,1)</f>
        <v>Eukaryota</v>
      </c>
      <c r="E4075" t="str">
        <f>VLOOKUP($A4075,tax!$1:$1048576,8,1)</f>
        <v xml:space="preserve"> Metazoa</v>
      </c>
      <c r="F4075" t="str">
        <f>VLOOKUP($A4075,tax!$1:$1048576,9,1)</f>
        <v xml:space="preserve"> Chordata</v>
      </c>
      <c r="G4075" t="str">
        <f>VLOOKUP($A4075,tax!$1:$1048576,10,1)</f>
        <v xml:space="preserve"> Craniata</v>
      </c>
    </row>
    <row r="4076" spans="1:7" x14ac:dyDescent="0.25">
      <c r="A4076" t="s">
        <v>4718</v>
      </c>
      <c r="B4076" t="s">
        <v>139</v>
      </c>
      <c r="C4076">
        <v>161</v>
      </c>
      <c r="D4076" t="str">
        <f>VLOOKUP(A4076,tax!$1:$1048576,7,1)</f>
        <v>Eukaryota</v>
      </c>
      <c r="E4076" t="str">
        <f>VLOOKUP($A4076,tax!$1:$1048576,8,1)</f>
        <v xml:space="preserve"> Metazoa</v>
      </c>
      <c r="F4076" t="str">
        <f>VLOOKUP($A4076,tax!$1:$1048576,9,1)</f>
        <v xml:space="preserve"> Chordata</v>
      </c>
      <c r="G4076" t="str">
        <f>VLOOKUP($A4076,tax!$1:$1048576,10,1)</f>
        <v xml:space="preserve"> Craniata</v>
      </c>
    </row>
    <row r="4077" spans="1:7" x14ac:dyDescent="0.25">
      <c r="A4077" t="s">
        <v>4718</v>
      </c>
      <c r="B4077" t="s">
        <v>11</v>
      </c>
      <c r="C4077">
        <v>57</v>
      </c>
      <c r="D4077" t="str">
        <f>VLOOKUP(A4077,tax!$1:$1048576,7,1)</f>
        <v>Eukaryota</v>
      </c>
      <c r="E4077" t="str">
        <f>VLOOKUP($A4077,tax!$1:$1048576,8,1)</f>
        <v xml:space="preserve"> Metazoa</v>
      </c>
      <c r="F4077" t="str">
        <f>VLOOKUP($A4077,tax!$1:$1048576,9,1)</f>
        <v xml:space="preserve"> Chordata</v>
      </c>
      <c r="G4077" t="str">
        <f>VLOOKUP($A4077,tax!$1:$1048576,10,1)</f>
        <v xml:space="preserve"> Craniata</v>
      </c>
    </row>
    <row r="4078" spans="1:7" x14ac:dyDescent="0.25">
      <c r="A4078" t="s">
        <v>4720</v>
      </c>
      <c r="B4078" t="s">
        <v>11</v>
      </c>
      <c r="C4078">
        <v>62</v>
      </c>
      <c r="D4078" t="str">
        <f>VLOOKUP(A4078,tax!$1:$1048576,7,1)</f>
        <v>Eukaryota</v>
      </c>
      <c r="E4078" t="str">
        <f>VLOOKUP($A4078,tax!$1:$1048576,8,1)</f>
        <v xml:space="preserve"> Metazoa</v>
      </c>
      <c r="F4078" t="str">
        <f>VLOOKUP($A4078,tax!$1:$1048576,9,1)</f>
        <v xml:space="preserve"> Chordata</v>
      </c>
      <c r="G4078" t="str">
        <f>VLOOKUP($A4078,tax!$1:$1048576,10,1)</f>
        <v xml:space="preserve"> Craniata</v>
      </c>
    </row>
    <row r="4079" spans="1:7" x14ac:dyDescent="0.25">
      <c r="A4079" t="s">
        <v>4720</v>
      </c>
      <c r="B4079" t="s">
        <v>26</v>
      </c>
      <c r="C4079">
        <v>98</v>
      </c>
      <c r="D4079" t="str">
        <f>VLOOKUP(A4079,tax!$1:$1048576,7,1)</f>
        <v>Eukaryota</v>
      </c>
      <c r="E4079" t="str">
        <f>VLOOKUP($A4079,tax!$1:$1048576,8,1)</f>
        <v xml:space="preserve"> Metazoa</v>
      </c>
      <c r="F4079" t="str">
        <f>VLOOKUP($A4079,tax!$1:$1048576,9,1)</f>
        <v xml:space="preserve"> Chordata</v>
      </c>
      <c r="G4079" t="str">
        <f>VLOOKUP($A4079,tax!$1:$1048576,10,1)</f>
        <v xml:space="preserve"> Craniata</v>
      </c>
    </row>
    <row r="4080" spans="1:7" x14ac:dyDescent="0.25">
      <c r="A4080" t="s">
        <v>4722</v>
      </c>
      <c r="B4080" t="s">
        <v>11</v>
      </c>
      <c r="C4080">
        <v>62</v>
      </c>
      <c r="D4080" t="str">
        <f>VLOOKUP(A4080,tax!$1:$1048576,7,1)</f>
        <v>Eukaryota</v>
      </c>
      <c r="E4080" t="str">
        <f>VLOOKUP($A4080,tax!$1:$1048576,8,1)</f>
        <v xml:space="preserve"> Metazoa</v>
      </c>
      <c r="F4080" t="str">
        <f>VLOOKUP($A4080,tax!$1:$1048576,9,1)</f>
        <v xml:space="preserve"> Chordata</v>
      </c>
      <c r="G4080" t="str">
        <f>VLOOKUP($A4080,tax!$1:$1048576,10,1)</f>
        <v xml:space="preserve"> Craniata</v>
      </c>
    </row>
    <row r="4081" spans="1:7" x14ac:dyDescent="0.25">
      <c r="A4081" t="s">
        <v>4722</v>
      </c>
      <c r="B4081" t="s">
        <v>13</v>
      </c>
      <c r="C4081">
        <v>101</v>
      </c>
      <c r="D4081" t="str">
        <f>VLOOKUP(A4081,tax!$1:$1048576,7,1)</f>
        <v>Eukaryota</v>
      </c>
      <c r="E4081" t="str">
        <f>VLOOKUP($A4081,tax!$1:$1048576,8,1)</f>
        <v xml:space="preserve"> Metazoa</v>
      </c>
      <c r="F4081" t="str">
        <f>VLOOKUP($A4081,tax!$1:$1048576,9,1)</f>
        <v xml:space="preserve"> Chordata</v>
      </c>
      <c r="G4081" t="str">
        <f>VLOOKUP($A4081,tax!$1:$1048576,10,1)</f>
        <v xml:space="preserve"> Craniata</v>
      </c>
    </row>
    <row r="4082" spans="1:7" x14ac:dyDescent="0.25">
      <c r="A4082" t="s">
        <v>4724</v>
      </c>
      <c r="B4082" t="s">
        <v>11</v>
      </c>
      <c r="C4082">
        <v>62</v>
      </c>
      <c r="D4082" t="str">
        <f>VLOOKUP(A4082,tax!$1:$1048576,7,1)</f>
        <v>Eukaryota</v>
      </c>
      <c r="E4082" t="str">
        <f>VLOOKUP($A4082,tax!$1:$1048576,8,1)</f>
        <v xml:space="preserve"> Metazoa</v>
      </c>
      <c r="F4082" t="str">
        <f>VLOOKUP($A4082,tax!$1:$1048576,9,1)</f>
        <v xml:space="preserve"> Chordata</v>
      </c>
      <c r="G4082" t="str">
        <f>VLOOKUP($A4082,tax!$1:$1048576,10,1)</f>
        <v xml:space="preserve"> Craniata</v>
      </c>
    </row>
    <row r="4083" spans="1:7" x14ac:dyDescent="0.25">
      <c r="A4083" t="s">
        <v>4724</v>
      </c>
      <c r="B4083" t="s">
        <v>13</v>
      </c>
      <c r="C4083">
        <v>102</v>
      </c>
      <c r="D4083" t="str">
        <f>VLOOKUP(A4083,tax!$1:$1048576,7,1)</f>
        <v>Eukaryota</v>
      </c>
      <c r="E4083" t="str">
        <f>VLOOKUP($A4083,tax!$1:$1048576,8,1)</f>
        <v xml:space="preserve"> Metazoa</v>
      </c>
      <c r="F4083" t="str">
        <f>VLOOKUP($A4083,tax!$1:$1048576,9,1)</f>
        <v xml:space="preserve"> Chordata</v>
      </c>
      <c r="G4083" t="str">
        <f>VLOOKUP($A4083,tax!$1:$1048576,10,1)</f>
        <v xml:space="preserve"> Craniata</v>
      </c>
    </row>
    <row r="4084" spans="1:7" x14ac:dyDescent="0.25">
      <c r="A4084" t="s">
        <v>4726</v>
      </c>
      <c r="B4084" t="s">
        <v>11</v>
      </c>
      <c r="C4084">
        <v>62</v>
      </c>
      <c r="D4084" t="str">
        <f>VLOOKUP(A4084,tax!$1:$1048576,7,1)</f>
        <v>Eukaryota</v>
      </c>
      <c r="E4084" t="str">
        <f>VLOOKUP($A4084,tax!$1:$1048576,8,1)</f>
        <v xml:space="preserve"> Metazoa</v>
      </c>
      <c r="F4084" t="str">
        <f>VLOOKUP($A4084,tax!$1:$1048576,9,1)</f>
        <v xml:space="preserve"> Chordata</v>
      </c>
      <c r="G4084" t="str">
        <f>VLOOKUP($A4084,tax!$1:$1048576,10,1)</f>
        <v xml:space="preserve"> Craniata</v>
      </c>
    </row>
    <row r="4085" spans="1:7" x14ac:dyDescent="0.25">
      <c r="A4085" t="s">
        <v>4726</v>
      </c>
      <c r="B4085" t="s">
        <v>13</v>
      </c>
      <c r="C4085">
        <v>100</v>
      </c>
      <c r="D4085" t="str">
        <f>VLOOKUP(A4085,tax!$1:$1048576,7,1)</f>
        <v>Eukaryota</v>
      </c>
      <c r="E4085" t="str">
        <f>VLOOKUP($A4085,tax!$1:$1048576,8,1)</f>
        <v xml:space="preserve"> Metazoa</v>
      </c>
      <c r="F4085" t="str">
        <f>VLOOKUP($A4085,tax!$1:$1048576,9,1)</f>
        <v xml:space="preserve"> Chordata</v>
      </c>
      <c r="G4085" t="str">
        <f>VLOOKUP($A4085,tax!$1:$1048576,10,1)</f>
        <v xml:space="preserve"> Craniata</v>
      </c>
    </row>
    <row r="4086" spans="1:7" x14ac:dyDescent="0.25">
      <c r="A4086" t="s">
        <v>4728</v>
      </c>
      <c r="B4086" t="s">
        <v>11</v>
      </c>
      <c r="C4086">
        <v>62</v>
      </c>
      <c r="D4086" t="str">
        <f>VLOOKUP(A4086,tax!$1:$1048576,7,1)</f>
        <v>Eukaryota</v>
      </c>
      <c r="E4086" t="str">
        <f>VLOOKUP($A4086,tax!$1:$1048576,8,1)</f>
        <v xml:space="preserve"> Metazoa</v>
      </c>
      <c r="F4086" t="str">
        <f>VLOOKUP($A4086,tax!$1:$1048576,9,1)</f>
        <v xml:space="preserve"> Chordata</v>
      </c>
      <c r="G4086" t="str">
        <f>VLOOKUP($A4086,tax!$1:$1048576,10,1)</f>
        <v xml:space="preserve"> Craniata</v>
      </c>
    </row>
    <row r="4087" spans="1:7" x14ac:dyDescent="0.25">
      <c r="A4087" t="s">
        <v>4728</v>
      </c>
      <c r="B4087" t="s">
        <v>13</v>
      </c>
      <c r="C4087">
        <v>100</v>
      </c>
      <c r="D4087" t="str">
        <f>VLOOKUP(A4087,tax!$1:$1048576,7,1)</f>
        <v>Eukaryota</v>
      </c>
      <c r="E4087" t="str">
        <f>VLOOKUP($A4087,tax!$1:$1048576,8,1)</f>
        <v xml:space="preserve"> Metazoa</v>
      </c>
      <c r="F4087" t="str">
        <f>VLOOKUP($A4087,tax!$1:$1048576,9,1)</f>
        <v xml:space="preserve"> Chordata</v>
      </c>
      <c r="G4087" t="str">
        <f>VLOOKUP($A4087,tax!$1:$1048576,10,1)</f>
        <v xml:space="preserve"> Craniata</v>
      </c>
    </row>
    <row r="4088" spans="1:7" x14ac:dyDescent="0.25">
      <c r="A4088" t="s">
        <v>4730</v>
      </c>
      <c r="B4088" t="s">
        <v>11</v>
      </c>
      <c r="C4088">
        <v>62</v>
      </c>
      <c r="D4088" t="str">
        <f>VLOOKUP(A4088,tax!$1:$1048576,7,1)</f>
        <v>Eukaryota</v>
      </c>
      <c r="E4088" t="str">
        <f>VLOOKUP($A4088,tax!$1:$1048576,8,1)</f>
        <v xml:space="preserve"> Metazoa</v>
      </c>
      <c r="F4088" t="str">
        <f>VLOOKUP($A4088,tax!$1:$1048576,9,1)</f>
        <v xml:space="preserve"> Chordata</v>
      </c>
      <c r="G4088" t="str">
        <f>VLOOKUP($A4088,tax!$1:$1048576,10,1)</f>
        <v xml:space="preserve"> Craniata</v>
      </c>
    </row>
    <row r="4089" spans="1:7" x14ac:dyDescent="0.25">
      <c r="A4089" t="s">
        <v>4730</v>
      </c>
      <c r="B4089" t="s">
        <v>13</v>
      </c>
      <c r="C4089">
        <v>100</v>
      </c>
      <c r="D4089" t="str">
        <f>VLOOKUP(A4089,tax!$1:$1048576,7,1)</f>
        <v>Eukaryota</v>
      </c>
      <c r="E4089" t="str">
        <f>VLOOKUP($A4089,tax!$1:$1048576,8,1)</f>
        <v xml:space="preserve"> Metazoa</v>
      </c>
      <c r="F4089" t="str">
        <f>VLOOKUP($A4089,tax!$1:$1048576,9,1)</f>
        <v xml:space="preserve"> Chordata</v>
      </c>
      <c r="G4089" t="str">
        <f>VLOOKUP($A4089,tax!$1:$1048576,10,1)</f>
        <v xml:space="preserve"> Craniata</v>
      </c>
    </row>
    <row r="4090" spans="1:7" x14ac:dyDescent="0.25">
      <c r="A4090" t="s">
        <v>4732</v>
      </c>
      <c r="B4090" t="s">
        <v>11</v>
      </c>
      <c r="C4090">
        <v>62</v>
      </c>
      <c r="D4090" t="str">
        <f>VLOOKUP(A4090,tax!$1:$1048576,7,1)</f>
        <v>Eukaryota</v>
      </c>
      <c r="E4090" t="str">
        <f>VLOOKUP($A4090,tax!$1:$1048576,8,1)</f>
        <v xml:space="preserve"> Metazoa</v>
      </c>
      <c r="F4090" t="str">
        <f>VLOOKUP($A4090,tax!$1:$1048576,9,1)</f>
        <v xml:space="preserve"> Chordata</v>
      </c>
      <c r="G4090" t="str">
        <f>VLOOKUP($A4090,tax!$1:$1048576,10,1)</f>
        <v xml:space="preserve"> Craniata</v>
      </c>
    </row>
    <row r="4091" spans="1:7" x14ac:dyDescent="0.25">
      <c r="A4091" t="s">
        <v>4732</v>
      </c>
      <c r="B4091" t="s">
        <v>13</v>
      </c>
      <c r="C4091">
        <v>100</v>
      </c>
      <c r="D4091" t="str">
        <f>VLOOKUP(A4091,tax!$1:$1048576,7,1)</f>
        <v>Eukaryota</v>
      </c>
      <c r="E4091" t="str">
        <f>VLOOKUP($A4091,tax!$1:$1048576,8,1)</f>
        <v xml:space="preserve"> Metazoa</v>
      </c>
      <c r="F4091" t="str">
        <f>VLOOKUP($A4091,tax!$1:$1048576,9,1)</f>
        <v xml:space="preserve"> Chordata</v>
      </c>
      <c r="G4091" t="str">
        <f>VLOOKUP($A4091,tax!$1:$1048576,10,1)</f>
        <v xml:space="preserve"> Craniata</v>
      </c>
    </row>
    <row r="4092" spans="1:7" x14ac:dyDescent="0.25">
      <c r="A4092" t="s">
        <v>4734</v>
      </c>
      <c r="B4092" t="s">
        <v>81</v>
      </c>
      <c r="C4092">
        <v>60</v>
      </c>
      <c r="D4092" t="str">
        <f>VLOOKUP(A4092,tax!$1:$1048576,7,1)</f>
        <v>Eukaryota</v>
      </c>
      <c r="E4092" t="str">
        <f>VLOOKUP($A4092,tax!$1:$1048576,8,1)</f>
        <v xml:space="preserve"> Metazoa</v>
      </c>
      <c r="F4092" t="str">
        <f>VLOOKUP($A4092,tax!$1:$1048576,9,1)</f>
        <v xml:space="preserve"> Chordata</v>
      </c>
      <c r="G4092" t="str">
        <f>VLOOKUP($A4092,tax!$1:$1048576,10,1)</f>
        <v xml:space="preserve"> Craniata</v>
      </c>
    </row>
    <row r="4093" spans="1:7" x14ac:dyDescent="0.25">
      <c r="A4093" t="s">
        <v>4734</v>
      </c>
      <c r="B4093" t="s">
        <v>11</v>
      </c>
      <c r="C4093">
        <v>60</v>
      </c>
      <c r="D4093" t="str">
        <f>VLOOKUP(A4093,tax!$1:$1048576,7,1)</f>
        <v>Eukaryota</v>
      </c>
      <c r="E4093" t="str">
        <f>VLOOKUP($A4093,tax!$1:$1048576,8,1)</f>
        <v xml:space="preserve"> Metazoa</v>
      </c>
      <c r="F4093" t="str">
        <f>VLOOKUP($A4093,tax!$1:$1048576,9,1)</f>
        <v xml:space="preserve"> Chordata</v>
      </c>
      <c r="G4093" t="str">
        <f>VLOOKUP($A4093,tax!$1:$1048576,10,1)</f>
        <v xml:space="preserve"> Craniata</v>
      </c>
    </row>
    <row r="4094" spans="1:7" x14ac:dyDescent="0.25">
      <c r="A4094" t="s">
        <v>4736</v>
      </c>
      <c r="B4094" t="s">
        <v>81</v>
      </c>
      <c r="C4094">
        <v>56</v>
      </c>
      <c r="D4094" t="str">
        <f>VLOOKUP(A4094,tax!$1:$1048576,7,1)</f>
        <v>Eukaryota</v>
      </c>
      <c r="E4094" t="str">
        <f>VLOOKUP($A4094,tax!$1:$1048576,8,1)</f>
        <v xml:space="preserve"> Metazoa</v>
      </c>
      <c r="F4094" t="str">
        <f>VLOOKUP($A4094,tax!$1:$1048576,9,1)</f>
        <v xml:space="preserve"> Chordata</v>
      </c>
      <c r="G4094" t="str">
        <f>VLOOKUP($A4094,tax!$1:$1048576,10,1)</f>
        <v xml:space="preserve"> Craniata</v>
      </c>
    </row>
    <row r="4095" spans="1:7" x14ac:dyDescent="0.25">
      <c r="A4095" t="s">
        <v>4736</v>
      </c>
      <c r="B4095" t="s">
        <v>11</v>
      </c>
      <c r="C4095">
        <v>57</v>
      </c>
      <c r="D4095" t="str">
        <f>VLOOKUP(A4095,tax!$1:$1048576,7,1)</f>
        <v>Eukaryota</v>
      </c>
      <c r="E4095" t="str">
        <f>VLOOKUP($A4095,tax!$1:$1048576,8,1)</f>
        <v xml:space="preserve"> Metazoa</v>
      </c>
      <c r="F4095" t="str">
        <f>VLOOKUP($A4095,tax!$1:$1048576,9,1)</f>
        <v xml:space="preserve"> Chordata</v>
      </c>
      <c r="G4095" t="str">
        <f>VLOOKUP($A4095,tax!$1:$1048576,10,1)</f>
        <v xml:space="preserve"> Craniata</v>
      </c>
    </row>
    <row r="4096" spans="1:7" x14ac:dyDescent="0.25">
      <c r="A4096" t="s">
        <v>4736</v>
      </c>
      <c r="B4096" t="s">
        <v>654</v>
      </c>
      <c r="C4096">
        <v>62</v>
      </c>
      <c r="D4096" t="str">
        <f>VLOOKUP(A4096,tax!$1:$1048576,7,1)</f>
        <v>Eukaryota</v>
      </c>
      <c r="E4096" t="str">
        <f>VLOOKUP($A4096,tax!$1:$1048576,8,1)</f>
        <v xml:space="preserve"> Metazoa</v>
      </c>
      <c r="F4096" t="str">
        <f>VLOOKUP($A4096,tax!$1:$1048576,9,1)</f>
        <v xml:space="preserve"> Chordata</v>
      </c>
      <c r="G4096" t="str">
        <f>VLOOKUP($A4096,tax!$1:$1048576,10,1)</f>
        <v xml:space="preserve"> Craniata</v>
      </c>
    </row>
    <row r="4097" spans="1:7" x14ac:dyDescent="0.25">
      <c r="A4097" t="s">
        <v>4738</v>
      </c>
      <c r="B4097" t="s">
        <v>11</v>
      </c>
      <c r="C4097">
        <v>62</v>
      </c>
      <c r="D4097" t="str">
        <f>VLOOKUP(A4097,tax!$1:$1048576,7,1)</f>
        <v>Eukaryota</v>
      </c>
      <c r="E4097" t="str">
        <f>VLOOKUP($A4097,tax!$1:$1048576,8,1)</f>
        <v xml:space="preserve"> Metazoa</v>
      </c>
      <c r="F4097" t="str">
        <f>VLOOKUP($A4097,tax!$1:$1048576,9,1)</f>
        <v xml:space="preserve"> Chordata</v>
      </c>
      <c r="G4097" t="str">
        <f>VLOOKUP($A4097,tax!$1:$1048576,10,1)</f>
        <v xml:space="preserve"> Craniata</v>
      </c>
    </row>
    <row r="4098" spans="1:7" x14ac:dyDescent="0.25">
      <c r="A4098" t="s">
        <v>4738</v>
      </c>
      <c r="B4098" t="s">
        <v>32</v>
      </c>
      <c r="C4098">
        <v>71</v>
      </c>
      <c r="D4098" t="str">
        <f>VLOOKUP(A4098,tax!$1:$1048576,7,1)</f>
        <v>Eukaryota</v>
      </c>
      <c r="E4098" t="str">
        <f>VLOOKUP($A4098,tax!$1:$1048576,8,1)</f>
        <v xml:space="preserve"> Metazoa</v>
      </c>
      <c r="F4098" t="str">
        <f>VLOOKUP($A4098,tax!$1:$1048576,9,1)</f>
        <v xml:space="preserve"> Chordata</v>
      </c>
      <c r="G4098" t="str">
        <f>VLOOKUP($A4098,tax!$1:$1048576,10,1)</f>
        <v xml:space="preserve"> Craniata</v>
      </c>
    </row>
    <row r="4099" spans="1:7" x14ac:dyDescent="0.25">
      <c r="A4099" t="s">
        <v>4740</v>
      </c>
      <c r="B4099" t="s">
        <v>11</v>
      </c>
      <c r="C4099">
        <v>62</v>
      </c>
      <c r="D4099" t="str">
        <f>VLOOKUP(A4099,tax!$1:$1048576,7,1)</f>
        <v>Eukaryota</v>
      </c>
      <c r="E4099" t="str">
        <f>VLOOKUP($A4099,tax!$1:$1048576,8,1)</f>
        <v xml:space="preserve"> Metazoa</v>
      </c>
      <c r="F4099" t="str">
        <f>VLOOKUP($A4099,tax!$1:$1048576,9,1)</f>
        <v xml:space="preserve"> Chordata</v>
      </c>
      <c r="G4099" t="str">
        <f>VLOOKUP($A4099,tax!$1:$1048576,10,1)</f>
        <v xml:space="preserve"> Craniata</v>
      </c>
    </row>
    <row r="4100" spans="1:7" x14ac:dyDescent="0.25">
      <c r="A4100" t="s">
        <v>4740</v>
      </c>
      <c r="B4100" t="s">
        <v>13</v>
      </c>
      <c r="C4100">
        <v>102</v>
      </c>
      <c r="D4100" t="str">
        <f>VLOOKUP(A4100,tax!$1:$1048576,7,1)</f>
        <v>Eukaryota</v>
      </c>
      <c r="E4100" t="str">
        <f>VLOOKUP($A4100,tax!$1:$1048576,8,1)</f>
        <v xml:space="preserve"> Metazoa</v>
      </c>
      <c r="F4100" t="str">
        <f>VLOOKUP($A4100,tax!$1:$1048576,9,1)</f>
        <v xml:space="preserve"> Chordata</v>
      </c>
      <c r="G4100" t="str">
        <f>VLOOKUP($A4100,tax!$1:$1048576,10,1)</f>
        <v xml:space="preserve"> Craniata</v>
      </c>
    </row>
    <row r="4101" spans="1:7" x14ac:dyDescent="0.25">
      <c r="A4101" t="s">
        <v>4742</v>
      </c>
      <c r="B4101" t="s">
        <v>2342</v>
      </c>
      <c r="C4101">
        <v>38</v>
      </c>
      <c r="D4101" t="str">
        <f>VLOOKUP(A4101,tax!$1:$1048576,7,1)</f>
        <v>Eukaryota</v>
      </c>
      <c r="E4101" t="str">
        <f>VLOOKUP($A4101,tax!$1:$1048576,8,1)</f>
        <v xml:space="preserve"> Metazoa</v>
      </c>
      <c r="F4101" t="str">
        <f>VLOOKUP($A4101,tax!$1:$1048576,9,1)</f>
        <v xml:space="preserve"> Chordata</v>
      </c>
      <c r="G4101" t="str">
        <f>VLOOKUP($A4101,tax!$1:$1048576,10,1)</f>
        <v xml:space="preserve"> Craniata</v>
      </c>
    </row>
    <row r="4102" spans="1:7" x14ac:dyDescent="0.25">
      <c r="A4102" t="s">
        <v>4742</v>
      </c>
      <c r="B4102" t="s">
        <v>11</v>
      </c>
      <c r="C4102">
        <v>61</v>
      </c>
      <c r="D4102" t="str">
        <f>VLOOKUP(A4102,tax!$1:$1048576,7,1)</f>
        <v>Eukaryota</v>
      </c>
      <c r="E4102" t="str">
        <f>VLOOKUP($A4102,tax!$1:$1048576,8,1)</f>
        <v xml:space="preserve"> Metazoa</v>
      </c>
      <c r="F4102" t="str">
        <f>VLOOKUP($A4102,tax!$1:$1048576,9,1)</f>
        <v xml:space="preserve"> Chordata</v>
      </c>
      <c r="G4102" t="str">
        <f>VLOOKUP($A4102,tax!$1:$1048576,10,1)</f>
        <v xml:space="preserve"> Craniata</v>
      </c>
    </row>
    <row r="4103" spans="1:7" x14ac:dyDescent="0.25">
      <c r="A4103" t="s">
        <v>4742</v>
      </c>
      <c r="B4103" t="s">
        <v>13</v>
      </c>
      <c r="C4103">
        <v>104</v>
      </c>
      <c r="D4103" t="str">
        <f>VLOOKUP(A4103,tax!$1:$1048576,7,1)</f>
        <v>Eukaryota</v>
      </c>
      <c r="E4103" t="str">
        <f>VLOOKUP($A4103,tax!$1:$1048576,8,1)</f>
        <v xml:space="preserve"> Metazoa</v>
      </c>
      <c r="F4103" t="str">
        <f>VLOOKUP($A4103,tax!$1:$1048576,9,1)</f>
        <v xml:space="preserve"> Chordata</v>
      </c>
      <c r="G4103" t="str">
        <f>VLOOKUP($A4103,tax!$1:$1048576,10,1)</f>
        <v xml:space="preserve"> Craniata</v>
      </c>
    </row>
    <row r="4104" spans="1:7" x14ac:dyDescent="0.25">
      <c r="A4104" t="s">
        <v>4744</v>
      </c>
      <c r="B4104" t="s">
        <v>81</v>
      </c>
      <c r="C4104">
        <v>61</v>
      </c>
      <c r="D4104" t="str">
        <f>VLOOKUP(A4104,tax!$1:$1048576,7,1)</f>
        <v>Eukaryota</v>
      </c>
      <c r="E4104" t="str">
        <f>VLOOKUP($A4104,tax!$1:$1048576,8,1)</f>
        <v xml:space="preserve"> Metazoa</v>
      </c>
      <c r="F4104" t="str">
        <f>VLOOKUP($A4104,tax!$1:$1048576,9,1)</f>
        <v xml:space="preserve"> Chordata</v>
      </c>
      <c r="G4104" t="str">
        <f>VLOOKUP($A4104,tax!$1:$1048576,10,1)</f>
        <v xml:space="preserve"> Craniata</v>
      </c>
    </row>
    <row r="4105" spans="1:7" x14ac:dyDescent="0.25">
      <c r="A4105" t="s">
        <v>4744</v>
      </c>
      <c r="B4105" t="s">
        <v>11</v>
      </c>
      <c r="C4105">
        <v>60</v>
      </c>
      <c r="D4105" t="str">
        <f>VLOOKUP(A4105,tax!$1:$1048576,7,1)</f>
        <v>Eukaryota</v>
      </c>
      <c r="E4105" t="str">
        <f>VLOOKUP($A4105,tax!$1:$1048576,8,1)</f>
        <v xml:space="preserve"> Metazoa</v>
      </c>
      <c r="F4105" t="str">
        <f>VLOOKUP($A4105,tax!$1:$1048576,9,1)</f>
        <v xml:space="preserve"> Chordata</v>
      </c>
      <c r="G4105" t="str">
        <f>VLOOKUP($A4105,tax!$1:$1048576,10,1)</f>
        <v xml:space="preserve"> Craniata</v>
      </c>
    </row>
    <row r="4106" spans="1:7" x14ac:dyDescent="0.25">
      <c r="A4106" t="s">
        <v>4746</v>
      </c>
      <c r="B4106" t="s">
        <v>11</v>
      </c>
      <c r="C4106">
        <v>60</v>
      </c>
      <c r="D4106" t="str">
        <f>VLOOKUP(A4106,tax!$1:$1048576,7,1)</f>
        <v>Eukaryota</v>
      </c>
      <c r="E4106" t="str">
        <f>VLOOKUP($A4106,tax!$1:$1048576,8,1)</f>
        <v xml:space="preserve"> Metazoa</v>
      </c>
      <c r="F4106" t="str">
        <f>VLOOKUP($A4106,tax!$1:$1048576,9,1)</f>
        <v xml:space="preserve"> Chordata</v>
      </c>
      <c r="G4106" t="str">
        <f>VLOOKUP($A4106,tax!$1:$1048576,10,1)</f>
        <v xml:space="preserve"> Craniata</v>
      </c>
    </row>
    <row r="4107" spans="1:7" x14ac:dyDescent="0.25">
      <c r="A4107" t="s">
        <v>4748</v>
      </c>
      <c r="B4107" t="s">
        <v>4750</v>
      </c>
      <c r="C4107">
        <v>53</v>
      </c>
      <c r="D4107" t="str">
        <f>VLOOKUP(A4107,tax!$1:$1048576,7,1)</f>
        <v>Eukaryota</v>
      </c>
      <c r="E4107" t="str">
        <f>VLOOKUP($A4107,tax!$1:$1048576,8,1)</f>
        <v xml:space="preserve"> Metazoa</v>
      </c>
      <c r="F4107" t="str">
        <f>VLOOKUP($A4107,tax!$1:$1048576,9,1)</f>
        <v xml:space="preserve"> Chordata</v>
      </c>
      <c r="G4107" t="str">
        <f>VLOOKUP($A4107,tax!$1:$1048576,10,1)</f>
        <v xml:space="preserve"> Craniata</v>
      </c>
    </row>
    <row r="4108" spans="1:7" x14ac:dyDescent="0.25">
      <c r="A4108" t="s">
        <v>4748</v>
      </c>
      <c r="B4108" t="s">
        <v>11</v>
      </c>
      <c r="C4108">
        <v>62</v>
      </c>
      <c r="D4108" t="str">
        <f>VLOOKUP(A4108,tax!$1:$1048576,7,1)</f>
        <v>Eukaryota</v>
      </c>
      <c r="E4108" t="str">
        <f>VLOOKUP($A4108,tax!$1:$1048576,8,1)</f>
        <v xml:space="preserve"> Metazoa</v>
      </c>
      <c r="F4108" t="str">
        <f>VLOOKUP($A4108,tax!$1:$1048576,9,1)</f>
        <v xml:space="preserve"> Chordata</v>
      </c>
      <c r="G4108" t="str">
        <f>VLOOKUP($A4108,tax!$1:$1048576,10,1)</f>
        <v xml:space="preserve"> Craniata</v>
      </c>
    </row>
    <row r="4109" spans="1:7" x14ac:dyDescent="0.25">
      <c r="A4109" t="s">
        <v>4748</v>
      </c>
      <c r="B4109" t="s">
        <v>13</v>
      </c>
      <c r="C4109">
        <v>102</v>
      </c>
      <c r="D4109" t="str">
        <f>VLOOKUP(A4109,tax!$1:$1048576,7,1)</f>
        <v>Eukaryota</v>
      </c>
      <c r="E4109" t="str">
        <f>VLOOKUP($A4109,tax!$1:$1048576,8,1)</f>
        <v xml:space="preserve"> Metazoa</v>
      </c>
      <c r="F4109" t="str">
        <f>VLOOKUP($A4109,tax!$1:$1048576,9,1)</f>
        <v xml:space="preserve"> Chordata</v>
      </c>
      <c r="G4109" t="str">
        <f>VLOOKUP($A4109,tax!$1:$1048576,10,1)</f>
        <v xml:space="preserve"> Craniata</v>
      </c>
    </row>
    <row r="4110" spans="1:7" x14ac:dyDescent="0.25">
      <c r="A4110" t="s">
        <v>4751</v>
      </c>
      <c r="B4110" t="s">
        <v>11</v>
      </c>
      <c r="C4110">
        <v>60</v>
      </c>
      <c r="D4110" t="str">
        <f>VLOOKUP(A4110,tax!$1:$1048576,7,1)</f>
        <v>Eukaryota</v>
      </c>
      <c r="E4110" t="str">
        <f>VLOOKUP($A4110,tax!$1:$1048576,8,1)</f>
        <v xml:space="preserve"> Metazoa</v>
      </c>
      <c r="F4110" t="str">
        <f>VLOOKUP($A4110,tax!$1:$1048576,9,1)</f>
        <v xml:space="preserve"> Chordata</v>
      </c>
      <c r="G4110" t="str">
        <f>VLOOKUP($A4110,tax!$1:$1048576,10,1)</f>
        <v xml:space="preserve"> Craniata</v>
      </c>
    </row>
    <row r="4111" spans="1:7" x14ac:dyDescent="0.25">
      <c r="A4111" t="s">
        <v>4751</v>
      </c>
      <c r="B4111" t="s">
        <v>13</v>
      </c>
      <c r="C4111">
        <v>103</v>
      </c>
      <c r="D4111" t="str">
        <f>VLOOKUP(A4111,tax!$1:$1048576,7,1)</f>
        <v>Eukaryota</v>
      </c>
      <c r="E4111" t="str">
        <f>VLOOKUP($A4111,tax!$1:$1048576,8,1)</f>
        <v xml:space="preserve"> Metazoa</v>
      </c>
      <c r="F4111" t="str">
        <f>VLOOKUP($A4111,tax!$1:$1048576,9,1)</f>
        <v xml:space="preserve"> Chordata</v>
      </c>
      <c r="G4111" t="str">
        <f>VLOOKUP($A4111,tax!$1:$1048576,10,1)</f>
        <v xml:space="preserve"> Craniata</v>
      </c>
    </row>
    <row r="4112" spans="1:7" x14ac:dyDescent="0.25">
      <c r="A4112" t="s">
        <v>4753</v>
      </c>
      <c r="B4112" t="s">
        <v>11</v>
      </c>
      <c r="C4112">
        <v>62</v>
      </c>
      <c r="D4112" t="str">
        <f>VLOOKUP(A4112,tax!$1:$1048576,7,1)</f>
        <v>Eukaryota</v>
      </c>
      <c r="E4112" t="str">
        <f>VLOOKUP($A4112,tax!$1:$1048576,8,1)</f>
        <v xml:space="preserve"> Metazoa</v>
      </c>
      <c r="F4112" t="str">
        <f>VLOOKUP($A4112,tax!$1:$1048576,9,1)</f>
        <v xml:space="preserve"> Chordata</v>
      </c>
      <c r="G4112" t="str">
        <f>VLOOKUP($A4112,tax!$1:$1048576,10,1)</f>
        <v xml:space="preserve"> Craniata</v>
      </c>
    </row>
    <row r="4113" spans="1:7" x14ac:dyDescent="0.25">
      <c r="A4113" t="s">
        <v>4753</v>
      </c>
      <c r="B4113" t="s">
        <v>13</v>
      </c>
      <c r="C4113">
        <v>103</v>
      </c>
      <c r="D4113" t="str">
        <f>VLOOKUP(A4113,tax!$1:$1048576,7,1)</f>
        <v>Eukaryota</v>
      </c>
      <c r="E4113" t="str">
        <f>VLOOKUP($A4113,tax!$1:$1048576,8,1)</f>
        <v xml:space="preserve"> Metazoa</v>
      </c>
      <c r="F4113" t="str">
        <f>VLOOKUP($A4113,tax!$1:$1048576,9,1)</f>
        <v xml:space="preserve"> Chordata</v>
      </c>
      <c r="G4113" t="str">
        <f>VLOOKUP($A4113,tax!$1:$1048576,10,1)</f>
        <v xml:space="preserve"> Craniata</v>
      </c>
    </row>
    <row r="4114" spans="1:7" x14ac:dyDescent="0.25">
      <c r="A4114" t="s">
        <v>4755</v>
      </c>
      <c r="B4114" t="s">
        <v>11</v>
      </c>
      <c r="C4114">
        <v>62</v>
      </c>
      <c r="D4114" t="str">
        <f>VLOOKUP(A4114,tax!$1:$1048576,7,1)</f>
        <v>Eukaryota</v>
      </c>
      <c r="E4114" t="str">
        <f>VLOOKUP($A4114,tax!$1:$1048576,8,1)</f>
        <v xml:space="preserve"> Metazoa</v>
      </c>
      <c r="F4114" t="str">
        <f>VLOOKUP($A4114,tax!$1:$1048576,9,1)</f>
        <v xml:space="preserve"> Chordata</v>
      </c>
      <c r="G4114" t="str">
        <f>VLOOKUP($A4114,tax!$1:$1048576,10,1)</f>
        <v xml:space="preserve"> Craniata</v>
      </c>
    </row>
    <row r="4115" spans="1:7" x14ac:dyDescent="0.25">
      <c r="A4115" t="s">
        <v>4755</v>
      </c>
      <c r="B4115" t="s">
        <v>32</v>
      </c>
      <c r="C4115">
        <v>103</v>
      </c>
      <c r="D4115" t="str">
        <f>VLOOKUP(A4115,tax!$1:$1048576,7,1)</f>
        <v>Eukaryota</v>
      </c>
      <c r="E4115" t="str">
        <f>VLOOKUP($A4115,tax!$1:$1048576,8,1)</f>
        <v xml:space="preserve"> Metazoa</v>
      </c>
      <c r="F4115" t="str">
        <f>VLOOKUP($A4115,tax!$1:$1048576,9,1)</f>
        <v xml:space="preserve"> Chordata</v>
      </c>
      <c r="G4115" t="str">
        <f>VLOOKUP($A4115,tax!$1:$1048576,10,1)</f>
        <v xml:space="preserve"> Craniata</v>
      </c>
    </row>
    <row r="4116" spans="1:7" x14ac:dyDescent="0.25">
      <c r="A4116" t="s">
        <v>4757</v>
      </c>
      <c r="B4116" t="s">
        <v>11</v>
      </c>
      <c r="C4116">
        <v>62</v>
      </c>
      <c r="D4116" t="str">
        <f>VLOOKUP(A4116,tax!$1:$1048576,7,1)</f>
        <v>Eukaryota</v>
      </c>
      <c r="E4116" t="str">
        <f>VLOOKUP($A4116,tax!$1:$1048576,8,1)</f>
        <v xml:space="preserve"> Metazoa</v>
      </c>
      <c r="F4116" t="str">
        <f>VLOOKUP($A4116,tax!$1:$1048576,9,1)</f>
        <v xml:space="preserve"> Chordata</v>
      </c>
      <c r="G4116" t="str">
        <f>VLOOKUP($A4116,tax!$1:$1048576,10,1)</f>
        <v xml:space="preserve"> Craniata</v>
      </c>
    </row>
    <row r="4117" spans="1:7" x14ac:dyDescent="0.25">
      <c r="A4117" t="s">
        <v>4759</v>
      </c>
      <c r="B4117" t="s">
        <v>11</v>
      </c>
      <c r="C4117">
        <v>62</v>
      </c>
      <c r="D4117" t="str">
        <f>VLOOKUP(A4117,tax!$1:$1048576,7,1)</f>
        <v>Eukaryota</v>
      </c>
      <c r="E4117" t="str">
        <f>VLOOKUP($A4117,tax!$1:$1048576,8,1)</f>
        <v xml:space="preserve"> Metazoa</v>
      </c>
      <c r="F4117" t="str">
        <f>VLOOKUP($A4117,tax!$1:$1048576,9,1)</f>
        <v xml:space="preserve"> Chordata</v>
      </c>
      <c r="G4117" t="str">
        <f>VLOOKUP($A4117,tax!$1:$1048576,10,1)</f>
        <v xml:space="preserve"> Craniata</v>
      </c>
    </row>
    <row r="4118" spans="1:7" x14ac:dyDescent="0.25">
      <c r="A4118" t="s">
        <v>4759</v>
      </c>
      <c r="B4118" t="s">
        <v>26</v>
      </c>
      <c r="C4118">
        <v>98</v>
      </c>
      <c r="D4118" t="str">
        <f>VLOOKUP(A4118,tax!$1:$1048576,7,1)</f>
        <v>Eukaryota</v>
      </c>
      <c r="E4118" t="str">
        <f>VLOOKUP($A4118,tax!$1:$1048576,8,1)</f>
        <v xml:space="preserve"> Metazoa</v>
      </c>
      <c r="F4118" t="str">
        <f>VLOOKUP($A4118,tax!$1:$1048576,9,1)</f>
        <v xml:space="preserve"> Chordata</v>
      </c>
      <c r="G4118" t="str">
        <f>VLOOKUP($A4118,tax!$1:$1048576,10,1)</f>
        <v xml:space="preserve"> Craniata</v>
      </c>
    </row>
    <row r="4119" spans="1:7" x14ac:dyDescent="0.25">
      <c r="A4119" t="s">
        <v>4761</v>
      </c>
      <c r="B4119" t="s">
        <v>11</v>
      </c>
      <c r="C4119">
        <v>62</v>
      </c>
      <c r="D4119" t="str">
        <f>VLOOKUP(A4119,tax!$1:$1048576,7,1)</f>
        <v>Eukaryota</v>
      </c>
      <c r="E4119" t="str">
        <f>VLOOKUP($A4119,tax!$1:$1048576,8,1)</f>
        <v xml:space="preserve"> Metazoa</v>
      </c>
      <c r="F4119" t="str">
        <f>VLOOKUP($A4119,tax!$1:$1048576,9,1)</f>
        <v xml:space="preserve"> Chordata</v>
      </c>
      <c r="G4119" t="str">
        <f>VLOOKUP($A4119,tax!$1:$1048576,10,1)</f>
        <v xml:space="preserve"> Craniata</v>
      </c>
    </row>
    <row r="4120" spans="1:7" x14ac:dyDescent="0.25">
      <c r="A4120" t="s">
        <v>4761</v>
      </c>
      <c r="B4120" t="s">
        <v>13</v>
      </c>
      <c r="C4120">
        <v>92</v>
      </c>
      <c r="D4120" t="str">
        <f>VLOOKUP(A4120,tax!$1:$1048576,7,1)</f>
        <v>Eukaryota</v>
      </c>
      <c r="E4120" t="str">
        <f>VLOOKUP($A4120,tax!$1:$1048576,8,1)</f>
        <v xml:space="preserve"> Metazoa</v>
      </c>
      <c r="F4120" t="str">
        <f>VLOOKUP($A4120,tax!$1:$1048576,9,1)</f>
        <v xml:space="preserve"> Chordata</v>
      </c>
      <c r="G4120" t="str">
        <f>VLOOKUP($A4120,tax!$1:$1048576,10,1)</f>
        <v xml:space="preserve"> Craniata</v>
      </c>
    </row>
    <row r="4121" spans="1:7" x14ac:dyDescent="0.25">
      <c r="A4121" t="s">
        <v>4763</v>
      </c>
      <c r="B4121" t="s">
        <v>81</v>
      </c>
      <c r="C4121">
        <v>50</v>
      </c>
      <c r="D4121" t="str">
        <f>VLOOKUP(A4121,tax!$1:$1048576,7,1)</f>
        <v>Eukaryota</v>
      </c>
      <c r="E4121" t="str">
        <f>VLOOKUP($A4121,tax!$1:$1048576,8,1)</f>
        <v xml:space="preserve"> Metazoa</v>
      </c>
      <c r="F4121" t="str">
        <f>VLOOKUP($A4121,tax!$1:$1048576,9,1)</f>
        <v xml:space="preserve"> Chordata</v>
      </c>
      <c r="G4121" t="str">
        <f>VLOOKUP($A4121,tax!$1:$1048576,10,1)</f>
        <v xml:space="preserve"> Craniata</v>
      </c>
    </row>
    <row r="4122" spans="1:7" x14ac:dyDescent="0.25">
      <c r="A4122" t="s">
        <v>4763</v>
      </c>
      <c r="B4122" t="s">
        <v>11</v>
      </c>
      <c r="C4122">
        <v>61</v>
      </c>
      <c r="D4122" t="str">
        <f>VLOOKUP(A4122,tax!$1:$1048576,7,1)</f>
        <v>Eukaryota</v>
      </c>
      <c r="E4122" t="str">
        <f>VLOOKUP($A4122,tax!$1:$1048576,8,1)</f>
        <v xml:space="preserve"> Metazoa</v>
      </c>
      <c r="F4122" t="str">
        <f>VLOOKUP($A4122,tax!$1:$1048576,9,1)</f>
        <v xml:space="preserve"> Chordata</v>
      </c>
      <c r="G4122" t="str">
        <f>VLOOKUP($A4122,tax!$1:$1048576,10,1)</f>
        <v xml:space="preserve"> Craniata</v>
      </c>
    </row>
    <row r="4123" spans="1:7" x14ac:dyDescent="0.25">
      <c r="A4123" t="s">
        <v>4765</v>
      </c>
      <c r="B4123" t="s">
        <v>11</v>
      </c>
      <c r="C4123">
        <v>62</v>
      </c>
      <c r="D4123" t="str">
        <f>VLOOKUP(A4123,tax!$1:$1048576,7,1)</f>
        <v>Eukaryota</v>
      </c>
      <c r="E4123" t="str">
        <f>VLOOKUP($A4123,tax!$1:$1048576,8,1)</f>
        <v xml:space="preserve"> Metazoa</v>
      </c>
      <c r="F4123" t="str">
        <f>VLOOKUP($A4123,tax!$1:$1048576,9,1)</f>
        <v xml:space="preserve"> Chordata</v>
      </c>
      <c r="G4123" t="str">
        <f>VLOOKUP($A4123,tax!$1:$1048576,10,1)</f>
        <v xml:space="preserve"> Craniata</v>
      </c>
    </row>
    <row r="4124" spans="1:7" x14ac:dyDescent="0.25">
      <c r="A4124" t="s">
        <v>4765</v>
      </c>
      <c r="B4124" t="s">
        <v>32</v>
      </c>
      <c r="C4124">
        <v>101</v>
      </c>
      <c r="D4124" t="str">
        <f>VLOOKUP(A4124,tax!$1:$1048576,7,1)</f>
        <v>Eukaryota</v>
      </c>
      <c r="E4124" t="str">
        <f>VLOOKUP($A4124,tax!$1:$1048576,8,1)</f>
        <v xml:space="preserve"> Metazoa</v>
      </c>
      <c r="F4124" t="str">
        <f>VLOOKUP($A4124,tax!$1:$1048576,9,1)</f>
        <v xml:space="preserve"> Chordata</v>
      </c>
      <c r="G4124" t="str">
        <f>VLOOKUP($A4124,tax!$1:$1048576,10,1)</f>
        <v xml:space="preserve"> Craniata</v>
      </c>
    </row>
    <row r="4125" spans="1:7" x14ac:dyDescent="0.25">
      <c r="A4125" t="s">
        <v>4767</v>
      </c>
      <c r="B4125" t="s">
        <v>11</v>
      </c>
      <c r="C4125">
        <v>62</v>
      </c>
      <c r="D4125" t="str">
        <f>VLOOKUP(A4125,tax!$1:$1048576,7,1)</f>
        <v>Eukaryota</v>
      </c>
      <c r="E4125" t="str">
        <f>VLOOKUP($A4125,tax!$1:$1048576,8,1)</f>
        <v xml:space="preserve"> Metazoa</v>
      </c>
      <c r="F4125" t="str">
        <f>VLOOKUP($A4125,tax!$1:$1048576,9,1)</f>
        <v xml:space="preserve"> Chordata</v>
      </c>
      <c r="G4125" t="str">
        <f>VLOOKUP($A4125,tax!$1:$1048576,10,1)</f>
        <v xml:space="preserve"> Craniata</v>
      </c>
    </row>
    <row r="4126" spans="1:7" x14ac:dyDescent="0.25">
      <c r="A4126" t="s">
        <v>4767</v>
      </c>
      <c r="B4126" t="s">
        <v>13</v>
      </c>
      <c r="C4126">
        <v>102</v>
      </c>
      <c r="D4126" t="str">
        <f>VLOOKUP(A4126,tax!$1:$1048576,7,1)</f>
        <v>Eukaryota</v>
      </c>
      <c r="E4126" t="str">
        <f>VLOOKUP($A4126,tax!$1:$1048576,8,1)</f>
        <v xml:space="preserve"> Metazoa</v>
      </c>
      <c r="F4126" t="str">
        <f>VLOOKUP($A4126,tax!$1:$1048576,9,1)</f>
        <v xml:space="preserve"> Chordata</v>
      </c>
      <c r="G4126" t="str">
        <f>VLOOKUP($A4126,tax!$1:$1048576,10,1)</f>
        <v xml:space="preserve"> Craniata</v>
      </c>
    </row>
    <row r="4127" spans="1:7" x14ac:dyDescent="0.25">
      <c r="A4127" t="s">
        <v>4769</v>
      </c>
      <c r="B4127" t="s">
        <v>11</v>
      </c>
      <c r="C4127">
        <v>62</v>
      </c>
      <c r="D4127" t="str">
        <f>VLOOKUP(A4127,tax!$1:$1048576,7,1)</f>
        <v>Eukaryota</v>
      </c>
      <c r="E4127" t="str">
        <f>VLOOKUP($A4127,tax!$1:$1048576,8,1)</f>
        <v xml:space="preserve"> Metazoa</v>
      </c>
      <c r="F4127" t="str">
        <f>VLOOKUP($A4127,tax!$1:$1048576,9,1)</f>
        <v xml:space="preserve"> Chordata</v>
      </c>
      <c r="G4127" t="str">
        <f>VLOOKUP($A4127,tax!$1:$1048576,10,1)</f>
        <v xml:space="preserve"> Craniata</v>
      </c>
    </row>
    <row r="4128" spans="1:7" x14ac:dyDescent="0.25">
      <c r="A4128" t="s">
        <v>4771</v>
      </c>
      <c r="B4128" t="s">
        <v>11</v>
      </c>
      <c r="C4128">
        <v>62</v>
      </c>
      <c r="D4128" t="str">
        <f>VLOOKUP(A4128,tax!$1:$1048576,7,1)</f>
        <v>Eukaryota</v>
      </c>
      <c r="E4128" t="str">
        <f>VLOOKUP($A4128,tax!$1:$1048576,8,1)</f>
        <v xml:space="preserve"> Metazoa</v>
      </c>
      <c r="F4128" t="str">
        <f>VLOOKUP($A4128,tax!$1:$1048576,9,1)</f>
        <v xml:space="preserve"> Chordata</v>
      </c>
      <c r="G4128" t="str">
        <f>VLOOKUP($A4128,tax!$1:$1048576,10,1)</f>
        <v xml:space="preserve"> Craniata</v>
      </c>
    </row>
    <row r="4129" spans="1:7" x14ac:dyDescent="0.25">
      <c r="A4129" t="s">
        <v>4773</v>
      </c>
      <c r="B4129" t="s">
        <v>11</v>
      </c>
      <c r="C4129">
        <v>62</v>
      </c>
      <c r="D4129" t="str">
        <f>VLOOKUP(A4129,tax!$1:$1048576,7,1)</f>
        <v>Eukaryota</v>
      </c>
      <c r="E4129" t="str">
        <f>VLOOKUP($A4129,tax!$1:$1048576,8,1)</f>
        <v xml:space="preserve"> Metazoa</v>
      </c>
      <c r="F4129" t="str">
        <f>VLOOKUP($A4129,tax!$1:$1048576,9,1)</f>
        <v xml:space="preserve"> Chordata</v>
      </c>
      <c r="G4129" t="str">
        <f>VLOOKUP($A4129,tax!$1:$1048576,10,1)</f>
        <v xml:space="preserve"> Craniata</v>
      </c>
    </row>
    <row r="4130" spans="1:7" x14ac:dyDescent="0.25">
      <c r="A4130" t="s">
        <v>4773</v>
      </c>
      <c r="B4130" t="s">
        <v>26</v>
      </c>
      <c r="C4130">
        <v>98</v>
      </c>
      <c r="D4130" t="str">
        <f>VLOOKUP(A4130,tax!$1:$1048576,7,1)</f>
        <v>Eukaryota</v>
      </c>
      <c r="E4130" t="str">
        <f>VLOOKUP($A4130,tax!$1:$1048576,8,1)</f>
        <v xml:space="preserve"> Metazoa</v>
      </c>
      <c r="F4130" t="str">
        <f>VLOOKUP($A4130,tax!$1:$1048576,9,1)</f>
        <v xml:space="preserve"> Chordata</v>
      </c>
      <c r="G4130" t="str">
        <f>VLOOKUP($A4130,tax!$1:$1048576,10,1)</f>
        <v xml:space="preserve"> Craniata</v>
      </c>
    </row>
    <row r="4131" spans="1:7" x14ac:dyDescent="0.25">
      <c r="A4131" t="s">
        <v>4775</v>
      </c>
      <c r="B4131" t="s">
        <v>11</v>
      </c>
      <c r="C4131">
        <v>62</v>
      </c>
      <c r="D4131" t="str">
        <f>VLOOKUP(A4131,tax!$1:$1048576,7,1)</f>
        <v>Eukaryota</v>
      </c>
      <c r="E4131" t="str">
        <f>VLOOKUP($A4131,tax!$1:$1048576,8,1)</f>
        <v xml:space="preserve"> Metazoa</v>
      </c>
      <c r="F4131" t="str">
        <f>VLOOKUP($A4131,tax!$1:$1048576,9,1)</f>
        <v xml:space="preserve"> Chordata</v>
      </c>
      <c r="G4131" t="str">
        <f>VLOOKUP($A4131,tax!$1:$1048576,10,1)</f>
        <v xml:space="preserve"> Craniata</v>
      </c>
    </row>
    <row r="4132" spans="1:7" x14ac:dyDescent="0.25">
      <c r="A4132" t="s">
        <v>4775</v>
      </c>
      <c r="B4132" t="s">
        <v>13</v>
      </c>
      <c r="C4132">
        <v>102</v>
      </c>
      <c r="D4132" t="str">
        <f>VLOOKUP(A4132,tax!$1:$1048576,7,1)</f>
        <v>Eukaryota</v>
      </c>
      <c r="E4132" t="str">
        <f>VLOOKUP($A4132,tax!$1:$1048576,8,1)</f>
        <v xml:space="preserve"> Metazoa</v>
      </c>
      <c r="F4132" t="str">
        <f>VLOOKUP($A4132,tax!$1:$1048576,9,1)</f>
        <v xml:space="preserve"> Chordata</v>
      </c>
      <c r="G4132" t="str">
        <f>VLOOKUP($A4132,tax!$1:$1048576,10,1)</f>
        <v xml:space="preserve"> Craniata</v>
      </c>
    </row>
    <row r="4133" spans="1:7" x14ac:dyDescent="0.25">
      <c r="A4133" t="s">
        <v>4777</v>
      </c>
      <c r="B4133" t="s">
        <v>11</v>
      </c>
      <c r="C4133">
        <v>62</v>
      </c>
      <c r="D4133" t="str">
        <f>VLOOKUP(A4133,tax!$1:$1048576,7,1)</f>
        <v>Eukaryota</v>
      </c>
      <c r="E4133" t="str">
        <f>VLOOKUP($A4133,tax!$1:$1048576,8,1)</f>
        <v xml:space="preserve"> Metazoa</v>
      </c>
      <c r="F4133" t="str">
        <f>VLOOKUP($A4133,tax!$1:$1048576,9,1)</f>
        <v xml:space="preserve"> Chordata</v>
      </c>
      <c r="G4133" t="str">
        <f>VLOOKUP($A4133,tax!$1:$1048576,10,1)</f>
        <v xml:space="preserve"> Craniata</v>
      </c>
    </row>
    <row r="4134" spans="1:7" x14ac:dyDescent="0.25">
      <c r="A4134" t="s">
        <v>4777</v>
      </c>
      <c r="B4134" t="s">
        <v>13</v>
      </c>
      <c r="C4134">
        <v>100</v>
      </c>
      <c r="D4134" t="str">
        <f>VLOOKUP(A4134,tax!$1:$1048576,7,1)</f>
        <v>Eukaryota</v>
      </c>
      <c r="E4134" t="str">
        <f>VLOOKUP($A4134,tax!$1:$1048576,8,1)</f>
        <v xml:space="preserve"> Metazoa</v>
      </c>
      <c r="F4134" t="str">
        <f>VLOOKUP($A4134,tax!$1:$1048576,9,1)</f>
        <v xml:space="preserve"> Chordata</v>
      </c>
      <c r="G4134" t="str">
        <f>VLOOKUP($A4134,tax!$1:$1048576,10,1)</f>
        <v xml:space="preserve"> Craniata</v>
      </c>
    </row>
    <row r="4135" spans="1:7" x14ac:dyDescent="0.25">
      <c r="A4135" t="s">
        <v>4779</v>
      </c>
      <c r="B4135" t="s">
        <v>11</v>
      </c>
      <c r="C4135">
        <v>59</v>
      </c>
      <c r="D4135" t="str">
        <f>VLOOKUP(A4135,tax!$1:$1048576,7,1)</f>
        <v>Eukaryota</v>
      </c>
      <c r="E4135" t="str">
        <f>VLOOKUP($A4135,tax!$1:$1048576,8,1)</f>
        <v xml:space="preserve"> Metazoa</v>
      </c>
      <c r="F4135" t="str">
        <f>VLOOKUP($A4135,tax!$1:$1048576,9,1)</f>
        <v xml:space="preserve"> Chordata</v>
      </c>
      <c r="G4135" t="str">
        <f>VLOOKUP($A4135,tax!$1:$1048576,10,1)</f>
        <v xml:space="preserve"> Craniata</v>
      </c>
    </row>
    <row r="4136" spans="1:7" x14ac:dyDescent="0.25">
      <c r="A4136" t="s">
        <v>4781</v>
      </c>
      <c r="B4136" t="s">
        <v>81</v>
      </c>
      <c r="C4136">
        <v>58</v>
      </c>
      <c r="D4136" t="str">
        <f>VLOOKUP(A4136,tax!$1:$1048576,7,1)</f>
        <v>Eukaryota</v>
      </c>
      <c r="E4136" t="str">
        <f>VLOOKUP($A4136,tax!$1:$1048576,8,1)</f>
        <v xml:space="preserve"> Metazoa</v>
      </c>
      <c r="F4136" t="str">
        <f>VLOOKUP($A4136,tax!$1:$1048576,9,1)</f>
        <v xml:space="preserve"> Chordata</v>
      </c>
      <c r="G4136" t="str">
        <f>VLOOKUP($A4136,tax!$1:$1048576,10,1)</f>
        <v xml:space="preserve"> Craniata</v>
      </c>
    </row>
    <row r="4137" spans="1:7" x14ac:dyDescent="0.25">
      <c r="A4137" t="s">
        <v>4781</v>
      </c>
      <c r="B4137" t="s">
        <v>11</v>
      </c>
      <c r="C4137">
        <v>57</v>
      </c>
      <c r="D4137" t="str">
        <f>VLOOKUP(A4137,tax!$1:$1048576,7,1)</f>
        <v>Eukaryota</v>
      </c>
      <c r="E4137" t="str">
        <f>VLOOKUP($A4137,tax!$1:$1048576,8,1)</f>
        <v xml:space="preserve"> Metazoa</v>
      </c>
      <c r="F4137" t="str">
        <f>VLOOKUP($A4137,tax!$1:$1048576,9,1)</f>
        <v xml:space="preserve"> Chordata</v>
      </c>
      <c r="G4137" t="str">
        <f>VLOOKUP($A4137,tax!$1:$1048576,10,1)</f>
        <v xml:space="preserve"> Craniata</v>
      </c>
    </row>
    <row r="4138" spans="1:7" x14ac:dyDescent="0.25">
      <c r="A4138" t="s">
        <v>4781</v>
      </c>
      <c r="B4138" t="s">
        <v>654</v>
      </c>
      <c r="C4138">
        <v>62</v>
      </c>
      <c r="D4138" t="str">
        <f>VLOOKUP(A4138,tax!$1:$1048576,7,1)</f>
        <v>Eukaryota</v>
      </c>
      <c r="E4138" t="str">
        <f>VLOOKUP($A4138,tax!$1:$1048576,8,1)</f>
        <v xml:space="preserve"> Metazoa</v>
      </c>
      <c r="F4138" t="str">
        <f>VLOOKUP($A4138,tax!$1:$1048576,9,1)</f>
        <v xml:space="preserve"> Chordata</v>
      </c>
      <c r="G4138" t="str">
        <f>VLOOKUP($A4138,tax!$1:$1048576,10,1)</f>
        <v xml:space="preserve"> Craniata</v>
      </c>
    </row>
    <row r="4139" spans="1:7" x14ac:dyDescent="0.25">
      <c r="A4139" t="s">
        <v>4783</v>
      </c>
      <c r="B4139" t="s">
        <v>11</v>
      </c>
      <c r="C4139">
        <v>59</v>
      </c>
      <c r="D4139" t="str">
        <f>VLOOKUP(A4139,tax!$1:$1048576,7,1)</f>
        <v>Eukaryota</v>
      </c>
      <c r="E4139" t="str">
        <f>VLOOKUP($A4139,tax!$1:$1048576,8,1)</f>
        <v xml:space="preserve"> Metazoa</v>
      </c>
      <c r="F4139" t="str">
        <f>VLOOKUP($A4139,tax!$1:$1048576,9,1)</f>
        <v xml:space="preserve"> Chordata</v>
      </c>
      <c r="G4139" t="str">
        <f>VLOOKUP($A4139,tax!$1:$1048576,10,1)</f>
        <v xml:space="preserve"> Craniata</v>
      </c>
    </row>
    <row r="4140" spans="1:7" x14ac:dyDescent="0.25">
      <c r="A4140" t="s">
        <v>4785</v>
      </c>
      <c r="B4140" t="s">
        <v>11</v>
      </c>
      <c r="C4140">
        <v>62</v>
      </c>
      <c r="D4140" t="str">
        <f>VLOOKUP(A4140,tax!$1:$1048576,7,1)</f>
        <v>Eukaryota</v>
      </c>
      <c r="E4140" t="str">
        <f>VLOOKUP($A4140,tax!$1:$1048576,8,1)</f>
        <v xml:space="preserve"> Metazoa</v>
      </c>
      <c r="F4140" t="str">
        <f>VLOOKUP($A4140,tax!$1:$1048576,9,1)</f>
        <v xml:space="preserve"> Chordata</v>
      </c>
      <c r="G4140" t="str">
        <f>VLOOKUP($A4140,tax!$1:$1048576,10,1)</f>
        <v xml:space="preserve"> Craniata</v>
      </c>
    </row>
    <row r="4141" spans="1:7" x14ac:dyDescent="0.25">
      <c r="A4141" t="s">
        <v>4785</v>
      </c>
      <c r="B4141" t="s">
        <v>26</v>
      </c>
      <c r="C4141">
        <v>35</v>
      </c>
      <c r="D4141" t="str">
        <f>VLOOKUP(A4141,tax!$1:$1048576,7,1)</f>
        <v>Eukaryota</v>
      </c>
      <c r="E4141" t="str">
        <f>VLOOKUP($A4141,tax!$1:$1048576,8,1)</f>
        <v xml:space="preserve"> Metazoa</v>
      </c>
      <c r="F4141" t="str">
        <f>VLOOKUP($A4141,tax!$1:$1048576,9,1)</f>
        <v xml:space="preserve"> Chordata</v>
      </c>
      <c r="G4141" t="str">
        <f>VLOOKUP($A4141,tax!$1:$1048576,10,1)</f>
        <v xml:space="preserve"> Craniata</v>
      </c>
    </row>
    <row r="4142" spans="1:7" x14ac:dyDescent="0.25">
      <c r="A4142" t="s">
        <v>4787</v>
      </c>
      <c r="B4142" t="s">
        <v>139</v>
      </c>
      <c r="C4142">
        <v>160</v>
      </c>
      <c r="D4142" t="str">
        <f>VLOOKUP(A4142,tax!$1:$1048576,7,1)</f>
        <v>Eukaryota</v>
      </c>
      <c r="E4142" t="str">
        <f>VLOOKUP($A4142,tax!$1:$1048576,8,1)</f>
        <v xml:space="preserve"> Metazoa</v>
      </c>
      <c r="F4142" t="str">
        <f>VLOOKUP($A4142,tax!$1:$1048576,9,1)</f>
        <v xml:space="preserve"> Chordata</v>
      </c>
      <c r="G4142" t="str">
        <f>VLOOKUP($A4142,tax!$1:$1048576,10,1)</f>
        <v xml:space="preserve"> Craniata</v>
      </c>
    </row>
    <row r="4143" spans="1:7" x14ac:dyDescent="0.25">
      <c r="A4143" t="s">
        <v>4787</v>
      </c>
      <c r="B4143" t="s">
        <v>11</v>
      </c>
      <c r="C4143">
        <v>57</v>
      </c>
      <c r="D4143" t="str">
        <f>VLOOKUP(A4143,tax!$1:$1048576,7,1)</f>
        <v>Eukaryota</v>
      </c>
      <c r="E4143" t="str">
        <f>VLOOKUP($A4143,tax!$1:$1048576,8,1)</f>
        <v xml:space="preserve"> Metazoa</v>
      </c>
      <c r="F4143" t="str">
        <f>VLOOKUP($A4143,tax!$1:$1048576,9,1)</f>
        <v xml:space="preserve"> Chordata</v>
      </c>
      <c r="G4143" t="str">
        <f>VLOOKUP($A4143,tax!$1:$1048576,10,1)</f>
        <v xml:space="preserve"> Craniata</v>
      </c>
    </row>
    <row r="4144" spans="1:7" x14ac:dyDescent="0.25">
      <c r="A4144" t="s">
        <v>4789</v>
      </c>
      <c r="B4144" t="s">
        <v>2342</v>
      </c>
      <c r="C4144">
        <v>38</v>
      </c>
      <c r="D4144" t="str">
        <f>VLOOKUP(A4144,tax!$1:$1048576,7,1)</f>
        <v>Eukaryota</v>
      </c>
      <c r="E4144" t="str">
        <f>VLOOKUP($A4144,tax!$1:$1048576,8,1)</f>
        <v xml:space="preserve"> Metazoa</v>
      </c>
      <c r="F4144" t="str">
        <f>VLOOKUP($A4144,tax!$1:$1048576,9,1)</f>
        <v xml:space="preserve"> Chordata</v>
      </c>
      <c r="G4144" t="str">
        <f>VLOOKUP($A4144,tax!$1:$1048576,10,1)</f>
        <v xml:space="preserve"> Craniata</v>
      </c>
    </row>
    <row r="4145" spans="1:7" x14ac:dyDescent="0.25">
      <c r="A4145" t="s">
        <v>4789</v>
      </c>
      <c r="B4145" t="s">
        <v>11</v>
      </c>
      <c r="C4145">
        <v>61</v>
      </c>
      <c r="D4145" t="str">
        <f>VLOOKUP(A4145,tax!$1:$1048576,7,1)</f>
        <v>Eukaryota</v>
      </c>
      <c r="E4145" t="str">
        <f>VLOOKUP($A4145,tax!$1:$1048576,8,1)</f>
        <v xml:space="preserve"> Metazoa</v>
      </c>
      <c r="F4145" t="str">
        <f>VLOOKUP($A4145,tax!$1:$1048576,9,1)</f>
        <v xml:space="preserve"> Chordata</v>
      </c>
      <c r="G4145" t="str">
        <f>VLOOKUP($A4145,tax!$1:$1048576,10,1)</f>
        <v xml:space="preserve"> Craniata</v>
      </c>
    </row>
    <row r="4146" spans="1:7" x14ac:dyDescent="0.25">
      <c r="A4146" t="s">
        <v>4789</v>
      </c>
      <c r="B4146" t="s">
        <v>13</v>
      </c>
      <c r="C4146">
        <v>104</v>
      </c>
      <c r="D4146" t="str">
        <f>VLOOKUP(A4146,tax!$1:$1048576,7,1)</f>
        <v>Eukaryota</v>
      </c>
      <c r="E4146" t="str">
        <f>VLOOKUP($A4146,tax!$1:$1048576,8,1)</f>
        <v xml:space="preserve"> Metazoa</v>
      </c>
      <c r="F4146" t="str">
        <f>VLOOKUP($A4146,tax!$1:$1048576,9,1)</f>
        <v xml:space="preserve"> Chordata</v>
      </c>
      <c r="G4146" t="str">
        <f>VLOOKUP($A4146,tax!$1:$1048576,10,1)</f>
        <v xml:space="preserve"> Craniata</v>
      </c>
    </row>
    <row r="4147" spans="1:7" x14ac:dyDescent="0.25">
      <c r="A4147" t="s">
        <v>4791</v>
      </c>
      <c r="B4147" t="s">
        <v>11</v>
      </c>
      <c r="C4147">
        <v>62</v>
      </c>
      <c r="D4147" t="str">
        <f>VLOOKUP(A4147,tax!$1:$1048576,7,1)</f>
        <v>Eukaryota</v>
      </c>
      <c r="E4147" t="str">
        <f>VLOOKUP($A4147,tax!$1:$1048576,8,1)</f>
        <v xml:space="preserve"> Metazoa</v>
      </c>
      <c r="F4147" t="str">
        <f>VLOOKUP($A4147,tax!$1:$1048576,9,1)</f>
        <v xml:space="preserve"> Chordata</v>
      </c>
      <c r="G4147" t="str">
        <f>VLOOKUP($A4147,tax!$1:$1048576,10,1)</f>
        <v xml:space="preserve"> Craniata</v>
      </c>
    </row>
    <row r="4148" spans="1:7" x14ac:dyDescent="0.25">
      <c r="A4148" t="s">
        <v>4791</v>
      </c>
      <c r="B4148" t="s">
        <v>13</v>
      </c>
      <c r="C4148">
        <v>102</v>
      </c>
      <c r="D4148" t="str">
        <f>VLOOKUP(A4148,tax!$1:$1048576,7,1)</f>
        <v>Eukaryota</v>
      </c>
      <c r="E4148" t="str">
        <f>VLOOKUP($A4148,tax!$1:$1048576,8,1)</f>
        <v xml:space="preserve"> Metazoa</v>
      </c>
      <c r="F4148" t="str">
        <f>VLOOKUP($A4148,tax!$1:$1048576,9,1)</f>
        <v xml:space="preserve"> Chordata</v>
      </c>
      <c r="G4148" t="str">
        <f>VLOOKUP($A4148,tax!$1:$1048576,10,1)</f>
        <v xml:space="preserve"> Craniata</v>
      </c>
    </row>
    <row r="4149" spans="1:7" x14ac:dyDescent="0.25">
      <c r="A4149" t="s">
        <v>4793</v>
      </c>
      <c r="B4149" t="s">
        <v>11</v>
      </c>
      <c r="C4149">
        <v>62</v>
      </c>
      <c r="D4149" t="str">
        <f>VLOOKUP(A4149,tax!$1:$1048576,7,1)</f>
        <v>Eukaryota</v>
      </c>
      <c r="E4149" t="str">
        <f>VLOOKUP($A4149,tax!$1:$1048576,8,1)</f>
        <v xml:space="preserve"> Metazoa</v>
      </c>
      <c r="F4149" t="str">
        <f>VLOOKUP($A4149,tax!$1:$1048576,9,1)</f>
        <v xml:space="preserve"> Chordata</v>
      </c>
      <c r="G4149" t="str">
        <f>VLOOKUP($A4149,tax!$1:$1048576,10,1)</f>
        <v xml:space="preserve"> Craniata</v>
      </c>
    </row>
    <row r="4150" spans="1:7" x14ac:dyDescent="0.25">
      <c r="A4150" t="s">
        <v>4793</v>
      </c>
      <c r="B4150" t="s">
        <v>13</v>
      </c>
      <c r="C4150">
        <v>36</v>
      </c>
      <c r="D4150" t="str">
        <f>VLOOKUP(A4150,tax!$1:$1048576,7,1)</f>
        <v>Eukaryota</v>
      </c>
      <c r="E4150" t="str">
        <f>VLOOKUP($A4150,tax!$1:$1048576,8,1)</f>
        <v xml:space="preserve"> Metazoa</v>
      </c>
      <c r="F4150" t="str">
        <f>VLOOKUP($A4150,tax!$1:$1048576,9,1)</f>
        <v xml:space="preserve"> Chordata</v>
      </c>
      <c r="G4150" t="str">
        <f>VLOOKUP($A4150,tax!$1:$1048576,10,1)</f>
        <v xml:space="preserve"> Craniata</v>
      </c>
    </row>
    <row r="4151" spans="1:7" x14ac:dyDescent="0.25">
      <c r="A4151" t="s">
        <v>4795</v>
      </c>
      <c r="B4151" t="s">
        <v>81</v>
      </c>
      <c r="C4151">
        <v>61</v>
      </c>
      <c r="D4151" t="str">
        <f>VLOOKUP(A4151,tax!$1:$1048576,7,1)</f>
        <v>Eukaryota</v>
      </c>
      <c r="E4151" t="str">
        <f>VLOOKUP($A4151,tax!$1:$1048576,8,1)</f>
        <v xml:space="preserve"> Metazoa</v>
      </c>
      <c r="F4151" t="str">
        <f>VLOOKUP($A4151,tax!$1:$1048576,9,1)</f>
        <v xml:space="preserve"> Chordata</v>
      </c>
      <c r="G4151" t="str">
        <f>VLOOKUP($A4151,tax!$1:$1048576,10,1)</f>
        <v xml:space="preserve"> Craniata</v>
      </c>
    </row>
    <row r="4152" spans="1:7" x14ac:dyDescent="0.25">
      <c r="A4152" t="s">
        <v>4795</v>
      </c>
      <c r="B4152" t="s">
        <v>11</v>
      </c>
      <c r="C4152">
        <v>60</v>
      </c>
      <c r="D4152" t="str">
        <f>VLOOKUP(A4152,tax!$1:$1048576,7,1)</f>
        <v>Eukaryota</v>
      </c>
      <c r="E4152" t="str">
        <f>VLOOKUP($A4152,tax!$1:$1048576,8,1)</f>
        <v xml:space="preserve"> Metazoa</v>
      </c>
      <c r="F4152" t="str">
        <f>VLOOKUP($A4152,tax!$1:$1048576,9,1)</f>
        <v xml:space="preserve"> Chordata</v>
      </c>
      <c r="G4152" t="str">
        <f>VLOOKUP($A4152,tax!$1:$1048576,10,1)</f>
        <v xml:space="preserve"> Craniata</v>
      </c>
    </row>
    <row r="4153" spans="1:7" x14ac:dyDescent="0.25">
      <c r="A4153" t="s">
        <v>4797</v>
      </c>
      <c r="B4153" t="s">
        <v>11</v>
      </c>
      <c r="C4153">
        <v>62</v>
      </c>
      <c r="D4153" t="str">
        <f>VLOOKUP(A4153,tax!$1:$1048576,7,1)</f>
        <v>Eukaryota</v>
      </c>
      <c r="E4153" t="str">
        <f>VLOOKUP($A4153,tax!$1:$1048576,8,1)</f>
        <v xml:space="preserve"> Metazoa</v>
      </c>
      <c r="F4153" t="str">
        <f>VLOOKUP($A4153,tax!$1:$1048576,9,1)</f>
        <v xml:space="preserve"> Chordata</v>
      </c>
      <c r="G4153" t="str">
        <f>VLOOKUP($A4153,tax!$1:$1048576,10,1)</f>
        <v xml:space="preserve"> Craniata</v>
      </c>
    </row>
    <row r="4154" spans="1:7" x14ac:dyDescent="0.25">
      <c r="A4154" t="s">
        <v>4797</v>
      </c>
      <c r="B4154" t="s">
        <v>13</v>
      </c>
      <c r="C4154">
        <v>98</v>
      </c>
      <c r="D4154" t="str">
        <f>VLOOKUP(A4154,tax!$1:$1048576,7,1)</f>
        <v>Eukaryota</v>
      </c>
      <c r="E4154" t="str">
        <f>VLOOKUP($A4154,tax!$1:$1048576,8,1)</f>
        <v xml:space="preserve"> Metazoa</v>
      </c>
      <c r="F4154" t="str">
        <f>VLOOKUP($A4154,tax!$1:$1048576,9,1)</f>
        <v xml:space="preserve"> Chordata</v>
      </c>
      <c r="G4154" t="str">
        <f>VLOOKUP($A4154,tax!$1:$1048576,10,1)</f>
        <v xml:space="preserve"> Craniata</v>
      </c>
    </row>
    <row r="4155" spans="1:7" x14ac:dyDescent="0.25">
      <c r="A4155" t="s">
        <v>4799</v>
      </c>
      <c r="B4155" t="s">
        <v>11</v>
      </c>
      <c r="C4155">
        <v>62</v>
      </c>
      <c r="D4155" t="str">
        <f>VLOOKUP(A4155,tax!$1:$1048576,7,1)</f>
        <v>Eukaryota</v>
      </c>
      <c r="E4155" t="str">
        <f>VLOOKUP($A4155,tax!$1:$1048576,8,1)</f>
        <v xml:space="preserve"> Metazoa</v>
      </c>
      <c r="F4155" t="str">
        <f>VLOOKUP($A4155,tax!$1:$1048576,9,1)</f>
        <v xml:space="preserve"> Chordata</v>
      </c>
      <c r="G4155" t="str">
        <f>VLOOKUP($A4155,tax!$1:$1048576,10,1)</f>
        <v xml:space="preserve"> Craniata</v>
      </c>
    </row>
    <row r="4156" spans="1:7" x14ac:dyDescent="0.25">
      <c r="A4156" t="s">
        <v>4799</v>
      </c>
      <c r="B4156" t="s">
        <v>32</v>
      </c>
      <c r="C4156">
        <v>103</v>
      </c>
      <c r="D4156" t="str">
        <f>VLOOKUP(A4156,tax!$1:$1048576,7,1)</f>
        <v>Eukaryota</v>
      </c>
      <c r="E4156" t="str">
        <f>VLOOKUP($A4156,tax!$1:$1048576,8,1)</f>
        <v xml:space="preserve"> Metazoa</v>
      </c>
      <c r="F4156" t="str">
        <f>VLOOKUP($A4156,tax!$1:$1048576,9,1)</f>
        <v xml:space="preserve"> Chordata</v>
      </c>
      <c r="G4156" t="str">
        <f>VLOOKUP($A4156,tax!$1:$1048576,10,1)</f>
        <v xml:space="preserve"> Craniata</v>
      </c>
    </row>
    <row r="4157" spans="1:7" x14ac:dyDescent="0.25">
      <c r="A4157" t="s">
        <v>4801</v>
      </c>
      <c r="B4157" t="s">
        <v>11</v>
      </c>
      <c r="C4157">
        <v>62</v>
      </c>
      <c r="D4157" t="str">
        <f>VLOOKUP(A4157,tax!$1:$1048576,7,1)</f>
        <v>Eukaryota</v>
      </c>
      <c r="E4157" t="str">
        <f>VLOOKUP($A4157,tax!$1:$1048576,8,1)</f>
        <v xml:space="preserve"> Metazoa</v>
      </c>
      <c r="F4157" t="str">
        <f>VLOOKUP($A4157,tax!$1:$1048576,9,1)</f>
        <v xml:space="preserve"> Chordata</v>
      </c>
      <c r="G4157" t="str">
        <f>VLOOKUP($A4157,tax!$1:$1048576,10,1)</f>
        <v xml:space="preserve"> Craniata</v>
      </c>
    </row>
    <row r="4158" spans="1:7" x14ac:dyDescent="0.25">
      <c r="A4158" t="s">
        <v>4801</v>
      </c>
      <c r="B4158" t="s">
        <v>32</v>
      </c>
      <c r="C4158">
        <v>101</v>
      </c>
      <c r="D4158" t="str">
        <f>VLOOKUP(A4158,tax!$1:$1048576,7,1)</f>
        <v>Eukaryota</v>
      </c>
      <c r="E4158" t="str">
        <f>VLOOKUP($A4158,tax!$1:$1048576,8,1)</f>
        <v xml:space="preserve"> Metazoa</v>
      </c>
      <c r="F4158" t="str">
        <f>VLOOKUP($A4158,tax!$1:$1048576,9,1)</f>
        <v xml:space="preserve"> Chordata</v>
      </c>
      <c r="G4158" t="str">
        <f>VLOOKUP($A4158,tax!$1:$1048576,10,1)</f>
        <v xml:space="preserve"> Craniata</v>
      </c>
    </row>
    <row r="4159" spans="1:7" x14ac:dyDescent="0.25">
      <c r="A4159" t="s">
        <v>4803</v>
      </c>
      <c r="B4159" t="s">
        <v>11</v>
      </c>
      <c r="C4159">
        <v>62</v>
      </c>
      <c r="D4159" t="str">
        <f>VLOOKUP(A4159,tax!$1:$1048576,7,1)</f>
        <v>Eukaryota</v>
      </c>
      <c r="E4159" t="str">
        <f>VLOOKUP($A4159,tax!$1:$1048576,8,1)</f>
        <v xml:space="preserve"> Metazoa</v>
      </c>
      <c r="F4159" t="str">
        <f>VLOOKUP($A4159,tax!$1:$1048576,9,1)</f>
        <v xml:space="preserve"> Chordata</v>
      </c>
      <c r="G4159" t="str">
        <f>VLOOKUP($A4159,tax!$1:$1048576,10,1)</f>
        <v xml:space="preserve"> Craniata</v>
      </c>
    </row>
    <row r="4160" spans="1:7" x14ac:dyDescent="0.25">
      <c r="A4160" t="s">
        <v>4803</v>
      </c>
      <c r="B4160" t="s">
        <v>13</v>
      </c>
      <c r="C4160">
        <v>101</v>
      </c>
      <c r="D4160" t="str">
        <f>VLOOKUP(A4160,tax!$1:$1048576,7,1)</f>
        <v>Eukaryota</v>
      </c>
      <c r="E4160" t="str">
        <f>VLOOKUP($A4160,tax!$1:$1048576,8,1)</f>
        <v xml:space="preserve"> Metazoa</v>
      </c>
      <c r="F4160" t="str">
        <f>VLOOKUP($A4160,tax!$1:$1048576,9,1)</f>
        <v xml:space="preserve"> Chordata</v>
      </c>
      <c r="G4160" t="str">
        <f>VLOOKUP($A4160,tax!$1:$1048576,10,1)</f>
        <v xml:space="preserve"> Craniata</v>
      </c>
    </row>
    <row r="4161" spans="1:7" x14ac:dyDescent="0.25">
      <c r="A4161" t="s">
        <v>4805</v>
      </c>
      <c r="B4161" t="s">
        <v>11</v>
      </c>
      <c r="C4161">
        <v>62</v>
      </c>
      <c r="D4161" t="str">
        <f>VLOOKUP(A4161,tax!$1:$1048576,7,1)</f>
        <v>Eukaryota</v>
      </c>
      <c r="E4161" t="str">
        <f>VLOOKUP($A4161,tax!$1:$1048576,8,1)</f>
        <v xml:space="preserve"> Metazoa</v>
      </c>
      <c r="F4161" t="str">
        <f>VLOOKUP($A4161,tax!$1:$1048576,9,1)</f>
        <v xml:space="preserve"> Chordata</v>
      </c>
      <c r="G4161" t="str">
        <f>VLOOKUP($A4161,tax!$1:$1048576,10,1)</f>
        <v xml:space="preserve"> Craniata</v>
      </c>
    </row>
    <row r="4162" spans="1:7" x14ac:dyDescent="0.25">
      <c r="A4162" t="s">
        <v>4807</v>
      </c>
      <c r="B4162" t="s">
        <v>81</v>
      </c>
      <c r="C4162">
        <v>50</v>
      </c>
      <c r="D4162" t="str">
        <f>VLOOKUP(A4162,tax!$1:$1048576,7,1)</f>
        <v>Eukaryota</v>
      </c>
      <c r="E4162" t="str">
        <f>VLOOKUP($A4162,tax!$1:$1048576,8,1)</f>
        <v xml:space="preserve"> Metazoa</v>
      </c>
      <c r="F4162" t="str">
        <f>VLOOKUP($A4162,tax!$1:$1048576,9,1)</f>
        <v xml:space="preserve"> Chordata</v>
      </c>
      <c r="G4162" t="str">
        <f>VLOOKUP($A4162,tax!$1:$1048576,10,1)</f>
        <v xml:space="preserve"> Craniata</v>
      </c>
    </row>
    <row r="4163" spans="1:7" x14ac:dyDescent="0.25">
      <c r="A4163" t="s">
        <v>4807</v>
      </c>
      <c r="B4163" t="s">
        <v>11</v>
      </c>
      <c r="C4163">
        <v>61</v>
      </c>
      <c r="D4163" t="str">
        <f>VLOOKUP(A4163,tax!$1:$1048576,7,1)</f>
        <v>Eukaryota</v>
      </c>
      <c r="E4163" t="str">
        <f>VLOOKUP($A4163,tax!$1:$1048576,8,1)</f>
        <v xml:space="preserve"> Metazoa</v>
      </c>
      <c r="F4163" t="str">
        <f>VLOOKUP($A4163,tax!$1:$1048576,9,1)</f>
        <v xml:space="preserve"> Chordata</v>
      </c>
      <c r="G4163" t="str">
        <f>VLOOKUP($A4163,tax!$1:$1048576,10,1)</f>
        <v xml:space="preserve"> Craniata</v>
      </c>
    </row>
    <row r="4164" spans="1:7" x14ac:dyDescent="0.25">
      <c r="A4164" t="s">
        <v>4809</v>
      </c>
      <c r="B4164" t="s">
        <v>11</v>
      </c>
      <c r="C4164">
        <v>62</v>
      </c>
      <c r="D4164" t="str">
        <f>VLOOKUP(A4164,tax!$1:$1048576,7,1)</f>
        <v>Eukaryota</v>
      </c>
      <c r="E4164" t="str">
        <f>VLOOKUP($A4164,tax!$1:$1048576,8,1)</f>
        <v xml:space="preserve"> Metazoa</v>
      </c>
      <c r="F4164" t="str">
        <f>VLOOKUP($A4164,tax!$1:$1048576,9,1)</f>
        <v xml:space="preserve"> Chordata</v>
      </c>
      <c r="G4164" t="str">
        <f>VLOOKUP($A4164,tax!$1:$1048576,10,1)</f>
        <v xml:space="preserve"> Craniata</v>
      </c>
    </row>
    <row r="4165" spans="1:7" x14ac:dyDescent="0.25">
      <c r="A4165" t="s">
        <v>4811</v>
      </c>
      <c r="B4165" t="s">
        <v>11</v>
      </c>
      <c r="C4165">
        <v>62</v>
      </c>
      <c r="D4165" t="str">
        <f>VLOOKUP(A4165,tax!$1:$1048576,7,1)</f>
        <v>Eukaryota</v>
      </c>
      <c r="E4165" t="str">
        <f>VLOOKUP($A4165,tax!$1:$1048576,8,1)</f>
        <v xml:space="preserve"> Metazoa</v>
      </c>
      <c r="F4165" t="str">
        <f>VLOOKUP($A4165,tax!$1:$1048576,9,1)</f>
        <v xml:space="preserve"> Chordata</v>
      </c>
      <c r="G4165" t="str">
        <f>VLOOKUP($A4165,tax!$1:$1048576,10,1)</f>
        <v xml:space="preserve"> Craniata</v>
      </c>
    </row>
    <row r="4166" spans="1:7" x14ac:dyDescent="0.25">
      <c r="A4166" t="s">
        <v>4811</v>
      </c>
      <c r="B4166" t="s">
        <v>13</v>
      </c>
      <c r="C4166">
        <v>107</v>
      </c>
      <c r="D4166" t="str">
        <f>VLOOKUP(A4166,tax!$1:$1048576,7,1)</f>
        <v>Eukaryota</v>
      </c>
      <c r="E4166" t="str">
        <f>VLOOKUP($A4166,tax!$1:$1048576,8,1)</f>
        <v xml:space="preserve"> Metazoa</v>
      </c>
      <c r="F4166" t="str">
        <f>VLOOKUP($A4166,tax!$1:$1048576,9,1)</f>
        <v xml:space="preserve"> Chordata</v>
      </c>
      <c r="G4166" t="str">
        <f>VLOOKUP($A4166,tax!$1:$1048576,10,1)</f>
        <v xml:space="preserve"> Craniata</v>
      </c>
    </row>
    <row r="4167" spans="1:7" x14ac:dyDescent="0.25">
      <c r="A4167" t="s">
        <v>4813</v>
      </c>
      <c r="B4167" t="s">
        <v>11</v>
      </c>
      <c r="C4167">
        <v>50</v>
      </c>
      <c r="D4167" t="str">
        <f>VLOOKUP(A4167,tax!$1:$1048576,7,1)</f>
        <v>Eukaryota</v>
      </c>
      <c r="E4167" t="str">
        <f>VLOOKUP($A4167,tax!$1:$1048576,8,1)</f>
        <v xml:space="preserve"> Metazoa</v>
      </c>
      <c r="F4167" t="str">
        <f>VLOOKUP($A4167,tax!$1:$1048576,9,1)</f>
        <v xml:space="preserve"> Chordata</v>
      </c>
      <c r="G4167" t="str">
        <f>VLOOKUP($A4167,tax!$1:$1048576,10,1)</f>
        <v xml:space="preserve"> Craniata</v>
      </c>
    </row>
    <row r="4168" spans="1:7" x14ac:dyDescent="0.25">
      <c r="A4168" t="s">
        <v>4813</v>
      </c>
      <c r="B4168" t="s">
        <v>13</v>
      </c>
      <c r="C4168">
        <v>104</v>
      </c>
      <c r="D4168" t="str">
        <f>VLOOKUP(A4168,tax!$1:$1048576,7,1)</f>
        <v>Eukaryota</v>
      </c>
      <c r="E4168" t="str">
        <f>VLOOKUP($A4168,tax!$1:$1048576,8,1)</f>
        <v xml:space="preserve"> Metazoa</v>
      </c>
      <c r="F4168" t="str">
        <f>VLOOKUP($A4168,tax!$1:$1048576,9,1)</f>
        <v xml:space="preserve"> Chordata</v>
      </c>
      <c r="G4168" t="str">
        <f>VLOOKUP($A4168,tax!$1:$1048576,10,1)</f>
        <v xml:space="preserve"> Craniata</v>
      </c>
    </row>
    <row r="4169" spans="1:7" x14ac:dyDescent="0.25">
      <c r="A4169" t="s">
        <v>4815</v>
      </c>
      <c r="B4169" t="s">
        <v>11</v>
      </c>
      <c r="C4169">
        <v>62</v>
      </c>
      <c r="D4169" t="str">
        <f>VLOOKUP(A4169,tax!$1:$1048576,7,1)</f>
        <v>Eukaryota</v>
      </c>
      <c r="E4169" t="str">
        <f>VLOOKUP($A4169,tax!$1:$1048576,8,1)</f>
        <v xml:space="preserve"> Metazoa</v>
      </c>
      <c r="F4169" t="str">
        <f>VLOOKUP($A4169,tax!$1:$1048576,9,1)</f>
        <v xml:space="preserve"> Chordata</v>
      </c>
      <c r="G4169" t="str">
        <f>VLOOKUP($A4169,tax!$1:$1048576,10,1)</f>
        <v xml:space="preserve"> Craniata</v>
      </c>
    </row>
    <row r="4170" spans="1:7" x14ac:dyDescent="0.25">
      <c r="A4170" t="s">
        <v>4815</v>
      </c>
      <c r="B4170" t="s">
        <v>13</v>
      </c>
      <c r="C4170">
        <v>101</v>
      </c>
      <c r="D4170" t="str">
        <f>VLOOKUP(A4170,tax!$1:$1048576,7,1)</f>
        <v>Eukaryota</v>
      </c>
      <c r="E4170" t="str">
        <f>VLOOKUP($A4170,tax!$1:$1048576,8,1)</f>
        <v xml:space="preserve"> Metazoa</v>
      </c>
      <c r="F4170" t="str">
        <f>VLOOKUP($A4170,tax!$1:$1048576,9,1)</f>
        <v xml:space="preserve"> Chordata</v>
      </c>
      <c r="G4170" t="str">
        <f>VLOOKUP($A4170,tax!$1:$1048576,10,1)</f>
        <v xml:space="preserve"> Craniata</v>
      </c>
    </row>
    <row r="4171" spans="1:7" x14ac:dyDescent="0.25">
      <c r="A4171" t="s">
        <v>4817</v>
      </c>
      <c r="B4171" t="s">
        <v>11</v>
      </c>
      <c r="C4171">
        <v>62</v>
      </c>
      <c r="D4171" t="str">
        <f>VLOOKUP(A4171,tax!$1:$1048576,7,1)</f>
        <v>Eukaryota</v>
      </c>
      <c r="E4171" t="str">
        <f>VLOOKUP($A4171,tax!$1:$1048576,8,1)</f>
        <v xml:space="preserve"> Metazoa</v>
      </c>
      <c r="F4171" t="str">
        <f>VLOOKUP($A4171,tax!$1:$1048576,9,1)</f>
        <v xml:space="preserve"> Chordata</v>
      </c>
      <c r="G4171" t="str">
        <f>VLOOKUP($A4171,tax!$1:$1048576,10,1)</f>
        <v xml:space="preserve"> Craniata</v>
      </c>
    </row>
    <row r="4172" spans="1:7" x14ac:dyDescent="0.25">
      <c r="A4172" t="s">
        <v>4817</v>
      </c>
      <c r="B4172" t="s">
        <v>13</v>
      </c>
      <c r="C4172">
        <v>102</v>
      </c>
      <c r="D4172" t="str">
        <f>VLOOKUP(A4172,tax!$1:$1048576,7,1)</f>
        <v>Eukaryota</v>
      </c>
      <c r="E4172" t="str">
        <f>VLOOKUP($A4172,tax!$1:$1048576,8,1)</f>
        <v xml:space="preserve"> Metazoa</v>
      </c>
      <c r="F4172" t="str">
        <f>VLOOKUP($A4172,tax!$1:$1048576,9,1)</f>
        <v xml:space="preserve"> Chordata</v>
      </c>
      <c r="G4172" t="str">
        <f>VLOOKUP($A4172,tax!$1:$1048576,10,1)</f>
        <v xml:space="preserve"> Craniata</v>
      </c>
    </row>
    <row r="4173" spans="1:7" x14ac:dyDescent="0.25">
      <c r="A4173" t="s">
        <v>4819</v>
      </c>
      <c r="B4173" t="s">
        <v>11</v>
      </c>
      <c r="C4173">
        <v>62</v>
      </c>
      <c r="D4173" t="str">
        <f>VLOOKUP(A4173,tax!$1:$1048576,7,1)</f>
        <v>Eukaryota</v>
      </c>
      <c r="E4173" t="str">
        <f>VLOOKUP($A4173,tax!$1:$1048576,8,1)</f>
        <v xml:space="preserve"> Metazoa</v>
      </c>
      <c r="F4173" t="str">
        <f>VLOOKUP($A4173,tax!$1:$1048576,9,1)</f>
        <v xml:space="preserve"> Chordata</v>
      </c>
      <c r="G4173" t="str">
        <f>VLOOKUP($A4173,tax!$1:$1048576,10,1)</f>
        <v xml:space="preserve"> Craniata</v>
      </c>
    </row>
    <row r="4174" spans="1:7" x14ac:dyDescent="0.25">
      <c r="A4174" t="s">
        <v>4819</v>
      </c>
      <c r="B4174" t="s">
        <v>32</v>
      </c>
      <c r="C4174">
        <v>99</v>
      </c>
      <c r="D4174" t="str">
        <f>VLOOKUP(A4174,tax!$1:$1048576,7,1)</f>
        <v>Eukaryota</v>
      </c>
      <c r="E4174" t="str">
        <f>VLOOKUP($A4174,tax!$1:$1048576,8,1)</f>
        <v xml:space="preserve"> Metazoa</v>
      </c>
      <c r="F4174" t="str">
        <f>VLOOKUP($A4174,tax!$1:$1048576,9,1)</f>
        <v xml:space="preserve"> Chordata</v>
      </c>
      <c r="G4174" t="str">
        <f>VLOOKUP($A4174,tax!$1:$1048576,10,1)</f>
        <v xml:space="preserve"> Craniata</v>
      </c>
    </row>
    <row r="4175" spans="1:7" x14ac:dyDescent="0.25">
      <c r="A4175" t="s">
        <v>4821</v>
      </c>
      <c r="B4175" t="s">
        <v>11</v>
      </c>
      <c r="C4175">
        <v>62</v>
      </c>
      <c r="D4175" t="str">
        <f>VLOOKUP(A4175,tax!$1:$1048576,7,1)</f>
        <v>Eukaryota</v>
      </c>
      <c r="E4175" t="str">
        <f>VLOOKUP($A4175,tax!$1:$1048576,8,1)</f>
        <v xml:space="preserve"> Metazoa</v>
      </c>
      <c r="F4175" t="str">
        <f>VLOOKUP($A4175,tax!$1:$1048576,9,1)</f>
        <v xml:space="preserve"> Chordata</v>
      </c>
      <c r="G4175" t="str">
        <f>VLOOKUP($A4175,tax!$1:$1048576,10,1)</f>
        <v xml:space="preserve"> Craniata</v>
      </c>
    </row>
    <row r="4176" spans="1:7" x14ac:dyDescent="0.25">
      <c r="A4176" t="s">
        <v>4821</v>
      </c>
      <c r="B4176" t="s">
        <v>13</v>
      </c>
      <c r="C4176">
        <v>100</v>
      </c>
      <c r="D4176" t="str">
        <f>VLOOKUP(A4176,tax!$1:$1048576,7,1)</f>
        <v>Eukaryota</v>
      </c>
      <c r="E4176" t="str">
        <f>VLOOKUP($A4176,tax!$1:$1048576,8,1)</f>
        <v xml:space="preserve"> Metazoa</v>
      </c>
      <c r="F4176" t="str">
        <f>VLOOKUP($A4176,tax!$1:$1048576,9,1)</f>
        <v xml:space="preserve"> Chordata</v>
      </c>
      <c r="G4176" t="str">
        <f>VLOOKUP($A4176,tax!$1:$1048576,10,1)</f>
        <v xml:space="preserve"> Craniata</v>
      </c>
    </row>
    <row r="4177" spans="1:7" x14ac:dyDescent="0.25">
      <c r="A4177" t="s">
        <v>4823</v>
      </c>
      <c r="B4177" t="s">
        <v>81</v>
      </c>
      <c r="C4177">
        <v>50</v>
      </c>
      <c r="D4177" t="str">
        <f>VLOOKUP(A4177,tax!$1:$1048576,7,1)</f>
        <v>Eukaryota</v>
      </c>
      <c r="E4177" t="str">
        <f>VLOOKUP($A4177,tax!$1:$1048576,8,1)</f>
        <v xml:space="preserve"> Metazoa</v>
      </c>
      <c r="F4177" t="str">
        <f>VLOOKUP($A4177,tax!$1:$1048576,9,1)</f>
        <v xml:space="preserve"> Chordata</v>
      </c>
      <c r="G4177" t="str">
        <f>VLOOKUP($A4177,tax!$1:$1048576,10,1)</f>
        <v xml:space="preserve"> Craniata</v>
      </c>
    </row>
    <row r="4178" spans="1:7" x14ac:dyDescent="0.25">
      <c r="A4178" t="s">
        <v>4823</v>
      </c>
      <c r="B4178" t="s">
        <v>11</v>
      </c>
      <c r="C4178">
        <v>61</v>
      </c>
      <c r="D4178" t="str">
        <f>VLOOKUP(A4178,tax!$1:$1048576,7,1)</f>
        <v>Eukaryota</v>
      </c>
      <c r="E4178" t="str">
        <f>VLOOKUP($A4178,tax!$1:$1048576,8,1)</f>
        <v xml:space="preserve"> Metazoa</v>
      </c>
      <c r="F4178" t="str">
        <f>VLOOKUP($A4178,tax!$1:$1048576,9,1)</f>
        <v xml:space="preserve"> Chordata</v>
      </c>
      <c r="G4178" t="str">
        <f>VLOOKUP($A4178,tax!$1:$1048576,10,1)</f>
        <v xml:space="preserve"> Craniata</v>
      </c>
    </row>
    <row r="4179" spans="1:7" x14ac:dyDescent="0.25">
      <c r="A4179" t="s">
        <v>4825</v>
      </c>
      <c r="B4179" t="s">
        <v>11</v>
      </c>
      <c r="C4179">
        <v>62</v>
      </c>
      <c r="D4179" t="str">
        <f>VLOOKUP(A4179,tax!$1:$1048576,7,1)</f>
        <v>Eukaryota</v>
      </c>
      <c r="E4179" t="str">
        <f>VLOOKUP($A4179,tax!$1:$1048576,8,1)</f>
        <v xml:space="preserve"> Metazoa</v>
      </c>
      <c r="F4179" t="str">
        <f>VLOOKUP($A4179,tax!$1:$1048576,9,1)</f>
        <v xml:space="preserve"> Chordata</v>
      </c>
      <c r="G4179" t="str">
        <f>VLOOKUP($A4179,tax!$1:$1048576,10,1)</f>
        <v xml:space="preserve"> Craniata</v>
      </c>
    </row>
    <row r="4180" spans="1:7" x14ac:dyDescent="0.25">
      <c r="A4180" t="s">
        <v>4827</v>
      </c>
      <c r="B4180" t="s">
        <v>81</v>
      </c>
      <c r="C4180">
        <v>60</v>
      </c>
      <c r="D4180" t="str">
        <f>VLOOKUP(A4180,tax!$1:$1048576,7,1)</f>
        <v>Eukaryota</v>
      </c>
      <c r="E4180" t="str">
        <f>VLOOKUP($A4180,tax!$1:$1048576,8,1)</f>
        <v xml:space="preserve"> Metazoa</v>
      </c>
      <c r="F4180" t="str">
        <f>VLOOKUP($A4180,tax!$1:$1048576,9,1)</f>
        <v xml:space="preserve"> Chordata</v>
      </c>
      <c r="G4180" t="str">
        <f>VLOOKUP($A4180,tax!$1:$1048576,10,1)</f>
        <v xml:space="preserve"> Craniata</v>
      </c>
    </row>
    <row r="4181" spans="1:7" x14ac:dyDescent="0.25">
      <c r="A4181" t="s">
        <v>4827</v>
      </c>
      <c r="B4181" t="s">
        <v>11</v>
      </c>
      <c r="C4181">
        <v>60</v>
      </c>
      <c r="D4181" t="str">
        <f>VLOOKUP(A4181,tax!$1:$1048576,7,1)</f>
        <v>Eukaryota</v>
      </c>
      <c r="E4181" t="str">
        <f>VLOOKUP($A4181,tax!$1:$1048576,8,1)</f>
        <v xml:space="preserve"> Metazoa</v>
      </c>
      <c r="F4181" t="str">
        <f>VLOOKUP($A4181,tax!$1:$1048576,9,1)</f>
        <v xml:space="preserve"> Chordata</v>
      </c>
      <c r="G4181" t="str">
        <f>VLOOKUP($A4181,tax!$1:$1048576,10,1)</f>
        <v xml:space="preserve"> Craniata</v>
      </c>
    </row>
    <row r="4182" spans="1:7" x14ac:dyDescent="0.25">
      <c r="A4182" t="s">
        <v>4829</v>
      </c>
      <c r="B4182" t="s">
        <v>11</v>
      </c>
      <c r="C4182">
        <v>62</v>
      </c>
      <c r="D4182" t="str">
        <f>VLOOKUP(A4182,tax!$1:$1048576,7,1)</f>
        <v>Eukaryota</v>
      </c>
      <c r="E4182" t="str">
        <f>VLOOKUP($A4182,tax!$1:$1048576,8,1)</f>
        <v xml:space="preserve"> Metazoa</v>
      </c>
      <c r="F4182" t="str">
        <f>VLOOKUP($A4182,tax!$1:$1048576,9,1)</f>
        <v xml:space="preserve"> Chordata</v>
      </c>
      <c r="G4182" t="str">
        <f>VLOOKUP($A4182,tax!$1:$1048576,10,1)</f>
        <v xml:space="preserve"> Craniata</v>
      </c>
    </row>
    <row r="4183" spans="1:7" x14ac:dyDescent="0.25">
      <c r="A4183" t="s">
        <v>4829</v>
      </c>
      <c r="B4183" t="s">
        <v>13</v>
      </c>
      <c r="C4183">
        <v>100</v>
      </c>
      <c r="D4183" t="str">
        <f>VLOOKUP(A4183,tax!$1:$1048576,7,1)</f>
        <v>Eukaryota</v>
      </c>
      <c r="E4183" t="str">
        <f>VLOOKUP($A4183,tax!$1:$1048576,8,1)</f>
        <v xml:space="preserve"> Metazoa</v>
      </c>
      <c r="F4183" t="str">
        <f>VLOOKUP($A4183,tax!$1:$1048576,9,1)</f>
        <v xml:space="preserve"> Chordata</v>
      </c>
      <c r="G4183" t="str">
        <f>VLOOKUP($A4183,tax!$1:$1048576,10,1)</f>
        <v xml:space="preserve"> Craniata</v>
      </c>
    </row>
    <row r="4184" spans="1:7" x14ac:dyDescent="0.25">
      <c r="A4184" t="s">
        <v>4831</v>
      </c>
      <c r="B4184" t="s">
        <v>11</v>
      </c>
      <c r="C4184">
        <v>56</v>
      </c>
      <c r="D4184" t="str">
        <f>VLOOKUP(A4184,tax!$1:$1048576,7,1)</f>
        <v>Eukaryota</v>
      </c>
      <c r="E4184" t="str">
        <f>VLOOKUP($A4184,tax!$1:$1048576,8,1)</f>
        <v xml:space="preserve"> Metazoa</v>
      </c>
      <c r="F4184" t="str">
        <f>VLOOKUP($A4184,tax!$1:$1048576,9,1)</f>
        <v xml:space="preserve"> Chordata</v>
      </c>
      <c r="G4184" t="str">
        <f>VLOOKUP($A4184,tax!$1:$1048576,10,1)</f>
        <v xml:space="preserve"> Craniata</v>
      </c>
    </row>
    <row r="4185" spans="1:7" x14ac:dyDescent="0.25">
      <c r="A4185" t="s">
        <v>4833</v>
      </c>
      <c r="B4185" t="s">
        <v>11</v>
      </c>
      <c r="C4185">
        <v>62</v>
      </c>
      <c r="D4185" t="str">
        <f>VLOOKUP(A4185,tax!$1:$1048576,7,1)</f>
        <v>Eukaryota</v>
      </c>
      <c r="E4185" t="str">
        <f>VLOOKUP($A4185,tax!$1:$1048576,8,1)</f>
        <v xml:space="preserve"> Metazoa</v>
      </c>
      <c r="F4185" t="str">
        <f>VLOOKUP($A4185,tax!$1:$1048576,9,1)</f>
        <v xml:space="preserve"> Chordata</v>
      </c>
      <c r="G4185" t="str">
        <f>VLOOKUP($A4185,tax!$1:$1048576,10,1)</f>
        <v xml:space="preserve"> Craniata</v>
      </c>
    </row>
    <row r="4186" spans="1:7" x14ac:dyDescent="0.25">
      <c r="A4186" t="s">
        <v>4833</v>
      </c>
      <c r="B4186" t="s">
        <v>32</v>
      </c>
      <c r="C4186">
        <v>103</v>
      </c>
      <c r="D4186" t="str">
        <f>VLOOKUP(A4186,tax!$1:$1048576,7,1)</f>
        <v>Eukaryota</v>
      </c>
      <c r="E4186" t="str">
        <f>VLOOKUP($A4186,tax!$1:$1048576,8,1)</f>
        <v xml:space="preserve"> Metazoa</v>
      </c>
      <c r="F4186" t="str">
        <f>VLOOKUP($A4186,tax!$1:$1048576,9,1)</f>
        <v xml:space="preserve"> Chordata</v>
      </c>
      <c r="G4186" t="str">
        <f>VLOOKUP($A4186,tax!$1:$1048576,10,1)</f>
        <v xml:space="preserve"> Craniata</v>
      </c>
    </row>
    <row r="4187" spans="1:7" x14ac:dyDescent="0.25">
      <c r="A4187" t="s">
        <v>4835</v>
      </c>
      <c r="B4187" t="s">
        <v>11</v>
      </c>
      <c r="C4187">
        <v>62</v>
      </c>
      <c r="D4187" t="str">
        <f>VLOOKUP(A4187,tax!$1:$1048576,7,1)</f>
        <v>Eukaryota</v>
      </c>
      <c r="E4187" t="str">
        <f>VLOOKUP($A4187,tax!$1:$1048576,8,1)</f>
        <v xml:space="preserve"> Metazoa</v>
      </c>
      <c r="F4187" t="str">
        <f>VLOOKUP($A4187,tax!$1:$1048576,9,1)</f>
        <v xml:space="preserve"> Chordata</v>
      </c>
      <c r="G4187" t="str">
        <f>VLOOKUP($A4187,tax!$1:$1048576,10,1)</f>
        <v xml:space="preserve"> Craniata</v>
      </c>
    </row>
    <row r="4188" spans="1:7" x14ac:dyDescent="0.25">
      <c r="A4188" t="s">
        <v>4835</v>
      </c>
      <c r="B4188" t="s">
        <v>26</v>
      </c>
      <c r="C4188">
        <v>100</v>
      </c>
      <c r="D4188" t="str">
        <f>VLOOKUP(A4188,tax!$1:$1048576,7,1)</f>
        <v>Eukaryota</v>
      </c>
      <c r="E4188" t="str">
        <f>VLOOKUP($A4188,tax!$1:$1048576,8,1)</f>
        <v xml:space="preserve"> Metazoa</v>
      </c>
      <c r="F4188" t="str">
        <f>VLOOKUP($A4188,tax!$1:$1048576,9,1)</f>
        <v xml:space="preserve"> Chordata</v>
      </c>
      <c r="G4188" t="str">
        <f>VLOOKUP($A4188,tax!$1:$1048576,10,1)</f>
        <v xml:space="preserve"> Craniata</v>
      </c>
    </row>
    <row r="4189" spans="1:7" x14ac:dyDescent="0.25">
      <c r="A4189" t="s">
        <v>4837</v>
      </c>
      <c r="B4189" t="s">
        <v>11</v>
      </c>
      <c r="C4189">
        <v>62</v>
      </c>
      <c r="D4189" t="str">
        <f>VLOOKUP(A4189,tax!$1:$1048576,7,1)</f>
        <v>Eukaryota</v>
      </c>
      <c r="E4189" t="str">
        <f>VLOOKUP($A4189,tax!$1:$1048576,8,1)</f>
        <v xml:space="preserve"> Metazoa</v>
      </c>
      <c r="F4189" t="str">
        <f>VLOOKUP($A4189,tax!$1:$1048576,9,1)</f>
        <v xml:space="preserve"> Chordata</v>
      </c>
      <c r="G4189" t="str">
        <f>VLOOKUP($A4189,tax!$1:$1048576,10,1)</f>
        <v xml:space="preserve"> Craniata</v>
      </c>
    </row>
    <row r="4190" spans="1:7" x14ac:dyDescent="0.25">
      <c r="A4190" t="s">
        <v>4837</v>
      </c>
      <c r="B4190" t="s">
        <v>13</v>
      </c>
      <c r="C4190">
        <v>101</v>
      </c>
      <c r="D4190" t="str">
        <f>VLOOKUP(A4190,tax!$1:$1048576,7,1)</f>
        <v>Eukaryota</v>
      </c>
      <c r="E4190" t="str">
        <f>VLOOKUP($A4190,tax!$1:$1048576,8,1)</f>
        <v xml:space="preserve"> Metazoa</v>
      </c>
      <c r="F4190" t="str">
        <f>VLOOKUP($A4190,tax!$1:$1048576,9,1)</f>
        <v xml:space="preserve"> Chordata</v>
      </c>
      <c r="G4190" t="str">
        <f>VLOOKUP($A4190,tax!$1:$1048576,10,1)</f>
        <v xml:space="preserve"> Craniata</v>
      </c>
    </row>
    <row r="4191" spans="1:7" x14ac:dyDescent="0.25">
      <c r="A4191" t="s">
        <v>4839</v>
      </c>
      <c r="B4191" t="s">
        <v>11</v>
      </c>
      <c r="C4191">
        <v>62</v>
      </c>
      <c r="D4191" t="str">
        <f>VLOOKUP(A4191,tax!$1:$1048576,7,1)</f>
        <v>Eukaryota</v>
      </c>
      <c r="E4191" t="str">
        <f>VLOOKUP($A4191,tax!$1:$1048576,8,1)</f>
        <v xml:space="preserve"> Fungi</v>
      </c>
      <c r="F4191" t="str">
        <f>VLOOKUP($A4191,tax!$1:$1048576,9,1)</f>
        <v xml:space="preserve"> Dikarya</v>
      </c>
      <c r="G4191" t="str">
        <f>VLOOKUP($A4191,tax!$1:$1048576,10,1)</f>
        <v xml:space="preserve"> Ascomycota</v>
      </c>
    </row>
    <row r="4192" spans="1:7" x14ac:dyDescent="0.25">
      <c r="A4192" t="s">
        <v>4839</v>
      </c>
      <c r="B4192" t="s">
        <v>32</v>
      </c>
      <c r="C4192">
        <v>101</v>
      </c>
      <c r="D4192" t="str">
        <f>VLOOKUP(A4192,tax!$1:$1048576,7,1)</f>
        <v>Eukaryota</v>
      </c>
      <c r="E4192" t="str">
        <f>VLOOKUP($A4192,tax!$1:$1048576,8,1)</f>
        <v xml:space="preserve"> Fungi</v>
      </c>
      <c r="F4192" t="str">
        <f>VLOOKUP($A4192,tax!$1:$1048576,9,1)</f>
        <v xml:space="preserve"> Dikarya</v>
      </c>
      <c r="G4192" t="str">
        <f>VLOOKUP($A4192,tax!$1:$1048576,10,1)</f>
        <v xml:space="preserve"> Ascomycota</v>
      </c>
    </row>
    <row r="4193" spans="1:7" x14ac:dyDescent="0.25">
      <c r="A4193" t="s">
        <v>4841</v>
      </c>
      <c r="B4193" t="s">
        <v>11</v>
      </c>
      <c r="C4193">
        <v>62</v>
      </c>
      <c r="D4193" t="str">
        <f>VLOOKUP(A4193,tax!$1:$1048576,7,1)</f>
        <v>Eukaryota</v>
      </c>
      <c r="E4193" t="str">
        <f>VLOOKUP($A4193,tax!$1:$1048576,8,1)</f>
        <v xml:space="preserve"> Fungi</v>
      </c>
      <c r="F4193" t="str">
        <f>VLOOKUP($A4193,tax!$1:$1048576,9,1)</f>
        <v xml:space="preserve"> Dikarya</v>
      </c>
      <c r="G4193" t="str">
        <f>VLOOKUP($A4193,tax!$1:$1048576,10,1)</f>
        <v xml:space="preserve"> Ascomycota</v>
      </c>
    </row>
    <row r="4194" spans="1:7" x14ac:dyDescent="0.25">
      <c r="A4194" t="s">
        <v>4841</v>
      </c>
      <c r="B4194" t="s">
        <v>26</v>
      </c>
      <c r="C4194">
        <v>98</v>
      </c>
      <c r="D4194" t="str">
        <f>VLOOKUP(A4194,tax!$1:$1048576,7,1)</f>
        <v>Eukaryota</v>
      </c>
      <c r="E4194" t="str">
        <f>VLOOKUP($A4194,tax!$1:$1048576,8,1)</f>
        <v xml:space="preserve"> Fungi</v>
      </c>
      <c r="F4194" t="str">
        <f>VLOOKUP($A4194,tax!$1:$1048576,9,1)</f>
        <v xml:space="preserve"> Dikarya</v>
      </c>
      <c r="G4194" t="str">
        <f>VLOOKUP($A4194,tax!$1:$1048576,10,1)</f>
        <v xml:space="preserve"> Ascomycota</v>
      </c>
    </row>
    <row r="4195" spans="1:7" x14ac:dyDescent="0.25">
      <c r="A4195" t="s">
        <v>4843</v>
      </c>
      <c r="B4195" t="s">
        <v>11</v>
      </c>
      <c r="C4195">
        <v>62</v>
      </c>
      <c r="D4195" t="str">
        <f>VLOOKUP(A4195,tax!$1:$1048576,7,1)</f>
        <v>Eukaryota</v>
      </c>
      <c r="E4195" t="str">
        <f>VLOOKUP($A4195,tax!$1:$1048576,8,1)</f>
        <v xml:space="preserve"> Fungi</v>
      </c>
      <c r="F4195" t="str">
        <f>VLOOKUP($A4195,tax!$1:$1048576,9,1)</f>
        <v xml:space="preserve"> Dikarya</v>
      </c>
      <c r="G4195" t="str">
        <f>VLOOKUP($A4195,tax!$1:$1048576,10,1)</f>
        <v xml:space="preserve"> Ascomycota</v>
      </c>
    </row>
    <row r="4196" spans="1:7" x14ac:dyDescent="0.25">
      <c r="A4196" t="s">
        <v>4843</v>
      </c>
      <c r="B4196" t="s">
        <v>13</v>
      </c>
      <c r="C4196">
        <v>99</v>
      </c>
      <c r="D4196" t="str">
        <f>VLOOKUP(A4196,tax!$1:$1048576,7,1)</f>
        <v>Eukaryota</v>
      </c>
      <c r="E4196" t="str">
        <f>VLOOKUP($A4196,tax!$1:$1048576,8,1)</f>
        <v xml:space="preserve"> Fungi</v>
      </c>
      <c r="F4196" t="str">
        <f>VLOOKUP($A4196,tax!$1:$1048576,9,1)</f>
        <v xml:space="preserve"> Dikarya</v>
      </c>
      <c r="G4196" t="str">
        <f>VLOOKUP($A4196,tax!$1:$1048576,10,1)</f>
        <v xml:space="preserve"> Ascomycota</v>
      </c>
    </row>
    <row r="4197" spans="1:7" x14ac:dyDescent="0.25">
      <c r="A4197" t="s">
        <v>4845</v>
      </c>
      <c r="B4197" t="s">
        <v>182</v>
      </c>
      <c r="C4197">
        <v>108</v>
      </c>
      <c r="D4197" t="str">
        <f>VLOOKUP(A4197,tax!$1:$1048576,7,1)</f>
        <v>Eukaryota</v>
      </c>
      <c r="E4197" t="str">
        <f>VLOOKUP($A4197,tax!$1:$1048576,8,1)</f>
        <v xml:space="preserve"> Fungi</v>
      </c>
      <c r="F4197" t="str">
        <f>VLOOKUP($A4197,tax!$1:$1048576,9,1)</f>
        <v xml:space="preserve"> Dikarya</v>
      </c>
      <c r="G4197" t="str">
        <f>VLOOKUP($A4197,tax!$1:$1048576,10,1)</f>
        <v xml:space="preserve"> Ascomycota</v>
      </c>
    </row>
    <row r="4198" spans="1:7" x14ac:dyDescent="0.25">
      <c r="A4198" t="s">
        <v>4845</v>
      </c>
      <c r="B4198" t="s">
        <v>11</v>
      </c>
      <c r="C4198">
        <v>58</v>
      </c>
      <c r="D4198" t="str">
        <f>VLOOKUP(A4198,tax!$1:$1048576,7,1)</f>
        <v>Eukaryota</v>
      </c>
      <c r="E4198" t="str">
        <f>VLOOKUP($A4198,tax!$1:$1048576,8,1)</f>
        <v xml:space="preserve"> Fungi</v>
      </c>
      <c r="F4198" t="str">
        <f>VLOOKUP($A4198,tax!$1:$1048576,9,1)</f>
        <v xml:space="preserve"> Dikarya</v>
      </c>
      <c r="G4198" t="str">
        <f>VLOOKUP($A4198,tax!$1:$1048576,10,1)</f>
        <v xml:space="preserve"> Ascomycota</v>
      </c>
    </row>
    <row r="4199" spans="1:7" x14ac:dyDescent="0.25">
      <c r="A4199" t="s">
        <v>4847</v>
      </c>
      <c r="B4199" t="s">
        <v>11</v>
      </c>
      <c r="C4199">
        <v>59</v>
      </c>
      <c r="D4199" t="str">
        <f>VLOOKUP(A4199,tax!$1:$1048576,7,1)</f>
        <v>Eukaryota</v>
      </c>
      <c r="E4199" t="str">
        <f>VLOOKUP($A4199,tax!$1:$1048576,8,1)</f>
        <v xml:space="preserve"> Fungi</v>
      </c>
      <c r="F4199" t="str">
        <f>VLOOKUP($A4199,tax!$1:$1048576,9,1)</f>
        <v xml:space="preserve"> Dikarya</v>
      </c>
      <c r="G4199" t="str">
        <f>VLOOKUP($A4199,tax!$1:$1048576,10,1)</f>
        <v xml:space="preserve"> Ascomycota</v>
      </c>
    </row>
    <row r="4200" spans="1:7" x14ac:dyDescent="0.25">
      <c r="A4200" t="s">
        <v>4847</v>
      </c>
      <c r="B4200" t="s">
        <v>13</v>
      </c>
      <c r="C4200">
        <v>103</v>
      </c>
      <c r="D4200" t="str">
        <f>VLOOKUP(A4200,tax!$1:$1048576,7,1)</f>
        <v>Eukaryota</v>
      </c>
      <c r="E4200" t="str">
        <f>VLOOKUP($A4200,tax!$1:$1048576,8,1)</f>
        <v xml:space="preserve"> Fungi</v>
      </c>
      <c r="F4200" t="str">
        <f>VLOOKUP($A4200,tax!$1:$1048576,9,1)</f>
        <v xml:space="preserve"> Dikarya</v>
      </c>
      <c r="G4200" t="str">
        <f>VLOOKUP($A4200,tax!$1:$1048576,10,1)</f>
        <v xml:space="preserve"> Ascomycota</v>
      </c>
    </row>
    <row r="4201" spans="1:7" x14ac:dyDescent="0.25">
      <c r="A4201" t="s">
        <v>4849</v>
      </c>
      <c r="B4201" t="s">
        <v>11</v>
      </c>
      <c r="C4201">
        <v>62</v>
      </c>
      <c r="D4201" t="str">
        <f>VLOOKUP(A4201,tax!$1:$1048576,7,1)</f>
        <v>Eukaryota</v>
      </c>
      <c r="E4201" t="str">
        <f>VLOOKUP($A4201,tax!$1:$1048576,8,1)</f>
        <v xml:space="preserve"> Fungi</v>
      </c>
      <c r="F4201" t="str">
        <f>VLOOKUP($A4201,tax!$1:$1048576,9,1)</f>
        <v xml:space="preserve"> Dikarya</v>
      </c>
      <c r="G4201" t="str">
        <f>VLOOKUP($A4201,tax!$1:$1048576,10,1)</f>
        <v xml:space="preserve"> Ascomycota</v>
      </c>
    </row>
    <row r="4202" spans="1:7" x14ac:dyDescent="0.25">
      <c r="A4202" t="s">
        <v>4851</v>
      </c>
      <c r="B4202" t="s">
        <v>11</v>
      </c>
      <c r="C4202">
        <v>62</v>
      </c>
      <c r="D4202" t="str">
        <f>VLOOKUP(A4202,tax!$1:$1048576,7,1)</f>
        <v>Eukaryota</v>
      </c>
      <c r="E4202" t="str">
        <f>VLOOKUP($A4202,tax!$1:$1048576,8,1)</f>
        <v xml:space="preserve"> Fungi</v>
      </c>
      <c r="F4202" t="str">
        <f>VLOOKUP($A4202,tax!$1:$1048576,9,1)</f>
        <v xml:space="preserve"> Dikarya</v>
      </c>
      <c r="G4202" t="str">
        <f>VLOOKUP($A4202,tax!$1:$1048576,10,1)</f>
        <v xml:space="preserve"> Ascomycota</v>
      </c>
    </row>
    <row r="4203" spans="1:7" x14ac:dyDescent="0.25">
      <c r="A4203" t="s">
        <v>4851</v>
      </c>
      <c r="B4203" t="s">
        <v>32</v>
      </c>
      <c r="C4203">
        <v>98</v>
      </c>
      <c r="D4203" t="str">
        <f>VLOOKUP(A4203,tax!$1:$1048576,7,1)</f>
        <v>Eukaryota</v>
      </c>
      <c r="E4203" t="str">
        <f>VLOOKUP($A4203,tax!$1:$1048576,8,1)</f>
        <v xml:space="preserve"> Fungi</v>
      </c>
      <c r="F4203" t="str">
        <f>VLOOKUP($A4203,tax!$1:$1048576,9,1)</f>
        <v xml:space="preserve"> Dikarya</v>
      </c>
      <c r="G4203" t="str">
        <f>VLOOKUP($A4203,tax!$1:$1048576,10,1)</f>
        <v xml:space="preserve"> Ascomycota</v>
      </c>
    </row>
    <row r="4204" spans="1:7" x14ac:dyDescent="0.25">
      <c r="A4204" t="s">
        <v>4853</v>
      </c>
      <c r="B4204" t="s">
        <v>4855</v>
      </c>
      <c r="C4204">
        <v>31</v>
      </c>
      <c r="D4204" t="str">
        <f>VLOOKUP(A4204,tax!$1:$1048576,7,1)</f>
        <v>Eukaryota</v>
      </c>
      <c r="E4204" t="str">
        <f>VLOOKUP($A4204,tax!$1:$1048576,8,1)</f>
        <v xml:space="preserve"> Fungi</v>
      </c>
      <c r="F4204" t="str">
        <f>VLOOKUP($A4204,tax!$1:$1048576,9,1)</f>
        <v xml:space="preserve"> Dikarya</v>
      </c>
      <c r="G4204" t="str">
        <f>VLOOKUP($A4204,tax!$1:$1048576,10,1)</f>
        <v xml:space="preserve"> Ascomycota</v>
      </c>
    </row>
    <row r="4205" spans="1:7" x14ac:dyDescent="0.25">
      <c r="A4205" t="s">
        <v>4853</v>
      </c>
      <c r="B4205" t="s">
        <v>11</v>
      </c>
      <c r="C4205">
        <v>62</v>
      </c>
      <c r="D4205" t="str">
        <f>VLOOKUP(A4205,tax!$1:$1048576,7,1)</f>
        <v>Eukaryota</v>
      </c>
      <c r="E4205" t="str">
        <f>VLOOKUP($A4205,tax!$1:$1048576,8,1)</f>
        <v xml:space="preserve"> Fungi</v>
      </c>
      <c r="F4205" t="str">
        <f>VLOOKUP($A4205,tax!$1:$1048576,9,1)</f>
        <v xml:space="preserve"> Dikarya</v>
      </c>
      <c r="G4205" t="str">
        <f>VLOOKUP($A4205,tax!$1:$1048576,10,1)</f>
        <v xml:space="preserve"> Ascomycota</v>
      </c>
    </row>
    <row r="4206" spans="1:7" x14ac:dyDescent="0.25">
      <c r="A4206" t="s">
        <v>4856</v>
      </c>
      <c r="B4206" t="s">
        <v>11</v>
      </c>
      <c r="C4206">
        <v>62</v>
      </c>
      <c r="D4206" t="str">
        <f>VLOOKUP(A4206,tax!$1:$1048576,7,1)</f>
        <v>Eukaryota</v>
      </c>
      <c r="E4206" t="str">
        <f>VLOOKUP($A4206,tax!$1:$1048576,8,1)</f>
        <v xml:space="preserve"> Fungi</v>
      </c>
      <c r="F4206" t="str">
        <f>VLOOKUP($A4206,tax!$1:$1048576,9,1)</f>
        <v xml:space="preserve"> Dikarya</v>
      </c>
      <c r="G4206" t="str">
        <f>VLOOKUP($A4206,tax!$1:$1048576,10,1)</f>
        <v xml:space="preserve"> Ascomycota</v>
      </c>
    </row>
    <row r="4207" spans="1:7" x14ac:dyDescent="0.25">
      <c r="A4207" t="s">
        <v>4858</v>
      </c>
      <c r="B4207" t="s">
        <v>11</v>
      </c>
      <c r="C4207">
        <v>59</v>
      </c>
      <c r="D4207" t="str">
        <f>VLOOKUP(A4207,tax!$1:$1048576,7,1)</f>
        <v>Eukaryota</v>
      </c>
      <c r="E4207" t="str">
        <f>VLOOKUP($A4207,tax!$1:$1048576,8,1)</f>
        <v xml:space="preserve"> Metazoa</v>
      </c>
      <c r="F4207" t="str">
        <f>VLOOKUP($A4207,tax!$1:$1048576,9,1)</f>
        <v xml:space="preserve"> Chordata</v>
      </c>
      <c r="G4207" t="str">
        <f>VLOOKUP($A4207,tax!$1:$1048576,10,1)</f>
        <v xml:space="preserve"> Craniata</v>
      </c>
    </row>
    <row r="4208" spans="1:7" x14ac:dyDescent="0.25">
      <c r="A4208" t="s">
        <v>4860</v>
      </c>
      <c r="B4208" t="s">
        <v>11</v>
      </c>
      <c r="C4208">
        <v>62</v>
      </c>
      <c r="D4208" t="str">
        <f>VLOOKUP(A4208,tax!$1:$1048576,7,1)</f>
        <v>Eukaryota</v>
      </c>
      <c r="E4208" t="str">
        <f>VLOOKUP($A4208,tax!$1:$1048576,8,1)</f>
        <v xml:space="preserve"> Fungi</v>
      </c>
      <c r="F4208" t="str">
        <f>VLOOKUP($A4208,tax!$1:$1048576,9,1)</f>
        <v xml:space="preserve"> Dikarya</v>
      </c>
      <c r="G4208" t="str">
        <f>VLOOKUP($A4208,tax!$1:$1048576,10,1)</f>
        <v xml:space="preserve"> Ascomycota</v>
      </c>
    </row>
    <row r="4209" spans="1:7" x14ac:dyDescent="0.25">
      <c r="A4209" t="s">
        <v>4860</v>
      </c>
      <c r="B4209" t="s">
        <v>26</v>
      </c>
      <c r="C4209">
        <v>98</v>
      </c>
      <c r="D4209" t="str">
        <f>VLOOKUP(A4209,tax!$1:$1048576,7,1)</f>
        <v>Eukaryota</v>
      </c>
      <c r="E4209" t="str">
        <f>VLOOKUP($A4209,tax!$1:$1048576,8,1)</f>
        <v xml:space="preserve"> Fungi</v>
      </c>
      <c r="F4209" t="str">
        <f>VLOOKUP($A4209,tax!$1:$1048576,9,1)</f>
        <v xml:space="preserve"> Dikarya</v>
      </c>
      <c r="G4209" t="str">
        <f>VLOOKUP($A4209,tax!$1:$1048576,10,1)</f>
        <v xml:space="preserve"> Ascomycota</v>
      </c>
    </row>
    <row r="4210" spans="1:7" x14ac:dyDescent="0.25">
      <c r="A4210" t="s">
        <v>4862</v>
      </c>
      <c r="B4210" t="s">
        <v>2255</v>
      </c>
      <c r="C4210">
        <v>54</v>
      </c>
      <c r="D4210" t="str">
        <f>VLOOKUP(A4210,tax!$1:$1048576,7,1)</f>
        <v>Eukaryota</v>
      </c>
      <c r="E4210" t="str">
        <f>VLOOKUP($A4210,tax!$1:$1048576,8,1)</f>
        <v xml:space="preserve"> Fungi</v>
      </c>
      <c r="F4210" t="str">
        <f>VLOOKUP($A4210,tax!$1:$1048576,9,1)</f>
        <v xml:space="preserve"> Dikarya</v>
      </c>
      <c r="G4210" t="str">
        <f>VLOOKUP($A4210,tax!$1:$1048576,10,1)</f>
        <v xml:space="preserve"> Ascomycota</v>
      </c>
    </row>
    <row r="4211" spans="1:7" x14ac:dyDescent="0.25">
      <c r="A4211" t="s">
        <v>4862</v>
      </c>
      <c r="B4211" t="s">
        <v>11</v>
      </c>
      <c r="C4211">
        <v>62</v>
      </c>
      <c r="D4211" t="str">
        <f>VLOOKUP(A4211,tax!$1:$1048576,7,1)</f>
        <v>Eukaryota</v>
      </c>
      <c r="E4211" t="str">
        <f>VLOOKUP($A4211,tax!$1:$1048576,8,1)</f>
        <v xml:space="preserve"> Fungi</v>
      </c>
      <c r="F4211" t="str">
        <f>VLOOKUP($A4211,tax!$1:$1048576,9,1)</f>
        <v xml:space="preserve"> Dikarya</v>
      </c>
      <c r="G4211" t="str">
        <f>VLOOKUP($A4211,tax!$1:$1048576,10,1)</f>
        <v xml:space="preserve"> Ascomycota</v>
      </c>
    </row>
    <row r="4212" spans="1:7" x14ac:dyDescent="0.25">
      <c r="A4212" t="s">
        <v>4862</v>
      </c>
      <c r="B4212" t="s">
        <v>13</v>
      </c>
      <c r="C4212">
        <v>107</v>
      </c>
      <c r="D4212" t="str">
        <f>VLOOKUP(A4212,tax!$1:$1048576,7,1)</f>
        <v>Eukaryota</v>
      </c>
      <c r="E4212" t="str">
        <f>VLOOKUP($A4212,tax!$1:$1048576,8,1)</f>
        <v xml:space="preserve"> Fungi</v>
      </c>
      <c r="F4212" t="str">
        <f>VLOOKUP($A4212,tax!$1:$1048576,9,1)</f>
        <v xml:space="preserve"> Dikarya</v>
      </c>
      <c r="G4212" t="str">
        <f>VLOOKUP($A4212,tax!$1:$1048576,10,1)</f>
        <v xml:space="preserve"> Ascomycota</v>
      </c>
    </row>
    <row r="4213" spans="1:7" x14ac:dyDescent="0.25">
      <c r="A4213" t="s">
        <v>4864</v>
      </c>
      <c r="B4213" t="s">
        <v>11</v>
      </c>
      <c r="C4213">
        <v>60</v>
      </c>
      <c r="D4213" t="str">
        <f>VLOOKUP(A4213,tax!$1:$1048576,7,1)</f>
        <v>Eukaryota</v>
      </c>
      <c r="E4213" t="str">
        <f>VLOOKUP($A4213,tax!$1:$1048576,8,1)</f>
        <v xml:space="preserve"> Fungi</v>
      </c>
      <c r="F4213" t="str">
        <f>VLOOKUP($A4213,tax!$1:$1048576,9,1)</f>
        <v xml:space="preserve"> Dikarya</v>
      </c>
      <c r="G4213" t="str">
        <f>VLOOKUP($A4213,tax!$1:$1048576,10,1)</f>
        <v xml:space="preserve"> Ascomycota</v>
      </c>
    </row>
    <row r="4214" spans="1:7" x14ac:dyDescent="0.25">
      <c r="A4214" t="s">
        <v>4864</v>
      </c>
      <c r="B4214" t="s">
        <v>13</v>
      </c>
      <c r="C4214">
        <v>103</v>
      </c>
      <c r="D4214" t="str">
        <f>VLOOKUP(A4214,tax!$1:$1048576,7,1)</f>
        <v>Eukaryota</v>
      </c>
      <c r="E4214" t="str">
        <f>VLOOKUP($A4214,tax!$1:$1048576,8,1)</f>
        <v xml:space="preserve"> Fungi</v>
      </c>
      <c r="F4214" t="str">
        <f>VLOOKUP($A4214,tax!$1:$1048576,9,1)</f>
        <v xml:space="preserve"> Dikarya</v>
      </c>
      <c r="G4214" t="str">
        <f>VLOOKUP($A4214,tax!$1:$1048576,10,1)</f>
        <v xml:space="preserve"> Ascomycota</v>
      </c>
    </row>
    <row r="4215" spans="1:7" x14ac:dyDescent="0.25">
      <c r="A4215" t="s">
        <v>4866</v>
      </c>
      <c r="B4215" t="s">
        <v>11</v>
      </c>
      <c r="C4215">
        <v>62</v>
      </c>
      <c r="D4215" t="str">
        <f>VLOOKUP(A4215,tax!$1:$1048576,7,1)</f>
        <v>Eukaryota</v>
      </c>
      <c r="E4215" t="str">
        <f>VLOOKUP($A4215,tax!$1:$1048576,8,1)</f>
        <v xml:space="preserve"> Fungi</v>
      </c>
      <c r="F4215" t="str">
        <f>VLOOKUP($A4215,tax!$1:$1048576,9,1)</f>
        <v xml:space="preserve"> Dikarya</v>
      </c>
      <c r="G4215" t="str">
        <f>VLOOKUP($A4215,tax!$1:$1048576,10,1)</f>
        <v xml:space="preserve"> Ascomycota</v>
      </c>
    </row>
    <row r="4216" spans="1:7" x14ac:dyDescent="0.25">
      <c r="A4216" t="s">
        <v>4868</v>
      </c>
      <c r="B4216" t="s">
        <v>11</v>
      </c>
      <c r="C4216">
        <v>62</v>
      </c>
      <c r="D4216" t="str">
        <f>VLOOKUP(A4216,tax!$1:$1048576,7,1)</f>
        <v>Eukaryota</v>
      </c>
      <c r="E4216" t="str">
        <f>VLOOKUP($A4216,tax!$1:$1048576,8,1)</f>
        <v xml:space="preserve"> Fungi</v>
      </c>
      <c r="F4216" t="str">
        <f>VLOOKUP($A4216,tax!$1:$1048576,9,1)</f>
        <v xml:space="preserve"> Dikarya</v>
      </c>
      <c r="G4216" t="str">
        <f>VLOOKUP($A4216,tax!$1:$1048576,10,1)</f>
        <v xml:space="preserve"> Ascomycota</v>
      </c>
    </row>
    <row r="4217" spans="1:7" x14ac:dyDescent="0.25">
      <c r="A4217" t="s">
        <v>4868</v>
      </c>
      <c r="B4217" t="s">
        <v>32</v>
      </c>
      <c r="C4217">
        <v>98</v>
      </c>
      <c r="D4217" t="str">
        <f>VLOOKUP(A4217,tax!$1:$1048576,7,1)</f>
        <v>Eukaryota</v>
      </c>
      <c r="E4217" t="str">
        <f>VLOOKUP($A4217,tax!$1:$1048576,8,1)</f>
        <v xml:space="preserve"> Fungi</v>
      </c>
      <c r="F4217" t="str">
        <f>VLOOKUP($A4217,tax!$1:$1048576,9,1)</f>
        <v xml:space="preserve"> Dikarya</v>
      </c>
      <c r="G4217" t="str">
        <f>VLOOKUP($A4217,tax!$1:$1048576,10,1)</f>
        <v xml:space="preserve"> Ascomycota</v>
      </c>
    </row>
    <row r="4218" spans="1:7" x14ac:dyDescent="0.25">
      <c r="A4218" t="s">
        <v>4870</v>
      </c>
      <c r="B4218" t="s">
        <v>11</v>
      </c>
      <c r="C4218">
        <v>62</v>
      </c>
      <c r="D4218" t="str">
        <f>VLOOKUP(A4218,tax!$1:$1048576,7,1)</f>
        <v>Eukaryota</v>
      </c>
      <c r="E4218" t="str">
        <f>VLOOKUP($A4218,tax!$1:$1048576,8,1)</f>
        <v xml:space="preserve"> Fungi</v>
      </c>
      <c r="F4218" t="str">
        <f>VLOOKUP($A4218,tax!$1:$1048576,9,1)</f>
        <v xml:space="preserve"> Dikarya</v>
      </c>
      <c r="G4218" t="str">
        <f>VLOOKUP($A4218,tax!$1:$1048576,10,1)</f>
        <v xml:space="preserve"> Ascomycota</v>
      </c>
    </row>
    <row r="4219" spans="1:7" x14ac:dyDescent="0.25">
      <c r="A4219" t="s">
        <v>4872</v>
      </c>
      <c r="B4219" t="s">
        <v>2255</v>
      </c>
      <c r="C4219">
        <v>54</v>
      </c>
      <c r="D4219" t="str">
        <f>VLOOKUP(A4219,tax!$1:$1048576,7,1)</f>
        <v>Eukaryota</v>
      </c>
      <c r="E4219" t="str">
        <f>VLOOKUP($A4219,tax!$1:$1048576,8,1)</f>
        <v xml:space="preserve"> Fungi</v>
      </c>
      <c r="F4219" t="str">
        <f>VLOOKUP($A4219,tax!$1:$1048576,9,1)</f>
        <v xml:space="preserve"> Dikarya</v>
      </c>
      <c r="G4219" t="str">
        <f>VLOOKUP($A4219,tax!$1:$1048576,10,1)</f>
        <v xml:space="preserve"> Ascomycota</v>
      </c>
    </row>
    <row r="4220" spans="1:7" x14ac:dyDescent="0.25">
      <c r="A4220" t="s">
        <v>4872</v>
      </c>
      <c r="B4220" t="s">
        <v>11</v>
      </c>
      <c r="C4220">
        <v>62</v>
      </c>
      <c r="D4220" t="str">
        <f>VLOOKUP(A4220,tax!$1:$1048576,7,1)</f>
        <v>Eukaryota</v>
      </c>
      <c r="E4220" t="str">
        <f>VLOOKUP($A4220,tax!$1:$1048576,8,1)</f>
        <v xml:space="preserve"> Fungi</v>
      </c>
      <c r="F4220" t="str">
        <f>VLOOKUP($A4220,tax!$1:$1048576,9,1)</f>
        <v xml:space="preserve"> Dikarya</v>
      </c>
      <c r="G4220" t="str">
        <f>VLOOKUP($A4220,tax!$1:$1048576,10,1)</f>
        <v xml:space="preserve"> Ascomycota</v>
      </c>
    </row>
    <row r="4221" spans="1:7" x14ac:dyDescent="0.25">
      <c r="A4221" t="s">
        <v>4872</v>
      </c>
      <c r="B4221" t="s">
        <v>13</v>
      </c>
      <c r="C4221">
        <v>107</v>
      </c>
      <c r="D4221" t="str">
        <f>VLOOKUP(A4221,tax!$1:$1048576,7,1)</f>
        <v>Eukaryota</v>
      </c>
      <c r="E4221" t="str">
        <f>VLOOKUP($A4221,tax!$1:$1048576,8,1)</f>
        <v xml:space="preserve"> Fungi</v>
      </c>
      <c r="F4221" t="str">
        <f>VLOOKUP($A4221,tax!$1:$1048576,9,1)</f>
        <v xml:space="preserve"> Dikarya</v>
      </c>
      <c r="G4221" t="str">
        <f>VLOOKUP($A4221,tax!$1:$1048576,10,1)</f>
        <v xml:space="preserve"> Ascomycota</v>
      </c>
    </row>
    <row r="4222" spans="1:7" x14ac:dyDescent="0.25">
      <c r="A4222" t="s">
        <v>4874</v>
      </c>
      <c r="B4222" t="s">
        <v>4876</v>
      </c>
      <c r="C4222">
        <v>56</v>
      </c>
      <c r="D4222" t="str">
        <f>VLOOKUP(A4222,tax!$1:$1048576,7,1)</f>
        <v>Eukaryota</v>
      </c>
      <c r="E4222" t="str">
        <f>VLOOKUP($A4222,tax!$1:$1048576,8,1)</f>
        <v xml:space="preserve"> Fungi</v>
      </c>
      <c r="F4222" t="str">
        <f>VLOOKUP($A4222,tax!$1:$1048576,9,1)</f>
        <v xml:space="preserve"> Dikarya</v>
      </c>
      <c r="G4222" t="str">
        <f>VLOOKUP($A4222,tax!$1:$1048576,10,1)</f>
        <v xml:space="preserve"> Ascomycota</v>
      </c>
    </row>
    <row r="4223" spans="1:7" x14ac:dyDescent="0.25">
      <c r="A4223" t="s">
        <v>4874</v>
      </c>
      <c r="B4223" t="s">
        <v>11</v>
      </c>
      <c r="C4223">
        <v>62</v>
      </c>
      <c r="D4223" t="str">
        <f>VLOOKUP(A4223,tax!$1:$1048576,7,1)</f>
        <v>Eukaryota</v>
      </c>
      <c r="E4223" t="str">
        <f>VLOOKUP($A4223,tax!$1:$1048576,8,1)</f>
        <v xml:space="preserve"> Fungi</v>
      </c>
      <c r="F4223" t="str">
        <f>VLOOKUP($A4223,tax!$1:$1048576,9,1)</f>
        <v xml:space="preserve"> Dikarya</v>
      </c>
      <c r="G4223" t="str">
        <f>VLOOKUP($A4223,tax!$1:$1048576,10,1)</f>
        <v xml:space="preserve"> Ascomycota</v>
      </c>
    </row>
    <row r="4224" spans="1:7" x14ac:dyDescent="0.25">
      <c r="A4224" t="s">
        <v>4874</v>
      </c>
      <c r="B4224" t="s">
        <v>13</v>
      </c>
      <c r="C4224">
        <v>95</v>
      </c>
      <c r="D4224" t="str">
        <f>VLOOKUP(A4224,tax!$1:$1048576,7,1)</f>
        <v>Eukaryota</v>
      </c>
      <c r="E4224" t="str">
        <f>VLOOKUP($A4224,tax!$1:$1048576,8,1)</f>
        <v xml:space="preserve"> Fungi</v>
      </c>
      <c r="F4224" t="str">
        <f>VLOOKUP($A4224,tax!$1:$1048576,9,1)</f>
        <v xml:space="preserve"> Dikarya</v>
      </c>
      <c r="G4224" t="str">
        <f>VLOOKUP($A4224,tax!$1:$1048576,10,1)</f>
        <v xml:space="preserve"> Ascomycota</v>
      </c>
    </row>
    <row r="4225" spans="1:7" x14ac:dyDescent="0.25">
      <c r="A4225" t="s">
        <v>4877</v>
      </c>
      <c r="B4225" t="s">
        <v>11</v>
      </c>
      <c r="C4225">
        <v>62</v>
      </c>
      <c r="D4225" t="str">
        <f>VLOOKUP(A4225,tax!$1:$1048576,7,1)</f>
        <v>Eukaryota</v>
      </c>
      <c r="E4225" t="str">
        <f>VLOOKUP($A4225,tax!$1:$1048576,8,1)</f>
        <v xml:space="preserve"> Fungi</v>
      </c>
      <c r="F4225" t="str">
        <f>VLOOKUP($A4225,tax!$1:$1048576,9,1)</f>
        <v xml:space="preserve"> Dikarya</v>
      </c>
      <c r="G4225" t="str">
        <f>VLOOKUP($A4225,tax!$1:$1048576,10,1)</f>
        <v xml:space="preserve"> Ascomycota</v>
      </c>
    </row>
    <row r="4226" spans="1:7" x14ac:dyDescent="0.25">
      <c r="A4226" t="s">
        <v>4877</v>
      </c>
      <c r="B4226" t="s">
        <v>26</v>
      </c>
      <c r="C4226">
        <v>98</v>
      </c>
      <c r="D4226" t="str">
        <f>VLOOKUP(A4226,tax!$1:$1048576,7,1)</f>
        <v>Eukaryota</v>
      </c>
      <c r="E4226" t="str">
        <f>VLOOKUP($A4226,tax!$1:$1048576,8,1)</f>
        <v xml:space="preserve"> Fungi</v>
      </c>
      <c r="F4226" t="str">
        <f>VLOOKUP($A4226,tax!$1:$1048576,9,1)</f>
        <v xml:space="preserve"> Dikarya</v>
      </c>
      <c r="G4226" t="str">
        <f>VLOOKUP($A4226,tax!$1:$1048576,10,1)</f>
        <v xml:space="preserve"> Ascomycota</v>
      </c>
    </row>
    <row r="4227" spans="1:7" x14ac:dyDescent="0.25">
      <c r="A4227" t="s">
        <v>4879</v>
      </c>
      <c r="B4227" t="s">
        <v>11</v>
      </c>
      <c r="C4227">
        <v>61</v>
      </c>
      <c r="D4227" t="str">
        <f>VLOOKUP(A4227,tax!$1:$1048576,7,1)</f>
        <v>Eukaryota</v>
      </c>
      <c r="E4227" t="str">
        <f>VLOOKUP($A4227,tax!$1:$1048576,8,1)</f>
        <v xml:space="preserve"> Fungi</v>
      </c>
      <c r="F4227" t="str">
        <f>VLOOKUP($A4227,tax!$1:$1048576,9,1)</f>
        <v xml:space="preserve"> Dikarya</v>
      </c>
      <c r="G4227" t="str">
        <f>VLOOKUP($A4227,tax!$1:$1048576,10,1)</f>
        <v xml:space="preserve"> Ascomycota</v>
      </c>
    </row>
    <row r="4228" spans="1:7" x14ac:dyDescent="0.25">
      <c r="A4228" t="s">
        <v>4879</v>
      </c>
      <c r="B4228" t="s">
        <v>13</v>
      </c>
      <c r="C4228">
        <v>103</v>
      </c>
      <c r="D4228" t="str">
        <f>VLOOKUP(A4228,tax!$1:$1048576,7,1)</f>
        <v>Eukaryota</v>
      </c>
      <c r="E4228" t="str">
        <f>VLOOKUP($A4228,tax!$1:$1048576,8,1)</f>
        <v xml:space="preserve"> Fungi</v>
      </c>
      <c r="F4228" t="str">
        <f>VLOOKUP($A4228,tax!$1:$1048576,9,1)</f>
        <v xml:space="preserve"> Dikarya</v>
      </c>
      <c r="G4228" t="str">
        <f>VLOOKUP($A4228,tax!$1:$1048576,10,1)</f>
        <v xml:space="preserve"> Ascomycota</v>
      </c>
    </row>
    <row r="4229" spans="1:7" x14ac:dyDescent="0.25">
      <c r="A4229" t="s">
        <v>4881</v>
      </c>
      <c r="B4229" t="s">
        <v>2252</v>
      </c>
      <c r="C4229">
        <v>68</v>
      </c>
      <c r="D4229" t="str">
        <f>VLOOKUP(A4229,tax!$1:$1048576,7,1)</f>
        <v>Eukaryota</v>
      </c>
      <c r="E4229" t="str">
        <f>VLOOKUP($A4229,tax!$1:$1048576,8,1)</f>
        <v xml:space="preserve"> Fungi</v>
      </c>
      <c r="F4229" t="str">
        <f>VLOOKUP($A4229,tax!$1:$1048576,9,1)</f>
        <v xml:space="preserve"> Dikarya</v>
      </c>
      <c r="G4229" t="str">
        <f>VLOOKUP($A4229,tax!$1:$1048576,10,1)</f>
        <v xml:space="preserve"> Ascomycota</v>
      </c>
    </row>
    <row r="4230" spans="1:7" x14ac:dyDescent="0.25">
      <c r="A4230" t="s">
        <v>4881</v>
      </c>
      <c r="B4230" t="s">
        <v>11</v>
      </c>
      <c r="C4230">
        <v>62</v>
      </c>
      <c r="D4230" t="str">
        <f>VLOOKUP(A4230,tax!$1:$1048576,7,1)</f>
        <v>Eukaryota</v>
      </c>
      <c r="E4230" t="str">
        <f>VLOOKUP($A4230,tax!$1:$1048576,8,1)</f>
        <v xml:space="preserve"> Fungi</v>
      </c>
      <c r="F4230" t="str">
        <f>VLOOKUP($A4230,tax!$1:$1048576,9,1)</f>
        <v xml:space="preserve"> Dikarya</v>
      </c>
      <c r="G4230" t="str">
        <f>VLOOKUP($A4230,tax!$1:$1048576,10,1)</f>
        <v xml:space="preserve"> Ascomycota</v>
      </c>
    </row>
    <row r="4231" spans="1:7" x14ac:dyDescent="0.25">
      <c r="A4231" t="s">
        <v>4883</v>
      </c>
      <c r="B4231" t="s">
        <v>11</v>
      </c>
      <c r="C4231">
        <v>62</v>
      </c>
      <c r="D4231" t="str">
        <f>VLOOKUP(A4231,tax!$1:$1048576,7,1)</f>
        <v>Eukaryota</v>
      </c>
      <c r="E4231" t="str">
        <f>VLOOKUP($A4231,tax!$1:$1048576,8,1)</f>
        <v xml:space="preserve"> Fungi</v>
      </c>
      <c r="F4231" t="str">
        <f>VLOOKUP($A4231,tax!$1:$1048576,9,1)</f>
        <v xml:space="preserve"> Dikarya</v>
      </c>
      <c r="G4231" t="str">
        <f>VLOOKUP($A4231,tax!$1:$1048576,10,1)</f>
        <v xml:space="preserve"> Ascomycota</v>
      </c>
    </row>
    <row r="4232" spans="1:7" x14ac:dyDescent="0.25">
      <c r="A4232" t="s">
        <v>4883</v>
      </c>
      <c r="B4232" t="s">
        <v>32</v>
      </c>
      <c r="C4232">
        <v>98</v>
      </c>
      <c r="D4232" t="str">
        <f>VLOOKUP(A4232,tax!$1:$1048576,7,1)</f>
        <v>Eukaryota</v>
      </c>
      <c r="E4232" t="str">
        <f>VLOOKUP($A4232,tax!$1:$1048576,8,1)</f>
        <v xml:space="preserve"> Fungi</v>
      </c>
      <c r="F4232" t="str">
        <f>VLOOKUP($A4232,tax!$1:$1048576,9,1)</f>
        <v xml:space="preserve"> Dikarya</v>
      </c>
      <c r="G4232" t="str">
        <f>VLOOKUP($A4232,tax!$1:$1048576,10,1)</f>
        <v xml:space="preserve"> Ascomycota</v>
      </c>
    </row>
    <row r="4233" spans="1:7" x14ac:dyDescent="0.25">
      <c r="A4233" t="s">
        <v>4885</v>
      </c>
      <c r="B4233" t="s">
        <v>11</v>
      </c>
      <c r="C4233">
        <v>62</v>
      </c>
      <c r="D4233" t="str">
        <f>VLOOKUP(A4233,tax!$1:$1048576,7,1)</f>
        <v>Eukaryota</v>
      </c>
      <c r="E4233" t="str">
        <f>VLOOKUP($A4233,tax!$1:$1048576,8,1)</f>
        <v xml:space="preserve"> Fungi</v>
      </c>
      <c r="F4233" t="str">
        <f>VLOOKUP($A4233,tax!$1:$1048576,9,1)</f>
        <v xml:space="preserve"> Dikarya</v>
      </c>
      <c r="G4233" t="str">
        <f>VLOOKUP($A4233,tax!$1:$1048576,10,1)</f>
        <v xml:space="preserve"> Ascomycota</v>
      </c>
    </row>
    <row r="4234" spans="1:7" x14ac:dyDescent="0.25">
      <c r="A4234" t="s">
        <v>4887</v>
      </c>
      <c r="B4234" t="s">
        <v>438</v>
      </c>
      <c r="C4234">
        <v>110</v>
      </c>
      <c r="D4234" t="str">
        <f>VLOOKUP(A4234,tax!$1:$1048576,7,1)</f>
        <v>Eukaryota</v>
      </c>
      <c r="E4234" t="str">
        <f>VLOOKUP($A4234,tax!$1:$1048576,8,1)</f>
        <v xml:space="preserve"> Fungi</v>
      </c>
      <c r="F4234" t="str">
        <f>VLOOKUP($A4234,tax!$1:$1048576,9,1)</f>
        <v xml:space="preserve"> Dikarya</v>
      </c>
      <c r="G4234" t="str">
        <f>VLOOKUP($A4234,tax!$1:$1048576,10,1)</f>
        <v xml:space="preserve"> Ascomycota</v>
      </c>
    </row>
    <row r="4235" spans="1:7" x14ac:dyDescent="0.25">
      <c r="A4235" t="s">
        <v>4887</v>
      </c>
      <c r="B4235" t="s">
        <v>11</v>
      </c>
      <c r="C4235">
        <v>62</v>
      </c>
      <c r="D4235" t="str">
        <f>VLOOKUP(A4235,tax!$1:$1048576,7,1)</f>
        <v>Eukaryota</v>
      </c>
      <c r="E4235" t="str">
        <f>VLOOKUP($A4235,tax!$1:$1048576,8,1)</f>
        <v xml:space="preserve"> Fungi</v>
      </c>
      <c r="F4235" t="str">
        <f>VLOOKUP($A4235,tax!$1:$1048576,9,1)</f>
        <v xml:space="preserve"> Dikarya</v>
      </c>
      <c r="G4235" t="str">
        <f>VLOOKUP($A4235,tax!$1:$1048576,10,1)</f>
        <v xml:space="preserve"> Ascomycota</v>
      </c>
    </row>
    <row r="4236" spans="1:7" x14ac:dyDescent="0.25">
      <c r="A4236" t="s">
        <v>4889</v>
      </c>
      <c r="B4236" t="s">
        <v>11</v>
      </c>
      <c r="C4236">
        <v>62</v>
      </c>
      <c r="D4236" t="str">
        <f>VLOOKUP(A4236,tax!$1:$1048576,7,1)</f>
        <v>Eukaryota</v>
      </c>
      <c r="E4236" t="str">
        <f>VLOOKUP($A4236,tax!$1:$1048576,8,1)</f>
        <v xml:space="preserve"> Fungi</v>
      </c>
      <c r="F4236" t="str">
        <f>VLOOKUP($A4236,tax!$1:$1048576,9,1)</f>
        <v xml:space="preserve"> Dikarya</v>
      </c>
      <c r="G4236" t="str">
        <f>VLOOKUP($A4236,tax!$1:$1048576,10,1)</f>
        <v xml:space="preserve"> Ascomycota</v>
      </c>
    </row>
    <row r="4237" spans="1:7" x14ac:dyDescent="0.25">
      <c r="A4237" t="s">
        <v>4889</v>
      </c>
      <c r="B4237" t="s">
        <v>26</v>
      </c>
      <c r="C4237">
        <v>82</v>
      </c>
      <c r="D4237" t="str">
        <f>VLOOKUP(A4237,tax!$1:$1048576,7,1)</f>
        <v>Eukaryota</v>
      </c>
      <c r="E4237" t="str">
        <f>VLOOKUP($A4237,tax!$1:$1048576,8,1)</f>
        <v xml:space="preserve"> Fungi</v>
      </c>
      <c r="F4237" t="str">
        <f>VLOOKUP($A4237,tax!$1:$1048576,9,1)</f>
        <v xml:space="preserve"> Dikarya</v>
      </c>
      <c r="G4237" t="str">
        <f>VLOOKUP($A4237,tax!$1:$1048576,10,1)</f>
        <v xml:space="preserve"> Ascomycota</v>
      </c>
    </row>
    <row r="4238" spans="1:7" x14ac:dyDescent="0.25">
      <c r="A4238" t="s">
        <v>4891</v>
      </c>
      <c r="B4238" t="s">
        <v>182</v>
      </c>
      <c r="C4238">
        <v>112</v>
      </c>
      <c r="D4238" t="str">
        <f>VLOOKUP(A4238,tax!$1:$1048576,7,1)</f>
        <v>Eukaryota</v>
      </c>
      <c r="E4238" t="str">
        <f>VLOOKUP($A4238,tax!$1:$1048576,8,1)</f>
        <v xml:space="preserve"> Fungi</v>
      </c>
      <c r="F4238" t="str">
        <f>VLOOKUP($A4238,tax!$1:$1048576,9,1)</f>
        <v xml:space="preserve"> Dikarya</v>
      </c>
      <c r="G4238" t="str">
        <f>VLOOKUP($A4238,tax!$1:$1048576,10,1)</f>
        <v xml:space="preserve"> Ascomycota</v>
      </c>
    </row>
    <row r="4239" spans="1:7" x14ac:dyDescent="0.25">
      <c r="A4239" t="s">
        <v>4891</v>
      </c>
      <c r="B4239" t="s">
        <v>429</v>
      </c>
      <c r="C4239">
        <v>107</v>
      </c>
      <c r="D4239" t="str">
        <f>VLOOKUP(A4239,tax!$1:$1048576,7,1)</f>
        <v>Eukaryota</v>
      </c>
      <c r="E4239" t="str">
        <f>VLOOKUP($A4239,tax!$1:$1048576,8,1)</f>
        <v xml:space="preserve"> Fungi</v>
      </c>
      <c r="F4239" t="str">
        <f>VLOOKUP($A4239,tax!$1:$1048576,9,1)</f>
        <v xml:space="preserve"> Dikarya</v>
      </c>
      <c r="G4239" t="str">
        <f>VLOOKUP($A4239,tax!$1:$1048576,10,1)</f>
        <v xml:space="preserve"> Ascomycota</v>
      </c>
    </row>
    <row r="4240" spans="1:7" x14ac:dyDescent="0.25">
      <c r="A4240" t="s">
        <v>4891</v>
      </c>
      <c r="B4240" t="s">
        <v>11</v>
      </c>
      <c r="C4240">
        <v>61</v>
      </c>
      <c r="D4240" t="str">
        <f>VLOOKUP(A4240,tax!$1:$1048576,7,1)</f>
        <v>Eukaryota</v>
      </c>
      <c r="E4240" t="str">
        <f>VLOOKUP($A4240,tax!$1:$1048576,8,1)</f>
        <v xml:space="preserve"> Fungi</v>
      </c>
      <c r="F4240" t="str">
        <f>VLOOKUP($A4240,tax!$1:$1048576,9,1)</f>
        <v xml:space="preserve"> Dikarya</v>
      </c>
      <c r="G4240" t="str">
        <f>VLOOKUP($A4240,tax!$1:$1048576,10,1)</f>
        <v xml:space="preserve"> Ascomycota</v>
      </c>
    </row>
    <row r="4241" spans="1:7" x14ac:dyDescent="0.25">
      <c r="A4241" t="s">
        <v>4893</v>
      </c>
      <c r="B4241" t="s">
        <v>11</v>
      </c>
      <c r="C4241">
        <v>62</v>
      </c>
      <c r="D4241" t="str">
        <f>VLOOKUP(A4241,tax!$1:$1048576,7,1)</f>
        <v>Eukaryota</v>
      </c>
      <c r="E4241" t="str">
        <f>VLOOKUP($A4241,tax!$1:$1048576,8,1)</f>
        <v xml:space="preserve"> Fungi</v>
      </c>
      <c r="F4241" t="str">
        <f>VLOOKUP($A4241,tax!$1:$1048576,9,1)</f>
        <v xml:space="preserve"> Dikarya</v>
      </c>
      <c r="G4241" t="str">
        <f>VLOOKUP($A4241,tax!$1:$1048576,10,1)</f>
        <v xml:space="preserve"> Ascomycota</v>
      </c>
    </row>
    <row r="4242" spans="1:7" x14ac:dyDescent="0.25">
      <c r="A4242" t="s">
        <v>4895</v>
      </c>
      <c r="B4242" t="s">
        <v>11</v>
      </c>
      <c r="C4242">
        <v>63</v>
      </c>
      <c r="D4242" t="str">
        <f>VLOOKUP(A4242,tax!$1:$1048576,7,1)</f>
        <v>Eukaryota</v>
      </c>
      <c r="E4242" t="str">
        <f>VLOOKUP($A4242,tax!$1:$1048576,8,1)</f>
        <v xml:space="preserve"> Fungi</v>
      </c>
      <c r="F4242" t="str">
        <f>VLOOKUP($A4242,tax!$1:$1048576,9,1)</f>
        <v xml:space="preserve"> Dikarya</v>
      </c>
      <c r="G4242" t="str">
        <f>VLOOKUP($A4242,tax!$1:$1048576,10,1)</f>
        <v xml:space="preserve"> Ascomycota</v>
      </c>
    </row>
    <row r="4243" spans="1:7" x14ac:dyDescent="0.25">
      <c r="A4243" t="s">
        <v>4895</v>
      </c>
      <c r="B4243" t="s">
        <v>192</v>
      </c>
      <c r="C4243">
        <v>27</v>
      </c>
      <c r="D4243" t="str">
        <f>VLOOKUP(A4243,tax!$1:$1048576,7,1)</f>
        <v>Eukaryota</v>
      </c>
      <c r="E4243" t="str">
        <f>VLOOKUP($A4243,tax!$1:$1048576,8,1)</f>
        <v xml:space="preserve"> Fungi</v>
      </c>
      <c r="F4243" t="str">
        <f>VLOOKUP($A4243,tax!$1:$1048576,9,1)</f>
        <v xml:space="preserve"> Dikarya</v>
      </c>
      <c r="G4243" t="str">
        <f>VLOOKUP($A4243,tax!$1:$1048576,10,1)</f>
        <v xml:space="preserve"> Ascomycota</v>
      </c>
    </row>
    <row r="4244" spans="1:7" x14ac:dyDescent="0.25">
      <c r="A4244" t="s">
        <v>4895</v>
      </c>
      <c r="B4244" t="s">
        <v>13</v>
      </c>
      <c r="C4244">
        <v>111</v>
      </c>
      <c r="D4244" t="str">
        <f>VLOOKUP(A4244,tax!$1:$1048576,7,1)</f>
        <v>Eukaryota</v>
      </c>
      <c r="E4244" t="str">
        <f>VLOOKUP($A4244,tax!$1:$1048576,8,1)</f>
        <v xml:space="preserve"> Fungi</v>
      </c>
      <c r="F4244" t="str">
        <f>VLOOKUP($A4244,tax!$1:$1048576,9,1)</f>
        <v xml:space="preserve"> Dikarya</v>
      </c>
      <c r="G4244" t="str">
        <f>VLOOKUP($A4244,tax!$1:$1048576,10,1)</f>
        <v xml:space="preserve"> Ascomycota</v>
      </c>
    </row>
    <row r="4245" spans="1:7" x14ac:dyDescent="0.25">
      <c r="A4245" t="s">
        <v>4897</v>
      </c>
      <c r="B4245" t="s">
        <v>11</v>
      </c>
      <c r="C4245">
        <v>62</v>
      </c>
      <c r="D4245" t="str">
        <f>VLOOKUP(A4245,tax!$1:$1048576,7,1)</f>
        <v>Eukaryota</v>
      </c>
      <c r="E4245" t="str">
        <f>VLOOKUP($A4245,tax!$1:$1048576,8,1)</f>
        <v xml:space="preserve"> Fungi</v>
      </c>
      <c r="F4245" t="str">
        <f>VLOOKUP($A4245,tax!$1:$1048576,9,1)</f>
        <v xml:space="preserve"> Dikarya</v>
      </c>
      <c r="G4245" t="str">
        <f>VLOOKUP($A4245,tax!$1:$1048576,10,1)</f>
        <v xml:space="preserve"> Ascomycota</v>
      </c>
    </row>
    <row r="4246" spans="1:7" x14ac:dyDescent="0.25">
      <c r="A4246" t="s">
        <v>4899</v>
      </c>
      <c r="B4246" t="s">
        <v>422</v>
      </c>
      <c r="C4246">
        <v>128</v>
      </c>
      <c r="D4246" t="str">
        <f>VLOOKUP(A4246,tax!$1:$1048576,7,1)</f>
        <v>Eukaryota</v>
      </c>
      <c r="E4246" t="str">
        <f>VLOOKUP($A4246,tax!$1:$1048576,8,1)</f>
        <v xml:space="preserve"> Fungi</v>
      </c>
      <c r="F4246" t="str">
        <f>VLOOKUP($A4246,tax!$1:$1048576,9,1)</f>
        <v xml:space="preserve"> Dikarya</v>
      </c>
      <c r="G4246" t="str">
        <f>VLOOKUP($A4246,tax!$1:$1048576,10,1)</f>
        <v xml:space="preserve"> Ascomycota</v>
      </c>
    </row>
    <row r="4247" spans="1:7" x14ac:dyDescent="0.25">
      <c r="A4247" t="s">
        <v>4899</v>
      </c>
      <c r="B4247" t="s">
        <v>11</v>
      </c>
      <c r="C4247">
        <v>62</v>
      </c>
      <c r="D4247" t="str">
        <f>VLOOKUP(A4247,tax!$1:$1048576,7,1)</f>
        <v>Eukaryota</v>
      </c>
      <c r="E4247" t="str">
        <f>VLOOKUP($A4247,tax!$1:$1048576,8,1)</f>
        <v xml:space="preserve"> Fungi</v>
      </c>
      <c r="F4247" t="str">
        <f>VLOOKUP($A4247,tax!$1:$1048576,9,1)</f>
        <v xml:space="preserve"> Dikarya</v>
      </c>
      <c r="G4247" t="str">
        <f>VLOOKUP($A4247,tax!$1:$1048576,10,1)</f>
        <v xml:space="preserve"> Ascomycota</v>
      </c>
    </row>
    <row r="4248" spans="1:7" x14ac:dyDescent="0.25">
      <c r="A4248" t="s">
        <v>4901</v>
      </c>
      <c r="B4248" t="s">
        <v>11</v>
      </c>
      <c r="C4248">
        <v>62</v>
      </c>
      <c r="D4248" t="str">
        <f>VLOOKUP(A4248,tax!$1:$1048576,7,1)</f>
        <v>Eukaryota</v>
      </c>
      <c r="E4248" t="str">
        <f>VLOOKUP($A4248,tax!$1:$1048576,8,1)</f>
        <v xml:space="preserve"> Fungi</v>
      </c>
      <c r="F4248" t="str">
        <f>VLOOKUP($A4248,tax!$1:$1048576,9,1)</f>
        <v xml:space="preserve"> Dikarya</v>
      </c>
      <c r="G4248" t="str">
        <f>VLOOKUP($A4248,tax!$1:$1048576,10,1)</f>
        <v xml:space="preserve"> Ascomycota</v>
      </c>
    </row>
    <row r="4249" spans="1:7" x14ac:dyDescent="0.25">
      <c r="A4249" t="s">
        <v>4901</v>
      </c>
      <c r="B4249" t="s">
        <v>32</v>
      </c>
      <c r="C4249">
        <v>108</v>
      </c>
      <c r="D4249" t="str">
        <f>VLOOKUP(A4249,tax!$1:$1048576,7,1)</f>
        <v>Eukaryota</v>
      </c>
      <c r="E4249" t="str">
        <f>VLOOKUP($A4249,tax!$1:$1048576,8,1)</f>
        <v xml:space="preserve"> Fungi</v>
      </c>
      <c r="F4249" t="str">
        <f>VLOOKUP($A4249,tax!$1:$1048576,9,1)</f>
        <v xml:space="preserve"> Dikarya</v>
      </c>
      <c r="G4249" t="str">
        <f>VLOOKUP($A4249,tax!$1:$1048576,10,1)</f>
        <v xml:space="preserve"> Ascomycota</v>
      </c>
    </row>
    <row r="4250" spans="1:7" x14ac:dyDescent="0.25">
      <c r="A4250" t="s">
        <v>4903</v>
      </c>
      <c r="B4250" t="s">
        <v>11</v>
      </c>
      <c r="C4250">
        <v>62</v>
      </c>
      <c r="D4250" t="str">
        <f>VLOOKUP(A4250,tax!$1:$1048576,7,1)</f>
        <v>Eukaryota</v>
      </c>
      <c r="E4250" t="str">
        <f>VLOOKUP($A4250,tax!$1:$1048576,8,1)</f>
        <v xml:space="preserve"> Fungi</v>
      </c>
      <c r="F4250" t="str">
        <f>VLOOKUP($A4250,tax!$1:$1048576,9,1)</f>
        <v xml:space="preserve"> Dikarya</v>
      </c>
      <c r="G4250" t="str">
        <f>VLOOKUP($A4250,tax!$1:$1048576,10,1)</f>
        <v xml:space="preserve"> Ascomycota</v>
      </c>
    </row>
    <row r="4251" spans="1:7" x14ac:dyDescent="0.25">
      <c r="A4251" t="s">
        <v>4903</v>
      </c>
      <c r="B4251" t="s">
        <v>32</v>
      </c>
      <c r="C4251">
        <v>87</v>
      </c>
      <c r="D4251" t="str">
        <f>VLOOKUP(A4251,tax!$1:$1048576,7,1)</f>
        <v>Eukaryota</v>
      </c>
      <c r="E4251" t="str">
        <f>VLOOKUP($A4251,tax!$1:$1048576,8,1)</f>
        <v xml:space="preserve"> Fungi</v>
      </c>
      <c r="F4251" t="str">
        <f>VLOOKUP($A4251,tax!$1:$1048576,9,1)</f>
        <v xml:space="preserve"> Dikarya</v>
      </c>
      <c r="G4251" t="str">
        <f>VLOOKUP($A4251,tax!$1:$1048576,10,1)</f>
        <v xml:space="preserve"> Ascomycota</v>
      </c>
    </row>
    <row r="4252" spans="1:7" x14ac:dyDescent="0.25">
      <c r="A4252" t="s">
        <v>4905</v>
      </c>
      <c r="B4252" t="s">
        <v>11</v>
      </c>
      <c r="C4252">
        <v>62</v>
      </c>
      <c r="D4252" t="str">
        <f>VLOOKUP(A4252,tax!$1:$1048576,7,1)</f>
        <v>Eukaryota</v>
      </c>
      <c r="E4252" t="str">
        <f>VLOOKUP($A4252,tax!$1:$1048576,8,1)</f>
        <v xml:space="preserve"> Fungi</v>
      </c>
      <c r="F4252" t="str">
        <f>VLOOKUP($A4252,tax!$1:$1048576,9,1)</f>
        <v xml:space="preserve"> Dikarya</v>
      </c>
      <c r="G4252" t="str">
        <f>VLOOKUP($A4252,tax!$1:$1048576,10,1)</f>
        <v xml:space="preserve"> Ascomycota</v>
      </c>
    </row>
    <row r="4253" spans="1:7" x14ac:dyDescent="0.25">
      <c r="A4253" t="s">
        <v>4905</v>
      </c>
      <c r="B4253" t="s">
        <v>13</v>
      </c>
      <c r="C4253">
        <v>97</v>
      </c>
      <c r="D4253" t="str">
        <f>VLOOKUP(A4253,tax!$1:$1048576,7,1)</f>
        <v>Eukaryota</v>
      </c>
      <c r="E4253" t="str">
        <f>VLOOKUP($A4253,tax!$1:$1048576,8,1)</f>
        <v xml:space="preserve"> Fungi</v>
      </c>
      <c r="F4253" t="str">
        <f>VLOOKUP($A4253,tax!$1:$1048576,9,1)</f>
        <v xml:space="preserve"> Dikarya</v>
      </c>
      <c r="G4253" t="str">
        <f>VLOOKUP($A4253,tax!$1:$1048576,10,1)</f>
        <v xml:space="preserve"> Ascomycota</v>
      </c>
    </row>
    <row r="4254" spans="1:7" x14ac:dyDescent="0.25">
      <c r="A4254" t="s">
        <v>4907</v>
      </c>
      <c r="B4254" t="s">
        <v>2203</v>
      </c>
      <c r="C4254">
        <v>29</v>
      </c>
      <c r="D4254" t="str">
        <f>VLOOKUP(A4254,tax!$1:$1048576,7,1)</f>
        <v>Eukaryota</v>
      </c>
      <c r="E4254" t="str">
        <f>VLOOKUP($A4254,tax!$1:$1048576,8,1)</f>
        <v xml:space="preserve"> Fungi</v>
      </c>
      <c r="F4254" t="str">
        <f>VLOOKUP($A4254,tax!$1:$1048576,9,1)</f>
        <v xml:space="preserve"> Dikarya</v>
      </c>
      <c r="G4254" t="str">
        <f>VLOOKUP($A4254,tax!$1:$1048576,10,1)</f>
        <v xml:space="preserve"> Ascomycota</v>
      </c>
    </row>
    <row r="4255" spans="1:7" x14ac:dyDescent="0.25">
      <c r="A4255" t="s">
        <v>4907</v>
      </c>
      <c r="B4255" t="s">
        <v>11</v>
      </c>
      <c r="C4255">
        <v>62</v>
      </c>
      <c r="D4255" t="str">
        <f>VLOOKUP(A4255,tax!$1:$1048576,7,1)</f>
        <v>Eukaryota</v>
      </c>
      <c r="E4255" t="str">
        <f>VLOOKUP($A4255,tax!$1:$1048576,8,1)</f>
        <v xml:space="preserve"> Fungi</v>
      </c>
      <c r="F4255" t="str">
        <f>VLOOKUP($A4255,tax!$1:$1048576,9,1)</f>
        <v xml:space="preserve"> Dikarya</v>
      </c>
      <c r="G4255" t="str">
        <f>VLOOKUP($A4255,tax!$1:$1048576,10,1)</f>
        <v xml:space="preserve"> Ascomycota</v>
      </c>
    </row>
    <row r="4256" spans="1:7" x14ac:dyDescent="0.25">
      <c r="A4256" t="s">
        <v>4907</v>
      </c>
      <c r="B4256" t="s">
        <v>13</v>
      </c>
      <c r="C4256">
        <v>95</v>
      </c>
      <c r="D4256" t="str">
        <f>VLOOKUP(A4256,tax!$1:$1048576,7,1)</f>
        <v>Eukaryota</v>
      </c>
      <c r="E4256" t="str">
        <f>VLOOKUP($A4256,tax!$1:$1048576,8,1)</f>
        <v xml:space="preserve"> Fungi</v>
      </c>
      <c r="F4256" t="str">
        <f>VLOOKUP($A4256,tax!$1:$1048576,9,1)</f>
        <v xml:space="preserve"> Dikarya</v>
      </c>
      <c r="G4256" t="str">
        <f>VLOOKUP($A4256,tax!$1:$1048576,10,1)</f>
        <v xml:space="preserve"> Ascomycota</v>
      </c>
    </row>
    <row r="4257" spans="1:7" x14ac:dyDescent="0.25">
      <c r="A4257" t="s">
        <v>4909</v>
      </c>
      <c r="B4257" t="s">
        <v>11</v>
      </c>
      <c r="C4257">
        <v>62</v>
      </c>
      <c r="D4257" t="str">
        <f>VLOOKUP(A4257,tax!$1:$1048576,7,1)</f>
        <v>Eukaryota</v>
      </c>
      <c r="E4257" t="str">
        <f>VLOOKUP($A4257,tax!$1:$1048576,8,1)</f>
        <v xml:space="preserve"> Fungi</v>
      </c>
      <c r="F4257" t="str">
        <f>VLOOKUP($A4257,tax!$1:$1048576,9,1)</f>
        <v xml:space="preserve"> Dikarya</v>
      </c>
      <c r="G4257" t="str">
        <f>VLOOKUP($A4257,tax!$1:$1048576,10,1)</f>
        <v xml:space="preserve"> Ascomycota</v>
      </c>
    </row>
    <row r="4258" spans="1:7" x14ac:dyDescent="0.25">
      <c r="A4258" t="s">
        <v>4911</v>
      </c>
      <c r="B4258" t="s">
        <v>11</v>
      </c>
      <c r="C4258">
        <v>62</v>
      </c>
      <c r="D4258" t="str">
        <f>VLOOKUP(A4258,tax!$1:$1048576,7,1)</f>
        <v>Eukaryota</v>
      </c>
      <c r="E4258" t="str">
        <f>VLOOKUP($A4258,tax!$1:$1048576,8,1)</f>
        <v xml:space="preserve"> Fungi</v>
      </c>
      <c r="F4258" t="str">
        <f>VLOOKUP($A4258,tax!$1:$1048576,9,1)</f>
        <v xml:space="preserve"> Dikarya</v>
      </c>
      <c r="G4258" t="str">
        <f>VLOOKUP($A4258,tax!$1:$1048576,10,1)</f>
        <v xml:space="preserve"> Ascomycota</v>
      </c>
    </row>
    <row r="4259" spans="1:7" x14ac:dyDescent="0.25">
      <c r="A4259" t="s">
        <v>4911</v>
      </c>
      <c r="B4259" t="s">
        <v>26</v>
      </c>
      <c r="C4259">
        <v>98</v>
      </c>
      <c r="D4259" t="str">
        <f>VLOOKUP(A4259,tax!$1:$1048576,7,1)</f>
        <v>Eukaryota</v>
      </c>
      <c r="E4259" t="str">
        <f>VLOOKUP($A4259,tax!$1:$1048576,8,1)</f>
        <v xml:space="preserve"> Fungi</v>
      </c>
      <c r="F4259" t="str">
        <f>VLOOKUP($A4259,tax!$1:$1048576,9,1)</f>
        <v xml:space="preserve"> Dikarya</v>
      </c>
      <c r="G4259" t="str">
        <f>VLOOKUP($A4259,tax!$1:$1048576,10,1)</f>
        <v xml:space="preserve"> Ascomycota</v>
      </c>
    </row>
    <row r="4260" spans="1:7" x14ac:dyDescent="0.25">
      <c r="A4260" t="s">
        <v>4913</v>
      </c>
      <c r="B4260" t="s">
        <v>11</v>
      </c>
      <c r="C4260">
        <v>57</v>
      </c>
      <c r="D4260" t="str">
        <f>VLOOKUP(A4260,tax!$1:$1048576,7,1)</f>
        <v>Eukaryota</v>
      </c>
      <c r="E4260" t="str">
        <f>VLOOKUP($A4260,tax!$1:$1048576,8,1)</f>
        <v xml:space="preserve"> Fungi</v>
      </c>
      <c r="F4260" t="str">
        <f>VLOOKUP($A4260,tax!$1:$1048576,9,1)</f>
        <v xml:space="preserve"> Dikarya</v>
      </c>
      <c r="G4260" t="str">
        <f>VLOOKUP($A4260,tax!$1:$1048576,10,1)</f>
        <v xml:space="preserve"> Ascomycota</v>
      </c>
    </row>
    <row r="4261" spans="1:7" x14ac:dyDescent="0.25">
      <c r="A4261" t="s">
        <v>4915</v>
      </c>
      <c r="B4261" t="s">
        <v>11</v>
      </c>
      <c r="C4261">
        <v>59</v>
      </c>
      <c r="D4261" t="str">
        <f>VLOOKUP(A4261,tax!$1:$1048576,7,1)</f>
        <v>Eukaryota</v>
      </c>
      <c r="E4261" t="str">
        <f>VLOOKUP($A4261,tax!$1:$1048576,8,1)</f>
        <v xml:space="preserve"> Fungi</v>
      </c>
      <c r="F4261" t="str">
        <f>VLOOKUP($A4261,tax!$1:$1048576,9,1)</f>
        <v xml:space="preserve"> Dikarya</v>
      </c>
      <c r="G4261" t="str">
        <f>VLOOKUP($A4261,tax!$1:$1048576,10,1)</f>
        <v xml:space="preserve"> Ascomycota</v>
      </c>
    </row>
    <row r="4262" spans="1:7" x14ac:dyDescent="0.25">
      <c r="A4262" t="s">
        <v>4915</v>
      </c>
      <c r="B4262" t="s">
        <v>13</v>
      </c>
      <c r="C4262">
        <v>103</v>
      </c>
      <c r="D4262" t="str">
        <f>VLOOKUP(A4262,tax!$1:$1048576,7,1)</f>
        <v>Eukaryota</v>
      </c>
      <c r="E4262" t="str">
        <f>VLOOKUP($A4262,tax!$1:$1048576,8,1)</f>
        <v xml:space="preserve"> Fungi</v>
      </c>
      <c r="F4262" t="str">
        <f>VLOOKUP($A4262,tax!$1:$1048576,9,1)</f>
        <v xml:space="preserve"> Dikarya</v>
      </c>
      <c r="G4262" t="str">
        <f>VLOOKUP($A4262,tax!$1:$1048576,10,1)</f>
        <v xml:space="preserve"> Ascomycota</v>
      </c>
    </row>
    <row r="4263" spans="1:7" x14ac:dyDescent="0.25">
      <c r="A4263" t="s">
        <v>4917</v>
      </c>
      <c r="B4263" t="s">
        <v>2255</v>
      </c>
      <c r="C4263">
        <v>52</v>
      </c>
      <c r="D4263" t="str">
        <f>VLOOKUP(A4263,tax!$1:$1048576,7,1)</f>
        <v>Eukaryota</v>
      </c>
      <c r="E4263" t="str">
        <f>VLOOKUP($A4263,tax!$1:$1048576,8,1)</f>
        <v xml:space="preserve"> Fungi</v>
      </c>
      <c r="F4263" t="str">
        <f>VLOOKUP($A4263,tax!$1:$1048576,9,1)</f>
        <v xml:space="preserve"> Dikarya</v>
      </c>
      <c r="G4263" t="str">
        <f>VLOOKUP($A4263,tax!$1:$1048576,10,1)</f>
        <v xml:space="preserve"> Ascomycota</v>
      </c>
    </row>
    <row r="4264" spans="1:7" x14ac:dyDescent="0.25">
      <c r="A4264" t="s">
        <v>4917</v>
      </c>
      <c r="B4264" t="s">
        <v>11</v>
      </c>
      <c r="C4264">
        <v>62</v>
      </c>
      <c r="D4264" t="str">
        <f>VLOOKUP(A4264,tax!$1:$1048576,7,1)</f>
        <v>Eukaryota</v>
      </c>
      <c r="E4264" t="str">
        <f>VLOOKUP($A4264,tax!$1:$1048576,8,1)</f>
        <v xml:space="preserve"> Fungi</v>
      </c>
      <c r="F4264" t="str">
        <f>VLOOKUP($A4264,tax!$1:$1048576,9,1)</f>
        <v xml:space="preserve"> Dikarya</v>
      </c>
      <c r="G4264" t="str">
        <f>VLOOKUP($A4264,tax!$1:$1048576,10,1)</f>
        <v xml:space="preserve"> Ascomycota</v>
      </c>
    </row>
    <row r="4265" spans="1:7" x14ac:dyDescent="0.25">
      <c r="A4265" t="s">
        <v>4917</v>
      </c>
      <c r="B4265" t="s">
        <v>13</v>
      </c>
      <c r="C4265">
        <v>107</v>
      </c>
      <c r="D4265" t="str">
        <f>VLOOKUP(A4265,tax!$1:$1048576,7,1)</f>
        <v>Eukaryota</v>
      </c>
      <c r="E4265" t="str">
        <f>VLOOKUP($A4265,tax!$1:$1048576,8,1)</f>
        <v xml:space="preserve"> Fungi</v>
      </c>
      <c r="F4265" t="str">
        <f>VLOOKUP($A4265,tax!$1:$1048576,9,1)</f>
        <v xml:space="preserve"> Dikarya</v>
      </c>
      <c r="G4265" t="str">
        <f>VLOOKUP($A4265,tax!$1:$1048576,10,1)</f>
        <v xml:space="preserve"> Ascomycota</v>
      </c>
    </row>
    <row r="4266" spans="1:7" x14ac:dyDescent="0.25">
      <c r="A4266" t="s">
        <v>4919</v>
      </c>
      <c r="B4266" t="s">
        <v>2252</v>
      </c>
      <c r="C4266">
        <v>57</v>
      </c>
      <c r="D4266" t="str">
        <f>VLOOKUP(A4266,tax!$1:$1048576,7,1)</f>
        <v>Eukaryota</v>
      </c>
      <c r="E4266" t="str">
        <f>VLOOKUP($A4266,tax!$1:$1048576,8,1)</f>
        <v xml:space="preserve"> Fungi</v>
      </c>
      <c r="F4266" t="str">
        <f>VLOOKUP($A4266,tax!$1:$1048576,9,1)</f>
        <v xml:space="preserve"> Dikarya</v>
      </c>
      <c r="G4266" t="str">
        <f>VLOOKUP($A4266,tax!$1:$1048576,10,1)</f>
        <v xml:space="preserve"> Ascomycota</v>
      </c>
    </row>
    <row r="4267" spans="1:7" x14ac:dyDescent="0.25">
      <c r="A4267" t="s">
        <v>4919</v>
      </c>
      <c r="B4267" t="s">
        <v>11</v>
      </c>
      <c r="C4267">
        <v>63</v>
      </c>
      <c r="D4267" t="str">
        <f>VLOOKUP(A4267,tax!$1:$1048576,7,1)</f>
        <v>Eukaryota</v>
      </c>
      <c r="E4267" t="str">
        <f>VLOOKUP($A4267,tax!$1:$1048576,8,1)</f>
        <v xml:space="preserve"> Fungi</v>
      </c>
      <c r="F4267" t="str">
        <f>VLOOKUP($A4267,tax!$1:$1048576,9,1)</f>
        <v xml:space="preserve"> Dikarya</v>
      </c>
      <c r="G4267" t="str">
        <f>VLOOKUP($A4267,tax!$1:$1048576,10,1)</f>
        <v xml:space="preserve"> Ascomycota</v>
      </c>
    </row>
    <row r="4268" spans="1:7" x14ac:dyDescent="0.25">
      <c r="A4268" t="s">
        <v>4921</v>
      </c>
      <c r="B4268" t="s">
        <v>11</v>
      </c>
      <c r="C4268">
        <v>62</v>
      </c>
      <c r="D4268" t="str">
        <f>VLOOKUP(A4268,tax!$1:$1048576,7,1)</f>
        <v>Eukaryota</v>
      </c>
      <c r="E4268" t="str">
        <f>VLOOKUP($A4268,tax!$1:$1048576,8,1)</f>
        <v xml:space="preserve"> Fungi</v>
      </c>
      <c r="F4268" t="str">
        <f>VLOOKUP($A4268,tax!$1:$1048576,9,1)</f>
        <v xml:space="preserve"> Dikarya</v>
      </c>
      <c r="G4268" t="str">
        <f>VLOOKUP($A4268,tax!$1:$1048576,10,1)</f>
        <v xml:space="preserve"> Ascomycota</v>
      </c>
    </row>
    <row r="4269" spans="1:7" x14ac:dyDescent="0.25">
      <c r="A4269" t="s">
        <v>4921</v>
      </c>
      <c r="B4269" t="s">
        <v>32</v>
      </c>
      <c r="C4269">
        <v>95</v>
      </c>
      <c r="D4269" t="str">
        <f>VLOOKUP(A4269,tax!$1:$1048576,7,1)</f>
        <v>Eukaryota</v>
      </c>
      <c r="E4269" t="str">
        <f>VLOOKUP($A4269,tax!$1:$1048576,8,1)</f>
        <v xml:space="preserve"> Fungi</v>
      </c>
      <c r="F4269" t="str">
        <f>VLOOKUP($A4269,tax!$1:$1048576,9,1)</f>
        <v xml:space="preserve"> Dikarya</v>
      </c>
      <c r="G4269" t="str">
        <f>VLOOKUP($A4269,tax!$1:$1048576,10,1)</f>
        <v xml:space="preserve"> Ascomycota</v>
      </c>
    </row>
    <row r="4270" spans="1:7" x14ac:dyDescent="0.25">
      <c r="A4270" t="s">
        <v>4923</v>
      </c>
      <c r="B4270" t="s">
        <v>11</v>
      </c>
      <c r="C4270">
        <v>62</v>
      </c>
      <c r="D4270" t="str">
        <f>VLOOKUP(A4270,tax!$1:$1048576,7,1)</f>
        <v>Eukaryota</v>
      </c>
      <c r="E4270" t="str">
        <f>VLOOKUP($A4270,tax!$1:$1048576,8,1)</f>
        <v xml:space="preserve"> Fungi</v>
      </c>
      <c r="F4270" t="str">
        <f>VLOOKUP($A4270,tax!$1:$1048576,9,1)</f>
        <v xml:space="preserve"> Dikarya</v>
      </c>
      <c r="G4270" t="str">
        <f>VLOOKUP($A4270,tax!$1:$1048576,10,1)</f>
        <v xml:space="preserve"> Ascomycota</v>
      </c>
    </row>
    <row r="4271" spans="1:7" x14ac:dyDescent="0.25">
      <c r="A4271" t="s">
        <v>4923</v>
      </c>
      <c r="B4271" t="s">
        <v>13</v>
      </c>
      <c r="C4271">
        <v>95</v>
      </c>
      <c r="D4271" t="str">
        <f>VLOOKUP(A4271,tax!$1:$1048576,7,1)</f>
        <v>Eukaryota</v>
      </c>
      <c r="E4271" t="str">
        <f>VLOOKUP($A4271,tax!$1:$1048576,8,1)</f>
        <v xml:space="preserve"> Fungi</v>
      </c>
      <c r="F4271" t="str">
        <f>VLOOKUP($A4271,tax!$1:$1048576,9,1)</f>
        <v xml:space="preserve"> Dikarya</v>
      </c>
      <c r="G4271" t="str">
        <f>VLOOKUP($A4271,tax!$1:$1048576,10,1)</f>
        <v xml:space="preserve"> Ascomycota</v>
      </c>
    </row>
    <row r="4272" spans="1:7" x14ac:dyDescent="0.25">
      <c r="A4272" t="s">
        <v>4925</v>
      </c>
      <c r="B4272" t="s">
        <v>11</v>
      </c>
      <c r="C4272">
        <v>62</v>
      </c>
      <c r="D4272" t="str">
        <f>VLOOKUP(A4272,tax!$1:$1048576,7,1)</f>
        <v>Eukaryota</v>
      </c>
      <c r="E4272" t="str">
        <f>VLOOKUP($A4272,tax!$1:$1048576,8,1)</f>
        <v xml:space="preserve"> Fungi</v>
      </c>
      <c r="F4272" t="str">
        <f>VLOOKUP($A4272,tax!$1:$1048576,9,1)</f>
        <v xml:space="preserve"> Dikarya</v>
      </c>
      <c r="G4272" t="str">
        <f>VLOOKUP($A4272,tax!$1:$1048576,10,1)</f>
        <v xml:space="preserve"> Ascomycota</v>
      </c>
    </row>
    <row r="4273" spans="1:7" x14ac:dyDescent="0.25">
      <c r="A4273" t="s">
        <v>4927</v>
      </c>
      <c r="B4273" t="s">
        <v>11</v>
      </c>
      <c r="C4273">
        <v>62</v>
      </c>
      <c r="D4273" t="str">
        <f>VLOOKUP(A4273,tax!$1:$1048576,7,1)</f>
        <v>Eukaryota</v>
      </c>
      <c r="E4273" t="str">
        <f>VLOOKUP($A4273,tax!$1:$1048576,8,1)</f>
        <v xml:space="preserve"> Fungi</v>
      </c>
      <c r="F4273" t="str">
        <f>VLOOKUP($A4273,tax!$1:$1048576,9,1)</f>
        <v xml:space="preserve"> Dikarya</v>
      </c>
      <c r="G4273" t="str">
        <f>VLOOKUP($A4273,tax!$1:$1048576,10,1)</f>
        <v xml:space="preserve"> Ascomycota</v>
      </c>
    </row>
    <row r="4274" spans="1:7" x14ac:dyDescent="0.25">
      <c r="A4274" t="s">
        <v>4927</v>
      </c>
      <c r="B4274" t="s">
        <v>26</v>
      </c>
      <c r="C4274">
        <v>97</v>
      </c>
      <c r="D4274" t="str">
        <f>VLOOKUP(A4274,tax!$1:$1048576,7,1)</f>
        <v>Eukaryota</v>
      </c>
      <c r="E4274" t="str">
        <f>VLOOKUP($A4274,tax!$1:$1048576,8,1)</f>
        <v xml:space="preserve"> Fungi</v>
      </c>
      <c r="F4274" t="str">
        <f>VLOOKUP($A4274,tax!$1:$1048576,9,1)</f>
        <v xml:space="preserve"> Dikarya</v>
      </c>
      <c r="G4274" t="str">
        <f>VLOOKUP($A4274,tax!$1:$1048576,10,1)</f>
        <v xml:space="preserve"> Ascomycota</v>
      </c>
    </row>
    <row r="4275" spans="1:7" x14ac:dyDescent="0.25">
      <c r="A4275" t="s">
        <v>4929</v>
      </c>
      <c r="B4275" t="s">
        <v>182</v>
      </c>
      <c r="C4275">
        <v>109</v>
      </c>
      <c r="D4275" t="str">
        <f>VLOOKUP(A4275,tax!$1:$1048576,7,1)</f>
        <v>Eukaryota</v>
      </c>
      <c r="E4275" t="str">
        <f>VLOOKUP($A4275,tax!$1:$1048576,8,1)</f>
        <v xml:space="preserve"> Fungi</v>
      </c>
      <c r="F4275" t="str">
        <f>VLOOKUP($A4275,tax!$1:$1048576,9,1)</f>
        <v xml:space="preserve"> Dikarya</v>
      </c>
      <c r="G4275" t="str">
        <f>VLOOKUP($A4275,tax!$1:$1048576,10,1)</f>
        <v xml:space="preserve"> Ascomycota</v>
      </c>
    </row>
    <row r="4276" spans="1:7" x14ac:dyDescent="0.25">
      <c r="A4276" t="s">
        <v>4929</v>
      </c>
      <c r="B4276" t="s">
        <v>415</v>
      </c>
      <c r="C4276">
        <v>29</v>
      </c>
      <c r="D4276" t="str">
        <f>VLOOKUP(A4276,tax!$1:$1048576,7,1)</f>
        <v>Eukaryota</v>
      </c>
      <c r="E4276" t="str">
        <f>VLOOKUP($A4276,tax!$1:$1048576,8,1)</f>
        <v xml:space="preserve"> Fungi</v>
      </c>
      <c r="F4276" t="str">
        <f>VLOOKUP($A4276,tax!$1:$1048576,9,1)</f>
        <v xml:space="preserve"> Dikarya</v>
      </c>
      <c r="G4276" t="str">
        <f>VLOOKUP($A4276,tax!$1:$1048576,10,1)</f>
        <v xml:space="preserve"> Ascomycota</v>
      </c>
    </row>
    <row r="4277" spans="1:7" x14ac:dyDescent="0.25">
      <c r="A4277" t="s">
        <v>4929</v>
      </c>
      <c r="B4277" t="s">
        <v>11</v>
      </c>
      <c r="C4277">
        <v>58</v>
      </c>
      <c r="D4277" t="str">
        <f>VLOOKUP(A4277,tax!$1:$1048576,7,1)</f>
        <v>Eukaryota</v>
      </c>
      <c r="E4277" t="str">
        <f>VLOOKUP($A4277,tax!$1:$1048576,8,1)</f>
        <v xml:space="preserve"> Fungi</v>
      </c>
      <c r="F4277" t="str">
        <f>VLOOKUP($A4277,tax!$1:$1048576,9,1)</f>
        <v xml:space="preserve"> Dikarya</v>
      </c>
      <c r="G4277" t="str">
        <f>VLOOKUP($A4277,tax!$1:$1048576,10,1)</f>
        <v xml:space="preserve"> Ascomycota</v>
      </c>
    </row>
    <row r="4278" spans="1:7" x14ac:dyDescent="0.25">
      <c r="A4278" t="s">
        <v>4931</v>
      </c>
      <c r="B4278" t="s">
        <v>11</v>
      </c>
      <c r="C4278">
        <v>62</v>
      </c>
      <c r="D4278" t="str">
        <f>VLOOKUP(A4278,tax!$1:$1048576,7,1)</f>
        <v>Eukaryota</v>
      </c>
      <c r="E4278" t="str">
        <f>VLOOKUP($A4278,tax!$1:$1048576,8,1)</f>
        <v xml:space="preserve"> Fungi</v>
      </c>
      <c r="F4278" t="str">
        <f>VLOOKUP($A4278,tax!$1:$1048576,9,1)</f>
        <v xml:space="preserve"> Dikarya</v>
      </c>
      <c r="G4278" t="str">
        <f>VLOOKUP($A4278,tax!$1:$1048576,10,1)</f>
        <v xml:space="preserve"> Ascomycota</v>
      </c>
    </row>
    <row r="4279" spans="1:7" x14ac:dyDescent="0.25">
      <c r="A4279" t="s">
        <v>4933</v>
      </c>
      <c r="B4279" t="s">
        <v>11</v>
      </c>
      <c r="C4279">
        <v>62</v>
      </c>
      <c r="D4279" t="str">
        <f>VLOOKUP(A4279,tax!$1:$1048576,7,1)</f>
        <v>Eukaryota</v>
      </c>
      <c r="E4279" t="str">
        <f>VLOOKUP($A4279,tax!$1:$1048576,8,1)</f>
        <v xml:space="preserve"> Fungi</v>
      </c>
      <c r="F4279" t="str">
        <f>VLOOKUP($A4279,tax!$1:$1048576,9,1)</f>
        <v xml:space="preserve"> Dikarya</v>
      </c>
      <c r="G4279" t="str">
        <f>VLOOKUP($A4279,tax!$1:$1048576,10,1)</f>
        <v xml:space="preserve"> Ascomycota</v>
      </c>
    </row>
    <row r="4280" spans="1:7" x14ac:dyDescent="0.25">
      <c r="A4280" t="s">
        <v>4935</v>
      </c>
      <c r="B4280" t="s">
        <v>11</v>
      </c>
      <c r="C4280">
        <v>62</v>
      </c>
      <c r="D4280" t="str">
        <f>VLOOKUP(A4280,tax!$1:$1048576,7,1)</f>
        <v>Eukaryota</v>
      </c>
      <c r="E4280" t="str">
        <f>VLOOKUP($A4280,tax!$1:$1048576,8,1)</f>
        <v xml:space="preserve"> Fungi</v>
      </c>
      <c r="F4280" t="str">
        <f>VLOOKUP($A4280,tax!$1:$1048576,9,1)</f>
        <v xml:space="preserve"> Dikarya</v>
      </c>
      <c r="G4280" t="str">
        <f>VLOOKUP($A4280,tax!$1:$1048576,10,1)</f>
        <v xml:space="preserve"> Ascomycota</v>
      </c>
    </row>
    <row r="4281" spans="1:7" x14ac:dyDescent="0.25">
      <c r="A4281" t="s">
        <v>4937</v>
      </c>
      <c r="B4281" t="s">
        <v>11</v>
      </c>
      <c r="C4281">
        <v>60</v>
      </c>
      <c r="D4281" t="str">
        <f>VLOOKUP(A4281,tax!$1:$1048576,7,1)</f>
        <v>Eukaryota</v>
      </c>
      <c r="E4281" t="str">
        <f>VLOOKUP($A4281,tax!$1:$1048576,8,1)</f>
        <v xml:space="preserve"> Fungi</v>
      </c>
      <c r="F4281" t="str">
        <f>VLOOKUP($A4281,tax!$1:$1048576,9,1)</f>
        <v xml:space="preserve"> Dikarya</v>
      </c>
      <c r="G4281" t="str">
        <f>VLOOKUP($A4281,tax!$1:$1048576,10,1)</f>
        <v xml:space="preserve"> Ascomycota</v>
      </c>
    </row>
    <row r="4282" spans="1:7" x14ac:dyDescent="0.25">
      <c r="A4282" t="s">
        <v>4937</v>
      </c>
      <c r="B4282" t="s">
        <v>13</v>
      </c>
      <c r="C4282">
        <v>103</v>
      </c>
      <c r="D4282" t="str">
        <f>VLOOKUP(A4282,tax!$1:$1048576,7,1)</f>
        <v>Eukaryota</v>
      </c>
      <c r="E4282" t="str">
        <f>VLOOKUP($A4282,tax!$1:$1048576,8,1)</f>
        <v xml:space="preserve"> Fungi</v>
      </c>
      <c r="F4282" t="str">
        <f>VLOOKUP($A4282,tax!$1:$1048576,9,1)</f>
        <v xml:space="preserve"> Dikarya</v>
      </c>
      <c r="G4282" t="str">
        <f>VLOOKUP($A4282,tax!$1:$1048576,10,1)</f>
        <v xml:space="preserve"> Ascomycota</v>
      </c>
    </row>
    <row r="4283" spans="1:7" x14ac:dyDescent="0.25">
      <c r="A4283" t="s">
        <v>4939</v>
      </c>
      <c r="B4283" t="s">
        <v>11</v>
      </c>
      <c r="C4283">
        <v>62</v>
      </c>
      <c r="D4283" t="str">
        <f>VLOOKUP(A4283,tax!$1:$1048576,7,1)</f>
        <v>Eukaryota</v>
      </c>
      <c r="E4283" t="str">
        <f>VLOOKUP($A4283,tax!$1:$1048576,8,1)</f>
        <v xml:space="preserve"> Fungi</v>
      </c>
      <c r="F4283" t="str">
        <f>VLOOKUP($A4283,tax!$1:$1048576,9,1)</f>
        <v xml:space="preserve"> Dikarya</v>
      </c>
      <c r="G4283" t="str">
        <f>VLOOKUP($A4283,tax!$1:$1048576,10,1)</f>
        <v xml:space="preserve"> Ascomycota</v>
      </c>
    </row>
    <row r="4284" spans="1:7" x14ac:dyDescent="0.25">
      <c r="A4284" t="s">
        <v>4939</v>
      </c>
      <c r="B4284" t="s">
        <v>192</v>
      </c>
      <c r="C4284">
        <v>28</v>
      </c>
      <c r="D4284" t="str">
        <f>VLOOKUP(A4284,tax!$1:$1048576,7,1)</f>
        <v>Eukaryota</v>
      </c>
      <c r="E4284" t="str">
        <f>VLOOKUP($A4284,tax!$1:$1048576,8,1)</f>
        <v xml:space="preserve"> Fungi</v>
      </c>
      <c r="F4284" t="str">
        <f>VLOOKUP($A4284,tax!$1:$1048576,9,1)</f>
        <v xml:space="preserve"> Dikarya</v>
      </c>
      <c r="G4284" t="str">
        <f>VLOOKUP($A4284,tax!$1:$1048576,10,1)</f>
        <v xml:space="preserve"> Ascomycota</v>
      </c>
    </row>
    <row r="4285" spans="1:7" x14ac:dyDescent="0.25">
      <c r="A4285" t="s">
        <v>4939</v>
      </c>
      <c r="B4285" t="s">
        <v>13</v>
      </c>
      <c r="C4285">
        <v>105</v>
      </c>
      <c r="D4285" t="str">
        <f>VLOOKUP(A4285,tax!$1:$1048576,7,1)</f>
        <v>Eukaryota</v>
      </c>
      <c r="E4285" t="str">
        <f>VLOOKUP($A4285,tax!$1:$1048576,8,1)</f>
        <v xml:space="preserve"> Fungi</v>
      </c>
      <c r="F4285" t="str">
        <f>VLOOKUP($A4285,tax!$1:$1048576,9,1)</f>
        <v xml:space="preserve"> Dikarya</v>
      </c>
      <c r="G4285" t="str">
        <f>VLOOKUP($A4285,tax!$1:$1048576,10,1)</f>
        <v xml:space="preserve"> Ascomycota</v>
      </c>
    </row>
    <row r="4286" spans="1:7" x14ac:dyDescent="0.25">
      <c r="A4286" t="s">
        <v>4941</v>
      </c>
      <c r="B4286" t="s">
        <v>4943</v>
      </c>
      <c r="C4286">
        <v>28</v>
      </c>
      <c r="D4286" t="str">
        <f>VLOOKUP(A4286,tax!$1:$1048576,7,1)</f>
        <v>Eukaryota</v>
      </c>
      <c r="E4286" t="str">
        <f>VLOOKUP($A4286,tax!$1:$1048576,8,1)</f>
        <v xml:space="preserve"> Fungi</v>
      </c>
      <c r="F4286" t="str">
        <f>VLOOKUP($A4286,tax!$1:$1048576,9,1)</f>
        <v xml:space="preserve"> Dikarya</v>
      </c>
      <c r="G4286" t="str">
        <f>VLOOKUP($A4286,tax!$1:$1048576,10,1)</f>
        <v xml:space="preserve"> Ascomycota</v>
      </c>
    </row>
    <row r="4287" spans="1:7" x14ac:dyDescent="0.25">
      <c r="A4287" t="s">
        <v>4941</v>
      </c>
      <c r="B4287" t="s">
        <v>11</v>
      </c>
      <c r="C4287">
        <v>62</v>
      </c>
      <c r="D4287" t="str">
        <f>VLOOKUP(A4287,tax!$1:$1048576,7,1)</f>
        <v>Eukaryota</v>
      </c>
      <c r="E4287" t="str">
        <f>VLOOKUP($A4287,tax!$1:$1048576,8,1)</f>
        <v xml:space="preserve"> Fungi</v>
      </c>
      <c r="F4287" t="str">
        <f>VLOOKUP($A4287,tax!$1:$1048576,9,1)</f>
        <v xml:space="preserve"> Dikarya</v>
      </c>
      <c r="G4287" t="str">
        <f>VLOOKUP($A4287,tax!$1:$1048576,10,1)</f>
        <v xml:space="preserve"> Ascomycota</v>
      </c>
    </row>
    <row r="4288" spans="1:7" x14ac:dyDescent="0.25">
      <c r="A4288" t="s">
        <v>4944</v>
      </c>
      <c r="B4288" t="s">
        <v>11</v>
      </c>
      <c r="C4288">
        <v>62</v>
      </c>
      <c r="D4288" t="str">
        <f>VLOOKUP(A4288,tax!$1:$1048576,7,1)</f>
        <v>Eukaryota</v>
      </c>
      <c r="E4288" t="str">
        <f>VLOOKUP($A4288,tax!$1:$1048576,8,1)</f>
        <v xml:space="preserve"> Fungi</v>
      </c>
      <c r="F4288" t="str">
        <f>VLOOKUP($A4288,tax!$1:$1048576,9,1)</f>
        <v xml:space="preserve"> Dikarya</v>
      </c>
      <c r="G4288" t="str">
        <f>VLOOKUP($A4288,tax!$1:$1048576,10,1)</f>
        <v xml:space="preserve"> Ascomycota</v>
      </c>
    </row>
    <row r="4289" spans="1:7" x14ac:dyDescent="0.25">
      <c r="A4289" t="s">
        <v>4946</v>
      </c>
      <c r="B4289" t="s">
        <v>11</v>
      </c>
      <c r="C4289">
        <v>62</v>
      </c>
      <c r="D4289" t="str">
        <f>VLOOKUP(A4289,tax!$1:$1048576,7,1)</f>
        <v>Eukaryota</v>
      </c>
      <c r="E4289" t="str">
        <f>VLOOKUP($A4289,tax!$1:$1048576,8,1)</f>
        <v xml:space="preserve"> Fungi</v>
      </c>
      <c r="F4289" t="str">
        <f>VLOOKUP($A4289,tax!$1:$1048576,9,1)</f>
        <v xml:space="preserve"> Dikarya</v>
      </c>
      <c r="G4289" t="str">
        <f>VLOOKUP($A4289,tax!$1:$1048576,10,1)</f>
        <v xml:space="preserve"> Ascomycota</v>
      </c>
    </row>
    <row r="4290" spans="1:7" x14ac:dyDescent="0.25">
      <c r="A4290" t="s">
        <v>4946</v>
      </c>
      <c r="B4290" t="s">
        <v>13</v>
      </c>
      <c r="C4290">
        <v>99</v>
      </c>
      <c r="D4290" t="str">
        <f>VLOOKUP(A4290,tax!$1:$1048576,7,1)</f>
        <v>Eukaryota</v>
      </c>
      <c r="E4290" t="str">
        <f>VLOOKUP($A4290,tax!$1:$1048576,8,1)</f>
        <v xml:space="preserve"> Fungi</v>
      </c>
      <c r="F4290" t="str">
        <f>VLOOKUP($A4290,tax!$1:$1048576,9,1)</f>
        <v xml:space="preserve"> Dikarya</v>
      </c>
      <c r="G4290" t="str">
        <f>VLOOKUP($A4290,tax!$1:$1048576,10,1)</f>
        <v xml:space="preserve"> Ascomycota</v>
      </c>
    </row>
    <row r="4291" spans="1:7" x14ac:dyDescent="0.25">
      <c r="A4291" t="s">
        <v>4948</v>
      </c>
      <c r="B4291" t="s">
        <v>11</v>
      </c>
      <c r="C4291">
        <v>62</v>
      </c>
      <c r="D4291" t="str">
        <f>VLOOKUP(A4291,tax!$1:$1048576,7,1)</f>
        <v>Eukaryota</v>
      </c>
      <c r="E4291" t="str">
        <f>VLOOKUP($A4291,tax!$1:$1048576,8,1)</f>
        <v xml:space="preserve"> Fungi</v>
      </c>
      <c r="F4291" t="str">
        <f>VLOOKUP($A4291,tax!$1:$1048576,9,1)</f>
        <v xml:space="preserve"> Dikarya</v>
      </c>
      <c r="G4291" t="str">
        <f>VLOOKUP($A4291,tax!$1:$1048576,10,1)</f>
        <v xml:space="preserve"> Ascomycota</v>
      </c>
    </row>
    <row r="4292" spans="1:7" x14ac:dyDescent="0.25">
      <c r="A4292" t="s">
        <v>4948</v>
      </c>
      <c r="B4292" t="s">
        <v>26</v>
      </c>
      <c r="C4292">
        <v>92</v>
      </c>
      <c r="D4292" t="str">
        <f>VLOOKUP(A4292,tax!$1:$1048576,7,1)</f>
        <v>Eukaryota</v>
      </c>
      <c r="E4292" t="str">
        <f>VLOOKUP($A4292,tax!$1:$1048576,8,1)</f>
        <v xml:space="preserve"> Fungi</v>
      </c>
      <c r="F4292" t="str">
        <f>VLOOKUP($A4292,tax!$1:$1048576,9,1)</f>
        <v xml:space="preserve"> Dikarya</v>
      </c>
      <c r="G4292" t="str">
        <f>VLOOKUP($A4292,tax!$1:$1048576,10,1)</f>
        <v xml:space="preserve"> Ascomycota</v>
      </c>
    </row>
    <row r="4293" spans="1:7" x14ac:dyDescent="0.25">
      <c r="A4293" t="s">
        <v>4950</v>
      </c>
      <c r="B4293" t="s">
        <v>189</v>
      </c>
      <c r="C4293">
        <v>51</v>
      </c>
      <c r="D4293" t="str">
        <f>VLOOKUP(A4293,tax!$1:$1048576,7,1)</f>
        <v>Eukaryota</v>
      </c>
      <c r="E4293" t="str">
        <f>VLOOKUP($A4293,tax!$1:$1048576,8,1)</f>
        <v xml:space="preserve"> Fungi</v>
      </c>
      <c r="F4293" t="str">
        <f>VLOOKUP($A4293,tax!$1:$1048576,9,1)</f>
        <v xml:space="preserve"> Dikarya</v>
      </c>
      <c r="G4293" t="str">
        <f>VLOOKUP($A4293,tax!$1:$1048576,10,1)</f>
        <v xml:space="preserve"> Ascomycota</v>
      </c>
    </row>
    <row r="4294" spans="1:7" x14ac:dyDescent="0.25">
      <c r="A4294" t="s">
        <v>4950</v>
      </c>
      <c r="B4294" t="s">
        <v>11</v>
      </c>
      <c r="C4294">
        <v>62</v>
      </c>
      <c r="D4294" t="str">
        <f>VLOOKUP(A4294,tax!$1:$1048576,7,1)</f>
        <v>Eukaryota</v>
      </c>
      <c r="E4294" t="str">
        <f>VLOOKUP($A4294,tax!$1:$1048576,8,1)</f>
        <v xml:space="preserve"> Fungi</v>
      </c>
      <c r="F4294" t="str">
        <f>VLOOKUP($A4294,tax!$1:$1048576,9,1)</f>
        <v xml:space="preserve"> Dikarya</v>
      </c>
      <c r="G4294" t="str">
        <f>VLOOKUP($A4294,tax!$1:$1048576,10,1)</f>
        <v xml:space="preserve"> Ascomycota</v>
      </c>
    </row>
    <row r="4295" spans="1:7" x14ac:dyDescent="0.25">
      <c r="A4295" t="s">
        <v>4952</v>
      </c>
      <c r="B4295" t="s">
        <v>11</v>
      </c>
      <c r="C4295">
        <v>62</v>
      </c>
      <c r="D4295" t="str">
        <f>VLOOKUP(A4295,tax!$1:$1048576,7,1)</f>
        <v>Eukaryota</v>
      </c>
      <c r="E4295" t="str">
        <f>VLOOKUP($A4295,tax!$1:$1048576,8,1)</f>
        <v xml:space="preserve"> Fungi</v>
      </c>
      <c r="F4295" t="str">
        <f>VLOOKUP($A4295,tax!$1:$1048576,9,1)</f>
        <v xml:space="preserve"> Dikarya</v>
      </c>
      <c r="G4295" t="str">
        <f>VLOOKUP($A4295,tax!$1:$1048576,10,1)</f>
        <v xml:space="preserve"> Ascomycota</v>
      </c>
    </row>
    <row r="4296" spans="1:7" x14ac:dyDescent="0.25">
      <c r="A4296" t="s">
        <v>4952</v>
      </c>
      <c r="B4296" t="s">
        <v>32</v>
      </c>
      <c r="C4296">
        <v>119</v>
      </c>
      <c r="D4296" t="str">
        <f>VLOOKUP(A4296,tax!$1:$1048576,7,1)</f>
        <v>Eukaryota</v>
      </c>
      <c r="E4296" t="str">
        <f>VLOOKUP($A4296,tax!$1:$1048576,8,1)</f>
        <v xml:space="preserve"> Fungi</v>
      </c>
      <c r="F4296" t="str">
        <f>VLOOKUP($A4296,tax!$1:$1048576,9,1)</f>
        <v xml:space="preserve"> Dikarya</v>
      </c>
      <c r="G4296" t="str">
        <f>VLOOKUP($A4296,tax!$1:$1048576,10,1)</f>
        <v xml:space="preserve"> Ascomycota</v>
      </c>
    </row>
    <row r="4297" spans="1:7" x14ac:dyDescent="0.25">
      <c r="A4297" t="s">
        <v>4954</v>
      </c>
      <c r="B4297" t="s">
        <v>182</v>
      </c>
      <c r="C4297">
        <v>106</v>
      </c>
      <c r="D4297" t="str">
        <f>VLOOKUP(A4297,tax!$1:$1048576,7,1)</f>
        <v>Eukaryota</v>
      </c>
      <c r="E4297" t="str">
        <f>VLOOKUP($A4297,tax!$1:$1048576,8,1)</f>
        <v xml:space="preserve"> Fungi</v>
      </c>
      <c r="F4297" t="str">
        <f>VLOOKUP($A4297,tax!$1:$1048576,9,1)</f>
        <v xml:space="preserve"> Dikarya</v>
      </c>
      <c r="G4297" t="str">
        <f>VLOOKUP($A4297,tax!$1:$1048576,10,1)</f>
        <v xml:space="preserve"> Ascomycota</v>
      </c>
    </row>
    <row r="4298" spans="1:7" x14ac:dyDescent="0.25">
      <c r="A4298" t="s">
        <v>4954</v>
      </c>
      <c r="B4298" t="s">
        <v>11</v>
      </c>
      <c r="C4298">
        <v>58</v>
      </c>
      <c r="D4298" t="str">
        <f>VLOOKUP(A4298,tax!$1:$1048576,7,1)</f>
        <v>Eukaryota</v>
      </c>
      <c r="E4298" t="str">
        <f>VLOOKUP($A4298,tax!$1:$1048576,8,1)</f>
        <v xml:space="preserve"> Fungi</v>
      </c>
      <c r="F4298" t="str">
        <f>VLOOKUP($A4298,tax!$1:$1048576,9,1)</f>
        <v xml:space="preserve"> Dikarya</v>
      </c>
      <c r="G4298" t="str">
        <f>VLOOKUP($A4298,tax!$1:$1048576,10,1)</f>
        <v xml:space="preserve"> Ascomycota</v>
      </c>
    </row>
    <row r="4299" spans="1:7" x14ac:dyDescent="0.25">
      <c r="A4299" t="s">
        <v>4956</v>
      </c>
      <c r="B4299" t="s">
        <v>11</v>
      </c>
      <c r="C4299">
        <v>62</v>
      </c>
      <c r="D4299" t="str">
        <f>VLOOKUP(A4299,tax!$1:$1048576,7,1)</f>
        <v>Eukaryota</v>
      </c>
      <c r="E4299" t="str">
        <f>VLOOKUP($A4299,tax!$1:$1048576,8,1)</f>
        <v xml:space="preserve"> Fungi</v>
      </c>
      <c r="F4299" t="str">
        <f>VLOOKUP($A4299,tax!$1:$1048576,9,1)</f>
        <v xml:space="preserve"> Dikarya</v>
      </c>
      <c r="G4299" t="str">
        <f>VLOOKUP($A4299,tax!$1:$1048576,10,1)</f>
        <v xml:space="preserve"> Ascomycota</v>
      </c>
    </row>
    <row r="4300" spans="1:7" x14ac:dyDescent="0.25">
      <c r="A4300" t="s">
        <v>4956</v>
      </c>
      <c r="B4300" t="s">
        <v>26</v>
      </c>
      <c r="C4300">
        <v>87</v>
      </c>
      <c r="D4300" t="str">
        <f>VLOOKUP(A4300,tax!$1:$1048576,7,1)</f>
        <v>Eukaryota</v>
      </c>
      <c r="E4300" t="str">
        <f>VLOOKUP($A4300,tax!$1:$1048576,8,1)</f>
        <v xml:space="preserve"> Fungi</v>
      </c>
      <c r="F4300" t="str">
        <f>VLOOKUP($A4300,tax!$1:$1048576,9,1)</f>
        <v xml:space="preserve"> Dikarya</v>
      </c>
      <c r="G4300" t="str">
        <f>VLOOKUP($A4300,tax!$1:$1048576,10,1)</f>
        <v xml:space="preserve"> Ascomycota</v>
      </c>
    </row>
    <row r="4301" spans="1:7" x14ac:dyDescent="0.25">
      <c r="A4301" t="s">
        <v>4958</v>
      </c>
      <c r="B4301" t="s">
        <v>4960</v>
      </c>
      <c r="C4301">
        <v>138</v>
      </c>
      <c r="D4301" t="str">
        <f>VLOOKUP(A4301,tax!$1:$1048576,7,1)</f>
        <v>Eukaryota</v>
      </c>
      <c r="E4301" t="str">
        <f>VLOOKUP($A4301,tax!$1:$1048576,8,1)</f>
        <v xml:space="preserve"> Fungi</v>
      </c>
      <c r="F4301" t="str">
        <f>VLOOKUP($A4301,tax!$1:$1048576,9,1)</f>
        <v xml:space="preserve"> Dikarya</v>
      </c>
      <c r="G4301" t="str">
        <f>VLOOKUP($A4301,tax!$1:$1048576,10,1)</f>
        <v xml:space="preserve"> Ascomycota</v>
      </c>
    </row>
    <row r="4302" spans="1:7" x14ac:dyDescent="0.25">
      <c r="A4302" t="s">
        <v>4958</v>
      </c>
      <c r="B4302" t="s">
        <v>11</v>
      </c>
      <c r="C4302">
        <v>62</v>
      </c>
      <c r="D4302" t="str">
        <f>VLOOKUP(A4302,tax!$1:$1048576,7,1)</f>
        <v>Eukaryota</v>
      </c>
      <c r="E4302" t="str">
        <f>VLOOKUP($A4302,tax!$1:$1048576,8,1)</f>
        <v xml:space="preserve"> Fungi</v>
      </c>
      <c r="F4302" t="str">
        <f>VLOOKUP($A4302,tax!$1:$1048576,9,1)</f>
        <v xml:space="preserve"> Dikarya</v>
      </c>
      <c r="G4302" t="str">
        <f>VLOOKUP($A4302,tax!$1:$1048576,10,1)</f>
        <v xml:space="preserve"> Ascomycota</v>
      </c>
    </row>
    <row r="4303" spans="1:7" x14ac:dyDescent="0.25">
      <c r="A4303" t="s">
        <v>4961</v>
      </c>
      <c r="B4303" t="s">
        <v>11</v>
      </c>
      <c r="C4303">
        <v>62</v>
      </c>
      <c r="D4303" t="str">
        <f>VLOOKUP(A4303,tax!$1:$1048576,7,1)</f>
        <v>Eukaryota</v>
      </c>
      <c r="E4303" t="str">
        <f>VLOOKUP($A4303,tax!$1:$1048576,8,1)</f>
        <v xml:space="preserve"> Fungi</v>
      </c>
      <c r="F4303" t="str">
        <f>VLOOKUP($A4303,tax!$1:$1048576,9,1)</f>
        <v xml:space="preserve"> Dikarya</v>
      </c>
      <c r="G4303" t="str">
        <f>VLOOKUP($A4303,tax!$1:$1048576,10,1)</f>
        <v xml:space="preserve"> Ascomycota</v>
      </c>
    </row>
    <row r="4304" spans="1:7" x14ac:dyDescent="0.25">
      <c r="A4304" t="s">
        <v>4961</v>
      </c>
      <c r="B4304" t="s">
        <v>13</v>
      </c>
      <c r="C4304">
        <v>104</v>
      </c>
      <c r="D4304" t="str">
        <f>VLOOKUP(A4304,tax!$1:$1048576,7,1)</f>
        <v>Eukaryota</v>
      </c>
      <c r="E4304" t="str">
        <f>VLOOKUP($A4304,tax!$1:$1048576,8,1)</f>
        <v xml:space="preserve"> Fungi</v>
      </c>
      <c r="F4304" t="str">
        <f>VLOOKUP($A4304,tax!$1:$1048576,9,1)</f>
        <v xml:space="preserve"> Dikarya</v>
      </c>
      <c r="G4304" t="str">
        <f>VLOOKUP($A4304,tax!$1:$1048576,10,1)</f>
        <v xml:space="preserve"> Ascomycota</v>
      </c>
    </row>
    <row r="4305" spans="1:7" x14ac:dyDescent="0.25">
      <c r="A4305" t="s">
        <v>4963</v>
      </c>
      <c r="B4305" t="s">
        <v>11</v>
      </c>
      <c r="C4305">
        <v>63</v>
      </c>
      <c r="D4305" t="str">
        <f>VLOOKUP(A4305,tax!$1:$1048576,7,1)</f>
        <v>Eukaryota</v>
      </c>
      <c r="E4305" t="str">
        <f>VLOOKUP($A4305,tax!$1:$1048576,8,1)</f>
        <v xml:space="preserve"> Fungi</v>
      </c>
      <c r="F4305" t="str">
        <f>VLOOKUP($A4305,tax!$1:$1048576,9,1)</f>
        <v xml:space="preserve"> Dikarya</v>
      </c>
      <c r="G4305" t="str">
        <f>VLOOKUP($A4305,tax!$1:$1048576,10,1)</f>
        <v xml:space="preserve"> Ascomycota</v>
      </c>
    </row>
    <row r="4306" spans="1:7" x14ac:dyDescent="0.25">
      <c r="A4306" t="s">
        <v>4963</v>
      </c>
      <c r="B4306" t="s">
        <v>192</v>
      </c>
      <c r="C4306">
        <v>28</v>
      </c>
      <c r="D4306" t="str">
        <f>VLOOKUP(A4306,tax!$1:$1048576,7,1)</f>
        <v>Eukaryota</v>
      </c>
      <c r="E4306" t="str">
        <f>VLOOKUP($A4306,tax!$1:$1048576,8,1)</f>
        <v xml:space="preserve"> Fungi</v>
      </c>
      <c r="F4306" t="str">
        <f>VLOOKUP($A4306,tax!$1:$1048576,9,1)</f>
        <v xml:space="preserve"> Dikarya</v>
      </c>
      <c r="G4306" t="str">
        <f>VLOOKUP($A4306,tax!$1:$1048576,10,1)</f>
        <v xml:space="preserve"> Ascomycota</v>
      </c>
    </row>
    <row r="4307" spans="1:7" x14ac:dyDescent="0.25">
      <c r="A4307" t="s">
        <v>4963</v>
      </c>
      <c r="B4307" t="s">
        <v>13</v>
      </c>
      <c r="C4307">
        <v>105</v>
      </c>
      <c r="D4307" t="str">
        <f>VLOOKUP(A4307,tax!$1:$1048576,7,1)</f>
        <v>Eukaryota</v>
      </c>
      <c r="E4307" t="str">
        <f>VLOOKUP($A4307,tax!$1:$1048576,8,1)</f>
        <v xml:space="preserve"> Fungi</v>
      </c>
      <c r="F4307" t="str">
        <f>VLOOKUP($A4307,tax!$1:$1048576,9,1)</f>
        <v xml:space="preserve"> Dikarya</v>
      </c>
      <c r="G4307" t="str">
        <f>VLOOKUP($A4307,tax!$1:$1048576,10,1)</f>
        <v xml:space="preserve"> Ascomycota</v>
      </c>
    </row>
    <row r="4308" spans="1:7" x14ac:dyDescent="0.25">
      <c r="A4308" t="s">
        <v>4965</v>
      </c>
      <c r="B4308" t="s">
        <v>4967</v>
      </c>
      <c r="C4308">
        <v>114</v>
      </c>
      <c r="D4308" t="str">
        <f>VLOOKUP(A4308,tax!$1:$1048576,7,1)</f>
        <v>Eukaryota</v>
      </c>
      <c r="E4308" t="str">
        <f>VLOOKUP($A4308,tax!$1:$1048576,8,1)</f>
        <v xml:space="preserve"> Fungi</v>
      </c>
      <c r="F4308" t="str">
        <f>VLOOKUP($A4308,tax!$1:$1048576,9,1)</f>
        <v xml:space="preserve"> Dikarya</v>
      </c>
      <c r="G4308" t="str">
        <f>VLOOKUP($A4308,tax!$1:$1048576,10,1)</f>
        <v xml:space="preserve"> Ascomycota</v>
      </c>
    </row>
    <row r="4309" spans="1:7" x14ac:dyDescent="0.25">
      <c r="A4309" t="s">
        <v>4965</v>
      </c>
      <c r="B4309" t="s">
        <v>11</v>
      </c>
      <c r="C4309">
        <v>61</v>
      </c>
      <c r="D4309" t="str">
        <f>VLOOKUP(A4309,tax!$1:$1048576,7,1)</f>
        <v>Eukaryota</v>
      </c>
      <c r="E4309" t="str">
        <f>VLOOKUP($A4309,tax!$1:$1048576,8,1)</f>
        <v xml:space="preserve"> Fungi</v>
      </c>
      <c r="F4309" t="str">
        <f>VLOOKUP($A4309,tax!$1:$1048576,9,1)</f>
        <v xml:space="preserve"> Dikarya</v>
      </c>
      <c r="G4309" t="str">
        <f>VLOOKUP($A4309,tax!$1:$1048576,10,1)</f>
        <v xml:space="preserve"> Ascomycota</v>
      </c>
    </row>
    <row r="4310" spans="1:7" x14ac:dyDescent="0.25">
      <c r="A4310" t="s">
        <v>4968</v>
      </c>
      <c r="B4310" t="s">
        <v>182</v>
      </c>
      <c r="C4310">
        <v>108</v>
      </c>
      <c r="D4310" t="str">
        <f>VLOOKUP(A4310,tax!$1:$1048576,7,1)</f>
        <v>Eukaryota</v>
      </c>
      <c r="E4310" t="str">
        <f>VLOOKUP($A4310,tax!$1:$1048576,8,1)</f>
        <v xml:space="preserve"> Fungi</v>
      </c>
      <c r="F4310" t="str">
        <f>VLOOKUP($A4310,tax!$1:$1048576,9,1)</f>
        <v xml:space="preserve"> Dikarya</v>
      </c>
      <c r="G4310" t="str">
        <f>VLOOKUP($A4310,tax!$1:$1048576,10,1)</f>
        <v xml:space="preserve"> Ascomycota</v>
      </c>
    </row>
    <row r="4311" spans="1:7" x14ac:dyDescent="0.25">
      <c r="A4311" t="s">
        <v>4968</v>
      </c>
      <c r="B4311" t="s">
        <v>11</v>
      </c>
      <c r="C4311">
        <v>58</v>
      </c>
      <c r="D4311" t="str">
        <f>VLOOKUP(A4311,tax!$1:$1048576,7,1)</f>
        <v>Eukaryota</v>
      </c>
      <c r="E4311" t="str">
        <f>VLOOKUP($A4311,tax!$1:$1048576,8,1)</f>
        <v xml:space="preserve"> Fungi</v>
      </c>
      <c r="F4311" t="str">
        <f>VLOOKUP($A4311,tax!$1:$1048576,9,1)</f>
        <v xml:space="preserve"> Dikarya</v>
      </c>
      <c r="G4311" t="str">
        <f>VLOOKUP($A4311,tax!$1:$1048576,10,1)</f>
        <v xml:space="preserve"> Ascomycota</v>
      </c>
    </row>
    <row r="4312" spans="1:7" x14ac:dyDescent="0.25">
      <c r="A4312" t="s">
        <v>4970</v>
      </c>
      <c r="B4312" t="s">
        <v>11</v>
      </c>
      <c r="C4312">
        <v>62</v>
      </c>
      <c r="D4312" t="str">
        <f>VLOOKUP(A4312,tax!$1:$1048576,7,1)</f>
        <v>Eukaryota</v>
      </c>
      <c r="E4312" t="str">
        <f>VLOOKUP($A4312,tax!$1:$1048576,8,1)</f>
        <v xml:space="preserve"> Fungi</v>
      </c>
      <c r="F4312" t="str">
        <f>VLOOKUP($A4312,tax!$1:$1048576,9,1)</f>
        <v xml:space="preserve"> Dikarya</v>
      </c>
      <c r="G4312" t="str">
        <f>VLOOKUP($A4312,tax!$1:$1048576,10,1)</f>
        <v xml:space="preserve"> Ascomycota</v>
      </c>
    </row>
    <row r="4313" spans="1:7" x14ac:dyDescent="0.25">
      <c r="A4313" t="s">
        <v>4972</v>
      </c>
      <c r="B4313" t="s">
        <v>11</v>
      </c>
      <c r="C4313">
        <v>62</v>
      </c>
      <c r="D4313" t="str">
        <f>VLOOKUP(A4313,tax!$1:$1048576,7,1)</f>
        <v>Eukaryota</v>
      </c>
      <c r="E4313" t="str">
        <f>VLOOKUP($A4313,tax!$1:$1048576,8,1)</f>
        <v xml:space="preserve"> Fungi</v>
      </c>
      <c r="F4313" t="str">
        <f>VLOOKUP($A4313,tax!$1:$1048576,9,1)</f>
        <v xml:space="preserve"> Dikarya</v>
      </c>
      <c r="G4313" t="str">
        <f>VLOOKUP($A4313,tax!$1:$1048576,10,1)</f>
        <v xml:space="preserve"> Ascomycota</v>
      </c>
    </row>
    <row r="4314" spans="1:7" x14ac:dyDescent="0.25">
      <c r="A4314" t="s">
        <v>4972</v>
      </c>
      <c r="B4314" t="s">
        <v>32</v>
      </c>
      <c r="C4314">
        <v>110</v>
      </c>
      <c r="D4314" t="str">
        <f>VLOOKUP(A4314,tax!$1:$1048576,7,1)</f>
        <v>Eukaryota</v>
      </c>
      <c r="E4314" t="str">
        <f>VLOOKUP($A4314,tax!$1:$1048576,8,1)</f>
        <v xml:space="preserve"> Fungi</v>
      </c>
      <c r="F4314" t="str">
        <f>VLOOKUP($A4314,tax!$1:$1048576,9,1)</f>
        <v xml:space="preserve"> Dikarya</v>
      </c>
      <c r="G4314" t="str">
        <f>VLOOKUP($A4314,tax!$1:$1048576,10,1)</f>
        <v xml:space="preserve"> Ascomycota</v>
      </c>
    </row>
    <row r="4315" spans="1:7" x14ac:dyDescent="0.25">
      <c r="A4315" t="s">
        <v>4974</v>
      </c>
      <c r="B4315" t="s">
        <v>11</v>
      </c>
      <c r="C4315">
        <v>59</v>
      </c>
      <c r="D4315" t="str">
        <f>VLOOKUP(A4315,tax!$1:$1048576,7,1)</f>
        <v>Eukaryota</v>
      </c>
      <c r="E4315" t="str">
        <f>VLOOKUP($A4315,tax!$1:$1048576,8,1)</f>
        <v xml:space="preserve"> Metazoa</v>
      </c>
      <c r="F4315" t="str">
        <f>VLOOKUP($A4315,tax!$1:$1048576,9,1)</f>
        <v xml:space="preserve"> Chordata</v>
      </c>
      <c r="G4315" t="str">
        <f>VLOOKUP($A4315,tax!$1:$1048576,10,1)</f>
        <v xml:space="preserve"> Craniata</v>
      </c>
    </row>
    <row r="4316" spans="1:7" x14ac:dyDescent="0.25">
      <c r="A4316" t="s">
        <v>4976</v>
      </c>
      <c r="B4316" t="s">
        <v>81</v>
      </c>
      <c r="C4316">
        <v>46</v>
      </c>
      <c r="D4316" t="str">
        <f>VLOOKUP(A4316,tax!$1:$1048576,7,1)</f>
        <v>Eukaryota</v>
      </c>
      <c r="E4316" t="str">
        <f>VLOOKUP($A4316,tax!$1:$1048576,8,1)</f>
        <v xml:space="preserve"> Metazoa</v>
      </c>
      <c r="F4316" t="str">
        <f>VLOOKUP($A4316,tax!$1:$1048576,9,1)</f>
        <v xml:space="preserve"> Chordata</v>
      </c>
      <c r="G4316" t="str">
        <f>VLOOKUP($A4316,tax!$1:$1048576,10,1)</f>
        <v xml:space="preserve"> Craniata</v>
      </c>
    </row>
    <row r="4317" spans="1:7" x14ac:dyDescent="0.25">
      <c r="A4317" t="s">
        <v>4976</v>
      </c>
      <c r="B4317" t="s">
        <v>11</v>
      </c>
      <c r="C4317">
        <v>61</v>
      </c>
      <c r="D4317" t="str">
        <f>VLOOKUP(A4317,tax!$1:$1048576,7,1)</f>
        <v>Eukaryota</v>
      </c>
      <c r="E4317" t="str">
        <f>VLOOKUP($A4317,tax!$1:$1048576,8,1)</f>
        <v xml:space="preserve"> Metazoa</v>
      </c>
      <c r="F4317" t="str">
        <f>VLOOKUP($A4317,tax!$1:$1048576,9,1)</f>
        <v xml:space="preserve"> Chordata</v>
      </c>
      <c r="G4317" t="str">
        <f>VLOOKUP($A4317,tax!$1:$1048576,10,1)</f>
        <v xml:space="preserve"> Craniata</v>
      </c>
    </row>
    <row r="4318" spans="1:7" x14ac:dyDescent="0.25">
      <c r="A4318" t="s">
        <v>4978</v>
      </c>
      <c r="B4318" t="s">
        <v>11</v>
      </c>
      <c r="C4318">
        <v>62</v>
      </c>
      <c r="D4318" t="str">
        <f>VLOOKUP(A4318,tax!$1:$1048576,7,1)</f>
        <v>Eukaryota</v>
      </c>
      <c r="E4318" t="str">
        <f>VLOOKUP($A4318,tax!$1:$1048576,8,1)</f>
        <v xml:space="preserve"> Metazoa</v>
      </c>
      <c r="F4318" t="str">
        <f>VLOOKUP($A4318,tax!$1:$1048576,9,1)</f>
        <v xml:space="preserve"> Chordata</v>
      </c>
      <c r="G4318" t="str">
        <f>VLOOKUP($A4318,tax!$1:$1048576,10,1)</f>
        <v xml:space="preserve"> Craniata</v>
      </c>
    </row>
    <row r="4319" spans="1:7" x14ac:dyDescent="0.25">
      <c r="A4319" t="s">
        <v>4978</v>
      </c>
      <c r="B4319" t="s">
        <v>13</v>
      </c>
      <c r="C4319">
        <v>100</v>
      </c>
      <c r="D4319" t="str">
        <f>VLOOKUP(A4319,tax!$1:$1048576,7,1)</f>
        <v>Eukaryota</v>
      </c>
      <c r="E4319" t="str">
        <f>VLOOKUP($A4319,tax!$1:$1048576,8,1)</f>
        <v xml:space="preserve"> Metazoa</v>
      </c>
      <c r="F4319" t="str">
        <f>VLOOKUP($A4319,tax!$1:$1048576,9,1)</f>
        <v xml:space="preserve"> Chordata</v>
      </c>
      <c r="G4319" t="str">
        <f>VLOOKUP($A4319,tax!$1:$1048576,10,1)</f>
        <v xml:space="preserve"> Craniata</v>
      </c>
    </row>
    <row r="4320" spans="1:7" x14ac:dyDescent="0.25">
      <c r="A4320" t="s">
        <v>4980</v>
      </c>
      <c r="B4320" t="s">
        <v>11</v>
      </c>
      <c r="C4320">
        <v>62</v>
      </c>
      <c r="D4320" t="str">
        <f>VLOOKUP(A4320,tax!$1:$1048576,7,1)</f>
        <v>Eukaryota</v>
      </c>
      <c r="E4320" t="str">
        <f>VLOOKUP($A4320,tax!$1:$1048576,8,1)</f>
        <v xml:space="preserve"> Metazoa</v>
      </c>
      <c r="F4320" t="str">
        <f>VLOOKUP($A4320,tax!$1:$1048576,9,1)</f>
        <v xml:space="preserve"> Chordata</v>
      </c>
      <c r="G4320" t="str">
        <f>VLOOKUP($A4320,tax!$1:$1048576,10,1)</f>
        <v xml:space="preserve"> Craniata</v>
      </c>
    </row>
    <row r="4321" spans="1:7" x14ac:dyDescent="0.25">
      <c r="A4321" t="s">
        <v>4982</v>
      </c>
      <c r="B4321" t="s">
        <v>11</v>
      </c>
      <c r="C4321">
        <v>62</v>
      </c>
      <c r="D4321" t="str">
        <f>VLOOKUP(A4321,tax!$1:$1048576,7,1)</f>
        <v>Eukaryota</v>
      </c>
      <c r="E4321" t="str">
        <f>VLOOKUP($A4321,tax!$1:$1048576,8,1)</f>
        <v xml:space="preserve"> Metazoa</v>
      </c>
      <c r="F4321" t="str">
        <f>VLOOKUP($A4321,tax!$1:$1048576,9,1)</f>
        <v xml:space="preserve"> Chordata</v>
      </c>
      <c r="G4321" t="str">
        <f>VLOOKUP($A4321,tax!$1:$1048576,10,1)</f>
        <v xml:space="preserve"> Craniata</v>
      </c>
    </row>
    <row r="4322" spans="1:7" x14ac:dyDescent="0.25">
      <c r="A4322" t="s">
        <v>4982</v>
      </c>
      <c r="B4322" t="s">
        <v>13</v>
      </c>
      <c r="C4322">
        <v>101</v>
      </c>
      <c r="D4322" t="str">
        <f>VLOOKUP(A4322,tax!$1:$1048576,7,1)</f>
        <v>Eukaryota</v>
      </c>
      <c r="E4322" t="str">
        <f>VLOOKUP($A4322,tax!$1:$1048576,8,1)</f>
        <v xml:space="preserve"> Metazoa</v>
      </c>
      <c r="F4322" t="str">
        <f>VLOOKUP($A4322,tax!$1:$1048576,9,1)</f>
        <v xml:space="preserve"> Chordata</v>
      </c>
      <c r="G4322" t="str">
        <f>VLOOKUP($A4322,tax!$1:$1048576,10,1)</f>
        <v xml:space="preserve"> Craniata</v>
      </c>
    </row>
    <row r="4323" spans="1:7" x14ac:dyDescent="0.25">
      <c r="A4323" t="s">
        <v>4984</v>
      </c>
      <c r="B4323" t="s">
        <v>4986</v>
      </c>
      <c r="C4323">
        <v>150</v>
      </c>
      <c r="D4323" t="str">
        <f>VLOOKUP(A4323,tax!$1:$1048576,7,1)</f>
        <v>Eukaryota</v>
      </c>
      <c r="E4323" t="str">
        <f>VLOOKUP($A4323,tax!$1:$1048576,8,1)</f>
        <v xml:space="preserve"> Metazoa</v>
      </c>
      <c r="F4323" t="str">
        <f>VLOOKUP($A4323,tax!$1:$1048576,9,1)</f>
        <v xml:space="preserve"> Chordata</v>
      </c>
      <c r="G4323" t="str">
        <f>VLOOKUP($A4323,tax!$1:$1048576,10,1)</f>
        <v xml:space="preserve"> Craniata</v>
      </c>
    </row>
    <row r="4324" spans="1:7" x14ac:dyDescent="0.25">
      <c r="A4324" t="s">
        <v>4984</v>
      </c>
      <c r="B4324" t="s">
        <v>4988</v>
      </c>
      <c r="C4324">
        <v>14</v>
      </c>
      <c r="D4324" t="str">
        <f>VLOOKUP(A4324,tax!$1:$1048576,7,1)</f>
        <v>Eukaryota</v>
      </c>
      <c r="E4324" t="str">
        <f>VLOOKUP($A4324,tax!$1:$1048576,8,1)</f>
        <v xml:space="preserve"> Metazoa</v>
      </c>
      <c r="F4324" t="str">
        <f>VLOOKUP($A4324,tax!$1:$1048576,9,1)</f>
        <v xml:space="preserve"> Chordata</v>
      </c>
      <c r="G4324" t="str">
        <f>VLOOKUP($A4324,tax!$1:$1048576,10,1)</f>
        <v xml:space="preserve"> Craniata</v>
      </c>
    </row>
    <row r="4325" spans="1:7" x14ac:dyDescent="0.25">
      <c r="A4325" t="s">
        <v>4984</v>
      </c>
      <c r="B4325" t="s">
        <v>4990</v>
      </c>
      <c r="C4325">
        <v>32</v>
      </c>
      <c r="D4325" t="str">
        <f>VLOOKUP(A4325,tax!$1:$1048576,7,1)</f>
        <v>Eukaryota</v>
      </c>
      <c r="E4325" t="str">
        <f>VLOOKUP($A4325,tax!$1:$1048576,8,1)</f>
        <v xml:space="preserve"> Metazoa</v>
      </c>
      <c r="F4325" t="str">
        <f>VLOOKUP($A4325,tax!$1:$1048576,9,1)</f>
        <v xml:space="preserve"> Chordata</v>
      </c>
      <c r="G4325" t="str">
        <f>VLOOKUP($A4325,tax!$1:$1048576,10,1)</f>
        <v xml:space="preserve"> Craniata</v>
      </c>
    </row>
    <row r="4326" spans="1:7" x14ac:dyDescent="0.25">
      <c r="A4326" t="s">
        <v>4984</v>
      </c>
      <c r="B4326" t="s">
        <v>4992</v>
      </c>
      <c r="C4326">
        <v>39</v>
      </c>
      <c r="D4326" t="str">
        <f>VLOOKUP(A4326,tax!$1:$1048576,7,1)</f>
        <v>Eukaryota</v>
      </c>
      <c r="E4326" t="str">
        <f>VLOOKUP($A4326,tax!$1:$1048576,8,1)</f>
        <v xml:space="preserve"> Metazoa</v>
      </c>
      <c r="F4326" t="str">
        <f>VLOOKUP($A4326,tax!$1:$1048576,9,1)</f>
        <v xml:space="preserve"> Chordata</v>
      </c>
      <c r="G4326" t="str">
        <f>VLOOKUP($A4326,tax!$1:$1048576,10,1)</f>
        <v xml:space="preserve"> Craniata</v>
      </c>
    </row>
    <row r="4327" spans="1:7" x14ac:dyDescent="0.25">
      <c r="A4327" t="s">
        <v>4984</v>
      </c>
      <c r="B4327" t="s">
        <v>4994</v>
      </c>
      <c r="C4327">
        <v>207</v>
      </c>
      <c r="D4327" t="str">
        <f>VLOOKUP(A4327,tax!$1:$1048576,7,1)</f>
        <v>Eukaryota</v>
      </c>
      <c r="E4327" t="str">
        <f>VLOOKUP($A4327,tax!$1:$1048576,8,1)</f>
        <v xml:space="preserve"> Metazoa</v>
      </c>
      <c r="F4327" t="str">
        <f>VLOOKUP($A4327,tax!$1:$1048576,9,1)</f>
        <v xml:space="preserve"> Chordata</v>
      </c>
      <c r="G4327" t="str">
        <f>VLOOKUP($A4327,tax!$1:$1048576,10,1)</f>
        <v xml:space="preserve"> Craniata</v>
      </c>
    </row>
    <row r="4328" spans="1:7" x14ac:dyDescent="0.25">
      <c r="A4328" t="s">
        <v>4984</v>
      </c>
      <c r="B4328" t="s">
        <v>4994</v>
      </c>
      <c r="C4328">
        <v>145</v>
      </c>
      <c r="D4328" t="str">
        <f>VLOOKUP(A4328,tax!$1:$1048576,7,1)</f>
        <v>Eukaryota</v>
      </c>
      <c r="E4328" t="str">
        <f>VLOOKUP($A4328,tax!$1:$1048576,8,1)</f>
        <v xml:space="preserve"> Metazoa</v>
      </c>
      <c r="F4328" t="str">
        <f>VLOOKUP($A4328,tax!$1:$1048576,9,1)</f>
        <v xml:space="preserve"> Chordata</v>
      </c>
      <c r="G4328" t="str">
        <f>VLOOKUP($A4328,tax!$1:$1048576,10,1)</f>
        <v xml:space="preserve"> Craniata</v>
      </c>
    </row>
    <row r="4329" spans="1:7" x14ac:dyDescent="0.25">
      <c r="A4329" t="s">
        <v>4984</v>
      </c>
      <c r="B4329" t="s">
        <v>11</v>
      </c>
      <c r="C4329">
        <v>53</v>
      </c>
      <c r="D4329" t="str">
        <f>VLOOKUP(A4329,tax!$1:$1048576,7,1)</f>
        <v>Eukaryota</v>
      </c>
      <c r="E4329" t="str">
        <f>VLOOKUP($A4329,tax!$1:$1048576,8,1)</f>
        <v xml:space="preserve"> Metazoa</v>
      </c>
      <c r="F4329" t="str">
        <f>VLOOKUP($A4329,tax!$1:$1048576,9,1)</f>
        <v xml:space="preserve"> Chordata</v>
      </c>
      <c r="G4329" t="str">
        <f>VLOOKUP($A4329,tax!$1:$1048576,10,1)</f>
        <v xml:space="preserve"> Craniata</v>
      </c>
    </row>
    <row r="4330" spans="1:7" x14ac:dyDescent="0.25">
      <c r="A4330" t="s">
        <v>4996</v>
      </c>
      <c r="B4330" t="s">
        <v>11</v>
      </c>
      <c r="C4330">
        <v>62</v>
      </c>
      <c r="D4330" t="str">
        <f>VLOOKUP(A4330,tax!$1:$1048576,7,1)</f>
        <v>Eukaryota</v>
      </c>
      <c r="E4330" t="str">
        <f>VLOOKUP($A4330,tax!$1:$1048576,8,1)</f>
        <v xml:space="preserve"> Metazoa</v>
      </c>
      <c r="F4330" t="str">
        <f>VLOOKUP($A4330,tax!$1:$1048576,9,1)</f>
        <v xml:space="preserve"> Chordata</v>
      </c>
      <c r="G4330" t="str">
        <f>VLOOKUP($A4330,tax!$1:$1048576,10,1)</f>
        <v xml:space="preserve"> Craniata</v>
      </c>
    </row>
    <row r="4331" spans="1:7" x14ac:dyDescent="0.25">
      <c r="A4331" t="s">
        <v>4996</v>
      </c>
      <c r="B4331" t="s">
        <v>32</v>
      </c>
      <c r="C4331">
        <v>103</v>
      </c>
      <c r="D4331" t="str">
        <f>VLOOKUP(A4331,tax!$1:$1048576,7,1)</f>
        <v>Eukaryota</v>
      </c>
      <c r="E4331" t="str">
        <f>VLOOKUP($A4331,tax!$1:$1048576,8,1)</f>
        <v xml:space="preserve"> Metazoa</v>
      </c>
      <c r="F4331" t="str">
        <f>VLOOKUP($A4331,tax!$1:$1048576,9,1)</f>
        <v xml:space="preserve"> Chordata</v>
      </c>
      <c r="G4331" t="str">
        <f>VLOOKUP($A4331,tax!$1:$1048576,10,1)</f>
        <v xml:space="preserve"> Craniata</v>
      </c>
    </row>
    <row r="4332" spans="1:7" x14ac:dyDescent="0.25">
      <c r="A4332" t="s">
        <v>4998</v>
      </c>
      <c r="B4332" t="s">
        <v>11</v>
      </c>
      <c r="C4332">
        <v>62</v>
      </c>
      <c r="D4332" t="str">
        <f>VLOOKUP(A4332,tax!$1:$1048576,7,1)</f>
        <v>Eukaryota</v>
      </c>
      <c r="E4332" t="str">
        <f>VLOOKUP($A4332,tax!$1:$1048576,8,1)</f>
        <v xml:space="preserve"> Metazoa</v>
      </c>
      <c r="F4332" t="str">
        <f>VLOOKUP($A4332,tax!$1:$1048576,9,1)</f>
        <v xml:space="preserve"> Chordata</v>
      </c>
      <c r="G4332" t="str">
        <f>VLOOKUP($A4332,tax!$1:$1048576,10,1)</f>
        <v xml:space="preserve"> Craniata</v>
      </c>
    </row>
    <row r="4333" spans="1:7" x14ac:dyDescent="0.25">
      <c r="A4333" t="s">
        <v>4998</v>
      </c>
      <c r="B4333" t="s">
        <v>13</v>
      </c>
      <c r="C4333">
        <v>102</v>
      </c>
      <c r="D4333" t="str">
        <f>VLOOKUP(A4333,tax!$1:$1048576,7,1)</f>
        <v>Eukaryota</v>
      </c>
      <c r="E4333" t="str">
        <f>VLOOKUP($A4333,tax!$1:$1048576,8,1)</f>
        <v xml:space="preserve"> Metazoa</v>
      </c>
      <c r="F4333" t="str">
        <f>VLOOKUP($A4333,tax!$1:$1048576,9,1)</f>
        <v xml:space="preserve"> Chordata</v>
      </c>
      <c r="G4333" t="str">
        <f>VLOOKUP($A4333,tax!$1:$1048576,10,1)</f>
        <v xml:space="preserve"> Craniata</v>
      </c>
    </row>
    <row r="4334" spans="1:7" x14ac:dyDescent="0.25">
      <c r="A4334" t="s">
        <v>5000</v>
      </c>
      <c r="B4334" t="s">
        <v>11</v>
      </c>
      <c r="C4334">
        <v>62</v>
      </c>
      <c r="D4334" t="str">
        <f>VLOOKUP(A4334,tax!$1:$1048576,7,1)</f>
        <v>Eukaryota</v>
      </c>
      <c r="E4334" t="str">
        <f>VLOOKUP($A4334,tax!$1:$1048576,8,1)</f>
        <v xml:space="preserve"> Metazoa</v>
      </c>
      <c r="F4334" t="str">
        <f>VLOOKUP($A4334,tax!$1:$1048576,9,1)</f>
        <v xml:space="preserve"> Chordata</v>
      </c>
      <c r="G4334" t="str">
        <f>VLOOKUP($A4334,tax!$1:$1048576,10,1)</f>
        <v xml:space="preserve"> Craniata</v>
      </c>
    </row>
    <row r="4335" spans="1:7" x14ac:dyDescent="0.25">
      <c r="A4335" t="s">
        <v>5000</v>
      </c>
      <c r="B4335" t="s">
        <v>26</v>
      </c>
      <c r="C4335">
        <v>97</v>
      </c>
      <c r="D4335" t="str">
        <f>VLOOKUP(A4335,tax!$1:$1048576,7,1)</f>
        <v>Eukaryota</v>
      </c>
      <c r="E4335" t="str">
        <f>VLOOKUP($A4335,tax!$1:$1048576,8,1)</f>
        <v xml:space="preserve"> Metazoa</v>
      </c>
      <c r="F4335" t="str">
        <f>VLOOKUP($A4335,tax!$1:$1048576,9,1)</f>
        <v xml:space="preserve"> Chordata</v>
      </c>
      <c r="G4335" t="str">
        <f>VLOOKUP($A4335,tax!$1:$1048576,10,1)</f>
        <v xml:space="preserve"> Craniata</v>
      </c>
    </row>
    <row r="4336" spans="1:7" x14ac:dyDescent="0.25">
      <c r="A4336" t="s">
        <v>5002</v>
      </c>
      <c r="B4336" t="s">
        <v>11</v>
      </c>
      <c r="C4336">
        <v>62</v>
      </c>
      <c r="D4336" t="str">
        <f>VLOOKUP(A4336,tax!$1:$1048576,7,1)</f>
        <v>Eukaryota</v>
      </c>
      <c r="E4336" t="str">
        <f>VLOOKUP($A4336,tax!$1:$1048576,8,1)</f>
        <v xml:space="preserve"> Metazoa</v>
      </c>
      <c r="F4336" t="str">
        <f>VLOOKUP($A4336,tax!$1:$1048576,9,1)</f>
        <v xml:space="preserve"> Chordata</v>
      </c>
      <c r="G4336" t="str">
        <f>VLOOKUP($A4336,tax!$1:$1048576,10,1)</f>
        <v xml:space="preserve"> Craniata</v>
      </c>
    </row>
    <row r="4337" spans="1:7" x14ac:dyDescent="0.25">
      <c r="A4337" t="s">
        <v>5002</v>
      </c>
      <c r="B4337" t="s">
        <v>13</v>
      </c>
      <c r="C4337">
        <v>101</v>
      </c>
      <c r="D4337" t="str">
        <f>VLOOKUP(A4337,tax!$1:$1048576,7,1)</f>
        <v>Eukaryota</v>
      </c>
      <c r="E4337" t="str">
        <f>VLOOKUP($A4337,tax!$1:$1048576,8,1)</f>
        <v xml:space="preserve"> Metazoa</v>
      </c>
      <c r="F4337" t="str">
        <f>VLOOKUP($A4337,tax!$1:$1048576,9,1)</f>
        <v xml:space="preserve"> Chordata</v>
      </c>
      <c r="G4337" t="str">
        <f>VLOOKUP($A4337,tax!$1:$1048576,10,1)</f>
        <v xml:space="preserve"> Craniata</v>
      </c>
    </row>
    <row r="4338" spans="1:7" x14ac:dyDescent="0.25">
      <c r="A4338" t="s">
        <v>5004</v>
      </c>
      <c r="B4338" t="s">
        <v>81</v>
      </c>
      <c r="C4338">
        <v>63</v>
      </c>
      <c r="D4338" t="str">
        <f>VLOOKUP(A4338,tax!$1:$1048576,7,1)</f>
        <v>Eukaryota</v>
      </c>
      <c r="E4338" t="str">
        <f>VLOOKUP($A4338,tax!$1:$1048576,8,1)</f>
        <v xml:space="preserve"> Metazoa</v>
      </c>
      <c r="F4338" t="str">
        <f>VLOOKUP($A4338,tax!$1:$1048576,9,1)</f>
        <v xml:space="preserve"> Chordata</v>
      </c>
      <c r="G4338" t="str">
        <f>VLOOKUP($A4338,tax!$1:$1048576,10,1)</f>
        <v xml:space="preserve"> Craniata</v>
      </c>
    </row>
    <row r="4339" spans="1:7" x14ac:dyDescent="0.25">
      <c r="A4339" t="s">
        <v>5004</v>
      </c>
      <c r="B4339" t="s">
        <v>11</v>
      </c>
      <c r="C4339">
        <v>57</v>
      </c>
      <c r="D4339" t="str">
        <f>VLOOKUP(A4339,tax!$1:$1048576,7,1)</f>
        <v>Eukaryota</v>
      </c>
      <c r="E4339" t="str">
        <f>VLOOKUP($A4339,tax!$1:$1048576,8,1)</f>
        <v xml:space="preserve"> Metazoa</v>
      </c>
      <c r="F4339" t="str">
        <f>VLOOKUP($A4339,tax!$1:$1048576,9,1)</f>
        <v xml:space="preserve"> Chordata</v>
      </c>
      <c r="G4339" t="str">
        <f>VLOOKUP($A4339,tax!$1:$1048576,10,1)</f>
        <v xml:space="preserve"> Craniata</v>
      </c>
    </row>
    <row r="4340" spans="1:7" x14ac:dyDescent="0.25">
      <c r="A4340" t="s">
        <v>5006</v>
      </c>
      <c r="B4340" t="s">
        <v>11</v>
      </c>
      <c r="C4340">
        <v>58</v>
      </c>
      <c r="D4340" t="str">
        <f>VLOOKUP(A4340,tax!$1:$1048576,7,1)</f>
        <v>Eukaryota</v>
      </c>
      <c r="E4340" t="str">
        <f>VLOOKUP($A4340,tax!$1:$1048576,8,1)</f>
        <v xml:space="preserve"> Metazoa</v>
      </c>
      <c r="F4340" t="str">
        <f>VLOOKUP($A4340,tax!$1:$1048576,9,1)</f>
        <v xml:space="preserve"> Chordata</v>
      </c>
      <c r="G4340" t="str">
        <f>VLOOKUP($A4340,tax!$1:$1048576,10,1)</f>
        <v xml:space="preserve"> Craniata</v>
      </c>
    </row>
    <row r="4341" spans="1:7" x14ac:dyDescent="0.25">
      <c r="A4341" t="s">
        <v>5008</v>
      </c>
      <c r="B4341" t="s">
        <v>11</v>
      </c>
      <c r="C4341">
        <v>62</v>
      </c>
      <c r="D4341" t="str">
        <f>VLOOKUP(A4341,tax!$1:$1048576,7,1)</f>
        <v>Eukaryota</v>
      </c>
      <c r="E4341" t="str">
        <f>VLOOKUP($A4341,tax!$1:$1048576,8,1)</f>
        <v xml:space="preserve"> Metazoa</v>
      </c>
      <c r="F4341" t="str">
        <f>VLOOKUP($A4341,tax!$1:$1048576,9,1)</f>
        <v xml:space="preserve"> Chordata</v>
      </c>
      <c r="G4341" t="str">
        <f>VLOOKUP($A4341,tax!$1:$1048576,10,1)</f>
        <v xml:space="preserve"> Craniata</v>
      </c>
    </row>
    <row r="4342" spans="1:7" x14ac:dyDescent="0.25">
      <c r="A4342" t="s">
        <v>5008</v>
      </c>
      <c r="B4342" t="s">
        <v>13</v>
      </c>
      <c r="C4342">
        <v>102</v>
      </c>
      <c r="D4342" t="str">
        <f>VLOOKUP(A4342,tax!$1:$1048576,7,1)</f>
        <v>Eukaryota</v>
      </c>
      <c r="E4342" t="str">
        <f>VLOOKUP($A4342,tax!$1:$1048576,8,1)</f>
        <v xml:space="preserve"> Metazoa</v>
      </c>
      <c r="F4342" t="str">
        <f>VLOOKUP($A4342,tax!$1:$1048576,9,1)</f>
        <v xml:space="preserve"> Chordata</v>
      </c>
      <c r="G4342" t="str">
        <f>VLOOKUP($A4342,tax!$1:$1048576,10,1)</f>
        <v xml:space="preserve"> Craniata</v>
      </c>
    </row>
    <row r="4343" spans="1:7" x14ac:dyDescent="0.25">
      <c r="A4343" t="s">
        <v>5010</v>
      </c>
      <c r="B4343" t="s">
        <v>11</v>
      </c>
      <c r="C4343">
        <v>62</v>
      </c>
      <c r="D4343" t="str">
        <f>VLOOKUP(A4343,tax!$1:$1048576,7,1)</f>
        <v>Eukaryota</v>
      </c>
      <c r="E4343" t="str">
        <f>VLOOKUP($A4343,tax!$1:$1048576,8,1)</f>
        <v xml:space="preserve"> Metazoa</v>
      </c>
      <c r="F4343" t="str">
        <f>VLOOKUP($A4343,tax!$1:$1048576,9,1)</f>
        <v xml:space="preserve"> Chordata</v>
      </c>
      <c r="G4343" t="str">
        <f>VLOOKUP($A4343,tax!$1:$1048576,10,1)</f>
        <v xml:space="preserve"> Craniata</v>
      </c>
    </row>
    <row r="4344" spans="1:7" x14ac:dyDescent="0.25">
      <c r="A4344" t="s">
        <v>5010</v>
      </c>
      <c r="B4344" t="s">
        <v>13</v>
      </c>
      <c r="C4344">
        <v>101</v>
      </c>
      <c r="D4344" t="str">
        <f>VLOOKUP(A4344,tax!$1:$1048576,7,1)</f>
        <v>Eukaryota</v>
      </c>
      <c r="E4344" t="str">
        <f>VLOOKUP($A4344,tax!$1:$1048576,8,1)</f>
        <v xml:space="preserve"> Metazoa</v>
      </c>
      <c r="F4344" t="str">
        <f>VLOOKUP($A4344,tax!$1:$1048576,9,1)</f>
        <v xml:space="preserve"> Chordata</v>
      </c>
      <c r="G4344" t="str">
        <f>VLOOKUP($A4344,tax!$1:$1048576,10,1)</f>
        <v xml:space="preserve"> Craniata</v>
      </c>
    </row>
    <row r="4345" spans="1:7" x14ac:dyDescent="0.25">
      <c r="A4345" t="s">
        <v>5012</v>
      </c>
      <c r="B4345" t="s">
        <v>11</v>
      </c>
      <c r="C4345">
        <v>62</v>
      </c>
      <c r="D4345" t="str">
        <f>VLOOKUP(A4345,tax!$1:$1048576,7,1)</f>
        <v>Eukaryota</v>
      </c>
      <c r="E4345" t="str">
        <f>VLOOKUP($A4345,tax!$1:$1048576,8,1)</f>
        <v xml:space="preserve"> Metazoa</v>
      </c>
      <c r="F4345" t="str">
        <f>VLOOKUP($A4345,tax!$1:$1048576,9,1)</f>
        <v xml:space="preserve"> Chordata</v>
      </c>
      <c r="G4345" t="str">
        <f>VLOOKUP($A4345,tax!$1:$1048576,10,1)</f>
        <v xml:space="preserve"> Craniata</v>
      </c>
    </row>
    <row r="4346" spans="1:7" x14ac:dyDescent="0.25">
      <c r="A4346" t="s">
        <v>5012</v>
      </c>
      <c r="B4346" t="s">
        <v>32</v>
      </c>
      <c r="C4346">
        <v>101</v>
      </c>
      <c r="D4346" t="str">
        <f>VLOOKUP(A4346,tax!$1:$1048576,7,1)</f>
        <v>Eukaryota</v>
      </c>
      <c r="E4346" t="str">
        <f>VLOOKUP($A4346,tax!$1:$1048576,8,1)</f>
        <v xml:space="preserve"> Metazoa</v>
      </c>
      <c r="F4346" t="str">
        <f>VLOOKUP($A4346,tax!$1:$1048576,9,1)</f>
        <v xml:space="preserve"> Chordata</v>
      </c>
      <c r="G4346" t="str">
        <f>VLOOKUP($A4346,tax!$1:$1048576,10,1)</f>
        <v xml:space="preserve"> Craniata</v>
      </c>
    </row>
    <row r="4347" spans="1:7" x14ac:dyDescent="0.25">
      <c r="A4347" t="s">
        <v>5014</v>
      </c>
      <c r="B4347" t="s">
        <v>11</v>
      </c>
      <c r="C4347">
        <v>62</v>
      </c>
      <c r="D4347" t="str">
        <f>VLOOKUP(A4347,tax!$1:$1048576,7,1)</f>
        <v>Eukaryota</v>
      </c>
      <c r="E4347" t="str">
        <f>VLOOKUP($A4347,tax!$1:$1048576,8,1)</f>
        <v xml:space="preserve"> Metazoa</v>
      </c>
      <c r="F4347" t="str">
        <f>VLOOKUP($A4347,tax!$1:$1048576,9,1)</f>
        <v xml:space="preserve"> Chordata</v>
      </c>
      <c r="G4347" t="str">
        <f>VLOOKUP($A4347,tax!$1:$1048576,10,1)</f>
        <v xml:space="preserve"> Craniata</v>
      </c>
    </row>
    <row r="4348" spans="1:7" x14ac:dyDescent="0.25">
      <c r="A4348" t="s">
        <v>5016</v>
      </c>
      <c r="B4348" t="s">
        <v>11</v>
      </c>
      <c r="C4348">
        <v>61</v>
      </c>
      <c r="D4348" t="str">
        <f>VLOOKUP(A4348,tax!$1:$1048576,7,1)</f>
        <v>Eukaryota</v>
      </c>
      <c r="E4348" t="str">
        <f>VLOOKUP($A4348,tax!$1:$1048576,8,1)</f>
        <v xml:space="preserve"> Metazoa</v>
      </c>
      <c r="F4348" t="str">
        <f>VLOOKUP($A4348,tax!$1:$1048576,9,1)</f>
        <v xml:space="preserve"> Chordata</v>
      </c>
      <c r="G4348" t="str">
        <f>VLOOKUP($A4348,tax!$1:$1048576,10,1)</f>
        <v xml:space="preserve"> Craniata</v>
      </c>
    </row>
    <row r="4349" spans="1:7" x14ac:dyDescent="0.25">
      <c r="A4349" t="s">
        <v>5018</v>
      </c>
      <c r="B4349" t="s">
        <v>11</v>
      </c>
      <c r="C4349">
        <v>62</v>
      </c>
      <c r="D4349" t="str">
        <f>VLOOKUP(A4349,tax!$1:$1048576,7,1)</f>
        <v>Eukaryota</v>
      </c>
      <c r="E4349" t="str">
        <f>VLOOKUP($A4349,tax!$1:$1048576,8,1)</f>
        <v xml:space="preserve"> Metazoa</v>
      </c>
      <c r="F4349" t="str">
        <f>VLOOKUP($A4349,tax!$1:$1048576,9,1)</f>
        <v xml:space="preserve"> Chordata</v>
      </c>
      <c r="G4349" t="str">
        <f>VLOOKUP($A4349,tax!$1:$1048576,10,1)</f>
        <v xml:space="preserve"> Craniata</v>
      </c>
    </row>
    <row r="4350" spans="1:7" x14ac:dyDescent="0.25">
      <c r="A4350" t="s">
        <v>5020</v>
      </c>
      <c r="B4350" t="s">
        <v>11</v>
      </c>
      <c r="C4350">
        <v>35</v>
      </c>
      <c r="D4350" t="str">
        <f>VLOOKUP(A4350,tax!$1:$1048576,7,1)</f>
        <v>Eukaryota</v>
      </c>
      <c r="E4350" t="str">
        <f>VLOOKUP($A4350,tax!$1:$1048576,8,1)</f>
        <v xml:space="preserve"> Metazoa</v>
      </c>
      <c r="F4350" t="str">
        <f>VLOOKUP($A4350,tax!$1:$1048576,9,1)</f>
        <v xml:space="preserve"> Chordata</v>
      </c>
      <c r="G4350" t="str">
        <f>VLOOKUP($A4350,tax!$1:$1048576,10,1)</f>
        <v xml:space="preserve"> Craniata</v>
      </c>
    </row>
    <row r="4351" spans="1:7" x14ac:dyDescent="0.25">
      <c r="A4351" t="s">
        <v>5020</v>
      </c>
      <c r="B4351" t="s">
        <v>13</v>
      </c>
      <c r="C4351">
        <v>116</v>
      </c>
      <c r="D4351" t="str">
        <f>VLOOKUP(A4351,tax!$1:$1048576,7,1)</f>
        <v>Eukaryota</v>
      </c>
      <c r="E4351" t="str">
        <f>VLOOKUP($A4351,tax!$1:$1048576,8,1)</f>
        <v xml:space="preserve"> Metazoa</v>
      </c>
      <c r="F4351" t="str">
        <f>VLOOKUP($A4351,tax!$1:$1048576,9,1)</f>
        <v xml:space="preserve"> Chordata</v>
      </c>
      <c r="G4351" t="str">
        <f>VLOOKUP($A4351,tax!$1:$1048576,10,1)</f>
        <v xml:space="preserve"> Craniata</v>
      </c>
    </row>
    <row r="4352" spans="1:7" x14ac:dyDescent="0.25">
      <c r="A4352" t="s">
        <v>5022</v>
      </c>
      <c r="B4352" t="s">
        <v>5024</v>
      </c>
      <c r="C4352">
        <v>68</v>
      </c>
      <c r="D4352" t="str">
        <f>VLOOKUP(A4352,tax!$1:$1048576,7,1)</f>
        <v>Eukaryota</v>
      </c>
      <c r="E4352" t="str">
        <f>VLOOKUP($A4352,tax!$1:$1048576,8,1)</f>
        <v xml:space="preserve"> Metazoa</v>
      </c>
      <c r="F4352" t="str">
        <f>VLOOKUP($A4352,tax!$1:$1048576,9,1)</f>
        <v xml:space="preserve"> Chordata</v>
      </c>
      <c r="G4352" t="str">
        <f>VLOOKUP($A4352,tax!$1:$1048576,10,1)</f>
        <v xml:space="preserve"> Craniata</v>
      </c>
    </row>
    <row r="4353" spans="1:7" x14ac:dyDescent="0.25">
      <c r="A4353" t="s">
        <v>5022</v>
      </c>
      <c r="B4353" t="s">
        <v>11</v>
      </c>
      <c r="C4353">
        <v>62</v>
      </c>
      <c r="D4353" t="str">
        <f>VLOOKUP(A4353,tax!$1:$1048576,7,1)</f>
        <v>Eukaryota</v>
      </c>
      <c r="E4353" t="str">
        <f>VLOOKUP($A4353,tax!$1:$1048576,8,1)</f>
        <v xml:space="preserve"> Metazoa</v>
      </c>
      <c r="F4353" t="str">
        <f>VLOOKUP($A4353,tax!$1:$1048576,9,1)</f>
        <v xml:space="preserve"> Chordata</v>
      </c>
      <c r="G4353" t="str">
        <f>VLOOKUP($A4353,tax!$1:$1048576,10,1)</f>
        <v xml:space="preserve"> Craniata</v>
      </c>
    </row>
    <row r="4354" spans="1:7" x14ac:dyDescent="0.25">
      <c r="A4354" t="s">
        <v>5025</v>
      </c>
      <c r="B4354" t="s">
        <v>2203</v>
      </c>
      <c r="C4354">
        <v>28</v>
      </c>
      <c r="D4354" t="str">
        <f>VLOOKUP(A4354,tax!$1:$1048576,7,1)</f>
        <v>Eukaryota</v>
      </c>
      <c r="E4354" t="str">
        <f>VLOOKUP($A4354,tax!$1:$1048576,8,1)</f>
        <v xml:space="preserve"> Fungi</v>
      </c>
      <c r="F4354" t="str">
        <f>VLOOKUP($A4354,tax!$1:$1048576,9,1)</f>
        <v xml:space="preserve"> Dikarya</v>
      </c>
      <c r="G4354" t="str">
        <f>VLOOKUP($A4354,tax!$1:$1048576,10,1)</f>
        <v xml:space="preserve"> Ascomycota</v>
      </c>
    </row>
    <row r="4355" spans="1:7" x14ac:dyDescent="0.25">
      <c r="A4355" t="s">
        <v>5025</v>
      </c>
      <c r="B4355" t="s">
        <v>11</v>
      </c>
      <c r="C4355">
        <v>62</v>
      </c>
      <c r="D4355" t="str">
        <f>VLOOKUP(A4355,tax!$1:$1048576,7,1)</f>
        <v>Eukaryota</v>
      </c>
      <c r="E4355" t="str">
        <f>VLOOKUP($A4355,tax!$1:$1048576,8,1)</f>
        <v xml:space="preserve"> Fungi</v>
      </c>
      <c r="F4355" t="str">
        <f>VLOOKUP($A4355,tax!$1:$1048576,9,1)</f>
        <v xml:space="preserve"> Dikarya</v>
      </c>
      <c r="G4355" t="str">
        <f>VLOOKUP($A4355,tax!$1:$1048576,10,1)</f>
        <v xml:space="preserve"> Ascomycota</v>
      </c>
    </row>
    <row r="4356" spans="1:7" x14ac:dyDescent="0.25">
      <c r="A4356" t="s">
        <v>5025</v>
      </c>
      <c r="B4356" t="s">
        <v>13</v>
      </c>
      <c r="C4356">
        <v>95</v>
      </c>
      <c r="D4356" t="str">
        <f>VLOOKUP(A4356,tax!$1:$1048576,7,1)</f>
        <v>Eukaryota</v>
      </c>
      <c r="E4356" t="str">
        <f>VLOOKUP($A4356,tax!$1:$1048576,8,1)</f>
        <v xml:space="preserve"> Fungi</v>
      </c>
      <c r="F4356" t="str">
        <f>VLOOKUP($A4356,tax!$1:$1048576,9,1)</f>
        <v xml:space="preserve"> Dikarya</v>
      </c>
      <c r="G4356" t="str">
        <f>VLOOKUP($A4356,tax!$1:$1048576,10,1)</f>
        <v xml:space="preserve"> Ascomycota</v>
      </c>
    </row>
    <row r="4357" spans="1:7" x14ac:dyDescent="0.25">
      <c r="A4357" t="s">
        <v>5027</v>
      </c>
      <c r="B4357" t="s">
        <v>11</v>
      </c>
      <c r="C4357">
        <v>62</v>
      </c>
      <c r="D4357" t="str">
        <f>VLOOKUP(A4357,tax!$1:$1048576,7,1)</f>
        <v>Eukaryota</v>
      </c>
      <c r="E4357" t="str">
        <f>VLOOKUP($A4357,tax!$1:$1048576,8,1)</f>
        <v xml:space="preserve"> Fungi</v>
      </c>
      <c r="F4357" t="str">
        <f>VLOOKUP($A4357,tax!$1:$1048576,9,1)</f>
        <v xml:space="preserve"> Dikarya</v>
      </c>
      <c r="G4357" t="str">
        <f>VLOOKUP($A4357,tax!$1:$1048576,10,1)</f>
        <v xml:space="preserve"> Ascomycota</v>
      </c>
    </row>
    <row r="4358" spans="1:7" x14ac:dyDescent="0.25">
      <c r="A4358" t="s">
        <v>5027</v>
      </c>
      <c r="B4358" t="s">
        <v>26</v>
      </c>
      <c r="C4358">
        <v>98</v>
      </c>
      <c r="D4358" t="str">
        <f>VLOOKUP(A4358,tax!$1:$1048576,7,1)</f>
        <v>Eukaryota</v>
      </c>
      <c r="E4358" t="str">
        <f>VLOOKUP($A4358,tax!$1:$1048576,8,1)</f>
        <v xml:space="preserve"> Fungi</v>
      </c>
      <c r="F4358" t="str">
        <f>VLOOKUP($A4358,tax!$1:$1048576,9,1)</f>
        <v xml:space="preserve"> Dikarya</v>
      </c>
      <c r="G4358" t="str">
        <f>VLOOKUP($A4358,tax!$1:$1048576,10,1)</f>
        <v xml:space="preserve"> Ascomycota</v>
      </c>
    </row>
    <row r="4359" spans="1:7" x14ac:dyDescent="0.25">
      <c r="A4359" t="s">
        <v>5029</v>
      </c>
      <c r="B4359" t="s">
        <v>11</v>
      </c>
      <c r="C4359">
        <v>62</v>
      </c>
      <c r="D4359" t="str">
        <f>VLOOKUP(A4359,tax!$1:$1048576,7,1)</f>
        <v>Eukaryota</v>
      </c>
      <c r="E4359" t="str">
        <f>VLOOKUP($A4359,tax!$1:$1048576,8,1)</f>
        <v xml:space="preserve"> Fungi</v>
      </c>
      <c r="F4359" t="str">
        <f>VLOOKUP($A4359,tax!$1:$1048576,9,1)</f>
        <v xml:space="preserve"> Dikarya</v>
      </c>
      <c r="G4359" t="str">
        <f>VLOOKUP($A4359,tax!$1:$1048576,10,1)</f>
        <v xml:space="preserve"> Ascomycota</v>
      </c>
    </row>
    <row r="4360" spans="1:7" x14ac:dyDescent="0.25">
      <c r="A4360" t="s">
        <v>5029</v>
      </c>
      <c r="B4360" t="s">
        <v>32</v>
      </c>
      <c r="C4360">
        <v>98</v>
      </c>
      <c r="D4360" t="str">
        <f>VLOOKUP(A4360,tax!$1:$1048576,7,1)</f>
        <v>Eukaryota</v>
      </c>
      <c r="E4360" t="str">
        <f>VLOOKUP($A4360,tax!$1:$1048576,8,1)</f>
        <v xml:space="preserve"> Fungi</v>
      </c>
      <c r="F4360" t="str">
        <f>VLOOKUP($A4360,tax!$1:$1048576,9,1)</f>
        <v xml:space="preserve"> Dikarya</v>
      </c>
      <c r="G4360" t="str">
        <f>VLOOKUP($A4360,tax!$1:$1048576,10,1)</f>
        <v xml:space="preserve"> Ascomycota</v>
      </c>
    </row>
    <row r="4361" spans="1:7" x14ac:dyDescent="0.25">
      <c r="A4361" t="s">
        <v>5031</v>
      </c>
      <c r="B4361" t="s">
        <v>11</v>
      </c>
      <c r="C4361">
        <v>62</v>
      </c>
      <c r="D4361" t="str">
        <f>VLOOKUP(A4361,tax!$1:$1048576,7,1)</f>
        <v>Eukaryota</v>
      </c>
      <c r="E4361" t="str">
        <f>VLOOKUP($A4361,tax!$1:$1048576,8,1)</f>
        <v xml:space="preserve"> Fungi</v>
      </c>
      <c r="F4361" t="str">
        <f>VLOOKUP($A4361,tax!$1:$1048576,9,1)</f>
        <v xml:space="preserve"> Dikarya</v>
      </c>
      <c r="G4361" t="str">
        <f>VLOOKUP($A4361,tax!$1:$1048576,10,1)</f>
        <v xml:space="preserve"> Ascomycota</v>
      </c>
    </row>
    <row r="4362" spans="1:7" x14ac:dyDescent="0.25">
      <c r="A4362" t="s">
        <v>5033</v>
      </c>
      <c r="B4362" t="s">
        <v>182</v>
      </c>
      <c r="C4362">
        <v>110</v>
      </c>
      <c r="D4362" t="str">
        <f>VLOOKUP(A4362,tax!$1:$1048576,7,1)</f>
        <v>Eukaryota</v>
      </c>
      <c r="E4362" t="str">
        <f>VLOOKUP($A4362,tax!$1:$1048576,8,1)</f>
        <v xml:space="preserve"> Fungi</v>
      </c>
      <c r="F4362" t="str">
        <f>VLOOKUP($A4362,tax!$1:$1048576,9,1)</f>
        <v xml:space="preserve"> Dikarya</v>
      </c>
      <c r="G4362" t="str">
        <f>VLOOKUP($A4362,tax!$1:$1048576,10,1)</f>
        <v xml:space="preserve"> Ascomycota</v>
      </c>
    </row>
    <row r="4363" spans="1:7" x14ac:dyDescent="0.25">
      <c r="A4363" t="s">
        <v>5033</v>
      </c>
      <c r="B4363" t="s">
        <v>2199</v>
      </c>
      <c r="C4363">
        <v>47</v>
      </c>
      <c r="D4363" t="str">
        <f>VLOOKUP(A4363,tax!$1:$1048576,7,1)</f>
        <v>Eukaryota</v>
      </c>
      <c r="E4363" t="str">
        <f>VLOOKUP($A4363,tax!$1:$1048576,8,1)</f>
        <v xml:space="preserve"> Fungi</v>
      </c>
      <c r="F4363" t="str">
        <f>VLOOKUP($A4363,tax!$1:$1048576,9,1)</f>
        <v xml:space="preserve"> Dikarya</v>
      </c>
      <c r="G4363" t="str">
        <f>VLOOKUP($A4363,tax!$1:$1048576,10,1)</f>
        <v xml:space="preserve"> Ascomycota</v>
      </c>
    </row>
    <row r="4364" spans="1:7" x14ac:dyDescent="0.25">
      <c r="A4364" t="s">
        <v>5033</v>
      </c>
      <c r="B4364" t="s">
        <v>2200</v>
      </c>
      <c r="C4364">
        <v>30</v>
      </c>
      <c r="D4364" t="str">
        <f>VLOOKUP(A4364,tax!$1:$1048576,7,1)</f>
        <v>Eukaryota</v>
      </c>
      <c r="E4364" t="str">
        <f>VLOOKUP($A4364,tax!$1:$1048576,8,1)</f>
        <v xml:space="preserve"> Fungi</v>
      </c>
      <c r="F4364" t="str">
        <f>VLOOKUP($A4364,tax!$1:$1048576,9,1)</f>
        <v xml:space="preserve"> Dikarya</v>
      </c>
      <c r="G4364" t="str">
        <f>VLOOKUP($A4364,tax!$1:$1048576,10,1)</f>
        <v xml:space="preserve"> Ascomycota</v>
      </c>
    </row>
    <row r="4365" spans="1:7" x14ac:dyDescent="0.25">
      <c r="A4365" t="s">
        <v>5033</v>
      </c>
      <c r="B4365" t="s">
        <v>11</v>
      </c>
      <c r="C4365">
        <v>57</v>
      </c>
      <c r="D4365" t="str">
        <f>VLOOKUP(A4365,tax!$1:$1048576,7,1)</f>
        <v>Eukaryota</v>
      </c>
      <c r="E4365" t="str">
        <f>VLOOKUP($A4365,tax!$1:$1048576,8,1)</f>
        <v xml:space="preserve"> Fungi</v>
      </c>
      <c r="F4365" t="str">
        <f>VLOOKUP($A4365,tax!$1:$1048576,9,1)</f>
        <v xml:space="preserve"> Dikarya</v>
      </c>
      <c r="G4365" t="str">
        <f>VLOOKUP($A4365,tax!$1:$1048576,10,1)</f>
        <v xml:space="preserve"> Ascomycota</v>
      </c>
    </row>
    <row r="4366" spans="1:7" x14ac:dyDescent="0.25">
      <c r="A4366" t="s">
        <v>5035</v>
      </c>
      <c r="B4366" t="s">
        <v>2255</v>
      </c>
      <c r="C4366">
        <v>51</v>
      </c>
      <c r="D4366" t="str">
        <f>VLOOKUP(A4366,tax!$1:$1048576,7,1)</f>
        <v>Eukaryota</v>
      </c>
      <c r="E4366" t="str">
        <f>VLOOKUP($A4366,tax!$1:$1048576,8,1)</f>
        <v xml:space="preserve"> Fungi</v>
      </c>
      <c r="F4366" t="str">
        <f>VLOOKUP($A4366,tax!$1:$1048576,9,1)</f>
        <v xml:space="preserve"> Dikarya</v>
      </c>
      <c r="G4366" t="str">
        <f>VLOOKUP($A4366,tax!$1:$1048576,10,1)</f>
        <v xml:space="preserve"> Ascomycota</v>
      </c>
    </row>
    <row r="4367" spans="1:7" x14ac:dyDescent="0.25">
      <c r="A4367" t="s">
        <v>5035</v>
      </c>
      <c r="B4367" t="s">
        <v>11</v>
      </c>
      <c r="C4367">
        <v>62</v>
      </c>
      <c r="D4367" t="str">
        <f>VLOOKUP(A4367,tax!$1:$1048576,7,1)</f>
        <v>Eukaryota</v>
      </c>
      <c r="E4367" t="str">
        <f>VLOOKUP($A4367,tax!$1:$1048576,8,1)</f>
        <v xml:space="preserve"> Fungi</v>
      </c>
      <c r="F4367" t="str">
        <f>VLOOKUP($A4367,tax!$1:$1048576,9,1)</f>
        <v xml:space="preserve"> Dikarya</v>
      </c>
      <c r="G4367" t="str">
        <f>VLOOKUP($A4367,tax!$1:$1048576,10,1)</f>
        <v xml:space="preserve"> Ascomycota</v>
      </c>
    </row>
    <row r="4368" spans="1:7" x14ac:dyDescent="0.25">
      <c r="A4368" t="s">
        <v>5035</v>
      </c>
      <c r="B4368" t="s">
        <v>13</v>
      </c>
      <c r="C4368">
        <v>107</v>
      </c>
      <c r="D4368" t="str">
        <f>VLOOKUP(A4368,tax!$1:$1048576,7,1)</f>
        <v>Eukaryota</v>
      </c>
      <c r="E4368" t="str">
        <f>VLOOKUP($A4368,tax!$1:$1048576,8,1)</f>
        <v xml:space="preserve"> Fungi</v>
      </c>
      <c r="F4368" t="str">
        <f>VLOOKUP($A4368,tax!$1:$1048576,9,1)</f>
        <v xml:space="preserve"> Dikarya</v>
      </c>
      <c r="G4368" t="str">
        <f>VLOOKUP($A4368,tax!$1:$1048576,10,1)</f>
        <v xml:space="preserve"> Ascomycota</v>
      </c>
    </row>
    <row r="4369" spans="1:7" x14ac:dyDescent="0.25">
      <c r="A4369" t="s">
        <v>5037</v>
      </c>
      <c r="B4369" t="s">
        <v>11</v>
      </c>
      <c r="C4369">
        <v>60</v>
      </c>
      <c r="D4369" t="str">
        <f>VLOOKUP(A4369,tax!$1:$1048576,7,1)</f>
        <v>Eukaryota</v>
      </c>
      <c r="E4369" t="str">
        <f>VLOOKUP($A4369,tax!$1:$1048576,8,1)</f>
        <v xml:space="preserve"> Fungi</v>
      </c>
      <c r="F4369" t="str">
        <f>VLOOKUP($A4369,tax!$1:$1048576,9,1)</f>
        <v xml:space="preserve"> Dikarya</v>
      </c>
      <c r="G4369" t="str">
        <f>VLOOKUP($A4369,tax!$1:$1048576,10,1)</f>
        <v xml:space="preserve"> Ascomycota</v>
      </c>
    </row>
    <row r="4370" spans="1:7" x14ac:dyDescent="0.25">
      <c r="A4370" t="s">
        <v>5037</v>
      </c>
      <c r="B4370" t="s">
        <v>13</v>
      </c>
      <c r="C4370">
        <v>104</v>
      </c>
      <c r="D4370" t="str">
        <f>VLOOKUP(A4370,tax!$1:$1048576,7,1)</f>
        <v>Eukaryota</v>
      </c>
      <c r="E4370" t="str">
        <f>VLOOKUP($A4370,tax!$1:$1048576,8,1)</f>
        <v xml:space="preserve"> Fungi</v>
      </c>
      <c r="F4370" t="str">
        <f>VLOOKUP($A4370,tax!$1:$1048576,9,1)</f>
        <v xml:space="preserve"> Dikarya</v>
      </c>
      <c r="G4370" t="str">
        <f>VLOOKUP($A4370,tax!$1:$1048576,10,1)</f>
        <v xml:space="preserve"> Ascomycota</v>
      </c>
    </row>
    <row r="4371" spans="1:7" x14ac:dyDescent="0.25">
      <c r="A4371" t="s">
        <v>5039</v>
      </c>
      <c r="B4371" t="s">
        <v>2192</v>
      </c>
      <c r="C4371">
        <v>108</v>
      </c>
      <c r="D4371" t="str">
        <f>VLOOKUP(A4371,tax!$1:$1048576,7,1)</f>
        <v>Eukaryota</v>
      </c>
      <c r="E4371" t="str">
        <f>VLOOKUP($A4371,tax!$1:$1048576,8,1)</f>
        <v xml:space="preserve"> Fungi</v>
      </c>
      <c r="F4371" t="str">
        <f>VLOOKUP($A4371,tax!$1:$1048576,9,1)</f>
        <v xml:space="preserve"> Dikarya</v>
      </c>
      <c r="G4371" t="str">
        <f>VLOOKUP($A4371,tax!$1:$1048576,10,1)</f>
        <v xml:space="preserve"> Ascomycota</v>
      </c>
    </row>
    <row r="4372" spans="1:7" x14ac:dyDescent="0.25">
      <c r="A4372" t="s">
        <v>5039</v>
      </c>
      <c r="B4372" t="s">
        <v>11</v>
      </c>
      <c r="C4372">
        <v>62</v>
      </c>
      <c r="D4372" t="str">
        <f>VLOOKUP(A4372,tax!$1:$1048576,7,1)</f>
        <v>Eukaryota</v>
      </c>
      <c r="E4372" t="str">
        <f>VLOOKUP($A4372,tax!$1:$1048576,8,1)</f>
        <v xml:space="preserve"> Fungi</v>
      </c>
      <c r="F4372" t="str">
        <f>VLOOKUP($A4372,tax!$1:$1048576,9,1)</f>
        <v xml:space="preserve"> Dikarya</v>
      </c>
      <c r="G4372" t="str">
        <f>VLOOKUP($A4372,tax!$1:$1048576,10,1)</f>
        <v xml:space="preserve"> Ascomycota</v>
      </c>
    </row>
    <row r="4373" spans="1:7" x14ac:dyDescent="0.25">
      <c r="A4373" t="s">
        <v>5041</v>
      </c>
      <c r="B4373" t="s">
        <v>11</v>
      </c>
      <c r="C4373">
        <v>62</v>
      </c>
      <c r="D4373" t="str">
        <f>VLOOKUP(A4373,tax!$1:$1048576,7,1)</f>
        <v>Eukaryota</v>
      </c>
      <c r="E4373" t="str">
        <f>VLOOKUP($A4373,tax!$1:$1048576,8,1)</f>
        <v xml:space="preserve"> Fungi</v>
      </c>
      <c r="F4373" t="str">
        <f>VLOOKUP($A4373,tax!$1:$1048576,9,1)</f>
        <v xml:space="preserve"> Dikarya</v>
      </c>
      <c r="G4373" t="str">
        <f>VLOOKUP($A4373,tax!$1:$1048576,10,1)</f>
        <v xml:space="preserve"> Ascomycota</v>
      </c>
    </row>
    <row r="4374" spans="1:7" x14ac:dyDescent="0.25">
      <c r="A4374" t="s">
        <v>5043</v>
      </c>
      <c r="B4374" t="s">
        <v>11</v>
      </c>
      <c r="C4374">
        <v>62</v>
      </c>
      <c r="D4374" t="str">
        <f>VLOOKUP(A4374,tax!$1:$1048576,7,1)</f>
        <v>Eukaryota</v>
      </c>
      <c r="E4374" t="str">
        <f>VLOOKUP($A4374,tax!$1:$1048576,8,1)</f>
        <v xml:space="preserve"> Metazoa</v>
      </c>
      <c r="F4374" t="str">
        <f>VLOOKUP($A4374,tax!$1:$1048576,9,1)</f>
        <v xml:space="preserve"> Ecdysozoa</v>
      </c>
      <c r="G4374" t="str">
        <f>VLOOKUP($A4374,tax!$1:$1048576,10,1)</f>
        <v xml:space="preserve"> Arthropoda</v>
      </c>
    </row>
    <row r="4375" spans="1:7" x14ac:dyDescent="0.25">
      <c r="A4375" t="s">
        <v>5045</v>
      </c>
      <c r="B4375" t="s">
        <v>11</v>
      </c>
      <c r="C4375">
        <v>61</v>
      </c>
      <c r="D4375" t="str">
        <f>VLOOKUP(A4375,tax!$1:$1048576,7,1)</f>
        <v>Eukaryota</v>
      </c>
      <c r="E4375" t="str">
        <f>VLOOKUP($A4375,tax!$1:$1048576,8,1)</f>
        <v xml:space="preserve"> Metazoa</v>
      </c>
      <c r="F4375" t="str">
        <f>VLOOKUP($A4375,tax!$1:$1048576,9,1)</f>
        <v xml:space="preserve"> Ecdysozoa</v>
      </c>
      <c r="G4375" t="str">
        <f>VLOOKUP($A4375,tax!$1:$1048576,10,1)</f>
        <v xml:space="preserve"> Arthropoda</v>
      </c>
    </row>
    <row r="4376" spans="1:7" x14ac:dyDescent="0.25">
      <c r="A4376" t="s">
        <v>5047</v>
      </c>
      <c r="B4376" t="s">
        <v>11</v>
      </c>
      <c r="C4376">
        <v>62</v>
      </c>
      <c r="D4376" t="str">
        <f>VLOOKUP(A4376,tax!$1:$1048576,7,1)</f>
        <v>Eukaryota</v>
      </c>
      <c r="E4376" t="str">
        <f>VLOOKUP($A4376,tax!$1:$1048576,8,1)</f>
        <v xml:space="preserve"> Metazoa</v>
      </c>
      <c r="F4376" t="str">
        <f>VLOOKUP($A4376,tax!$1:$1048576,9,1)</f>
        <v xml:space="preserve"> Ecdysozoa</v>
      </c>
      <c r="G4376" t="str">
        <f>VLOOKUP($A4376,tax!$1:$1048576,10,1)</f>
        <v xml:space="preserve"> Arthropoda</v>
      </c>
    </row>
    <row r="4377" spans="1:7" x14ac:dyDescent="0.25">
      <c r="A4377" t="s">
        <v>5047</v>
      </c>
      <c r="B4377" t="s">
        <v>26</v>
      </c>
      <c r="C4377">
        <v>98</v>
      </c>
      <c r="D4377" t="str">
        <f>VLOOKUP(A4377,tax!$1:$1048576,7,1)</f>
        <v>Eukaryota</v>
      </c>
      <c r="E4377" t="str">
        <f>VLOOKUP($A4377,tax!$1:$1048576,8,1)</f>
        <v xml:space="preserve"> Metazoa</v>
      </c>
      <c r="F4377" t="str">
        <f>VLOOKUP($A4377,tax!$1:$1048576,9,1)</f>
        <v xml:space="preserve"> Ecdysozoa</v>
      </c>
      <c r="G4377" t="str">
        <f>VLOOKUP($A4377,tax!$1:$1048576,10,1)</f>
        <v xml:space="preserve"> Arthropoda</v>
      </c>
    </row>
    <row r="4378" spans="1:7" x14ac:dyDescent="0.25">
      <c r="A4378" t="s">
        <v>5049</v>
      </c>
      <c r="B4378" t="s">
        <v>11</v>
      </c>
      <c r="C4378">
        <v>62</v>
      </c>
      <c r="D4378" t="str">
        <f>VLOOKUP(A4378,tax!$1:$1048576,7,1)</f>
        <v>Eukaryota</v>
      </c>
      <c r="E4378" t="str">
        <f>VLOOKUP($A4378,tax!$1:$1048576,8,1)</f>
        <v xml:space="preserve"> Metazoa</v>
      </c>
      <c r="F4378" t="str">
        <f>VLOOKUP($A4378,tax!$1:$1048576,9,1)</f>
        <v xml:space="preserve"> Ecdysozoa</v>
      </c>
      <c r="G4378" t="str">
        <f>VLOOKUP($A4378,tax!$1:$1048576,10,1)</f>
        <v xml:space="preserve"> Arthropoda</v>
      </c>
    </row>
    <row r="4379" spans="1:7" x14ac:dyDescent="0.25">
      <c r="A4379" t="s">
        <v>5049</v>
      </c>
      <c r="B4379" t="s">
        <v>32</v>
      </c>
      <c r="C4379">
        <v>99</v>
      </c>
      <c r="D4379" t="str">
        <f>VLOOKUP(A4379,tax!$1:$1048576,7,1)</f>
        <v>Eukaryota</v>
      </c>
      <c r="E4379" t="str">
        <f>VLOOKUP($A4379,tax!$1:$1048576,8,1)</f>
        <v xml:space="preserve"> Metazoa</v>
      </c>
      <c r="F4379" t="str">
        <f>VLOOKUP($A4379,tax!$1:$1048576,9,1)</f>
        <v xml:space="preserve"> Ecdysozoa</v>
      </c>
      <c r="G4379" t="str">
        <f>VLOOKUP($A4379,tax!$1:$1048576,10,1)</f>
        <v xml:space="preserve"> Arthropoda</v>
      </c>
    </row>
    <row r="4380" spans="1:7" x14ac:dyDescent="0.25">
      <c r="A4380" t="s">
        <v>5051</v>
      </c>
      <c r="B4380" t="s">
        <v>11</v>
      </c>
      <c r="C4380">
        <v>62</v>
      </c>
      <c r="D4380" t="str">
        <f>VLOOKUP(A4380,tax!$1:$1048576,7,1)</f>
        <v>Eukaryota</v>
      </c>
      <c r="E4380" t="str">
        <f>VLOOKUP($A4380,tax!$1:$1048576,8,1)</f>
        <v xml:space="preserve"> Metazoa</v>
      </c>
      <c r="F4380" t="str">
        <f>VLOOKUP($A4380,tax!$1:$1048576,9,1)</f>
        <v xml:space="preserve"> Ecdysozoa</v>
      </c>
      <c r="G4380" t="str">
        <f>VLOOKUP($A4380,tax!$1:$1048576,10,1)</f>
        <v xml:space="preserve"> Arthropoda</v>
      </c>
    </row>
    <row r="4381" spans="1:7" x14ac:dyDescent="0.25">
      <c r="A4381" t="s">
        <v>5051</v>
      </c>
      <c r="B4381" t="s">
        <v>13</v>
      </c>
      <c r="C4381">
        <v>106</v>
      </c>
      <c r="D4381" t="str">
        <f>VLOOKUP(A4381,tax!$1:$1048576,7,1)</f>
        <v>Eukaryota</v>
      </c>
      <c r="E4381" t="str">
        <f>VLOOKUP($A4381,tax!$1:$1048576,8,1)</f>
        <v xml:space="preserve"> Metazoa</v>
      </c>
      <c r="F4381" t="str">
        <f>VLOOKUP($A4381,tax!$1:$1048576,9,1)</f>
        <v xml:space="preserve"> Ecdysozoa</v>
      </c>
      <c r="G4381" t="str">
        <f>VLOOKUP($A4381,tax!$1:$1048576,10,1)</f>
        <v xml:space="preserve"> Arthropoda</v>
      </c>
    </row>
    <row r="4382" spans="1:7" x14ac:dyDescent="0.25">
      <c r="A4382" t="s">
        <v>5053</v>
      </c>
      <c r="B4382" t="s">
        <v>11</v>
      </c>
      <c r="C4382">
        <v>62</v>
      </c>
      <c r="D4382" t="str">
        <f>VLOOKUP(A4382,tax!$1:$1048576,7,1)</f>
        <v>Eukaryota</v>
      </c>
      <c r="E4382" t="str">
        <f>VLOOKUP($A4382,tax!$1:$1048576,8,1)</f>
        <v xml:space="preserve"> Metazoa</v>
      </c>
      <c r="F4382" t="str">
        <f>VLOOKUP($A4382,tax!$1:$1048576,9,1)</f>
        <v xml:space="preserve"> Ecdysozoa</v>
      </c>
      <c r="G4382" t="str">
        <f>VLOOKUP($A4382,tax!$1:$1048576,10,1)</f>
        <v xml:space="preserve"> Arthropoda</v>
      </c>
    </row>
    <row r="4383" spans="1:7" x14ac:dyDescent="0.25">
      <c r="A4383" t="s">
        <v>5055</v>
      </c>
      <c r="B4383" t="s">
        <v>81</v>
      </c>
      <c r="C4383">
        <v>54</v>
      </c>
      <c r="D4383" t="str">
        <f>VLOOKUP(A4383,tax!$1:$1048576,7,1)</f>
        <v>Eukaryota</v>
      </c>
      <c r="E4383" t="str">
        <f>VLOOKUP($A4383,tax!$1:$1048576,8,1)</f>
        <v xml:space="preserve"> Metazoa</v>
      </c>
      <c r="F4383" t="str">
        <f>VLOOKUP($A4383,tax!$1:$1048576,9,1)</f>
        <v xml:space="preserve"> Ecdysozoa</v>
      </c>
      <c r="G4383" t="str">
        <f>VLOOKUP($A4383,tax!$1:$1048576,10,1)</f>
        <v xml:space="preserve"> Arthropoda</v>
      </c>
    </row>
    <row r="4384" spans="1:7" x14ac:dyDescent="0.25">
      <c r="A4384" t="s">
        <v>5055</v>
      </c>
      <c r="B4384" t="s">
        <v>11</v>
      </c>
      <c r="C4384">
        <v>60</v>
      </c>
      <c r="D4384" t="str">
        <f>VLOOKUP(A4384,tax!$1:$1048576,7,1)</f>
        <v>Eukaryota</v>
      </c>
      <c r="E4384" t="str">
        <f>VLOOKUP($A4384,tax!$1:$1048576,8,1)</f>
        <v xml:space="preserve"> Metazoa</v>
      </c>
      <c r="F4384" t="str">
        <f>VLOOKUP($A4384,tax!$1:$1048576,9,1)</f>
        <v xml:space="preserve"> Ecdysozoa</v>
      </c>
      <c r="G4384" t="str">
        <f>VLOOKUP($A4384,tax!$1:$1048576,10,1)</f>
        <v xml:space="preserve"> Arthropoda</v>
      </c>
    </row>
    <row r="4385" spans="1:7" x14ac:dyDescent="0.25">
      <c r="A4385" t="s">
        <v>5057</v>
      </c>
      <c r="B4385" t="s">
        <v>11</v>
      </c>
      <c r="C4385">
        <v>62</v>
      </c>
      <c r="D4385" t="str">
        <f>VLOOKUP(A4385,tax!$1:$1048576,7,1)</f>
        <v>Eukaryota</v>
      </c>
      <c r="E4385" t="str">
        <f>VLOOKUP($A4385,tax!$1:$1048576,8,1)</f>
        <v xml:space="preserve"> Metazoa</v>
      </c>
      <c r="F4385" t="str">
        <f>VLOOKUP($A4385,tax!$1:$1048576,9,1)</f>
        <v xml:space="preserve"> Chordata</v>
      </c>
      <c r="G4385" t="str">
        <f>VLOOKUP($A4385,tax!$1:$1048576,10,1)</f>
        <v xml:space="preserve"> Craniata</v>
      </c>
    </row>
    <row r="4386" spans="1:7" x14ac:dyDescent="0.25">
      <c r="A4386" t="s">
        <v>5057</v>
      </c>
      <c r="B4386" t="s">
        <v>13</v>
      </c>
      <c r="C4386">
        <v>103</v>
      </c>
      <c r="D4386" t="str">
        <f>VLOOKUP(A4386,tax!$1:$1048576,7,1)</f>
        <v>Eukaryota</v>
      </c>
      <c r="E4386" t="str">
        <f>VLOOKUP($A4386,tax!$1:$1048576,8,1)</f>
        <v xml:space="preserve"> Metazoa</v>
      </c>
      <c r="F4386" t="str">
        <f>VLOOKUP($A4386,tax!$1:$1048576,9,1)</f>
        <v xml:space="preserve"> Chordata</v>
      </c>
      <c r="G4386" t="str">
        <f>VLOOKUP($A4386,tax!$1:$1048576,10,1)</f>
        <v xml:space="preserve"> Craniata</v>
      </c>
    </row>
    <row r="4387" spans="1:7" x14ac:dyDescent="0.25">
      <c r="A4387" t="s">
        <v>5059</v>
      </c>
      <c r="B4387" t="s">
        <v>11</v>
      </c>
      <c r="C4387">
        <v>54</v>
      </c>
      <c r="D4387" t="str">
        <f>VLOOKUP(A4387,tax!$1:$1048576,7,1)</f>
        <v>Eukaryota</v>
      </c>
      <c r="E4387" t="str">
        <f>VLOOKUP($A4387,tax!$1:$1048576,8,1)</f>
        <v xml:space="preserve"> Metazoa</v>
      </c>
      <c r="F4387" t="str">
        <f>VLOOKUP($A4387,tax!$1:$1048576,9,1)</f>
        <v xml:space="preserve"> Chordata</v>
      </c>
      <c r="G4387" t="str">
        <f>VLOOKUP($A4387,tax!$1:$1048576,10,1)</f>
        <v xml:space="preserve"> Craniata</v>
      </c>
    </row>
    <row r="4388" spans="1:7" x14ac:dyDescent="0.25">
      <c r="A4388" t="s">
        <v>5059</v>
      </c>
      <c r="B4388" t="s">
        <v>26</v>
      </c>
      <c r="C4388">
        <v>97</v>
      </c>
      <c r="D4388" t="str">
        <f>VLOOKUP(A4388,tax!$1:$1048576,7,1)</f>
        <v>Eukaryota</v>
      </c>
      <c r="E4388" t="str">
        <f>VLOOKUP($A4388,tax!$1:$1048576,8,1)</f>
        <v xml:space="preserve"> Metazoa</v>
      </c>
      <c r="F4388" t="str">
        <f>VLOOKUP($A4388,tax!$1:$1048576,9,1)</f>
        <v xml:space="preserve"> Chordata</v>
      </c>
      <c r="G4388" t="str">
        <f>VLOOKUP($A4388,tax!$1:$1048576,10,1)</f>
        <v xml:space="preserve"> Craniata</v>
      </c>
    </row>
    <row r="4389" spans="1:7" x14ac:dyDescent="0.25">
      <c r="A4389" t="s">
        <v>5061</v>
      </c>
      <c r="B4389" t="s">
        <v>11</v>
      </c>
      <c r="C4389">
        <v>62</v>
      </c>
      <c r="D4389" t="str">
        <f>VLOOKUP(A4389,tax!$1:$1048576,7,1)</f>
        <v>Eukaryota</v>
      </c>
      <c r="E4389" t="str">
        <f>VLOOKUP($A4389,tax!$1:$1048576,8,1)</f>
        <v xml:space="preserve"> Metazoa</v>
      </c>
      <c r="F4389" t="str">
        <f>VLOOKUP($A4389,tax!$1:$1048576,9,1)</f>
        <v xml:space="preserve"> Chordata</v>
      </c>
      <c r="G4389" t="str">
        <f>VLOOKUP($A4389,tax!$1:$1048576,10,1)</f>
        <v xml:space="preserve"> Craniata</v>
      </c>
    </row>
    <row r="4390" spans="1:7" x14ac:dyDescent="0.25">
      <c r="A4390" t="s">
        <v>5061</v>
      </c>
      <c r="B4390" t="s">
        <v>13</v>
      </c>
      <c r="C4390">
        <v>99</v>
      </c>
      <c r="D4390" t="str">
        <f>VLOOKUP(A4390,tax!$1:$1048576,7,1)</f>
        <v>Eukaryota</v>
      </c>
      <c r="E4390" t="str">
        <f>VLOOKUP($A4390,tax!$1:$1048576,8,1)</f>
        <v xml:space="preserve"> Metazoa</v>
      </c>
      <c r="F4390" t="str">
        <f>VLOOKUP($A4390,tax!$1:$1048576,9,1)</f>
        <v xml:space="preserve"> Chordata</v>
      </c>
      <c r="G4390" t="str">
        <f>VLOOKUP($A4390,tax!$1:$1048576,10,1)</f>
        <v xml:space="preserve"> Craniata</v>
      </c>
    </row>
    <row r="4391" spans="1:7" x14ac:dyDescent="0.25">
      <c r="A4391" t="s">
        <v>5063</v>
      </c>
      <c r="B4391" t="s">
        <v>11</v>
      </c>
      <c r="C4391">
        <v>62</v>
      </c>
      <c r="D4391" t="str">
        <f>VLOOKUP(A4391,tax!$1:$1048576,7,1)</f>
        <v>Eukaryota</v>
      </c>
      <c r="E4391" t="str">
        <f>VLOOKUP($A4391,tax!$1:$1048576,8,1)</f>
        <v xml:space="preserve"> Metazoa</v>
      </c>
      <c r="F4391" t="str">
        <f>VLOOKUP($A4391,tax!$1:$1048576,9,1)</f>
        <v xml:space="preserve"> Chordata</v>
      </c>
      <c r="G4391" t="str">
        <f>VLOOKUP($A4391,tax!$1:$1048576,10,1)</f>
        <v xml:space="preserve"> Craniata</v>
      </c>
    </row>
    <row r="4392" spans="1:7" x14ac:dyDescent="0.25">
      <c r="A4392" t="s">
        <v>5063</v>
      </c>
      <c r="B4392" t="s">
        <v>13</v>
      </c>
      <c r="C4392">
        <v>99</v>
      </c>
      <c r="D4392" t="str">
        <f>VLOOKUP(A4392,tax!$1:$1048576,7,1)</f>
        <v>Eukaryota</v>
      </c>
      <c r="E4392" t="str">
        <f>VLOOKUP($A4392,tax!$1:$1048576,8,1)</f>
        <v xml:space="preserve"> Metazoa</v>
      </c>
      <c r="F4392" t="str">
        <f>VLOOKUP($A4392,tax!$1:$1048576,9,1)</f>
        <v xml:space="preserve"> Chordata</v>
      </c>
      <c r="G4392" t="str">
        <f>VLOOKUP($A4392,tax!$1:$1048576,10,1)</f>
        <v xml:space="preserve"> Craniata</v>
      </c>
    </row>
    <row r="4393" spans="1:7" x14ac:dyDescent="0.25">
      <c r="A4393" t="s">
        <v>5065</v>
      </c>
      <c r="B4393" t="s">
        <v>11</v>
      </c>
      <c r="C4393">
        <v>62</v>
      </c>
      <c r="D4393" t="str">
        <f>VLOOKUP(A4393,tax!$1:$1048576,7,1)</f>
        <v>Eukaryota</v>
      </c>
      <c r="E4393" t="str">
        <f>VLOOKUP($A4393,tax!$1:$1048576,8,1)</f>
        <v xml:space="preserve"> Metazoa</v>
      </c>
      <c r="F4393" t="str">
        <f>VLOOKUP($A4393,tax!$1:$1048576,9,1)</f>
        <v xml:space="preserve"> Chordata</v>
      </c>
      <c r="G4393" t="str">
        <f>VLOOKUP($A4393,tax!$1:$1048576,10,1)</f>
        <v xml:space="preserve"> Craniata</v>
      </c>
    </row>
    <row r="4394" spans="1:7" x14ac:dyDescent="0.25">
      <c r="A4394" t="s">
        <v>5065</v>
      </c>
      <c r="B4394" t="s">
        <v>32</v>
      </c>
      <c r="C4394">
        <v>103</v>
      </c>
      <c r="D4394" t="str">
        <f>VLOOKUP(A4394,tax!$1:$1048576,7,1)</f>
        <v>Eukaryota</v>
      </c>
      <c r="E4394" t="str">
        <f>VLOOKUP($A4394,tax!$1:$1048576,8,1)</f>
        <v xml:space="preserve"> Metazoa</v>
      </c>
      <c r="F4394" t="str">
        <f>VLOOKUP($A4394,tax!$1:$1048576,9,1)</f>
        <v xml:space="preserve"> Chordata</v>
      </c>
      <c r="G4394" t="str">
        <f>VLOOKUP($A4394,tax!$1:$1048576,10,1)</f>
        <v xml:space="preserve"> Craniata</v>
      </c>
    </row>
    <row r="4395" spans="1:7" x14ac:dyDescent="0.25">
      <c r="A4395" t="s">
        <v>5067</v>
      </c>
      <c r="B4395" t="s">
        <v>11</v>
      </c>
      <c r="C4395">
        <v>63</v>
      </c>
      <c r="D4395" t="str">
        <f>VLOOKUP(A4395,tax!$1:$1048576,7,1)</f>
        <v>Eukaryota</v>
      </c>
      <c r="E4395" t="str">
        <f>VLOOKUP($A4395,tax!$1:$1048576,8,1)</f>
        <v xml:space="preserve"> Metazoa</v>
      </c>
      <c r="F4395" t="str">
        <f>VLOOKUP($A4395,tax!$1:$1048576,9,1)</f>
        <v xml:space="preserve"> Chordata</v>
      </c>
      <c r="G4395" t="str">
        <f>VLOOKUP($A4395,tax!$1:$1048576,10,1)</f>
        <v xml:space="preserve"> Craniata</v>
      </c>
    </row>
    <row r="4396" spans="1:7" x14ac:dyDescent="0.25">
      <c r="A4396" t="s">
        <v>5067</v>
      </c>
      <c r="B4396" t="s">
        <v>13</v>
      </c>
      <c r="C4396">
        <v>80</v>
      </c>
      <c r="D4396" t="str">
        <f>VLOOKUP(A4396,tax!$1:$1048576,7,1)</f>
        <v>Eukaryota</v>
      </c>
      <c r="E4396" t="str">
        <f>VLOOKUP($A4396,tax!$1:$1048576,8,1)</f>
        <v xml:space="preserve"> Metazoa</v>
      </c>
      <c r="F4396" t="str">
        <f>VLOOKUP($A4396,tax!$1:$1048576,9,1)</f>
        <v xml:space="preserve"> Chordata</v>
      </c>
      <c r="G4396" t="str">
        <f>VLOOKUP($A4396,tax!$1:$1048576,10,1)</f>
        <v xml:space="preserve"> Craniata</v>
      </c>
    </row>
    <row r="4397" spans="1:7" x14ac:dyDescent="0.25">
      <c r="A4397" t="s">
        <v>5069</v>
      </c>
      <c r="B4397" t="s">
        <v>11</v>
      </c>
      <c r="C4397">
        <v>62</v>
      </c>
      <c r="D4397" t="str">
        <f>VLOOKUP(A4397,tax!$1:$1048576,7,1)</f>
        <v>Eukaryota</v>
      </c>
      <c r="E4397" t="str">
        <f>VLOOKUP($A4397,tax!$1:$1048576,8,1)</f>
        <v xml:space="preserve"> Metazoa</v>
      </c>
      <c r="F4397" t="str">
        <f>VLOOKUP($A4397,tax!$1:$1048576,9,1)</f>
        <v xml:space="preserve"> Chordata</v>
      </c>
      <c r="G4397" t="str">
        <f>VLOOKUP($A4397,tax!$1:$1048576,10,1)</f>
        <v xml:space="preserve"> Craniata</v>
      </c>
    </row>
    <row r="4398" spans="1:7" x14ac:dyDescent="0.25">
      <c r="A4398" t="s">
        <v>5069</v>
      </c>
      <c r="B4398" t="s">
        <v>13</v>
      </c>
      <c r="C4398">
        <v>101</v>
      </c>
      <c r="D4398" t="str">
        <f>VLOOKUP(A4398,tax!$1:$1048576,7,1)</f>
        <v>Eukaryota</v>
      </c>
      <c r="E4398" t="str">
        <f>VLOOKUP($A4398,tax!$1:$1048576,8,1)</f>
        <v xml:space="preserve"> Metazoa</v>
      </c>
      <c r="F4398" t="str">
        <f>VLOOKUP($A4398,tax!$1:$1048576,9,1)</f>
        <v xml:space="preserve"> Chordata</v>
      </c>
      <c r="G4398" t="str">
        <f>VLOOKUP($A4398,tax!$1:$1048576,10,1)</f>
        <v xml:space="preserve"> Craniata</v>
      </c>
    </row>
    <row r="4399" spans="1:7" x14ac:dyDescent="0.25">
      <c r="A4399" t="s">
        <v>5071</v>
      </c>
      <c r="B4399" t="s">
        <v>11</v>
      </c>
      <c r="C4399">
        <v>57</v>
      </c>
      <c r="D4399" t="str">
        <f>VLOOKUP(A4399,tax!$1:$1048576,7,1)</f>
        <v>Eukaryota</v>
      </c>
      <c r="E4399" t="str">
        <f>VLOOKUP($A4399,tax!$1:$1048576,8,1)</f>
        <v xml:space="preserve"> Metazoa</v>
      </c>
      <c r="F4399" t="str">
        <f>VLOOKUP($A4399,tax!$1:$1048576,9,1)</f>
        <v xml:space="preserve"> Chordata</v>
      </c>
      <c r="G4399" t="str">
        <f>VLOOKUP($A4399,tax!$1:$1048576,10,1)</f>
        <v xml:space="preserve"> Craniata</v>
      </c>
    </row>
    <row r="4400" spans="1:7" x14ac:dyDescent="0.25">
      <c r="A4400" t="s">
        <v>5071</v>
      </c>
      <c r="B4400" t="s">
        <v>654</v>
      </c>
      <c r="C4400">
        <v>67</v>
      </c>
      <c r="D4400" t="str">
        <f>VLOOKUP(A4400,tax!$1:$1048576,7,1)</f>
        <v>Eukaryota</v>
      </c>
      <c r="E4400" t="str">
        <f>VLOOKUP($A4400,tax!$1:$1048576,8,1)</f>
        <v xml:space="preserve"> Metazoa</v>
      </c>
      <c r="F4400" t="str">
        <f>VLOOKUP($A4400,tax!$1:$1048576,9,1)</f>
        <v xml:space="preserve"> Chordata</v>
      </c>
      <c r="G4400" t="str">
        <f>VLOOKUP($A4400,tax!$1:$1048576,10,1)</f>
        <v xml:space="preserve"> Craniata</v>
      </c>
    </row>
    <row r="4401" spans="1:7" x14ac:dyDescent="0.25">
      <c r="A4401" t="s">
        <v>5073</v>
      </c>
      <c r="B4401" t="s">
        <v>11</v>
      </c>
      <c r="C4401">
        <v>57</v>
      </c>
      <c r="D4401" t="str">
        <f>VLOOKUP(A4401,tax!$1:$1048576,7,1)</f>
        <v>Eukaryota</v>
      </c>
      <c r="E4401" t="str">
        <f>VLOOKUP($A4401,tax!$1:$1048576,8,1)</f>
        <v xml:space="preserve"> Metazoa</v>
      </c>
      <c r="F4401" t="str">
        <f>VLOOKUP($A4401,tax!$1:$1048576,9,1)</f>
        <v xml:space="preserve"> Chordata</v>
      </c>
      <c r="G4401" t="str">
        <f>VLOOKUP($A4401,tax!$1:$1048576,10,1)</f>
        <v xml:space="preserve"> Craniata</v>
      </c>
    </row>
    <row r="4402" spans="1:7" x14ac:dyDescent="0.25">
      <c r="A4402" t="s">
        <v>5073</v>
      </c>
      <c r="B4402" t="s">
        <v>654</v>
      </c>
      <c r="C4402">
        <v>67</v>
      </c>
      <c r="D4402" t="str">
        <f>VLOOKUP(A4402,tax!$1:$1048576,7,1)</f>
        <v>Eukaryota</v>
      </c>
      <c r="E4402" t="str">
        <f>VLOOKUP($A4402,tax!$1:$1048576,8,1)</f>
        <v xml:space="preserve"> Metazoa</v>
      </c>
      <c r="F4402" t="str">
        <f>VLOOKUP($A4402,tax!$1:$1048576,9,1)</f>
        <v xml:space="preserve"> Chordata</v>
      </c>
      <c r="G4402" t="str">
        <f>VLOOKUP($A4402,tax!$1:$1048576,10,1)</f>
        <v xml:space="preserve"> Craniata</v>
      </c>
    </row>
    <row r="4403" spans="1:7" x14ac:dyDescent="0.25">
      <c r="A4403" t="s">
        <v>5075</v>
      </c>
      <c r="B4403" t="s">
        <v>81</v>
      </c>
      <c r="C4403">
        <v>48</v>
      </c>
      <c r="D4403" t="str">
        <f>VLOOKUP(A4403,tax!$1:$1048576,7,1)</f>
        <v>Eukaryota</v>
      </c>
      <c r="E4403" t="str">
        <f>VLOOKUP($A4403,tax!$1:$1048576,8,1)</f>
        <v xml:space="preserve"> Metazoa</v>
      </c>
      <c r="F4403" t="str">
        <f>VLOOKUP($A4403,tax!$1:$1048576,9,1)</f>
        <v xml:space="preserve"> Chordata</v>
      </c>
      <c r="G4403" t="str">
        <f>VLOOKUP($A4403,tax!$1:$1048576,10,1)</f>
        <v xml:space="preserve"> Craniata</v>
      </c>
    </row>
    <row r="4404" spans="1:7" x14ac:dyDescent="0.25">
      <c r="A4404" t="s">
        <v>5075</v>
      </c>
      <c r="B4404" t="s">
        <v>11</v>
      </c>
      <c r="C4404">
        <v>61</v>
      </c>
      <c r="D4404" t="str">
        <f>VLOOKUP(A4404,tax!$1:$1048576,7,1)</f>
        <v>Eukaryota</v>
      </c>
      <c r="E4404" t="str">
        <f>VLOOKUP($A4404,tax!$1:$1048576,8,1)</f>
        <v xml:space="preserve"> Metazoa</v>
      </c>
      <c r="F4404" t="str">
        <f>VLOOKUP($A4404,tax!$1:$1048576,9,1)</f>
        <v xml:space="preserve"> Chordata</v>
      </c>
      <c r="G4404" t="str">
        <f>VLOOKUP($A4404,tax!$1:$1048576,10,1)</f>
        <v xml:space="preserve"> Craniata</v>
      </c>
    </row>
    <row r="4405" spans="1:7" x14ac:dyDescent="0.25">
      <c r="A4405" t="s">
        <v>5077</v>
      </c>
      <c r="B4405" t="s">
        <v>81</v>
      </c>
      <c r="C4405">
        <v>48</v>
      </c>
      <c r="D4405" t="str">
        <f>VLOOKUP(A4405,tax!$1:$1048576,7,1)</f>
        <v>Eukaryota</v>
      </c>
      <c r="E4405" t="str">
        <f>VLOOKUP($A4405,tax!$1:$1048576,8,1)</f>
        <v xml:space="preserve"> Metazoa</v>
      </c>
      <c r="F4405" t="str">
        <f>VLOOKUP($A4405,tax!$1:$1048576,9,1)</f>
        <v xml:space="preserve"> Chordata</v>
      </c>
      <c r="G4405" t="str">
        <f>VLOOKUP($A4405,tax!$1:$1048576,10,1)</f>
        <v xml:space="preserve"> Craniata</v>
      </c>
    </row>
    <row r="4406" spans="1:7" x14ac:dyDescent="0.25">
      <c r="A4406" t="s">
        <v>5077</v>
      </c>
      <c r="B4406" t="s">
        <v>11</v>
      </c>
      <c r="C4406">
        <v>61</v>
      </c>
      <c r="D4406" t="str">
        <f>VLOOKUP(A4406,tax!$1:$1048576,7,1)</f>
        <v>Eukaryota</v>
      </c>
      <c r="E4406" t="str">
        <f>VLOOKUP($A4406,tax!$1:$1048576,8,1)</f>
        <v xml:space="preserve"> Metazoa</v>
      </c>
      <c r="F4406" t="str">
        <f>VLOOKUP($A4406,tax!$1:$1048576,9,1)</f>
        <v xml:space="preserve"> Chordata</v>
      </c>
      <c r="G4406" t="str">
        <f>VLOOKUP($A4406,tax!$1:$1048576,10,1)</f>
        <v xml:space="preserve"> Craniata</v>
      </c>
    </row>
    <row r="4407" spans="1:7" x14ac:dyDescent="0.25">
      <c r="A4407" t="s">
        <v>5079</v>
      </c>
      <c r="B4407" t="s">
        <v>11</v>
      </c>
      <c r="C4407">
        <v>65</v>
      </c>
      <c r="D4407" t="str">
        <f>VLOOKUP(A4407,tax!$1:$1048576,7,1)</f>
        <v>Eukaryota</v>
      </c>
      <c r="E4407" t="str">
        <f>VLOOKUP($A4407,tax!$1:$1048576,8,1)</f>
        <v xml:space="preserve"> Metazoa</v>
      </c>
      <c r="F4407" t="str">
        <f>VLOOKUP($A4407,tax!$1:$1048576,9,1)</f>
        <v xml:space="preserve"> Chordata</v>
      </c>
      <c r="G4407" t="str">
        <f>VLOOKUP($A4407,tax!$1:$1048576,10,1)</f>
        <v xml:space="preserve"> Craniata</v>
      </c>
    </row>
    <row r="4408" spans="1:7" x14ac:dyDescent="0.25">
      <c r="A4408" t="s">
        <v>5081</v>
      </c>
      <c r="B4408" t="s">
        <v>11</v>
      </c>
      <c r="C4408">
        <v>62</v>
      </c>
      <c r="D4408" t="str">
        <f>VLOOKUP(A4408,tax!$1:$1048576,7,1)</f>
        <v>Eukaryota</v>
      </c>
      <c r="E4408" t="str">
        <f>VLOOKUP($A4408,tax!$1:$1048576,8,1)</f>
        <v xml:space="preserve"> Metazoa</v>
      </c>
      <c r="F4408" t="str">
        <f>VLOOKUP($A4408,tax!$1:$1048576,9,1)</f>
        <v xml:space="preserve"> Chordata</v>
      </c>
      <c r="G4408" t="str">
        <f>VLOOKUP($A4408,tax!$1:$1048576,10,1)</f>
        <v xml:space="preserve"> Craniata</v>
      </c>
    </row>
    <row r="4409" spans="1:7" x14ac:dyDescent="0.25">
      <c r="A4409" t="s">
        <v>5081</v>
      </c>
      <c r="B4409" t="s">
        <v>13</v>
      </c>
      <c r="C4409">
        <v>102</v>
      </c>
      <c r="D4409" t="str">
        <f>VLOOKUP(A4409,tax!$1:$1048576,7,1)</f>
        <v>Eukaryota</v>
      </c>
      <c r="E4409" t="str">
        <f>VLOOKUP($A4409,tax!$1:$1048576,8,1)</f>
        <v xml:space="preserve"> Metazoa</v>
      </c>
      <c r="F4409" t="str">
        <f>VLOOKUP($A4409,tax!$1:$1048576,9,1)</f>
        <v xml:space="preserve"> Chordata</v>
      </c>
      <c r="G4409" t="str">
        <f>VLOOKUP($A4409,tax!$1:$1048576,10,1)</f>
        <v xml:space="preserve"> Craniata</v>
      </c>
    </row>
    <row r="4410" spans="1:7" x14ac:dyDescent="0.25">
      <c r="A4410" t="s">
        <v>5083</v>
      </c>
      <c r="B4410" t="s">
        <v>5085</v>
      </c>
      <c r="C4410">
        <v>49</v>
      </c>
      <c r="D4410" t="str">
        <f>VLOOKUP(A4410,tax!$1:$1048576,7,1)</f>
        <v>Eukaryota</v>
      </c>
      <c r="E4410" t="str">
        <f>VLOOKUP($A4410,tax!$1:$1048576,8,1)</f>
        <v xml:space="preserve"> Metazoa</v>
      </c>
      <c r="F4410" t="str">
        <f>VLOOKUP($A4410,tax!$1:$1048576,9,1)</f>
        <v xml:space="preserve"> Chordata</v>
      </c>
      <c r="G4410" t="str">
        <f>VLOOKUP($A4410,tax!$1:$1048576,10,1)</f>
        <v xml:space="preserve"> Craniata</v>
      </c>
    </row>
    <row r="4411" spans="1:7" x14ac:dyDescent="0.25">
      <c r="A4411" t="s">
        <v>5083</v>
      </c>
      <c r="B4411" t="s">
        <v>11</v>
      </c>
      <c r="C4411">
        <v>62</v>
      </c>
      <c r="D4411" t="str">
        <f>VLOOKUP(A4411,tax!$1:$1048576,7,1)</f>
        <v>Eukaryota</v>
      </c>
      <c r="E4411" t="str">
        <f>VLOOKUP($A4411,tax!$1:$1048576,8,1)</f>
        <v xml:space="preserve"> Metazoa</v>
      </c>
      <c r="F4411" t="str">
        <f>VLOOKUP($A4411,tax!$1:$1048576,9,1)</f>
        <v xml:space="preserve"> Chordata</v>
      </c>
      <c r="G4411" t="str">
        <f>VLOOKUP($A4411,tax!$1:$1048576,10,1)</f>
        <v xml:space="preserve"> Craniata</v>
      </c>
    </row>
    <row r="4412" spans="1:7" x14ac:dyDescent="0.25">
      <c r="A4412" t="s">
        <v>5083</v>
      </c>
      <c r="B4412" t="s">
        <v>13</v>
      </c>
      <c r="C4412">
        <v>103</v>
      </c>
      <c r="D4412" t="str">
        <f>VLOOKUP(A4412,tax!$1:$1048576,7,1)</f>
        <v>Eukaryota</v>
      </c>
      <c r="E4412" t="str">
        <f>VLOOKUP($A4412,tax!$1:$1048576,8,1)</f>
        <v xml:space="preserve"> Metazoa</v>
      </c>
      <c r="F4412" t="str">
        <f>VLOOKUP($A4412,tax!$1:$1048576,9,1)</f>
        <v xml:space="preserve"> Chordata</v>
      </c>
      <c r="G4412" t="str">
        <f>VLOOKUP($A4412,tax!$1:$1048576,10,1)</f>
        <v xml:space="preserve"> Craniata</v>
      </c>
    </row>
    <row r="4413" spans="1:7" x14ac:dyDescent="0.25">
      <c r="A4413" t="s">
        <v>5086</v>
      </c>
      <c r="B4413" t="s">
        <v>5085</v>
      </c>
      <c r="C4413">
        <v>38</v>
      </c>
      <c r="D4413" t="str">
        <f>VLOOKUP(A4413,tax!$1:$1048576,7,1)</f>
        <v>Eukaryota</v>
      </c>
      <c r="E4413" t="str">
        <f>VLOOKUP($A4413,tax!$1:$1048576,8,1)</f>
        <v xml:space="preserve"> Metazoa</v>
      </c>
      <c r="F4413" t="str">
        <f>VLOOKUP($A4413,tax!$1:$1048576,9,1)</f>
        <v xml:space="preserve"> Chordata</v>
      </c>
      <c r="G4413" t="str">
        <f>VLOOKUP($A4413,tax!$1:$1048576,10,1)</f>
        <v xml:space="preserve"> Craniata</v>
      </c>
    </row>
    <row r="4414" spans="1:7" x14ac:dyDescent="0.25">
      <c r="A4414" t="s">
        <v>5086</v>
      </c>
      <c r="B4414" t="s">
        <v>11</v>
      </c>
      <c r="C4414">
        <v>62</v>
      </c>
      <c r="D4414" t="str">
        <f>VLOOKUP(A4414,tax!$1:$1048576,7,1)</f>
        <v>Eukaryota</v>
      </c>
      <c r="E4414" t="str">
        <f>VLOOKUP($A4414,tax!$1:$1048576,8,1)</f>
        <v xml:space="preserve"> Metazoa</v>
      </c>
      <c r="F4414" t="str">
        <f>VLOOKUP($A4414,tax!$1:$1048576,9,1)</f>
        <v xml:space="preserve"> Chordata</v>
      </c>
      <c r="G4414" t="str">
        <f>VLOOKUP($A4414,tax!$1:$1048576,10,1)</f>
        <v xml:space="preserve"> Craniata</v>
      </c>
    </row>
    <row r="4415" spans="1:7" x14ac:dyDescent="0.25">
      <c r="A4415" t="s">
        <v>5086</v>
      </c>
      <c r="B4415" t="s">
        <v>13</v>
      </c>
      <c r="C4415">
        <v>103</v>
      </c>
      <c r="D4415" t="str">
        <f>VLOOKUP(A4415,tax!$1:$1048576,7,1)</f>
        <v>Eukaryota</v>
      </c>
      <c r="E4415" t="str">
        <f>VLOOKUP($A4415,tax!$1:$1048576,8,1)</f>
        <v xml:space="preserve"> Metazoa</v>
      </c>
      <c r="F4415" t="str">
        <f>VLOOKUP($A4415,tax!$1:$1048576,9,1)</f>
        <v xml:space="preserve"> Chordata</v>
      </c>
      <c r="G4415" t="str">
        <f>VLOOKUP($A4415,tax!$1:$1048576,10,1)</f>
        <v xml:space="preserve"> Craniata</v>
      </c>
    </row>
    <row r="4416" spans="1:7" x14ac:dyDescent="0.25">
      <c r="A4416" t="s">
        <v>5088</v>
      </c>
      <c r="B4416" t="s">
        <v>11</v>
      </c>
      <c r="C4416">
        <v>62</v>
      </c>
      <c r="D4416" t="str">
        <f>VLOOKUP(A4416,tax!$1:$1048576,7,1)</f>
        <v>Eukaryota</v>
      </c>
      <c r="E4416" t="str">
        <f>VLOOKUP($A4416,tax!$1:$1048576,8,1)</f>
        <v xml:space="preserve"> Metazoa</v>
      </c>
      <c r="F4416" t="str">
        <f>VLOOKUP($A4416,tax!$1:$1048576,9,1)</f>
        <v xml:space="preserve"> Chordata</v>
      </c>
      <c r="G4416" t="str">
        <f>VLOOKUP($A4416,tax!$1:$1048576,10,1)</f>
        <v xml:space="preserve"> Craniata</v>
      </c>
    </row>
    <row r="4417" spans="1:7" x14ac:dyDescent="0.25">
      <c r="A4417" t="s">
        <v>5090</v>
      </c>
      <c r="B4417" t="s">
        <v>5092</v>
      </c>
      <c r="C4417">
        <v>107</v>
      </c>
      <c r="D4417" t="str">
        <f>VLOOKUP(A4417,tax!$1:$1048576,7,1)</f>
        <v>Eukaryota</v>
      </c>
      <c r="E4417" t="str">
        <f>VLOOKUP($A4417,tax!$1:$1048576,8,1)</f>
        <v xml:space="preserve"> Metazoa</v>
      </c>
      <c r="F4417" t="str">
        <f>VLOOKUP($A4417,tax!$1:$1048576,9,1)</f>
        <v xml:space="preserve"> Chordata</v>
      </c>
      <c r="G4417" t="str">
        <f>VLOOKUP($A4417,tax!$1:$1048576,10,1)</f>
        <v xml:space="preserve"> Craniata</v>
      </c>
    </row>
    <row r="4418" spans="1:7" x14ac:dyDescent="0.25">
      <c r="A4418" t="s">
        <v>5090</v>
      </c>
      <c r="B4418" t="s">
        <v>11</v>
      </c>
      <c r="C4418">
        <v>59</v>
      </c>
      <c r="D4418" t="str">
        <f>VLOOKUP(A4418,tax!$1:$1048576,7,1)</f>
        <v>Eukaryota</v>
      </c>
      <c r="E4418" t="str">
        <f>VLOOKUP($A4418,tax!$1:$1048576,8,1)</f>
        <v xml:space="preserve"> Metazoa</v>
      </c>
      <c r="F4418" t="str">
        <f>VLOOKUP($A4418,tax!$1:$1048576,9,1)</f>
        <v xml:space="preserve"> Chordata</v>
      </c>
      <c r="G4418" t="str">
        <f>VLOOKUP($A4418,tax!$1:$1048576,10,1)</f>
        <v xml:space="preserve"> Craniata</v>
      </c>
    </row>
    <row r="4419" spans="1:7" x14ac:dyDescent="0.25">
      <c r="A4419" t="s">
        <v>5093</v>
      </c>
      <c r="B4419" t="s">
        <v>11</v>
      </c>
      <c r="C4419">
        <v>62</v>
      </c>
      <c r="D4419" t="str">
        <f>VLOOKUP(A4419,tax!$1:$1048576,7,1)</f>
        <v>Eukaryota</v>
      </c>
      <c r="E4419" t="str">
        <f>VLOOKUP($A4419,tax!$1:$1048576,8,1)</f>
        <v xml:space="preserve"> Metazoa</v>
      </c>
      <c r="F4419" t="str">
        <f>VLOOKUP($A4419,tax!$1:$1048576,9,1)</f>
        <v xml:space="preserve"> Chordata</v>
      </c>
      <c r="G4419" t="str">
        <f>VLOOKUP($A4419,tax!$1:$1048576,10,1)</f>
        <v xml:space="preserve"> Craniata</v>
      </c>
    </row>
    <row r="4420" spans="1:7" x14ac:dyDescent="0.25">
      <c r="A4420" t="s">
        <v>5093</v>
      </c>
      <c r="B4420" t="s">
        <v>13</v>
      </c>
      <c r="C4420">
        <v>102</v>
      </c>
      <c r="D4420" t="str">
        <f>VLOOKUP(A4420,tax!$1:$1048576,7,1)</f>
        <v>Eukaryota</v>
      </c>
      <c r="E4420" t="str">
        <f>VLOOKUP($A4420,tax!$1:$1048576,8,1)</f>
        <v xml:space="preserve"> Metazoa</v>
      </c>
      <c r="F4420" t="str">
        <f>VLOOKUP($A4420,tax!$1:$1048576,9,1)</f>
        <v xml:space="preserve"> Chordata</v>
      </c>
      <c r="G4420" t="str">
        <f>VLOOKUP($A4420,tax!$1:$1048576,10,1)</f>
        <v xml:space="preserve"> Craniata</v>
      </c>
    </row>
    <row r="4421" spans="1:7" x14ac:dyDescent="0.25">
      <c r="A4421" t="s">
        <v>5095</v>
      </c>
      <c r="B4421" t="s">
        <v>81</v>
      </c>
      <c r="C4421">
        <v>66</v>
      </c>
      <c r="D4421" t="str">
        <f>VLOOKUP(A4421,tax!$1:$1048576,7,1)</f>
        <v>Eukaryota</v>
      </c>
      <c r="E4421" t="str">
        <f>VLOOKUP($A4421,tax!$1:$1048576,8,1)</f>
        <v xml:space="preserve"> Metazoa</v>
      </c>
      <c r="F4421" t="str">
        <f>VLOOKUP($A4421,tax!$1:$1048576,9,1)</f>
        <v xml:space="preserve"> Chordata</v>
      </c>
      <c r="G4421" t="str">
        <f>VLOOKUP($A4421,tax!$1:$1048576,10,1)</f>
        <v xml:space="preserve"> Craniata</v>
      </c>
    </row>
    <row r="4422" spans="1:7" x14ac:dyDescent="0.25">
      <c r="A4422" t="s">
        <v>5095</v>
      </c>
      <c r="B4422" t="s">
        <v>11</v>
      </c>
      <c r="C4422">
        <v>61</v>
      </c>
      <c r="D4422" t="str">
        <f>VLOOKUP(A4422,tax!$1:$1048576,7,1)</f>
        <v>Eukaryota</v>
      </c>
      <c r="E4422" t="str">
        <f>VLOOKUP($A4422,tax!$1:$1048576,8,1)</f>
        <v xml:space="preserve"> Metazoa</v>
      </c>
      <c r="F4422" t="str">
        <f>VLOOKUP($A4422,tax!$1:$1048576,9,1)</f>
        <v xml:space="preserve"> Chordata</v>
      </c>
      <c r="G4422" t="str">
        <f>VLOOKUP($A4422,tax!$1:$1048576,10,1)</f>
        <v xml:space="preserve"> Craniata</v>
      </c>
    </row>
    <row r="4423" spans="1:7" x14ac:dyDescent="0.25">
      <c r="A4423" t="s">
        <v>5097</v>
      </c>
      <c r="B4423" t="s">
        <v>81</v>
      </c>
      <c r="C4423">
        <v>66</v>
      </c>
      <c r="D4423" t="str">
        <f>VLOOKUP(A4423,tax!$1:$1048576,7,1)</f>
        <v>Eukaryota</v>
      </c>
      <c r="E4423" t="str">
        <f>VLOOKUP($A4423,tax!$1:$1048576,8,1)</f>
        <v xml:space="preserve"> Metazoa</v>
      </c>
      <c r="F4423" t="str">
        <f>VLOOKUP($A4423,tax!$1:$1048576,9,1)</f>
        <v xml:space="preserve"> Chordata</v>
      </c>
      <c r="G4423" t="str">
        <f>VLOOKUP($A4423,tax!$1:$1048576,10,1)</f>
        <v xml:space="preserve"> Craniata</v>
      </c>
    </row>
    <row r="4424" spans="1:7" x14ac:dyDescent="0.25">
      <c r="A4424" t="s">
        <v>5097</v>
      </c>
      <c r="B4424" t="s">
        <v>11</v>
      </c>
      <c r="C4424">
        <v>60</v>
      </c>
      <c r="D4424" t="str">
        <f>VLOOKUP(A4424,tax!$1:$1048576,7,1)</f>
        <v>Eukaryota</v>
      </c>
      <c r="E4424" t="str">
        <f>VLOOKUP($A4424,tax!$1:$1048576,8,1)</f>
        <v xml:space="preserve"> Metazoa</v>
      </c>
      <c r="F4424" t="str">
        <f>VLOOKUP($A4424,tax!$1:$1048576,9,1)</f>
        <v xml:space="preserve"> Chordata</v>
      </c>
      <c r="G4424" t="str">
        <f>VLOOKUP($A4424,tax!$1:$1048576,10,1)</f>
        <v xml:space="preserve"> Craniata</v>
      </c>
    </row>
    <row r="4425" spans="1:7" x14ac:dyDescent="0.25">
      <c r="A4425" t="s">
        <v>5099</v>
      </c>
      <c r="B4425" t="s">
        <v>81</v>
      </c>
      <c r="C4425">
        <v>66</v>
      </c>
      <c r="D4425" t="str">
        <f>VLOOKUP(A4425,tax!$1:$1048576,7,1)</f>
        <v>Eukaryota</v>
      </c>
      <c r="E4425" t="str">
        <f>VLOOKUP($A4425,tax!$1:$1048576,8,1)</f>
        <v xml:space="preserve"> Metazoa</v>
      </c>
      <c r="F4425" t="str">
        <f>VLOOKUP($A4425,tax!$1:$1048576,9,1)</f>
        <v xml:space="preserve"> Chordata</v>
      </c>
      <c r="G4425" t="str">
        <f>VLOOKUP($A4425,tax!$1:$1048576,10,1)</f>
        <v xml:space="preserve"> Craniata</v>
      </c>
    </row>
    <row r="4426" spans="1:7" x14ac:dyDescent="0.25">
      <c r="A4426" t="s">
        <v>5099</v>
      </c>
      <c r="B4426" t="s">
        <v>11</v>
      </c>
      <c r="C4426">
        <v>60</v>
      </c>
      <c r="D4426" t="str">
        <f>VLOOKUP(A4426,tax!$1:$1048576,7,1)</f>
        <v>Eukaryota</v>
      </c>
      <c r="E4426" t="str">
        <f>VLOOKUP($A4426,tax!$1:$1048576,8,1)</f>
        <v xml:space="preserve"> Metazoa</v>
      </c>
      <c r="F4426" t="str">
        <f>VLOOKUP($A4426,tax!$1:$1048576,9,1)</f>
        <v xml:space="preserve"> Chordata</v>
      </c>
      <c r="G4426" t="str">
        <f>VLOOKUP($A4426,tax!$1:$1048576,10,1)</f>
        <v xml:space="preserve"> Craniata</v>
      </c>
    </row>
    <row r="4427" spans="1:7" x14ac:dyDescent="0.25">
      <c r="A4427" t="s">
        <v>5101</v>
      </c>
      <c r="B4427" t="s">
        <v>3727</v>
      </c>
      <c r="C4427">
        <v>27</v>
      </c>
      <c r="D4427" t="str">
        <f>VLOOKUP(A4427,tax!$1:$1048576,7,1)</f>
        <v>Eukaryota</v>
      </c>
      <c r="E4427" t="str">
        <f>VLOOKUP($A4427,tax!$1:$1048576,8,1)</f>
        <v xml:space="preserve"> Metazoa</v>
      </c>
      <c r="F4427" t="str">
        <f>VLOOKUP($A4427,tax!$1:$1048576,9,1)</f>
        <v xml:space="preserve"> Chordata</v>
      </c>
      <c r="G4427" t="str">
        <f>VLOOKUP($A4427,tax!$1:$1048576,10,1)</f>
        <v xml:space="preserve"> Craniata</v>
      </c>
    </row>
    <row r="4428" spans="1:7" x14ac:dyDescent="0.25">
      <c r="A4428" t="s">
        <v>5101</v>
      </c>
      <c r="B4428" t="s">
        <v>11</v>
      </c>
      <c r="C4428">
        <v>62</v>
      </c>
      <c r="D4428" t="str">
        <f>VLOOKUP(A4428,tax!$1:$1048576,7,1)</f>
        <v>Eukaryota</v>
      </c>
      <c r="E4428" t="str">
        <f>VLOOKUP($A4428,tax!$1:$1048576,8,1)</f>
        <v xml:space="preserve"> Metazoa</v>
      </c>
      <c r="F4428" t="str">
        <f>VLOOKUP($A4428,tax!$1:$1048576,9,1)</f>
        <v xml:space="preserve"> Chordata</v>
      </c>
      <c r="G4428" t="str">
        <f>VLOOKUP($A4428,tax!$1:$1048576,10,1)</f>
        <v xml:space="preserve"> Craniata</v>
      </c>
    </row>
    <row r="4429" spans="1:7" x14ac:dyDescent="0.25">
      <c r="A4429" t="s">
        <v>5101</v>
      </c>
      <c r="B4429" t="s">
        <v>13</v>
      </c>
      <c r="C4429">
        <v>103</v>
      </c>
      <c r="D4429" t="str">
        <f>VLOOKUP(A4429,tax!$1:$1048576,7,1)</f>
        <v>Eukaryota</v>
      </c>
      <c r="E4429" t="str">
        <f>VLOOKUP($A4429,tax!$1:$1048576,8,1)</f>
        <v xml:space="preserve"> Metazoa</v>
      </c>
      <c r="F4429" t="str">
        <f>VLOOKUP($A4429,tax!$1:$1048576,9,1)</f>
        <v xml:space="preserve"> Chordata</v>
      </c>
      <c r="G4429" t="str">
        <f>VLOOKUP($A4429,tax!$1:$1048576,10,1)</f>
        <v xml:space="preserve"> Craniata</v>
      </c>
    </row>
    <row r="4430" spans="1:7" x14ac:dyDescent="0.25">
      <c r="A4430" t="s">
        <v>5103</v>
      </c>
      <c r="B4430" t="s">
        <v>11</v>
      </c>
      <c r="C4430">
        <v>62</v>
      </c>
      <c r="D4430" t="str">
        <f>VLOOKUP(A4430,tax!$1:$1048576,7,1)</f>
        <v>Eukaryota</v>
      </c>
      <c r="E4430" t="str">
        <f>VLOOKUP($A4430,tax!$1:$1048576,8,1)</f>
        <v xml:space="preserve"> Metazoa</v>
      </c>
      <c r="F4430" t="str">
        <f>VLOOKUP($A4430,tax!$1:$1048576,9,1)</f>
        <v xml:space="preserve"> Chordata</v>
      </c>
      <c r="G4430" t="str">
        <f>VLOOKUP($A4430,tax!$1:$1048576,10,1)</f>
        <v xml:space="preserve"> Craniata</v>
      </c>
    </row>
    <row r="4431" spans="1:7" x14ac:dyDescent="0.25">
      <c r="A4431" t="s">
        <v>5103</v>
      </c>
      <c r="B4431" t="s">
        <v>13</v>
      </c>
      <c r="C4431">
        <v>102</v>
      </c>
      <c r="D4431" t="str">
        <f>VLOOKUP(A4431,tax!$1:$1048576,7,1)</f>
        <v>Eukaryota</v>
      </c>
      <c r="E4431" t="str">
        <f>VLOOKUP($A4431,tax!$1:$1048576,8,1)</f>
        <v xml:space="preserve"> Metazoa</v>
      </c>
      <c r="F4431" t="str">
        <f>VLOOKUP($A4431,tax!$1:$1048576,9,1)</f>
        <v xml:space="preserve"> Chordata</v>
      </c>
      <c r="G4431" t="str">
        <f>VLOOKUP($A4431,tax!$1:$1048576,10,1)</f>
        <v xml:space="preserve"> Craniata</v>
      </c>
    </row>
    <row r="4432" spans="1:7" x14ac:dyDescent="0.25">
      <c r="A4432" t="s">
        <v>5105</v>
      </c>
      <c r="B4432" t="s">
        <v>11</v>
      </c>
      <c r="C4432">
        <v>62</v>
      </c>
      <c r="D4432" t="str">
        <f>VLOOKUP(A4432,tax!$1:$1048576,7,1)</f>
        <v>Eukaryota</v>
      </c>
      <c r="E4432" t="str">
        <f>VLOOKUP($A4432,tax!$1:$1048576,8,1)</f>
        <v xml:space="preserve"> Metazoa</v>
      </c>
      <c r="F4432" t="str">
        <f>VLOOKUP($A4432,tax!$1:$1048576,9,1)</f>
        <v xml:space="preserve"> Chordata</v>
      </c>
      <c r="G4432" t="str">
        <f>VLOOKUP($A4432,tax!$1:$1048576,10,1)</f>
        <v xml:space="preserve"> Craniata</v>
      </c>
    </row>
    <row r="4433" spans="1:7" x14ac:dyDescent="0.25">
      <c r="A4433" t="s">
        <v>5105</v>
      </c>
      <c r="B4433" t="s">
        <v>13</v>
      </c>
      <c r="C4433">
        <v>102</v>
      </c>
      <c r="D4433" t="str">
        <f>VLOOKUP(A4433,tax!$1:$1048576,7,1)</f>
        <v>Eukaryota</v>
      </c>
      <c r="E4433" t="str">
        <f>VLOOKUP($A4433,tax!$1:$1048576,8,1)</f>
        <v xml:space="preserve"> Metazoa</v>
      </c>
      <c r="F4433" t="str">
        <f>VLOOKUP($A4433,tax!$1:$1048576,9,1)</f>
        <v xml:space="preserve"> Chordata</v>
      </c>
      <c r="G4433" t="str">
        <f>VLOOKUP($A4433,tax!$1:$1048576,10,1)</f>
        <v xml:space="preserve"> Craniata</v>
      </c>
    </row>
    <row r="4434" spans="1:7" x14ac:dyDescent="0.25">
      <c r="A4434" t="s">
        <v>5107</v>
      </c>
      <c r="B4434" t="s">
        <v>11</v>
      </c>
      <c r="C4434">
        <v>62</v>
      </c>
      <c r="D4434" t="str">
        <f>VLOOKUP(A4434,tax!$1:$1048576,7,1)</f>
        <v>Eukaryota</v>
      </c>
      <c r="E4434" t="str">
        <f>VLOOKUP($A4434,tax!$1:$1048576,8,1)</f>
        <v xml:space="preserve"> Metazoa</v>
      </c>
      <c r="F4434" t="str">
        <f>VLOOKUP($A4434,tax!$1:$1048576,9,1)</f>
        <v xml:space="preserve"> Chordata</v>
      </c>
      <c r="G4434" t="str">
        <f>VLOOKUP($A4434,tax!$1:$1048576,10,1)</f>
        <v xml:space="preserve"> Craniata</v>
      </c>
    </row>
    <row r="4435" spans="1:7" x14ac:dyDescent="0.25">
      <c r="A4435" t="s">
        <v>5107</v>
      </c>
      <c r="B4435" t="s">
        <v>32</v>
      </c>
      <c r="C4435">
        <v>100</v>
      </c>
      <c r="D4435" t="str">
        <f>VLOOKUP(A4435,tax!$1:$1048576,7,1)</f>
        <v>Eukaryota</v>
      </c>
      <c r="E4435" t="str">
        <f>VLOOKUP($A4435,tax!$1:$1048576,8,1)</f>
        <v xml:space="preserve"> Metazoa</v>
      </c>
      <c r="F4435" t="str">
        <f>VLOOKUP($A4435,tax!$1:$1048576,9,1)</f>
        <v xml:space="preserve"> Chordata</v>
      </c>
      <c r="G4435" t="str">
        <f>VLOOKUP($A4435,tax!$1:$1048576,10,1)</f>
        <v xml:space="preserve"> Craniata</v>
      </c>
    </row>
    <row r="4436" spans="1:7" x14ac:dyDescent="0.25">
      <c r="A4436" t="s">
        <v>5109</v>
      </c>
      <c r="B4436" t="s">
        <v>11</v>
      </c>
      <c r="C4436">
        <v>62</v>
      </c>
      <c r="D4436" t="str">
        <f>VLOOKUP(A4436,tax!$1:$1048576,7,1)</f>
        <v>Eukaryota</v>
      </c>
      <c r="E4436" t="str">
        <f>VLOOKUP($A4436,tax!$1:$1048576,8,1)</f>
        <v xml:space="preserve"> Metazoa</v>
      </c>
      <c r="F4436" t="str">
        <f>VLOOKUP($A4436,tax!$1:$1048576,9,1)</f>
        <v xml:space="preserve"> Chordata</v>
      </c>
      <c r="G4436" t="str">
        <f>VLOOKUP($A4436,tax!$1:$1048576,10,1)</f>
        <v xml:space="preserve"> Craniata</v>
      </c>
    </row>
    <row r="4437" spans="1:7" x14ac:dyDescent="0.25">
      <c r="A4437" t="s">
        <v>5109</v>
      </c>
      <c r="B4437" t="s">
        <v>32</v>
      </c>
      <c r="C4437">
        <v>100</v>
      </c>
      <c r="D4437" t="str">
        <f>VLOOKUP(A4437,tax!$1:$1048576,7,1)</f>
        <v>Eukaryota</v>
      </c>
      <c r="E4437" t="str">
        <f>VLOOKUP($A4437,tax!$1:$1048576,8,1)</f>
        <v xml:space="preserve"> Metazoa</v>
      </c>
      <c r="F4437" t="str">
        <f>VLOOKUP($A4437,tax!$1:$1048576,9,1)</f>
        <v xml:space="preserve"> Chordata</v>
      </c>
      <c r="G4437" t="str">
        <f>VLOOKUP($A4437,tax!$1:$1048576,10,1)</f>
        <v xml:space="preserve"> Craniata</v>
      </c>
    </row>
    <row r="4438" spans="1:7" x14ac:dyDescent="0.25">
      <c r="A4438" t="s">
        <v>5111</v>
      </c>
      <c r="B4438" t="s">
        <v>11</v>
      </c>
      <c r="C4438">
        <v>62</v>
      </c>
      <c r="D4438" t="str">
        <f>VLOOKUP(A4438,tax!$1:$1048576,7,1)</f>
        <v>Eukaryota</v>
      </c>
      <c r="E4438" t="str">
        <f>VLOOKUP($A4438,tax!$1:$1048576,8,1)</f>
        <v xml:space="preserve"> Metazoa</v>
      </c>
      <c r="F4438" t="str">
        <f>VLOOKUP($A4438,tax!$1:$1048576,9,1)</f>
        <v xml:space="preserve"> Chordata</v>
      </c>
      <c r="G4438" t="str">
        <f>VLOOKUP($A4438,tax!$1:$1048576,10,1)</f>
        <v xml:space="preserve"> Craniata</v>
      </c>
    </row>
    <row r="4439" spans="1:7" x14ac:dyDescent="0.25">
      <c r="A4439" t="s">
        <v>5111</v>
      </c>
      <c r="B4439" t="s">
        <v>26</v>
      </c>
      <c r="C4439">
        <v>101</v>
      </c>
      <c r="D4439" t="str">
        <f>VLOOKUP(A4439,tax!$1:$1048576,7,1)</f>
        <v>Eukaryota</v>
      </c>
      <c r="E4439" t="str">
        <f>VLOOKUP($A4439,tax!$1:$1048576,8,1)</f>
        <v xml:space="preserve"> Metazoa</v>
      </c>
      <c r="F4439" t="str">
        <f>VLOOKUP($A4439,tax!$1:$1048576,9,1)</f>
        <v xml:space="preserve"> Chordata</v>
      </c>
      <c r="G4439" t="str">
        <f>VLOOKUP($A4439,tax!$1:$1048576,10,1)</f>
        <v xml:space="preserve"> Craniata</v>
      </c>
    </row>
    <row r="4440" spans="1:7" x14ac:dyDescent="0.25">
      <c r="A4440" t="s">
        <v>5113</v>
      </c>
      <c r="B4440" t="s">
        <v>81</v>
      </c>
      <c r="C4440">
        <v>57</v>
      </c>
      <c r="D4440" t="str">
        <f>VLOOKUP(A4440,tax!$1:$1048576,7,1)</f>
        <v>Eukaryota</v>
      </c>
      <c r="E4440" t="str">
        <f>VLOOKUP($A4440,tax!$1:$1048576,8,1)</f>
        <v xml:space="preserve"> Metazoa</v>
      </c>
      <c r="F4440" t="str">
        <f>VLOOKUP($A4440,tax!$1:$1048576,9,1)</f>
        <v xml:space="preserve"> Chordata</v>
      </c>
      <c r="G4440" t="str">
        <f>VLOOKUP($A4440,tax!$1:$1048576,10,1)</f>
        <v xml:space="preserve"> Craniata</v>
      </c>
    </row>
    <row r="4441" spans="1:7" x14ac:dyDescent="0.25">
      <c r="A4441" t="s">
        <v>5113</v>
      </c>
      <c r="B4441" t="s">
        <v>11</v>
      </c>
      <c r="C4441">
        <v>60</v>
      </c>
      <c r="D4441" t="str">
        <f>VLOOKUP(A4441,tax!$1:$1048576,7,1)</f>
        <v>Eukaryota</v>
      </c>
      <c r="E4441" t="str">
        <f>VLOOKUP($A4441,tax!$1:$1048576,8,1)</f>
        <v xml:space="preserve"> Metazoa</v>
      </c>
      <c r="F4441" t="str">
        <f>VLOOKUP($A4441,tax!$1:$1048576,9,1)</f>
        <v xml:space="preserve"> Chordata</v>
      </c>
      <c r="G4441" t="str">
        <f>VLOOKUP($A4441,tax!$1:$1048576,10,1)</f>
        <v xml:space="preserve"> Craniata</v>
      </c>
    </row>
    <row r="4442" spans="1:7" x14ac:dyDescent="0.25">
      <c r="A4442" t="s">
        <v>5115</v>
      </c>
      <c r="B4442" t="s">
        <v>11</v>
      </c>
      <c r="C4442">
        <v>62</v>
      </c>
      <c r="D4442" t="str">
        <f>VLOOKUP(A4442,tax!$1:$1048576,7,1)</f>
        <v>Eukaryota</v>
      </c>
      <c r="E4442" t="str">
        <f>VLOOKUP($A4442,tax!$1:$1048576,8,1)</f>
        <v xml:space="preserve"> Metazoa</v>
      </c>
      <c r="F4442" t="str">
        <f>VLOOKUP($A4442,tax!$1:$1048576,9,1)</f>
        <v xml:space="preserve"> Chordata</v>
      </c>
      <c r="G4442" t="str">
        <f>VLOOKUP($A4442,tax!$1:$1048576,10,1)</f>
        <v xml:space="preserve"> Craniata</v>
      </c>
    </row>
    <row r="4443" spans="1:7" x14ac:dyDescent="0.25">
      <c r="A4443" t="s">
        <v>5115</v>
      </c>
      <c r="B4443" t="s">
        <v>32</v>
      </c>
      <c r="C4443">
        <v>99</v>
      </c>
      <c r="D4443" t="str">
        <f>VLOOKUP(A4443,tax!$1:$1048576,7,1)</f>
        <v>Eukaryota</v>
      </c>
      <c r="E4443" t="str">
        <f>VLOOKUP($A4443,tax!$1:$1048576,8,1)</f>
        <v xml:space="preserve"> Metazoa</v>
      </c>
      <c r="F4443" t="str">
        <f>VLOOKUP($A4443,tax!$1:$1048576,9,1)</f>
        <v xml:space="preserve"> Chordata</v>
      </c>
      <c r="G4443" t="str">
        <f>VLOOKUP($A4443,tax!$1:$1048576,10,1)</f>
        <v xml:space="preserve"> Craniata</v>
      </c>
    </row>
    <row r="4444" spans="1:7" x14ac:dyDescent="0.25">
      <c r="A4444" t="s">
        <v>5117</v>
      </c>
      <c r="B4444" t="s">
        <v>11</v>
      </c>
      <c r="C4444">
        <v>62</v>
      </c>
      <c r="D4444" t="str">
        <f>VLOOKUP(A4444,tax!$1:$1048576,7,1)</f>
        <v>Eukaryota</v>
      </c>
      <c r="E4444" t="str">
        <f>VLOOKUP($A4444,tax!$1:$1048576,8,1)</f>
        <v xml:space="preserve"> Metazoa</v>
      </c>
      <c r="F4444" t="str">
        <f>VLOOKUP($A4444,tax!$1:$1048576,9,1)</f>
        <v xml:space="preserve"> Chordata</v>
      </c>
      <c r="G4444" t="str">
        <f>VLOOKUP($A4444,tax!$1:$1048576,10,1)</f>
        <v xml:space="preserve"> Craniata</v>
      </c>
    </row>
    <row r="4445" spans="1:7" x14ac:dyDescent="0.25">
      <c r="A4445" t="s">
        <v>5117</v>
      </c>
      <c r="B4445" t="s">
        <v>13</v>
      </c>
      <c r="C4445">
        <v>102</v>
      </c>
      <c r="D4445" t="str">
        <f>VLOOKUP(A4445,tax!$1:$1048576,7,1)</f>
        <v>Eukaryota</v>
      </c>
      <c r="E4445" t="str">
        <f>VLOOKUP($A4445,tax!$1:$1048576,8,1)</f>
        <v xml:space="preserve"> Metazoa</v>
      </c>
      <c r="F4445" t="str">
        <f>VLOOKUP($A4445,tax!$1:$1048576,9,1)</f>
        <v xml:space="preserve"> Chordata</v>
      </c>
      <c r="G4445" t="str">
        <f>VLOOKUP($A4445,tax!$1:$1048576,10,1)</f>
        <v xml:space="preserve"> Craniata</v>
      </c>
    </row>
    <row r="4446" spans="1:7" x14ac:dyDescent="0.25">
      <c r="A4446" t="s">
        <v>5119</v>
      </c>
      <c r="B4446" t="s">
        <v>81</v>
      </c>
      <c r="C4446">
        <v>48</v>
      </c>
      <c r="D4446" t="str">
        <f>VLOOKUP(A4446,tax!$1:$1048576,7,1)</f>
        <v>Eukaryota</v>
      </c>
      <c r="E4446" t="str">
        <f>VLOOKUP($A4446,tax!$1:$1048576,8,1)</f>
        <v xml:space="preserve"> Metazoa</v>
      </c>
      <c r="F4446" t="str">
        <f>VLOOKUP($A4446,tax!$1:$1048576,9,1)</f>
        <v xml:space="preserve"> Chordata</v>
      </c>
      <c r="G4446" t="str">
        <f>VLOOKUP($A4446,tax!$1:$1048576,10,1)</f>
        <v xml:space="preserve"> Craniata</v>
      </c>
    </row>
    <row r="4447" spans="1:7" x14ac:dyDescent="0.25">
      <c r="A4447" t="s">
        <v>5119</v>
      </c>
      <c r="B4447" t="s">
        <v>11</v>
      </c>
      <c r="C4447">
        <v>61</v>
      </c>
      <c r="D4447" t="str">
        <f>VLOOKUP(A4447,tax!$1:$1048576,7,1)</f>
        <v>Eukaryota</v>
      </c>
      <c r="E4447" t="str">
        <f>VLOOKUP($A4447,tax!$1:$1048576,8,1)</f>
        <v xml:space="preserve"> Metazoa</v>
      </c>
      <c r="F4447" t="str">
        <f>VLOOKUP($A4447,tax!$1:$1048576,9,1)</f>
        <v xml:space="preserve"> Chordata</v>
      </c>
      <c r="G4447" t="str">
        <f>VLOOKUP($A4447,tax!$1:$1048576,10,1)</f>
        <v xml:space="preserve"> Craniata</v>
      </c>
    </row>
    <row r="4448" spans="1:7" x14ac:dyDescent="0.25">
      <c r="A4448" t="s">
        <v>5121</v>
      </c>
      <c r="B4448" t="s">
        <v>81</v>
      </c>
      <c r="C4448">
        <v>49</v>
      </c>
      <c r="D4448" t="str">
        <f>VLOOKUP(A4448,tax!$1:$1048576,7,1)</f>
        <v>Eukaryota</v>
      </c>
      <c r="E4448" t="str">
        <f>VLOOKUP($A4448,tax!$1:$1048576,8,1)</f>
        <v xml:space="preserve"> Metazoa</v>
      </c>
      <c r="F4448" t="str">
        <f>VLOOKUP($A4448,tax!$1:$1048576,9,1)</f>
        <v xml:space="preserve"> Chordata</v>
      </c>
      <c r="G4448" t="str">
        <f>VLOOKUP($A4448,tax!$1:$1048576,10,1)</f>
        <v xml:space="preserve"> Craniata</v>
      </c>
    </row>
    <row r="4449" spans="1:7" x14ac:dyDescent="0.25">
      <c r="A4449" t="s">
        <v>5121</v>
      </c>
      <c r="B4449" t="s">
        <v>11</v>
      </c>
      <c r="C4449">
        <v>61</v>
      </c>
      <c r="D4449" t="str">
        <f>VLOOKUP(A4449,tax!$1:$1048576,7,1)</f>
        <v>Eukaryota</v>
      </c>
      <c r="E4449" t="str">
        <f>VLOOKUP($A4449,tax!$1:$1048576,8,1)</f>
        <v xml:space="preserve"> Metazoa</v>
      </c>
      <c r="F4449" t="str">
        <f>VLOOKUP($A4449,tax!$1:$1048576,9,1)</f>
        <v xml:space="preserve"> Chordata</v>
      </c>
      <c r="G4449" t="str">
        <f>VLOOKUP($A4449,tax!$1:$1048576,10,1)</f>
        <v xml:space="preserve"> Craniata</v>
      </c>
    </row>
    <row r="4450" spans="1:7" x14ac:dyDescent="0.25">
      <c r="A4450" t="s">
        <v>5123</v>
      </c>
      <c r="B4450" t="s">
        <v>11</v>
      </c>
      <c r="C4450">
        <v>62</v>
      </c>
      <c r="D4450" t="str">
        <f>VLOOKUP(A4450,tax!$1:$1048576,7,1)</f>
        <v>Eukaryota</v>
      </c>
      <c r="E4450" t="str">
        <f>VLOOKUP($A4450,tax!$1:$1048576,8,1)</f>
        <v xml:space="preserve"> Metazoa</v>
      </c>
      <c r="F4450" t="str">
        <f>VLOOKUP($A4450,tax!$1:$1048576,9,1)</f>
        <v xml:space="preserve"> Chordata</v>
      </c>
      <c r="G4450" t="str">
        <f>VLOOKUP($A4450,tax!$1:$1048576,10,1)</f>
        <v xml:space="preserve"> Craniata</v>
      </c>
    </row>
    <row r="4451" spans="1:7" x14ac:dyDescent="0.25">
      <c r="A4451" t="s">
        <v>5125</v>
      </c>
      <c r="B4451" t="s">
        <v>2342</v>
      </c>
      <c r="C4451">
        <v>44</v>
      </c>
      <c r="D4451" t="str">
        <f>VLOOKUP(A4451,tax!$1:$1048576,7,1)</f>
        <v>Eukaryota</v>
      </c>
      <c r="E4451" t="str">
        <f>VLOOKUP($A4451,tax!$1:$1048576,8,1)</f>
        <v xml:space="preserve"> Metazoa</v>
      </c>
      <c r="F4451" t="str">
        <f>VLOOKUP($A4451,tax!$1:$1048576,9,1)</f>
        <v xml:space="preserve"> Chordata</v>
      </c>
      <c r="G4451" t="str">
        <f>VLOOKUP($A4451,tax!$1:$1048576,10,1)</f>
        <v xml:space="preserve"> Craniata</v>
      </c>
    </row>
    <row r="4452" spans="1:7" x14ac:dyDescent="0.25">
      <c r="A4452" t="s">
        <v>5125</v>
      </c>
      <c r="B4452" t="s">
        <v>11</v>
      </c>
      <c r="C4452">
        <v>62</v>
      </c>
      <c r="D4452" t="str">
        <f>VLOOKUP(A4452,tax!$1:$1048576,7,1)</f>
        <v>Eukaryota</v>
      </c>
      <c r="E4452" t="str">
        <f>VLOOKUP($A4452,tax!$1:$1048576,8,1)</f>
        <v xml:space="preserve"> Metazoa</v>
      </c>
      <c r="F4452" t="str">
        <f>VLOOKUP($A4452,tax!$1:$1048576,9,1)</f>
        <v xml:space="preserve"> Chordata</v>
      </c>
      <c r="G4452" t="str">
        <f>VLOOKUP($A4452,tax!$1:$1048576,10,1)</f>
        <v xml:space="preserve"> Craniata</v>
      </c>
    </row>
    <row r="4453" spans="1:7" x14ac:dyDescent="0.25">
      <c r="A4453" t="s">
        <v>5125</v>
      </c>
      <c r="B4453" t="s">
        <v>13</v>
      </c>
      <c r="C4453">
        <v>104</v>
      </c>
      <c r="D4453" t="str">
        <f>VLOOKUP(A4453,tax!$1:$1048576,7,1)</f>
        <v>Eukaryota</v>
      </c>
      <c r="E4453" t="str">
        <f>VLOOKUP($A4453,tax!$1:$1048576,8,1)</f>
        <v xml:space="preserve"> Metazoa</v>
      </c>
      <c r="F4453" t="str">
        <f>VLOOKUP($A4453,tax!$1:$1048576,9,1)</f>
        <v xml:space="preserve"> Chordata</v>
      </c>
      <c r="G4453" t="str">
        <f>VLOOKUP($A4453,tax!$1:$1048576,10,1)</f>
        <v xml:space="preserve"> Craniata</v>
      </c>
    </row>
    <row r="4454" spans="1:7" x14ac:dyDescent="0.25">
      <c r="A4454" t="s">
        <v>5127</v>
      </c>
      <c r="B4454" t="s">
        <v>11</v>
      </c>
      <c r="C4454">
        <v>62</v>
      </c>
      <c r="D4454" t="str">
        <f>VLOOKUP(A4454,tax!$1:$1048576,7,1)</f>
        <v>Eukaryota</v>
      </c>
      <c r="E4454" t="str">
        <f>VLOOKUP($A4454,tax!$1:$1048576,8,1)</f>
        <v xml:space="preserve"> Metazoa</v>
      </c>
      <c r="F4454" t="str">
        <f>VLOOKUP($A4454,tax!$1:$1048576,9,1)</f>
        <v xml:space="preserve"> Chordata</v>
      </c>
      <c r="G4454" t="str">
        <f>VLOOKUP($A4454,tax!$1:$1048576,10,1)</f>
        <v xml:space="preserve"> Craniata</v>
      </c>
    </row>
    <row r="4455" spans="1:7" x14ac:dyDescent="0.25">
      <c r="A4455" t="s">
        <v>5127</v>
      </c>
      <c r="B4455" t="s">
        <v>13</v>
      </c>
      <c r="C4455">
        <v>104</v>
      </c>
      <c r="D4455" t="str">
        <f>VLOOKUP(A4455,tax!$1:$1048576,7,1)</f>
        <v>Eukaryota</v>
      </c>
      <c r="E4455" t="str">
        <f>VLOOKUP($A4455,tax!$1:$1048576,8,1)</f>
        <v xml:space="preserve"> Metazoa</v>
      </c>
      <c r="F4455" t="str">
        <f>VLOOKUP($A4455,tax!$1:$1048576,9,1)</f>
        <v xml:space="preserve"> Chordata</v>
      </c>
      <c r="G4455" t="str">
        <f>VLOOKUP($A4455,tax!$1:$1048576,10,1)</f>
        <v xml:space="preserve"> Craniata</v>
      </c>
    </row>
    <row r="4456" spans="1:7" x14ac:dyDescent="0.25">
      <c r="A4456" t="s">
        <v>5129</v>
      </c>
      <c r="B4456" t="s">
        <v>11</v>
      </c>
      <c r="C4456">
        <v>62</v>
      </c>
      <c r="D4456" t="str">
        <f>VLOOKUP(A4456,tax!$1:$1048576,7,1)</f>
        <v>Eukaryota</v>
      </c>
      <c r="E4456" t="str">
        <f>VLOOKUP($A4456,tax!$1:$1048576,8,1)</f>
        <v xml:space="preserve"> Metazoa</v>
      </c>
      <c r="F4456" t="str">
        <f>VLOOKUP($A4456,tax!$1:$1048576,9,1)</f>
        <v xml:space="preserve"> Chordata</v>
      </c>
      <c r="G4456" t="str">
        <f>VLOOKUP($A4456,tax!$1:$1048576,10,1)</f>
        <v xml:space="preserve"> Craniata</v>
      </c>
    </row>
    <row r="4457" spans="1:7" x14ac:dyDescent="0.25">
      <c r="A4457" t="s">
        <v>5129</v>
      </c>
      <c r="B4457" t="s">
        <v>13</v>
      </c>
      <c r="C4457">
        <v>102</v>
      </c>
      <c r="D4457" t="str">
        <f>VLOOKUP(A4457,tax!$1:$1048576,7,1)</f>
        <v>Eukaryota</v>
      </c>
      <c r="E4457" t="str">
        <f>VLOOKUP($A4457,tax!$1:$1048576,8,1)</f>
        <v xml:space="preserve"> Metazoa</v>
      </c>
      <c r="F4457" t="str">
        <f>VLOOKUP($A4457,tax!$1:$1048576,9,1)</f>
        <v xml:space="preserve"> Chordata</v>
      </c>
      <c r="G4457" t="str">
        <f>VLOOKUP($A4457,tax!$1:$1048576,10,1)</f>
        <v xml:space="preserve"> Craniata</v>
      </c>
    </row>
    <row r="4458" spans="1:7" x14ac:dyDescent="0.25">
      <c r="A4458" t="s">
        <v>5131</v>
      </c>
      <c r="B4458" t="s">
        <v>11</v>
      </c>
      <c r="C4458">
        <v>62</v>
      </c>
      <c r="D4458" t="str">
        <f>VLOOKUP(A4458,tax!$1:$1048576,7,1)</f>
        <v>Eukaryota</v>
      </c>
      <c r="E4458" t="str">
        <f>VLOOKUP($A4458,tax!$1:$1048576,8,1)</f>
        <v xml:space="preserve"> Metazoa</v>
      </c>
      <c r="F4458" t="str">
        <f>VLOOKUP($A4458,tax!$1:$1048576,9,1)</f>
        <v xml:space="preserve"> Chordata</v>
      </c>
      <c r="G4458" t="str">
        <f>VLOOKUP($A4458,tax!$1:$1048576,10,1)</f>
        <v xml:space="preserve"> Craniata</v>
      </c>
    </row>
    <row r="4459" spans="1:7" x14ac:dyDescent="0.25">
      <c r="A4459" t="s">
        <v>5131</v>
      </c>
      <c r="B4459" t="s">
        <v>13</v>
      </c>
      <c r="C4459">
        <v>102</v>
      </c>
      <c r="D4459" t="str">
        <f>VLOOKUP(A4459,tax!$1:$1048576,7,1)</f>
        <v>Eukaryota</v>
      </c>
      <c r="E4459" t="str">
        <f>VLOOKUP($A4459,tax!$1:$1048576,8,1)</f>
        <v xml:space="preserve"> Metazoa</v>
      </c>
      <c r="F4459" t="str">
        <f>VLOOKUP($A4459,tax!$1:$1048576,9,1)</f>
        <v xml:space="preserve"> Chordata</v>
      </c>
      <c r="G4459" t="str">
        <f>VLOOKUP($A4459,tax!$1:$1048576,10,1)</f>
        <v xml:space="preserve"> Craniata</v>
      </c>
    </row>
    <row r="4460" spans="1:7" x14ac:dyDescent="0.25">
      <c r="A4460" t="s">
        <v>5133</v>
      </c>
      <c r="B4460" t="s">
        <v>11</v>
      </c>
      <c r="C4460">
        <v>62</v>
      </c>
      <c r="D4460" t="str">
        <f>VLOOKUP(A4460,tax!$1:$1048576,7,1)</f>
        <v>Eukaryota</v>
      </c>
      <c r="E4460" t="str">
        <f>VLOOKUP($A4460,tax!$1:$1048576,8,1)</f>
        <v xml:space="preserve"> Metazoa</v>
      </c>
      <c r="F4460" t="str">
        <f>VLOOKUP($A4460,tax!$1:$1048576,9,1)</f>
        <v xml:space="preserve"> Chordata</v>
      </c>
      <c r="G4460" t="str">
        <f>VLOOKUP($A4460,tax!$1:$1048576,10,1)</f>
        <v xml:space="preserve"> Craniata</v>
      </c>
    </row>
    <row r="4461" spans="1:7" x14ac:dyDescent="0.25">
      <c r="A4461" t="s">
        <v>5133</v>
      </c>
      <c r="B4461" t="s">
        <v>13</v>
      </c>
      <c r="C4461">
        <v>102</v>
      </c>
      <c r="D4461" t="str">
        <f>VLOOKUP(A4461,tax!$1:$1048576,7,1)</f>
        <v>Eukaryota</v>
      </c>
      <c r="E4461" t="str">
        <f>VLOOKUP($A4461,tax!$1:$1048576,8,1)</f>
        <v xml:space="preserve"> Metazoa</v>
      </c>
      <c r="F4461" t="str">
        <f>VLOOKUP($A4461,tax!$1:$1048576,9,1)</f>
        <v xml:space="preserve"> Chordata</v>
      </c>
      <c r="G4461" t="str">
        <f>VLOOKUP($A4461,tax!$1:$1048576,10,1)</f>
        <v xml:space="preserve"> Craniata</v>
      </c>
    </row>
    <row r="4462" spans="1:7" x14ac:dyDescent="0.25">
      <c r="A4462" t="s">
        <v>5135</v>
      </c>
      <c r="B4462" t="s">
        <v>11</v>
      </c>
      <c r="C4462">
        <v>62</v>
      </c>
      <c r="D4462" t="str">
        <f>VLOOKUP(A4462,tax!$1:$1048576,7,1)</f>
        <v>Eukaryota</v>
      </c>
      <c r="E4462" t="str">
        <f>VLOOKUP($A4462,tax!$1:$1048576,8,1)</f>
        <v xml:space="preserve"> Metazoa</v>
      </c>
      <c r="F4462" t="str">
        <f>VLOOKUP($A4462,tax!$1:$1048576,9,1)</f>
        <v xml:space="preserve"> Chordata</v>
      </c>
      <c r="G4462" t="str">
        <f>VLOOKUP($A4462,tax!$1:$1048576,10,1)</f>
        <v xml:space="preserve"> Craniata</v>
      </c>
    </row>
    <row r="4463" spans="1:7" x14ac:dyDescent="0.25">
      <c r="A4463" t="s">
        <v>5135</v>
      </c>
      <c r="B4463" t="s">
        <v>13</v>
      </c>
      <c r="C4463">
        <v>101</v>
      </c>
      <c r="D4463" t="str">
        <f>VLOOKUP(A4463,tax!$1:$1048576,7,1)</f>
        <v>Eukaryota</v>
      </c>
      <c r="E4463" t="str">
        <f>VLOOKUP($A4463,tax!$1:$1048576,8,1)</f>
        <v xml:space="preserve"> Metazoa</v>
      </c>
      <c r="F4463" t="str">
        <f>VLOOKUP($A4463,tax!$1:$1048576,9,1)</f>
        <v xml:space="preserve"> Chordata</v>
      </c>
      <c r="G4463" t="str">
        <f>VLOOKUP($A4463,tax!$1:$1048576,10,1)</f>
        <v xml:space="preserve"> Craniata</v>
      </c>
    </row>
    <row r="4464" spans="1:7" x14ac:dyDescent="0.25">
      <c r="A4464" t="s">
        <v>5137</v>
      </c>
      <c r="B4464" t="s">
        <v>11</v>
      </c>
      <c r="C4464">
        <v>62</v>
      </c>
      <c r="D4464" t="str">
        <f>VLOOKUP(A4464,tax!$1:$1048576,7,1)</f>
        <v>Eukaryota</v>
      </c>
      <c r="E4464" t="str">
        <f>VLOOKUP($A4464,tax!$1:$1048576,8,1)</f>
        <v xml:space="preserve"> Metazoa</v>
      </c>
      <c r="F4464" t="str">
        <f>VLOOKUP($A4464,tax!$1:$1048576,9,1)</f>
        <v xml:space="preserve"> Chordata</v>
      </c>
      <c r="G4464" t="str">
        <f>VLOOKUP($A4464,tax!$1:$1048576,10,1)</f>
        <v xml:space="preserve"> Craniata</v>
      </c>
    </row>
    <row r="4465" spans="1:7" x14ac:dyDescent="0.25">
      <c r="A4465" t="s">
        <v>5137</v>
      </c>
      <c r="B4465" t="s">
        <v>13</v>
      </c>
      <c r="C4465">
        <v>101</v>
      </c>
      <c r="D4465" t="str">
        <f>VLOOKUP(A4465,tax!$1:$1048576,7,1)</f>
        <v>Eukaryota</v>
      </c>
      <c r="E4465" t="str">
        <f>VLOOKUP($A4465,tax!$1:$1048576,8,1)</f>
        <v xml:space="preserve"> Metazoa</v>
      </c>
      <c r="F4465" t="str">
        <f>VLOOKUP($A4465,tax!$1:$1048576,9,1)</f>
        <v xml:space="preserve"> Chordata</v>
      </c>
      <c r="G4465" t="str">
        <f>VLOOKUP($A4465,tax!$1:$1048576,10,1)</f>
        <v xml:space="preserve"> Craniata</v>
      </c>
    </row>
    <row r="4466" spans="1:7" x14ac:dyDescent="0.25">
      <c r="A4466" t="s">
        <v>5139</v>
      </c>
      <c r="B4466" t="s">
        <v>11</v>
      </c>
      <c r="C4466">
        <v>62</v>
      </c>
      <c r="D4466" t="str">
        <f>VLOOKUP(A4466,tax!$1:$1048576,7,1)</f>
        <v>Eukaryota</v>
      </c>
      <c r="E4466" t="str">
        <f>VLOOKUP($A4466,tax!$1:$1048576,8,1)</f>
        <v xml:space="preserve"> Metazoa</v>
      </c>
      <c r="F4466" t="str">
        <f>VLOOKUP($A4466,tax!$1:$1048576,9,1)</f>
        <v xml:space="preserve"> Chordata</v>
      </c>
      <c r="G4466" t="str">
        <f>VLOOKUP($A4466,tax!$1:$1048576,10,1)</f>
        <v xml:space="preserve"> Craniata</v>
      </c>
    </row>
    <row r="4467" spans="1:7" x14ac:dyDescent="0.25">
      <c r="A4467" t="s">
        <v>5139</v>
      </c>
      <c r="B4467" t="s">
        <v>13</v>
      </c>
      <c r="C4467">
        <v>101</v>
      </c>
      <c r="D4467" t="str">
        <f>VLOOKUP(A4467,tax!$1:$1048576,7,1)</f>
        <v>Eukaryota</v>
      </c>
      <c r="E4467" t="str">
        <f>VLOOKUP($A4467,tax!$1:$1048576,8,1)</f>
        <v xml:space="preserve"> Metazoa</v>
      </c>
      <c r="F4467" t="str">
        <f>VLOOKUP($A4467,tax!$1:$1048576,9,1)</f>
        <v xml:space="preserve"> Chordata</v>
      </c>
      <c r="G4467" t="str">
        <f>VLOOKUP($A4467,tax!$1:$1048576,10,1)</f>
        <v xml:space="preserve"> Craniata</v>
      </c>
    </row>
    <row r="4468" spans="1:7" x14ac:dyDescent="0.25">
      <c r="A4468" t="s">
        <v>5141</v>
      </c>
      <c r="B4468" t="s">
        <v>11</v>
      </c>
      <c r="C4468">
        <v>62</v>
      </c>
      <c r="D4468" t="str">
        <f>VLOOKUP(A4468,tax!$1:$1048576,7,1)</f>
        <v>Eukaryota</v>
      </c>
      <c r="E4468" t="str">
        <f>VLOOKUP($A4468,tax!$1:$1048576,8,1)</f>
        <v xml:space="preserve"> Metazoa</v>
      </c>
      <c r="F4468" t="str">
        <f>VLOOKUP($A4468,tax!$1:$1048576,9,1)</f>
        <v xml:space="preserve"> Chordata</v>
      </c>
      <c r="G4468" t="str">
        <f>VLOOKUP($A4468,tax!$1:$1048576,10,1)</f>
        <v xml:space="preserve"> Craniata</v>
      </c>
    </row>
    <row r="4469" spans="1:7" x14ac:dyDescent="0.25">
      <c r="A4469" t="s">
        <v>5141</v>
      </c>
      <c r="B4469" t="s">
        <v>13</v>
      </c>
      <c r="C4469">
        <v>101</v>
      </c>
      <c r="D4469" t="str">
        <f>VLOOKUP(A4469,tax!$1:$1048576,7,1)</f>
        <v>Eukaryota</v>
      </c>
      <c r="E4469" t="str">
        <f>VLOOKUP($A4469,tax!$1:$1048576,8,1)</f>
        <v xml:space="preserve"> Metazoa</v>
      </c>
      <c r="F4469" t="str">
        <f>VLOOKUP($A4469,tax!$1:$1048576,9,1)</f>
        <v xml:space="preserve"> Chordata</v>
      </c>
      <c r="G4469" t="str">
        <f>VLOOKUP($A4469,tax!$1:$1048576,10,1)</f>
        <v xml:space="preserve"> Craniata</v>
      </c>
    </row>
    <row r="4470" spans="1:7" x14ac:dyDescent="0.25">
      <c r="A4470" t="s">
        <v>5143</v>
      </c>
      <c r="B4470" t="s">
        <v>11</v>
      </c>
      <c r="C4470">
        <v>61</v>
      </c>
      <c r="D4470" t="str">
        <f>VLOOKUP(A4470,tax!$1:$1048576,7,1)</f>
        <v>Eukaryota</v>
      </c>
      <c r="E4470" t="str">
        <f>VLOOKUP($A4470,tax!$1:$1048576,8,1)</f>
        <v xml:space="preserve"> Metazoa</v>
      </c>
      <c r="F4470" t="str">
        <f>VLOOKUP($A4470,tax!$1:$1048576,9,1)</f>
        <v xml:space="preserve"> Chordata</v>
      </c>
      <c r="G4470" t="str">
        <f>VLOOKUP($A4470,tax!$1:$1048576,10,1)</f>
        <v xml:space="preserve"> Craniata</v>
      </c>
    </row>
    <row r="4471" spans="1:7" x14ac:dyDescent="0.25">
      <c r="A4471" t="s">
        <v>5145</v>
      </c>
      <c r="B4471" t="s">
        <v>11</v>
      </c>
      <c r="C4471">
        <v>62</v>
      </c>
      <c r="D4471" t="str">
        <f>VLOOKUP(A4471,tax!$1:$1048576,7,1)</f>
        <v>Eukaryota</v>
      </c>
      <c r="E4471" t="str">
        <f>VLOOKUP($A4471,tax!$1:$1048576,8,1)</f>
        <v xml:space="preserve"> Metazoa</v>
      </c>
      <c r="F4471" t="str">
        <f>VLOOKUP($A4471,tax!$1:$1048576,9,1)</f>
        <v xml:space="preserve"> Chordata</v>
      </c>
      <c r="G4471" t="str">
        <f>VLOOKUP($A4471,tax!$1:$1048576,10,1)</f>
        <v xml:space="preserve"> Craniata</v>
      </c>
    </row>
    <row r="4472" spans="1:7" x14ac:dyDescent="0.25">
      <c r="A4472" t="s">
        <v>5145</v>
      </c>
      <c r="B4472" t="s">
        <v>13</v>
      </c>
      <c r="C4472">
        <v>103</v>
      </c>
      <c r="D4472" t="str">
        <f>VLOOKUP(A4472,tax!$1:$1048576,7,1)</f>
        <v>Eukaryota</v>
      </c>
      <c r="E4472" t="str">
        <f>VLOOKUP($A4472,tax!$1:$1048576,8,1)</f>
        <v xml:space="preserve"> Metazoa</v>
      </c>
      <c r="F4472" t="str">
        <f>VLOOKUP($A4472,tax!$1:$1048576,9,1)</f>
        <v xml:space="preserve"> Chordata</v>
      </c>
      <c r="G4472" t="str">
        <f>VLOOKUP($A4472,tax!$1:$1048576,10,1)</f>
        <v xml:space="preserve"> Craniata</v>
      </c>
    </row>
    <row r="4473" spans="1:7" x14ac:dyDescent="0.25">
      <c r="A4473" t="s">
        <v>5147</v>
      </c>
      <c r="B4473" t="s">
        <v>11</v>
      </c>
      <c r="C4473">
        <v>62</v>
      </c>
      <c r="D4473" t="str">
        <f>VLOOKUP(A4473,tax!$1:$1048576,7,1)</f>
        <v>Eukaryota</v>
      </c>
      <c r="E4473" t="str">
        <f>VLOOKUP($A4473,tax!$1:$1048576,8,1)</f>
        <v xml:space="preserve"> Metazoa</v>
      </c>
      <c r="F4473" t="str">
        <f>VLOOKUP($A4473,tax!$1:$1048576,9,1)</f>
        <v xml:space="preserve"> Chordata</v>
      </c>
      <c r="G4473" t="str">
        <f>VLOOKUP($A4473,tax!$1:$1048576,10,1)</f>
        <v xml:space="preserve"> Craniata</v>
      </c>
    </row>
    <row r="4474" spans="1:7" x14ac:dyDescent="0.25">
      <c r="A4474" t="s">
        <v>5147</v>
      </c>
      <c r="B4474" t="s">
        <v>26</v>
      </c>
      <c r="C4474">
        <v>98</v>
      </c>
      <c r="D4474" t="str">
        <f>VLOOKUP(A4474,tax!$1:$1048576,7,1)</f>
        <v>Eukaryota</v>
      </c>
      <c r="E4474" t="str">
        <f>VLOOKUP($A4474,tax!$1:$1048576,8,1)</f>
        <v xml:space="preserve"> Metazoa</v>
      </c>
      <c r="F4474" t="str">
        <f>VLOOKUP($A4474,tax!$1:$1048576,9,1)</f>
        <v xml:space="preserve"> Chordata</v>
      </c>
      <c r="G4474" t="str">
        <f>VLOOKUP($A4474,tax!$1:$1048576,10,1)</f>
        <v xml:space="preserve"> Craniata</v>
      </c>
    </row>
    <row r="4475" spans="1:7" x14ac:dyDescent="0.25">
      <c r="A4475" t="s">
        <v>5149</v>
      </c>
      <c r="B4475" t="s">
        <v>81</v>
      </c>
      <c r="C4475">
        <v>58</v>
      </c>
      <c r="D4475" t="str">
        <f>VLOOKUP(A4475,tax!$1:$1048576,7,1)</f>
        <v>Eukaryota</v>
      </c>
      <c r="E4475" t="str">
        <f>VLOOKUP($A4475,tax!$1:$1048576,8,1)</f>
        <v xml:space="preserve"> Metazoa</v>
      </c>
      <c r="F4475" t="str">
        <f>VLOOKUP($A4475,tax!$1:$1048576,9,1)</f>
        <v xml:space="preserve"> Chordata</v>
      </c>
      <c r="G4475" t="str">
        <f>VLOOKUP($A4475,tax!$1:$1048576,10,1)</f>
        <v xml:space="preserve"> Craniata</v>
      </c>
    </row>
    <row r="4476" spans="1:7" x14ac:dyDescent="0.25">
      <c r="A4476" t="s">
        <v>5149</v>
      </c>
      <c r="B4476" t="s">
        <v>11</v>
      </c>
      <c r="C4476">
        <v>57</v>
      </c>
      <c r="D4476" t="str">
        <f>VLOOKUP(A4476,tax!$1:$1048576,7,1)</f>
        <v>Eukaryota</v>
      </c>
      <c r="E4476" t="str">
        <f>VLOOKUP($A4476,tax!$1:$1048576,8,1)</f>
        <v xml:space="preserve"> Metazoa</v>
      </c>
      <c r="F4476" t="str">
        <f>VLOOKUP($A4476,tax!$1:$1048576,9,1)</f>
        <v xml:space="preserve"> Chordata</v>
      </c>
      <c r="G4476" t="str">
        <f>VLOOKUP($A4476,tax!$1:$1048576,10,1)</f>
        <v xml:space="preserve"> Craniata</v>
      </c>
    </row>
    <row r="4477" spans="1:7" x14ac:dyDescent="0.25">
      <c r="A4477" t="s">
        <v>5149</v>
      </c>
      <c r="B4477" t="s">
        <v>654</v>
      </c>
      <c r="C4477">
        <v>62</v>
      </c>
      <c r="D4477" t="str">
        <f>VLOOKUP(A4477,tax!$1:$1048576,7,1)</f>
        <v>Eukaryota</v>
      </c>
      <c r="E4477" t="str">
        <f>VLOOKUP($A4477,tax!$1:$1048576,8,1)</f>
        <v xml:space="preserve"> Metazoa</v>
      </c>
      <c r="F4477" t="str">
        <f>VLOOKUP($A4477,tax!$1:$1048576,9,1)</f>
        <v xml:space="preserve"> Chordata</v>
      </c>
      <c r="G4477" t="str">
        <f>VLOOKUP($A4477,tax!$1:$1048576,10,1)</f>
        <v xml:space="preserve"> Craniata</v>
      </c>
    </row>
    <row r="4478" spans="1:7" x14ac:dyDescent="0.25">
      <c r="A4478" t="s">
        <v>5151</v>
      </c>
      <c r="B4478" t="s">
        <v>11</v>
      </c>
      <c r="C4478">
        <v>62</v>
      </c>
      <c r="D4478" t="str">
        <f>VLOOKUP(A4478,tax!$1:$1048576,7,1)</f>
        <v>Eukaryota</v>
      </c>
      <c r="E4478" t="str">
        <f>VLOOKUP($A4478,tax!$1:$1048576,8,1)</f>
        <v xml:space="preserve"> Metazoa</v>
      </c>
      <c r="F4478" t="str">
        <f>VLOOKUP($A4478,tax!$1:$1048576,9,1)</f>
        <v xml:space="preserve"> Chordata</v>
      </c>
      <c r="G4478" t="str">
        <f>VLOOKUP($A4478,tax!$1:$1048576,10,1)</f>
        <v xml:space="preserve"> Craniata</v>
      </c>
    </row>
    <row r="4479" spans="1:7" x14ac:dyDescent="0.25">
      <c r="A4479" t="s">
        <v>5151</v>
      </c>
      <c r="B4479" t="s">
        <v>13</v>
      </c>
      <c r="C4479">
        <v>102</v>
      </c>
      <c r="D4479" t="str">
        <f>VLOOKUP(A4479,tax!$1:$1048576,7,1)</f>
        <v>Eukaryota</v>
      </c>
      <c r="E4479" t="str">
        <f>VLOOKUP($A4479,tax!$1:$1048576,8,1)</f>
        <v xml:space="preserve"> Metazoa</v>
      </c>
      <c r="F4479" t="str">
        <f>VLOOKUP($A4479,tax!$1:$1048576,9,1)</f>
        <v xml:space="preserve"> Chordata</v>
      </c>
      <c r="G4479" t="str">
        <f>VLOOKUP($A4479,tax!$1:$1048576,10,1)</f>
        <v xml:space="preserve"> Craniata</v>
      </c>
    </row>
    <row r="4480" spans="1:7" x14ac:dyDescent="0.25">
      <c r="A4480" t="s">
        <v>5153</v>
      </c>
      <c r="B4480" t="s">
        <v>11</v>
      </c>
      <c r="C4480">
        <v>36</v>
      </c>
      <c r="D4480" t="str">
        <f>VLOOKUP(A4480,tax!$1:$1048576,7,1)</f>
        <v>Eukaryota</v>
      </c>
      <c r="E4480" t="str">
        <f>VLOOKUP($A4480,tax!$1:$1048576,8,1)</f>
        <v xml:space="preserve"> Metazoa</v>
      </c>
      <c r="F4480" t="str">
        <f>VLOOKUP($A4480,tax!$1:$1048576,9,1)</f>
        <v xml:space="preserve"> Chordata</v>
      </c>
      <c r="G4480" t="str">
        <f>VLOOKUP($A4480,tax!$1:$1048576,10,1)</f>
        <v xml:space="preserve"> Craniata</v>
      </c>
    </row>
    <row r="4481" spans="1:7" x14ac:dyDescent="0.25">
      <c r="A4481" t="s">
        <v>5153</v>
      </c>
      <c r="B4481" t="s">
        <v>32</v>
      </c>
      <c r="C4481">
        <v>103</v>
      </c>
      <c r="D4481" t="str">
        <f>VLOOKUP(A4481,tax!$1:$1048576,7,1)</f>
        <v>Eukaryota</v>
      </c>
      <c r="E4481" t="str">
        <f>VLOOKUP($A4481,tax!$1:$1048576,8,1)</f>
        <v xml:space="preserve"> Metazoa</v>
      </c>
      <c r="F4481" t="str">
        <f>VLOOKUP($A4481,tax!$1:$1048576,9,1)</f>
        <v xml:space="preserve"> Chordata</v>
      </c>
      <c r="G4481" t="str">
        <f>VLOOKUP($A4481,tax!$1:$1048576,10,1)</f>
        <v xml:space="preserve"> Craniata</v>
      </c>
    </row>
    <row r="4482" spans="1:7" x14ac:dyDescent="0.25">
      <c r="A4482" t="s">
        <v>5155</v>
      </c>
      <c r="B4482" t="s">
        <v>2342</v>
      </c>
      <c r="C4482">
        <v>43</v>
      </c>
      <c r="D4482" t="str">
        <f>VLOOKUP(A4482,tax!$1:$1048576,7,1)</f>
        <v>Eukaryota</v>
      </c>
      <c r="E4482" t="str">
        <f>VLOOKUP($A4482,tax!$1:$1048576,8,1)</f>
        <v xml:space="preserve"> Metazoa</v>
      </c>
      <c r="F4482" t="str">
        <f>VLOOKUP($A4482,tax!$1:$1048576,9,1)</f>
        <v xml:space="preserve"> Chordata</v>
      </c>
      <c r="G4482" t="str">
        <f>VLOOKUP($A4482,tax!$1:$1048576,10,1)</f>
        <v xml:space="preserve"> Craniata</v>
      </c>
    </row>
    <row r="4483" spans="1:7" x14ac:dyDescent="0.25">
      <c r="A4483" t="s">
        <v>5155</v>
      </c>
      <c r="B4483" t="s">
        <v>11</v>
      </c>
      <c r="C4483">
        <v>61</v>
      </c>
      <c r="D4483" t="str">
        <f>VLOOKUP(A4483,tax!$1:$1048576,7,1)</f>
        <v>Eukaryota</v>
      </c>
      <c r="E4483" t="str">
        <f>VLOOKUP($A4483,tax!$1:$1048576,8,1)</f>
        <v xml:space="preserve"> Metazoa</v>
      </c>
      <c r="F4483" t="str">
        <f>VLOOKUP($A4483,tax!$1:$1048576,9,1)</f>
        <v xml:space="preserve"> Chordata</v>
      </c>
      <c r="G4483" t="str">
        <f>VLOOKUP($A4483,tax!$1:$1048576,10,1)</f>
        <v xml:space="preserve"> Craniata</v>
      </c>
    </row>
    <row r="4484" spans="1:7" x14ac:dyDescent="0.25">
      <c r="A4484" t="s">
        <v>5155</v>
      </c>
      <c r="B4484" t="s">
        <v>13</v>
      </c>
      <c r="C4484">
        <v>104</v>
      </c>
      <c r="D4484" t="str">
        <f>VLOOKUP(A4484,tax!$1:$1048576,7,1)</f>
        <v>Eukaryota</v>
      </c>
      <c r="E4484" t="str">
        <f>VLOOKUP($A4484,tax!$1:$1048576,8,1)</f>
        <v xml:space="preserve"> Metazoa</v>
      </c>
      <c r="F4484" t="str">
        <f>VLOOKUP($A4484,tax!$1:$1048576,9,1)</f>
        <v xml:space="preserve"> Chordata</v>
      </c>
      <c r="G4484" t="str">
        <f>VLOOKUP($A4484,tax!$1:$1048576,10,1)</f>
        <v xml:space="preserve"> Craniata</v>
      </c>
    </row>
    <row r="4485" spans="1:7" x14ac:dyDescent="0.25">
      <c r="A4485" t="s">
        <v>5157</v>
      </c>
      <c r="B4485" t="s">
        <v>11</v>
      </c>
      <c r="C4485">
        <v>48</v>
      </c>
      <c r="D4485" t="str">
        <f>VLOOKUP(A4485,tax!$1:$1048576,7,1)</f>
        <v>Eukaryota</v>
      </c>
      <c r="E4485" t="str">
        <f>VLOOKUP($A4485,tax!$1:$1048576,8,1)</f>
        <v xml:space="preserve"> Metazoa</v>
      </c>
      <c r="F4485" t="str">
        <f>VLOOKUP($A4485,tax!$1:$1048576,9,1)</f>
        <v xml:space="preserve"> Chordata</v>
      </c>
      <c r="G4485" t="str">
        <f>VLOOKUP($A4485,tax!$1:$1048576,10,1)</f>
        <v xml:space="preserve"> Craniata</v>
      </c>
    </row>
    <row r="4486" spans="1:7" x14ac:dyDescent="0.25">
      <c r="A4486" t="s">
        <v>5159</v>
      </c>
      <c r="B4486" t="s">
        <v>11</v>
      </c>
      <c r="C4486">
        <v>62</v>
      </c>
      <c r="D4486" t="str">
        <f>VLOOKUP(A4486,tax!$1:$1048576,7,1)</f>
        <v>Eukaryota</v>
      </c>
      <c r="E4486" t="str">
        <f>VLOOKUP($A4486,tax!$1:$1048576,8,1)</f>
        <v xml:space="preserve"> Metazoa</v>
      </c>
      <c r="F4486" t="str">
        <f>VLOOKUP($A4486,tax!$1:$1048576,9,1)</f>
        <v xml:space="preserve"> Chordata</v>
      </c>
      <c r="G4486" t="str">
        <f>VLOOKUP($A4486,tax!$1:$1048576,10,1)</f>
        <v xml:space="preserve"> Craniata</v>
      </c>
    </row>
    <row r="4487" spans="1:7" x14ac:dyDescent="0.25">
      <c r="A4487" t="s">
        <v>5159</v>
      </c>
      <c r="B4487" t="s">
        <v>13</v>
      </c>
      <c r="C4487">
        <v>100</v>
      </c>
      <c r="D4487" t="str">
        <f>VLOOKUP(A4487,tax!$1:$1048576,7,1)</f>
        <v>Eukaryota</v>
      </c>
      <c r="E4487" t="str">
        <f>VLOOKUP($A4487,tax!$1:$1048576,8,1)</f>
        <v xml:space="preserve"> Metazoa</v>
      </c>
      <c r="F4487" t="str">
        <f>VLOOKUP($A4487,tax!$1:$1048576,9,1)</f>
        <v xml:space="preserve"> Chordata</v>
      </c>
      <c r="G4487" t="str">
        <f>VLOOKUP($A4487,tax!$1:$1048576,10,1)</f>
        <v xml:space="preserve"> Craniata</v>
      </c>
    </row>
    <row r="4488" spans="1:7" x14ac:dyDescent="0.25">
      <c r="A4488" t="s">
        <v>5161</v>
      </c>
      <c r="B4488" t="s">
        <v>11</v>
      </c>
      <c r="C4488">
        <v>62</v>
      </c>
      <c r="D4488" t="str">
        <f>VLOOKUP(A4488,tax!$1:$1048576,7,1)</f>
        <v>Eukaryota</v>
      </c>
      <c r="E4488" t="str">
        <f>VLOOKUP($A4488,tax!$1:$1048576,8,1)</f>
        <v xml:space="preserve"> Metazoa</v>
      </c>
      <c r="F4488" t="str">
        <f>VLOOKUP($A4488,tax!$1:$1048576,9,1)</f>
        <v xml:space="preserve"> Chordata</v>
      </c>
      <c r="G4488" t="str">
        <f>VLOOKUP($A4488,tax!$1:$1048576,10,1)</f>
        <v xml:space="preserve"> Craniata</v>
      </c>
    </row>
    <row r="4489" spans="1:7" x14ac:dyDescent="0.25">
      <c r="A4489" t="s">
        <v>5161</v>
      </c>
      <c r="B4489" t="s">
        <v>32</v>
      </c>
      <c r="C4489">
        <v>101</v>
      </c>
      <c r="D4489" t="str">
        <f>VLOOKUP(A4489,tax!$1:$1048576,7,1)</f>
        <v>Eukaryota</v>
      </c>
      <c r="E4489" t="str">
        <f>VLOOKUP($A4489,tax!$1:$1048576,8,1)</f>
        <v xml:space="preserve"> Metazoa</v>
      </c>
      <c r="F4489" t="str">
        <f>VLOOKUP($A4489,tax!$1:$1048576,9,1)</f>
        <v xml:space="preserve"> Chordata</v>
      </c>
      <c r="G4489" t="str">
        <f>VLOOKUP($A4489,tax!$1:$1048576,10,1)</f>
        <v xml:space="preserve"> Craniata</v>
      </c>
    </row>
    <row r="4490" spans="1:7" x14ac:dyDescent="0.25">
      <c r="A4490" t="s">
        <v>5163</v>
      </c>
      <c r="B4490" t="s">
        <v>11</v>
      </c>
      <c r="C4490">
        <v>62</v>
      </c>
      <c r="D4490" t="str">
        <f>VLOOKUP(A4490,tax!$1:$1048576,7,1)</f>
        <v>Eukaryota</v>
      </c>
      <c r="E4490" t="str">
        <f>VLOOKUP($A4490,tax!$1:$1048576,8,1)</f>
        <v xml:space="preserve"> Metazoa</v>
      </c>
      <c r="F4490" t="str">
        <f>VLOOKUP($A4490,tax!$1:$1048576,9,1)</f>
        <v xml:space="preserve"> Chordata</v>
      </c>
      <c r="G4490" t="str">
        <f>VLOOKUP($A4490,tax!$1:$1048576,10,1)</f>
        <v xml:space="preserve"> Craniata</v>
      </c>
    </row>
    <row r="4491" spans="1:7" x14ac:dyDescent="0.25">
      <c r="A4491" t="s">
        <v>5163</v>
      </c>
      <c r="B4491" t="s">
        <v>13</v>
      </c>
      <c r="C4491">
        <v>102</v>
      </c>
      <c r="D4491" t="str">
        <f>VLOOKUP(A4491,tax!$1:$1048576,7,1)</f>
        <v>Eukaryota</v>
      </c>
      <c r="E4491" t="str">
        <f>VLOOKUP($A4491,tax!$1:$1048576,8,1)</f>
        <v xml:space="preserve"> Metazoa</v>
      </c>
      <c r="F4491" t="str">
        <f>VLOOKUP($A4491,tax!$1:$1048576,9,1)</f>
        <v xml:space="preserve"> Chordata</v>
      </c>
      <c r="G4491" t="str">
        <f>VLOOKUP($A4491,tax!$1:$1048576,10,1)</f>
        <v xml:space="preserve"> Craniata</v>
      </c>
    </row>
    <row r="4492" spans="1:7" x14ac:dyDescent="0.25">
      <c r="A4492" t="s">
        <v>5165</v>
      </c>
      <c r="B4492" t="s">
        <v>11</v>
      </c>
      <c r="C4492">
        <v>62</v>
      </c>
      <c r="D4492" t="str">
        <f>VLOOKUP(A4492,tax!$1:$1048576,7,1)</f>
        <v>Eukaryota</v>
      </c>
      <c r="E4492" t="str">
        <f>VLOOKUP($A4492,tax!$1:$1048576,8,1)</f>
        <v xml:space="preserve"> Metazoa</v>
      </c>
      <c r="F4492" t="str">
        <f>VLOOKUP($A4492,tax!$1:$1048576,9,1)</f>
        <v xml:space="preserve"> Chordata</v>
      </c>
      <c r="G4492" t="str">
        <f>VLOOKUP($A4492,tax!$1:$1048576,10,1)</f>
        <v xml:space="preserve"> Craniata</v>
      </c>
    </row>
    <row r="4493" spans="1:7" x14ac:dyDescent="0.25">
      <c r="A4493" t="s">
        <v>5167</v>
      </c>
      <c r="B4493" t="s">
        <v>11</v>
      </c>
      <c r="C4493">
        <v>62</v>
      </c>
      <c r="D4493" t="str">
        <f>VLOOKUP(A4493,tax!$1:$1048576,7,1)</f>
        <v>Eukaryota</v>
      </c>
      <c r="E4493" t="str">
        <f>VLOOKUP($A4493,tax!$1:$1048576,8,1)</f>
        <v xml:space="preserve"> Metazoa</v>
      </c>
      <c r="F4493" t="str">
        <f>VLOOKUP($A4493,tax!$1:$1048576,9,1)</f>
        <v xml:space="preserve"> Chordata</v>
      </c>
      <c r="G4493" t="str">
        <f>VLOOKUP($A4493,tax!$1:$1048576,10,1)</f>
        <v xml:space="preserve"> Craniata</v>
      </c>
    </row>
    <row r="4494" spans="1:7" x14ac:dyDescent="0.25">
      <c r="A4494" t="s">
        <v>5167</v>
      </c>
      <c r="B4494" t="s">
        <v>13</v>
      </c>
      <c r="C4494">
        <v>101</v>
      </c>
      <c r="D4494" t="str">
        <f>VLOOKUP(A4494,tax!$1:$1048576,7,1)</f>
        <v>Eukaryota</v>
      </c>
      <c r="E4494" t="str">
        <f>VLOOKUP($A4494,tax!$1:$1048576,8,1)</f>
        <v xml:space="preserve"> Metazoa</v>
      </c>
      <c r="F4494" t="str">
        <f>VLOOKUP($A4494,tax!$1:$1048576,9,1)</f>
        <v xml:space="preserve"> Chordata</v>
      </c>
      <c r="G4494" t="str">
        <f>VLOOKUP($A4494,tax!$1:$1048576,10,1)</f>
        <v xml:space="preserve"> Craniata</v>
      </c>
    </row>
    <row r="4495" spans="1:7" x14ac:dyDescent="0.25">
      <c r="A4495" t="s">
        <v>5169</v>
      </c>
      <c r="B4495" t="s">
        <v>11</v>
      </c>
      <c r="C4495">
        <v>62</v>
      </c>
      <c r="D4495" t="str">
        <f>VLOOKUP(A4495,tax!$1:$1048576,7,1)</f>
        <v>Eukaryota</v>
      </c>
      <c r="E4495" t="str">
        <f>VLOOKUP($A4495,tax!$1:$1048576,8,1)</f>
        <v xml:space="preserve"> Metazoa</v>
      </c>
      <c r="F4495" t="str">
        <f>VLOOKUP($A4495,tax!$1:$1048576,9,1)</f>
        <v xml:space="preserve"> Chordata</v>
      </c>
      <c r="G4495" t="str">
        <f>VLOOKUP($A4495,tax!$1:$1048576,10,1)</f>
        <v xml:space="preserve"> Craniata</v>
      </c>
    </row>
    <row r="4496" spans="1:7" x14ac:dyDescent="0.25">
      <c r="A4496" t="s">
        <v>5169</v>
      </c>
      <c r="B4496" t="s">
        <v>26</v>
      </c>
      <c r="C4496">
        <v>100</v>
      </c>
      <c r="D4496" t="str">
        <f>VLOOKUP(A4496,tax!$1:$1048576,7,1)</f>
        <v>Eukaryota</v>
      </c>
      <c r="E4496" t="str">
        <f>VLOOKUP($A4496,tax!$1:$1048576,8,1)</f>
        <v xml:space="preserve"> Metazoa</v>
      </c>
      <c r="F4496" t="str">
        <f>VLOOKUP($A4496,tax!$1:$1048576,9,1)</f>
        <v xml:space="preserve"> Chordata</v>
      </c>
      <c r="G4496" t="str">
        <f>VLOOKUP($A4496,tax!$1:$1048576,10,1)</f>
        <v xml:space="preserve"> Craniata</v>
      </c>
    </row>
    <row r="4497" spans="1:7" x14ac:dyDescent="0.25">
      <c r="A4497" t="s">
        <v>5171</v>
      </c>
      <c r="B4497" t="s">
        <v>11</v>
      </c>
      <c r="C4497">
        <v>62</v>
      </c>
      <c r="D4497" t="str">
        <f>VLOOKUP(A4497,tax!$1:$1048576,7,1)</f>
        <v>Eukaryota</v>
      </c>
      <c r="E4497" t="str">
        <f>VLOOKUP($A4497,tax!$1:$1048576,8,1)</f>
        <v xml:space="preserve"> Metazoa</v>
      </c>
      <c r="F4497" t="str">
        <f>VLOOKUP($A4497,tax!$1:$1048576,9,1)</f>
        <v xml:space="preserve"> Chordata</v>
      </c>
      <c r="G4497" t="str">
        <f>VLOOKUP($A4497,tax!$1:$1048576,10,1)</f>
        <v xml:space="preserve"> Craniata</v>
      </c>
    </row>
    <row r="4498" spans="1:7" x14ac:dyDescent="0.25">
      <c r="A4498" t="s">
        <v>5171</v>
      </c>
      <c r="B4498" t="s">
        <v>13</v>
      </c>
      <c r="C4498">
        <v>136</v>
      </c>
      <c r="D4498" t="str">
        <f>VLOOKUP(A4498,tax!$1:$1048576,7,1)</f>
        <v>Eukaryota</v>
      </c>
      <c r="E4498" t="str">
        <f>VLOOKUP($A4498,tax!$1:$1048576,8,1)</f>
        <v xml:space="preserve"> Metazoa</v>
      </c>
      <c r="F4498" t="str">
        <f>VLOOKUP($A4498,tax!$1:$1048576,9,1)</f>
        <v xml:space="preserve"> Chordata</v>
      </c>
      <c r="G4498" t="str">
        <f>VLOOKUP($A4498,tax!$1:$1048576,10,1)</f>
        <v xml:space="preserve"> Craniata</v>
      </c>
    </row>
    <row r="4499" spans="1:7" x14ac:dyDescent="0.25">
      <c r="A4499" t="s">
        <v>5173</v>
      </c>
      <c r="B4499" t="s">
        <v>81</v>
      </c>
      <c r="C4499">
        <v>50</v>
      </c>
      <c r="D4499" t="str">
        <f>VLOOKUP(A4499,tax!$1:$1048576,7,1)</f>
        <v>Eukaryota</v>
      </c>
      <c r="E4499" t="str">
        <f>VLOOKUP($A4499,tax!$1:$1048576,8,1)</f>
        <v xml:space="preserve"> Metazoa</v>
      </c>
      <c r="F4499" t="str">
        <f>VLOOKUP($A4499,tax!$1:$1048576,9,1)</f>
        <v xml:space="preserve"> Chordata</v>
      </c>
      <c r="G4499" t="str">
        <f>VLOOKUP($A4499,tax!$1:$1048576,10,1)</f>
        <v xml:space="preserve"> Craniata</v>
      </c>
    </row>
    <row r="4500" spans="1:7" x14ac:dyDescent="0.25">
      <c r="A4500" t="s">
        <v>5173</v>
      </c>
      <c r="B4500" t="s">
        <v>11</v>
      </c>
      <c r="C4500">
        <v>61</v>
      </c>
      <c r="D4500" t="str">
        <f>VLOOKUP(A4500,tax!$1:$1048576,7,1)</f>
        <v>Eukaryota</v>
      </c>
      <c r="E4500" t="str">
        <f>VLOOKUP($A4500,tax!$1:$1048576,8,1)</f>
        <v xml:space="preserve"> Metazoa</v>
      </c>
      <c r="F4500" t="str">
        <f>VLOOKUP($A4500,tax!$1:$1048576,9,1)</f>
        <v xml:space="preserve"> Chordata</v>
      </c>
      <c r="G4500" t="str">
        <f>VLOOKUP($A4500,tax!$1:$1048576,10,1)</f>
        <v xml:space="preserve"> Craniata</v>
      </c>
    </row>
    <row r="4501" spans="1:7" x14ac:dyDescent="0.25">
      <c r="A4501" t="s">
        <v>5175</v>
      </c>
      <c r="B4501" t="s">
        <v>11</v>
      </c>
      <c r="C4501">
        <v>59</v>
      </c>
      <c r="D4501" t="str">
        <f>VLOOKUP(A4501,tax!$1:$1048576,7,1)</f>
        <v>Eukaryota</v>
      </c>
      <c r="E4501" t="str">
        <f>VLOOKUP($A4501,tax!$1:$1048576,8,1)</f>
        <v xml:space="preserve"> Metazoa</v>
      </c>
      <c r="F4501" t="str">
        <f>VLOOKUP($A4501,tax!$1:$1048576,9,1)</f>
        <v xml:space="preserve"> Chordata</v>
      </c>
      <c r="G4501" t="str">
        <f>VLOOKUP($A4501,tax!$1:$1048576,10,1)</f>
        <v xml:space="preserve"> Craniata</v>
      </c>
    </row>
    <row r="4502" spans="1:7" x14ac:dyDescent="0.25">
      <c r="A4502" t="s">
        <v>5177</v>
      </c>
      <c r="B4502" t="s">
        <v>81</v>
      </c>
      <c r="C4502">
        <v>61</v>
      </c>
      <c r="D4502" t="str">
        <f>VLOOKUP(A4502,tax!$1:$1048576,7,1)</f>
        <v>Eukaryota</v>
      </c>
      <c r="E4502" t="str">
        <f>VLOOKUP($A4502,tax!$1:$1048576,8,1)</f>
        <v xml:space="preserve"> Metazoa</v>
      </c>
      <c r="F4502" t="str">
        <f>VLOOKUP($A4502,tax!$1:$1048576,9,1)</f>
        <v xml:space="preserve"> Chordata</v>
      </c>
      <c r="G4502" t="str">
        <f>VLOOKUP($A4502,tax!$1:$1048576,10,1)</f>
        <v xml:space="preserve"> Craniata</v>
      </c>
    </row>
    <row r="4503" spans="1:7" x14ac:dyDescent="0.25">
      <c r="A4503" t="s">
        <v>5177</v>
      </c>
      <c r="B4503" t="s">
        <v>11</v>
      </c>
      <c r="C4503">
        <v>60</v>
      </c>
      <c r="D4503" t="str">
        <f>VLOOKUP(A4503,tax!$1:$1048576,7,1)</f>
        <v>Eukaryota</v>
      </c>
      <c r="E4503" t="str">
        <f>VLOOKUP($A4503,tax!$1:$1048576,8,1)</f>
        <v xml:space="preserve"> Metazoa</v>
      </c>
      <c r="F4503" t="str">
        <f>VLOOKUP($A4503,tax!$1:$1048576,9,1)</f>
        <v xml:space="preserve"> Chordata</v>
      </c>
      <c r="G4503" t="str">
        <f>VLOOKUP($A4503,tax!$1:$1048576,10,1)</f>
        <v xml:space="preserve"> Craniata</v>
      </c>
    </row>
    <row r="4504" spans="1:7" x14ac:dyDescent="0.25">
      <c r="A4504" t="s">
        <v>5179</v>
      </c>
      <c r="B4504" t="s">
        <v>11</v>
      </c>
      <c r="C4504">
        <v>62</v>
      </c>
      <c r="D4504" t="str">
        <f>VLOOKUP(A4504,tax!$1:$1048576,7,1)</f>
        <v>Eukaryota</v>
      </c>
      <c r="E4504" t="str">
        <f>VLOOKUP($A4504,tax!$1:$1048576,8,1)</f>
        <v xml:space="preserve"> Metazoa</v>
      </c>
      <c r="F4504" t="str">
        <f>VLOOKUP($A4504,tax!$1:$1048576,9,1)</f>
        <v xml:space="preserve"> Chordata</v>
      </c>
      <c r="G4504" t="str">
        <f>VLOOKUP($A4504,tax!$1:$1048576,10,1)</f>
        <v xml:space="preserve"> Craniata</v>
      </c>
    </row>
    <row r="4505" spans="1:7" x14ac:dyDescent="0.25">
      <c r="A4505" t="s">
        <v>5179</v>
      </c>
      <c r="B4505" t="s">
        <v>13</v>
      </c>
      <c r="C4505">
        <v>102</v>
      </c>
      <c r="D4505" t="str">
        <f>VLOOKUP(A4505,tax!$1:$1048576,7,1)</f>
        <v>Eukaryota</v>
      </c>
      <c r="E4505" t="str">
        <f>VLOOKUP($A4505,tax!$1:$1048576,8,1)</f>
        <v xml:space="preserve"> Metazoa</v>
      </c>
      <c r="F4505" t="str">
        <f>VLOOKUP($A4505,tax!$1:$1048576,9,1)</f>
        <v xml:space="preserve"> Chordata</v>
      </c>
      <c r="G4505" t="str">
        <f>VLOOKUP($A4505,tax!$1:$1048576,10,1)</f>
        <v xml:space="preserve"> Craniata</v>
      </c>
    </row>
    <row r="4506" spans="1:7" x14ac:dyDescent="0.25">
      <c r="A4506" t="s">
        <v>5181</v>
      </c>
      <c r="B4506" t="s">
        <v>11</v>
      </c>
      <c r="C4506">
        <v>62</v>
      </c>
      <c r="D4506" t="str">
        <f>VLOOKUP(A4506,tax!$1:$1048576,7,1)</f>
        <v>Eukaryota</v>
      </c>
      <c r="E4506" t="str">
        <f>VLOOKUP($A4506,tax!$1:$1048576,8,1)</f>
        <v xml:space="preserve"> Metazoa</v>
      </c>
      <c r="F4506" t="str">
        <f>VLOOKUP($A4506,tax!$1:$1048576,9,1)</f>
        <v xml:space="preserve"> Chordata</v>
      </c>
      <c r="G4506" t="str">
        <f>VLOOKUP($A4506,tax!$1:$1048576,10,1)</f>
        <v xml:space="preserve"> Craniata</v>
      </c>
    </row>
    <row r="4507" spans="1:7" x14ac:dyDescent="0.25">
      <c r="A4507" t="s">
        <v>5181</v>
      </c>
      <c r="B4507" t="s">
        <v>13</v>
      </c>
      <c r="C4507">
        <v>102</v>
      </c>
      <c r="D4507" t="str">
        <f>VLOOKUP(A4507,tax!$1:$1048576,7,1)</f>
        <v>Eukaryota</v>
      </c>
      <c r="E4507" t="str">
        <f>VLOOKUP($A4507,tax!$1:$1048576,8,1)</f>
        <v xml:space="preserve"> Metazoa</v>
      </c>
      <c r="F4507" t="str">
        <f>VLOOKUP($A4507,tax!$1:$1048576,9,1)</f>
        <v xml:space="preserve"> Chordata</v>
      </c>
      <c r="G4507" t="str">
        <f>VLOOKUP($A4507,tax!$1:$1048576,10,1)</f>
        <v xml:space="preserve"> Craniata</v>
      </c>
    </row>
    <row r="4508" spans="1:7" x14ac:dyDescent="0.25">
      <c r="A4508" t="s">
        <v>5183</v>
      </c>
      <c r="B4508" t="s">
        <v>11</v>
      </c>
      <c r="C4508">
        <v>62</v>
      </c>
      <c r="D4508" t="str">
        <f>VLOOKUP(A4508,tax!$1:$1048576,7,1)</f>
        <v>Eukaryota</v>
      </c>
      <c r="E4508" t="str">
        <f>VLOOKUP($A4508,tax!$1:$1048576,8,1)</f>
        <v xml:space="preserve"> Metazoa</v>
      </c>
      <c r="F4508" t="str">
        <f>VLOOKUP($A4508,tax!$1:$1048576,9,1)</f>
        <v xml:space="preserve"> Chordata</v>
      </c>
      <c r="G4508" t="str">
        <f>VLOOKUP($A4508,tax!$1:$1048576,10,1)</f>
        <v xml:space="preserve"> Craniata</v>
      </c>
    </row>
    <row r="4509" spans="1:7" x14ac:dyDescent="0.25">
      <c r="A4509" t="s">
        <v>5183</v>
      </c>
      <c r="B4509" t="s">
        <v>13</v>
      </c>
      <c r="C4509">
        <v>103</v>
      </c>
      <c r="D4509" t="str">
        <f>VLOOKUP(A4509,tax!$1:$1048576,7,1)</f>
        <v>Eukaryota</v>
      </c>
      <c r="E4509" t="str">
        <f>VLOOKUP($A4509,tax!$1:$1048576,8,1)</f>
        <v xml:space="preserve"> Metazoa</v>
      </c>
      <c r="F4509" t="str">
        <f>VLOOKUP($A4509,tax!$1:$1048576,9,1)</f>
        <v xml:space="preserve"> Chordata</v>
      </c>
      <c r="G4509" t="str">
        <f>VLOOKUP($A4509,tax!$1:$1048576,10,1)</f>
        <v xml:space="preserve"> Craniata</v>
      </c>
    </row>
    <row r="4510" spans="1:7" x14ac:dyDescent="0.25">
      <c r="A4510" t="s">
        <v>5185</v>
      </c>
      <c r="B4510" t="s">
        <v>11</v>
      </c>
      <c r="C4510">
        <v>62</v>
      </c>
      <c r="D4510" t="str">
        <f>VLOOKUP(A4510,tax!$1:$1048576,7,1)</f>
        <v>Eukaryota</v>
      </c>
      <c r="E4510" t="str">
        <f>VLOOKUP($A4510,tax!$1:$1048576,8,1)</f>
        <v xml:space="preserve"> Metazoa</v>
      </c>
      <c r="F4510" t="str">
        <f>VLOOKUP($A4510,tax!$1:$1048576,9,1)</f>
        <v xml:space="preserve"> Chordata</v>
      </c>
      <c r="G4510" t="str">
        <f>VLOOKUP($A4510,tax!$1:$1048576,10,1)</f>
        <v xml:space="preserve"> Craniata</v>
      </c>
    </row>
    <row r="4511" spans="1:7" x14ac:dyDescent="0.25">
      <c r="A4511" t="s">
        <v>5185</v>
      </c>
      <c r="B4511" t="s">
        <v>26</v>
      </c>
      <c r="C4511">
        <v>98</v>
      </c>
      <c r="D4511" t="str">
        <f>VLOOKUP(A4511,tax!$1:$1048576,7,1)</f>
        <v>Eukaryota</v>
      </c>
      <c r="E4511" t="str">
        <f>VLOOKUP($A4511,tax!$1:$1048576,8,1)</f>
        <v xml:space="preserve"> Metazoa</v>
      </c>
      <c r="F4511" t="str">
        <f>VLOOKUP($A4511,tax!$1:$1048576,9,1)</f>
        <v xml:space="preserve"> Chordata</v>
      </c>
      <c r="G4511" t="str">
        <f>VLOOKUP($A4511,tax!$1:$1048576,10,1)</f>
        <v xml:space="preserve"> Craniata</v>
      </c>
    </row>
    <row r="4512" spans="1:7" x14ac:dyDescent="0.25">
      <c r="A4512" t="s">
        <v>5187</v>
      </c>
      <c r="B4512" t="s">
        <v>11</v>
      </c>
      <c r="C4512">
        <v>62</v>
      </c>
      <c r="D4512" t="str">
        <f>VLOOKUP(A4512,tax!$1:$1048576,7,1)</f>
        <v>Eukaryota</v>
      </c>
      <c r="E4512" t="str">
        <f>VLOOKUP($A4512,tax!$1:$1048576,8,1)</f>
        <v xml:space="preserve"> Metazoa</v>
      </c>
      <c r="F4512" t="str">
        <f>VLOOKUP($A4512,tax!$1:$1048576,9,1)</f>
        <v xml:space="preserve"> Chordata</v>
      </c>
      <c r="G4512" t="str">
        <f>VLOOKUP($A4512,tax!$1:$1048576,10,1)</f>
        <v xml:space="preserve"> Craniata</v>
      </c>
    </row>
    <row r="4513" spans="1:7" x14ac:dyDescent="0.25">
      <c r="A4513" t="s">
        <v>5189</v>
      </c>
      <c r="B4513" t="s">
        <v>11</v>
      </c>
      <c r="C4513">
        <v>62</v>
      </c>
      <c r="D4513" t="str">
        <f>VLOOKUP(A4513,tax!$1:$1048576,7,1)</f>
        <v>Eukaryota</v>
      </c>
      <c r="E4513" t="str">
        <f>VLOOKUP($A4513,tax!$1:$1048576,8,1)</f>
        <v xml:space="preserve"> Metazoa</v>
      </c>
      <c r="F4513" t="str">
        <f>VLOOKUP($A4513,tax!$1:$1048576,9,1)</f>
        <v xml:space="preserve"> Chordata</v>
      </c>
      <c r="G4513" t="str">
        <f>VLOOKUP($A4513,tax!$1:$1048576,10,1)</f>
        <v xml:space="preserve"> Craniata</v>
      </c>
    </row>
    <row r="4514" spans="1:7" x14ac:dyDescent="0.25">
      <c r="A4514" t="s">
        <v>5191</v>
      </c>
      <c r="B4514" t="s">
        <v>11</v>
      </c>
      <c r="C4514">
        <v>62</v>
      </c>
      <c r="D4514" t="str">
        <f>VLOOKUP(A4514,tax!$1:$1048576,7,1)</f>
        <v>Eukaryota</v>
      </c>
      <c r="E4514" t="str">
        <f>VLOOKUP($A4514,tax!$1:$1048576,8,1)</f>
        <v xml:space="preserve"> Metazoa</v>
      </c>
      <c r="F4514" t="str">
        <f>VLOOKUP($A4514,tax!$1:$1048576,9,1)</f>
        <v xml:space="preserve"> Chordata</v>
      </c>
      <c r="G4514" t="str">
        <f>VLOOKUP($A4514,tax!$1:$1048576,10,1)</f>
        <v xml:space="preserve"> Craniata</v>
      </c>
    </row>
    <row r="4515" spans="1:7" x14ac:dyDescent="0.25">
      <c r="A4515" t="s">
        <v>5191</v>
      </c>
      <c r="B4515" t="s">
        <v>32</v>
      </c>
      <c r="C4515">
        <v>101</v>
      </c>
      <c r="D4515" t="str">
        <f>VLOOKUP(A4515,tax!$1:$1048576,7,1)</f>
        <v>Eukaryota</v>
      </c>
      <c r="E4515" t="str">
        <f>VLOOKUP($A4515,tax!$1:$1048576,8,1)</f>
        <v xml:space="preserve"> Metazoa</v>
      </c>
      <c r="F4515" t="str">
        <f>VLOOKUP($A4515,tax!$1:$1048576,9,1)</f>
        <v xml:space="preserve"> Chordata</v>
      </c>
      <c r="G4515" t="str">
        <f>VLOOKUP($A4515,tax!$1:$1048576,10,1)</f>
        <v xml:space="preserve"> Craniata</v>
      </c>
    </row>
    <row r="4516" spans="1:7" x14ac:dyDescent="0.25">
      <c r="A4516" t="s">
        <v>5193</v>
      </c>
      <c r="B4516" t="s">
        <v>11</v>
      </c>
      <c r="C4516">
        <v>62</v>
      </c>
      <c r="D4516" t="str">
        <f>VLOOKUP(A4516,tax!$1:$1048576,7,1)</f>
        <v>Eukaryota</v>
      </c>
      <c r="E4516" t="str">
        <f>VLOOKUP($A4516,tax!$1:$1048576,8,1)</f>
        <v xml:space="preserve"> Metazoa</v>
      </c>
      <c r="F4516" t="str">
        <f>VLOOKUP($A4516,tax!$1:$1048576,9,1)</f>
        <v xml:space="preserve"> Chordata</v>
      </c>
      <c r="G4516" t="str">
        <f>VLOOKUP($A4516,tax!$1:$1048576,10,1)</f>
        <v xml:space="preserve"> Craniata</v>
      </c>
    </row>
    <row r="4517" spans="1:7" x14ac:dyDescent="0.25">
      <c r="A4517" t="s">
        <v>5195</v>
      </c>
      <c r="B4517" t="s">
        <v>11</v>
      </c>
      <c r="C4517">
        <v>62</v>
      </c>
      <c r="D4517" t="str">
        <f>VLOOKUP(A4517,tax!$1:$1048576,7,1)</f>
        <v>Eukaryota</v>
      </c>
      <c r="E4517" t="str">
        <f>VLOOKUP($A4517,tax!$1:$1048576,8,1)</f>
        <v xml:space="preserve"> Metazoa</v>
      </c>
      <c r="F4517" t="str">
        <f>VLOOKUP($A4517,tax!$1:$1048576,9,1)</f>
        <v xml:space="preserve"> Chordata</v>
      </c>
      <c r="G4517" t="str">
        <f>VLOOKUP($A4517,tax!$1:$1048576,10,1)</f>
        <v xml:space="preserve"> Craniata</v>
      </c>
    </row>
    <row r="4518" spans="1:7" x14ac:dyDescent="0.25">
      <c r="A4518" t="s">
        <v>5195</v>
      </c>
      <c r="B4518" t="s">
        <v>26</v>
      </c>
      <c r="C4518">
        <v>97</v>
      </c>
      <c r="D4518" t="str">
        <f>VLOOKUP(A4518,tax!$1:$1048576,7,1)</f>
        <v>Eukaryota</v>
      </c>
      <c r="E4518" t="str">
        <f>VLOOKUP($A4518,tax!$1:$1048576,8,1)</f>
        <v xml:space="preserve"> Metazoa</v>
      </c>
      <c r="F4518" t="str">
        <f>VLOOKUP($A4518,tax!$1:$1048576,9,1)</f>
        <v xml:space="preserve"> Chordata</v>
      </c>
      <c r="G4518" t="str">
        <f>VLOOKUP($A4518,tax!$1:$1048576,10,1)</f>
        <v xml:space="preserve"> Craniata</v>
      </c>
    </row>
    <row r="4519" spans="1:7" x14ac:dyDescent="0.25">
      <c r="A4519" t="s">
        <v>5197</v>
      </c>
      <c r="B4519" t="s">
        <v>11</v>
      </c>
      <c r="C4519">
        <v>62</v>
      </c>
      <c r="D4519" t="str">
        <f>VLOOKUP(A4519,tax!$1:$1048576,7,1)</f>
        <v>Eukaryota</v>
      </c>
      <c r="E4519" t="str">
        <f>VLOOKUP($A4519,tax!$1:$1048576,8,1)</f>
        <v xml:space="preserve"> Metazoa</v>
      </c>
      <c r="F4519" t="str">
        <f>VLOOKUP($A4519,tax!$1:$1048576,9,1)</f>
        <v xml:space="preserve"> Chordata</v>
      </c>
      <c r="G4519" t="str">
        <f>VLOOKUP($A4519,tax!$1:$1048576,10,1)</f>
        <v xml:space="preserve"> Craniata</v>
      </c>
    </row>
    <row r="4520" spans="1:7" x14ac:dyDescent="0.25">
      <c r="A4520" t="s">
        <v>5197</v>
      </c>
      <c r="B4520" t="s">
        <v>13</v>
      </c>
      <c r="C4520">
        <v>102</v>
      </c>
      <c r="D4520" t="str">
        <f>VLOOKUP(A4520,tax!$1:$1048576,7,1)</f>
        <v>Eukaryota</v>
      </c>
      <c r="E4520" t="str">
        <f>VLOOKUP($A4520,tax!$1:$1048576,8,1)</f>
        <v xml:space="preserve"> Metazoa</v>
      </c>
      <c r="F4520" t="str">
        <f>VLOOKUP($A4520,tax!$1:$1048576,9,1)</f>
        <v xml:space="preserve"> Chordata</v>
      </c>
      <c r="G4520" t="str">
        <f>VLOOKUP($A4520,tax!$1:$1048576,10,1)</f>
        <v xml:space="preserve"> Craniata</v>
      </c>
    </row>
    <row r="4521" spans="1:7" x14ac:dyDescent="0.25">
      <c r="A4521" t="s">
        <v>5199</v>
      </c>
      <c r="B4521" t="s">
        <v>81</v>
      </c>
      <c r="C4521">
        <v>61</v>
      </c>
      <c r="D4521" t="str">
        <f>VLOOKUP(A4521,tax!$1:$1048576,7,1)</f>
        <v>Eukaryota</v>
      </c>
      <c r="E4521" t="str">
        <f>VLOOKUP($A4521,tax!$1:$1048576,8,1)</f>
        <v xml:space="preserve"> Metazoa</v>
      </c>
      <c r="F4521" t="str">
        <f>VLOOKUP($A4521,tax!$1:$1048576,9,1)</f>
        <v xml:space="preserve"> Chordata</v>
      </c>
      <c r="G4521" t="str">
        <f>VLOOKUP($A4521,tax!$1:$1048576,10,1)</f>
        <v xml:space="preserve"> Craniata</v>
      </c>
    </row>
    <row r="4522" spans="1:7" x14ac:dyDescent="0.25">
      <c r="A4522" t="s">
        <v>5199</v>
      </c>
      <c r="B4522" t="s">
        <v>11</v>
      </c>
      <c r="C4522">
        <v>60</v>
      </c>
      <c r="D4522" t="str">
        <f>VLOOKUP(A4522,tax!$1:$1048576,7,1)</f>
        <v>Eukaryota</v>
      </c>
      <c r="E4522" t="str">
        <f>VLOOKUP($A4522,tax!$1:$1048576,8,1)</f>
        <v xml:space="preserve"> Metazoa</v>
      </c>
      <c r="F4522" t="str">
        <f>VLOOKUP($A4522,tax!$1:$1048576,9,1)</f>
        <v xml:space="preserve"> Chordata</v>
      </c>
      <c r="G4522" t="str">
        <f>VLOOKUP($A4522,tax!$1:$1048576,10,1)</f>
        <v xml:space="preserve"> Craniata</v>
      </c>
    </row>
    <row r="4523" spans="1:7" x14ac:dyDescent="0.25">
      <c r="A4523" t="s">
        <v>5201</v>
      </c>
      <c r="B4523" t="s">
        <v>2342</v>
      </c>
      <c r="C4523">
        <v>39</v>
      </c>
      <c r="D4523" t="str">
        <f>VLOOKUP(A4523,tax!$1:$1048576,7,1)</f>
        <v>Eukaryota</v>
      </c>
      <c r="E4523" t="str">
        <f>VLOOKUP($A4523,tax!$1:$1048576,8,1)</f>
        <v xml:space="preserve"> Metazoa</v>
      </c>
      <c r="F4523" t="str">
        <f>VLOOKUP($A4523,tax!$1:$1048576,9,1)</f>
        <v xml:space="preserve"> Chordata</v>
      </c>
      <c r="G4523" t="str">
        <f>VLOOKUP($A4523,tax!$1:$1048576,10,1)</f>
        <v xml:space="preserve"> Craniata</v>
      </c>
    </row>
    <row r="4524" spans="1:7" x14ac:dyDescent="0.25">
      <c r="A4524" t="s">
        <v>5201</v>
      </c>
      <c r="B4524" t="s">
        <v>11</v>
      </c>
      <c r="C4524">
        <v>61</v>
      </c>
      <c r="D4524" t="str">
        <f>VLOOKUP(A4524,tax!$1:$1048576,7,1)</f>
        <v>Eukaryota</v>
      </c>
      <c r="E4524" t="str">
        <f>VLOOKUP($A4524,tax!$1:$1048576,8,1)</f>
        <v xml:space="preserve"> Metazoa</v>
      </c>
      <c r="F4524" t="str">
        <f>VLOOKUP($A4524,tax!$1:$1048576,9,1)</f>
        <v xml:space="preserve"> Chordata</v>
      </c>
      <c r="G4524" t="str">
        <f>VLOOKUP($A4524,tax!$1:$1048576,10,1)</f>
        <v xml:space="preserve"> Craniata</v>
      </c>
    </row>
    <row r="4525" spans="1:7" x14ac:dyDescent="0.25">
      <c r="A4525" t="s">
        <v>5201</v>
      </c>
      <c r="B4525" t="s">
        <v>13</v>
      </c>
      <c r="C4525">
        <v>104</v>
      </c>
      <c r="D4525" t="str">
        <f>VLOOKUP(A4525,tax!$1:$1048576,7,1)</f>
        <v>Eukaryota</v>
      </c>
      <c r="E4525" t="str">
        <f>VLOOKUP($A4525,tax!$1:$1048576,8,1)</f>
        <v xml:space="preserve"> Metazoa</v>
      </c>
      <c r="F4525" t="str">
        <f>VLOOKUP($A4525,tax!$1:$1048576,9,1)</f>
        <v xml:space="preserve"> Chordata</v>
      </c>
      <c r="G4525" t="str">
        <f>VLOOKUP($A4525,tax!$1:$1048576,10,1)</f>
        <v xml:space="preserve"> Craniata</v>
      </c>
    </row>
    <row r="4526" spans="1:7" x14ac:dyDescent="0.25">
      <c r="A4526" t="s">
        <v>5203</v>
      </c>
      <c r="B4526" t="s">
        <v>11</v>
      </c>
      <c r="C4526">
        <v>62</v>
      </c>
      <c r="D4526" t="str">
        <f>VLOOKUP(A4526,tax!$1:$1048576,7,1)</f>
        <v>Eukaryota</v>
      </c>
      <c r="E4526" t="str">
        <f>VLOOKUP($A4526,tax!$1:$1048576,8,1)</f>
        <v xml:space="preserve"> Metazoa</v>
      </c>
      <c r="F4526" t="str">
        <f>VLOOKUP($A4526,tax!$1:$1048576,9,1)</f>
        <v xml:space="preserve"> Chordata</v>
      </c>
      <c r="G4526" t="str">
        <f>VLOOKUP($A4526,tax!$1:$1048576,10,1)</f>
        <v xml:space="preserve"> Craniata</v>
      </c>
    </row>
    <row r="4527" spans="1:7" x14ac:dyDescent="0.25">
      <c r="A4527" t="s">
        <v>5203</v>
      </c>
      <c r="B4527" t="s">
        <v>13</v>
      </c>
      <c r="C4527">
        <v>101</v>
      </c>
      <c r="D4527" t="str">
        <f>VLOOKUP(A4527,tax!$1:$1048576,7,1)</f>
        <v>Eukaryota</v>
      </c>
      <c r="E4527" t="str">
        <f>VLOOKUP($A4527,tax!$1:$1048576,8,1)</f>
        <v xml:space="preserve"> Metazoa</v>
      </c>
      <c r="F4527" t="str">
        <f>VLOOKUP($A4527,tax!$1:$1048576,9,1)</f>
        <v xml:space="preserve"> Chordata</v>
      </c>
      <c r="G4527" t="str">
        <f>VLOOKUP($A4527,tax!$1:$1048576,10,1)</f>
        <v xml:space="preserve"> Craniata</v>
      </c>
    </row>
    <row r="4528" spans="1:7" x14ac:dyDescent="0.25">
      <c r="A4528" t="s">
        <v>5205</v>
      </c>
      <c r="B4528" t="s">
        <v>81</v>
      </c>
      <c r="C4528">
        <v>58</v>
      </c>
      <c r="D4528" t="str">
        <f>VLOOKUP(A4528,tax!$1:$1048576,7,1)</f>
        <v>Eukaryota</v>
      </c>
      <c r="E4528" t="str">
        <f>VLOOKUP($A4528,tax!$1:$1048576,8,1)</f>
        <v xml:space="preserve"> Metazoa</v>
      </c>
      <c r="F4528" t="str">
        <f>VLOOKUP($A4528,tax!$1:$1048576,9,1)</f>
        <v xml:space="preserve"> Chordata</v>
      </c>
      <c r="G4528" t="str">
        <f>VLOOKUP($A4528,tax!$1:$1048576,10,1)</f>
        <v xml:space="preserve"> Craniata</v>
      </c>
    </row>
    <row r="4529" spans="1:7" x14ac:dyDescent="0.25">
      <c r="A4529" t="s">
        <v>5205</v>
      </c>
      <c r="B4529" t="s">
        <v>11</v>
      </c>
      <c r="C4529">
        <v>57</v>
      </c>
      <c r="D4529" t="str">
        <f>VLOOKUP(A4529,tax!$1:$1048576,7,1)</f>
        <v>Eukaryota</v>
      </c>
      <c r="E4529" t="str">
        <f>VLOOKUP($A4529,tax!$1:$1048576,8,1)</f>
        <v xml:space="preserve"> Metazoa</v>
      </c>
      <c r="F4529" t="str">
        <f>VLOOKUP($A4529,tax!$1:$1048576,9,1)</f>
        <v xml:space="preserve"> Chordata</v>
      </c>
      <c r="G4529" t="str">
        <f>VLOOKUP($A4529,tax!$1:$1048576,10,1)</f>
        <v xml:space="preserve"> Craniata</v>
      </c>
    </row>
    <row r="4530" spans="1:7" x14ac:dyDescent="0.25">
      <c r="A4530" t="s">
        <v>5207</v>
      </c>
      <c r="B4530" t="s">
        <v>11</v>
      </c>
      <c r="C4530">
        <v>63</v>
      </c>
      <c r="D4530" t="str">
        <f>VLOOKUP(A4530,tax!$1:$1048576,7,1)</f>
        <v>Eukaryota</v>
      </c>
      <c r="E4530" t="str">
        <f>VLOOKUP($A4530,tax!$1:$1048576,8,1)</f>
        <v xml:space="preserve"> Metazoa</v>
      </c>
      <c r="F4530" t="str">
        <f>VLOOKUP($A4530,tax!$1:$1048576,9,1)</f>
        <v xml:space="preserve"> Chordata</v>
      </c>
      <c r="G4530" t="str">
        <f>VLOOKUP($A4530,tax!$1:$1048576,10,1)</f>
        <v xml:space="preserve"> Craniata</v>
      </c>
    </row>
    <row r="4531" spans="1:7" x14ac:dyDescent="0.25">
      <c r="A4531" t="s">
        <v>5207</v>
      </c>
      <c r="B4531" t="s">
        <v>13</v>
      </c>
      <c r="C4531">
        <v>101</v>
      </c>
      <c r="D4531" t="str">
        <f>VLOOKUP(A4531,tax!$1:$1048576,7,1)</f>
        <v>Eukaryota</v>
      </c>
      <c r="E4531" t="str">
        <f>VLOOKUP($A4531,tax!$1:$1048576,8,1)</f>
        <v xml:space="preserve"> Metazoa</v>
      </c>
      <c r="F4531" t="str">
        <f>VLOOKUP($A4531,tax!$1:$1048576,9,1)</f>
        <v xml:space="preserve"> Chordata</v>
      </c>
      <c r="G4531" t="str">
        <f>VLOOKUP($A4531,tax!$1:$1048576,10,1)</f>
        <v xml:space="preserve"> Craniata</v>
      </c>
    </row>
    <row r="4532" spans="1:7" x14ac:dyDescent="0.25">
      <c r="A4532" t="s">
        <v>5209</v>
      </c>
      <c r="B4532" t="s">
        <v>81</v>
      </c>
      <c r="C4532">
        <v>50</v>
      </c>
      <c r="D4532" t="str">
        <f>VLOOKUP(A4532,tax!$1:$1048576,7,1)</f>
        <v>Eukaryota</v>
      </c>
      <c r="E4532" t="str">
        <f>VLOOKUP($A4532,tax!$1:$1048576,8,1)</f>
        <v xml:space="preserve"> Metazoa</v>
      </c>
      <c r="F4532" t="str">
        <f>VLOOKUP($A4532,tax!$1:$1048576,9,1)</f>
        <v xml:space="preserve"> Chordata</v>
      </c>
      <c r="G4532" t="str">
        <f>VLOOKUP($A4532,tax!$1:$1048576,10,1)</f>
        <v xml:space="preserve"> Craniata</v>
      </c>
    </row>
    <row r="4533" spans="1:7" x14ac:dyDescent="0.25">
      <c r="A4533" t="s">
        <v>5209</v>
      </c>
      <c r="B4533" t="s">
        <v>11</v>
      </c>
      <c r="C4533">
        <v>61</v>
      </c>
      <c r="D4533" t="str">
        <f>VLOOKUP(A4533,tax!$1:$1048576,7,1)</f>
        <v>Eukaryota</v>
      </c>
      <c r="E4533" t="str">
        <f>VLOOKUP($A4533,tax!$1:$1048576,8,1)</f>
        <v xml:space="preserve"> Metazoa</v>
      </c>
      <c r="F4533" t="str">
        <f>VLOOKUP($A4533,tax!$1:$1048576,9,1)</f>
        <v xml:space="preserve"> Chordata</v>
      </c>
      <c r="G4533" t="str">
        <f>VLOOKUP($A4533,tax!$1:$1048576,10,1)</f>
        <v xml:space="preserve"> Craniata</v>
      </c>
    </row>
    <row r="4534" spans="1:7" x14ac:dyDescent="0.25">
      <c r="A4534" t="s">
        <v>5211</v>
      </c>
      <c r="B4534" t="s">
        <v>11</v>
      </c>
      <c r="C4534">
        <v>59</v>
      </c>
      <c r="D4534" t="str">
        <f>VLOOKUP(A4534,tax!$1:$1048576,7,1)</f>
        <v>Eukaryota</v>
      </c>
      <c r="E4534" t="str">
        <f>VLOOKUP($A4534,tax!$1:$1048576,8,1)</f>
        <v xml:space="preserve"> Metazoa</v>
      </c>
      <c r="F4534" t="str">
        <f>VLOOKUP($A4534,tax!$1:$1048576,9,1)</f>
        <v xml:space="preserve"> Chordata</v>
      </c>
      <c r="G4534" t="str">
        <f>VLOOKUP($A4534,tax!$1:$1048576,10,1)</f>
        <v xml:space="preserve"> Craniata</v>
      </c>
    </row>
    <row r="4535" spans="1:7" x14ac:dyDescent="0.25">
      <c r="A4535" t="s">
        <v>5213</v>
      </c>
      <c r="B4535" t="s">
        <v>11</v>
      </c>
      <c r="C4535">
        <v>62</v>
      </c>
      <c r="D4535" t="str">
        <f>VLOOKUP(A4535,tax!$1:$1048576,7,1)</f>
        <v>Eukaryota</v>
      </c>
      <c r="E4535" t="str">
        <f>VLOOKUP($A4535,tax!$1:$1048576,8,1)</f>
        <v xml:space="preserve"> Metazoa</v>
      </c>
      <c r="F4535" t="str">
        <f>VLOOKUP($A4535,tax!$1:$1048576,9,1)</f>
        <v xml:space="preserve"> Chordata</v>
      </c>
      <c r="G4535" t="str">
        <f>VLOOKUP($A4535,tax!$1:$1048576,10,1)</f>
        <v xml:space="preserve"> Craniata</v>
      </c>
    </row>
    <row r="4536" spans="1:7" x14ac:dyDescent="0.25">
      <c r="A4536" t="s">
        <v>5213</v>
      </c>
      <c r="B4536" t="s">
        <v>32</v>
      </c>
      <c r="C4536">
        <v>103</v>
      </c>
      <c r="D4536" t="str">
        <f>VLOOKUP(A4536,tax!$1:$1048576,7,1)</f>
        <v>Eukaryota</v>
      </c>
      <c r="E4536" t="str">
        <f>VLOOKUP($A4536,tax!$1:$1048576,8,1)</f>
        <v xml:space="preserve"> Metazoa</v>
      </c>
      <c r="F4536" t="str">
        <f>VLOOKUP($A4536,tax!$1:$1048576,9,1)</f>
        <v xml:space="preserve"> Chordata</v>
      </c>
      <c r="G4536" t="str">
        <f>VLOOKUP($A4536,tax!$1:$1048576,10,1)</f>
        <v xml:space="preserve"> Craniata</v>
      </c>
    </row>
    <row r="4537" spans="1:7" x14ac:dyDescent="0.25">
      <c r="A4537" t="s">
        <v>5215</v>
      </c>
      <c r="B4537" t="s">
        <v>11</v>
      </c>
      <c r="C4537">
        <v>62</v>
      </c>
      <c r="D4537" t="str">
        <f>VLOOKUP(A4537,tax!$1:$1048576,7,1)</f>
        <v>Eukaryota</v>
      </c>
      <c r="E4537" t="str">
        <f>VLOOKUP($A4537,tax!$1:$1048576,8,1)</f>
        <v xml:space="preserve"> Metazoa</v>
      </c>
      <c r="F4537" t="str">
        <f>VLOOKUP($A4537,tax!$1:$1048576,9,1)</f>
        <v xml:space="preserve"> Chordata</v>
      </c>
      <c r="G4537" t="str">
        <f>VLOOKUP($A4537,tax!$1:$1048576,10,1)</f>
        <v xml:space="preserve"> Craniata</v>
      </c>
    </row>
    <row r="4538" spans="1:7" x14ac:dyDescent="0.25">
      <c r="A4538" t="s">
        <v>5215</v>
      </c>
      <c r="B4538" t="s">
        <v>13</v>
      </c>
      <c r="C4538">
        <v>75</v>
      </c>
      <c r="D4538" t="str">
        <f>VLOOKUP(A4538,tax!$1:$1048576,7,1)</f>
        <v>Eukaryota</v>
      </c>
      <c r="E4538" t="str">
        <f>VLOOKUP($A4538,tax!$1:$1048576,8,1)</f>
        <v xml:space="preserve"> Metazoa</v>
      </c>
      <c r="F4538" t="str">
        <f>VLOOKUP($A4538,tax!$1:$1048576,9,1)</f>
        <v xml:space="preserve"> Chordata</v>
      </c>
      <c r="G4538" t="str">
        <f>VLOOKUP($A4538,tax!$1:$1048576,10,1)</f>
        <v xml:space="preserve"> Craniata</v>
      </c>
    </row>
    <row r="4539" spans="1:7" x14ac:dyDescent="0.25">
      <c r="A4539" t="s">
        <v>5217</v>
      </c>
      <c r="B4539" t="s">
        <v>2342</v>
      </c>
      <c r="C4539">
        <v>39</v>
      </c>
      <c r="D4539" t="str">
        <f>VLOOKUP(A4539,tax!$1:$1048576,7,1)</f>
        <v>Eukaryota</v>
      </c>
      <c r="E4539" t="str">
        <f>VLOOKUP($A4539,tax!$1:$1048576,8,1)</f>
        <v xml:space="preserve"> Metazoa</v>
      </c>
      <c r="F4539" t="str">
        <f>VLOOKUP($A4539,tax!$1:$1048576,9,1)</f>
        <v xml:space="preserve"> Chordata</v>
      </c>
      <c r="G4539" t="str">
        <f>VLOOKUP($A4539,tax!$1:$1048576,10,1)</f>
        <v xml:space="preserve"> Craniata</v>
      </c>
    </row>
    <row r="4540" spans="1:7" x14ac:dyDescent="0.25">
      <c r="A4540" t="s">
        <v>5217</v>
      </c>
      <c r="B4540" t="s">
        <v>11</v>
      </c>
      <c r="C4540">
        <v>61</v>
      </c>
      <c r="D4540" t="str">
        <f>VLOOKUP(A4540,tax!$1:$1048576,7,1)</f>
        <v>Eukaryota</v>
      </c>
      <c r="E4540" t="str">
        <f>VLOOKUP($A4540,tax!$1:$1048576,8,1)</f>
        <v xml:space="preserve"> Metazoa</v>
      </c>
      <c r="F4540" t="str">
        <f>VLOOKUP($A4540,tax!$1:$1048576,9,1)</f>
        <v xml:space="preserve"> Chordata</v>
      </c>
      <c r="G4540" t="str">
        <f>VLOOKUP($A4540,tax!$1:$1048576,10,1)</f>
        <v xml:space="preserve"> Craniata</v>
      </c>
    </row>
    <row r="4541" spans="1:7" x14ac:dyDescent="0.25">
      <c r="A4541" t="s">
        <v>5217</v>
      </c>
      <c r="B4541" t="s">
        <v>13</v>
      </c>
      <c r="C4541">
        <v>104</v>
      </c>
      <c r="D4541" t="str">
        <f>VLOOKUP(A4541,tax!$1:$1048576,7,1)</f>
        <v>Eukaryota</v>
      </c>
      <c r="E4541" t="str">
        <f>VLOOKUP($A4541,tax!$1:$1048576,8,1)</f>
        <v xml:space="preserve"> Metazoa</v>
      </c>
      <c r="F4541" t="str">
        <f>VLOOKUP($A4541,tax!$1:$1048576,9,1)</f>
        <v xml:space="preserve"> Chordata</v>
      </c>
      <c r="G4541" t="str">
        <f>VLOOKUP($A4541,tax!$1:$1048576,10,1)</f>
        <v xml:space="preserve"> Craniata</v>
      </c>
    </row>
    <row r="4542" spans="1:7" x14ac:dyDescent="0.25">
      <c r="A4542" t="s">
        <v>5219</v>
      </c>
      <c r="B4542" t="s">
        <v>11</v>
      </c>
      <c r="C4542">
        <v>62</v>
      </c>
      <c r="D4542" t="str">
        <f>VLOOKUP(A4542,tax!$1:$1048576,7,1)</f>
        <v>Eukaryota</v>
      </c>
      <c r="E4542" t="str">
        <f>VLOOKUP($A4542,tax!$1:$1048576,8,1)</f>
        <v xml:space="preserve"> Metazoa</v>
      </c>
      <c r="F4542" t="str">
        <f>VLOOKUP($A4542,tax!$1:$1048576,9,1)</f>
        <v xml:space="preserve"> Chordata</v>
      </c>
      <c r="G4542" t="str">
        <f>VLOOKUP($A4542,tax!$1:$1048576,10,1)</f>
        <v xml:space="preserve"> Craniata</v>
      </c>
    </row>
    <row r="4543" spans="1:7" x14ac:dyDescent="0.25">
      <c r="A4543" t="s">
        <v>5219</v>
      </c>
      <c r="B4543" t="s">
        <v>13</v>
      </c>
      <c r="C4543">
        <v>100</v>
      </c>
      <c r="D4543" t="str">
        <f>VLOOKUP(A4543,tax!$1:$1048576,7,1)</f>
        <v>Eukaryota</v>
      </c>
      <c r="E4543" t="str">
        <f>VLOOKUP($A4543,tax!$1:$1048576,8,1)</f>
        <v xml:space="preserve"> Metazoa</v>
      </c>
      <c r="F4543" t="str">
        <f>VLOOKUP($A4543,tax!$1:$1048576,9,1)</f>
        <v xml:space="preserve"> Chordata</v>
      </c>
      <c r="G4543" t="str">
        <f>VLOOKUP($A4543,tax!$1:$1048576,10,1)</f>
        <v xml:space="preserve"> Craniata</v>
      </c>
    </row>
    <row r="4544" spans="1:7" x14ac:dyDescent="0.25">
      <c r="A4544" t="s">
        <v>5221</v>
      </c>
      <c r="B4544" t="s">
        <v>139</v>
      </c>
      <c r="C4544">
        <v>178</v>
      </c>
      <c r="D4544" t="str">
        <f>VLOOKUP(A4544,tax!$1:$1048576,7,1)</f>
        <v>Eukaryota</v>
      </c>
      <c r="E4544" t="str">
        <f>VLOOKUP($A4544,tax!$1:$1048576,8,1)</f>
        <v xml:space="preserve"> Metazoa</v>
      </c>
      <c r="F4544" t="str">
        <f>VLOOKUP($A4544,tax!$1:$1048576,9,1)</f>
        <v xml:space="preserve"> Chordata</v>
      </c>
      <c r="G4544" t="str">
        <f>VLOOKUP($A4544,tax!$1:$1048576,10,1)</f>
        <v xml:space="preserve"> Craniata</v>
      </c>
    </row>
    <row r="4545" spans="1:7" x14ac:dyDescent="0.25">
      <c r="A4545" t="s">
        <v>5221</v>
      </c>
      <c r="B4545" t="s">
        <v>11</v>
      </c>
      <c r="C4545">
        <v>57</v>
      </c>
      <c r="D4545" t="str">
        <f>VLOOKUP(A4545,tax!$1:$1048576,7,1)</f>
        <v>Eukaryota</v>
      </c>
      <c r="E4545" t="str">
        <f>VLOOKUP($A4545,tax!$1:$1048576,8,1)</f>
        <v xml:space="preserve"> Metazoa</v>
      </c>
      <c r="F4545" t="str">
        <f>VLOOKUP($A4545,tax!$1:$1048576,9,1)</f>
        <v xml:space="preserve"> Chordata</v>
      </c>
      <c r="G4545" t="str">
        <f>VLOOKUP($A4545,tax!$1:$1048576,10,1)</f>
        <v xml:space="preserve"> Craniata</v>
      </c>
    </row>
    <row r="4546" spans="1:7" x14ac:dyDescent="0.25">
      <c r="A4546" t="s">
        <v>5223</v>
      </c>
      <c r="B4546" t="s">
        <v>11</v>
      </c>
      <c r="C4546">
        <v>62</v>
      </c>
      <c r="D4546" t="str">
        <f>VLOOKUP(A4546,tax!$1:$1048576,7,1)</f>
        <v>Eukaryota</v>
      </c>
      <c r="E4546" t="str">
        <f>VLOOKUP($A4546,tax!$1:$1048576,8,1)</f>
        <v xml:space="preserve"> Metazoa</v>
      </c>
      <c r="F4546" t="str">
        <f>VLOOKUP($A4546,tax!$1:$1048576,9,1)</f>
        <v xml:space="preserve"> Chordata</v>
      </c>
      <c r="G4546" t="str">
        <f>VLOOKUP($A4546,tax!$1:$1048576,10,1)</f>
        <v xml:space="preserve"> Craniata</v>
      </c>
    </row>
    <row r="4547" spans="1:7" x14ac:dyDescent="0.25">
      <c r="A4547" t="s">
        <v>5223</v>
      </c>
      <c r="B4547" t="s">
        <v>13</v>
      </c>
      <c r="C4547">
        <v>102</v>
      </c>
      <c r="D4547" t="str">
        <f>VLOOKUP(A4547,tax!$1:$1048576,7,1)</f>
        <v>Eukaryota</v>
      </c>
      <c r="E4547" t="str">
        <f>VLOOKUP($A4547,tax!$1:$1048576,8,1)</f>
        <v xml:space="preserve"> Metazoa</v>
      </c>
      <c r="F4547" t="str">
        <f>VLOOKUP($A4547,tax!$1:$1048576,9,1)</f>
        <v xml:space="preserve"> Chordata</v>
      </c>
      <c r="G4547" t="str">
        <f>VLOOKUP($A4547,tax!$1:$1048576,10,1)</f>
        <v xml:space="preserve"> Craniata</v>
      </c>
    </row>
    <row r="4548" spans="1:7" x14ac:dyDescent="0.25">
      <c r="A4548" t="s">
        <v>5225</v>
      </c>
      <c r="B4548" t="s">
        <v>11</v>
      </c>
      <c r="C4548">
        <v>62</v>
      </c>
      <c r="D4548" t="str">
        <f>VLOOKUP(A4548,tax!$1:$1048576,7,1)</f>
        <v>Eukaryota</v>
      </c>
      <c r="E4548" t="str">
        <f>VLOOKUP($A4548,tax!$1:$1048576,8,1)</f>
        <v xml:space="preserve"> Metazoa</v>
      </c>
      <c r="F4548" t="str">
        <f>VLOOKUP($A4548,tax!$1:$1048576,9,1)</f>
        <v xml:space="preserve"> Chordata</v>
      </c>
      <c r="G4548" t="str">
        <f>VLOOKUP($A4548,tax!$1:$1048576,10,1)</f>
        <v xml:space="preserve"> Craniata</v>
      </c>
    </row>
    <row r="4549" spans="1:7" x14ac:dyDescent="0.25">
      <c r="A4549" t="s">
        <v>5225</v>
      </c>
      <c r="B4549" t="s">
        <v>13</v>
      </c>
      <c r="C4549">
        <v>95</v>
      </c>
      <c r="D4549" t="str">
        <f>VLOOKUP(A4549,tax!$1:$1048576,7,1)</f>
        <v>Eukaryota</v>
      </c>
      <c r="E4549" t="str">
        <f>VLOOKUP($A4549,tax!$1:$1048576,8,1)</f>
        <v xml:space="preserve"> Metazoa</v>
      </c>
      <c r="F4549" t="str">
        <f>VLOOKUP($A4549,tax!$1:$1048576,9,1)</f>
        <v xml:space="preserve"> Chordata</v>
      </c>
      <c r="G4549" t="str">
        <f>VLOOKUP($A4549,tax!$1:$1048576,10,1)</f>
        <v xml:space="preserve"> Craniata</v>
      </c>
    </row>
    <row r="4550" spans="1:7" x14ac:dyDescent="0.25">
      <c r="A4550" t="s">
        <v>5227</v>
      </c>
      <c r="B4550" t="s">
        <v>11</v>
      </c>
      <c r="C4550">
        <v>62</v>
      </c>
      <c r="D4550" t="str">
        <f>VLOOKUP(A4550,tax!$1:$1048576,7,1)</f>
        <v>Eukaryota</v>
      </c>
      <c r="E4550" t="str">
        <f>VLOOKUP($A4550,tax!$1:$1048576,8,1)</f>
        <v xml:space="preserve"> Metazoa</v>
      </c>
      <c r="F4550" t="str">
        <f>VLOOKUP($A4550,tax!$1:$1048576,9,1)</f>
        <v xml:space="preserve"> Chordata</v>
      </c>
      <c r="G4550" t="str">
        <f>VLOOKUP($A4550,tax!$1:$1048576,10,1)</f>
        <v xml:space="preserve"> Craniata</v>
      </c>
    </row>
    <row r="4551" spans="1:7" x14ac:dyDescent="0.25">
      <c r="A4551" t="s">
        <v>5229</v>
      </c>
      <c r="B4551" t="s">
        <v>11</v>
      </c>
      <c r="C4551">
        <v>62</v>
      </c>
      <c r="D4551" t="str">
        <f>VLOOKUP(A4551,tax!$1:$1048576,7,1)</f>
        <v>Eukaryota</v>
      </c>
      <c r="E4551" t="str">
        <f>VLOOKUP($A4551,tax!$1:$1048576,8,1)</f>
        <v xml:space="preserve"> Metazoa</v>
      </c>
      <c r="F4551" t="str">
        <f>VLOOKUP($A4551,tax!$1:$1048576,9,1)</f>
        <v xml:space="preserve"> Chordata</v>
      </c>
      <c r="G4551" t="str">
        <f>VLOOKUP($A4551,tax!$1:$1048576,10,1)</f>
        <v xml:space="preserve"> Craniata</v>
      </c>
    </row>
    <row r="4552" spans="1:7" x14ac:dyDescent="0.25">
      <c r="A4552" t="s">
        <v>5229</v>
      </c>
      <c r="B4552" t="s">
        <v>26</v>
      </c>
      <c r="C4552">
        <v>98</v>
      </c>
      <c r="D4552" t="str">
        <f>VLOOKUP(A4552,tax!$1:$1048576,7,1)</f>
        <v>Eukaryota</v>
      </c>
      <c r="E4552" t="str">
        <f>VLOOKUP($A4552,tax!$1:$1048576,8,1)</f>
        <v xml:space="preserve"> Metazoa</v>
      </c>
      <c r="F4552" t="str">
        <f>VLOOKUP($A4552,tax!$1:$1048576,9,1)</f>
        <v xml:space="preserve"> Chordata</v>
      </c>
      <c r="G4552" t="str">
        <f>VLOOKUP($A4552,tax!$1:$1048576,10,1)</f>
        <v xml:space="preserve"> Craniata</v>
      </c>
    </row>
    <row r="4553" spans="1:7" x14ac:dyDescent="0.25">
      <c r="A4553" t="s">
        <v>5231</v>
      </c>
      <c r="B4553" t="s">
        <v>11</v>
      </c>
      <c r="C4553">
        <v>59</v>
      </c>
      <c r="D4553" t="str">
        <f>VLOOKUP(A4553,tax!$1:$1048576,7,1)</f>
        <v>Eukaryota</v>
      </c>
      <c r="E4553" t="str">
        <f>VLOOKUP($A4553,tax!$1:$1048576,8,1)</f>
        <v xml:space="preserve"> Metazoa</v>
      </c>
      <c r="F4553" t="str">
        <f>VLOOKUP($A4553,tax!$1:$1048576,9,1)</f>
        <v xml:space="preserve"> Chordata</v>
      </c>
      <c r="G4553" t="str">
        <f>VLOOKUP($A4553,tax!$1:$1048576,10,1)</f>
        <v xml:space="preserve"> Craniata</v>
      </c>
    </row>
    <row r="4554" spans="1:7" x14ac:dyDescent="0.25">
      <c r="A4554" t="s">
        <v>5233</v>
      </c>
      <c r="B4554" t="s">
        <v>11</v>
      </c>
      <c r="C4554">
        <v>62</v>
      </c>
      <c r="D4554" t="str">
        <f>VLOOKUP(A4554,tax!$1:$1048576,7,1)</f>
        <v>Eukaryota</v>
      </c>
      <c r="E4554" t="str">
        <f>VLOOKUP($A4554,tax!$1:$1048576,8,1)</f>
        <v xml:space="preserve"> Metazoa</v>
      </c>
      <c r="F4554" t="str">
        <f>VLOOKUP($A4554,tax!$1:$1048576,9,1)</f>
        <v xml:space="preserve"> Chordata</v>
      </c>
      <c r="G4554" t="str">
        <f>VLOOKUP($A4554,tax!$1:$1048576,10,1)</f>
        <v xml:space="preserve"> Craniata</v>
      </c>
    </row>
    <row r="4555" spans="1:7" x14ac:dyDescent="0.25">
      <c r="A4555" t="s">
        <v>5233</v>
      </c>
      <c r="B4555" t="s">
        <v>13</v>
      </c>
      <c r="C4555">
        <v>56</v>
      </c>
      <c r="D4555" t="str">
        <f>VLOOKUP(A4555,tax!$1:$1048576,7,1)</f>
        <v>Eukaryota</v>
      </c>
      <c r="E4555" t="str">
        <f>VLOOKUP($A4555,tax!$1:$1048576,8,1)</f>
        <v xml:space="preserve"> Metazoa</v>
      </c>
      <c r="F4555" t="str">
        <f>VLOOKUP($A4555,tax!$1:$1048576,9,1)</f>
        <v xml:space="preserve"> Chordata</v>
      </c>
      <c r="G4555" t="str">
        <f>VLOOKUP($A4555,tax!$1:$1048576,10,1)</f>
        <v xml:space="preserve"> Craniata</v>
      </c>
    </row>
    <row r="4556" spans="1:7" x14ac:dyDescent="0.25">
      <c r="A4556" t="s">
        <v>5235</v>
      </c>
      <c r="B4556" t="s">
        <v>11</v>
      </c>
      <c r="C4556">
        <v>62</v>
      </c>
      <c r="D4556" t="str">
        <f>VLOOKUP(A4556,tax!$1:$1048576,7,1)</f>
        <v>Eukaryota</v>
      </c>
      <c r="E4556" t="str">
        <f>VLOOKUP($A4556,tax!$1:$1048576,8,1)</f>
        <v xml:space="preserve"> Metazoa</v>
      </c>
      <c r="F4556" t="str">
        <f>VLOOKUP($A4556,tax!$1:$1048576,9,1)</f>
        <v xml:space="preserve"> Chordata</v>
      </c>
      <c r="G4556" t="str">
        <f>VLOOKUP($A4556,tax!$1:$1048576,10,1)</f>
        <v xml:space="preserve"> Craniata</v>
      </c>
    </row>
    <row r="4557" spans="1:7" x14ac:dyDescent="0.25">
      <c r="A4557" t="s">
        <v>5235</v>
      </c>
      <c r="B4557" t="s">
        <v>32</v>
      </c>
      <c r="C4557">
        <v>100</v>
      </c>
      <c r="D4557" t="str">
        <f>VLOOKUP(A4557,tax!$1:$1048576,7,1)</f>
        <v>Eukaryota</v>
      </c>
      <c r="E4557" t="str">
        <f>VLOOKUP($A4557,tax!$1:$1048576,8,1)</f>
        <v xml:space="preserve"> Metazoa</v>
      </c>
      <c r="F4557" t="str">
        <f>VLOOKUP($A4557,tax!$1:$1048576,9,1)</f>
        <v xml:space="preserve"> Chordata</v>
      </c>
      <c r="G4557" t="str">
        <f>VLOOKUP($A4557,tax!$1:$1048576,10,1)</f>
        <v xml:space="preserve"> Craniata</v>
      </c>
    </row>
    <row r="4558" spans="1:7" x14ac:dyDescent="0.25">
      <c r="A4558" t="s">
        <v>5237</v>
      </c>
      <c r="B4558" t="s">
        <v>81</v>
      </c>
      <c r="C4558">
        <v>50</v>
      </c>
      <c r="D4558" t="str">
        <f>VLOOKUP(A4558,tax!$1:$1048576,7,1)</f>
        <v>Eukaryota</v>
      </c>
      <c r="E4558" t="str">
        <f>VLOOKUP($A4558,tax!$1:$1048576,8,1)</f>
        <v xml:space="preserve"> Metazoa</v>
      </c>
      <c r="F4558" t="str">
        <f>VLOOKUP($A4558,tax!$1:$1048576,9,1)</f>
        <v xml:space="preserve"> Chordata</v>
      </c>
      <c r="G4558" t="str">
        <f>VLOOKUP($A4558,tax!$1:$1048576,10,1)</f>
        <v xml:space="preserve"> Craniata</v>
      </c>
    </row>
    <row r="4559" spans="1:7" x14ac:dyDescent="0.25">
      <c r="A4559" t="s">
        <v>5237</v>
      </c>
      <c r="B4559" t="s">
        <v>11</v>
      </c>
      <c r="C4559">
        <v>41</v>
      </c>
      <c r="D4559" t="str">
        <f>VLOOKUP(A4559,tax!$1:$1048576,7,1)</f>
        <v>Eukaryota</v>
      </c>
      <c r="E4559" t="str">
        <f>VLOOKUP($A4559,tax!$1:$1048576,8,1)</f>
        <v xml:space="preserve"> Metazoa</v>
      </c>
      <c r="F4559" t="str">
        <f>VLOOKUP($A4559,tax!$1:$1048576,9,1)</f>
        <v xml:space="preserve"> Chordata</v>
      </c>
      <c r="G4559" t="str">
        <f>VLOOKUP($A4559,tax!$1:$1048576,10,1)</f>
        <v xml:space="preserve"> Craniata</v>
      </c>
    </row>
    <row r="4560" spans="1:7" x14ac:dyDescent="0.25">
      <c r="A4560" t="s">
        <v>5239</v>
      </c>
      <c r="B4560" t="s">
        <v>11</v>
      </c>
      <c r="C4560">
        <v>62</v>
      </c>
      <c r="D4560" t="str">
        <f>VLOOKUP(A4560,tax!$1:$1048576,7,1)</f>
        <v>Eukaryota</v>
      </c>
      <c r="E4560" t="str">
        <f>VLOOKUP($A4560,tax!$1:$1048576,8,1)</f>
        <v xml:space="preserve"> Metazoa</v>
      </c>
      <c r="F4560" t="str">
        <f>VLOOKUP($A4560,tax!$1:$1048576,9,1)</f>
        <v xml:space="preserve"> Chordata</v>
      </c>
      <c r="G4560" t="str">
        <f>VLOOKUP($A4560,tax!$1:$1048576,10,1)</f>
        <v xml:space="preserve"> Craniata</v>
      </c>
    </row>
    <row r="4561" spans="1:7" x14ac:dyDescent="0.25">
      <c r="A4561" t="s">
        <v>5239</v>
      </c>
      <c r="B4561" t="s">
        <v>13</v>
      </c>
      <c r="C4561">
        <v>102</v>
      </c>
      <c r="D4561" t="str">
        <f>VLOOKUP(A4561,tax!$1:$1048576,7,1)</f>
        <v>Eukaryota</v>
      </c>
      <c r="E4561" t="str">
        <f>VLOOKUP($A4561,tax!$1:$1048576,8,1)</f>
        <v xml:space="preserve"> Metazoa</v>
      </c>
      <c r="F4561" t="str">
        <f>VLOOKUP($A4561,tax!$1:$1048576,9,1)</f>
        <v xml:space="preserve"> Chordata</v>
      </c>
      <c r="G4561" t="str">
        <f>VLOOKUP($A4561,tax!$1:$1048576,10,1)</f>
        <v xml:space="preserve"> Craniata</v>
      </c>
    </row>
    <row r="4562" spans="1:7" x14ac:dyDescent="0.25">
      <c r="A4562" t="s">
        <v>5241</v>
      </c>
      <c r="B4562" t="s">
        <v>11</v>
      </c>
      <c r="C4562">
        <v>62</v>
      </c>
      <c r="D4562" t="str">
        <f>VLOOKUP(A4562,tax!$1:$1048576,7,1)</f>
        <v>Eukaryota</v>
      </c>
      <c r="E4562" t="str">
        <f>VLOOKUP($A4562,tax!$1:$1048576,8,1)</f>
        <v xml:space="preserve"> Metazoa</v>
      </c>
      <c r="F4562" t="str">
        <f>VLOOKUP($A4562,tax!$1:$1048576,9,1)</f>
        <v xml:space="preserve"> Chordata</v>
      </c>
      <c r="G4562" t="str">
        <f>VLOOKUP($A4562,tax!$1:$1048576,10,1)</f>
        <v xml:space="preserve"> Craniata</v>
      </c>
    </row>
    <row r="4563" spans="1:7" x14ac:dyDescent="0.25">
      <c r="A4563" t="s">
        <v>5241</v>
      </c>
      <c r="B4563" t="s">
        <v>13</v>
      </c>
      <c r="C4563">
        <v>101</v>
      </c>
      <c r="D4563" t="str">
        <f>VLOOKUP(A4563,tax!$1:$1048576,7,1)</f>
        <v>Eukaryota</v>
      </c>
      <c r="E4563" t="str">
        <f>VLOOKUP($A4563,tax!$1:$1048576,8,1)</f>
        <v xml:space="preserve"> Metazoa</v>
      </c>
      <c r="F4563" t="str">
        <f>VLOOKUP($A4563,tax!$1:$1048576,9,1)</f>
        <v xml:space="preserve"> Chordata</v>
      </c>
      <c r="G4563" t="str">
        <f>VLOOKUP($A4563,tax!$1:$1048576,10,1)</f>
        <v xml:space="preserve"> Craniata</v>
      </c>
    </row>
    <row r="4564" spans="1:7" x14ac:dyDescent="0.25">
      <c r="A4564" t="s">
        <v>5243</v>
      </c>
      <c r="B4564" t="s">
        <v>11</v>
      </c>
      <c r="C4564">
        <v>62</v>
      </c>
      <c r="D4564" t="str">
        <f>VLOOKUP(A4564,tax!$1:$1048576,7,1)</f>
        <v>Eukaryota</v>
      </c>
      <c r="E4564" t="str">
        <f>VLOOKUP($A4564,tax!$1:$1048576,8,1)</f>
        <v xml:space="preserve"> Metazoa</v>
      </c>
      <c r="F4564" t="str">
        <f>VLOOKUP($A4564,tax!$1:$1048576,9,1)</f>
        <v xml:space="preserve"> Chordata</v>
      </c>
      <c r="G4564" t="str">
        <f>VLOOKUP($A4564,tax!$1:$1048576,10,1)</f>
        <v xml:space="preserve"> Craniata</v>
      </c>
    </row>
    <row r="4565" spans="1:7" x14ac:dyDescent="0.25">
      <c r="A4565" t="s">
        <v>5243</v>
      </c>
      <c r="B4565" t="s">
        <v>13</v>
      </c>
      <c r="C4565">
        <v>102</v>
      </c>
      <c r="D4565" t="str">
        <f>VLOOKUP(A4565,tax!$1:$1048576,7,1)</f>
        <v>Eukaryota</v>
      </c>
      <c r="E4565" t="str">
        <f>VLOOKUP($A4565,tax!$1:$1048576,8,1)</f>
        <v xml:space="preserve"> Metazoa</v>
      </c>
      <c r="F4565" t="str">
        <f>VLOOKUP($A4565,tax!$1:$1048576,9,1)</f>
        <v xml:space="preserve"> Chordata</v>
      </c>
      <c r="G4565" t="str">
        <f>VLOOKUP($A4565,tax!$1:$1048576,10,1)</f>
        <v xml:space="preserve"> Craniata</v>
      </c>
    </row>
    <row r="4566" spans="1:7" x14ac:dyDescent="0.25">
      <c r="A4566" t="s">
        <v>5245</v>
      </c>
      <c r="B4566" t="s">
        <v>81</v>
      </c>
      <c r="C4566">
        <v>60</v>
      </c>
      <c r="D4566" t="str">
        <f>VLOOKUP(A4566,tax!$1:$1048576,7,1)</f>
        <v>Eukaryota</v>
      </c>
      <c r="E4566" t="str">
        <f>VLOOKUP($A4566,tax!$1:$1048576,8,1)</f>
        <v xml:space="preserve"> Metazoa</v>
      </c>
      <c r="F4566" t="str">
        <f>VLOOKUP($A4566,tax!$1:$1048576,9,1)</f>
        <v xml:space="preserve"> Chordata</v>
      </c>
      <c r="G4566" t="str">
        <f>VLOOKUP($A4566,tax!$1:$1048576,10,1)</f>
        <v xml:space="preserve"> Craniata</v>
      </c>
    </row>
    <row r="4567" spans="1:7" x14ac:dyDescent="0.25">
      <c r="A4567" t="s">
        <v>5245</v>
      </c>
      <c r="B4567" t="s">
        <v>11</v>
      </c>
      <c r="C4567">
        <v>60</v>
      </c>
      <c r="D4567" t="str">
        <f>VLOOKUP(A4567,tax!$1:$1048576,7,1)</f>
        <v>Eukaryota</v>
      </c>
      <c r="E4567" t="str">
        <f>VLOOKUP($A4567,tax!$1:$1048576,8,1)</f>
        <v xml:space="preserve"> Metazoa</v>
      </c>
      <c r="F4567" t="str">
        <f>VLOOKUP($A4567,tax!$1:$1048576,9,1)</f>
        <v xml:space="preserve"> Chordata</v>
      </c>
      <c r="G4567" t="str">
        <f>VLOOKUP($A4567,tax!$1:$1048576,10,1)</f>
        <v xml:space="preserve"> Craniata</v>
      </c>
    </row>
    <row r="4568" spans="1:7" x14ac:dyDescent="0.25">
      <c r="A4568" t="s">
        <v>5247</v>
      </c>
      <c r="B4568" t="s">
        <v>81</v>
      </c>
      <c r="C4568">
        <v>61</v>
      </c>
      <c r="D4568" t="str">
        <f>VLOOKUP(A4568,tax!$1:$1048576,7,1)</f>
        <v>Eukaryota</v>
      </c>
      <c r="E4568" t="str">
        <f>VLOOKUP($A4568,tax!$1:$1048576,8,1)</f>
        <v xml:space="preserve"> Metazoa</v>
      </c>
      <c r="F4568" t="str">
        <f>VLOOKUP($A4568,tax!$1:$1048576,9,1)</f>
        <v xml:space="preserve"> Chordata</v>
      </c>
      <c r="G4568" t="str">
        <f>VLOOKUP($A4568,tax!$1:$1048576,10,1)</f>
        <v xml:space="preserve"> Craniata</v>
      </c>
    </row>
    <row r="4569" spans="1:7" x14ac:dyDescent="0.25">
      <c r="A4569" t="s">
        <v>5247</v>
      </c>
      <c r="B4569" t="s">
        <v>11</v>
      </c>
      <c r="C4569">
        <v>60</v>
      </c>
      <c r="D4569" t="str">
        <f>VLOOKUP(A4569,tax!$1:$1048576,7,1)</f>
        <v>Eukaryota</v>
      </c>
      <c r="E4569" t="str">
        <f>VLOOKUP($A4569,tax!$1:$1048576,8,1)</f>
        <v xml:space="preserve"> Metazoa</v>
      </c>
      <c r="F4569" t="str">
        <f>VLOOKUP($A4569,tax!$1:$1048576,9,1)</f>
        <v xml:space="preserve"> Chordata</v>
      </c>
      <c r="G4569" t="str">
        <f>VLOOKUP($A4569,tax!$1:$1048576,10,1)</f>
        <v xml:space="preserve"> Craniata</v>
      </c>
    </row>
    <row r="4570" spans="1:7" x14ac:dyDescent="0.25">
      <c r="A4570" t="s">
        <v>5249</v>
      </c>
      <c r="B4570" t="s">
        <v>81</v>
      </c>
      <c r="C4570">
        <v>50</v>
      </c>
      <c r="D4570" t="str">
        <f>VLOOKUP(A4570,tax!$1:$1048576,7,1)</f>
        <v>Eukaryota</v>
      </c>
      <c r="E4570" t="str">
        <f>VLOOKUP($A4570,tax!$1:$1048576,8,1)</f>
        <v xml:space="preserve"> Metazoa</v>
      </c>
      <c r="F4570" t="str">
        <f>VLOOKUP($A4570,tax!$1:$1048576,9,1)</f>
        <v xml:space="preserve"> Chordata</v>
      </c>
      <c r="G4570" t="str">
        <f>VLOOKUP($A4570,tax!$1:$1048576,10,1)</f>
        <v xml:space="preserve"> Craniata</v>
      </c>
    </row>
    <row r="4571" spans="1:7" x14ac:dyDescent="0.25">
      <c r="A4571" t="s">
        <v>5249</v>
      </c>
      <c r="B4571" t="s">
        <v>11</v>
      </c>
      <c r="C4571">
        <v>61</v>
      </c>
      <c r="D4571" t="str">
        <f>VLOOKUP(A4571,tax!$1:$1048576,7,1)</f>
        <v>Eukaryota</v>
      </c>
      <c r="E4571" t="str">
        <f>VLOOKUP($A4571,tax!$1:$1048576,8,1)</f>
        <v xml:space="preserve"> Metazoa</v>
      </c>
      <c r="F4571" t="str">
        <f>VLOOKUP($A4571,tax!$1:$1048576,9,1)</f>
        <v xml:space="preserve"> Chordata</v>
      </c>
      <c r="G4571" t="str">
        <f>VLOOKUP($A4571,tax!$1:$1048576,10,1)</f>
        <v xml:space="preserve"> Craniata</v>
      </c>
    </row>
    <row r="4572" spans="1:7" x14ac:dyDescent="0.25">
      <c r="A4572" t="s">
        <v>5251</v>
      </c>
      <c r="B4572" t="s">
        <v>11</v>
      </c>
      <c r="C4572">
        <v>62</v>
      </c>
      <c r="D4572" t="str">
        <f>VLOOKUP(A4572,tax!$1:$1048576,7,1)</f>
        <v>Eukaryota</v>
      </c>
      <c r="E4572" t="str">
        <f>VLOOKUP($A4572,tax!$1:$1048576,8,1)</f>
        <v xml:space="preserve"> Metazoa</v>
      </c>
      <c r="F4572" t="str">
        <f>VLOOKUP($A4572,tax!$1:$1048576,9,1)</f>
        <v xml:space="preserve"> Chordata</v>
      </c>
      <c r="G4572" t="str">
        <f>VLOOKUP($A4572,tax!$1:$1048576,10,1)</f>
        <v xml:space="preserve"> Craniata</v>
      </c>
    </row>
    <row r="4573" spans="1:7" x14ac:dyDescent="0.25">
      <c r="A4573" t="s">
        <v>5251</v>
      </c>
      <c r="B4573" t="s">
        <v>13</v>
      </c>
      <c r="C4573">
        <v>100</v>
      </c>
      <c r="D4573" t="str">
        <f>VLOOKUP(A4573,tax!$1:$1048576,7,1)</f>
        <v>Eukaryota</v>
      </c>
      <c r="E4573" t="str">
        <f>VLOOKUP($A4573,tax!$1:$1048576,8,1)</f>
        <v xml:space="preserve"> Metazoa</v>
      </c>
      <c r="F4573" t="str">
        <f>VLOOKUP($A4573,tax!$1:$1048576,9,1)</f>
        <v xml:space="preserve"> Chordata</v>
      </c>
      <c r="G4573" t="str">
        <f>VLOOKUP($A4573,tax!$1:$1048576,10,1)</f>
        <v xml:space="preserve"> Craniata</v>
      </c>
    </row>
    <row r="4574" spans="1:7" x14ac:dyDescent="0.25">
      <c r="A4574" t="s">
        <v>5253</v>
      </c>
      <c r="B4574" t="s">
        <v>2342</v>
      </c>
      <c r="C4574">
        <v>40</v>
      </c>
      <c r="D4574" t="str">
        <f>VLOOKUP(A4574,tax!$1:$1048576,7,1)</f>
        <v>Eukaryota</v>
      </c>
      <c r="E4574" t="str">
        <f>VLOOKUP($A4574,tax!$1:$1048576,8,1)</f>
        <v xml:space="preserve"> Metazoa</v>
      </c>
      <c r="F4574" t="str">
        <f>VLOOKUP($A4574,tax!$1:$1048576,9,1)</f>
        <v xml:space="preserve"> Chordata</v>
      </c>
      <c r="G4574" t="str">
        <f>VLOOKUP($A4574,tax!$1:$1048576,10,1)</f>
        <v xml:space="preserve"> Craniata</v>
      </c>
    </row>
    <row r="4575" spans="1:7" x14ac:dyDescent="0.25">
      <c r="A4575" t="s">
        <v>5253</v>
      </c>
      <c r="B4575" t="s">
        <v>4268</v>
      </c>
      <c r="C4575">
        <v>26</v>
      </c>
      <c r="D4575" t="str">
        <f>VLOOKUP(A4575,tax!$1:$1048576,7,1)</f>
        <v>Eukaryota</v>
      </c>
      <c r="E4575" t="str">
        <f>VLOOKUP($A4575,tax!$1:$1048576,8,1)</f>
        <v xml:space="preserve"> Metazoa</v>
      </c>
      <c r="F4575" t="str">
        <f>VLOOKUP($A4575,tax!$1:$1048576,9,1)</f>
        <v xml:space="preserve"> Chordata</v>
      </c>
      <c r="G4575" t="str">
        <f>VLOOKUP($A4575,tax!$1:$1048576,10,1)</f>
        <v xml:space="preserve"> Craniata</v>
      </c>
    </row>
    <row r="4576" spans="1:7" x14ac:dyDescent="0.25">
      <c r="A4576" t="s">
        <v>5253</v>
      </c>
      <c r="B4576" t="s">
        <v>11</v>
      </c>
      <c r="C4576">
        <v>61</v>
      </c>
      <c r="D4576" t="str">
        <f>VLOOKUP(A4576,tax!$1:$1048576,7,1)</f>
        <v>Eukaryota</v>
      </c>
      <c r="E4576" t="str">
        <f>VLOOKUP($A4576,tax!$1:$1048576,8,1)</f>
        <v xml:space="preserve"> Metazoa</v>
      </c>
      <c r="F4576" t="str">
        <f>VLOOKUP($A4576,tax!$1:$1048576,9,1)</f>
        <v xml:space="preserve"> Chordata</v>
      </c>
      <c r="G4576" t="str">
        <f>VLOOKUP($A4576,tax!$1:$1048576,10,1)</f>
        <v xml:space="preserve"> Craniata</v>
      </c>
    </row>
    <row r="4577" spans="1:7" x14ac:dyDescent="0.25">
      <c r="A4577" t="s">
        <v>5253</v>
      </c>
      <c r="B4577" t="s">
        <v>13</v>
      </c>
      <c r="C4577">
        <v>104</v>
      </c>
      <c r="D4577" t="str">
        <f>VLOOKUP(A4577,tax!$1:$1048576,7,1)</f>
        <v>Eukaryota</v>
      </c>
      <c r="E4577" t="str">
        <f>VLOOKUP($A4577,tax!$1:$1048576,8,1)</f>
        <v xml:space="preserve"> Metazoa</v>
      </c>
      <c r="F4577" t="str">
        <f>VLOOKUP($A4577,tax!$1:$1048576,9,1)</f>
        <v xml:space="preserve"> Chordata</v>
      </c>
      <c r="G4577" t="str">
        <f>VLOOKUP($A4577,tax!$1:$1048576,10,1)</f>
        <v xml:space="preserve"> Craniata</v>
      </c>
    </row>
    <row r="4578" spans="1:7" x14ac:dyDescent="0.25">
      <c r="A4578" t="s">
        <v>5255</v>
      </c>
      <c r="B4578" t="s">
        <v>11</v>
      </c>
      <c r="C4578">
        <v>62</v>
      </c>
      <c r="D4578" t="str">
        <f>VLOOKUP(A4578,tax!$1:$1048576,7,1)</f>
        <v>Eukaryota</v>
      </c>
      <c r="E4578" t="str">
        <f>VLOOKUP($A4578,tax!$1:$1048576,8,1)</f>
        <v xml:space="preserve"> Metazoa</v>
      </c>
      <c r="F4578" t="str">
        <f>VLOOKUP($A4578,tax!$1:$1048576,9,1)</f>
        <v xml:space="preserve"> Chordata</v>
      </c>
      <c r="G4578" t="str">
        <f>VLOOKUP($A4578,tax!$1:$1048576,10,1)</f>
        <v xml:space="preserve"> Craniata</v>
      </c>
    </row>
    <row r="4579" spans="1:7" x14ac:dyDescent="0.25">
      <c r="A4579" t="s">
        <v>5255</v>
      </c>
      <c r="B4579" t="s">
        <v>26</v>
      </c>
      <c r="C4579">
        <v>98</v>
      </c>
      <c r="D4579" t="str">
        <f>VLOOKUP(A4579,tax!$1:$1048576,7,1)</f>
        <v>Eukaryota</v>
      </c>
      <c r="E4579" t="str">
        <f>VLOOKUP($A4579,tax!$1:$1048576,8,1)</f>
        <v xml:space="preserve"> Metazoa</v>
      </c>
      <c r="F4579" t="str">
        <f>VLOOKUP($A4579,tax!$1:$1048576,9,1)</f>
        <v xml:space="preserve"> Chordata</v>
      </c>
      <c r="G4579" t="str">
        <f>VLOOKUP($A4579,tax!$1:$1048576,10,1)</f>
        <v xml:space="preserve"> Craniata</v>
      </c>
    </row>
    <row r="4580" spans="1:7" x14ac:dyDescent="0.25">
      <c r="A4580" t="s">
        <v>5257</v>
      </c>
      <c r="B4580" t="s">
        <v>139</v>
      </c>
      <c r="C4580">
        <v>187</v>
      </c>
      <c r="D4580" t="str">
        <f>VLOOKUP(A4580,tax!$1:$1048576,7,1)</f>
        <v>Eukaryota</v>
      </c>
      <c r="E4580" t="str">
        <f>VLOOKUP($A4580,tax!$1:$1048576,8,1)</f>
        <v xml:space="preserve"> Metazoa</v>
      </c>
      <c r="F4580" t="str">
        <f>VLOOKUP($A4580,tax!$1:$1048576,9,1)</f>
        <v xml:space="preserve"> Chordata</v>
      </c>
      <c r="G4580" t="str">
        <f>VLOOKUP($A4580,tax!$1:$1048576,10,1)</f>
        <v xml:space="preserve"> Craniata</v>
      </c>
    </row>
    <row r="4581" spans="1:7" x14ac:dyDescent="0.25">
      <c r="A4581" t="s">
        <v>5257</v>
      </c>
      <c r="B4581" t="s">
        <v>11</v>
      </c>
      <c r="C4581">
        <v>57</v>
      </c>
      <c r="D4581" t="str">
        <f>VLOOKUP(A4581,tax!$1:$1048576,7,1)</f>
        <v>Eukaryota</v>
      </c>
      <c r="E4581" t="str">
        <f>VLOOKUP($A4581,tax!$1:$1048576,8,1)</f>
        <v xml:space="preserve"> Metazoa</v>
      </c>
      <c r="F4581" t="str">
        <f>VLOOKUP($A4581,tax!$1:$1048576,9,1)</f>
        <v xml:space="preserve"> Chordata</v>
      </c>
      <c r="G4581" t="str">
        <f>VLOOKUP($A4581,tax!$1:$1048576,10,1)</f>
        <v xml:space="preserve"> Craniata</v>
      </c>
    </row>
    <row r="4582" spans="1:7" x14ac:dyDescent="0.25">
      <c r="A4582" t="s">
        <v>5259</v>
      </c>
      <c r="B4582" t="s">
        <v>11</v>
      </c>
      <c r="C4582">
        <v>62</v>
      </c>
      <c r="D4582" t="str">
        <f>VLOOKUP(A4582,tax!$1:$1048576,7,1)</f>
        <v>Eukaryota</v>
      </c>
      <c r="E4582" t="str">
        <f>VLOOKUP($A4582,tax!$1:$1048576,8,1)</f>
        <v xml:space="preserve"> Metazoa</v>
      </c>
      <c r="F4582" t="str">
        <f>VLOOKUP($A4582,tax!$1:$1048576,9,1)</f>
        <v xml:space="preserve"> Chordata</v>
      </c>
      <c r="G4582" t="str">
        <f>VLOOKUP($A4582,tax!$1:$1048576,10,1)</f>
        <v xml:space="preserve"> Craniata</v>
      </c>
    </row>
    <row r="4583" spans="1:7" x14ac:dyDescent="0.25">
      <c r="A4583" t="s">
        <v>5259</v>
      </c>
      <c r="B4583" t="s">
        <v>13</v>
      </c>
      <c r="C4583">
        <v>102</v>
      </c>
      <c r="D4583" t="str">
        <f>VLOOKUP(A4583,tax!$1:$1048576,7,1)</f>
        <v>Eukaryota</v>
      </c>
      <c r="E4583" t="str">
        <f>VLOOKUP($A4583,tax!$1:$1048576,8,1)</f>
        <v xml:space="preserve"> Metazoa</v>
      </c>
      <c r="F4583" t="str">
        <f>VLOOKUP($A4583,tax!$1:$1048576,9,1)</f>
        <v xml:space="preserve"> Chordata</v>
      </c>
      <c r="G4583" t="str">
        <f>VLOOKUP($A4583,tax!$1:$1048576,10,1)</f>
        <v xml:space="preserve"> Craniata</v>
      </c>
    </row>
    <row r="4584" spans="1:7" x14ac:dyDescent="0.25">
      <c r="A4584" t="s">
        <v>5261</v>
      </c>
      <c r="B4584" t="s">
        <v>11</v>
      </c>
      <c r="C4584">
        <v>62</v>
      </c>
      <c r="D4584" t="str">
        <f>VLOOKUP(A4584,tax!$1:$1048576,7,1)</f>
        <v>Eukaryota</v>
      </c>
      <c r="E4584" t="str">
        <f>VLOOKUP($A4584,tax!$1:$1048576,8,1)</f>
        <v xml:space="preserve"> Metazoa</v>
      </c>
      <c r="F4584" t="str">
        <f>VLOOKUP($A4584,tax!$1:$1048576,9,1)</f>
        <v xml:space="preserve"> Chordata</v>
      </c>
      <c r="G4584" t="str">
        <f>VLOOKUP($A4584,tax!$1:$1048576,10,1)</f>
        <v xml:space="preserve"> Craniata</v>
      </c>
    </row>
    <row r="4585" spans="1:7" x14ac:dyDescent="0.25">
      <c r="A4585" t="s">
        <v>5261</v>
      </c>
      <c r="B4585" t="s">
        <v>13</v>
      </c>
      <c r="C4585">
        <v>102</v>
      </c>
      <c r="D4585" t="str">
        <f>VLOOKUP(A4585,tax!$1:$1048576,7,1)</f>
        <v>Eukaryota</v>
      </c>
      <c r="E4585" t="str">
        <f>VLOOKUP($A4585,tax!$1:$1048576,8,1)</f>
        <v xml:space="preserve"> Metazoa</v>
      </c>
      <c r="F4585" t="str">
        <f>VLOOKUP($A4585,tax!$1:$1048576,9,1)</f>
        <v xml:space="preserve"> Chordata</v>
      </c>
      <c r="G4585" t="str">
        <f>VLOOKUP($A4585,tax!$1:$1048576,10,1)</f>
        <v xml:space="preserve"> Craniata</v>
      </c>
    </row>
    <row r="4586" spans="1:7" x14ac:dyDescent="0.25">
      <c r="A4586" t="s">
        <v>5263</v>
      </c>
      <c r="B4586" t="s">
        <v>11</v>
      </c>
      <c r="C4586">
        <v>62</v>
      </c>
      <c r="D4586" t="str">
        <f>VLOOKUP(A4586,tax!$1:$1048576,7,1)</f>
        <v>Eukaryota</v>
      </c>
      <c r="E4586" t="str">
        <f>VLOOKUP($A4586,tax!$1:$1048576,8,1)</f>
        <v xml:space="preserve"> Metazoa</v>
      </c>
      <c r="F4586" t="str">
        <f>VLOOKUP($A4586,tax!$1:$1048576,9,1)</f>
        <v xml:space="preserve"> Chordata</v>
      </c>
      <c r="G4586" t="str">
        <f>VLOOKUP($A4586,tax!$1:$1048576,10,1)</f>
        <v xml:space="preserve"> Craniata</v>
      </c>
    </row>
    <row r="4587" spans="1:7" x14ac:dyDescent="0.25">
      <c r="A4587" t="s">
        <v>5263</v>
      </c>
      <c r="B4587" t="s">
        <v>13</v>
      </c>
      <c r="C4587">
        <v>75</v>
      </c>
      <c r="D4587" t="str">
        <f>VLOOKUP(A4587,tax!$1:$1048576,7,1)</f>
        <v>Eukaryota</v>
      </c>
      <c r="E4587" t="str">
        <f>VLOOKUP($A4587,tax!$1:$1048576,8,1)</f>
        <v xml:space="preserve"> Metazoa</v>
      </c>
      <c r="F4587" t="str">
        <f>VLOOKUP($A4587,tax!$1:$1048576,9,1)</f>
        <v xml:space="preserve"> Chordata</v>
      </c>
      <c r="G4587" t="str">
        <f>VLOOKUP($A4587,tax!$1:$1048576,10,1)</f>
        <v xml:space="preserve"> Craniata</v>
      </c>
    </row>
    <row r="4588" spans="1:7" x14ac:dyDescent="0.25">
      <c r="A4588" t="s">
        <v>5265</v>
      </c>
      <c r="B4588" t="s">
        <v>11</v>
      </c>
      <c r="C4588">
        <v>59</v>
      </c>
      <c r="D4588" t="str">
        <f>VLOOKUP(A4588,tax!$1:$1048576,7,1)</f>
        <v>Eukaryota</v>
      </c>
      <c r="E4588" t="str">
        <f>VLOOKUP($A4588,tax!$1:$1048576,8,1)</f>
        <v xml:space="preserve"> Metazoa</v>
      </c>
      <c r="F4588" t="str">
        <f>VLOOKUP($A4588,tax!$1:$1048576,9,1)</f>
        <v xml:space="preserve"> Chordata</v>
      </c>
      <c r="G4588" t="str">
        <f>VLOOKUP($A4588,tax!$1:$1048576,10,1)</f>
        <v xml:space="preserve"> Craniata</v>
      </c>
    </row>
    <row r="4589" spans="1:7" x14ac:dyDescent="0.25">
      <c r="A4589" t="s">
        <v>5267</v>
      </c>
      <c r="B4589" t="s">
        <v>11</v>
      </c>
      <c r="C4589">
        <v>59</v>
      </c>
      <c r="D4589" t="str">
        <f>VLOOKUP(A4589,tax!$1:$1048576,7,1)</f>
        <v>Eukaryota</v>
      </c>
      <c r="E4589" t="str">
        <f>VLOOKUP($A4589,tax!$1:$1048576,8,1)</f>
        <v xml:space="preserve"> Metazoa</v>
      </c>
      <c r="F4589" t="str">
        <f>VLOOKUP($A4589,tax!$1:$1048576,9,1)</f>
        <v xml:space="preserve"> Chordata</v>
      </c>
      <c r="G4589" t="str">
        <f>VLOOKUP($A4589,tax!$1:$1048576,10,1)</f>
        <v xml:space="preserve"> Craniata</v>
      </c>
    </row>
    <row r="4590" spans="1:7" x14ac:dyDescent="0.25">
      <c r="A4590" t="s">
        <v>5269</v>
      </c>
      <c r="B4590" t="s">
        <v>11</v>
      </c>
      <c r="C4590">
        <v>62</v>
      </c>
      <c r="D4590" t="str">
        <f>VLOOKUP(A4590,tax!$1:$1048576,7,1)</f>
        <v>Eukaryota</v>
      </c>
      <c r="E4590" t="str">
        <f>VLOOKUP($A4590,tax!$1:$1048576,8,1)</f>
        <v xml:space="preserve"> Metazoa</v>
      </c>
      <c r="F4590" t="str">
        <f>VLOOKUP($A4590,tax!$1:$1048576,9,1)</f>
        <v xml:space="preserve"> Chordata</v>
      </c>
      <c r="G4590" t="str">
        <f>VLOOKUP($A4590,tax!$1:$1048576,10,1)</f>
        <v xml:space="preserve"> Craniata</v>
      </c>
    </row>
    <row r="4591" spans="1:7" x14ac:dyDescent="0.25">
      <c r="A4591" t="s">
        <v>5269</v>
      </c>
      <c r="B4591" t="s">
        <v>13</v>
      </c>
      <c r="C4591">
        <v>102</v>
      </c>
      <c r="D4591" t="str">
        <f>VLOOKUP(A4591,tax!$1:$1048576,7,1)</f>
        <v>Eukaryota</v>
      </c>
      <c r="E4591" t="str">
        <f>VLOOKUP($A4591,tax!$1:$1048576,8,1)</f>
        <v xml:space="preserve"> Metazoa</v>
      </c>
      <c r="F4591" t="str">
        <f>VLOOKUP($A4591,tax!$1:$1048576,9,1)</f>
        <v xml:space="preserve"> Chordata</v>
      </c>
      <c r="G4591" t="str">
        <f>VLOOKUP($A4591,tax!$1:$1048576,10,1)</f>
        <v xml:space="preserve"> Craniata</v>
      </c>
    </row>
    <row r="4592" spans="1:7" x14ac:dyDescent="0.25">
      <c r="A4592" t="s">
        <v>5271</v>
      </c>
      <c r="B4592" t="s">
        <v>11</v>
      </c>
      <c r="C4592">
        <v>62</v>
      </c>
      <c r="D4592" t="str">
        <f>VLOOKUP(A4592,tax!$1:$1048576,7,1)</f>
        <v>Eukaryota</v>
      </c>
      <c r="E4592" t="str">
        <f>VLOOKUP($A4592,tax!$1:$1048576,8,1)</f>
        <v xml:space="preserve"> Metazoa</v>
      </c>
      <c r="F4592" t="str">
        <f>VLOOKUP($A4592,tax!$1:$1048576,9,1)</f>
        <v xml:space="preserve"> Chordata</v>
      </c>
      <c r="G4592" t="str">
        <f>VLOOKUP($A4592,tax!$1:$1048576,10,1)</f>
        <v xml:space="preserve"> Craniata</v>
      </c>
    </row>
    <row r="4593" spans="1:7" x14ac:dyDescent="0.25">
      <c r="A4593" t="s">
        <v>5271</v>
      </c>
      <c r="B4593" t="s">
        <v>13</v>
      </c>
      <c r="C4593">
        <v>101</v>
      </c>
      <c r="D4593" t="str">
        <f>VLOOKUP(A4593,tax!$1:$1048576,7,1)</f>
        <v>Eukaryota</v>
      </c>
      <c r="E4593" t="str">
        <f>VLOOKUP($A4593,tax!$1:$1048576,8,1)</f>
        <v xml:space="preserve"> Metazoa</v>
      </c>
      <c r="F4593" t="str">
        <f>VLOOKUP($A4593,tax!$1:$1048576,9,1)</f>
        <v xml:space="preserve"> Chordata</v>
      </c>
      <c r="G4593" t="str">
        <f>VLOOKUP($A4593,tax!$1:$1048576,10,1)</f>
        <v xml:space="preserve"> Craniata</v>
      </c>
    </row>
    <row r="4594" spans="1:7" x14ac:dyDescent="0.25">
      <c r="A4594" t="s">
        <v>5273</v>
      </c>
      <c r="B4594" t="s">
        <v>11</v>
      </c>
      <c r="C4594">
        <v>62</v>
      </c>
      <c r="D4594" t="str">
        <f>VLOOKUP(A4594,tax!$1:$1048576,7,1)</f>
        <v>Eukaryota</v>
      </c>
      <c r="E4594" t="str">
        <f>VLOOKUP($A4594,tax!$1:$1048576,8,1)</f>
        <v xml:space="preserve"> Metazoa</v>
      </c>
      <c r="F4594" t="str">
        <f>VLOOKUP($A4594,tax!$1:$1048576,9,1)</f>
        <v xml:space="preserve"> Chordata</v>
      </c>
      <c r="G4594" t="str">
        <f>VLOOKUP($A4594,tax!$1:$1048576,10,1)</f>
        <v xml:space="preserve"> Craniata</v>
      </c>
    </row>
    <row r="4595" spans="1:7" x14ac:dyDescent="0.25">
      <c r="A4595" t="s">
        <v>5273</v>
      </c>
      <c r="B4595" t="s">
        <v>32</v>
      </c>
      <c r="C4595">
        <v>101</v>
      </c>
      <c r="D4595" t="str">
        <f>VLOOKUP(A4595,tax!$1:$1048576,7,1)</f>
        <v>Eukaryota</v>
      </c>
      <c r="E4595" t="str">
        <f>VLOOKUP($A4595,tax!$1:$1048576,8,1)</f>
        <v xml:space="preserve"> Metazoa</v>
      </c>
      <c r="F4595" t="str">
        <f>VLOOKUP($A4595,tax!$1:$1048576,9,1)</f>
        <v xml:space="preserve"> Chordata</v>
      </c>
      <c r="G4595" t="str">
        <f>VLOOKUP($A4595,tax!$1:$1048576,10,1)</f>
        <v xml:space="preserve"> Craniata</v>
      </c>
    </row>
    <row r="4596" spans="1:7" x14ac:dyDescent="0.25">
      <c r="A4596" t="s">
        <v>5275</v>
      </c>
      <c r="B4596" t="s">
        <v>11</v>
      </c>
      <c r="C4596">
        <v>62</v>
      </c>
      <c r="D4596" t="str">
        <f>VLOOKUP(A4596,tax!$1:$1048576,7,1)</f>
        <v>Eukaryota</v>
      </c>
      <c r="E4596" t="str">
        <f>VLOOKUP($A4596,tax!$1:$1048576,8,1)</f>
        <v xml:space="preserve"> Metazoa</v>
      </c>
      <c r="F4596" t="str">
        <f>VLOOKUP($A4596,tax!$1:$1048576,9,1)</f>
        <v xml:space="preserve"> Chordata</v>
      </c>
      <c r="G4596" t="str">
        <f>VLOOKUP($A4596,tax!$1:$1048576,10,1)</f>
        <v xml:space="preserve"> Craniata</v>
      </c>
    </row>
    <row r="4597" spans="1:7" x14ac:dyDescent="0.25">
      <c r="A4597" t="s">
        <v>5275</v>
      </c>
      <c r="B4597" t="s">
        <v>32</v>
      </c>
      <c r="C4597">
        <v>101</v>
      </c>
      <c r="D4597" t="str">
        <f>VLOOKUP(A4597,tax!$1:$1048576,7,1)</f>
        <v>Eukaryota</v>
      </c>
      <c r="E4597" t="str">
        <f>VLOOKUP($A4597,tax!$1:$1048576,8,1)</f>
        <v xml:space="preserve"> Metazoa</v>
      </c>
      <c r="F4597" t="str">
        <f>VLOOKUP($A4597,tax!$1:$1048576,9,1)</f>
        <v xml:space="preserve"> Chordata</v>
      </c>
      <c r="G4597" t="str">
        <f>VLOOKUP($A4597,tax!$1:$1048576,10,1)</f>
        <v xml:space="preserve"> Craniata</v>
      </c>
    </row>
    <row r="4598" spans="1:7" x14ac:dyDescent="0.25">
      <c r="A4598" t="s">
        <v>5277</v>
      </c>
      <c r="B4598" t="s">
        <v>11</v>
      </c>
      <c r="C4598">
        <v>62</v>
      </c>
      <c r="D4598" t="str">
        <f>VLOOKUP(A4598,tax!$1:$1048576,7,1)</f>
        <v>Eukaryota</v>
      </c>
      <c r="E4598" t="str">
        <f>VLOOKUP($A4598,tax!$1:$1048576,8,1)</f>
        <v xml:space="preserve"> Metazoa</v>
      </c>
      <c r="F4598" t="str">
        <f>VLOOKUP($A4598,tax!$1:$1048576,9,1)</f>
        <v xml:space="preserve"> Chordata</v>
      </c>
      <c r="G4598" t="str">
        <f>VLOOKUP($A4598,tax!$1:$1048576,10,1)</f>
        <v xml:space="preserve"> Craniata</v>
      </c>
    </row>
    <row r="4599" spans="1:7" x14ac:dyDescent="0.25">
      <c r="A4599" t="s">
        <v>5277</v>
      </c>
      <c r="B4599" t="s">
        <v>13</v>
      </c>
      <c r="C4599">
        <v>99</v>
      </c>
      <c r="D4599" t="str">
        <f>VLOOKUP(A4599,tax!$1:$1048576,7,1)</f>
        <v>Eukaryota</v>
      </c>
      <c r="E4599" t="str">
        <f>VLOOKUP($A4599,tax!$1:$1048576,8,1)</f>
        <v xml:space="preserve"> Metazoa</v>
      </c>
      <c r="F4599" t="str">
        <f>VLOOKUP($A4599,tax!$1:$1048576,9,1)</f>
        <v xml:space="preserve"> Chordata</v>
      </c>
      <c r="G4599" t="str">
        <f>VLOOKUP($A4599,tax!$1:$1048576,10,1)</f>
        <v xml:space="preserve"> Craniata</v>
      </c>
    </row>
    <row r="4600" spans="1:7" x14ac:dyDescent="0.25">
      <c r="A4600" t="s">
        <v>5279</v>
      </c>
      <c r="B4600" t="s">
        <v>11</v>
      </c>
      <c r="C4600">
        <v>62</v>
      </c>
      <c r="D4600" t="str">
        <f>VLOOKUP(A4600,tax!$1:$1048576,7,1)</f>
        <v>Eukaryota</v>
      </c>
      <c r="E4600" t="str">
        <f>VLOOKUP($A4600,tax!$1:$1048576,8,1)</f>
        <v xml:space="preserve"> Fungi</v>
      </c>
      <c r="F4600" t="str">
        <f>VLOOKUP($A4600,tax!$1:$1048576,9,1)</f>
        <v xml:space="preserve"> Dikarya</v>
      </c>
      <c r="G4600" t="str">
        <f>VLOOKUP($A4600,tax!$1:$1048576,10,1)</f>
        <v xml:space="preserve"> Ascomycota</v>
      </c>
    </row>
    <row r="4601" spans="1:7" x14ac:dyDescent="0.25">
      <c r="A4601" t="s">
        <v>5279</v>
      </c>
      <c r="B4601" t="s">
        <v>26</v>
      </c>
      <c r="C4601">
        <v>98</v>
      </c>
      <c r="D4601" t="str">
        <f>VLOOKUP(A4601,tax!$1:$1048576,7,1)</f>
        <v>Eukaryota</v>
      </c>
      <c r="E4601" t="str">
        <f>VLOOKUP($A4601,tax!$1:$1048576,8,1)</f>
        <v xml:space="preserve"> Fungi</v>
      </c>
      <c r="F4601" t="str">
        <f>VLOOKUP($A4601,tax!$1:$1048576,9,1)</f>
        <v xml:space="preserve"> Dikarya</v>
      </c>
      <c r="G4601" t="str">
        <f>VLOOKUP($A4601,tax!$1:$1048576,10,1)</f>
        <v xml:space="preserve"> Ascomycota</v>
      </c>
    </row>
    <row r="4602" spans="1:7" x14ac:dyDescent="0.25">
      <c r="A4602" t="s">
        <v>5281</v>
      </c>
      <c r="B4602" t="s">
        <v>11</v>
      </c>
      <c r="C4602">
        <v>62</v>
      </c>
      <c r="D4602" t="str">
        <f>VLOOKUP(A4602,tax!$1:$1048576,7,1)</f>
        <v>Eukaryota</v>
      </c>
      <c r="E4602" t="str">
        <f>VLOOKUP($A4602,tax!$1:$1048576,8,1)</f>
        <v xml:space="preserve"> Fungi</v>
      </c>
      <c r="F4602" t="str">
        <f>VLOOKUP($A4602,tax!$1:$1048576,9,1)</f>
        <v xml:space="preserve"> Dikarya</v>
      </c>
      <c r="G4602" t="str">
        <f>VLOOKUP($A4602,tax!$1:$1048576,10,1)</f>
        <v xml:space="preserve"> Ascomycota</v>
      </c>
    </row>
    <row r="4603" spans="1:7" x14ac:dyDescent="0.25">
      <c r="A4603" t="s">
        <v>5283</v>
      </c>
      <c r="B4603" t="s">
        <v>23</v>
      </c>
      <c r="C4603">
        <v>76</v>
      </c>
      <c r="D4603" t="str">
        <f>VLOOKUP(A4603,tax!$1:$1048576,7,1)</f>
        <v>Eukaryota</v>
      </c>
      <c r="E4603" t="str">
        <f>VLOOKUP($A4603,tax!$1:$1048576,8,1)</f>
        <v xml:space="preserve"> Fungi</v>
      </c>
      <c r="F4603" t="str">
        <f>VLOOKUP($A4603,tax!$1:$1048576,9,1)</f>
        <v xml:space="preserve"> Dikarya</v>
      </c>
      <c r="G4603" t="str">
        <f>VLOOKUP($A4603,tax!$1:$1048576,10,1)</f>
        <v xml:space="preserve"> Ascomycota</v>
      </c>
    </row>
    <row r="4604" spans="1:7" x14ac:dyDescent="0.25">
      <c r="A4604" t="s">
        <v>5283</v>
      </c>
      <c r="B4604" t="s">
        <v>11</v>
      </c>
      <c r="C4604">
        <v>62</v>
      </c>
      <c r="D4604" t="str">
        <f>VLOOKUP(A4604,tax!$1:$1048576,7,1)</f>
        <v>Eukaryota</v>
      </c>
      <c r="E4604" t="str">
        <f>VLOOKUP($A4604,tax!$1:$1048576,8,1)</f>
        <v xml:space="preserve"> Fungi</v>
      </c>
      <c r="F4604" t="str">
        <f>VLOOKUP($A4604,tax!$1:$1048576,9,1)</f>
        <v xml:space="preserve"> Dikarya</v>
      </c>
      <c r="G4604" t="str">
        <f>VLOOKUP($A4604,tax!$1:$1048576,10,1)</f>
        <v xml:space="preserve"> Ascomycota</v>
      </c>
    </row>
    <row r="4605" spans="1:7" x14ac:dyDescent="0.25">
      <c r="A4605" t="s">
        <v>5285</v>
      </c>
      <c r="B4605" t="s">
        <v>11</v>
      </c>
      <c r="C4605">
        <v>60</v>
      </c>
      <c r="D4605" t="str">
        <f>VLOOKUP(A4605,tax!$1:$1048576,7,1)</f>
        <v>Eukaryota</v>
      </c>
      <c r="E4605" t="str">
        <f>VLOOKUP($A4605,tax!$1:$1048576,8,1)</f>
        <v xml:space="preserve"> Fungi</v>
      </c>
      <c r="F4605" t="str">
        <f>VLOOKUP($A4605,tax!$1:$1048576,9,1)</f>
        <v xml:space="preserve"> Dikarya</v>
      </c>
      <c r="G4605" t="str">
        <f>VLOOKUP($A4605,tax!$1:$1048576,10,1)</f>
        <v xml:space="preserve"> Ascomycota</v>
      </c>
    </row>
    <row r="4606" spans="1:7" x14ac:dyDescent="0.25">
      <c r="A4606" t="s">
        <v>5285</v>
      </c>
      <c r="B4606" t="s">
        <v>13</v>
      </c>
      <c r="C4606">
        <v>108</v>
      </c>
      <c r="D4606" t="str">
        <f>VLOOKUP(A4606,tax!$1:$1048576,7,1)</f>
        <v>Eukaryota</v>
      </c>
      <c r="E4606" t="str">
        <f>VLOOKUP($A4606,tax!$1:$1048576,8,1)</f>
        <v xml:space="preserve"> Fungi</v>
      </c>
      <c r="F4606" t="str">
        <f>VLOOKUP($A4606,tax!$1:$1048576,9,1)</f>
        <v xml:space="preserve"> Dikarya</v>
      </c>
      <c r="G4606" t="str">
        <f>VLOOKUP($A4606,tax!$1:$1048576,10,1)</f>
        <v xml:space="preserve"> Ascomycota</v>
      </c>
    </row>
    <row r="4607" spans="1:7" x14ac:dyDescent="0.25">
      <c r="A4607" t="s">
        <v>5287</v>
      </c>
      <c r="B4607" t="s">
        <v>10</v>
      </c>
      <c r="C4607">
        <v>49</v>
      </c>
      <c r="D4607" t="str">
        <f>VLOOKUP(A4607,tax!$1:$1048576,7,1)</f>
        <v>Eukaryota</v>
      </c>
      <c r="E4607" t="str">
        <f>VLOOKUP($A4607,tax!$1:$1048576,8,1)</f>
        <v xml:space="preserve"> Fungi</v>
      </c>
      <c r="F4607" t="str">
        <f>VLOOKUP($A4607,tax!$1:$1048576,9,1)</f>
        <v xml:space="preserve"> Dikarya</v>
      </c>
      <c r="G4607" t="str">
        <f>VLOOKUP($A4607,tax!$1:$1048576,10,1)</f>
        <v xml:space="preserve"> Ascomycota</v>
      </c>
    </row>
    <row r="4608" spans="1:7" x14ac:dyDescent="0.25">
      <c r="A4608" t="s">
        <v>5287</v>
      </c>
      <c r="B4608" t="s">
        <v>11</v>
      </c>
      <c r="C4608">
        <v>62</v>
      </c>
      <c r="D4608" t="str">
        <f>VLOOKUP(A4608,tax!$1:$1048576,7,1)</f>
        <v>Eukaryota</v>
      </c>
      <c r="E4608" t="str">
        <f>VLOOKUP($A4608,tax!$1:$1048576,8,1)</f>
        <v xml:space="preserve"> Fungi</v>
      </c>
      <c r="F4608" t="str">
        <f>VLOOKUP($A4608,tax!$1:$1048576,9,1)</f>
        <v xml:space="preserve"> Dikarya</v>
      </c>
      <c r="G4608" t="str">
        <f>VLOOKUP($A4608,tax!$1:$1048576,10,1)</f>
        <v xml:space="preserve"> Ascomycota</v>
      </c>
    </row>
    <row r="4609" spans="1:7" x14ac:dyDescent="0.25">
      <c r="A4609" t="s">
        <v>5287</v>
      </c>
      <c r="B4609" t="s">
        <v>13</v>
      </c>
      <c r="C4609">
        <v>107</v>
      </c>
      <c r="D4609" t="str">
        <f>VLOOKUP(A4609,tax!$1:$1048576,7,1)</f>
        <v>Eukaryota</v>
      </c>
      <c r="E4609" t="str">
        <f>VLOOKUP($A4609,tax!$1:$1048576,8,1)</f>
        <v xml:space="preserve"> Fungi</v>
      </c>
      <c r="F4609" t="str">
        <f>VLOOKUP($A4609,tax!$1:$1048576,9,1)</f>
        <v xml:space="preserve"> Dikarya</v>
      </c>
      <c r="G4609" t="str">
        <f>VLOOKUP($A4609,tax!$1:$1048576,10,1)</f>
        <v xml:space="preserve"> Ascomycota</v>
      </c>
    </row>
    <row r="4610" spans="1:7" x14ac:dyDescent="0.25">
      <c r="A4610" t="s">
        <v>5289</v>
      </c>
      <c r="B4610" t="s">
        <v>11</v>
      </c>
      <c r="C4610">
        <v>62</v>
      </c>
      <c r="D4610" t="str">
        <f>VLOOKUP(A4610,tax!$1:$1048576,7,1)</f>
        <v>Eukaryota</v>
      </c>
      <c r="E4610" t="str">
        <f>VLOOKUP($A4610,tax!$1:$1048576,8,1)</f>
        <v xml:space="preserve"> Fungi</v>
      </c>
      <c r="F4610" t="str">
        <f>VLOOKUP($A4610,tax!$1:$1048576,9,1)</f>
        <v xml:space="preserve"> Dikarya</v>
      </c>
      <c r="G4610" t="str">
        <f>VLOOKUP($A4610,tax!$1:$1048576,10,1)</f>
        <v xml:space="preserve"> Ascomycota</v>
      </c>
    </row>
    <row r="4611" spans="1:7" x14ac:dyDescent="0.25">
      <c r="A4611" t="s">
        <v>5289</v>
      </c>
      <c r="B4611" t="s">
        <v>32</v>
      </c>
      <c r="C4611">
        <v>98</v>
      </c>
      <c r="D4611" t="str">
        <f>VLOOKUP(A4611,tax!$1:$1048576,7,1)</f>
        <v>Eukaryota</v>
      </c>
      <c r="E4611" t="str">
        <f>VLOOKUP($A4611,tax!$1:$1048576,8,1)</f>
        <v xml:space="preserve"> Fungi</v>
      </c>
      <c r="F4611" t="str">
        <f>VLOOKUP($A4611,tax!$1:$1048576,9,1)</f>
        <v xml:space="preserve"> Dikarya</v>
      </c>
      <c r="G4611" t="str">
        <f>VLOOKUP($A4611,tax!$1:$1048576,10,1)</f>
        <v xml:space="preserve"> Ascomycota</v>
      </c>
    </row>
    <row r="4612" spans="1:7" x14ac:dyDescent="0.25">
      <c r="A4612" t="s">
        <v>5291</v>
      </c>
      <c r="B4612" t="s">
        <v>11</v>
      </c>
      <c r="C4612">
        <v>62</v>
      </c>
      <c r="D4612" t="str">
        <f>VLOOKUP(A4612,tax!$1:$1048576,7,1)</f>
        <v>Eukaryota</v>
      </c>
      <c r="E4612" t="str">
        <f>VLOOKUP($A4612,tax!$1:$1048576,8,1)</f>
        <v xml:space="preserve"> Metazoa</v>
      </c>
      <c r="F4612" t="str">
        <f>VLOOKUP($A4612,tax!$1:$1048576,9,1)</f>
        <v xml:space="preserve"> Platyhelminthes</v>
      </c>
      <c r="G4612" t="str">
        <f>VLOOKUP($A4612,tax!$1:$1048576,10,1)</f>
        <v xml:space="preserve"> Trematoda</v>
      </c>
    </row>
    <row r="4613" spans="1:7" x14ac:dyDescent="0.25">
      <c r="A4613" t="s">
        <v>5291</v>
      </c>
      <c r="B4613" t="s">
        <v>13</v>
      </c>
      <c r="C4613">
        <v>105</v>
      </c>
      <c r="D4613" t="str">
        <f>VLOOKUP(A4613,tax!$1:$1048576,7,1)</f>
        <v>Eukaryota</v>
      </c>
      <c r="E4613" t="str">
        <f>VLOOKUP($A4613,tax!$1:$1048576,8,1)</f>
        <v xml:space="preserve"> Metazoa</v>
      </c>
      <c r="F4613" t="str">
        <f>VLOOKUP($A4613,tax!$1:$1048576,9,1)</f>
        <v xml:space="preserve"> Platyhelminthes</v>
      </c>
      <c r="G4613" t="str">
        <f>VLOOKUP($A4613,tax!$1:$1048576,10,1)</f>
        <v xml:space="preserve"> Trematoda</v>
      </c>
    </row>
    <row r="4614" spans="1:7" x14ac:dyDescent="0.25">
      <c r="A4614" t="s">
        <v>5293</v>
      </c>
      <c r="B4614" t="s">
        <v>11</v>
      </c>
      <c r="C4614">
        <v>62</v>
      </c>
      <c r="D4614" t="str">
        <f>VLOOKUP(A4614,tax!$1:$1048576,7,1)</f>
        <v>Eukaryota</v>
      </c>
      <c r="E4614" t="str">
        <f>VLOOKUP($A4614,tax!$1:$1048576,8,1)</f>
        <v xml:space="preserve"> Metazoa</v>
      </c>
      <c r="F4614" t="str">
        <f>VLOOKUP($A4614,tax!$1:$1048576,9,1)</f>
        <v xml:space="preserve"> Platyhelminthes</v>
      </c>
      <c r="G4614" t="str">
        <f>VLOOKUP($A4614,tax!$1:$1048576,10,1)</f>
        <v xml:space="preserve"> Trematoda</v>
      </c>
    </row>
    <row r="4615" spans="1:7" x14ac:dyDescent="0.25">
      <c r="A4615" t="s">
        <v>5293</v>
      </c>
      <c r="B4615" t="s">
        <v>13</v>
      </c>
      <c r="C4615">
        <v>102</v>
      </c>
      <c r="D4615" t="str">
        <f>VLOOKUP(A4615,tax!$1:$1048576,7,1)</f>
        <v>Eukaryota</v>
      </c>
      <c r="E4615" t="str">
        <f>VLOOKUP($A4615,tax!$1:$1048576,8,1)</f>
        <v xml:space="preserve"> Metazoa</v>
      </c>
      <c r="F4615" t="str">
        <f>VLOOKUP($A4615,tax!$1:$1048576,9,1)</f>
        <v xml:space="preserve"> Platyhelminthes</v>
      </c>
      <c r="G4615" t="str">
        <f>VLOOKUP($A4615,tax!$1:$1048576,10,1)</f>
        <v xml:space="preserve"> Trematoda</v>
      </c>
    </row>
    <row r="4616" spans="1:7" x14ac:dyDescent="0.25">
      <c r="A4616" t="s">
        <v>5295</v>
      </c>
      <c r="B4616" t="s">
        <v>11</v>
      </c>
      <c r="C4616">
        <v>62</v>
      </c>
      <c r="D4616" t="str">
        <f>VLOOKUP(A4616,tax!$1:$1048576,7,1)</f>
        <v>Eukaryota</v>
      </c>
      <c r="E4616" t="str">
        <f>VLOOKUP($A4616,tax!$1:$1048576,8,1)</f>
        <v xml:space="preserve"> Metazoa</v>
      </c>
      <c r="F4616" t="str">
        <f>VLOOKUP($A4616,tax!$1:$1048576,9,1)</f>
        <v xml:space="preserve"> Platyhelminthes</v>
      </c>
      <c r="G4616" t="str">
        <f>VLOOKUP($A4616,tax!$1:$1048576,10,1)</f>
        <v xml:space="preserve"> Trematoda</v>
      </c>
    </row>
    <row r="4617" spans="1:7" x14ac:dyDescent="0.25">
      <c r="A4617" t="s">
        <v>5297</v>
      </c>
      <c r="B4617" t="s">
        <v>5299</v>
      </c>
      <c r="C4617">
        <v>66</v>
      </c>
      <c r="D4617" t="str">
        <f>VLOOKUP(A4617,tax!$1:$1048576,7,1)</f>
        <v>Eukaryota</v>
      </c>
      <c r="E4617" t="str">
        <f>VLOOKUP($A4617,tax!$1:$1048576,8,1)</f>
        <v xml:space="preserve"> Metazoa</v>
      </c>
      <c r="F4617" t="str">
        <f>VLOOKUP($A4617,tax!$1:$1048576,9,1)</f>
        <v xml:space="preserve"> Platyhelminthes</v>
      </c>
      <c r="G4617" t="str">
        <f>VLOOKUP($A4617,tax!$1:$1048576,10,1)</f>
        <v xml:space="preserve"> Trematoda</v>
      </c>
    </row>
    <row r="4618" spans="1:7" x14ac:dyDescent="0.25">
      <c r="A4618" t="s">
        <v>5297</v>
      </c>
      <c r="B4618" t="s">
        <v>11</v>
      </c>
      <c r="C4618">
        <v>61</v>
      </c>
      <c r="D4618" t="str">
        <f>VLOOKUP(A4618,tax!$1:$1048576,7,1)</f>
        <v>Eukaryota</v>
      </c>
      <c r="E4618" t="str">
        <f>VLOOKUP($A4618,tax!$1:$1048576,8,1)</f>
        <v xml:space="preserve"> Metazoa</v>
      </c>
      <c r="F4618" t="str">
        <f>VLOOKUP($A4618,tax!$1:$1048576,9,1)</f>
        <v xml:space="preserve"> Platyhelminthes</v>
      </c>
      <c r="G4618" t="str">
        <f>VLOOKUP($A4618,tax!$1:$1048576,10,1)</f>
        <v xml:space="preserve"> Trematoda</v>
      </c>
    </row>
    <row r="4619" spans="1:7" x14ac:dyDescent="0.25">
      <c r="A4619" t="s">
        <v>5300</v>
      </c>
      <c r="B4619" t="s">
        <v>5299</v>
      </c>
      <c r="C4619">
        <v>66</v>
      </c>
      <c r="D4619" t="str">
        <f>VLOOKUP(A4619,tax!$1:$1048576,7,1)</f>
        <v>Eukaryota</v>
      </c>
      <c r="E4619" t="str">
        <f>VLOOKUP($A4619,tax!$1:$1048576,8,1)</f>
        <v xml:space="preserve"> Metazoa</v>
      </c>
      <c r="F4619" t="str">
        <f>VLOOKUP($A4619,tax!$1:$1048576,9,1)</f>
        <v xml:space="preserve"> Platyhelminthes</v>
      </c>
      <c r="G4619" t="str">
        <f>VLOOKUP($A4619,tax!$1:$1048576,10,1)</f>
        <v xml:space="preserve"> Trematoda</v>
      </c>
    </row>
    <row r="4620" spans="1:7" x14ac:dyDescent="0.25">
      <c r="A4620" t="s">
        <v>5300</v>
      </c>
      <c r="B4620" t="s">
        <v>11</v>
      </c>
      <c r="C4620">
        <v>61</v>
      </c>
      <c r="D4620" t="str">
        <f>VLOOKUP(A4620,tax!$1:$1048576,7,1)</f>
        <v>Eukaryota</v>
      </c>
      <c r="E4620" t="str">
        <f>VLOOKUP($A4620,tax!$1:$1048576,8,1)</f>
        <v xml:space="preserve"> Metazoa</v>
      </c>
      <c r="F4620" t="str">
        <f>VLOOKUP($A4620,tax!$1:$1048576,9,1)</f>
        <v xml:space="preserve"> Platyhelminthes</v>
      </c>
      <c r="G4620" t="str">
        <f>VLOOKUP($A4620,tax!$1:$1048576,10,1)</f>
        <v xml:space="preserve"> Trematoda</v>
      </c>
    </row>
    <row r="4621" spans="1:7" x14ac:dyDescent="0.25">
      <c r="A4621" t="s">
        <v>5302</v>
      </c>
      <c r="B4621" t="s">
        <v>182</v>
      </c>
      <c r="C4621">
        <v>112</v>
      </c>
      <c r="D4621" t="str">
        <f>VLOOKUP(A4621,tax!$1:$1048576,7,1)</f>
        <v>Eukaryota</v>
      </c>
      <c r="E4621" t="str">
        <f>VLOOKUP($A4621,tax!$1:$1048576,8,1)</f>
        <v xml:space="preserve"> Fungi</v>
      </c>
      <c r="F4621" t="str">
        <f>VLOOKUP($A4621,tax!$1:$1048576,9,1)</f>
        <v xml:space="preserve"> Dikarya</v>
      </c>
      <c r="G4621" t="str">
        <f>VLOOKUP($A4621,tax!$1:$1048576,10,1)</f>
        <v xml:space="preserve"> Ascomycota</v>
      </c>
    </row>
    <row r="4622" spans="1:7" x14ac:dyDescent="0.25">
      <c r="A4622" t="s">
        <v>5302</v>
      </c>
      <c r="B4622" t="s">
        <v>11</v>
      </c>
      <c r="C4622">
        <v>58</v>
      </c>
      <c r="D4622" t="str">
        <f>VLOOKUP(A4622,tax!$1:$1048576,7,1)</f>
        <v>Eukaryota</v>
      </c>
      <c r="E4622" t="str">
        <f>VLOOKUP($A4622,tax!$1:$1048576,8,1)</f>
        <v xml:space="preserve"> Fungi</v>
      </c>
      <c r="F4622" t="str">
        <f>VLOOKUP($A4622,tax!$1:$1048576,9,1)</f>
        <v xml:space="preserve"> Dikarya</v>
      </c>
      <c r="G4622" t="str">
        <f>VLOOKUP($A4622,tax!$1:$1048576,10,1)</f>
        <v xml:space="preserve"> Ascomycota</v>
      </c>
    </row>
    <row r="4623" spans="1:7" x14ac:dyDescent="0.25">
      <c r="A4623" t="s">
        <v>5304</v>
      </c>
      <c r="B4623" t="s">
        <v>2255</v>
      </c>
      <c r="C4623">
        <v>59</v>
      </c>
      <c r="D4623" t="str">
        <f>VLOOKUP(A4623,tax!$1:$1048576,7,1)</f>
        <v>Eukaryota</v>
      </c>
      <c r="E4623" t="str">
        <f>VLOOKUP($A4623,tax!$1:$1048576,8,1)</f>
        <v xml:space="preserve"> Fungi</v>
      </c>
      <c r="F4623" t="str">
        <f>VLOOKUP($A4623,tax!$1:$1048576,9,1)</f>
        <v xml:space="preserve"> Dikarya</v>
      </c>
      <c r="G4623" t="str">
        <f>VLOOKUP($A4623,tax!$1:$1048576,10,1)</f>
        <v xml:space="preserve"> Ascomycota</v>
      </c>
    </row>
    <row r="4624" spans="1:7" x14ac:dyDescent="0.25">
      <c r="A4624" t="s">
        <v>5304</v>
      </c>
      <c r="B4624" t="s">
        <v>11</v>
      </c>
      <c r="C4624">
        <v>62</v>
      </c>
      <c r="D4624" t="str">
        <f>VLOOKUP(A4624,tax!$1:$1048576,7,1)</f>
        <v>Eukaryota</v>
      </c>
      <c r="E4624" t="str">
        <f>VLOOKUP($A4624,tax!$1:$1048576,8,1)</f>
        <v xml:space="preserve"> Fungi</v>
      </c>
      <c r="F4624" t="str">
        <f>VLOOKUP($A4624,tax!$1:$1048576,9,1)</f>
        <v xml:space="preserve"> Dikarya</v>
      </c>
      <c r="G4624" t="str">
        <f>VLOOKUP($A4624,tax!$1:$1048576,10,1)</f>
        <v xml:space="preserve"> Ascomycota</v>
      </c>
    </row>
    <row r="4625" spans="1:7" x14ac:dyDescent="0.25">
      <c r="A4625" t="s">
        <v>5304</v>
      </c>
      <c r="B4625" t="s">
        <v>13</v>
      </c>
      <c r="C4625">
        <v>107</v>
      </c>
      <c r="D4625" t="str">
        <f>VLOOKUP(A4625,tax!$1:$1048576,7,1)</f>
        <v>Eukaryota</v>
      </c>
      <c r="E4625" t="str">
        <f>VLOOKUP($A4625,tax!$1:$1048576,8,1)</f>
        <v xml:space="preserve"> Fungi</v>
      </c>
      <c r="F4625" t="str">
        <f>VLOOKUP($A4625,tax!$1:$1048576,9,1)</f>
        <v xml:space="preserve"> Dikarya</v>
      </c>
      <c r="G4625" t="str">
        <f>VLOOKUP($A4625,tax!$1:$1048576,10,1)</f>
        <v xml:space="preserve"> Ascomycota</v>
      </c>
    </row>
    <row r="4626" spans="1:7" x14ac:dyDescent="0.25">
      <c r="A4626" t="s">
        <v>5306</v>
      </c>
      <c r="B4626" t="s">
        <v>11</v>
      </c>
      <c r="C4626">
        <v>62</v>
      </c>
      <c r="D4626" t="str">
        <f>VLOOKUP(A4626,tax!$1:$1048576,7,1)</f>
        <v>Eukaryota</v>
      </c>
      <c r="E4626" t="str">
        <f>VLOOKUP($A4626,tax!$1:$1048576,8,1)</f>
        <v xml:space="preserve"> Fungi</v>
      </c>
      <c r="F4626" t="str">
        <f>VLOOKUP($A4626,tax!$1:$1048576,9,1)</f>
        <v xml:space="preserve"> Dikarya</v>
      </c>
      <c r="G4626" t="str">
        <f>VLOOKUP($A4626,tax!$1:$1048576,10,1)</f>
        <v xml:space="preserve"> Ascomycota</v>
      </c>
    </row>
    <row r="4627" spans="1:7" x14ac:dyDescent="0.25">
      <c r="A4627" t="s">
        <v>5308</v>
      </c>
      <c r="B4627" t="s">
        <v>11</v>
      </c>
      <c r="C4627">
        <v>62</v>
      </c>
      <c r="D4627" t="str">
        <f>VLOOKUP(A4627,tax!$1:$1048576,7,1)</f>
        <v>Eukaryota</v>
      </c>
      <c r="E4627" t="str">
        <f>VLOOKUP($A4627,tax!$1:$1048576,8,1)</f>
        <v xml:space="preserve"> Fungi</v>
      </c>
      <c r="F4627" t="str">
        <f>VLOOKUP($A4627,tax!$1:$1048576,9,1)</f>
        <v xml:space="preserve"> Dikarya</v>
      </c>
      <c r="G4627" t="str">
        <f>VLOOKUP($A4627,tax!$1:$1048576,10,1)</f>
        <v xml:space="preserve"> Ascomycota</v>
      </c>
    </row>
    <row r="4628" spans="1:7" x14ac:dyDescent="0.25">
      <c r="A4628" t="s">
        <v>5308</v>
      </c>
      <c r="B4628" t="s">
        <v>26</v>
      </c>
      <c r="C4628">
        <v>98</v>
      </c>
      <c r="D4628" t="str">
        <f>VLOOKUP(A4628,tax!$1:$1048576,7,1)</f>
        <v>Eukaryota</v>
      </c>
      <c r="E4628" t="str">
        <f>VLOOKUP($A4628,tax!$1:$1048576,8,1)</f>
        <v xml:space="preserve"> Fungi</v>
      </c>
      <c r="F4628" t="str">
        <f>VLOOKUP($A4628,tax!$1:$1048576,9,1)</f>
        <v xml:space="preserve"> Dikarya</v>
      </c>
      <c r="G4628" t="str">
        <f>VLOOKUP($A4628,tax!$1:$1048576,10,1)</f>
        <v xml:space="preserve"> Ascomycota</v>
      </c>
    </row>
    <row r="4629" spans="1:7" x14ac:dyDescent="0.25">
      <c r="A4629" t="s">
        <v>5310</v>
      </c>
      <c r="B4629" t="s">
        <v>11</v>
      </c>
      <c r="C4629">
        <v>62</v>
      </c>
      <c r="D4629" t="str">
        <f>VLOOKUP(A4629,tax!$1:$1048576,7,1)</f>
        <v>Eukaryota</v>
      </c>
      <c r="E4629" t="str">
        <f>VLOOKUP($A4629,tax!$1:$1048576,8,1)</f>
        <v xml:space="preserve"> Fungi</v>
      </c>
      <c r="F4629" t="str">
        <f>VLOOKUP($A4629,tax!$1:$1048576,9,1)</f>
        <v xml:space="preserve"> Dikarya</v>
      </c>
      <c r="G4629" t="str">
        <f>VLOOKUP($A4629,tax!$1:$1048576,10,1)</f>
        <v xml:space="preserve"> Ascomycota</v>
      </c>
    </row>
    <row r="4630" spans="1:7" x14ac:dyDescent="0.25">
      <c r="A4630" t="s">
        <v>5312</v>
      </c>
      <c r="B4630" t="s">
        <v>11</v>
      </c>
      <c r="C4630">
        <v>62</v>
      </c>
      <c r="D4630" t="str">
        <f>VLOOKUP(A4630,tax!$1:$1048576,7,1)</f>
        <v>Eukaryota</v>
      </c>
      <c r="E4630" t="str">
        <f>VLOOKUP($A4630,tax!$1:$1048576,8,1)</f>
        <v xml:space="preserve"> Fungi</v>
      </c>
      <c r="F4630" t="str">
        <f>VLOOKUP($A4630,tax!$1:$1048576,9,1)</f>
        <v xml:space="preserve"> Dikarya</v>
      </c>
      <c r="G4630" t="str">
        <f>VLOOKUP($A4630,tax!$1:$1048576,10,1)</f>
        <v xml:space="preserve"> Ascomycota</v>
      </c>
    </row>
    <row r="4631" spans="1:7" x14ac:dyDescent="0.25">
      <c r="A4631" t="s">
        <v>5312</v>
      </c>
      <c r="B4631" t="s">
        <v>13</v>
      </c>
      <c r="C4631">
        <v>95</v>
      </c>
      <c r="D4631" t="str">
        <f>VLOOKUP(A4631,tax!$1:$1048576,7,1)</f>
        <v>Eukaryota</v>
      </c>
      <c r="E4631" t="str">
        <f>VLOOKUP($A4631,tax!$1:$1048576,8,1)</f>
        <v xml:space="preserve"> Fungi</v>
      </c>
      <c r="F4631" t="str">
        <f>VLOOKUP($A4631,tax!$1:$1048576,9,1)</f>
        <v xml:space="preserve"> Dikarya</v>
      </c>
      <c r="G4631" t="str">
        <f>VLOOKUP($A4631,tax!$1:$1048576,10,1)</f>
        <v xml:space="preserve"> Ascomycota</v>
      </c>
    </row>
    <row r="4632" spans="1:7" x14ac:dyDescent="0.25">
      <c r="A4632" t="s">
        <v>5314</v>
      </c>
      <c r="B4632" t="s">
        <v>11</v>
      </c>
      <c r="C4632">
        <v>62</v>
      </c>
      <c r="D4632" t="str">
        <f>VLOOKUP(A4632,tax!$1:$1048576,7,1)</f>
        <v>Eukaryota</v>
      </c>
      <c r="E4632" t="str">
        <f>VLOOKUP($A4632,tax!$1:$1048576,8,1)</f>
        <v xml:space="preserve"> Fungi</v>
      </c>
      <c r="F4632" t="str">
        <f>VLOOKUP($A4632,tax!$1:$1048576,9,1)</f>
        <v xml:space="preserve"> Dikarya</v>
      </c>
      <c r="G4632" t="str">
        <f>VLOOKUP($A4632,tax!$1:$1048576,10,1)</f>
        <v xml:space="preserve"> Ascomycota</v>
      </c>
    </row>
    <row r="4633" spans="1:7" x14ac:dyDescent="0.25">
      <c r="A4633" t="s">
        <v>5314</v>
      </c>
      <c r="B4633" t="s">
        <v>13</v>
      </c>
      <c r="C4633">
        <v>108</v>
      </c>
      <c r="D4633" t="str">
        <f>VLOOKUP(A4633,tax!$1:$1048576,7,1)</f>
        <v>Eukaryota</v>
      </c>
      <c r="E4633" t="str">
        <f>VLOOKUP($A4633,tax!$1:$1048576,8,1)</f>
        <v xml:space="preserve"> Fungi</v>
      </c>
      <c r="F4633" t="str">
        <f>VLOOKUP($A4633,tax!$1:$1048576,9,1)</f>
        <v xml:space="preserve"> Dikarya</v>
      </c>
      <c r="G4633" t="str">
        <f>VLOOKUP($A4633,tax!$1:$1048576,10,1)</f>
        <v xml:space="preserve"> Ascomycota</v>
      </c>
    </row>
    <row r="4634" spans="1:7" x14ac:dyDescent="0.25">
      <c r="A4634" t="s">
        <v>5316</v>
      </c>
      <c r="B4634" t="s">
        <v>11</v>
      </c>
      <c r="C4634">
        <v>62</v>
      </c>
      <c r="D4634" t="str">
        <f>VLOOKUP(A4634,tax!$1:$1048576,7,1)</f>
        <v>Eukaryota</v>
      </c>
      <c r="E4634" t="str">
        <f>VLOOKUP($A4634,tax!$1:$1048576,8,1)</f>
        <v xml:space="preserve"> Fungi</v>
      </c>
      <c r="F4634" t="str">
        <f>VLOOKUP($A4634,tax!$1:$1048576,9,1)</f>
        <v xml:space="preserve"> Dikarya</v>
      </c>
      <c r="G4634" t="str">
        <f>VLOOKUP($A4634,tax!$1:$1048576,10,1)</f>
        <v xml:space="preserve"> Ascomycota</v>
      </c>
    </row>
    <row r="4635" spans="1:7" x14ac:dyDescent="0.25">
      <c r="A4635" t="s">
        <v>5316</v>
      </c>
      <c r="B4635" t="s">
        <v>32</v>
      </c>
      <c r="C4635">
        <v>98</v>
      </c>
      <c r="D4635" t="str">
        <f>VLOOKUP(A4635,tax!$1:$1048576,7,1)</f>
        <v>Eukaryota</v>
      </c>
      <c r="E4635" t="str">
        <f>VLOOKUP($A4635,tax!$1:$1048576,8,1)</f>
        <v xml:space="preserve"> Fungi</v>
      </c>
      <c r="F4635" t="str">
        <f>VLOOKUP($A4635,tax!$1:$1048576,9,1)</f>
        <v xml:space="preserve"> Dikarya</v>
      </c>
      <c r="G4635" t="str">
        <f>VLOOKUP($A4635,tax!$1:$1048576,10,1)</f>
        <v xml:space="preserve"> Ascomycota</v>
      </c>
    </row>
    <row r="4636" spans="1:7" x14ac:dyDescent="0.25">
      <c r="A4636" t="s">
        <v>5318</v>
      </c>
      <c r="B4636" t="s">
        <v>11</v>
      </c>
      <c r="C4636">
        <v>62</v>
      </c>
      <c r="D4636" t="str">
        <f>VLOOKUP(A4636,tax!$1:$1048576,7,1)</f>
        <v>Eukaryota</v>
      </c>
      <c r="E4636" t="str">
        <f>VLOOKUP($A4636,tax!$1:$1048576,8,1)</f>
        <v xml:space="preserve"> Fungi</v>
      </c>
      <c r="F4636" t="str">
        <f>VLOOKUP($A4636,tax!$1:$1048576,9,1)</f>
        <v xml:space="preserve"> Dikarya</v>
      </c>
      <c r="G4636" t="str">
        <f>VLOOKUP($A4636,tax!$1:$1048576,10,1)</f>
        <v xml:space="preserve"> Basidiomycota</v>
      </c>
    </row>
    <row r="4637" spans="1:7" x14ac:dyDescent="0.25">
      <c r="A4637" t="s">
        <v>5318</v>
      </c>
      <c r="B4637" t="s">
        <v>32</v>
      </c>
      <c r="C4637">
        <v>98</v>
      </c>
      <c r="D4637" t="str">
        <f>VLOOKUP(A4637,tax!$1:$1048576,7,1)</f>
        <v>Eukaryota</v>
      </c>
      <c r="E4637" t="str">
        <f>VLOOKUP($A4637,tax!$1:$1048576,8,1)</f>
        <v xml:space="preserve"> Fungi</v>
      </c>
      <c r="F4637" t="str">
        <f>VLOOKUP($A4637,tax!$1:$1048576,9,1)</f>
        <v xml:space="preserve"> Dikarya</v>
      </c>
      <c r="G4637" t="str">
        <f>VLOOKUP($A4637,tax!$1:$1048576,10,1)</f>
        <v xml:space="preserve"> Basidiomycota</v>
      </c>
    </row>
    <row r="4638" spans="1:7" x14ac:dyDescent="0.25">
      <c r="A4638" t="s">
        <v>5320</v>
      </c>
      <c r="B4638" t="s">
        <v>11</v>
      </c>
      <c r="C4638">
        <v>60</v>
      </c>
      <c r="D4638" t="str">
        <f>VLOOKUP(A4638,tax!$1:$1048576,7,1)</f>
        <v>Eukaryota</v>
      </c>
      <c r="E4638" t="str">
        <f>VLOOKUP($A4638,tax!$1:$1048576,8,1)</f>
        <v xml:space="preserve"> Fungi</v>
      </c>
      <c r="F4638" t="str">
        <f>VLOOKUP($A4638,tax!$1:$1048576,9,1)</f>
        <v xml:space="preserve"> Dikarya</v>
      </c>
      <c r="G4638" t="str">
        <f>VLOOKUP($A4638,tax!$1:$1048576,10,1)</f>
        <v xml:space="preserve"> Basidiomycota</v>
      </c>
    </row>
    <row r="4639" spans="1:7" x14ac:dyDescent="0.25">
      <c r="A4639" t="s">
        <v>5320</v>
      </c>
      <c r="B4639" t="s">
        <v>13</v>
      </c>
      <c r="C4639">
        <v>120</v>
      </c>
      <c r="D4639" t="str">
        <f>VLOOKUP(A4639,tax!$1:$1048576,7,1)</f>
        <v>Eukaryota</v>
      </c>
      <c r="E4639" t="str">
        <f>VLOOKUP($A4639,tax!$1:$1048576,8,1)</f>
        <v xml:space="preserve"> Fungi</v>
      </c>
      <c r="F4639" t="str">
        <f>VLOOKUP($A4639,tax!$1:$1048576,9,1)</f>
        <v xml:space="preserve"> Dikarya</v>
      </c>
      <c r="G4639" t="str">
        <f>VLOOKUP($A4639,tax!$1:$1048576,10,1)</f>
        <v xml:space="preserve"> Basidiomycota</v>
      </c>
    </row>
    <row r="4640" spans="1:7" x14ac:dyDescent="0.25">
      <c r="A4640" t="s">
        <v>5322</v>
      </c>
      <c r="B4640" t="s">
        <v>11</v>
      </c>
      <c r="C4640">
        <v>61</v>
      </c>
      <c r="D4640" t="str">
        <f>VLOOKUP(A4640,tax!$1:$1048576,7,1)</f>
        <v>Eukaryota</v>
      </c>
      <c r="E4640" t="str">
        <f>VLOOKUP($A4640,tax!$1:$1048576,8,1)</f>
        <v xml:space="preserve"> Fungi</v>
      </c>
      <c r="F4640" t="str">
        <f>VLOOKUP($A4640,tax!$1:$1048576,9,1)</f>
        <v xml:space="preserve"> Dikarya</v>
      </c>
      <c r="G4640" t="str">
        <f>VLOOKUP($A4640,tax!$1:$1048576,10,1)</f>
        <v xml:space="preserve"> Basidiomycota</v>
      </c>
    </row>
    <row r="4641" spans="1:7" x14ac:dyDescent="0.25">
      <c r="A4641" t="s">
        <v>5322</v>
      </c>
      <c r="B4641" t="s">
        <v>13</v>
      </c>
      <c r="C4641">
        <v>120</v>
      </c>
      <c r="D4641" t="str">
        <f>VLOOKUP(A4641,tax!$1:$1048576,7,1)</f>
        <v>Eukaryota</v>
      </c>
      <c r="E4641" t="str">
        <f>VLOOKUP($A4641,tax!$1:$1048576,8,1)</f>
        <v xml:space="preserve"> Fungi</v>
      </c>
      <c r="F4641" t="str">
        <f>VLOOKUP($A4641,tax!$1:$1048576,9,1)</f>
        <v xml:space="preserve"> Dikarya</v>
      </c>
      <c r="G4641" t="str">
        <f>VLOOKUP($A4641,tax!$1:$1048576,10,1)</f>
        <v xml:space="preserve"> Basidiomycota</v>
      </c>
    </row>
    <row r="4642" spans="1:7" x14ac:dyDescent="0.25">
      <c r="A4642" t="s">
        <v>5324</v>
      </c>
      <c r="B4642" t="s">
        <v>182</v>
      </c>
      <c r="C4642">
        <v>114</v>
      </c>
      <c r="D4642" t="str">
        <f>VLOOKUP(A4642,tax!$1:$1048576,7,1)</f>
        <v>Eukaryota</v>
      </c>
      <c r="E4642" t="str">
        <f>VLOOKUP($A4642,tax!$1:$1048576,8,1)</f>
        <v xml:space="preserve"> Fungi</v>
      </c>
      <c r="F4642" t="str">
        <f>VLOOKUP($A4642,tax!$1:$1048576,9,1)</f>
        <v xml:space="preserve"> Dikarya</v>
      </c>
      <c r="G4642" t="str">
        <f>VLOOKUP($A4642,tax!$1:$1048576,10,1)</f>
        <v xml:space="preserve"> Basidiomycota</v>
      </c>
    </row>
    <row r="4643" spans="1:7" x14ac:dyDescent="0.25">
      <c r="A4643" t="s">
        <v>5324</v>
      </c>
      <c r="B4643" t="s">
        <v>11</v>
      </c>
      <c r="C4643">
        <v>58</v>
      </c>
      <c r="D4643" t="str">
        <f>VLOOKUP(A4643,tax!$1:$1048576,7,1)</f>
        <v>Eukaryota</v>
      </c>
      <c r="E4643" t="str">
        <f>VLOOKUP($A4643,tax!$1:$1048576,8,1)</f>
        <v xml:space="preserve"> Fungi</v>
      </c>
      <c r="F4643" t="str">
        <f>VLOOKUP($A4643,tax!$1:$1048576,9,1)</f>
        <v xml:space="preserve"> Dikarya</v>
      </c>
      <c r="G4643" t="str">
        <f>VLOOKUP($A4643,tax!$1:$1048576,10,1)</f>
        <v xml:space="preserve"> Basidiomycota</v>
      </c>
    </row>
    <row r="4644" spans="1:7" x14ac:dyDescent="0.25">
      <c r="A4644" t="s">
        <v>5326</v>
      </c>
      <c r="B4644" t="s">
        <v>11</v>
      </c>
      <c r="C4644">
        <v>62</v>
      </c>
      <c r="D4644" t="str">
        <f>VLOOKUP(A4644,tax!$1:$1048576,7,1)</f>
        <v>Eukaryota</v>
      </c>
      <c r="E4644" t="str">
        <f>VLOOKUP($A4644,tax!$1:$1048576,8,1)</f>
        <v xml:space="preserve"> Fungi</v>
      </c>
      <c r="F4644" t="str">
        <f>VLOOKUP($A4644,tax!$1:$1048576,9,1)</f>
        <v xml:space="preserve"> Dikarya</v>
      </c>
      <c r="G4644" t="str">
        <f>VLOOKUP($A4644,tax!$1:$1048576,10,1)</f>
        <v xml:space="preserve"> Basidiomycota</v>
      </c>
    </row>
    <row r="4645" spans="1:7" x14ac:dyDescent="0.25">
      <c r="A4645" t="s">
        <v>5328</v>
      </c>
      <c r="B4645" t="s">
        <v>11</v>
      </c>
      <c r="C4645">
        <v>62</v>
      </c>
      <c r="D4645" t="str">
        <f>VLOOKUP(A4645,tax!$1:$1048576,7,1)</f>
        <v>Eukaryota</v>
      </c>
      <c r="E4645" t="str">
        <f>VLOOKUP($A4645,tax!$1:$1048576,8,1)</f>
        <v xml:space="preserve"> Fungi</v>
      </c>
      <c r="F4645" t="str">
        <f>VLOOKUP($A4645,tax!$1:$1048576,9,1)</f>
        <v xml:space="preserve"> Dikarya</v>
      </c>
      <c r="G4645" t="str">
        <f>VLOOKUP($A4645,tax!$1:$1048576,10,1)</f>
        <v xml:space="preserve"> Basidiomycota</v>
      </c>
    </row>
    <row r="4646" spans="1:7" x14ac:dyDescent="0.25">
      <c r="A4646" t="s">
        <v>5330</v>
      </c>
      <c r="B4646" t="s">
        <v>5332</v>
      </c>
      <c r="C4646">
        <v>326</v>
      </c>
      <c r="D4646" t="str">
        <f>VLOOKUP(A4646,tax!$1:$1048576,7,1)</f>
        <v>Eukaryota</v>
      </c>
      <c r="E4646" t="str">
        <f>VLOOKUP($A4646,tax!$1:$1048576,8,1)</f>
        <v xml:space="preserve"> Fungi</v>
      </c>
      <c r="F4646" t="str">
        <f>VLOOKUP($A4646,tax!$1:$1048576,9,1)</f>
        <v xml:space="preserve"> Dikarya</v>
      </c>
      <c r="G4646" t="str">
        <f>VLOOKUP($A4646,tax!$1:$1048576,10,1)</f>
        <v xml:space="preserve"> Basidiomycota</v>
      </c>
    </row>
    <row r="4647" spans="1:7" x14ac:dyDescent="0.25">
      <c r="A4647" t="s">
        <v>5330</v>
      </c>
      <c r="B4647" t="s">
        <v>5334</v>
      </c>
      <c r="C4647">
        <v>78</v>
      </c>
      <c r="D4647" t="str">
        <f>VLOOKUP(A4647,tax!$1:$1048576,7,1)</f>
        <v>Eukaryota</v>
      </c>
      <c r="E4647" t="str">
        <f>VLOOKUP($A4647,tax!$1:$1048576,8,1)</f>
        <v xml:space="preserve"> Fungi</v>
      </c>
      <c r="F4647" t="str">
        <f>VLOOKUP($A4647,tax!$1:$1048576,9,1)</f>
        <v xml:space="preserve"> Dikarya</v>
      </c>
      <c r="G4647" t="str">
        <f>VLOOKUP($A4647,tax!$1:$1048576,10,1)</f>
        <v xml:space="preserve"> Basidiomycota</v>
      </c>
    </row>
    <row r="4648" spans="1:7" x14ac:dyDescent="0.25">
      <c r="A4648" t="s">
        <v>5330</v>
      </c>
      <c r="B4648" t="s">
        <v>5336</v>
      </c>
      <c r="C4648">
        <v>107</v>
      </c>
      <c r="D4648" t="str">
        <f>VLOOKUP(A4648,tax!$1:$1048576,7,1)</f>
        <v>Eukaryota</v>
      </c>
      <c r="E4648" t="str">
        <f>VLOOKUP($A4648,tax!$1:$1048576,8,1)</f>
        <v xml:space="preserve"> Fungi</v>
      </c>
      <c r="F4648" t="str">
        <f>VLOOKUP($A4648,tax!$1:$1048576,9,1)</f>
        <v xml:space="preserve"> Dikarya</v>
      </c>
      <c r="G4648" t="str">
        <f>VLOOKUP($A4648,tax!$1:$1048576,10,1)</f>
        <v xml:space="preserve"> Basidiomycota</v>
      </c>
    </row>
    <row r="4649" spans="1:7" x14ac:dyDescent="0.25">
      <c r="A4649" t="s">
        <v>5330</v>
      </c>
      <c r="B4649" t="s">
        <v>5338</v>
      </c>
      <c r="C4649">
        <v>150</v>
      </c>
      <c r="D4649" t="str">
        <f>VLOOKUP(A4649,tax!$1:$1048576,7,1)</f>
        <v>Eukaryota</v>
      </c>
      <c r="E4649" t="str">
        <f>VLOOKUP($A4649,tax!$1:$1048576,8,1)</f>
        <v xml:space="preserve"> Fungi</v>
      </c>
      <c r="F4649" t="str">
        <f>VLOOKUP($A4649,tax!$1:$1048576,9,1)</f>
        <v xml:space="preserve"> Dikarya</v>
      </c>
      <c r="G4649" t="str">
        <f>VLOOKUP($A4649,tax!$1:$1048576,10,1)</f>
        <v xml:space="preserve"> Basidiomycota</v>
      </c>
    </row>
    <row r="4650" spans="1:7" x14ac:dyDescent="0.25">
      <c r="A4650" t="s">
        <v>5330</v>
      </c>
      <c r="B4650" t="s">
        <v>11</v>
      </c>
      <c r="C4650">
        <v>62</v>
      </c>
      <c r="D4650" t="str">
        <f>VLOOKUP(A4650,tax!$1:$1048576,7,1)</f>
        <v>Eukaryota</v>
      </c>
      <c r="E4650" t="str">
        <f>VLOOKUP($A4650,tax!$1:$1048576,8,1)</f>
        <v xml:space="preserve"> Fungi</v>
      </c>
      <c r="F4650" t="str">
        <f>VLOOKUP($A4650,tax!$1:$1048576,9,1)</f>
        <v xml:space="preserve"> Dikarya</v>
      </c>
      <c r="G4650" t="str">
        <f>VLOOKUP($A4650,tax!$1:$1048576,10,1)</f>
        <v xml:space="preserve"> Basidiomycota</v>
      </c>
    </row>
    <row r="4651" spans="1:7" x14ac:dyDescent="0.25">
      <c r="A4651" t="s">
        <v>5330</v>
      </c>
      <c r="B4651" t="s">
        <v>26</v>
      </c>
      <c r="C4651">
        <v>98</v>
      </c>
      <c r="D4651" t="str">
        <f>VLOOKUP(A4651,tax!$1:$1048576,7,1)</f>
        <v>Eukaryota</v>
      </c>
      <c r="E4651" t="str">
        <f>VLOOKUP($A4651,tax!$1:$1048576,8,1)</f>
        <v xml:space="preserve"> Fungi</v>
      </c>
      <c r="F4651" t="str">
        <f>VLOOKUP($A4651,tax!$1:$1048576,9,1)</f>
        <v xml:space="preserve"> Dikarya</v>
      </c>
      <c r="G4651" t="str">
        <f>VLOOKUP($A4651,tax!$1:$1048576,10,1)</f>
        <v xml:space="preserve"> Basidiomycota</v>
      </c>
    </row>
    <row r="4652" spans="1:7" x14ac:dyDescent="0.25">
      <c r="A4652" t="s">
        <v>5340</v>
      </c>
      <c r="B4652" t="s">
        <v>11</v>
      </c>
      <c r="C4652">
        <v>62</v>
      </c>
      <c r="D4652" t="str">
        <f>VLOOKUP(A4652,tax!$1:$1048576,7,1)</f>
        <v>Eukaryota</v>
      </c>
      <c r="E4652" t="str">
        <f>VLOOKUP($A4652,tax!$1:$1048576,8,1)</f>
        <v xml:space="preserve"> Fungi</v>
      </c>
      <c r="F4652" t="str">
        <f>VLOOKUP($A4652,tax!$1:$1048576,9,1)</f>
        <v xml:space="preserve"> Dikarya</v>
      </c>
      <c r="G4652" t="str">
        <f>VLOOKUP($A4652,tax!$1:$1048576,10,1)</f>
        <v xml:space="preserve"> Basidiomycota</v>
      </c>
    </row>
    <row r="4653" spans="1:7" x14ac:dyDescent="0.25">
      <c r="A4653" t="s">
        <v>5340</v>
      </c>
      <c r="B4653" t="s">
        <v>13</v>
      </c>
      <c r="C4653">
        <v>120</v>
      </c>
      <c r="D4653" t="str">
        <f>VLOOKUP(A4653,tax!$1:$1048576,7,1)</f>
        <v>Eukaryota</v>
      </c>
      <c r="E4653" t="str">
        <f>VLOOKUP($A4653,tax!$1:$1048576,8,1)</f>
        <v xml:space="preserve"> Fungi</v>
      </c>
      <c r="F4653" t="str">
        <f>VLOOKUP($A4653,tax!$1:$1048576,9,1)</f>
        <v xml:space="preserve"> Dikarya</v>
      </c>
      <c r="G4653" t="str">
        <f>VLOOKUP($A4653,tax!$1:$1048576,10,1)</f>
        <v xml:space="preserve"> Basidiomycota</v>
      </c>
    </row>
    <row r="4654" spans="1:7" x14ac:dyDescent="0.25">
      <c r="A4654" t="s">
        <v>5342</v>
      </c>
      <c r="B4654" t="s">
        <v>11</v>
      </c>
      <c r="C4654">
        <v>62</v>
      </c>
      <c r="D4654" t="str">
        <f>VLOOKUP(A4654,tax!$1:$1048576,7,1)</f>
        <v>Eukaryota</v>
      </c>
      <c r="E4654" t="str">
        <f>VLOOKUP($A4654,tax!$1:$1048576,8,1)</f>
        <v xml:space="preserve"> Fungi</v>
      </c>
      <c r="F4654" t="str">
        <f>VLOOKUP($A4654,tax!$1:$1048576,9,1)</f>
        <v xml:space="preserve"> Dikarya</v>
      </c>
      <c r="G4654" t="str">
        <f>VLOOKUP($A4654,tax!$1:$1048576,10,1)</f>
        <v xml:space="preserve"> Basidiomycota</v>
      </c>
    </row>
    <row r="4655" spans="1:7" x14ac:dyDescent="0.25">
      <c r="A4655" t="s">
        <v>5342</v>
      </c>
      <c r="B4655" t="s">
        <v>13</v>
      </c>
      <c r="C4655">
        <v>107</v>
      </c>
      <c r="D4655" t="str">
        <f>VLOOKUP(A4655,tax!$1:$1048576,7,1)</f>
        <v>Eukaryota</v>
      </c>
      <c r="E4655" t="str">
        <f>VLOOKUP($A4655,tax!$1:$1048576,8,1)</f>
        <v xml:space="preserve"> Fungi</v>
      </c>
      <c r="F4655" t="str">
        <f>VLOOKUP($A4655,tax!$1:$1048576,9,1)</f>
        <v xml:space="preserve"> Dikarya</v>
      </c>
      <c r="G4655" t="str">
        <f>VLOOKUP($A4655,tax!$1:$1048576,10,1)</f>
        <v xml:space="preserve"> Basidiomycota</v>
      </c>
    </row>
    <row r="4656" spans="1:7" x14ac:dyDescent="0.25">
      <c r="A4656" t="s">
        <v>5344</v>
      </c>
      <c r="B4656" t="s">
        <v>11</v>
      </c>
      <c r="C4656">
        <v>61</v>
      </c>
      <c r="D4656" t="str">
        <f>VLOOKUP(A4656,tax!$1:$1048576,7,1)</f>
        <v>Eukaryota</v>
      </c>
      <c r="E4656" t="str">
        <f>VLOOKUP($A4656,tax!$1:$1048576,8,1)</f>
        <v xml:space="preserve"> Fungi</v>
      </c>
      <c r="F4656" t="str">
        <f>VLOOKUP($A4656,tax!$1:$1048576,9,1)</f>
        <v xml:space="preserve"> Dikarya</v>
      </c>
      <c r="G4656" t="str">
        <f>VLOOKUP($A4656,tax!$1:$1048576,10,1)</f>
        <v xml:space="preserve"> Ascomycota</v>
      </c>
    </row>
    <row r="4657" spans="1:7" x14ac:dyDescent="0.25">
      <c r="A4657" t="s">
        <v>5344</v>
      </c>
      <c r="B4657" t="s">
        <v>13</v>
      </c>
      <c r="C4657">
        <v>103</v>
      </c>
      <c r="D4657" t="str">
        <f>VLOOKUP(A4657,tax!$1:$1048576,7,1)</f>
        <v>Eukaryota</v>
      </c>
      <c r="E4657" t="str">
        <f>VLOOKUP($A4657,tax!$1:$1048576,8,1)</f>
        <v xml:space="preserve"> Fungi</v>
      </c>
      <c r="F4657" t="str">
        <f>VLOOKUP($A4657,tax!$1:$1048576,9,1)</f>
        <v xml:space="preserve"> Dikarya</v>
      </c>
      <c r="G4657" t="str">
        <f>VLOOKUP($A4657,tax!$1:$1048576,10,1)</f>
        <v xml:space="preserve"> Ascomycota</v>
      </c>
    </row>
    <row r="4658" spans="1:7" x14ac:dyDescent="0.25">
      <c r="A4658" t="s">
        <v>5346</v>
      </c>
      <c r="B4658" t="s">
        <v>11</v>
      </c>
      <c r="C4658">
        <v>62</v>
      </c>
      <c r="D4658" t="str">
        <f>VLOOKUP(A4658,tax!$1:$1048576,7,1)</f>
        <v>Eukaryota</v>
      </c>
      <c r="E4658" t="str">
        <f>VLOOKUP($A4658,tax!$1:$1048576,8,1)</f>
        <v xml:space="preserve"> Fungi</v>
      </c>
      <c r="F4658" t="str">
        <f>VLOOKUP($A4658,tax!$1:$1048576,9,1)</f>
        <v xml:space="preserve"> Dikarya</v>
      </c>
      <c r="G4658" t="str">
        <f>VLOOKUP($A4658,tax!$1:$1048576,10,1)</f>
        <v xml:space="preserve"> Ascomycota</v>
      </c>
    </row>
    <row r="4659" spans="1:7" x14ac:dyDescent="0.25">
      <c r="A4659" t="s">
        <v>5346</v>
      </c>
      <c r="B4659" t="s">
        <v>13</v>
      </c>
      <c r="C4659">
        <v>107</v>
      </c>
      <c r="D4659" t="str">
        <f>VLOOKUP(A4659,tax!$1:$1048576,7,1)</f>
        <v>Eukaryota</v>
      </c>
      <c r="E4659" t="str">
        <f>VLOOKUP($A4659,tax!$1:$1048576,8,1)</f>
        <v xml:space="preserve"> Fungi</v>
      </c>
      <c r="F4659" t="str">
        <f>VLOOKUP($A4659,tax!$1:$1048576,9,1)</f>
        <v xml:space="preserve"> Dikarya</v>
      </c>
      <c r="G4659" t="str">
        <f>VLOOKUP($A4659,tax!$1:$1048576,10,1)</f>
        <v xml:space="preserve"> Ascomycota</v>
      </c>
    </row>
    <row r="4660" spans="1:7" x14ac:dyDescent="0.25">
      <c r="A4660" t="s">
        <v>5348</v>
      </c>
      <c r="B4660" t="s">
        <v>11</v>
      </c>
      <c r="C4660">
        <v>62</v>
      </c>
      <c r="D4660" t="str">
        <f>VLOOKUP(A4660,tax!$1:$1048576,7,1)</f>
        <v>Eukaryota</v>
      </c>
      <c r="E4660" t="str">
        <f>VLOOKUP($A4660,tax!$1:$1048576,8,1)</f>
        <v xml:space="preserve"> Fungi</v>
      </c>
      <c r="F4660" t="str">
        <f>VLOOKUP($A4660,tax!$1:$1048576,9,1)</f>
        <v xml:space="preserve"> Dikarya</v>
      </c>
      <c r="G4660" t="str">
        <f>VLOOKUP($A4660,tax!$1:$1048576,10,1)</f>
        <v xml:space="preserve"> Ascomycota</v>
      </c>
    </row>
    <row r="4661" spans="1:7" x14ac:dyDescent="0.25">
      <c r="A4661" t="s">
        <v>5348</v>
      </c>
      <c r="B4661" t="s">
        <v>13</v>
      </c>
      <c r="C4661">
        <v>95</v>
      </c>
      <c r="D4661" t="str">
        <f>VLOOKUP(A4661,tax!$1:$1048576,7,1)</f>
        <v>Eukaryota</v>
      </c>
      <c r="E4661" t="str">
        <f>VLOOKUP($A4661,tax!$1:$1048576,8,1)</f>
        <v xml:space="preserve"> Fungi</v>
      </c>
      <c r="F4661" t="str">
        <f>VLOOKUP($A4661,tax!$1:$1048576,9,1)</f>
        <v xml:space="preserve"> Dikarya</v>
      </c>
      <c r="G4661" t="str">
        <f>VLOOKUP($A4661,tax!$1:$1048576,10,1)</f>
        <v xml:space="preserve"> Ascomycota</v>
      </c>
    </row>
    <row r="4662" spans="1:7" x14ac:dyDescent="0.25">
      <c r="A4662" t="s">
        <v>5350</v>
      </c>
      <c r="B4662" t="s">
        <v>11</v>
      </c>
      <c r="C4662">
        <v>62</v>
      </c>
      <c r="D4662" t="str">
        <f>VLOOKUP(A4662,tax!$1:$1048576,7,1)</f>
        <v>Eukaryota</v>
      </c>
      <c r="E4662" t="str">
        <f>VLOOKUP($A4662,tax!$1:$1048576,8,1)</f>
        <v xml:space="preserve"> Fungi</v>
      </c>
      <c r="F4662" t="str">
        <f>VLOOKUP($A4662,tax!$1:$1048576,9,1)</f>
        <v xml:space="preserve"> Dikarya</v>
      </c>
      <c r="G4662" t="str">
        <f>VLOOKUP($A4662,tax!$1:$1048576,10,1)</f>
        <v xml:space="preserve"> Ascomycota</v>
      </c>
    </row>
    <row r="4663" spans="1:7" x14ac:dyDescent="0.25">
      <c r="A4663" t="s">
        <v>5350</v>
      </c>
      <c r="B4663" t="s">
        <v>26</v>
      </c>
      <c r="C4663">
        <v>103</v>
      </c>
      <c r="D4663" t="str">
        <f>VLOOKUP(A4663,tax!$1:$1048576,7,1)</f>
        <v>Eukaryota</v>
      </c>
      <c r="E4663" t="str">
        <f>VLOOKUP($A4663,tax!$1:$1048576,8,1)</f>
        <v xml:space="preserve"> Fungi</v>
      </c>
      <c r="F4663" t="str">
        <f>VLOOKUP($A4663,tax!$1:$1048576,9,1)</f>
        <v xml:space="preserve"> Dikarya</v>
      </c>
      <c r="G4663" t="str">
        <f>VLOOKUP($A4663,tax!$1:$1048576,10,1)</f>
        <v xml:space="preserve"> Ascomycota</v>
      </c>
    </row>
    <row r="4664" spans="1:7" x14ac:dyDescent="0.25">
      <c r="A4664" t="s">
        <v>5352</v>
      </c>
      <c r="B4664" t="s">
        <v>182</v>
      </c>
      <c r="C4664">
        <v>113</v>
      </c>
      <c r="D4664" t="str">
        <f>VLOOKUP(A4664,tax!$1:$1048576,7,1)</f>
        <v>Eukaryota</v>
      </c>
      <c r="E4664" t="str">
        <f>VLOOKUP($A4664,tax!$1:$1048576,8,1)</f>
        <v xml:space="preserve"> Fungi</v>
      </c>
      <c r="F4664" t="str">
        <f>VLOOKUP($A4664,tax!$1:$1048576,9,1)</f>
        <v xml:space="preserve"> Dikarya</v>
      </c>
      <c r="G4664" t="str">
        <f>VLOOKUP($A4664,tax!$1:$1048576,10,1)</f>
        <v xml:space="preserve"> Ascomycota</v>
      </c>
    </row>
    <row r="4665" spans="1:7" x14ac:dyDescent="0.25">
      <c r="A4665" t="s">
        <v>5352</v>
      </c>
      <c r="B4665" t="s">
        <v>11</v>
      </c>
      <c r="C4665">
        <v>53</v>
      </c>
      <c r="D4665" t="str">
        <f>VLOOKUP(A4665,tax!$1:$1048576,7,1)</f>
        <v>Eukaryota</v>
      </c>
      <c r="E4665" t="str">
        <f>VLOOKUP($A4665,tax!$1:$1048576,8,1)</f>
        <v xml:space="preserve"> Fungi</v>
      </c>
      <c r="F4665" t="str">
        <f>VLOOKUP($A4665,tax!$1:$1048576,9,1)</f>
        <v xml:space="preserve"> Dikarya</v>
      </c>
      <c r="G4665" t="str">
        <f>VLOOKUP($A4665,tax!$1:$1048576,10,1)</f>
        <v xml:space="preserve"> Ascomycota</v>
      </c>
    </row>
    <row r="4666" spans="1:7" x14ac:dyDescent="0.25">
      <c r="A4666" t="s">
        <v>5354</v>
      </c>
      <c r="B4666" t="s">
        <v>11</v>
      </c>
      <c r="C4666">
        <v>62</v>
      </c>
      <c r="D4666" t="str">
        <f>VLOOKUP(A4666,tax!$1:$1048576,7,1)</f>
        <v>Eukaryota</v>
      </c>
      <c r="E4666" t="str">
        <f>VLOOKUP($A4666,tax!$1:$1048576,8,1)</f>
        <v xml:space="preserve"> Fungi</v>
      </c>
      <c r="F4666" t="str">
        <f>VLOOKUP($A4666,tax!$1:$1048576,9,1)</f>
        <v xml:space="preserve"> Dikarya</v>
      </c>
      <c r="G4666" t="str">
        <f>VLOOKUP($A4666,tax!$1:$1048576,10,1)</f>
        <v xml:space="preserve"> Ascomycota</v>
      </c>
    </row>
    <row r="4667" spans="1:7" x14ac:dyDescent="0.25">
      <c r="A4667" t="s">
        <v>5354</v>
      </c>
      <c r="B4667" t="s">
        <v>32</v>
      </c>
      <c r="C4667">
        <v>98</v>
      </c>
      <c r="D4667" t="str">
        <f>VLOOKUP(A4667,tax!$1:$1048576,7,1)</f>
        <v>Eukaryota</v>
      </c>
      <c r="E4667" t="str">
        <f>VLOOKUP($A4667,tax!$1:$1048576,8,1)</f>
        <v xml:space="preserve"> Fungi</v>
      </c>
      <c r="F4667" t="str">
        <f>VLOOKUP($A4667,tax!$1:$1048576,9,1)</f>
        <v xml:space="preserve"> Dikarya</v>
      </c>
      <c r="G4667" t="str">
        <f>VLOOKUP($A4667,tax!$1:$1048576,10,1)</f>
        <v xml:space="preserve"> Ascomycota</v>
      </c>
    </row>
    <row r="4668" spans="1:7" x14ac:dyDescent="0.25">
      <c r="A4668" t="s">
        <v>5356</v>
      </c>
      <c r="B4668" t="s">
        <v>11</v>
      </c>
      <c r="C4668">
        <v>62</v>
      </c>
      <c r="D4668" t="str">
        <f>VLOOKUP(A4668,tax!$1:$1048576,7,1)</f>
        <v>Eukaryota</v>
      </c>
      <c r="E4668" t="str">
        <f>VLOOKUP($A4668,tax!$1:$1048576,8,1)</f>
        <v xml:space="preserve"> Fungi</v>
      </c>
      <c r="F4668" t="str">
        <f>VLOOKUP($A4668,tax!$1:$1048576,9,1)</f>
        <v xml:space="preserve"> Dikarya</v>
      </c>
      <c r="G4668" t="str">
        <f>VLOOKUP($A4668,tax!$1:$1048576,10,1)</f>
        <v xml:space="preserve"> Ascomycota</v>
      </c>
    </row>
    <row r="4669" spans="1:7" x14ac:dyDescent="0.25">
      <c r="A4669" t="s">
        <v>5358</v>
      </c>
      <c r="B4669" t="s">
        <v>11</v>
      </c>
      <c r="C4669">
        <v>62</v>
      </c>
      <c r="D4669" t="str">
        <f>VLOOKUP(A4669,tax!$1:$1048576,7,1)</f>
        <v>Eukaryota</v>
      </c>
      <c r="E4669" t="str">
        <f>VLOOKUP($A4669,tax!$1:$1048576,8,1)</f>
        <v xml:space="preserve"> Fungi</v>
      </c>
      <c r="F4669" t="str">
        <f>VLOOKUP($A4669,tax!$1:$1048576,9,1)</f>
        <v xml:space="preserve"> Dikarya</v>
      </c>
      <c r="G4669" t="str">
        <f>VLOOKUP($A4669,tax!$1:$1048576,10,1)</f>
        <v xml:space="preserve"> Ascomycota</v>
      </c>
    </row>
    <row r="4670" spans="1:7" x14ac:dyDescent="0.25">
      <c r="A4670" t="s">
        <v>5360</v>
      </c>
      <c r="B4670" t="s">
        <v>4347</v>
      </c>
      <c r="C4670">
        <v>60</v>
      </c>
      <c r="D4670" t="str">
        <f>VLOOKUP(A4670,tax!$1:$1048576,7,1)</f>
        <v>Eukaryota</v>
      </c>
      <c r="E4670" t="str">
        <f>VLOOKUP($A4670,tax!$1:$1048576,8,1)</f>
        <v xml:space="preserve"> Fungi</v>
      </c>
      <c r="F4670" t="str">
        <f>VLOOKUP($A4670,tax!$1:$1048576,9,1)</f>
        <v xml:space="preserve"> Dikarya</v>
      </c>
      <c r="G4670" t="str">
        <f>VLOOKUP($A4670,tax!$1:$1048576,10,1)</f>
        <v xml:space="preserve"> Ascomycota</v>
      </c>
    </row>
    <row r="4671" spans="1:7" x14ac:dyDescent="0.25">
      <c r="A4671" t="s">
        <v>5360</v>
      </c>
      <c r="B4671" t="s">
        <v>11</v>
      </c>
      <c r="C4671">
        <v>62</v>
      </c>
      <c r="D4671" t="str">
        <f>VLOOKUP(A4671,tax!$1:$1048576,7,1)</f>
        <v>Eukaryota</v>
      </c>
      <c r="E4671" t="str">
        <f>VLOOKUP($A4671,tax!$1:$1048576,8,1)</f>
        <v xml:space="preserve"> Fungi</v>
      </c>
      <c r="F4671" t="str">
        <f>VLOOKUP($A4671,tax!$1:$1048576,9,1)</f>
        <v xml:space="preserve"> Dikarya</v>
      </c>
      <c r="G4671" t="str">
        <f>VLOOKUP($A4671,tax!$1:$1048576,10,1)</f>
        <v xml:space="preserve"> Ascomycota</v>
      </c>
    </row>
    <row r="4672" spans="1:7" x14ac:dyDescent="0.25">
      <c r="A4672" t="s">
        <v>5360</v>
      </c>
      <c r="B4672" t="s">
        <v>13</v>
      </c>
      <c r="C4672">
        <v>117</v>
      </c>
      <c r="D4672" t="str">
        <f>VLOOKUP(A4672,tax!$1:$1048576,7,1)</f>
        <v>Eukaryota</v>
      </c>
      <c r="E4672" t="str">
        <f>VLOOKUP($A4672,tax!$1:$1048576,8,1)</f>
        <v xml:space="preserve"> Fungi</v>
      </c>
      <c r="F4672" t="str">
        <f>VLOOKUP($A4672,tax!$1:$1048576,9,1)</f>
        <v xml:space="preserve"> Dikarya</v>
      </c>
      <c r="G4672" t="str">
        <f>VLOOKUP($A4672,tax!$1:$1048576,10,1)</f>
        <v xml:space="preserve"> Ascomycota</v>
      </c>
    </row>
    <row r="4673" spans="1:7" x14ac:dyDescent="0.25">
      <c r="A4673" t="s">
        <v>5362</v>
      </c>
      <c r="B4673" t="s">
        <v>11</v>
      </c>
      <c r="C4673">
        <v>59</v>
      </c>
      <c r="D4673" t="str">
        <f>VLOOKUP(A4673,tax!$1:$1048576,7,1)</f>
        <v>Eukaryota</v>
      </c>
      <c r="E4673" t="str">
        <f>VLOOKUP($A4673,tax!$1:$1048576,8,1)</f>
        <v xml:space="preserve"> Metazoa</v>
      </c>
      <c r="F4673" t="str">
        <f>VLOOKUP($A4673,tax!$1:$1048576,9,1)</f>
        <v xml:space="preserve"> Platyhelminthes</v>
      </c>
      <c r="G4673" t="str">
        <f>VLOOKUP($A4673,tax!$1:$1048576,10,1)</f>
        <v xml:space="preserve"> Trematoda</v>
      </c>
    </row>
    <row r="4674" spans="1:7" x14ac:dyDescent="0.25">
      <c r="A4674" t="s">
        <v>5364</v>
      </c>
      <c r="B4674" t="s">
        <v>11</v>
      </c>
      <c r="C4674">
        <v>62</v>
      </c>
      <c r="D4674" t="str">
        <f>VLOOKUP(A4674,tax!$1:$1048576,7,1)</f>
        <v>Eukaryota</v>
      </c>
      <c r="E4674" t="str">
        <f>VLOOKUP($A4674,tax!$1:$1048576,8,1)</f>
        <v xml:space="preserve"> Metazoa</v>
      </c>
      <c r="F4674" t="str">
        <f>VLOOKUP($A4674,tax!$1:$1048576,9,1)</f>
        <v xml:space="preserve"> Platyhelminthes</v>
      </c>
      <c r="G4674" t="str">
        <f>VLOOKUP($A4674,tax!$1:$1048576,10,1)</f>
        <v xml:space="preserve"> Trematoda</v>
      </c>
    </row>
    <row r="4675" spans="1:7" x14ac:dyDescent="0.25">
      <c r="A4675" t="s">
        <v>5364</v>
      </c>
      <c r="B4675" t="s">
        <v>13</v>
      </c>
      <c r="C4675">
        <v>101</v>
      </c>
      <c r="D4675" t="str">
        <f>VLOOKUP(A4675,tax!$1:$1048576,7,1)</f>
        <v>Eukaryota</v>
      </c>
      <c r="E4675" t="str">
        <f>VLOOKUP($A4675,tax!$1:$1048576,8,1)</f>
        <v xml:space="preserve"> Metazoa</v>
      </c>
      <c r="F4675" t="str">
        <f>VLOOKUP($A4675,tax!$1:$1048576,9,1)</f>
        <v xml:space="preserve"> Platyhelminthes</v>
      </c>
      <c r="G4675" t="str">
        <f>VLOOKUP($A4675,tax!$1:$1048576,10,1)</f>
        <v xml:space="preserve"> Trematoda</v>
      </c>
    </row>
    <row r="4676" spans="1:7" x14ac:dyDescent="0.25">
      <c r="A4676" t="s">
        <v>5366</v>
      </c>
      <c r="B4676" t="s">
        <v>81</v>
      </c>
      <c r="C4676">
        <v>48</v>
      </c>
      <c r="D4676" t="str">
        <f>VLOOKUP(A4676,tax!$1:$1048576,7,1)</f>
        <v>Eukaryota</v>
      </c>
      <c r="E4676" t="str">
        <f>VLOOKUP($A4676,tax!$1:$1048576,8,1)</f>
        <v xml:space="preserve"> Metazoa</v>
      </c>
      <c r="F4676" t="str">
        <f>VLOOKUP($A4676,tax!$1:$1048576,9,1)</f>
        <v xml:space="preserve"> Platyhelminthes</v>
      </c>
      <c r="G4676" t="str">
        <f>VLOOKUP($A4676,tax!$1:$1048576,10,1)</f>
        <v xml:space="preserve"> Trematoda</v>
      </c>
    </row>
    <row r="4677" spans="1:7" x14ac:dyDescent="0.25">
      <c r="A4677" t="s">
        <v>5366</v>
      </c>
      <c r="B4677" t="s">
        <v>11</v>
      </c>
      <c r="C4677">
        <v>59</v>
      </c>
      <c r="D4677" t="str">
        <f>VLOOKUP(A4677,tax!$1:$1048576,7,1)</f>
        <v>Eukaryota</v>
      </c>
      <c r="E4677" t="str">
        <f>VLOOKUP($A4677,tax!$1:$1048576,8,1)</f>
        <v xml:space="preserve"> Metazoa</v>
      </c>
      <c r="F4677" t="str">
        <f>VLOOKUP($A4677,tax!$1:$1048576,9,1)</f>
        <v xml:space="preserve"> Platyhelminthes</v>
      </c>
      <c r="G4677" t="str">
        <f>VLOOKUP($A4677,tax!$1:$1048576,10,1)</f>
        <v xml:space="preserve"> Trematoda</v>
      </c>
    </row>
    <row r="4678" spans="1:7" x14ac:dyDescent="0.25">
      <c r="A4678" t="s">
        <v>5368</v>
      </c>
      <c r="B4678" t="s">
        <v>11</v>
      </c>
      <c r="C4678">
        <v>62</v>
      </c>
      <c r="D4678" t="str">
        <f>VLOOKUP(A4678,tax!$1:$1048576,7,1)</f>
        <v>Eukaryota</v>
      </c>
      <c r="E4678" t="str">
        <f>VLOOKUP($A4678,tax!$1:$1048576,8,1)</f>
        <v xml:space="preserve"> Metazoa</v>
      </c>
      <c r="F4678" t="str">
        <f>VLOOKUP($A4678,tax!$1:$1048576,9,1)</f>
        <v xml:space="preserve"> Platyhelminthes</v>
      </c>
      <c r="G4678" t="str">
        <f>VLOOKUP($A4678,tax!$1:$1048576,10,1)</f>
        <v xml:space="preserve"> Trematoda</v>
      </c>
    </row>
    <row r="4679" spans="1:7" x14ac:dyDescent="0.25">
      <c r="A4679" t="s">
        <v>5370</v>
      </c>
      <c r="B4679" t="s">
        <v>11</v>
      </c>
      <c r="C4679">
        <v>61</v>
      </c>
      <c r="D4679" t="str">
        <f>VLOOKUP(A4679,tax!$1:$1048576,7,1)</f>
        <v>Eukaryota</v>
      </c>
      <c r="E4679" t="str">
        <f>VLOOKUP($A4679,tax!$1:$1048576,8,1)</f>
        <v xml:space="preserve"> Metazoa</v>
      </c>
      <c r="F4679" t="str">
        <f>VLOOKUP($A4679,tax!$1:$1048576,9,1)</f>
        <v xml:space="preserve"> Platyhelminthes</v>
      </c>
      <c r="G4679" t="str">
        <f>VLOOKUP($A4679,tax!$1:$1048576,10,1)</f>
        <v xml:space="preserve"> Trematoda</v>
      </c>
    </row>
    <row r="4680" spans="1:7" x14ac:dyDescent="0.25">
      <c r="A4680" t="s">
        <v>5370</v>
      </c>
      <c r="B4680" t="s">
        <v>26</v>
      </c>
      <c r="C4680">
        <v>91</v>
      </c>
      <c r="D4680" t="str">
        <f>VLOOKUP(A4680,tax!$1:$1048576,7,1)</f>
        <v>Eukaryota</v>
      </c>
      <c r="E4680" t="str">
        <f>VLOOKUP($A4680,tax!$1:$1048576,8,1)</f>
        <v xml:space="preserve"> Metazoa</v>
      </c>
      <c r="F4680" t="str">
        <f>VLOOKUP($A4680,tax!$1:$1048576,9,1)</f>
        <v xml:space="preserve"> Platyhelminthes</v>
      </c>
      <c r="G4680" t="str">
        <f>VLOOKUP($A4680,tax!$1:$1048576,10,1)</f>
        <v xml:space="preserve"> Trematoda</v>
      </c>
    </row>
    <row r="4681" spans="1:7" x14ac:dyDescent="0.25">
      <c r="A4681" t="s">
        <v>5372</v>
      </c>
      <c r="B4681" t="s">
        <v>11</v>
      </c>
      <c r="C4681">
        <v>62</v>
      </c>
      <c r="D4681" t="str">
        <f>VLOOKUP(A4681,tax!$1:$1048576,7,1)</f>
        <v>Eukaryota</v>
      </c>
      <c r="E4681" t="str">
        <f>VLOOKUP($A4681,tax!$1:$1048576,8,1)</f>
        <v xml:space="preserve"> Metazoa</v>
      </c>
      <c r="F4681" t="str">
        <f>VLOOKUP($A4681,tax!$1:$1048576,9,1)</f>
        <v xml:space="preserve"> Platyhelminthes</v>
      </c>
      <c r="G4681" t="str">
        <f>VLOOKUP($A4681,tax!$1:$1048576,10,1)</f>
        <v xml:space="preserve"> Trematoda</v>
      </c>
    </row>
    <row r="4682" spans="1:7" x14ac:dyDescent="0.25">
      <c r="A4682" t="s">
        <v>5372</v>
      </c>
      <c r="B4682" t="s">
        <v>13</v>
      </c>
      <c r="C4682">
        <v>103</v>
      </c>
      <c r="D4682" t="str">
        <f>VLOOKUP(A4682,tax!$1:$1048576,7,1)</f>
        <v>Eukaryota</v>
      </c>
      <c r="E4682" t="str">
        <f>VLOOKUP($A4682,tax!$1:$1048576,8,1)</f>
        <v xml:space="preserve"> Metazoa</v>
      </c>
      <c r="F4682" t="str">
        <f>VLOOKUP($A4682,tax!$1:$1048576,9,1)</f>
        <v xml:space="preserve"> Platyhelminthes</v>
      </c>
      <c r="G4682" t="str">
        <f>VLOOKUP($A4682,tax!$1:$1048576,10,1)</f>
        <v xml:space="preserve"> Trematoda</v>
      </c>
    </row>
    <row r="4683" spans="1:7" x14ac:dyDescent="0.25">
      <c r="A4683" t="s">
        <v>5374</v>
      </c>
      <c r="B4683" t="s">
        <v>5376</v>
      </c>
      <c r="C4683">
        <v>147</v>
      </c>
      <c r="D4683" t="str">
        <f>VLOOKUP(A4683,tax!$1:$1048576,7,1)</f>
        <v>Eukaryota</v>
      </c>
      <c r="E4683" t="str">
        <f>VLOOKUP($A4683,tax!$1:$1048576,8,1)</f>
        <v xml:space="preserve"> Metazoa</v>
      </c>
      <c r="F4683" t="str">
        <f>VLOOKUP($A4683,tax!$1:$1048576,9,1)</f>
        <v xml:space="preserve"> Platyhelminthes</v>
      </c>
      <c r="G4683" t="str">
        <f>VLOOKUP($A4683,tax!$1:$1048576,10,1)</f>
        <v xml:space="preserve"> Trematoda</v>
      </c>
    </row>
    <row r="4684" spans="1:7" x14ac:dyDescent="0.25">
      <c r="A4684" t="s">
        <v>5374</v>
      </c>
      <c r="B4684" t="s">
        <v>11</v>
      </c>
      <c r="C4684">
        <v>62</v>
      </c>
      <c r="D4684" t="str">
        <f>VLOOKUP(A4684,tax!$1:$1048576,7,1)</f>
        <v>Eukaryota</v>
      </c>
      <c r="E4684" t="str">
        <f>VLOOKUP($A4684,tax!$1:$1048576,8,1)</f>
        <v xml:space="preserve"> Metazoa</v>
      </c>
      <c r="F4684" t="str">
        <f>VLOOKUP($A4684,tax!$1:$1048576,9,1)</f>
        <v xml:space="preserve"> Platyhelminthes</v>
      </c>
      <c r="G4684" t="str">
        <f>VLOOKUP($A4684,tax!$1:$1048576,10,1)</f>
        <v xml:space="preserve"> Trematoda</v>
      </c>
    </row>
    <row r="4685" spans="1:7" x14ac:dyDescent="0.25">
      <c r="A4685" t="s">
        <v>5377</v>
      </c>
      <c r="B4685" t="s">
        <v>2299</v>
      </c>
      <c r="C4685">
        <v>48</v>
      </c>
      <c r="D4685" t="str">
        <f>VLOOKUP(A4685,tax!$1:$1048576,7,1)</f>
        <v>Eukaryota</v>
      </c>
      <c r="E4685" t="str">
        <f>VLOOKUP($A4685,tax!$1:$1048576,8,1)</f>
        <v xml:space="preserve"> Stramenopiles</v>
      </c>
      <c r="F4685" t="str">
        <f>VLOOKUP($A4685,tax!$1:$1048576,9,1)</f>
        <v xml:space="preserve"> Oomycetes</v>
      </c>
      <c r="G4685" t="str">
        <f>VLOOKUP($A4685,tax!$1:$1048576,10,1)</f>
        <v xml:space="preserve"> Peronosporales</v>
      </c>
    </row>
    <row r="4686" spans="1:7" x14ac:dyDescent="0.25">
      <c r="A4686" t="s">
        <v>5377</v>
      </c>
      <c r="B4686" t="s">
        <v>11</v>
      </c>
      <c r="C4686">
        <v>60</v>
      </c>
      <c r="D4686" t="str">
        <f>VLOOKUP(A4686,tax!$1:$1048576,7,1)</f>
        <v>Eukaryota</v>
      </c>
      <c r="E4686" t="str">
        <f>VLOOKUP($A4686,tax!$1:$1048576,8,1)</f>
        <v xml:space="preserve"> Stramenopiles</v>
      </c>
      <c r="F4686" t="str">
        <f>VLOOKUP($A4686,tax!$1:$1048576,9,1)</f>
        <v xml:space="preserve"> Oomycetes</v>
      </c>
      <c r="G4686" t="str">
        <f>VLOOKUP($A4686,tax!$1:$1048576,10,1)</f>
        <v xml:space="preserve"> Peronosporales</v>
      </c>
    </row>
    <row r="4687" spans="1:7" x14ac:dyDescent="0.25">
      <c r="A4687" t="s">
        <v>5379</v>
      </c>
      <c r="B4687" t="s">
        <v>11</v>
      </c>
      <c r="C4687">
        <v>62</v>
      </c>
      <c r="D4687" t="str">
        <f>VLOOKUP(A4687,tax!$1:$1048576,7,1)</f>
        <v>Eukaryota</v>
      </c>
      <c r="E4687" t="str">
        <f>VLOOKUP($A4687,tax!$1:$1048576,8,1)</f>
        <v xml:space="preserve"> Stramenopiles</v>
      </c>
      <c r="F4687" t="str">
        <f>VLOOKUP($A4687,tax!$1:$1048576,9,1)</f>
        <v xml:space="preserve"> Oomycetes</v>
      </c>
      <c r="G4687" t="str">
        <f>VLOOKUP($A4687,tax!$1:$1048576,10,1)</f>
        <v xml:space="preserve"> Peronosporales</v>
      </c>
    </row>
    <row r="4688" spans="1:7" x14ac:dyDescent="0.25">
      <c r="A4688" t="s">
        <v>5379</v>
      </c>
      <c r="B4688" t="s">
        <v>13</v>
      </c>
      <c r="C4688">
        <v>105</v>
      </c>
      <c r="D4688" t="str">
        <f>VLOOKUP(A4688,tax!$1:$1048576,7,1)</f>
        <v>Eukaryota</v>
      </c>
      <c r="E4688" t="str">
        <f>VLOOKUP($A4688,tax!$1:$1048576,8,1)</f>
        <v xml:space="preserve"> Stramenopiles</v>
      </c>
      <c r="F4688" t="str">
        <f>VLOOKUP($A4688,tax!$1:$1048576,9,1)</f>
        <v xml:space="preserve"> Oomycetes</v>
      </c>
      <c r="G4688" t="str">
        <f>VLOOKUP($A4688,tax!$1:$1048576,10,1)</f>
        <v xml:space="preserve"> Peronosporales</v>
      </c>
    </row>
    <row r="4689" spans="1:7" x14ac:dyDescent="0.25">
      <c r="A4689" t="s">
        <v>5381</v>
      </c>
      <c r="B4689" t="s">
        <v>11</v>
      </c>
      <c r="C4689">
        <v>62</v>
      </c>
      <c r="D4689" t="str">
        <f>VLOOKUP(A4689,tax!$1:$1048576,7,1)</f>
        <v>Eukaryota</v>
      </c>
      <c r="E4689" t="str">
        <f>VLOOKUP($A4689,tax!$1:$1048576,8,1)</f>
        <v xml:space="preserve"> Stramenopiles</v>
      </c>
      <c r="F4689" t="str">
        <f>VLOOKUP($A4689,tax!$1:$1048576,9,1)</f>
        <v xml:space="preserve"> Oomycetes</v>
      </c>
      <c r="G4689" t="str">
        <f>VLOOKUP($A4689,tax!$1:$1048576,10,1)</f>
        <v xml:space="preserve"> Peronosporales</v>
      </c>
    </row>
    <row r="4690" spans="1:7" x14ac:dyDescent="0.25">
      <c r="A4690" t="s">
        <v>5381</v>
      </c>
      <c r="B4690" t="s">
        <v>26</v>
      </c>
      <c r="C4690">
        <v>99</v>
      </c>
      <c r="D4690" t="str">
        <f>VLOOKUP(A4690,tax!$1:$1048576,7,1)</f>
        <v>Eukaryota</v>
      </c>
      <c r="E4690" t="str">
        <f>VLOOKUP($A4690,tax!$1:$1048576,8,1)</f>
        <v xml:space="preserve"> Stramenopiles</v>
      </c>
      <c r="F4690" t="str">
        <f>VLOOKUP($A4690,tax!$1:$1048576,9,1)</f>
        <v xml:space="preserve"> Oomycetes</v>
      </c>
      <c r="G4690" t="str">
        <f>VLOOKUP($A4690,tax!$1:$1048576,10,1)</f>
        <v xml:space="preserve"> Peronosporales</v>
      </c>
    </row>
    <row r="4691" spans="1:7" x14ac:dyDescent="0.25">
      <c r="A4691" t="s">
        <v>5383</v>
      </c>
      <c r="B4691" t="s">
        <v>11</v>
      </c>
      <c r="C4691">
        <v>58</v>
      </c>
      <c r="D4691" t="str">
        <f>VLOOKUP(A4691,tax!$1:$1048576,7,1)</f>
        <v>Eukaryota</v>
      </c>
      <c r="E4691" t="str">
        <f>VLOOKUP($A4691,tax!$1:$1048576,8,1)</f>
        <v xml:space="preserve"> Stramenopiles</v>
      </c>
      <c r="F4691" t="str">
        <f>VLOOKUP($A4691,tax!$1:$1048576,9,1)</f>
        <v xml:space="preserve"> Oomycetes</v>
      </c>
      <c r="G4691" t="str">
        <f>VLOOKUP($A4691,tax!$1:$1048576,10,1)</f>
        <v xml:space="preserve"> Peronosporales</v>
      </c>
    </row>
    <row r="4692" spans="1:7" x14ac:dyDescent="0.25">
      <c r="A4692" t="s">
        <v>5385</v>
      </c>
      <c r="B4692" t="s">
        <v>5387</v>
      </c>
      <c r="C4692">
        <v>56</v>
      </c>
      <c r="D4692" t="str">
        <f>VLOOKUP(A4692,tax!$1:$1048576,7,1)</f>
        <v>Eukaryota</v>
      </c>
      <c r="E4692" t="str">
        <f>VLOOKUP($A4692,tax!$1:$1048576,8,1)</f>
        <v xml:space="preserve"> Stramenopiles</v>
      </c>
      <c r="F4692" t="str">
        <f>VLOOKUP($A4692,tax!$1:$1048576,9,1)</f>
        <v xml:space="preserve"> Oomycetes</v>
      </c>
      <c r="G4692" t="str">
        <f>VLOOKUP($A4692,tax!$1:$1048576,10,1)</f>
        <v xml:space="preserve"> Peronosporales</v>
      </c>
    </row>
    <row r="4693" spans="1:7" x14ac:dyDescent="0.25">
      <c r="A4693" t="s">
        <v>5385</v>
      </c>
      <c r="B4693" t="s">
        <v>11</v>
      </c>
      <c r="C4693">
        <v>57</v>
      </c>
      <c r="D4693" t="str">
        <f>VLOOKUP(A4693,tax!$1:$1048576,7,1)</f>
        <v>Eukaryota</v>
      </c>
      <c r="E4693" t="str">
        <f>VLOOKUP($A4693,tax!$1:$1048576,8,1)</f>
        <v xml:space="preserve"> Stramenopiles</v>
      </c>
      <c r="F4693" t="str">
        <f>VLOOKUP($A4693,tax!$1:$1048576,9,1)</f>
        <v xml:space="preserve"> Oomycetes</v>
      </c>
      <c r="G4693" t="str">
        <f>VLOOKUP($A4693,tax!$1:$1048576,10,1)</f>
        <v xml:space="preserve"> Peronosporales</v>
      </c>
    </row>
    <row r="4694" spans="1:7" x14ac:dyDescent="0.25">
      <c r="A4694" t="s">
        <v>5388</v>
      </c>
      <c r="B4694" t="s">
        <v>11</v>
      </c>
      <c r="C4694">
        <v>44</v>
      </c>
      <c r="D4694" t="str">
        <f>VLOOKUP(A4694,tax!$1:$1048576,7,1)</f>
        <v>Eukaryota</v>
      </c>
      <c r="E4694" t="str">
        <f>VLOOKUP($A4694,tax!$1:$1048576,8,1)</f>
        <v xml:space="preserve"> Stramenopiles</v>
      </c>
      <c r="F4694" t="str">
        <f>VLOOKUP($A4694,tax!$1:$1048576,9,1)</f>
        <v xml:space="preserve"> Oomycetes</v>
      </c>
      <c r="G4694" t="str">
        <f>VLOOKUP($A4694,tax!$1:$1048576,10,1)</f>
        <v xml:space="preserve"> Peronosporales</v>
      </c>
    </row>
    <row r="4695" spans="1:7" x14ac:dyDescent="0.25">
      <c r="A4695" t="s">
        <v>5388</v>
      </c>
      <c r="B4695" t="s">
        <v>13</v>
      </c>
      <c r="C4695">
        <v>103</v>
      </c>
      <c r="D4695" t="str">
        <f>VLOOKUP(A4695,tax!$1:$1048576,7,1)</f>
        <v>Eukaryota</v>
      </c>
      <c r="E4695" t="str">
        <f>VLOOKUP($A4695,tax!$1:$1048576,8,1)</f>
        <v xml:space="preserve"> Stramenopiles</v>
      </c>
      <c r="F4695" t="str">
        <f>VLOOKUP($A4695,tax!$1:$1048576,9,1)</f>
        <v xml:space="preserve"> Oomycetes</v>
      </c>
      <c r="G4695" t="str">
        <f>VLOOKUP($A4695,tax!$1:$1048576,10,1)</f>
        <v xml:space="preserve"> Peronosporales</v>
      </c>
    </row>
    <row r="4696" spans="1:7" x14ac:dyDescent="0.25">
      <c r="A4696" t="s">
        <v>5390</v>
      </c>
      <c r="B4696" t="s">
        <v>11</v>
      </c>
      <c r="C4696">
        <v>62</v>
      </c>
      <c r="D4696" t="str">
        <f>VLOOKUP(A4696,tax!$1:$1048576,7,1)</f>
        <v>Eukaryota</v>
      </c>
      <c r="E4696" t="str">
        <f>VLOOKUP($A4696,tax!$1:$1048576,8,1)</f>
        <v xml:space="preserve"> Stramenopiles</v>
      </c>
      <c r="F4696" t="str">
        <f>VLOOKUP($A4696,tax!$1:$1048576,9,1)</f>
        <v xml:space="preserve"> Oomycetes</v>
      </c>
      <c r="G4696" t="str">
        <f>VLOOKUP($A4696,tax!$1:$1048576,10,1)</f>
        <v xml:space="preserve"> Peronosporales</v>
      </c>
    </row>
    <row r="4697" spans="1:7" x14ac:dyDescent="0.25">
      <c r="A4697" t="s">
        <v>5390</v>
      </c>
      <c r="B4697" t="s">
        <v>13</v>
      </c>
      <c r="C4697">
        <v>106</v>
      </c>
      <c r="D4697" t="str">
        <f>VLOOKUP(A4697,tax!$1:$1048576,7,1)</f>
        <v>Eukaryota</v>
      </c>
      <c r="E4697" t="str">
        <f>VLOOKUP($A4697,tax!$1:$1048576,8,1)</f>
        <v xml:space="preserve"> Stramenopiles</v>
      </c>
      <c r="F4697" t="str">
        <f>VLOOKUP($A4697,tax!$1:$1048576,9,1)</f>
        <v xml:space="preserve"> Oomycetes</v>
      </c>
      <c r="G4697" t="str">
        <f>VLOOKUP($A4697,tax!$1:$1048576,10,1)</f>
        <v xml:space="preserve"> Peronosporales</v>
      </c>
    </row>
    <row r="4698" spans="1:7" x14ac:dyDescent="0.25">
      <c r="A4698" t="s">
        <v>5392</v>
      </c>
      <c r="B4698" t="s">
        <v>11</v>
      </c>
      <c r="C4698">
        <v>62</v>
      </c>
      <c r="D4698" t="str">
        <f>VLOOKUP(A4698,tax!$1:$1048576,7,1)</f>
        <v>Eukaryota</v>
      </c>
      <c r="E4698" t="str">
        <f>VLOOKUP($A4698,tax!$1:$1048576,8,1)</f>
        <v xml:space="preserve"> Stramenopiles</v>
      </c>
      <c r="F4698" t="str">
        <f>VLOOKUP($A4698,tax!$1:$1048576,9,1)</f>
        <v xml:space="preserve"> Oomycetes</v>
      </c>
      <c r="G4698" t="str">
        <f>VLOOKUP($A4698,tax!$1:$1048576,10,1)</f>
        <v xml:space="preserve"> Peronosporales</v>
      </c>
    </row>
    <row r="4699" spans="1:7" x14ac:dyDescent="0.25">
      <c r="A4699" t="s">
        <v>5392</v>
      </c>
      <c r="B4699" t="s">
        <v>32</v>
      </c>
      <c r="C4699">
        <v>100</v>
      </c>
      <c r="D4699" t="str">
        <f>VLOOKUP(A4699,tax!$1:$1048576,7,1)</f>
        <v>Eukaryota</v>
      </c>
      <c r="E4699" t="str">
        <f>VLOOKUP($A4699,tax!$1:$1048576,8,1)</f>
        <v xml:space="preserve"> Stramenopiles</v>
      </c>
      <c r="F4699" t="str">
        <f>VLOOKUP($A4699,tax!$1:$1048576,9,1)</f>
        <v xml:space="preserve"> Oomycetes</v>
      </c>
      <c r="G4699" t="str">
        <f>VLOOKUP($A4699,tax!$1:$1048576,10,1)</f>
        <v xml:space="preserve"> Peronosporales</v>
      </c>
    </row>
    <row r="4700" spans="1:7" x14ac:dyDescent="0.25">
      <c r="A4700" t="s">
        <v>5394</v>
      </c>
      <c r="B4700" t="s">
        <v>11</v>
      </c>
      <c r="C4700">
        <v>62</v>
      </c>
      <c r="D4700" t="str">
        <f>VLOOKUP(A4700,tax!$1:$1048576,7,1)</f>
        <v>Eukaryota</v>
      </c>
      <c r="E4700" t="str">
        <f>VLOOKUP($A4700,tax!$1:$1048576,8,1)</f>
        <v xml:space="preserve"> Stramenopiles</v>
      </c>
      <c r="F4700" t="str">
        <f>VLOOKUP($A4700,tax!$1:$1048576,9,1)</f>
        <v xml:space="preserve"> Oomycetes</v>
      </c>
      <c r="G4700" t="str">
        <f>VLOOKUP($A4700,tax!$1:$1048576,10,1)</f>
        <v xml:space="preserve"> Peronosporales</v>
      </c>
    </row>
    <row r="4701" spans="1:7" x14ac:dyDescent="0.25">
      <c r="A4701" t="s">
        <v>5394</v>
      </c>
      <c r="B4701" t="s">
        <v>13</v>
      </c>
      <c r="C4701">
        <v>105</v>
      </c>
      <c r="D4701" t="str">
        <f>VLOOKUP(A4701,tax!$1:$1048576,7,1)</f>
        <v>Eukaryota</v>
      </c>
      <c r="E4701" t="str">
        <f>VLOOKUP($A4701,tax!$1:$1048576,8,1)</f>
        <v xml:space="preserve"> Stramenopiles</v>
      </c>
      <c r="F4701" t="str">
        <f>VLOOKUP($A4701,tax!$1:$1048576,9,1)</f>
        <v xml:space="preserve"> Oomycetes</v>
      </c>
      <c r="G4701" t="str">
        <f>VLOOKUP($A4701,tax!$1:$1048576,10,1)</f>
        <v xml:space="preserve"> Peronosporales</v>
      </c>
    </row>
    <row r="4702" spans="1:7" x14ac:dyDescent="0.25">
      <c r="A4702" t="s">
        <v>5396</v>
      </c>
      <c r="B4702" t="s">
        <v>11</v>
      </c>
      <c r="C4702">
        <v>62</v>
      </c>
      <c r="D4702" t="str">
        <f>VLOOKUP(A4702,tax!$1:$1048576,7,1)</f>
        <v>Eukaryota</v>
      </c>
      <c r="E4702" t="str">
        <f>VLOOKUP($A4702,tax!$1:$1048576,8,1)</f>
        <v xml:space="preserve"> Stramenopiles</v>
      </c>
      <c r="F4702" t="str">
        <f>VLOOKUP($A4702,tax!$1:$1048576,9,1)</f>
        <v xml:space="preserve"> Oomycetes</v>
      </c>
      <c r="G4702" t="str">
        <f>VLOOKUP($A4702,tax!$1:$1048576,10,1)</f>
        <v xml:space="preserve"> Peronosporales</v>
      </c>
    </row>
    <row r="4703" spans="1:7" x14ac:dyDescent="0.25">
      <c r="A4703" t="s">
        <v>5398</v>
      </c>
      <c r="B4703" t="s">
        <v>11</v>
      </c>
      <c r="C4703">
        <v>62</v>
      </c>
      <c r="D4703" t="str">
        <f>VLOOKUP(A4703,tax!$1:$1048576,7,1)</f>
        <v>Eukaryota</v>
      </c>
      <c r="E4703" t="str">
        <f>VLOOKUP($A4703,tax!$1:$1048576,8,1)</f>
        <v xml:space="preserve"> Stramenopiles</v>
      </c>
      <c r="F4703" t="str">
        <f>VLOOKUP($A4703,tax!$1:$1048576,9,1)</f>
        <v xml:space="preserve"> Oomycetes</v>
      </c>
      <c r="G4703" t="str">
        <f>VLOOKUP($A4703,tax!$1:$1048576,10,1)</f>
        <v xml:space="preserve"> Peronosporales</v>
      </c>
    </row>
    <row r="4704" spans="1:7" x14ac:dyDescent="0.25">
      <c r="A4704" t="s">
        <v>5398</v>
      </c>
      <c r="B4704" t="s">
        <v>2302</v>
      </c>
      <c r="C4704">
        <v>148</v>
      </c>
      <c r="D4704" t="str">
        <f>VLOOKUP(A4704,tax!$1:$1048576,7,1)</f>
        <v>Eukaryota</v>
      </c>
      <c r="E4704" t="str">
        <f>VLOOKUP($A4704,tax!$1:$1048576,8,1)</f>
        <v xml:space="preserve"> Stramenopiles</v>
      </c>
      <c r="F4704" t="str">
        <f>VLOOKUP($A4704,tax!$1:$1048576,9,1)</f>
        <v xml:space="preserve"> Oomycetes</v>
      </c>
      <c r="G4704" t="str">
        <f>VLOOKUP($A4704,tax!$1:$1048576,10,1)</f>
        <v xml:space="preserve"> Peronosporales</v>
      </c>
    </row>
    <row r="4705" spans="1:7" x14ac:dyDescent="0.25">
      <c r="A4705" t="s">
        <v>5398</v>
      </c>
      <c r="B4705" t="s">
        <v>2304</v>
      </c>
      <c r="C4705">
        <v>266</v>
      </c>
      <c r="D4705" t="str">
        <f>VLOOKUP(A4705,tax!$1:$1048576,7,1)</f>
        <v>Eukaryota</v>
      </c>
      <c r="E4705" t="str">
        <f>VLOOKUP($A4705,tax!$1:$1048576,8,1)</f>
        <v xml:space="preserve"> Stramenopiles</v>
      </c>
      <c r="F4705" t="str">
        <f>VLOOKUP($A4705,tax!$1:$1048576,9,1)</f>
        <v xml:space="preserve"> Oomycetes</v>
      </c>
      <c r="G4705" t="str">
        <f>VLOOKUP($A4705,tax!$1:$1048576,10,1)</f>
        <v xml:space="preserve"> Peronosporales</v>
      </c>
    </row>
    <row r="4706" spans="1:7" x14ac:dyDescent="0.25">
      <c r="A4706" t="s">
        <v>5400</v>
      </c>
      <c r="B4706" t="s">
        <v>11</v>
      </c>
      <c r="C4706">
        <v>45</v>
      </c>
      <c r="D4706" t="str">
        <f>VLOOKUP(A4706,tax!$1:$1048576,7,1)</f>
        <v>Eukaryota</v>
      </c>
      <c r="E4706" t="str">
        <f>VLOOKUP($A4706,tax!$1:$1048576,8,1)</f>
        <v xml:space="preserve"> Stramenopiles</v>
      </c>
      <c r="F4706" t="str">
        <f>VLOOKUP($A4706,tax!$1:$1048576,9,1)</f>
        <v xml:space="preserve"> Oomycetes</v>
      </c>
      <c r="G4706" t="str">
        <f>VLOOKUP($A4706,tax!$1:$1048576,10,1)</f>
        <v xml:space="preserve"> Peronosporales</v>
      </c>
    </row>
    <row r="4707" spans="1:7" x14ac:dyDescent="0.25">
      <c r="A4707" t="s">
        <v>5402</v>
      </c>
      <c r="B4707" t="s">
        <v>11</v>
      </c>
      <c r="C4707">
        <v>62</v>
      </c>
      <c r="D4707" t="str">
        <f>VLOOKUP(A4707,tax!$1:$1048576,7,1)</f>
        <v>Eukaryota</v>
      </c>
      <c r="E4707" t="str">
        <f>VLOOKUP($A4707,tax!$1:$1048576,8,1)</f>
        <v xml:space="preserve"> Metazoa</v>
      </c>
      <c r="F4707" t="str">
        <f>VLOOKUP($A4707,tax!$1:$1048576,9,1)</f>
        <v xml:space="preserve"> Chordata</v>
      </c>
      <c r="G4707" t="str">
        <f>VLOOKUP($A4707,tax!$1:$1048576,10,1)</f>
        <v xml:space="preserve"> Craniata</v>
      </c>
    </row>
    <row r="4708" spans="1:7" x14ac:dyDescent="0.25">
      <c r="A4708" t="s">
        <v>5402</v>
      </c>
      <c r="B4708" t="s">
        <v>13</v>
      </c>
      <c r="C4708">
        <v>100</v>
      </c>
      <c r="D4708" t="str">
        <f>VLOOKUP(A4708,tax!$1:$1048576,7,1)</f>
        <v>Eukaryota</v>
      </c>
      <c r="E4708" t="str">
        <f>VLOOKUP($A4708,tax!$1:$1048576,8,1)</f>
        <v xml:space="preserve"> Metazoa</v>
      </c>
      <c r="F4708" t="str">
        <f>VLOOKUP($A4708,tax!$1:$1048576,9,1)</f>
        <v xml:space="preserve"> Chordata</v>
      </c>
      <c r="G4708" t="str">
        <f>VLOOKUP($A4708,tax!$1:$1048576,10,1)</f>
        <v xml:space="preserve"> Craniata</v>
      </c>
    </row>
    <row r="4709" spans="1:7" x14ac:dyDescent="0.25">
      <c r="A4709" t="s">
        <v>5404</v>
      </c>
      <c r="B4709" t="s">
        <v>11</v>
      </c>
      <c r="C4709">
        <v>62</v>
      </c>
      <c r="D4709" t="str">
        <f>VLOOKUP(A4709,tax!$1:$1048576,7,1)</f>
        <v>Eukaryota</v>
      </c>
      <c r="E4709" t="str">
        <f>VLOOKUP($A4709,tax!$1:$1048576,8,1)</f>
        <v xml:space="preserve"> Metazoa</v>
      </c>
      <c r="F4709" t="str">
        <f>VLOOKUP($A4709,tax!$1:$1048576,9,1)</f>
        <v xml:space="preserve"> Chordata</v>
      </c>
      <c r="G4709" t="str">
        <f>VLOOKUP($A4709,tax!$1:$1048576,10,1)</f>
        <v xml:space="preserve"> Craniata</v>
      </c>
    </row>
    <row r="4710" spans="1:7" x14ac:dyDescent="0.25">
      <c r="A4710" t="s">
        <v>5406</v>
      </c>
      <c r="B4710" t="s">
        <v>11</v>
      </c>
      <c r="C4710">
        <v>62</v>
      </c>
      <c r="D4710" t="str">
        <f>VLOOKUP(A4710,tax!$1:$1048576,7,1)</f>
        <v>Eukaryota</v>
      </c>
      <c r="E4710" t="str">
        <f>VLOOKUP($A4710,tax!$1:$1048576,8,1)</f>
        <v xml:space="preserve"> Metazoa</v>
      </c>
      <c r="F4710" t="str">
        <f>VLOOKUP($A4710,tax!$1:$1048576,9,1)</f>
        <v xml:space="preserve"> Chordata</v>
      </c>
      <c r="G4710" t="str">
        <f>VLOOKUP($A4710,tax!$1:$1048576,10,1)</f>
        <v xml:space="preserve"> Craniata</v>
      </c>
    </row>
    <row r="4711" spans="1:7" x14ac:dyDescent="0.25">
      <c r="A4711" t="s">
        <v>5406</v>
      </c>
      <c r="B4711" t="s">
        <v>13</v>
      </c>
      <c r="C4711">
        <v>100</v>
      </c>
      <c r="D4711" t="str">
        <f>VLOOKUP(A4711,tax!$1:$1048576,7,1)</f>
        <v>Eukaryota</v>
      </c>
      <c r="E4711" t="str">
        <f>VLOOKUP($A4711,tax!$1:$1048576,8,1)</f>
        <v xml:space="preserve"> Metazoa</v>
      </c>
      <c r="F4711" t="str">
        <f>VLOOKUP($A4711,tax!$1:$1048576,9,1)</f>
        <v xml:space="preserve"> Chordata</v>
      </c>
      <c r="G4711" t="str">
        <f>VLOOKUP($A4711,tax!$1:$1048576,10,1)</f>
        <v xml:space="preserve"> Craniata</v>
      </c>
    </row>
    <row r="4712" spans="1:7" x14ac:dyDescent="0.25">
      <c r="A4712" t="s">
        <v>5408</v>
      </c>
      <c r="B4712" t="s">
        <v>11</v>
      </c>
      <c r="C4712">
        <v>58</v>
      </c>
      <c r="D4712" t="str">
        <f>VLOOKUP(A4712,tax!$1:$1048576,7,1)</f>
        <v>Eukaryota</v>
      </c>
      <c r="E4712" t="str">
        <f>VLOOKUP($A4712,tax!$1:$1048576,8,1)</f>
        <v xml:space="preserve"> Metazoa</v>
      </c>
      <c r="F4712" t="str">
        <f>VLOOKUP($A4712,tax!$1:$1048576,9,1)</f>
        <v xml:space="preserve"> Chordata</v>
      </c>
      <c r="G4712" t="str">
        <f>VLOOKUP($A4712,tax!$1:$1048576,10,1)</f>
        <v xml:space="preserve"> Craniata</v>
      </c>
    </row>
    <row r="4713" spans="1:7" x14ac:dyDescent="0.25">
      <c r="A4713" t="s">
        <v>5410</v>
      </c>
      <c r="B4713" t="s">
        <v>11</v>
      </c>
      <c r="C4713">
        <v>62</v>
      </c>
      <c r="D4713" t="str">
        <f>VLOOKUP(A4713,tax!$1:$1048576,7,1)</f>
        <v>Eukaryota</v>
      </c>
      <c r="E4713" t="str">
        <f>VLOOKUP($A4713,tax!$1:$1048576,8,1)</f>
        <v xml:space="preserve"> Metazoa</v>
      </c>
      <c r="F4713" t="str">
        <f>VLOOKUP($A4713,tax!$1:$1048576,9,1)</f>
        <v xml:space="preserve"> Chordata</v>
      </c>
      <c r="G4713" t="str">
        <f>VLOOKUP($A4713,tax!$1:$1048576,10,1)</f>
        <v xml:space="preserve"> Craniata</v>
      </c>
    </row>
    <row r="4714" spans="1:7" x14ac:dyDescent="0.25">
      <c r="A4714" t="s">
        <v>5410</v>
      </c>
      <c r="B4714" t="s">
        <v>32</v>
      </c>
      <c r="C4714">
        <v>80</v>
      </c>
      <c r="D4714" t="str">
        <f>VLOOKUP(A4714,tax!$1:$1048576,7,1)</f>
        <v>Eukaryota</v>
      </c>
      <c r="E4714" t="str">
        <f>VLOOKUP($A4714,tax!$1:$1048576,8,1)</f>
        <v xml:space="preserve"> Metazoa</v>
      </c>
      <c r="F4714" t="str">
        <f>VLOOKUP($A4714,tax!$1:$1048576,9,1)</f>
        <v xml:space="preserve"> Chordata</v>
      </c>
      <c r="G4714" t="str">
        <f>VLOOKUP($A4714,tax!$1:$1048576,10,1)</f>
        <v xml:space="preserve"> Craniata</v>
      </c>
    </row>
    <row r="4715" spans="1:7" x14ac:dyDescent="0.25">
      <c r="A4715" t="s">
        <v>5412</v>
      </c>
      <c r="B4715" t="s">
        <v>11</v>
      </c>
      <c r="C4715">
        <v>35</v>
      </c>
      <c r="D4715" t="str">
        <f>VLOOKUP(A4715,tax!$1:$1048576,7,1)</f>
        <v>Eukaryota</v>
      </c>
      <c r="E4715" t="str">
        <f>VLOOKUP($A4715,tax!$1:$1048576,8,1)</f>
        <v xml:space="preserve"> Metazoa</v>
      </c>
      <c r="F4715" t="str">
        <f>VLOOKUP($A4715,tax!$1:$1048576,9,1)</f>
        <v xml:space="preserve"> Chordata</v>
      </c>
      <c r="G4715" t="str">
        <f>VLOOKUP($A4715,tax!$1:$1048576,10,1)</f>
        <v xml:space="preserve"> Craniata</v>
      </c>
    </row>
    <row r="4716" spans="1:7" x14ac:dyDescent="0.25">
      <c r="A4716" t="s">
        <v>5412</v>
      </c>
      <c r="B4716" t="s">
        <v>13</v>
      </c>
      <c r="C4716">
        <v>102</v>
      </c>
      <c r="D4716" t="str">
        <f>VLOOKUP(A4716,tax!$1:$1048576,7,1)</f>
        <v>Eukaryota</v>
      </c>
      <c r="E4716" t="str">
        <f>VLOOKUP($A4716,tax!$1:$1048576,8,1)</f>
        <v xml:space="preserve"> Metazoa</v>
      </c>
      <c r="F4716" t="str">
        <f>VLOOKUP($A4716,tax!$1:$1048576,9,1)</f>
        <v xml:space="preserve"> Chordata</v>
      </c>
      <c r="G4716" t="str">
        <f>VLOOKUP($A4716,tax!$1:$1048576,10,1)</f>
        <v xml:space="preserve"> Craniata</v>
      </c>
    </row>
    <row r="4717" spans="1:7" x14ac:dyDescent="0.25">
      <c r="A4717" t="s">
        <v>5414</v>
      </c>
      <c r="B4717" t="s">
        <v>2342</v>
      </c>
      <c r="C4717">
        <v>85</v>
      </c>
      <c r="D4717" t="str">
        <f>VLOOKUP(A4717,tax!$1:$1048576,7,1)</f>
        <v>Eukaryota</v>
      </c>
      <c r="E4717" t="str">
        <f>VLOOKUP($A4717,tax!$1:$1048576,8,1)</f>
        <v xml:space="preserve"> Metazoa</v>
      </c>
      <c r="F4717" t="str">
        <f>VLOOKUP($A4717,tax!$1:$1048576,9,1)</f>
        <v xml:space="preserve"> Chordata</v>
      </c>
      <c r="G4717" t="str">
        <f>VLOOKUP($A4717,tax!$1:$1048576,10,1)</f>
        <v xml:space="preserve"> Craniata</v>
      </c>
    </row>
    <row r="4718" spans="1:7" x14ac:dyDescent="0.25">
      <c r="A4718" t="s">
        <v>5414</v>
      </c>
      <c r="B4718" t="s">
        <v>11</v>
      </c>
      <c r="C4718">
        <v>61</v>
      </c>
      <c r="D4718" t="str">
        <f>VLOOKUP(A4718,tax!$1:$1048576,7,1)</f>
        <v>Eukaryota</v>
      </c>
      <c r="E4718" t="str">
        <f>VLOOKUP($A4718,tax!$1:$1048576,8,1)</f>
        <v xml:space="preserve"> Metazoa</v>
      </c>
      <c r="F4718" t="str">
        <f>VLOOKUP($A4718,tax!$1:$1048576,9,1)</f>
        <v xml:space="preserve"> Chordata</v>
      </c>
      <c r="G4718" t="str">
        <f>VLOOKUP($A4718,tax!$1:$1048576,10,1)</f>
        <v xml:space="preserve"> Craniata</v>
      </c>
    </row>
    <row r="4719" spans="1:7" x14ac:dyDescent="0.25">
      <c r="A4719" t="s">
        <v>5414</v>
      </c>
      <c r="B4719" t="s">
        <v>13</v>
      </c>
      <c r="C4719">
        <v>104</v>
      </c>
      <c r="D4719" t="str">
        <f>VLOOKUP(A4719,tax!$1:$1048576,7,1)</f>
        <v>Eukaryota</v>
      </c>
      <c r="E4719" t="str">
        <f>VLOOKUP($A4719,tax!$1:$1048576,8,1)</f>
        <v xml:space="preserve"> Metazoa</v>
      </c>
      <c r="F4719" t="str">
        <f>VLOOKUP($A4719,tax!$1:$1048576,9,1)</f>
        <v xml:space="preserve"> Chordata</v>
      </c>
      <c r="G4719" t="str">
        <f>VLOOKUP($A4719,tax!$1:$1048576,10,1)</f>
        <v xml:space="preserve"> Craniata</v>
      </c>
    </row>
    <row r="4720" spans="1:7" x14ac:dyDescent="0.25">
      <c r="A4720" t="s">
        <v>5416</v>
      </c>
      <c r="B4720" t="s">
        <v>11</v>
      </c>
      <c r="C4720">
        <v>69</v>
      </c>
      <c r="D4720" t="str">
        <f>VLOOKUP(A4720,tax!$1:$1048576,7,1)</f>
        <v>Eukaryota</v>
      </c>
      <c r="E4720" t="str">
        <f>VLOOKUP($A4720,tax!$1:$1048576,8,1)</f>
        <v xml:space="preserve"> Metazoa</v>
      </c>
      <c r="F4720" t="str">
        <f>VLOOKUP($A4720,tax!$1:$1048576,9,1)</f>
        <v xml:space="preserve"> Chordata</v>
      </c>
      <c r="G4720" t="str">
        <f>VLOOKUP($A4720,tax!$1:$1048576,10,1)</f>
        <v xml:space="preserve"> Craniata</v>
      </c>
    </row>
    <row r="4721" spans="1:7" x14ac:dyDescent="0.25">
      <c r="A4721" t="s">
        <v>5418</v>
      </c>
      <c r="B4721" t="s">
        <v>81</v>
      </c>
      <c r="C4721">
        <v>50</v>
      </c>
      <c r="D4721" t="str">
        <f>VLOOKUP(A4721,tax!$1:$1048576,7,1)</f>
        <v>Eukaryota</v>
      </c>
      <c r="E4721" t="str">
        <f>VLOOKUP($A4721,tax!$1:$1048576,8,1)</f>
        <v xml:space="preserve"> Metazoa</v>
      </c>
      <c r="F4721" t="str">
        <f>VLOOKUP($A4721,tax!$1:$1048576,9,1)</f>
        <v xml:space="preserve"> Chordata</v>
      </c>
      <c r="G4721" t="str">
        <f>VLOOKUP($A4721,tax!$1:$1048576,10,1)</f>
        <v xml:space="preserve"> Craniata</v>
      </c>
    </row>
    <row r="4722" spans="1:7" x14ac:dyDescent="0.25">
      <c r="A4722" t="s">
        <v>5418</v>
      </c>
      <c r="B4722" t="s">
        <v>11</v>
      </c>
      <c r="C4722">
        <v>61</v>
      </c>
      <c r="D4722" t="str">
        <f>VLOOKUP(A4722,tax!$1:$1048576,7,1)</f>
        <v>Eukaryota</v>
      </c>
      <c r="E4722" t="str">
        <f>VLOOKUP($A4722,tax!$1:$1048576,8,1)</f>
        <v xml:space="preserve"> Metazoa</v>
      </c>
      <c r="F4722" t="str">
        <f>VLOOKUP($A4722,tax!$1:$1048576,9,1)</f>
        <v xml:space="preserve"> Chordata</v>
      </c>
      <c r="G4722" t="str">
        <f>VLOOKUP($A4722,tax!$1:$1048576,10,1)</f>
        <v xml:space="preserve"> Craniata</v>
      </c>
    </row>
    <row r="4723" spans="1:7" x14ac:dyDescent="0.25">
      <c r="A4723" t="s">
        <v>5420</v>
      </c>
      <c r="B4723" t="s">
        <v>11</v>
      </c>
      <c r="C4723">
        <v>62</v>
      </c>
      <c r="D4723" t="str">
        <f>VLOOKUP(A4723,tax!$1:$1048576,7,1)</f>
        <v>Eukaryota</v>
      </c>
      <c r="E4723" t="str">
        <f>VLOOKUP($A4723,tax!$1:$1048576,8,1)</f>
        <v xml:space="preserve"> Metazoa</v>
      </c>
      <c r="F4723" t="str">
        <f>VLOOKUP($A4723,tax!$1:$1048576,9,1)</f>
        <v xml:space="preserve"> Chordata</v>
      </c>
      <c r="G4723" t="str">
        <f>VLOOKUP($A4723,tax!$1:$1048576,10,1)</f>
        <v xml:space="preserve"> Craniata</v>
      </c>
    </row>
    <row r="4724" spans="1:7" x14ac:dyDescent="0.25">
      <c r="A4724" t="s">
        <v>5422</v>
      </c>
      <c r="B4724" t="s">
        <v>11</v>
      </c>
      <c r="C4724">
        <v>62</v>
      </c>
      <c r="D4724" t="str">
        <f>VLOOKUP(A4724,tax!$1:$1048576,7,1)</f>
        <v>Eukaryota</v>
      </c>
      <c r="E4724" t="str">
        <f>VLOOKUP($A4724,tax!$1:$1048576,8,1)</f>
        <v xml:space="preserve"> Metazoa</v>
      </c>
      <c r="F4724" t="str">
        <f>VLOOKUP($A4724,tax!$1:$1048576,9,1)</f>
        <v xml:space="preserve"> Chordata</v>
      </c>
      <c r="G4724" t="str">
        <f>VLOOKUP($A4724,tax!$1:$1048576,10,1)</f>
        <v xml:space="preserve"> Craniata</v>
      </c>
    </row>
    <row r="4725" spans="1:7" x14ac:dyDescent="0.25">
      <c r="A4725" t="s">
        <v>5422</v>
      </c>
      <c r="B4725" t="s">
        <v>13</v>
      </c>
      <c r="C4725">
        <v>87</v>
      </c>
      <c r="D4725" t="str">
        <f>VLOOKUP(A4725,tax!$1:$1048576,7,1)</f>
        <v>Eukaryota</v>
      </c>
      <c r="E4725" t="str">
        <f>VLOOKUP($A4725,tax!$1:$1048576,8,1)</f>
        <v xml:space="preserve"> Metazoa</v>
      </c>
      <c r="F4725" t="str">
        <f>VLOOKUP($A4725,tax!$1:$1048576,9,1)</f>
        <v xml:space="preserve"> Chordata</v>
      </c>
      <c r="G4725" t="str">
        <f>VLOOKUP($A4725,tax!$1:$1048576,10,1)</f>
        <v xml:space="preserve"> Craniata</v>
      </c>
    </row>
    <row r="4726" spans="1:7" x14ac:dyDescent="0.25">
      <c r="A4726" t="s">
        <v>5424</v>
      </c>
      <c r="B4726" t="s">
        <v>11</v>
      </c>
      <c r="C4726">
        <v>62</v>
      </c>
      <c r="D4726" t="str">
        <f>VLOOKUP(A4726,tax!$1:$1048576,7,1)</f>
        <v>Eukaryota</v>
      </c>
      <c r="E4726" t="str">
        <f>VLOOKUP($A4726,tax!$1:$1048576,8,1)</f>
        <v xml:space="preserve"> Metazoa</v>
      </c>
      <c r="F4726" t="str">
        <f>VLOOKUP($A4726,tax!$1:$1048576,9,1)</f>
        <v xml:space="preserve"> Chordata</v>
      </c>
      <c r="G4726" t="str">
        <f>VLOOKUP($A4726,tax!$1:$1048576,10,1)</f>
        <v xml:space="preserve"> Craniata</v>
      </c>
    </row>
    <row r="4727" spans="1:7" x14ac:dyDescent="0.25">
      <c r="A4727" t="s">
        <v>5424</v>
      </c>
      <c r="B4727" t="s">
        <v>26</v>
      </c>
      <c r="C4727">
        <v>94</v>
      </c>
      <c r="D4727" t="str">
        <f>VLOOKUP(A4727,tax!$1:$1048576,7,1)</f>
        <v>Eukaryota</v>
      </c>
      <c r="E4727" t="str">
        <f>VLOOKUP($A4727,tax!$1:$1048576,8,1)</f>
        <v xml:space="preserve"> Metazoa</v>
      </c>
      <c r="F4727" t="str">
        <f>VLOOKUP($A4727,tax!$1:$1048576,9,1)</f>
        <v xml:space="preserve"> Chordata</v>
      </c>
      <c r="G4727" t="str">
        <f>VLOOKUP($A4727,tax!$1:$1048576,10,1)</f>
        <v xml:space="preserve"> Craniata</v>
      </c>
    </row>
    <row r="4728" spans="1:7" x14ac:dyDescent="0.25">
      <c r="A4728" t="s">
        <v>5426</v>
      </c>
      <c r="B4728" t="s">
        <v>11</v>
      </c>
      <c r="C4728">
        <v>62</v>
      </c>
      <c r="D4728" t="str">
        <f>VLOOKUP(A4728,tax!$1:$1048576,7,1)</f>
        <v>Eukaryota</v>
      </c>
      <c r="E4728" t="str">
        <f>VLOOKUP($A4728,tax!$1:$1048576,8,1)</f>
        <v xml:space="preserve"> Metazoa</v>
      </c>
      <c r="F4728" t="str">
        <f>VLOOKUP($A4728,tax!$1:$1048576,9,1)</f>
        <v xml:space="preserve"> Chordata</v>
      </c>
      <c r="G4728" t="str">
        <f>VLOOKUP($A4728,tax!$1:$1048576,10,1)</f>
        <v xml:space="preserve"> Craniata</v>
      </c>
    </row>
    <row r="4729" spans="1:7" x14ac:dyDescent="0.25">
      <c r="A4729" t="s">
        <v>5426</v>
      </c>
      <c r="B4729" t="s">
        <v>13</v>
      </c>
      <c r="C4729">
        <v>103</v>
      </c>
      <c r="D4729" t="str">
        <f>VLOOKUP(A4729,tax!$1:$1048576,7,1)</f>
        <v>Eukaryota</v>
      </c>
      <c r="E4729" t="str">
        <f>VLOOKUP($A4729,tax!$1:$1048576,8,1)</f>
        <v xml:space="preserve"> Metazoa</v>
      </c>
      <c r="F4729" t="str">
        <f>VLOOKUP($A4729,tax!$1:$1048576,9,1)</f>
        <v xml:space="preserve"> Chordata</v>
      </c>
      <c r="G4729" t="str">
        <f>VLOOKUP($A4729,tax!$1:$1048576,10,1)</f>
        <v xml:space="preserve"> Craniata</v>
      </c>
    </row>
    <row r="4730" spans="1:7" x14ac:dyDescent="0.25">
      <c r="A4730" t="s">
        <v>5428</v>
      </c>
      <c r="B4730" t="s">
        <v>81</v>
      </c>
      <c r="C4730">
        <v>61</v>
      </c>
      <c r="D4730" t="str">
        <f>VLOOKUP(A4730,tax!$1:$1048576,7,1)</f>
        <v>Eukaryota</v>
      </c>
      <c r="E4730" t="str">
        <f>VLOOKUP($A4730,tax!$1:$1048576,8,1)</f>
        <v xml:space="preserve"> Metazoa</v>
      </c>
      <c r="F4730" t="str">
        <f>VLOOKUP($A4730,tax!$1:$1048576,9,1)</f>
        <v xml:space="preserve"> Chordata</v>
      </c>
      <c r="G4730" t="str">
        <f>VLOOKUP($A4730,tax!$1:$1048576,10,1)</f>
        <v xml:space="preserve"> Craniata</v>
      </c>
    </row>
    <row r="4731" spans="1:7" x14ac:dyDescent="0.25">
      <c r="A4731" t="s">
        <v>5428</v>
      </c>
      <c r="B4731" t="s">
        <v>11</v>
      </c>
      <c r="C4731">
        <v>60</v>
      </c>
      <c r="D4731" t="str">
        <f>VLOOKUP(A4731,tax!$1:$1048576,7,1)</f>
        <v>Eukaryota</v>
      </c>
      <c r="E4731" t="str">
        <f>VLOOKUP($A4731,tax!$1:$1048576,8,1)</f>
        <v xml:space="preserve"> Metazoa</v>
      </c>
      <c r="F4731" t="str">
        <f>VLOOKUP($A4731,tax!$1:$1048576,9,1)</f>
        <v xml:space="preserve"> Chordata</v>
      </c>
      <c r="G4731" t="str">
        <f>VLOOKUP($A4731,tax!$1:$1048576,10,1)</f>
        <v xml:space="preserve"> Craniata</v>
      </c>
    </row>
    <row r="4732" spans="1:7" x14ac:dyDescent="0.25">
      <c r="A4732" t="s">
        <v>5430</v>
      </c>
      <c r="B4732" t="s">
        <v>11</v>
      </c>
      <c r="C4732">
        <v>62</v>
      </c>
      <c r="D4732" t="str">
        <f>VLOOKUP(A4732,tax!$1:$1048576,7,1)</f>
        <v>Eukaryota</v>
      </c>
      <c r="E4732" t="str">
        <f>VLOOKUP($A4732,tax!$1:$1048576,8,1)</f>
        <v xml:space="preserve"> Metazoa</v>
      </c>
      <c r="F4732" t="str">
        <f>VLOOKUP($A4732,tax!$1:$1048576,9,1)</f>
        <v xml:space="preserve"> Chordata</v>
      </c>
      <c r="G4732" t="str">
        <f>VLOOKUP($A4732,tax!$1:$1048576,10,1)</f>
        <v xml:space="preserve"> Craniata</v>
      </c>
    </row>
    <row r="4733" spans="1:7" x14ac:dyDescent="0.25">
      <c r="A4733" t="s">
        <v>5430</v>
      </c>
      <c r="B4733" t="s">
        <v>13</v>
      </c>
      <c r="C4733">
        <v>101</v>
      </c>
      <c r="D4733" t="str">
        <f>VLOOKUP(A4733,tax!$1:$1048576,7,1)</f>
        <v>Eukaryota</v>
      </c>
      <c r="E4733" t="str">
        <f>VLOOKUP($A4733,tax!$1:$1048576,8,1)</f>
        <v xml:space="preserve"> Metazoa</v>
      </c>
      <c r="F4733" t="str">
        <f>VLOOKUP($A4733,tax!$1:$1048576,9,1)</f>
        <v xml:space="preserve"> Chordata</v>
      </c>
      <c r="G4733" t="str">
        <f>VLOOKUP($A4733,tax!$1:$1048576,10,1)</f>
        <v xml:space="preserve"> Craniata</v>
      </c>
    </row>
    <row r="4734" spans="1:7" x14ac:dyDescent="0.25">
      <c r="A4734" t="s">
        <v>5432</v>
      </c>
      <c r="B4734" t="s">
        <v>11</v>
      </c>
      <c r="C4734">
        <v>62</v>
      </c>
      <c r="D4734" t="str">
        <f>VLOOKUP(A4734,tax!$1:$1048576,7,1)</f>
        <v>Eukaryota</v>
      </c>
      <c r="E4734" t="str">
        <f>VLOOKUP($A4734,tax!$1:$1048576,8,1)</f>
        <v xml:space="preserve"> Metazoa</v>
      </c>
      <c r="F4734" t="str">
        <f>VLOOKUP($A4734,tax!$1:$1048576,9,1)</f>
        <v xml:space="preserve"> Chordata</v>
      </c>
      <c r="G4734" t="str">
        <f>VLOOKUP($A4734,tax!$1:$1048576,10,1)</f>
        <v xml:space="preserve"> Craniata</v>
      </c>
    </row>
    <row r="4735" spans="1:7" x14ac:dyDescent="0.25">
      <c r="A4735" t="s">
        <v>5432</v>
      </c>
      <c r="B4735" t="s">
        <v>13</v>
      </c>
      <c r="C4735">
        <v>93</v>
      </c>
      <c r="D4735" t="str">
        <f>VLOOKUP(A4735,tax!$1:$1048576,7,1)</f>
        <v>Eukaryota</v>
      </c>
      <c r="E4735" t="str">
        <f>VLOOKUP($A4735,tax!$1:$1048576,8,1)</f>
        <v xml:space="preserve"> Metazoa</v>
      </c>
      <c r="F4735" t="str">
        <f>VLOOKUP($A4735,tax!$1:$1048576,9,1)</f>
        <v xml:space="preserve"> Chordata</v>
      </c>
      <c r="G4735" t="str">
        <f>VLOOKUP($A4735,tax!$1:$1048576,10,1)</f>
        <v xml:space="preserve"> Craniata</v>
      </c>
    </row>
    <row r="4736" spans="1:7" x14ac:dyDescent="0.25">
      <c r="A4736" t="s">
        <v>5432</v>
      </c>
      <c r="B4736" t="s">
        <v>13</v>
      </c>
      <c r="C4736">
        <v>102</v>
      </c>
      <c r="D4736" t="str">
        <f>VLOOKUP(A4736,tax!$1:$1048576,7,1)</f>
        <v>Eukaryota</v>
      </c>
      <c r="E4736" t="str">
        <f>VLOOKUP($A4736,tax!$1:$1048576,8,1)</f>
        <v xml:space="preserve"> Metazoa</v>
      </c>
      <c r="F4736" t="str">
        <f>VLOOKUP($A4736,tax!$1:$1048576,9,1)</f>
        <v xml:space="preserve"> Chordata</v>
      </c>
      <c r="G4736" t="str">
        <f>VLOOKUP($A4736,tax!$1:$1048576,10,1)</f>
        <v xml:space="preserve"> Craniata</v>
      </c>
    </row>
    <row r="4737" spans="1:7" x14ac:dyDescent="0.25">
      <c r="A4737" t="s">
        <v>5434</v>
      </c>
      <c r="B4737" t="s">
        <v>11</v>
      </c>
      <c r="C4737">
        <v>57</v>
      </c>
      <c r="D4737" t="str">
        <f>VLOOKUP(A4737,tax!$1:$1048576,7,1)</f>
        <v>Eukaryota</v>
      </c>
      <c r="E4737" t="str">
        <f>VLOOKUP($A4737,tax!$1:$1048576,8,1)</f>
        <v xml:space="preserve"> Metazoa</v>
      </c>
      <c r="F4737" t="str">
        <f>VLOOKUP($A4737,tax!$1:$1048576,9,1)</f>
        <v xml:space="preserve"> Chordata</v>
      </c>
      <c r="G4737" t="str">
        <f>VLOOKUP($A4737,tax!$1:$1048576,10,1)</f>
        <v xml:space="preserve"> Craniata</v>
      </c>
    </row>
    <row r="4738" spans="1:7" x14ac:dyDescent="0.25">
      <c r="A4738" t="s">
        <v>5434</v>
      </c>
      <c r="B4738" t="s">
        <v>654</v>
      </c>
      <c r="C4738">
        <v>62</v>
      </c>
      <c r="D4738" t="str">
        <f>VLOOKUP(A4738,tax!$1:$1048576,7,1)</f>
        <v>Eukaryota</v>
      </c>
      <c r="E4738" t="str">
        <f>VLOOKUP($A4738,tax!$1:$1048576,8,1)</f>
        <v xml:space="preserve"> Metazoa</v>
      </c>
      <c r="F4738" t="str">
        <f>VLOOKUP($A4738,tax!$1:$1048576,9,1)</f>
        <v xml:space="preserve"> Chordata</v>
      </c>
      <c r="G4738" t="str">
        <f>VLOOKUP($A4738,tax!$1:$1048576,10,1)</f>
        <v xml:space="preserve"> Craniata</v>
      </c>
    </row>
    <row r="4739" spans="1:7" x14ac:dyDescent="0.25">
      <c r="A4739" t="s">
        <v>5436</v>
      </c>
      <c r="B4739" t="s">
        <v>11</v>
      </c>
      <c r="C4739">
        <v>60</v>
      </c>
      <c r="D4739" t="str">
        <f>VLOOKUP(A4739,tax!$1:$1048576,7,1)</f>
        <v>Eukaryota</v>
      </c>
      <c r="E4739" t="str">
        <f>VLOOKUP($A4739,tax!$1:$1048576,8,1)</f>
        <v xml:space="preserve"> Metazoa</v>
      </c>
      <c r="F4739" t="str">
        <f>VLOOKUP($A4739,tax!$1:$1048576,9,1)</f>
        <v xml:space="preserve"> Chordata</v>
      </c>
      <c r="G4739" t="str">
        <f>VLOOKUP($A4739,tax!$1:$1048576,10,1)</f>
        <v xml:space="preserve"> Craniata</v>
      </c>
    </row>
    <row r="4740" spans="1:7" x14ac:dyDescent="0.25">
      <c r="A4740" t="s">
        <v>5436</v>
      </c>
      <c r="B4740" t="s">
        <v>32</v>
      </c>
      <c r="C4740">
        <v>101</v>
      </c>
      <c r="D4740" t="str">
        <f>VLOOKUP(A4740,tax!$1:$1048576,7,1)</f>
        <v>Eukaryota</v>
      </c>
      <c r="E4740" t="str">
        <f>VLOOKUP($A4740,tax!$1:$1048576,8,1)</f>
        <v xml:space="preserve"> Metazoa</v>
      </c>
      <c r="F4740" t="str">
        <f>VLOOKUP($A4740,tax!$1:$1048576,9,1)</f>
        <v xml:space="preserve"> Chordata</v>
      </c>
      <c r="G4740" t="str">
        <f>VLOOKUP($A4740,tax!$1:$1048576,10,1)</f>
        <v xml:space="preserve"> Craniata</v>
      </c>
    </row>
    <row r="4741" spans="1:7" x14ac:dyDescent="0.25">
      <c r="A4741" t="s">
        <v>5438</v>
      </c>
      <c r="B4741" t="s">
        <v>11</v>
      </c>
      <c r="C4741">
        <v>62</v>
      </c>
      <c r="D4741" t="str">
        <f>VLOOKUP(A4741,tax!$1:$1048576,7,1)</f>
        <v>Eukaryota</v>
      </c>
      <c r="E4741" t="str">
        <f>VLOOKUP($A4741,tax!$1:$1048576,8,1)</f>
        <v xml:space="preserve"> Metazoa</v>
      </c>
      <c r="F4741" t="str">
        <f>VLOOKUP($A4741,tax!$1:$1048576,9,1)</f>
        <v xml:space="preserve"> Chordata</v>
      </c>
      <c r="G4741" t="str">
        <f>VLOOKUP($A4741,tax!$1:$1048576,10,1)</f>
        <v xml:space="preserve"> Craniata</v>
      </c>
    </row>
    <row r="4742" spans="1:7" x14ac:dyDescent="0.25">
      <c r="A4742" t="s">
        <v>5440</v>
      </c>
      <c r="B4742" t="s">
        <v>11</v>
      </c>
      <c r="C4742">
        <v>60</v>
      </c>
      <c r="D4742" t="str">
        <f>VLOOKUP(A4742,tax!$1:$1048576,7,1)</f>
        <v>Eukaryota</v>
      </c>
      <c r="E4742" t="str">
        <f>VLOOKUP($A4742,tax!$1:$1048576,8,1)</f>
        <v xml:space="preserve"> Metazoa</v>
      </c>
      <c r="F4742" t="str">
        <f>VLOOKUP($A4742,tax!$1:$1048576,9,1)</f>
        <v xml:space="preserve"> Chordata</v>
      </c>
      <c r="G4742" t="str">
        <f>VLOOKUP($A4742,tax!$1:$1048576,10,1)</f>
        <v xml:space="preserve"> Craniata</v>
      </c>
    </row>
    <row r="4743" spans="1:7" x14ac:dyDescent="0.25">
      <c r="A4743" t="s">
        <v>5442</v>
      </c>
      <c r="B4743" t="s">
        <v>11</v>
      </c>
      <c r="C4743">
        <v>62</v>
      </c>
      <c r="D4743" t="str">
        <f>VLOOKUP(A4743,tax!$1:$1048576,7,1)</f>
        <v>Eukaryota</v>
      </c>
      <c r="E4743" t="str">
        <f>VLOOKUP($A4743,tax!$1:$1048576,8,1)</f>
        <v xml:space="preserve"> Metazoa</v>
      </c>
      <c r="F4743" t="str">
        <f>VLOOKUP($A4743,tax!$1:$1048576,9,1)</f>
        <v xml:space="preserve"> Chordata</v>
      </c>
      <c r="G4743" t="str">
        <f>VLOOKUP($A4743,tax!$1:$1048576,10,1)</f>
        <v xml:space="preserve"> Craniata</v>
      </c>
    </row>
    <row r="4744" spans="1:7" x14ac:dyDescent="0.25">
      <c r="A4744" t="s">
        <v>5442</v>
      </c>
      <c r="B4744" t="s">
        <v>13</v>
      </c>
      <c r="C4744">
        <v>102</v>
      </c>
      <c r="D4744" t="str">
        <f>VLOOKUP(A4744,tax!$1:$1048576,7,1)</f>
        <v>Eukaryota</v>
      </c>
      <c r="E4744" t="str">
        <f>VLOOKUP($A4744,tax!$1:$1048576,8,1)</f>
        <v xml:space="preserve"> Metazoa</v>
      </c>
      <c r="F4744" t="str">
        <f>VLOOKUP($A4744,tax!$1:$1048576,9,1)</f>
        <v xml:space="preserve"> Chordata</v>
      </c>
      <c r="G4744" t="str">
        <f>VLOOKUP($A4744,tax!$1:$1048576,10,1)</f>
        <v xml:space="preserve"> Craniata</v>
      </c>
    </row>
    <row r="4745" spans="1:7" x14ac:dyDescent="0.25">
      <c r="A4745" t="s">
        <v>5444</v>
      </c>
      <c r="B4745" t="s">
        <v>11</v>
      </c>
      <c r="C4745">
        <v>62</v>
      </c>
      <c r="D4745" t="str">
        <f>VLOOKUP(A4745,tax!$1:$1048576,7,1)</f>
        <v>Eukaryota</v>
      </c>
      <c r="E4745" t="str">
        <f>VLOOKUP($A4745,tax!$1:$1048576,8,1)</f>
        <v xml:space="preserve"> Metazoa</v>
      </c>
      <c r="F4745" t="str">
        <f>VLOOKUP($A4745,tax!$1:$1048576,9,1)</f>
        <v xml:space="preserve"> Chordata</v>
      </c>
      <c r="G4745" t="str">
        <f>VLOOKUP($A4745,tax!$1:$1048576,10,1)</f>
        <v xml:space="preserve"> Craniata</v>
      </c>
    </row>
    <row r="4746" spans="1:7" x14ac:dyDescent="0.25">
      <c r="A4746" t="s">
        <v>5444</v>
      </c>
      <c r="B4746" t="s">
        <v>13</v>
      </c>
      <c r="C4746">
        <v>100</v>
      </c>
      <c r="D4746" t="str">
        <f>VLOOKUP(A4746,tax!$1:$1048576,7,1)</f>
        <v>Eukaryota</v>
      </c>
      <c r="E4746" t="str">
        <f>VLOOKUP($A4746,tax!$1:$1048576,8,1)</f>
        <v xml:space="preserve"> Metazoa</v>
      </c>
      <c r="F4746" t="str">
        <f>VLOOKUP($A4746,tax!$1:$1048576,9,1)</f>
        <v xml:space="preserve"> Chordata</v>
      </c>
      <c r="G4746" t="str">
        <f>VLOOKUP($A4746,tax!$1:$1048576,10,1)</f>
        <v xml:space="preserve"> Craniata</v>
      </c>
    </row>
    <row r="4747" spans="1:7" x14ac:dyDescent="0.25">
      <c r="A4747" t="s">
        <v>5446</v>
      </c>
      <c r="B4747" t="s">
        <v>11</v>
      </c>
      <c r="C4747">
        <v>62</v>
      </c>
      <c r="D4747" t="str">
        <f>VLOOKUP(A4747,tax!$1:$1048576,7,1)</f>
        <v>Eukaryota</v>
      </c>
      <c r="E4747" t="str">
        <f>VLOOKUP($A4747,tax!$1:$1048576,8,1)</f>
        <v xml:space="preserve"> Metazoa</v>
      </c>
      <c r="F4747" t="str">
        <f>VLOOKUP($A4747,tax!$1:$1048576,9,1)</f>
        <v xml:space="preserve"> Ecdysozoa</v>
      </c>
      <c r="G4747" t="str">
        <f>VLOOKUP($A4747,tax!$1:$1048576,10,1)</f>
        <v xml:space="preserve"> Nematoda</v>
      </c>
    </row>
    <row r="4748" spans="1:7" x14ac:dyDescent="0.25">
      <c r="A4748" t="s">
        <v>5448</v>
      </c>
      <c r="B4748" t="s">
        <v>11</v>
      </c>
      <c r="C4748">
        <v>60</v>
      </c>
      <c r="D4748" t="str">
        <f>VLOOKUP(A4748,tax!$1:$1048576,7,1)</f>
        <v>Eukaryota</v>
      </c>
      <c r="E4748" t="str">
        <f>VLOOKUP($A4748,tax!$1:$1048576,8,1)</f>
        <v xml:space="preserve"> Fungi</v>
      </c>
      <c r="F4748" t="str">
        <f>VLOOKUP($A4748,tax!$1:$1048576,9,1)</f>
        <v xml:space="preserve"> Dikarya</v>
      </c>
      <c r="G4748" t="str">
        <f>VLOOKUP($A4748,tax!$1:$1048576,10,1)</f>
        <v xml:space="preserve"> Ascomycota</v>
      </c>
    </row>
    <row r="4749" spans="1:7" x14ac:dyDescent="0.25">
      <c r="A4749" t="s">
        <v>5448</v>
      </c>
      <c r="B4749" t="s">
        <v>13</v>
      </c>
      <c r="C4749">
        <v>103</v>
      </c>
      <c r="D4749" t="str">
        <f>VLOOKUP(A4749,tax!$1:$1048576,7,1)</f>
        <v>Eukaryota</v>
      </c>
      <c r="E4749" t="str">
        <f>VLOOKUP($A4749,tax!$1:$1048576,8,1)</f>
        <v xml:space="preserve"> Fungi</v>
      </c>
      <c r="F4749" t="str">
        <f>VLOOKUP($A4749,tax!$1:$1048576,9,1)</f>
        <v xml:space="preserve"> Dikarya</v>
      </c>
      <c r="G4749" t="str">
        <f>VLOOKUP($A4749,tax!$1:$1048576,10,1)</f>
        <v xml:space="preserve"> Ascomycota</v>
      </c>
    </row>
    <row r="4750" spans="1:7" x14ac:dyDescent="0.25">
      <c r="A4750" t="s">
        <v>5450</v>
      </c>
      <c r="B4750" t="s">
        <v>11</v>
      </c>
      <c r="C4750">
        <v>58</v>
      </c>
      <c r="D4750" t="str">
        <f>VLOOKUP(A4750,tax!$1:$1048576,7,1)</f>
        <v>Eukaryota</v>
      </c>
      <c r="E4750" t="str">
        <f>VLOOKUP($A4750,tax!$1:$1048576,8,1)</f>
        <v xml:space="preserve"> Metazoa</v>
      </c>
      <c r="F4750" t="str">
        <f>VLOOKUP($A4750,tax!$1:$1048576,9,1)</f>
        <v xml:space="preserve"> Ecdysozoa</v>
      </c>
      <c r="G4750" t="str">
        <f>VLOOKUP($A4750,tax!$1:$1048576,10,1)</f>
        <v xml:space="preserve"> Arthropoda</v>
      </c>
    </row>
    <row r="4751" spans="1:7" x14ac:dyDescent="0.25">
      <c r="A4751" t="s">
        <v>5450</v>
      </c>
      <c r="B4751" t="s">
        <v>654</v>
      </c>
      <c r="C4751">
        <v>63</v>
      </c>
      <c r="D4751" t="str">
        <f>VLOOKUP(A4751,tax!$1:$1048576,7,1)</f>
        <v>Eukaryota</v>
      </c>
      <c r="E4751" t="str">
        <f>VLOOKUP($A4751,tax!$1:$1048576,8,1)</f>
        <v xml:space="preserve"> Metazoa</v>
      </c>
      <c r="F4751" t="str">
        <f>VLOOKUP($A4751,tax!$1:$1048576,9,1)</f>
        <v xml:space="preserve"> Ecdysozoa</v>
      </c>
      <c r="G4751" t="str">
        <f>VLOOKUP($A4751,tax!$1:$1048576,10,1)</f>
        <v xml:space="preserve"> Arthropoda</v>
      </c>
    </row>
    <row r="4752" spans="1:7" x14ac:dyDescent="0.25">
      <c r="A4752" t="s">
        <v>5452</v>
      </c>
      <c r="B4752" t="s">
        <v>5454</v>
      </c>
      <c r="C4752">
        <v>57</v>
      </c>
      <c r="D4752" t="str">
        <f>VLOOKUP(A4752,tax!$1:$1048576,7,1)</f>
        <v>Eukaryota</v>
      </c>
      <c r="E4752" t="str">
        <f>VLOOKUP($A4752,tax!$1:$1048576,8,1)</f>
        <v xml:space="preserve"> Metazoa</v>
      </c>
      <c r="F4752" t="str">
        <f>VLOOKUP($A4752,tax!$1:$1048576,9,1)</f>
        <v xml:space="preserve"> Ecdysozoa</v>
      </c>
      <c r="G4752" t="str">
        <f>VLOOKUP($A4752,tax!$1:$1048576,10,1)</f>
        <v xml:space="preserve"> Arthropoda</v>
      </c>
    </row>
    <row r="4753" spans="1:7" x14ac:dyDescent="0.25">
      <c r="A4753" t="s">
        <v>5452</v>
      </c>
      <c r="B4753" t="s">
        <v>81</v>
      </c>
      <c r="C4753">
        <v>51</v>
      </c>
      <c r="D4753" t="str">
        <f>VLOOKUP(A4753,tax!$1:$1048576,7,1)</f>
        <v>Eukaryota</v>
      </c>
      <c r="E4753" t="str">
        <f>VLOOKUP($A4753,tax!$1:$1048576,8,1)</f>
        <v xml:space="preserve"> Metazoa</v>
      </c>
      <c r="F4753" t="str">
        <f>VLOOKUP($A4753,tax!$1:$1048576,9,1)</f>
        <v xml:space="preserve"> Ecdysozoa</v>
      </c>
      <c r="G4753" t="str">
        <f>VLOOKUP($A4753,tax!$1:$1048576,10,1)</f>
        <v xml:space="preserve"> Arthropoda</v>
      </c>
    </row>
    <row r="4754" spans="1:7" x14ac:dyDescent="0.25">
      <c r="A4754" t="s">
        <v>5452</v>
      </c>
      <c r="B4754" t="s">
        <v>11</v>
      </c>
      <c r="C4754">
        <v>59</v>
      </c>
      <c r="D4754" t="str">
        <f>VLOOKUP(A4754,tax!$1:$1048576,7,1)</f>
        <v>Eukaryota</v>
      </c>
      <c r="E4754" t="str">
        <f>VLOOKUP($A4754,tax!$1:$1048576,8,1)</f>
        <v xml:space="preserve"> Metazoa</v>
      </c>
      <c r="F4754" t="str">
        <f>VLOOKUP($A4754,tax!$1:$1048576,9,1)</f>
        <v xml:space="preserve"> Ecdysozoa</v>
      </c>
      <c r="G4754" t="str">
        <f>VLOOKUP($A4754,tax!$1:$1048576,10,1)</f>
        <v xml:space="preserve"> Arthropoda</v>
      </c>
    </row>
    <row r="4755" spans="1:7" x14ac:dyDescent="0.25">
      <c r="A4755" t="s">
        <v>5455</v>
      </c>
      <c r="B4755" t="s">
        <v>11</v>
      </c>
      <c r="C4755">
        <v>62</v>
      </c>
      <c r="D4755" t="str">
        <f>VLOOKUP(A4755,tax!$1:$1048576,7,1)</f>
        <v>Eukaryota</v>
      </c>
      <c r="E4755" t="str">
        <f>VLOOKUP($A4755,tax!$1:$1048576,8,1)</f>
        <v xml:space="preserve"> Metazoa</v>
      </c>
      <c r="F4755" t="str">
        <f>VLOOKUP($A4755,tax!$1:$1048576,9,1)</f>
        <v xml:space="preserve"> Ecdysozoa</v>
      </c>
      <c r="G4755" t="str">
        <f>VLOOKUP($A4755,tax!$1:$1048576,10,1)</f>
        <v xml:space="preserve"> Arthropoda</v>
      </c>
    </row>
    <row r="4756" spans="1:7" x14ac:dyDescent="0.25">
      <c r="A4756" t="s">
        <v>5455</v>
      </c>
      <c r="B4756" t="s">
        <v>13</v>
      </c>
      <c r="C4756">
        <v>102</v>
      </c>
      <c r="D4756" t="str">
        <f>VLOOKUP(A4756,tax!$1:$1048576,7,1)</f>
        <v>Eukaryota</v>
      </c>
      <c r="E4756" t="str">
        <f>VLOOKUP($A4756,tax!$1:$1048576,8,1)</f>
        <v xml:space="preserve"> Metazoa</v>
      </c>
      <c r="F4756" t="str">
        <f>VLOOKUP($A4756,tax!$1:$1048576,9,1)</f>
        <v xml:space="preserve"> Ecdysozoa</v>
      </c>
      <c r="G4756" t="str">
        <f>VLOOKUP($A4756,tax!$1:$1048576,10,1)</f>
        <v xml:space="preserve"> Arthropoda</v>
      </c>
    </row>
    <row r="4757" spans="1:7" x14ac:dyDescent="0.25">
      <c r="A4757" t="s">
        <v>5457</v>
      </c>
      <c r="B4757" t="s">
        <v>11</v>
      </c>
      <c r="C4757">
        <v>62</v>
      </c>
      <c r="D4757" t="str">
        <f>VLOOKUP(A4757,tax!$1:$1048576,7,1)</f>
        <v>Eukaryota</v>
      </c>
      <c r="E4757" t="str">
        <f>VLOOKUP($A4757,tax!$1:$1048576,8,1)</f>
        <v xml:space="preserve"> Metazoa</v>
      </c>
      <c r="F4757" t="str">
        <f>VLOOKUP($A4757,tax!$1:$1048576,9,1)</f>
        <v xml:space="preserve"> Ecdysozoa</v>
      </c>
      <c r="G4757" t="str">
        <f>VLOOKUP($A4757,tax!$1:$1048576,10,1)</f>
        <v xml:space="preserve"> Arthropoda</v>
      </c>
    </row>
    <row r="4758" spans="1:7" x14ac:dyDescent="0.25">
      <c r="A4758" t="s">
        <v>5457</v>
      </c>
      <c r="B4758" t="s">
        <v>13</v>
      </c>
      <c r="C4758">
        <v>103</v>
      </c>
      <c r="D4758" t="str">
        <f>VLOOKUP(A4758,tax!$1:$1048576,7,1)</f>
        <v>Eukaryota</v>
      </c>
      <c r="E4758" t="str">
        <f>VLOOKUP($A4758,tax!$1:$1048576,8,1)</f>
        <v xml:space="preserve"> Metazoa</v>
      </c>
      <c r="F4758" t="str">
        <f>VLOOKUP($A4758,tax!$1:$1048576,9,1)</f>
        <v xml:space="preserve"> Ecdysozoa</v>
      </c>
      <c r="G4758" t="str">
        <f>VLOOKUP($A4758,tax!$1:$1048576,10,1)</f>
        <v xml:space="preserve"> Arthropoda</v>
      </c>
    </row>
    <row r="4759" spans="1:7" x14ac:dyDescent="0.25">
      <c r="A4759" t="s">
        <v>5459</v>
      </c>
      <c r="B4759" t="s">
        <v>11</v>
      </c>
      <c r="C4759">
        <v>62</v>
      </c>
      <c r="D4759" t="str">
        <f>VLOOKUP(A4759,tax!$1:$1048576,7,1)</f>
        <v>Eukaryota</v>
      </c>
      <c r="E4759" t="str">
        <f>VLOOKUP($A4759,tax!$1:$1048576,8,1)</f>
        <v xml:space="preserve"> Metazoa</v>
      </c>
      <c r="F4759" t="str">
        <f>VLOOKUP($A4759,tax!$1:$1048576,9,1)</f>
        <v xml:space="preserve"> Ecdysozoa</v>
      </c>
      <c r="G4759" t="str">
        <f>VLOOKUP($A4759,tax!$1:$1048576,10,1)</f>
        <v xml:space="preserve"> Arthropoda</v>
      </c>
    </row>
    <row r="4760" spans="1:7" x14ac:dyDescent="0.25">
      <c r="A4760" t="s">
        <v>5459</v>
      </c>
      <c r="B4760" t="s">
        <v>13</v>
      </c>
      <c r="C4760">
        <v>102</v>
      </c>
      <c r="D4760" t="str">
        <f>VLOOKUP(A4760,tax!$1:$1048576,7,1)</f>
        <v>Eukaryota</v>
      </c>
      <c r="E4760" t="str">
        <f>VLOOKUP($A4760,tax!$1:$1048576,8,1)</f>
        <v xml:space="preserve"> Metazoa</v>
      </c>
      <c r="F4760" t="str">
        <f>VLOOKUP($A4760,tax!$1:$1048576,9,1)</f>
        <v xml:space="preserve"> Ecdysozoa</v>
      </c>
      <c r="G4760" t="str">
        <f>VLOOKUP($A4760,tax!$1:$1048576,10,1)</f>
        <v xml:space="preserve"> Arthropoda</v>
      </c>
    </row>
    <row r="4761" spans="1:7" x14ac:dyDescent="0.25">
      <c r="A4761" t="s">
        <v>5461</v>
      </c>
      <c r="B4761" t="s">
        <v>11</v>
      </c>
      <c r="C4761">
        <v>62</v>
      </c>
      <c r="D4761" t="str">
        <f>VLOOKUP(A4761,tax!$1:$1048576,7,1)</f>
        <v>Eukaryota</v>
      </c>
      <c r="E4761" t="str">
        <f>VLOOKUP($A4761,tax!$1:$1048576,8,1)</f>
        <v xml:space="preserve"> Metazoa</v>
      </c>
      <c r="F4761" t="str">
        <f>VLOOKUP($A4761,tax!$1:$1048576,9,1)</f>
        <v xml:space="preserve"> Ecdysozoa</v>
      </c>
      <c r="G4761" t="str">
        <f>VLOOKUP($A4761,tax!$1:$1048576,10,1)</f>
        <v xml:space="preserve"> Arthropoda</v>
      </c>
    </row>
    <row r="4762" spans="1:7" x14ac:dyDescent="0.25">
      <c r="A4762" t="s">
        <v>5463</v>
      </c>
      <c r="B4762" t="s">
        <v>11</v>
      </c>
      <c r="C4762">
        <v>62</v>
      </c>
      <c r="D4762" t="str">
        <f>VLOOKUP(A4762,tax!$1:$1048576,7,1)</f>
        <v>Eukaryota</v>
      </c>
      <c r="E4762" t="str">
        <f>VLOOKUP($A4762,tax!$1:$1048576,8,1)</f>
        <v xml:space="preserve"> Metazoa</v>
      </c>
      <c r="F4762" t="str">
        <f>VLOOKUP($A4762,tax!$1:$1048576,9,1)</f>
        <v xml:space="preserve"> Ecdysozoa</v>
      </c>
      <c r="G4762" t="str">
        <f>VLOOKUP($A4762,tax!$1:$1048576,10,1)</f>
        <v xml:space="preserve"> Arthropoda</v>
      </c>
    </row>
    <row r="4763" spans="1:7" x14ac:dyDescent="0.25">
      <c r="A4763" t="s">
        <v>5463</v>
      </c>
      <c r="B4763" t="s">
        <v>32</v>
      </c>
      <c r="C4763">
        <v>98</v>
      </c>
      <c r="D4763" t="str">
        <f>VLOOKUP(A4763,tax!$1:$1048576,7,1)</f>
        <v>Eukaryota</v>
      </c>
      <c r="E4763" t="str">
        <f>VLOOKUP($A4763,tax!$1:$1048576,8,1)</f>
        <v xml:space="preserve"> Metazoa</v>
      </c>
      <c r="F4763" t="str">
        <f>VLOOKUP($A4763,tax!$1:$1048576,9,1)</f>
        <v xml:space="preserve"> Ecdysozoa</v>
      </c>
      <c r="G4763" t="str">
        <f>VLOOKUP($A4763,tax!$1:$1048576,10,1)</f>
        <v xml:space="preserve"> Arthropoda</v>
      </c>
    </row>
    <row r="4764" spans="1:7" x14ac:dyDescent="0.25">
      <c r="A4764" t="s">
        <v>5465</v>
      </c>
      <c r="B4764" t="s">
        <v>11</v>
      </c>
      <c r="C4764">
        <v>62</v>
      </c>
      <c r="D4764" t="str">
        <f>VLOOKUP(A4764,tax!$1:$1048576,7,1)</f>
        <v>Eukaryota</v>
      </c>
      <c r="E4764" t="str">
        <f>VLOOKUP($A4764,tax!$1:$1048576,8,1)</f>
        <v xml:space="preserve"> Metazoa</v>
      </c>
      <c r="F4764" t="str">
        <f>VLOOKUP($A4764,tax!$1:$1048576,9,1)</f>
        <v xml:space="preserve"> Ecdysozoa</v>
      </c>
      <c r="G4764" t="str">
        <f>VLOOKUP($A4764,tax!$1:$1048576,10,1)</f>
        <v xml:space="preserve"> Arthropoda</v>
      </c>
    </row>
    <row r="4765" spans="1:7" x14ac:dyDescent="0.25">
      <c r="A4765" t="s">
        <v>5465</v>
      </c>
      <c r="B4765" t="s">
        <v>32</v>
      </c>
      <c r="C4765">
        <v>99</v>
      </c>
      <c r="D4765" t="str">
        <f>VLOOKUP(A4765,tax!$1:$1048576,7,1)</f>
        <v>Eukaryota</v>
      </c>
      <c r="E4765" t="str">
        <f>VLOOKUP($A4765,tax!$1:$1048576,8,1)</f>
        <v xml:space="preserve"> Metazoa</v>
      </c>
      <c r="F4765" t="str">
        <f>VLOOKUP($A4765,tax!$1:$1048576,9,1)</f>
        <v xml:space="preserve"> Ecdysozoa</v>
      </c>
      <c r="G4765" t="str">
        <f>VLOOKUP($A4765,tax!$1:$1048576,10,1)</f>
        <v xml:space="preserve"> Arthropoda</v>
      </c>
    </row>
    <row r="4766" spans="1:7" x14ac:dyDescent="0.25">
      <c r="A4766" t="s">
        <v>5467</v>
      </c>
      <c r="B4766" t="s">
        <v>11</v>
      </c>
      <c r="C4766">
        <v>61</v>
      </c>
      <c r="D4766" t="str">
        <f>VLOOKUP(A4766,tax!$1:$1048576,7,1)</f>
        <v>Eukaryota</v>
      </c>
      <c r="E4766" t="str">
        <f>VLOOKUP($A4766,tax!$1:$1048576,8,1)</f>
        <v xml:space="preserve"> Metazoa</v>
      </c>
      <c r="F4766" t="str">
        <f>VLOOKUP($A4766,tax!$1:$1048576,9,1)</f>
        <v xml:space="preserve"> Ecdysozoa</v>
      </c>
      <c r="G4766" t="str">
        <f>VLOOKUP($A4766,tax!$1:$1048576,10,1)</f>
        <v xml:space="preserve"> Arthropoda</v>
      </c>
    </row>
    <row r="4767" spans="1:7" x14ac:dyDescent="0.25">
      <c r="A4767" t="s">
        <v>5469</v>
      </c>
      <c r="B4767" t="s">
        <v>11</v>
      </c>
      <c r="C4767">
        <v>62</v>
      </c>
      <c r="D4767" t="str">
        <f>VLOOKUP(A4767,tax!$1:$1048576,7,1)</f>
        <v>Eukaryota</v>
      </c>
      <c r="E4767" t="str">
        <f>VLOOKUP($A4767,tax!$1:$1048576,8,1)</f>
        <v xml:space="preserve"> Fungi</v>
      </c>
      <c r="F4767" t="str">
        <f>VLOOKUP($A4767,tax!$1:$1048576,9,1)</f>
        <v xml:space="preserve"> Dikarya</v>
      </c>
      <c r="G4767" t="str">
        <f>VLOOKUP($A4767,tax!$1:$1048576,10,1)</f>
        <v xml:space="preserve"> Basidiomycota</v>
      </c>
    </row>
    <row r="4768" spans="1:7" x14ac:dyDescent="0.25">
      <c r="A4768" t="s">
        <v>5471</v>
      </c>
      <c r="B4768" t="s">
        <v>11</v>
      </c>
      <c r="C4768">
        <v>62</v>
      </c>
      <c r="D4768" t="str">
        <f>VLOOKUP(A4768,tax!$1:$1048576,7,1)</f>
        <v>Eukaryota</v>
      </c>
      <c r="E4768" t="str">
        <f>VLOOKUP($A4768,tax!$1:$1048576,8,1)</f>
        <v xml:space="preserve"> Fungi</v>
      </c>
      <c r="F4768" t="str">
        <f>VLOOKUP($A4768,tax!$1:$1048576,9,1)</f>
        <v xml:space="preserve"> Dikarya</v>
      </c>
      <c r="G4768" t="str">
        <f>VLOOKUP($A4768,tax!$1:$1048576,10,1)</f>
        <v xml:space="preserve"> Basidiomycota</v>
      </c>
    </row>
    <row r="4769" spans="1:7" x14ac:dyDescent="0.25">
      <c r="A4769" t="s">
        <v>5471</v>
      </c>
      <c r="B4769" t="s">
        <v>13</v>
      </c>
      <c r="C4769">
        <v>103</v>
      </c>
      <c r="D4769" t="str">
        <f>VLOOKUP(A4769,tax!$1:$1048576,7,1)</f>
        <v>Eukaryota</v>
      </c>
      <c r="E4769" t="str">
        <f>VLOOKUP($A4769,tax!$1:$1048576,8,1)</f>
        <v xml:space="preserve"> Fungi</v>
      </c>
      <c r="F4769" t="str">
        <f>VLOOKUP($A4769,tax!$1:$1048576,9,1)</f>
        <v xml:space="preserve"> Dikarya</v>
      </c>
      <c r="G4769" t="str">
        <f>VLOOKUP($A4769,tax!$1:$1048576,10,1)</f>
        <v xml:space="preserve"> Basidiomycota</v>
      </c>
    </row>
    <row r="4770" spans="1:7" x14ac:dyDescent="0.25">
      <c r="A4770" t="s">
        <v>5473</v>
      </c>
      <c r="B4770" t="s">
        <v>5475</v>
      </c>
      <c r="C4770">
        <v>98</v>
      </c>
      <c r="D4770" t="str">
        <f>VLOOKUP(A4770,tax!$1:$1048576,7,1)</f>
        <v>Eukaryota</v>
      </c>
      <c r="E4770" t="str">
        <f>VLOOKUP($A4770,tax!$1:$1048576,8,1)</f>
        <v xml:space="preserve"> Fungi</v>
      </c>
      <c r="F4770" t="str">
        <f>VLOOKUP($A4770,tax!$1:$1048576,9,1)</f>
        <v xml:space="preserve"> Dikarya</v>
      </c>
      <c r="G4770" t="str">
        <f>VLOOKUP($A4770,tax!$1:$1048576,10,1)</f>
        <v xml:space="preserve"> Basidiomycota</v>
      </c>
    </row>
    <row r="4771" spans="1:7" x14ac:dyDescent="0.25">
      <c r="A4771" t="s">
        <v>5473</v>
      </c>
      <c r="B4771" t="s">
        <v>11</v>
      </c>
      <c r="C4771">
        <v>62</v>
      </c>
      <c r="D4771" t="str">
        <f>VLOOKUP(A4771,tax!$1:$1048576,7,1)</f>
        <v>Eukaryota</v>
      </c>
      <c r="E4771" t="str">
        <f>VLOOKUP($A4771,tax!$1:$1048576,8,1)</f>
        <v xml:space="preserve"> Fungi</v>
      </c>
      <c r="F4771" t="str">
        <f>VLOOKUP($A4771,tax!$1:$1048576,9,1)</f>
        <v xml:space="preserve"> Dikarya</v>
      </c>
      <c r="G4771" t="str">
        <f>VLOOKUP($A4771,tax!$1:$1048576,10,1)</f>
        <v xml:space="preserve"> Basidiomycota</v>
      </c>
    </row>
    <row r="4772" spans="1:7" x14ac:dyDescent="0.25">
      <c r="A4772" t="s">
        <v>5473</v>
      </c>
      <c r="B4772" t="s">
        <v>13</v>
      </c>
      <c r="C4772">
        <v>103</v>
      </c>
      <c r="D4772" t="str">
        <f>VLOOKUP(A4772,tax!$1:$1048576,7,1)</f>
        <v>Eukaryota</v>
      </c>
      <c r="E4772" t="str">
        <f>VLOOKUP($A4772,tax!$1:$1048576,8,1)</f>
        <v xml:space="preserve"> Fungi</v>
      </c>
      <c r="F4772" t="str">
        <f>VLOOKUP($A4772,tax!$1:$1048576,9,1)</f>
        <v xml:space="preserve"> Dikarya</v>
      </c>
      <c r="G4772" t="str">
        <f>VLOOKUP($A4772,tax!$1:$1048576,10,1)</f>
        <v xml:space="preserve"> Basidiomycota</v>
      </c>
    </row>
    <row r="4773" spans="1:7" x14ac:dyDescent="0.25">
      <c r="A4773" t="s">
        <v>5476</v>
      </c>
      <c r="B4773" t="s">
        <v>11</v>
      </c>
      <c r="C4773">
        <v>62</v>
      </c>
      <c r="D4773" t="str">
        <f>VLOOKUP(A4773,tax!$1:$1048576,7,1)</f>
        <v>Eukaryota</v>
      </c>
      <c r="E4773" t="str">
        <f>VLOOKUP($A4773,tax!$1:$1048576,8,1)</f>
        <v xml:space="preserve"> Fungi</v>
      </c>
      <c r="F4773" t="str">
        <f>VLOOKUP($A4773,tax!$1:$1048576,9,1)</f>
        <v xml:space="preserve"> Dikarya</v>
      </c>
      <c r="G4773" t="str">
        <f>VLOOKUP($A4773,tax!$1:$1048576,10,1)</f>
        <v xml:space="preserve"> Basidiomycota</v>
      </c>
    </row>
    <row r="4774" spans="1:7" x14ac:dyDescent="0.25">
      <c r="A4774" t="s">
        <v>5478</v>
      </c>
      <c r="B4774" t="s">
        <v>11</v>
      </c>
      <c r="C4774">
        <v>62</v>
      </c>
      <c r="D4774" t="str">
        <f>VLOOKUP(A4774,tax!$1:$1048576,7,1)</f>
        <v>Eukaryota</v>
      </c>
      <c r="E4774" t="str">
        <f>VLOOKUP($A4774,tax!$1:$1048576,8,1)</f>
        <v xml:space="preserve"> Fungi</v>
      </c>
      <c r="F4774" t="str">
        <f>VLOOKUP($A4774,tax!$1:$1048576,9,1)</f>
        <v xml:space="preserve"> Dikarya</v>
      </c>
      <c r="G4774" t="str">
        <f>VLOOKUP($A4774,tax!$1:$1048576,10,1)</f>
        <v xml:space="preserve"> Basidiomycota</v>
      </c>
    </row>
    <row r="4775" spans="1:7" x14ac:dyDescent="0.25">
      <c r="A4775" t="s">
        <v>5478</v>
      </c>
      <c r="B4775" t="s">
        <v>13</v>
      </c>
      <c r="C4775">
        <v>110</v>
      </c>
      <c r="D4775" t="str">
        <f>VLOOKUP(A4775,tax!$1:$1048576,7,1)</f>
        <v>Eukaryota</v>
      </c>
      <c r="E4775" t="str">
        <f>VLOOKUP($A4775,tax!$1:$1048576,8,1)</f>
        <v xml:space="preserve"> Fungi</v>
      </c>
      <c r="F4775" t="str">
        <f>VLOOKUP($A4775,tax!$1:$1048576,9,1)</f>
        <v xml:space="preserve"> Dikarya</v>
      </c>
      <c r="G4775" t="str">
        <f>VLOOKUP($A4775,tax!$1:$1048576,10,1)</f>
        <v xml:space="preserve"> Basidiomycota</v>
      </c>
    </row>
    <row r="4776" spans="1:7" x14ac:dyDescent="0.25">
      <c r="A4776" t="s">
        <v>5480</v>
      </c>
      <c r="B4776" t="s">
        <v>11</v>
      </c>
      <c r="C4776">
        <v>62</v>
      </c>
      <c r="D4776" t="str">
        <f>VLOOKUP(A4776,tax!$1:$1048576,7,1)</f>
        <v>Eukaryota</v>
      </c>
      <c r="E4776" t="str">
        <f>VLOOKUP($A4776,tax!$1:$1048576,8,1)</f>
        <v xml:space="preserve"> Fungi</v>
      </c>
      <c r="F4776" t="str">
        <f>VLOOKUP($A4776,tax!$1:$1048576,9,1)</f>
        <v xml:space="preserve"> Dikarya</v>
      </c>
      <c r="G4776" t="str">
        <f>VLOOKUP($A4776,tax!$1:$1048576,10,1)</f>
        <v xml:space="preserve"> Basidiomycota</v>
      </c>
    </row>
    <row r="4777" spans="1:7" x14ac:dyDescent="0.25">
      <c r="A4777" t="s">
        <v>5480</v>
      </c>
      <c r="B4777" t="s">
        <v>13</v>
      </c>
      <c r="C4777">
        <v>110</v>
      </c>
      <c r="D4777" t="str">
        <f>VLOOKUP(A4777,tax!$1:$1048576,7,1)</f>
        <v>Eukaryota</v>
      </c>
      <c r="E4777" t="str">
        <f>VLOOKUP($A4777,tax!$1:$1048576,8,1)</f>
        <v xml:space="preserve"> Fungi</v>
      </c>
      <c r="F4777" t="str">
        <f>VLOOKUP($A4777,tax!$1:$1048576,9,1)</f>
        <v xml:space="preserve"> Dikarya</v>
      </c>
      <c r="G4777" t="str">
        <f>VLOOKUP($A4777,tax!$1:$1048576,10,1)</f>
        <v xml:space="preserve"> Basidiomycota</v>
      </c>
    </row>
    <row r="4778" spans="1:7" x14ac:dyDescent="0.25">
      <c r="A4778" t="s">
        <v>5482</v>
      </c>
      <c r="B4778" t="s">
        <v>182</v>
      </c>
      <c r="C4778">
        <v>116</v>
      </c>
      <c r="D4778" t="str">
        <f>VLOOKUP(A4778,tax!$1:$1048576,7,1)</f>
        <v>Eukaryota</v>
      </c>
      <c r="E4778" t="str">
        <f>VLOOKUP($A4778,tax!$1:$1048576,8,1)</f>
        <v xml:space="preserve"> Fungi</v>
      </c>
      <c r="F4778" t="str">
        <f>VLOOKUP($A4778,tax!$1:$1048576,9,1)</f>
        <v xml:space="preserve"> Dikarya</v>
      </c>
      <c r="G4778" t="str">
        <f>VLOOKUP($A4778,tax!$1:$1048576,10,1)</f>
        <v xml:space="preserve"> Basidiomycota</v>
      </c>
    </row>
    <row r="4779" spans="1:7" x14ac:dyDescent="0.25">
      <c r="A4779" t="s">
        <v>5482</v>
      </c>
      <c r="B4779" t="s">
        <v>11</v>
      </c>
      <c r="C4779">
        <v>57</v>
      </c>
      <c r="D4779" t="str">
        <f>VLOOKUP(A4779,tax!$1:$1048576,7,1)</f>
        <v>Eukaryota</v>
      </c>
      <c r="E4779" t="str">
        <f>VLOOKUP($A4779,tax!$1:$1048576,8,1)</f>
        <v xml:space="preserve"> Fungi</v>
      </c>
      <c r="F4779" t="str">
        <f>VLOOKUP($A4779,tax!$1:$1048576,9,1)</f>
        <v xml:space="preserve"> Dikarya</v>
      </c>
      <c r="G4779" t="str">
        <f>VLOOKUP($A4779,tax!$1:$1048576,10,1)</f>
        <v xml:space="preserve"> Basidiomycota</v>
      </c>
    </row>
    <row r="4780" spans="1:7" x14ac:dyDescent="0.25">
      <c r="A4780" t="s">
        <v>5484</v>
      </c>
      <c r="B4780" t="s">
        <v>11</v>
      </c>
      <c r="C4780">
        <v>59</v>
      </c>
      <c r="D4780" t="str">
        <f>VLOOKUP(A4780,tax!$1:$1048576,7,1)</f>
        <v>Eukaryota</v>
      </c>
      <c r="E4780" t="str">
        <f>VLOOKUP($A4780,tax!$1:$1048576,8,1)</f>
        <v xml:space="preserve"> Fungi</v>
      </c>
      <c r="F4780" t="str">
        <f>VLOOKUP($A4780,tax!$1:$1048576,9,1)</f>
        <v xml:space="preserve"> Dikarya</v>
      </c>
      <c r="G4780" t="str">
        <f>VLOOKUP($A4780,tax!$1:$1048576,10,1)</f>
        <v xml:space="preserve"> Basidiomycota</v>
      </c>
    </row>
    <row r="4781" spans="1:7" x14ac:dyDescent="0.25">
      <c r="A4781" t="s">
        <v>5484</v>
      </c>
      <c r="B4781" t="s">
        <v>13</v>
      </c>
      <c r="C4781">
        <v>101</v>
      </c>
      <c r="D4781" t="str">
        <f>VLOOKUP(A4781,tax!$1:$1048576,7,1)</f>
        <v>Eukaryota</v>
      </c>
      <c r="E4781" t="str">
        <f>VLOOKUP($A4781,tax!$1:$1048576,8,1)</f>
        <v xml:space="preserve"> Fungi</v>
      </c>
      <c r="F4781" t="str">
        <f>VLOOKUP($A4781,tax!$1:$1048576,9,1)</f>
        <v xml:space="preserve"> Dikarya</v>
      </c>
      <c r="G4781" t="str">
        <f>VLOOKUP($A4781,tax!$1:$1048576,10,1)</f>
        <v xml:space="preserve"> Basidiomycota</v>
      </c>
    </row>
    <row r="4782" spans="1:7" x14ac:dyDescent="0.25">
      <c r="A4782" t="s">
        <v>5486</v>
      </c>
      <c r="B4782" t="s">
        <v>11</v>
      </c>
      <c r="C4782">
        <v>62</v>
      </c>
      <c r="D4782" t="str">
        <f>VLOOKUP(A4782,tax!$1:$1048576,7,1)</f>
        <v>Eukaryota</v>
      </c>
      <c r="E4782" t="str">
        <f>VLOOKUP($A4782,tax!$1:$1048576,8,1)</f>
        <v xml:space="preserve"> Fungi</v>
      </c>
      <c r="F4782" t="str">
        <f>VLOOKUP($A4782,tax!$1:$1048576,9,1)</f>
        <v xml:space="preserve"> Dikarya</v>
      </c>
      <c r="G4782" t="str">
        <f>VLOOKUP($A4782,tax!$1:$1048576,10,1)</f>
        <v xml:space="preserve"> Basidiomycota</v>
      </c>
    </row>
    <row r="4783" spans="1:7" x14ac:dyDescent="0.25">
      <c r="A4783" t="s">
        <v>5486</v>
      </c>
      <c r="B4783" t="s">
        <v>26</v>
      </c>
      <c r="C4783">
        <v>99</v>
      </c>
      <c r="D4783" t="str">
        <f>VLOOKUP(A4783,tax!$1:$1048576,7,1)</f>
        <v>Eukaryota</v>
      </c>
      <c r="E4783" t="str">
        <f>VLOOKUP($A4783,tax!$1:$1048576,8,1)</f>
        <v xml:space="preserve"> Fungi</v>
      </c>
      <c r="F4783" t="str">
        <f>VLOOKUP($A4783,tax!$1:$1048576,9,1)</f>
        <v xml:space="preserve"> Dikarya</v>
      </c>
      <c r="G4783" t="str">
        <f>VLOOKUP($A4783,tax!$1:$1048576,10,1)</f>
        <v xml:space="preserve"> Basidiomycota</v>
      </c>
    </row>
    <row r="4784" spans="1:7" x14ac:dyDescent="0.25">
      <c r="A4784" t="s">
        <v>5488</v>
      </c>
      <c r="B4784" t="s">
        <v>11</v>
      </c>
      <c r="C4784">
        <v>62</v>
      </c>
      <c r="D4784" t="str">
        <f>VLOOKUP(A4784,tax!$1:$1048576,7,1)</f>
        <v>Eukaryota</v>
      </c>
      <c r="E4784" t="str">
        <f>VLOOKUP($A4784,tax!$1:$1048576,8,1)</f>
        <v xml:space="preserve"> Fungi</v>
      </c>
      <c r="F4784" t="str">
        <f>VLOOKUP($A4784,tax!$1:$1048576,9,1)</f>
        <v xml:space="preserve"> Dikarya</v>
      </c>
      <c r="G4784" t="str">
        <f>VLOOKUP($A4784,tax!$1:$1048576,10,1)</f>
        <v xml:space="preserve"> Basidiomycota</v>
      </c>
    </row>
    <row r="4785" spans="1:7" x14ac:dyDescent="0.25">
      <c r="A4785" t="s">
        <v>5488</v>
      </c>
      <c r="B4785" t="s">
        <v>32</v>
      </c>
      <c r="C4785">
        <v>98</v>
      </c>
      <c r="D4785" t="str">
        <f>VLOOKUP(A4785,tax!$1:$1048576,7,1)</f>
        <v>Eukaryota</v>
      </c>
      <c r="E4785" t="str">
        <f>VLOOKUP($A4785,tax!$1:$1048576,8,1)</f>
        <v xml:space="preserve"> Fungi</v>
      </c>
      <c r="F4785" t="str">
        <f>VLOOKUP($A4785,tax!$1:$1048576,9,1)</f>
        <v xml:space="preserve"> Dikarya</v>
      </c>
      <c r="G4785" t="str">
        <f>VLOOKUP($A4785,tax!$1:$1048576,10,1)</f>
        <v xml:space="preserve"> Basidiomycota</v>
      </c>
    </row>
    <row r="4786" spans="1:7" x14ac:dyDescent="0.25">
      <c r="A4786" t="s">
        <v>5490</v>
      </c>
      <c r="B4786" t="s">
        <v>11</v>
      </c>
      <c r="C4786">
        <v>62</v>
      </c>
      <c r="D4786" t="str">
        <f>VLOOKUP(A4786,tax!$1:$1048576,7,1)</f>
        <v>Eukaryota</v>
      </c>
      <c r="E4786" t="str">
        <f>VLOOKUP($A4786,tax!$1:$1048576,8,1)</f>
        <v xml:space="preserve"> Viridiplantae</v>
      </c>
      <c r="F4786" t="str">
        <f>VLOOKUP($A4786,tax!$1:$1048576,9,1)</f>
        <v xml:space="preserve"> Streptophyta</v>
      </c>
      <c r="G4786" t="str">
        <f>VLOOKUP($A4786,tax!$1:$1048576,10,1)</f>
        <v xml:space="preserve"> Embryophyta</v>
      </c>
    </row>
    <row r="4787" spans="1:7" x14ac:dyDescent="0.25">
      <c r="A4787" t="s">
        <v>5490</v>
      </c>
      <c r="B4787" t="s">
        <v>13</v>
      </c>
      <c r="C4787">
        <v>107</v>
      </c>
      <c r="D4787" t="str">
        <f>VLOOKUP(A4787,tax!$1:$1048576,7,1)</f>
        <v>Eukaryota</v>
      </c>
      <c r="E4787" t="str">
        <f>VLOOKUP($A4787,tax!$1:$1048576,8,1)</f>
        <v xml:space="preserve"> Viridiplantae</v>
      </c>
      <c r="F4787" t="str">
        <f>VLOOKUP($A4787,tax!$1:$1048576,9,1)</f>
        <v xml:space="preserve"> Streptophyta</v>
      </c>
      <c r="G4787" t="str">
        <f>VLOOKUP($A4787,tax!$1:$1048576,10,1)</f>
        <v xml:space="preserve"> Embryophyta</v>
      </c>
    </row>
    <row r="4788" spans="1:7" x14ac:dyDescent="0.25">
      <c r="A4788" t="s">
        <v>5492</v>
      </c>
      <c r="B4788" t="s">
        <v>11</v>
      </c>
      <c r="C4788">
        <v>62</v>
      </c>
      <c r="D4788" t="str">
        <f>VLOOKUP(A4788,tax!$1:$1048576,7,1)</f>
        <v>Eukaryota</v>
      </c>
      <c r="E4788" t="str">
        <f>VLOOKUP($A4788,tax!$1:$1048576,8,1)</f>
        <v xml:space="preserve"> Viridiplantae</v>
      </c>
      <c r="F4788" t="str">
        <f>VLOOKUP($A4788,tax!$1:$1048576,9,1)</f>
        <v xml:space="preserve"> Streptophyta</v>
      </c>
      <c r="G4788" t="str">
        <f>VLOOKUP($A4788,tax!$1:$1048576,10,1)</f>
        <v xml:space="preserve"> Embryophyta</v>
      </c>
    </row>
    <row r="4789" spans="1:7" x14ac:dyDescent="0.25">
      <c r="A4789" t="s">
        <v>5492</v>
      </c>
      <c r="B4789" t="s">
        <v>13</v>
      </c>
      <c r="C4789">
        <v>101</v>
      </c>
      <c r="D4789" t="str">
        <f>VLOOKUP(A4789,tax!$1:$1048576,7,1)</f>
        <v>Eukaryota</v>
      </c>
      <c r="E4789" t="str">
        <f>VLOOKUP($A4789,tax!$1:$1048576,8,1)</f>
        <v xml:space="preserve"> Viridiplantae</v>
      </c>
      <c r="F4789" t="str">
        <f>VLOOKUP($A4789,tax!$1:$1048576,9,1)</f>
        <v xml:space="preserve"> Streptophyta</v>
      </c>
      <c r="G4789" t="str">
        <f>VLOOKUP($A4789,tax!$1:$1048576,10,1)</f>
        <v xml:space="preserve"> Embryophyta</v>
      </c>
    </row>
    <row r="4790" spans="1:7" x14ac:dyDescent="0.25">
      <c r="A4790" t="s">
        <v>5494</v>
      </c>
      <c r="B4790" t="s">
        <v>11</v>
      </c>
      <c r="C4790">
        <v>62</v>
      </c>
      <c r="D4790" t="str">
        <f>VLOOKUP(A4790,tax!$1:$1048576,7,1)</f>
        <v>Eukaryota</v>
      </c>
      <c r="E4790" t="str">
        <f>VLOOKUP($A4790,tax!$1:$1048576,8,1)</f>
        <v xml:space="preserve"> Viridiplantae</v>
      </c>
      <c r="F4790" t="str">
        <f>VLOOKUP($A4790,tax!$1:$1048576,9,1)</f>
        <v xml:space="preserve"> Streptophyta</v>
      </c>
      <c r="G4790" t="str">
        <f>VLOOKUP($A4790,tax!$1:$1048576,10,1)</f>
        <v xml:space="preserve"> Embryophyta</v>
      </c>
    </row>
    <row r="4791" spans="1:7" x14ac:dyDescent="0.25">
      <c r="A4791" t="s">
        <v>5496</v>
      </c>
      <c r="B4791" t="s">
        <v>11</v>
      </c>
      <c r="C4791">
        <v>62</v>
      </c>
      <c r="D4791" t="str">
        <f>VLOOKUP(A4791,tax!$1:$1048576,7,1)</f>
        <v>Eukaryota</v>
      </c>
      <c r="E4791" t="str">
        <f>VLOOKUP($A4791,tax!$1:$1048576,8,1)</f>
        <v xml:space="preserve"> Viridiplantae</v>
      </c>
      <c r="F4791" t="str">
        <f>VLOOKUP($A4791,tax!$1:$1048576,9,1)</f>
        <v xml:space="preserve"> Streptophyta</v>
      </c>
      <c r="G4791" t="str">
        <f>VLOOKUP($A4791,tax!$1:$1048576,10,1)</f>
        <v xml:space="preserve"> Embryophyta</v>
      </c>
    </row>
    <row r="4792" spans="1:7" x14ac:dyDescent="0.25">
      <c r="A4792" t="s">
        <v>5496</v>
      </c>
      <c r="B4792" t="s">
        <v>13</v>
      </c>
      <c r="C4792">
        <v>107</v>
      </c>
      <c r="D4792" t="str">
        <f>VLOOKUP(A4792,tax!$1:$1048576,7,1)</f>
        <v>Eukaryota</v>
      </c>
      <c r="E4792" t="str">
        <f>VLOOKUP($A4792,tax!$1:$1048576,8,1)</f>
        <v xml:space="preserve"> Viridiplantae</v>
      </c>
      <c r="F4792" t="str">
        <f>VLOOKUP($A4792,tax!$1:$1048576,9,1)</f>
        <v xml:space="preserve"> Streptophyta</v>
      </c>
      <c r="G4792" t="str">
        <f>VLOOKUP($A4792,tax!$1:$1048576,10,1)</f>
        <v xml:space="preserve"> Embryophyta</v>
      </c>
    </row>
    <row r="4793" spans="1:7" x14ac:dyDescent="0.25">
      <c r="A4793" t="s">
        <v>5498</v>
      </c>
      <c r="B4793" t="s">
        <v>11</v>
      </c>
      <c r="C4793">
        <v>59</v>
      </c>
      <c r="D4793" t="str">
        <f>VLOOKUP(A4793,tax!$1:$1048576,7,1)</f>
        <v>Eukaryota</v>
      </c>
      <c r="E4793" t="str">
        <f>VLOOKUP($A4793,tax!$1:$1048576,8,1)</f>
        <v xml:space="preserve"> Viridiplantae</v>
      </c>
      <c r="F4793" t="str">
        <f>VLOOKUP($A4793,tax!$1:$1048576,9,1)</f>
        <v xml:space="preserve"> Streptophyta</v>
      </c>
      <c r="G4793" t="str">
        <f>VLOOKUP($A4793,tax!$1:$1048576,10,1)</f>
        <v xml:space="preserve"> Embryophyta</v>
      </c>
    </row>
    <row r="4794" spans="1:7" x14ac:dyDescent="0.25">
      <c r="A4794" t="s">
        <v>5500</v>
      </c>
      <c r="B4794" t="s">
        <v>11</v>
      </c>
      <c r="C4794">
        <v>62</v>
      </c>
      <c r="D4794" t="str">
        <f>VLOOKUP(A4794,tax!$1:$1048576,7,1)</f>
        <v>Eukaryota</v>
      </c>
      <c r="E4794" t="str">
        <f>VLOOKUP($A4794,tax!$1:$1048576,8,1)</f>
        <v xml:space="preserve"> Viridiplantae</v>
      </c>
      <c r="F4794" t="str">
        <f>VLOOKUP($A4794,tax!$1:$1048576,9,1)</f>
        <v xml:space="preserve"> Streptophyta</v>
      </c>
      <c r="G4794" t="str">
        <f>VLOOKUP($A4794,tax!$1:$1048576,10,1)</f>
        <v xml:space="preserve"> Embryophyta</v>
      </c>
    </row>
    <row r="4795" spans="1:7" x14ac:dyDescent="0.25">
      <c r="A4795" t="s">
        <v>5500</v>
      </c>
      <c r="B4795" t="s">
        <v>13</v>
      </c>
      <c r="C4795">
        <v>107</v>
      </c>
      <c r="D4795" t="str">
        <f>VLOOKUP(A4795,tax!$1:$1048576,7,1)</f>
        <v>Eukaryota</v>
      </c>
      <c r="E4795" t="str">
        <f>VLOOKUP($A4795,tax!$1:$1048576,8,1)</f>
        <v xml:space="preserve"> Viridiplantae</v>
      </c>
      <c r="F4795" t="str">
        <f>VLOOKUP($A4795,tax!$1:$1048576,9,1)</f>
        <v xml:space="preserve"> Streptophyta</v>
      </c>
      <c r="G4795" t="str">
        <f>VLOOKUP($A4795,tax!$1:$1048576,10,1)</f>
        <v xml:space="preserve"> Embryophyta</v>
      </c>
    </row>
    <row r="4796" spans="1:7" x14ac:dyDescent="0.25">
      <c r="A4796" t="s">
        <v>5502</v>
      </c>
      <c r="B4796" t="s">
        <v>11</v>
      </c>
      <c r="C4796">
        <v>62</v>
      </c>
      <c r="D4796" t="str">
        <f>VLOOKUP(A4796,tax!$1:$1048576,7,1)</f>
        <v>Eukaryota</v>
      </c>
      <c r="E4796" t="str">
        <f>VLOOKUP($A4796,tax!$1:$1048576,8,1)</f>
        <v xml:space="preserve"> Viridiplantae</v>
      </c>
      <c r="F4796" t="str">
        <f>VLOOKUP($A4796,tax!$1:$1048576,9,1)</f>
        <v xml:space="preserve"> Streptophyta</v>
      </c>
      <c r="G4796" t="str">
        <f>VLOOKUP($A4796,tax!$1:$1048576,10,1)</f>
        <v xml:space="preserve"> Embryophyta</v>
      </c>
    </row>
    <row r="4797" spans="1:7" x14ac:dyDescent="0.25">
      <c r="A4797" t="s">
        <v>5502</v>
      </c>
      <c r="B4797" t="s">
        <v>26</v>
      </c>
      <c r="C4797">
        <v>92</v>
      </c>
      <c r="D4797" t="str">
        <f>VLOOKUP(A4797,tax!$1:$1048576,7,1)</f>
        <v>Eukaryota</v>
      </c>
      <c r="E4797" t="str">
        <f>VLOOKUP($A4797,tax!$1:$1048576,8,1)</f>
        <v xml:space="preserve"> Viridiplantae</v>
      </c>
      <c r="F4797" t="str">
        <f>VLOOKUP($A4797,tax!$1:$1048576,9,1)</f>
        <v xml:space="preserve"> Streptophyta</v>
      </c>
      <c r="G4797" t="str">
        <f>VLOOKUP($A4797,tax!$1:$1048576,10,1)</f>
        <v xml:space="preserve"> Embryophyta</v>
      </c>
    </row>
    <row r="4798" spans="1:7" x14ac:dyDescent="0.25">
      <c r="A4798" t="s">
        <v>5504</v>
      </c>
      <c r="B4798" t="s">
        <v>11</v>
      </c>
      <c r="C4798">
        <v>62</v>
      </c>
      <c r="D4798" t="str">
        <f>VLOOKUP(A4798,tax!$1:$1048576,7,1)</f>
        <v>Eukaryota</v>
      </c>
      <c r="E4798" t="str">
        <f>VLOOKUP($A4798,tax!$1:$1048576,8,1)</f>
        <v xml:space="preserve"> Viridiplantae</v>
      </c>
      <c r="F4798" t="str">
        <f>VLOOKUP($A4798,tax!$1:$1048576,9,1)</f>
        <v xml:space="preserve"> Streptophyta</v>
      </c>
      <c r="G4798" t="str">
        <f>VLOOKUP($A4798,tax!$1:$1048576,10,1)</f>
        <v xml:space="preserve"> Embryophyta</v>
      </c>
    </row>
    <row r="4799" spans="1:7" x14ac:dyDescent="0.25">
      <c r="A4799" t="s">
        <v>5506</v>
      </c>
      <c r="B4799" t="s">
        <v>11</v>
      </c>
      <c r="C4799">
        <v>62</v>
      </c>
      <c r="D4799" t="str">
        <f>VLOOKUP(A4799,tax!$1:$1048576,7,1)</f>
        <v>Eukaryota</v>
      </c>
      <c r="E4799" t="str">
        <f>VLOOKUP($A4799,tax!$1:$1048576,8,1)</f>
        <v xml:space="preserve"> Viridiplantae</v>
      </c>
      <c r="F4799" t="str">
        <f>VLOOKUP($A4799,tax!$1:$1048576,9,1)</f>
        <v xml:space="preserve"> Streptophyta</v>
      </c>
      <c r="G4799" t="str">
        <f>VLOOKUP($A4799,tax!$1:$1048576,10,1)</f>
        <v xml:space="preserve"> Embryophyta</v>
      </c>
    </row>
    <row r="4800" spans="1:7" x14ac:dyDescent="0.25">
      <c r="A4800" t="s">
        <v>5506</v>
      </c>
      <c r="B4800" t="s">
        <v>13</v>
      </c>
      <c r="C4800">
        <v>105</v>
      </c>
      <c r="D4800" t="str">
        <f>VLOOKUP(A4800,tax!$1:$1048576,7,1)</f>
        <v>Eukaryota</v>
      </c>
      <c r="E4800" t="str">
        <f>VLOOKUP($A4800,tax!$1:$1048576,8,1)</f>
        <v xml:space="preserve"> Viridiplantae</v>
      </c>
      <c r="F4800" t="str">
        <f>VLOOKUP($A4800,tax!$1:$1048576,9,1)</f>
        <v xml:space="preserve"> Streptophyta</v>
      </c>
      <c r="G4800" t="str">
        <f>VLOOKUP($A4800,tax!$1:$1048576,10,1)</f>
        <v xml:space="preserve"> Embryophyta</v>
      </c>
    </row>
    <row r="4801" spans="1:7" x14ac:dyDescent="0.25">
      <c r="A4801" t="s">
        <v>5508</v>
      </c>
      <c r="B4801" t="s">
        <v>11</v>
      </c>
      <c r="C4801">
        <v>62</v>
      </c>
      <c r="D4801" t="str">
        <f>VLOOKUP(A4801,tax!$1:$1048576,7,1)</f>
        <v>Eukaryota</v>
      </c>
      <c r="E4801" t="str">
        <f>VLOOKUP($A4801,tax!$1:$1048576,8,1)</f>
        <v xml:space="preserve"> Viridiplantae</v>
      </c>
      <c r="F4801" t="str">
        <f>VLOOKUP($A4801,tax!$1:$1048576,9,1)</f>
        <v xml:space="preserve"> Streptophyta</v>
      </c>
      <c r="G4801" t="str">
        <f>VLOOKUP($A4801,tax!$1:$1048576,10,1)</f>
        <v xml:space="preserve"> Embryophyta</v>
      </c>
    </row>
    <row r="4802" spans="1:7" x14ac:dyDescent="0.25">
      <c r="A4802" t="s">
        <v>5508</v>
      </c>
      <c r="B4802" t="s">
        <v>13</v>
      </c>
      <c r="C4802">
        <v>107</v>
      </c>
      <c r="D4802" t="str">
        <f>VLOOKUP(A4802,tax!$1:$1048576,7,1)</f>
        <v>Eukaryota</v>
      </c>
      <c r="E4802" t="str">
        <f>VLOOKUP($A4802,tax!$1:$1048576,8,1)</f>
        <v xml:space="preserve"> Viridiplantae</v>
      </c>
      <c r="F4802" t="str">
        <f>VLOOKUP($A4802,tax!$1:$1048576,9,1)</f>
        <v xml:space="preserve"> Streptophyta</v>
      </c>
      <c r="G4802" t="str">
        <f>VLOOKUP($A4802,tax!$1:$1048576,10,1)</f>
        <v xml:space="preserve"> Embryophyta</v>
      </c>
    </row>
    <row r="4803" spans="1:7" x14ac:dyDescent="0.25">
      <c r="A4803" t="s">
        <v>5510</v>
      </c>
      <c r="B4803" t="s">
        <v>11</v>
      </c>
      <c r="C4803">
        <v>60</v>
      </c>
      <c r="D4803" t="str">
        <f>VLOOKUP(A4803,tax!$1:$1048576,7,1)</f>
        <v>Eukaryota</v>
      </c>
      <c r="E4803" t="str">
        <f>VLOOKUP($A4803,tax!$1:$1048576,8,1)</f>
        <v xml:space="preserve"> Viridiplantae</v>
      </c>
      <c r="F4803" t="str">
        <f>VLOOKUP($A4803,tax!$1:$1048576,9,1)</f>
        <v xml:space="preserve"> Streptophyta</v>
      </c>
      <c r="G4803" t="str">
        <f>VLOOKUP($A4803,tax!$1:$1048576,10,1)</f>
        <v xml:space="preserve"> Embryophyta</v>
      </c>
    </row>
    <row r="4804" spans="1:7" x14ac:dyDescent="0.25">
      <c r="A4804" t="s">
        <v>5510</v>
      </c>
      <c r="B4804" t="s">
        <v>654</v>
      </c>
      <c r="C4804">
        <v>61</v>
      </c>
      <c r="D4804" t="str">
        <f>VLOOKUP(A4804,tax!$1:$1048576,7,1)</f>
        <v>Eukaryota</v>
      </c>
      <c r="E4804" t="str">
        <f>VLOOKUP($A4804,tax!$1:$1048576,8,1)</f>
        <v xml:space="preserve"> Viridiplantae</v>
      </c>
      <c r="F4804" t="str">
        <f>VLOOKUP($A4804,tax!$1:$1048576,9,1)</f>
        <v xml:space="preserve"> Streptophyta</v>
      </c>
      <c r="G4804" t="str">
        <f>VLOOKUP($A4804,tax!$1:$1048576,10,1)</f>
        <v xml:space="preserve"> Embryophyta</v>
      </c>
    </row>
    <row r="4805" spans="1:7" x14ac:dyDescent="0.25">
      <c r="A4805" t="s">
        <v>5512</v>
      </c>
      <c r="B4805" t="s">
        <v>11</v>
      </c>
      <c r="C4805">
        <v>62</v>
      </c>
      <c r="D4805" t="str">
        <f>VLOOKUP(A4805,tax!$1:$1048576,7,1)</f>
        <v>Eukaryota</v>
      </c>
      <c r="E4805" t="str">
        <f>VLOOKUP($A4805,tax!$1:$1048576,8,1)</f>
        <v xml:space="preserve"> Viridiplantae</v>
      </c>
      <c r="F4805" t="str">
        <f>VLOOKUP($A4805,tax!$1:$1048576,9,1)</f>
        <v xml:space="preserve"> Streptophyta</v>
      </c>
      <c r="G4805" t="str">
        <f>VLOOKUP($A4805,tax!$1:$1048576,10,1)</f>
        <v xml:space="preserve"> Embryophyta</v>
      </c>
    </row>
    <row r="4806" spans="1:7" x14ac:dyDescent="0.25">
      <c r="A4806" t="s">
        <v>5512</v>
      </c>
      <c r="B4806" t="s">
        <v>26</v>
      </c>
      <c r="C4806">
        <v>92</v>
      </c>
      <c r="D4806" t="str">
        <f>VLOOKUP(A4806,tax!$1:$1048576,7,1)</f>
        <v>Eukaryota</v>
      </c>
      <c r="E4806" t="str">
        <f>VLOOKUP($A4806,tax!$1:$1048576,8,1)</f>
        <v xml:space="preserve"> Viridiplantae</v>
      </c>
      <c r="F4806" t="str">
        <f>VLOOKUP($A4806,tax!$1:$1048576,9,1)</f>
        <v xml:space="preserve"> Streptophyta</v>
      </c>
      <c r="G4806" t="str">
        <f>VLOOKUP($A4806,tax!$1:$1048576,10,1)</f>
        <v xml:space="preserve"> Embryophyta</v>
      </c>
    </row>
    <row r="4807" spans="1:7" x14ac:dyDescent="0.25">
      <c r="A4807" t="s">
        <v>5514</v>
      </c>
      <c r="B4807" t="s">
        <v>11</v>
      </c>
      <c r="C4807">
        <v>63</v>
      </c>
      <c r="D4807" t="str">
        <f>VLOOKUP(A4807,tax!$1:$1048576,7,1)</f>
        <v>Eukaryota</v>
      </c>
      <c r="E4807" t="str">
        <f>VLOOKUP($A4807,tax!$1:$1048576,8,1)</f>
        <v xml:space="preserve"> Viridiplantae</v>
      </c>
      <c r="F4807" t="str">
        <f>VLOOKUP($A4807,tax!$1:$1048576,9,1)</f>
        <v xml:space="preserve"> Streptophyta</v>
      </c>
      <c r="G4807" t="str">
        <f>VLOOKUP($A4807,tax!$1:$1048576,10,1)</f>
        <v xml:space="preserve"> Embryophyta</v>
      </c>
    </row>
    <row r="4808" spans="1:7" x14ac:dyDescent="0.25">
      <c r="A4808" t="s">
        <v>5514</v>
      </c>
      <c r="B4808" t="s">
        <v>13</v>
      </c>
      <c r="C4808">
        <v>106</v>
      </c>
      <c r="D4808" t="str">
        <f>VLOOKUP(A4808,tax!$1:$1048576,7,1)</f>
        <v>Eukaryota</v>
      </c>
      <c r="E4808" t="str">
        <f>VLOOKUP($A4808,tax!$1:$1048576,8,1)</f>
        <v xml:space="preserve"> Viridiplantae</v>
      </c>
      <c r="F4808" t="str">
        <f>VLOOKUP($A4808,tax!$1:$1048576,9,1)</f>
        <v xml:space="preserve"> Streptophyta</v>
      </c>
      <c r="G4808" t="str">
        <f>VLOOKUP($A4808,tax!$1:$1048576,10,1)</f>
        <v xml:space="preserve"> Embryophyta</v>
      </c>
    </row>
    <row r="4809" spans="1:7" x14ac:dyDescent="0.25">
      <c r="A4809" t="s">
        <v>5516</v>
      </c>
      <c r="B4809" t="s">
        <v>11</v>
      </c>
      <c r="C4809">
        <v>62</v>
      </c>
      <c r="D4809" t="str">
        <f>VLOOKUP(A4809,tax!$1:$1048576,7,1)</f>
        <v>Eukaryota</v>
      </c>
      <c r="E4809" t="str">
        <f>VLOOKUP($A4809,tax!$1:$1048576,8,1)</f>
        <v xml:space="preserve"> Viridiplantae</v>
      </c>
      <c r="F4809" t="str">
        <f>VLOOKUP($A4809,tax!$1:$1048576,9,1)</f>
        <v xml:space="preserve"> Streptophyta</v>
      </c>
      <c r="G4809" t="str">
        <f>VLOOKUP($A4809,tax!$1:$1048576,10,1)</f>
        <v xml:space="preserve"> Embryophyta</v>
      </c>
    </row>
    <row r="4810" spans="1:7" x14ac:dyDescent="0.25">
      <c r="A4810" t="s">
        <v>5516</v>
      </c>
      <c r="B4810" t="s">
        <v>32</v>
      </c>
      <c r="C4810">
        <v>101</v>
      </c>
      <c r="D4810" t="str">
        <f>VLOOKUP(A4810,tax!$1:$1048576,7,1)</f>
        <v>Eukaryota</v>
      </c>
      <c r="E4810" t="str">
        <f>VLOOKUP($A4810,tax!$1:$1048576,8,1)</f>
        <v xml:space="preserve"> Viridiplantae</v>
      </c>
      <c r="F4810" t="str">
        <f>VLOOKUP($A4810,tax!$1:$1048576,9,1)</f>
        <v xml:space="preserve"> Streptophyta</v>
      </c>
      <c r="G4810" t="str">
        <f>VLOOKUP($A4810,tax!$1:$1048576,10,1)</f>
        <v xml:space="preserve"> Embryophyta</v>
      </c>
    </row>
    <row r="4811" spans="1:7" x14ac:dyDescent="0.25">
      <c r="A4811" t="s">
        <v>5518</v>
      </c>
      <c r="B4811" t="s">
        <v>11</v>
      </c>
      <c r="C4811">
        <v>62</v>
      </c>
      <c r="D4811" t="str">
        <f>VLOOKUP(A4811,tax!$1:$1048576,7,1)</f>
        <v>Eukaryota</v>
      </c>
      <c r="E4811" t="str">
        <f>VLOOKUP($A4811,tax!$1:$1048576,8,1)</f>
        <v xml:space="preserve"> Viridiplantae</v>
      </c>
      <c r="F4811" t="str">
        <f>VLOOKUP($A4811,tax!$1:$1048576,9,1)</f>
        <v xml:space="preserve"> Streptophyta</v>
      </c>
      <c r="G4811" t="str">
        <f>VLOOKUP($A4811,tax!$1:$1048576,10,1)</f>
        <v xml:space="preserve"> Embryophyta</v>
      </c>
    </row>
    <row r="4812" spans="1:7" x14ac:dyDescent="0.25">
      <c r="A4812" t="s">
        <v>5520</v>
      </c>
      <c r="B4812" t="s">
        <v>11</v>
      </c>
      <c r="C4812">
        <v>62</v>
      </c>
      <c r="D4812" t="str">
        <f>VLOOKUP(A4812,tax!$1:$1048576,7,1)</f>
        <v>Eukaryota</v>
      </c>
      <c r="E4812" t="str">
        <f>VLOOKUP($A4812,tax!$1:$1048576,8,1)</f>
        <v xml:space="preserve"> Viridiplantae</v>
      </c>
      <c r="F4812" t="str">
        <f>VLOOKUP($A4812,tax!$1:$1048576,9,1)</f>
        <v xml:space="preserve"> Streptophyta</v>
      </c>
      <c r="G4812" t="str">
        <f>VLOOKUP($A4812,tax!$1:$1048576,10,1)</f>
        <v xml:space="preserve"> Embryophyta</v>
      </c>
    </row>
    <row r="4813" spans="1:7" x14ac:dyDescent="0.25">
      <c r="A4813" t="s">
        <v>5520</v>
      </c>
      <c r="B4813" t="s">
        <v>13</v>
      </c>
      <c r="C4813">
        <v>108</v>
      </c>
      <c r="D4813" t="str">
        <f>VLOOKUP(A4813,tax!$1:$1048576,7,1)</f>
        <v>Eukaryota</v>
      </c>
      <c r="E4813" t="str">
        <f>VLOOKUP($A4813,tax!$1:$1048576,8,1)</f>
        <v xml:space="preserve"> Viridiplantae</v>
      </c>
      <c r="F4813" t="str">
        <f>VLOOKUP($A4813,tax!$1:$1048576,9,1)</f>
        <v xml:space="preserve"> Streptophyta</v>
      </c>
      <c r="G4813" t="str">
        <f>VLOOKUP($A4813,tax!$1:$1048576,10,1)</f>
        <v xml:space="preserve"> Embryophyta</v>
      </c>
    </row>
    <row r="4814" spans="1:7" x14ac:dyDescent="0.25">
      <c r="A4814" t="s">
        <v>5522</v>
      </c>
      <c r="B4814" t="s">
        <v>11</v>
      </c>
      <c r="C4814">
        <v>62</v>
      </c>
      <c r="D4814" t="str">
        <f>VLOOKUP(A4814,tax!$1:$1048576,7,1)</f>
        <v>Eukaryota</v>
      </c>
      <c r="E4814" t="str">
        <f>VLOOKUP($A4814,tax!$1:$1048576,8,1)</f>
        <v xml:space="preserve"> Viridiplantae</v>
      </c>
      <c r="F4814" t="str">
        <f>VLOOKUP($A4814,tax!$1:$1048576,9,1)</f>
        <v xml:space="preserve"> Streptophyta</v>
      </c>
      <c r="G4814" t="str">
        <f>VLOOKUP($A4814,tax!$1:$1048576,10,1)</f>
        <v xml:space="preserve"> Embryophyta</v>
      </c>
    </row>
    <row r="4815" spans="1:7" x14ac:dyDescent="0.25">
      <c r="A4815" t="s">
        <v>5522</v>
      </c>
      <c r="B4815" t="s">
        <v>13</v>
      </c>
      <c r="C4815">
        <v>108</v>
      </c>
      <c r="D4815" t="str">
        <f>VLOOKUP(A4815,tax!$1:$1048576,7,1)</f>
        <v>Eukaryota</v>
      </c>
      <c r="E4815" t="str">
        <f>VLOOKUP($A4815,tax!$1:$1048576,8,1)</f>
        <v xml:space="preserve"> Viridiplantae</v>
      </c>
      <c r="F4815" t="str">
        <f>VLOOKUP($A4815,tax!$1:$1048576,9,1)</f>
        <v xml:space="preserve"> Streptophyta</v>
      </c>
      <c r="G4815" t="str">
        <f>VLOOKUP($A4815,tax!$1:$1048576,10,1)</f>
        <v xml:space="preserve"> Embryophyta</v>
      </c>
    </row>
    <row r="4816" spans="1:7" x14ac:dyDescent="0.25">
      <c r="A4816" t="s">
        <v>5524</v>
      </c>
      <c r="B4816" t="s">
        <v>11</v>
      </c>
      <c r="C4816">
        <v>62</v>
      </c>
      <c r="D4816" t="str">
        <f>VLOOKUP(A4816,tax!$1:$1048576,7,1)</f>
        <v>Eukaryota</v>
      </c>
      <c r="E4816" t="str">
        <f>VLOOKUP($A4816,tax!$1:$1048576,8,1)</f>
        <v xml:space="preserve"> Viridiplantae</v>
      </c>
      <c r="F4816" t="str">
        <f>VLOOKUP($A4816,tax!$1:$1048576,9,1)</f>
        <v xml:space="preserve"> Streptophyta</v>
      </c>
      <c r="G4816" t="str">
        <f>VLOOKUP($A4816,tax!$1:$1048576,10,1)</f>
        <v xml:space="preserve"> Embryophyta</v>
      </c>
    </row>
    <row r="4817" spans="1:7" x14ac:dyDescent="0.25">
      <c r="A4817" t="s">
        <v>5526</v>
      </c>
      <c r="B4817" t="s">
        <v>139</v>
      </c>
      <c r="C4817">
        <v>124</v>
      </c>
      <c r="D4817" t="str">
        <f>VLOOKUP(A4817,tax!$1:$1048576,7,1)</f>
        <v>Eukaryota</v>
      </c>
      <c r="E4817" t="str">
        <f>VLOOKUP($A4817,tax!$1:$1048576,8,1)</f>
        <v xml:space="preserve"> Viridiplantae</v>
      </c>
      <c r="F4817" t="str">
        <f>VLOOKUP($A4817,tax!$1:$1048576,9,1)</f>
        <v xml:space="preserve"> Streptophyta</v>
      </c>
      <c r="G4817" t="str">
        <f>VLOOKUP($A4817,tax!$1:$1048576,10,1)</f>
        <v xml:space="preserve"> Embryophyta</v>
      </c>
    </row>
    <row r="4818" spans="1:7" x14ac:dyDescent="0.25">
      <c r="A4818" t="s">
        <v>5526</v>
      </c>
      <c r="B4818" t="s">
        <v>11</v>
      </c>
      <c r="C4818">
        <v>60</v>
      </c>
      <c r="D4818" t="str">
        <f>VLOOKUP(A4818,tax!$1:$1048576,7,1)</f>
        <v>Eukaryota</v>
      </c>
      <c r="E4818" t="str">
        <f>VLOOKUP($A4818,tax!$1:$1048576,8,1)</f>
        <v xml:space="preserve"> Viridiplantae</v>
      </c>
      <c r="F4818" t="str">
        <f>VLOOKUP($A4818,tax!$1:$1048576,9,1)</f>
        <v xml:space="preserve"> Streptophyta</v>
      </c>
      <c r="G4818" t="str">
        <f>VLOOKUP($A4818,tax!$1:$1048576,10,1)</f>
        <v xml:space="preserve"> Embryophyta</v>
      </c>
    </row>
    <row r="4819" spans="1:7" x14ac:dyDescent="0.25">
      <c r="A4819" t="s">
        <v>5528</v>
      </c>
      <c r="B4819" t="s">
        <v>11</v>
      </c>
      <c r="C4819">
        <v>62</v>
      </c>
      <c r="D4819" t="str">
        <f>VLOOKUP(A4819,tax!$1:$1048576,7,1)</f>
        <v>Eukaryota</v>
      </c>
      <c r="E4819" t="str">
        <f>VLOOKUP($A4819,tax!$1:$1048576,8,1)</f>
        <v xml:space="preserve"> Viridiplantae</v>
      </c>
      <c r="F4819" t="str">
        <f>VLOOKUP($A4819,tax!$1:$1048576,9,1)</f>
        <v xml:space="preserve"> Streptophyta</v>
      </c>
      <c r="G4819" t="str">
        <f>VLOOKUP($A4819,tax!$1:$1048576,10,1)</f>
        <v xml:space="preserve"> Embryophyta</v>
      </c>
    </row>
    <row r="4820" spans="1:7" x14ac:dyDescent="0.25">
      <c r="A4820" t="s">
        <v>5528</v>
      </c>
      <c r="B4820" t="s">
        <v>32</v>
      </c>
      <c r="C4820">
        <v>101</v>
      </c>
      <c r="D4820" t="str">
        <f>VLOOKUP(A4820,tax!$1:$1048576,7,1)</f>
        <v>Eukaryota</v>
      </c>
      <c r="E4820" t="str">
        <f>VLOOKUP($A4820,tax!$1:$1048576,8,1)</f>
        <v xml:space="preserve"> Viridiplantae</v>
      </c>
      <c r="F4820" t="str">
        <f>VLOOKUP($A4820,tax!$1:$1048576,9,1)</f>
        <v xml:space="preserve"> Streptophyta</v>
      </c>
      <c r="G4820" t="str">
        <f>VLOOKUP($A4820,tax!$1:$1048576,10,1)</f>
        <v xml:space="preserve"> Embryophyta</v>
      </c>
    </row>
    <row r="4821" spans="1:7" x14ac:dyDescent="0.25">
      <c r="A4821" t="s">
        <v>5530</v>
      </c>
      <c r="B4821" t="s">
        <v>11</v>
      </c>
      <c r="C4821">
        <v>62</v>
      </c>
      <c r="D4821" t="str">
        <f>VLOOKUP(A4821,tax!$1:$1048576,7,1)</f>
        <v>Eukaryota</v>
      </c>
      <c r="E4821" t="str">
        <f>VLOOKUP($A4821,tax!$1:$1048576,8,1)</f>
        <v xml:space="preserve"> Metazoa</v>
      </c>
      <c r="F4821" t="str">
        <f>VLOOKUP($A4821,tax!$1:$1048576,9,1)</f>
        <v xml:space="preserve"> Chordata</v>
      </c>
      <c r="G4821" t="str">
        <f>VLOOKUP($A4821,tax!$1:$1048576,10,1)</f>
        <v xml:space="preserve"> Craniata</v>
      </c>
    </row>
    <row r="4822" spans="1:7" x14ac:dyDescent="0.25">
      <c r="A4822" t="s">
        <v>5530</v>
      </c>
      <c r="B4822" t="s">
        <v>32</v>
      </c>
      <c r="C4822">
        <v>103</v>
      </c>
      <c r="D4822" t="str">
        <f>VLOOKUP(A4822,tax!$1:$1048576,7,1)</f>
        <v>Eukaryota</v>
      </c>
      <c r="E4822" t="str">
        <f>VLOOKUP($A4822,tax!$1:$1048576,8,1)</f>
        <v xml:space="preserve"> Metazoa</v>
      </c>
      <c r="F4822" t="str">
        <f>VLOOKUP($A4822,tax!$1:$1048576,9,1)</f>
        <v xml:space="preserve"> Chordata</v>
      </c>
      <c r="G4822" t="str">
        <f>VLOOKUP($A4822,tax!$1:$1048576,10,1)</f>
        <v xml:space="preserve"> Craniata</v>
      </c>
    </row>
    <row r="4823" spans="1:7" x14ac:dyDescent="0.25">
      <c r="A4823" t="s">
        <v>5532</v>
      </c>
      <c r="B4823" t="s">
        <v>11</v>
      </c>
      <c r="C4823">
        <v>62</v>
      </c>
      <c r="D4823" t="str">
        <f>VLOOKUP(A4823,tax!$1:$1048576,7,1)</f>
        <v>Eukaryota</v>
      </c>
      <c r="E4823" t="str">
        <f>VLOOKUP($A4823,tax!$1:$1048576,8,1)</f>
        <v xml:space="preserve"> Metazoa</v>
      </c>
      <c r="F4823" t="str">
        <f>VLOOKUP($A4823,tax!$1:$1048576,9,1)</f>
        <v xml:space="preserve"> Chordata</v>
      </c>
      <c r="G4823" t="str">
        <f>VLOOKUP($A4823,tax!$1:$1048576,10,1)</f>
        <v xml:space="preserve"> Craniata</v>
      </c>
    </row>
    <row r="4824" spans="1:7" x14ac:dyDescent="0.25">
      <c r="A4824" t="s">
        <v>5532</v>
      </c>
      <c r="B4824" t="s">
        <v>13</v>
      </c>
      <c r="C4824">
        <v>102</v>
      </c>
      <c r="D4824" t="str">
        <f>VLOOKUP(A4824,tax!$1:$1048576,7,1)</f>
        <v>Eukaryota</v>
      </c>
      <c r="E4824" t="str">
        <f>VLOOKUP($A4824,tax!$1:$1048576,8,1)</f>
        <v xml:space="preserve"> Metazoa</v>
      </c>
      <c r="F4824" t="str">
        <f>VLOOKUP($A4824,tax!$1:$1048576,9,1)</f>
        <v xml:space="preserve"> Chordata</v>
      </c>
      <c r="G4824" t="str">
        <f>VLOOKUP($A4824,tax!$1:$1048576,10,1)</f>
        <v xml:space="preserve"> Craniata</v>
      </c>
    </row>
    <row r="4825" spans="1:7" x14ac:dyDescent="0.25">
      <c r="A4825" t="s">
        <v>5534</v>
      </c>
      <c r="B4825" t="s">
        <v>81</v>
      </c>
      <c r="C4825">
        <v>50</v>
      </c>
      <c r="D4825" t="str">
        <f>VLOOKUP(A4825,tax!$1:$1048576,7,1)</f>
        <v>Eukaryota</v>
      </c>
      <c r="E4825" t="str">
        <f>VLOOKUP($A4825,tax!$1:$1048576,8,1)</f>
        <v xml:space="preserve"> Metazoa</v>
      </c>
      <c r="F4825" t="str">
        <f>VLOOKUP($A4825,tax!$1:$1048576,9,1)</f>
        <v xml:space="preserve"> Chordata</v>
      </c>
      <c r="G4825" t="str">
        <f>VLOOKUP($A4825,tax!$1:$1048576,10,1)</f>
        <v xml:space="preserve"> Craniata</v>
      </c>
    </row>
    <row r="4826" spans="1:7" x14ac:dyDescent="0.25">
      <c r="A4826" t="s">
        <v>5534</v>
      </c>
      <c r="B4826" t="s">
        <v>11</v>
      </c>
      <c r="C4826">
        <v>61</v>
      </c>
      <c r="D4826" t="str">
        <f>VLOOKUP(A4826,tax!$1:$1048576,7,1)</f>
        <v>Eukaryota</v>
      </c>
      <c r="E4826" t="str">
        <f>VLOOKUP($A4826,tax!$1:$1048576,8,1)</f>
        <v xml:space="preserve"> Metazoa</v>
      </c>
      <c r="F4826" t="str">
        <f>VLOOKUP($A4826,tax!$1:$1048576,9,1)</f>
        <v xml:space="preserve"> Chordata</v>
      </c>
      <c r="G4826" t="str">
        <f>VLOOKUP($A4826,tax!$1:$1048576,10,1)</f>
        <v xml:space="preserve"> Craniata</v>
      </c>
    </row>
    <row r="4827" spans="1:7" x14ac:dyDescent="0.25">
      <c r="A4827" t="s">
        <v>5536</v>
      </c>
      <c r="B4827" t="s">
        <v>11</v>
      </c>
      <c r="C4827">
        <v>62</v>
      </c>
      <c r="D4827" t="str">
        <f>VLOOKUP(A4827,tax!$1:$1048576,7,1)</f>
        <v>Eukaryota</v>
      </c>
      <c r="E4827" t="str">
        <f>VLOOKUP($A4827,tax!$1:$1048576,8,1)</f>
        <v xml:space="preserve"> Metazoa</v>
      </c>
      <c r="F4827" t="str">
        <f>VLOOKUP($A4827,tax!$1:$1048576,9,1)</f>
        <v xml:space="preserve"> Chordata</v>
      </c>
      <c r="G4827" t="str">
        <f>VLOOKUP($A4827,tax!$1:$1048576,10,1)</f>
        <v xml:space="preserve"> Craniata</v>
      </c>
    </row>
    <row r="4828" spans="1:7" x14ac:dyDescent="0.25">
      <c r="A4828" t="s">
        <v>5536</v>
      </c>
      <c r="B4828" t="s">
        <v>13</v>
      </c>
      <c r="C4828">
        <v>102</v>
      </c>
      <c r="D4828" t="str">
        <f>VLOOKUP(A4828,tax!$1:$1048576,7,1)</f>
        <v>Eukaryota</v>
      </c>
      <c r="E4828" t="str">
        <f>VLOOKUP($A4828,tax!$1:$1048576,8,1)</f>
        <v xml:space="preserve"> Metazoa</v>
      </c>
      <c r="F4828" t="str">
        <f>VLOOKUP($A4828,tax!$1:$1048576,9,1)</f>
        <v xml:space="preserve"> Chordata</v>
      </c>
      <c r="G4828" t="str">
        <f>VLOOKUP($A4828,tax!$1:$1048576,10,1)</f>
        <v xml:space="preserve"> Craniata</v>
      </c>
    </row>
    <row r="4829" spans="1:7" x14ac:dyDescent="0.25">
      <c r="A4829" t="s">
        <v>5538</v>
      </c>
      <c r="B4829" t="s">
        <v>11</v>
      </c>
      <c r="C4829">
        <v>62</v>
      </c>
      <c r="D4829" t="str">
        <f>VLOOKUP(A4829,tax!$1:$1048576,7,1)</f>
        <v>Eukaryota</v>
      </c>
      <c r="E4829" t="str">
        <f>VLOOKUP($A4829,tax!$1:$1048576,8,1)</f>
        <v xml:space="preserve"> Metazoa</v>
      </c>
      <c r="F4829" t="str">
        <f>VLOOKUP($A4829,tax!$1:$1048576,9,1)</f>
        <v xml:space="preserve"> Chordata</v>
      </c>
      <c r="G4829" t="str">
        <f>VLOOKUP($A4829,tax!$1:$1048576,10,1)</f>
        <v xml:space="preserve"> Craniata</v>
      </c>
    </row>
    <row r="4830" spans="1:7" x14ac:dyDescent="0.25">
      <c r="A4830" t="s">
        <v>5538</v>
      </c>
      <c r="B4830" t="s">
        <v>13</v>
      </c>
      <c r="C4830">
        <v>100</v>
      </c>
      <c r="D4830" t="str">
        <f>VLOOKUP(A4830,tax!$1:$1048576,7,1)</f>
        <v>Eukaryota</v>
      </c>
      <c r="E4830" t="str">
        <f>VLOOKUP($A4830,tax!$1:$1048576,8,1)</f>
        <v xml:space="preserve"> Metazoa</v>
      </c>
      <c r="F4830" t="str">
        <f>VLOOKUP($A4830,tax!$1:$1048576,9,1)</f>
        <v xml:space="preserve"> Chordata</v>
      </c>
      <c r="G4830" t="str">
        <f>VLOOKUP($A4830,tax!$1:$1048576,10,1)</f>
        <v xml:space="preserve"> Craniata</v>
      </c>
    </row>
    <row r="4831" spans="1:7" x14ac:dyDescent="0.25">
      <c r="A4831" t="s">
        <v>5540</v>
      </c>
      <c r="B4831" t="s">
        <v>11</v>
      </c>
      <c r="C4831">
        <v>62</v>
      </c>
      <c r="D4831" t="str">
        <f>VLOOKUP(A4831,tax!$1:$1048576,7,1)</f>
        <v>Eukaryota</v>
      </c>
      <c r="E4831" t="str">
        <f>VLOOKUP($A4831,tax!$1:$1048576,8,1)</f>
        <v xml:space="preserve"> Metazoa</v>
      </c>
      <c r="F4831" t="str">
        <f>VLOOKUP($A4831,tax!$1:$1048576,9,1)</f>
        <v xml:space="preserve"> Chordata</v>
      </c>
      <c r="G4831" t="str">
        <f>VLOOKUP($A4831,tax!$1:$1048576,10,1)</f>
        <v xml:space="preserve"> Craniata</v>
      </c>
    </row>
    <row r="4832" spans="1:7" x14ac:dyDescent="0.25">
      <c r="A4832" t="s">
        <v>5540</v>
      </c>
      <c r="B4832" t="s">
        <v>13</v>
      </c>
      <c r="C4832">
        <v>102</v>
      </c>
      <c r="D4832" t="str">
        <f>VLOOKUP(A4832,tax!$1:$1048576,7,1)</f>
        <v>Eukaryota</v>
      </c>
      <c r="E4832" t="str">
        <f>VLOOKUP($A4832,tax!$1:$1048576,8,1)</f>
        <v xml:space="preserve"> Metazoa</v>
      </c>
      <c r="F4832" t="str">
        <f>VLOOKUP($A4832,tax!$1:$1048576,9,1)</f>
        <v xml:space="preserve"> Chordata</v>
      </c>
      <c r="G4832" t="str">
        <f>VLOOKUP($A4832,tax!$1:$1048576,10,1)</f>
        <v xml:space="preserve"> Craniata</v>
      </c>
    </row>
    <row r="4833" spans="1:7" x14ac:dyDescent="0.25">
      <c r="A4833" t="s">
        <v>5542</v>
      </c>
      <c r="B4833" t="s">
        <v>11</v>
      </c>
      <c r="C4833">
        <v>62</v>
      </c>
      <c r="D4833" t="str">
        <f>VLOOKUP(A4833,tax!$1:$1048576,7,1)</f>
        <v>Eukaryota</v>
      </c>
      <c r="E4833" t="str">
        <f>VLOOKUP($A4833,tax!$1:$1048576,8,1)</f>
        <v xml:space="preserve"> Metazoa</v>
      </c>
      <c r="F4833" t="str">
        <f>VLOOKUP($A4833,tax!$1:$1048576,9,1)</f>
        <v xml:space="preserve"> Chordata</v>
      </c>
      <c r="G4833" t="str">
        <f>VLOOKUP($A4833,tax!$1:$1048576,10,1)</f>
        <v xml:space="preserve"> Craniata</v>
      </c>
    </row>
    <row r="4834" spans="1:7" x14ac:dyDescent="0.25">
      <c r="A4834" t="s">
        <v>5542</v>
      </c>
      <c r="B4834" t="s">
        <v>13</v>
      </c>
      <c r="C4834">
        <v>100</v>
      </c>
      <c r="D4834" t="str">
        <f>VLOOKUP(A4834,tax!$1:$1048576,7,1)</f>
        <v>Eukaryota</v>
      </c>
      <c r="E4834" t="str">
        <f>VLOOKUP($A4834,tax!$1:$1048576,8,1)</f>
        <v xml:space="preserve"> Metazoa</v>
      </c>
      <c r="F4834" t="str">
        <f>VLOOKUP($A4834,tax!$1:$1048576,9,1)</f>
        <v xml:space="preserve"> Chordata</v>
      </c>
      <c r="G4834" t="str">
        <f>VLOOKUP($A4834,tax!$1:$1048576,10,1)</f>
        <v xml:space="preserve"> Craniata</v>
      </c>
    </row>
    <row r="4835" spans="1:7" x14ac:dyDescent="0.25">
      <c r="A4835" t="s">
        <v>5544</v>
      </c>
      <c r="B4835" t="s">
        <v>11</v>
      </c>
      <c r="C4835">
        <v>62</v>
      </c>
      <c r="D4835" t="str">
        <f>VLOOKUP(A4835,tax!$1:$1048576,7,1)</f>
        <v>Eukaryota</v>
      </c>
      <c r="E4835" t="str">
        <f>VLOOKUP($A4835,tax!$1:$1048576,8,1)</f>
        <v xml:space="preserve"> Metazoa</v>
      </c>
      <c r="F4835" t="str">
        <f>VLOOKUP($A4835,tax!$1:$1048576,9,1)</f>
        <v xml:space="preserve"> Chordata</v>
      </c>
      <c r="G4835" t="str">
        <f>VLOOKUP($A4835,tax!$1:$1048576,10,1)</f>
        <v xml:space="preserve"> Craniata</v>
      </c>
    </row>
    <row r="4836" spans="1:7" x14ac:dyDescent="0.25">
      <c r="A4836" t="s">
        <v>5544</v>
      </c>
      <c r="B4836" t="s">
        <v>32</v>
      </c>
      <c r="C4836">
        <v>103</v>
      </c>
      <c r="D4836" t="str">
        <f>VLOOKUP(A4836,tax!$1:$1048576,7,1)</f>
        <v>Eukaryota</v>
      </c>
      <c r="E4836" t="str">
        <f>VLOOKUP($A4836,tax!$1:$1048576,8,1)</f>
        <v xml:space="preserve"> Metazoa</v>
      </c>
      <c r="F4836" t="str">
        <f>VLOOKUP($A4836,tax!$1:$1048576,9,1)</f>
        <v xml:space="preserve"> Chordata</v>
      </c>
      <c r="G4836" t="str">
        <f>VLOOKUP($A4836,tax!$1:$1048576,10,1)</f>
        <v xml:space="preserve"> Craniata</v>
      </c>
    </row>
    <row r="4837" spans="1:7" x14ac:dyDescent="0.25">
      <c r="A4837" t="s">
        <v>5546</v>
      </c>
      <c r="B4837" t="s">
        <v>11</v>
      </c>
      <c r="C4837">
        <v>62</v>
      </c>
      <c r="D4837" t="str">
        <f>VLOOKUP(A4837,tax!$1:$1048576,7,1)</f>
        <v>Eukaryota</v>
      </c>
      <c r="E4837" t="str">
        <f>VLOOKUP($A4837,tax!$1:$1048576,8,1)</f>
        <v xml:space="preserve"> Metazoa</v>
      </c>
      <c r="F4837" t="str">
        <f>VLOOKUP($A4837,tax!$1:$1048576,9,1)</f>
        <v xml:space="preserve"> Chordata</v>
      </c>
      <c r="G4837" t="str">
        <f>VLOOKUP($A4837,tax!$1:$1048576,10,1)</f>
        <v xml:space="preserve"> Craniata</v>
      </c>
    </row>
    <row r="4838" spans="1:7" x14ac:dyDescent="0.25">
      <c r="A4838" t="s">
        <v>5546</v>
      </c>
      <c r="B4838" t="s">
        <v>26</v>
      </c>
      <c r="C4838">
        <v>98</v>
      </c>
      <c r="D4838" t="str">
        <f>VLOOKUP(A4838,tax!$1:$1048576,7,1)</f>
        <v>Eukaryota</v>
      </c>
      <c r="E4838" t="str">
        <f>VLOOKUP($A4838,tax!$1:$1048576,8,1)</f>
        <v xml:space="preserve"> Metazoa</v>
      </c>
      <c r="F4838" t="str">
        <f>VLOOKUP($A4838,tax!$1:$1048576,9,1)</f>
        <v xml:space="preserve"> Chordata</v>
      </c>
      <c r="G4838" t="str">
        <f>VLOOKUP($A4838,tax!$1:$1048576,10,1)</f>
        <v xml:space="preserve"> Craniata</v>
      </c>
    </row>
    <row r="4839" spans="1:7" x14ac:dyDescent="0.25">
      <c r="A4839" t="s">
        <v>5548</v>
      </c>
      <c r="B4839" t="s">
        <v>11</v>
      </c>
      <c r="C4839">
        <v>62</v>
      </c>
      <c r="D4839" t="str">
        <f>VLOOKUP(A4839,tax!$1:$1048576,7,1)</f>
        <v>Eukaryota</v>
      </c>
      <c r="E4839" t="str">
        <f>VLOOKUP($A4839,tax!$1:$1048576,8,1)</f>
        <v xml:space="preserve"> Metazoa</v>
      </c>
      <c r="F4839" t="str">
        <f>VLOOKUP($A4839,tax!$1:$1048576,9,1)</f>
        <v xml:space="preserve"> Chordata</v>
      </c>
      <c r="G4839" t="str">
        <f>VLOOKUP($A4839,tax!$1:$1048576,10,1)</f>
        <v xml:space="preserve"> Craniata</v>
      </c>
    </row>
    <row r="4840" spans="1:7" x14ac:dyDescent="0.25">
      <c r="A4840" t="s">
        <v>5548</v>
      </c>
      <c r="B4840" t="s">
        <v>13</v>
      </c>
      <c r="C4840">
        <v>102</v>
      </c>
      <c r="D4840" t="str">
        <f>VLOOKUP(A4840,tax!$1:$1048576,7,1)</f>
        <v>Eukaryota</v>
      </c>
      <c r="E4840" t="str">
        <f>VLOOKUP($A4840,tax!$1:$1048576,8,1)</f>
        <v xml:space="preserve"> Metazoa</v>
      </c>
      <c r="F4840" t="str">
        <f>VLOOKUP($A4840,tax!$1:$1048576,9,1)</f>
        <v xml:space="preserve"> Chordata</v>
      </c>
      <c r="G4840" t="str">
        <f>VLOOKUP($A4840,tax!$1:$1048576,10,1)</f>
        <v xml:space="preserve"> Craniata</v>
      </c>
    </row>
    <row r="4841" spans="1:7" x14ac:dyDescent="0.25">
      <c r="A4841" t="s">
        <v>5550</v>
      </c>
      <c r="B4841" t="s">
        <v>11</v>
      </c>
      <c r="C4841">
        <v>53</v>
      </c>
      <c r="D4841" t="str">
        <f>VLOOKUP(A4841,tax!$1:$1048576,7,1)</f>
        <v>Eukaryota</v>
      </c>
      <c r="E4841" t="str">
        <f>VLOOKUP($A4841,tax!$1:$1048576,8,1)</f>
        <v xml:space="preserve"> Metazoa</v>
      </c>
      <c r="F4841" t="str">
        <f>VLOOKUP($A4841,tax!$1:$1048576,9,1)</f>
        <v xml:space="preserve"> Chordata</v>
      </c>
      <c r="G4841" t="str">
        <f>VLOOKUP($A4841,tax!$1:$1048576,10,1)</f>
        <v xml:space="preserve"> Craniata</v>
      </c>
    </row>
    <row r="4842" spans="1:7" x14ac:dyDescent="0.25">
      <c r="A4842" t="s">
        <v>5552</v>
      </c>
      <c r="B4842" t="s">
        <v>11</v>
      </c>
      <c r="C4842">
        <v>62</v>
      </c>
      <c r="D4842" t="str">
        <f>VLOOKUP(A4842,tax!$1:$1048576,7,1)</f>
        <v>Eukaryota</v>
      </c>
      <c r="E4842" t="str">
        <f>VLOOKUP($A4842,tax!$1:$1048576,8,1)</f>
        <v xml:space="preserve"> Metazoa</v>
      </c>
      <c r="F4842" t="str">
        <f>VLOOKUP($A4842,tax!$1:$1048576,9,1)</f>
        <v xml:space="preserve"> Chordata</v>
      </c>
      <c r="G4842" t="str">
        <f>VLOOKUP($A4842,tax!$1:$1048576,10,1)</f>
        <v xml:space="preserve"> Craniata</v>
      </c>
    </row>
    <row r="4843" spans="1:7" x14ac:dyDescent="0.25">
      <c r="A4843" t="s">
        <v>5552</v>
      </c>
      <c r="B4843" t="s">
        <v>32</v>
      </c>
      <c r="C4843">
        <v>101</v>
      </c>
      <c r="D4843" t="str">
        <f>VLOOKUP(A4843,tax!$1:$1048576,7,1)</f>
        <v>Eukaryota</v>
      </c>
      <c r="E4843" t="str">
        <f>VLOOKUP($A4843,tax!$1:$1048576,8,1)</f>
        <v xml:space="preserve"> Metazoa</v>
      </c>
      <c r="F4843" t="str">
        <f>VLOOKUP($A4843,tax!$1:$1048576,9,1)</f>
        <v xml:space="preserve"> Chordata</v>
      </c>
      <c r="G4843" t="str">
        <f>VLOOKUP($A4843,tax!$1:$1048576,10,1)</f>
        <v xml:space="preserve"> Craniata</v>
      </c>
    </row>
    <row r="4844" spans="1:7" x14ac:dyDescent="0.25">
      <c r="A4844" t="s">
        <v>5554</v>
      </c>
      <c r="B4844" t="s">
        <v>11</v>
      </c>
      <c r="C4844">
        <v>62</v>
      </c>
      <c r="D4844" t="str">
        <f>VLOOKUP(A4844,tax!$1:$1048576,7,1)</f>
        <v>Eukaryota</v>
      </c>
      <c r="E4844" t="str">
        <f>VLOOKUP($A4844,tax!$1:$1048576,8,1)</f>
        <v xml:space="preserve"> Metazoa</v>
      </c>
      <c r="F4844" t="str">
        <f>VLOOKUP($A4844,tax!$1:$1048576,9,1)</f>
        <v xml:space="preserve"> Chordata</v>
      </c>
      <c r="G4844" t="str">
        <f>VLOOKUP($A4844,tax!$1:$1048576,10,1)</f>
        <v xml:space="preserve"> Craniata</v>
      </c>
    </row>
    <row r="4845" spans="1:7" x14ac:dyDescent="0.25">
      <c r="A4845" t="s">
        <v>5554</v>
      </c>
      <c r="B4845" t="s">
        <v>13</v>
      </c>
      <c r="C4845">
        <v>136</v>
      </c>
      <c r="D4845" t="str">
        <f>VLOOKUP(A4845,tax!$1:$1048576,7,1)</f>
        <v>Eukaryota</v>
      </c>
      <c r="E4845" t="str">
        <f>VLOOKUP($A4845,tax!$1:$1048576,8,1)</f>
        <v xml:space="preserve"> Metazoa</v>
      </c>
      <c r="F4845" t="str">
        <f>VLOOKUP($A4845,tax!$1:$1048576,9,1)</f>
        <v xml:space="preserve"> Chordata</v>
      </c>
      <c r="G4845" t="str">
        <f>VLOOKUP($A4845,tax!$1:$1048576,10,1)</f>
        <v xml:space="preserve"> Craniata</v>
      </c>
    </row>
    <row r="4846" spans="1:7" x14ac:dyDescent="0.25">
      <c r="A4846" t="s">
        <v>5556</v>
      </c>
      <c r="B4846" t="s">
        <v>81</v>
      </c>
      <c r="C4846">
        <v>61</v>
      </c>
      <c r="D4846" t="str">
        <f>VLOOKUP(A4846,tax!$1:$1048576,7,1)</f>
        <v>Eukaryota</v>
      </c>
      <c r="E4846" t="str">
        <f>VLOOKUP($A4846,tax!$1:$1048576,8,1)</f>
        <v xml:space="preserve"> Metazoa</v>
      </c>
      <c r="F4846" t="str">
        <f>VLOOKUP($A4846,tax!$1:$1048576,9,1)</f>
        <v xml:space="preserve"> Chordata</v>
      </c>
      <c r="G4846" t="str">
        <f>VLOOKUP($A4846,tax!$1:$1048576,10,1)</f>
        <v xml:space="preserve"> Craniata</v>
      </c>
    </row>
    <row r="4847" spans="1:7" x14ac:dyDescent="0.25">
      <c r="A4847" t="s">
        <v>5556</v>
      </c>
      <c r="B4847" t="s">
        <v>11</v>
      </c>
      <c r="C4847">
        <v>60</v>
      </c>
      <c r="D4847" t="str">
        <f>VLOOKUP(A4847,tax!$1:$1048576,7,1)</f>
        <v>Eukaryota</v>
      </c>
      <c r="E4847" t="str">
        <f>VLOOKUP($A4847,tax!$1:$1048576,8,1)</f>
        <v xml:space="preserve"> Metazoa</v>
      </c>
      <c r="F4847" t="str">
        <f>VLOOKUP($A4847,tax!$1:$1048576,9,1)</f>
        <v xml:space="preserve"> Chordata</v>
      </c>
      <c r="G4847" t="str">
        <f>VLOOKUP($A4847,tax!$1:$1048576,10,1)</f>
        <v xml:space="preserve"> Craniata</v>
      </c>
    </row>
    <row r="4848" spans="1:7" x14ac:dyDescent="0.25">
      <c r="A4848" t="s">
        <v>5558</v>
      </c>
      <c r="B4848" t="s">
        <v>81</v>
      </c>
      <c r="C4848">
        <v>50</v>
      </c>
      <c r="D4848" t="str">
        <f>VLOOKUP(A4848,tax!$1:$1048576,7,1)</f>
        <v>Eukaryota</v>
      </c>
      <c r="E4848" t="str">
        <f>VLOOKUP($A4848,tax!$1:$1048576,8,1)</f>
        <v xml:space="preserve"> Metazoa</v>
      </c>
      <c r="F4848" t="str">
        <f>VLOOKUP($A4848,tax!$1:$1048576,9,1)</f>
        <v xml:space="preserve"> Chordata</v>
      </c>
      <c r="G4848" t="str">
        <f>VLOOKUP($A4848,tax!$1:$1048576,10,1)</f>
        <v xml:space="preserve"> Craniata</v>
      </c>
    </row>
    <row r="4849" spans="1:7" x14ac:dyDescent="0.25">
      <c r="A4849" t="s">
        <v>5558</v>
      </c>
      <c r="B4849" t="s">
        <v>11</v>
      </c>
      <c r="C4849">
        <v>61</v>
      </c>
      <c r="D4849" t="str">
        <f>VLOOKUP(A4849,tax!$1:$1048576,7,1)</f>
        <v>Eukaryota</v>
      </c>
      <c r="E4849" t="str">
        <f>VLOOKUP($A4849,tax!$1:$1048576,8,1)</f>
        <v xml:space="preserve"> Metazoa</v>
      </c>
      <c r="F4849" t="str">
        <f>VLOOKUP($A4849,tax!$1:$1048576,9,1)</f>
        <v xml:space="preserve"> Chordata</v>
      </c>
      <c r="G4849" t="str">
        <f>VLOOKUP($A4849,tax!$1:$1048576,10,1)</f>
        <v xml:space="preserve"> Craniata</v>
      </c>
    </row>
    <row r="4850" spans="1:7" x14ac:dyDescent="0.25">
      <c r="A4850" t="s">
        <v>5560</v>
      </c>
      <c r="B4850" t="s">
        <v>81</v>
      </c>
      <c r="C4850">
        <v>64</v>
      </c>
      <c r="D4850" t="str">
        <f>VLOOKUP(A4850,tax!$1:$1048576,7,1)</f>
        <v>Eukaryota</v>
      </c>
      <c r="E4850" t="str">
        <f>VLOOKUP($A4850,tax!$1:$1048576,8,1)</f>
        <v xml:space="preserve"> Metazoa</v>
      </c>
      <c r="F4850" t="str">
        <f>VLOOKUP($A4850,tax!$1:$1048576,9,1)</f>
        <v xml:space="preserve"> Chordata</v>
      </c>
      <c r="G4850" t="str">
        <f>VLOOKUP($A4850,tax!$1:$1048576,10,1)</f>
        <v xml:space="preserve"> Craniata</v>
      </c>
    </row>
    <row r="4851" spans="1:7" x14ac:dyDescent="0.25">
      <c r="A4851" t="s">
        <v>5560</v>
      </c>
      <c r="B4851" t="s">
        <v>11</v>
      </c>
      <c r="C4851">
        <v>57</v>
      </c>
      <c r="D4851" t="str">
        <f>VLOOKUP(A4851,tax!$1:$1048576,7,1)</f>
        <v>Eukaryota</v>
      </c>
      <c r="E4851" t="str">
        <f>VLOOKUP($A4851,tax!$1:$1048576,8,1)</f>
        <v xml:space="preserve"> Metazoa</v>
      </c>
      <c r="F4851" t="str">
        <f>VLOOKUP($A4851,tax!$1:$1048576,9,1)</f>
        <v xml:space="preserve"> Chordata</v>
      </c>
      <c r="G4851" t="str">
        <f>VLOOKUP($A4851,tax!$1:$1048576,10,1)</f>
        <v xml:space="preserve"> Craniata</v>
      </c>
    </row>
    <row r="4852" spans="1:7" x14ac:dyDescent="0.25">
      <c r="A4852" t="s">
        <v>5560</v>
      </c>
      <c r="B4852" t="s">
        <v>654</v>
      </c>
      <c r="C4852">
        <v>62</v>
      </c>
      <c r="D4852" t="str">
        <f>VLOOKUP(A4852,tax!$1:$1048576,7,1)</f>
        <v>Eukaryota</v>
      </c>
      <c r="E4852" t="str">
        <f>VLOOKUP($A4852,tax!$1:$1048576,8,1)</f>
        <v xml:space="preserve"> Metazoa</v>
      </c>
      <c r="F4852" t="str">
        <f>VLOOKUP($A4852,tax!$1:$1048576,9,1)</f>
        <v xml:space="preserve"> Chordata</v>
      </c>
      <c r="G4852" t="str">
        <f>VLOOKUP($A4852,tax!$1:$1048576,10,1)</f>
        <v xml:space="preserve"> Craniata</v>
      </c>
    </row>
    <row r="4853" spans="1:7" x14ac:dyDescent="0.25">
      <c r="A4853" t="s">
        <v>5562</v>
      </c>
      <c r="B4853" t="s">
        <v>11</v>
      </c>
      <c r="C4853">
        <v>62</v>
      </c>
      <c r="D4853" t="str">
        <f>VLOOKUP(A4853,tax!$1:$1048576,7,1)</f>
        <v>Eukaryota</v>
      </c>
      <c r="E4853" t="str">
        <f>VLOOKUP($A4853,tax!$1:$1048576,8,1)</f>
        <v xml:space="preserve"> Metazoa</v>
      </c>
      <c r="F4853" t="str">
        <f>VLOOKUP($A4853,tax!$1:$1048576,9,1)</f>
        <v xml:space="preserve"> Chordata</v>
      </c>
      <c r="G4853" t="str">
        <f>VLOOKUP($A4853,tax!$1:$1048576,10,1)</f>
        <v xml:space="preserve"> Craniata</v>
      </c>
    </row>
    <row r="4854" spans="1:7" x14ac:dyDescent="0.25">
      <c r="A4854" t="s">
        <v>5562</v>
      </c>
      <c r="B4854" t="s">
        <v>13</v>
      </c>
      <c r="C4854">
        <v>102</v>
      </c>
      <c r="D4854" t="str">
        <f>VLOOKUP(A4854,tax!$1:$1048576,7,1)</f>
        <v>Eukaryota</v>
      </c>
      <c r="E4854" t="str">
        <f>VLOOKUP($A4854,tax!$1:$1048576,8,1)</f>
        <v xml:space="preserve"> Metazoa</v>
      </c>
      <c r="F4854" t="str">
        <f>VLOOKUP($A4854,tax!$1:$1048576,9,1)</f>
        <v xml:space="preserve"> Chordata</v>
      </c>
      <c r="G4854" t="str">
        <f>VLOOKUP($A4854,tax!$1:$1048576,10,1)</f>
        <v xml:space="preserve"> Craniata</v>
      </c>
    </row>
    <row r="4855" spans="1:7" x14ac:dyDescent="0.25">
      <c r="A4855" t="s">
        <v>5564</v>
      </c>
      <c r="B4855" t="s">
        <v>11</v>
      </c>
      <c r="C4855">
        <v>62</v>
      </c>
      <c r="D4855" t="str">
        <f>VLOOKUP(A4855,tax!$1:$1048576,7,1)</f>
        <v>Eukaryota</v>
      </c>
      <c r="E4855" t="str">
        <f>VLOOKUP($A4855,tax!$1:$1048576,8,1)</f>
        <v xml:space="preserve"> Metazoa</v>
      </c>
      <c r="F4855" t="str">
        <f>VLOOKUP($A4855,tax!$1:$1048576,9,1)</f>
        <v xml:space="preserve"> Chordata</v>
      </c>
      <c r="G4855" t="str">
        <f>VLOOKUP($A4855,tax!$1:$1048576,10,1)</f>
        <v xml:space="preserve"> Craniata</v>
      </c>
    </row>
    <row r="4856" spans="1:7" x14ac:dyDescent="0.25">
      <c r="A4856" t="s">
        <v>5566</v>
      </c>
      <c r="B4856" t="s">
        <v>2342</v>
      </c>
      <c r="C4856">
        <v>41</v>
      </c>
      <c r="D4856" t="str">
        <f>VLOOKUP(A4856,tax!$1:$1048576,7,1)</f>
        <v>Eukaryota</v>
      </c>
      <c r="E4856" t="str">
        <f>VLOOKUP($A4856,tax!$1:$1048576,8,1)</f>
        <v xml:space="preserve"> Metazoa</v>
      </c>
      <c r="F4856" t="str">
        <f>VLOOKUP($A4856,tax!$1:$1048576,9,1)</f>
        <v xml:space="preserve"> Chordata</v>
      </c>
      <c r="G4856" t="str">
        <f>VLOOKUP($A4856,tax!$1:$1048576,10,1)</f>
        <v xml:space="preserve"> Craniata</v>
      </c>
    </row>
    <row r="4857" spans="1:7" x14ac:dyDescent="0.25">
      <c r="A4857" t="s">
        <v>5566</v>
      </c>
      <c r="B4857" t="s">
        <v>11</v>
      </c>
      <c r="C4857">
        <v>61</v>
      </c>
      <c r="D4857" t="str">
        <f>VLOOKUP(A4857,tax!$1:$1048576,7,1)</f>
        <v>Eukaryota</v>
      </c>
      <c r="E4857" t="str">
        <f>VLOOKUP($A4857,tax!$1:$1048576,8,1)</f>
        <v xml:space="preserve"> Metazoa</v>
      </c>
      <c r="F4857" t="str">
        <f>VLOOKUP($A4857,tax!$1:$1048576,9,1)</f>
        <v xml:space="preserve"> Chordata</v>
      </c>
      <c r="G4857" t="str">
        <f>VLOOKUP($A4857,tax!$1:$1048576,10,1)</f>
        <v xml:space="preserve"> Craniata</v>
      </c>
    </row>
    <row r="4858" spans="1:7" x14ac:dyDescent="0.25">
      <c r="A4858" t="s">
        <v>5566</v>
      </c>
      <c r="B4858" t="s">
        <v>13</v>
      </c>
      <c r="C4858">
        <v>104</v>
      </c>
      <c r="D4858" t="str">
        <f>VLOOKUP(A4858,tax!$1:$1048576,7,1)</f>
        <v>Eukaryota</v>
      </c>
      <c r="E4858" t="str">
        <f>VLOOKUP($A4858,tax!$1:$1048576,8,1)</f>
        <v xml:space="preserve"> Metazoa</v>
      </c>
      <c r="F4858" t="str">
        <f>VLOOKUP($A4858,tax!$1:$1048576,9,1)</f>
        <v xml:space="preserve"> Chordata</v>
      </c>
      <c r="G4858" t="str">
        <f>VLOOKUP($A4858,tax!$1:$1048576,10,1)</f>
        <v xml:space="preserve"> Craniata</v>
      </c>
    </row>
    <row r="4859" spans="1:7" x14ac:dyDescent="0.25">
      <c r="A4859" t="s">
        <v>5568</v>
      </c>
      <c r="B4859" t="s">
        <v>11</v>
      </c>
      <c r="C4859">
        <v>62</v>
      </c>
      <c r="D4859" t="str">
        <f>VLOOKUP(A4859,tax!$1:$1048576,7,1)</f>
        <v>Eukaryota</v>
      </c>
      <c r="E4859" t="str">
        <f>VLOOKUP($A4859,tax!$1:$1048576,8,1)</f>
        <v xml:space="preserve"> Metazoa</v>
      </c>
      <c r="F4859" t="str">
        <f>VLOOKUP($A4859,tax!$1:$1048576,9,1)</f>
        <v xml:space="preserve"> Chordata</v>
      </c>
      <c r="G4859" t="str">
        <f>VLOOKUP($A4859,tax!$1:$1048576,10,1)</f>
        <v xml:space="preserve"> Craniata</v>
      </c>
    </row>
    <row r="4860" spans="1:7" x14ac:dyDescent="0.25">
      <c r="A4860" t="s">
        <v>5568</v>
      </c>
      <c r="B4860" t="s">
        <v>13</v>
      </c>
      <c r="C4860">
        <v>100</v>
      </c>
      <c r="D4860" t="str">
        <f>VLOOKUP(A4860,tax!$1:$1048576,7,1)</f>
        <v>Eukaryota</v>
      </c>
      <c r="E4860" t="str">
        <f>VLOOKUP($A4860,tax!$1:$1048576,8,1)</f>
        <v xml:space="preserve"> Metazoa</v>
      </c>
      <c r="F4860" t="str">
        <f>VLOOKUP($A4860,tax!$1:$1048576,9,1)</f>
        <v xml:space="preserve"> Chordata</v>
      </c>
      <c r="G4860" t="str">
        <f>VLOOKUP($A4860,tax!$1:$1048576,10,1)</f>
        <v xml:space="preserve"> Craniata</v>
      </c>
    </row>
    <row r="4861" spans="1:7" x14ac:dyDescent="0.25">
      <c r="A4861" t="s">
        <v>5570</v>
      </c>
      <c r="B4861" t="s">
        <v>11</v>
      </c>
      <c r="C4861">
        <v>59</v>
      </c>
      <c r="D4861" t="str">
        <f>VLOOKUP(A4861,tax!$1:$1048576,7,1)</f>
        <v>Eukaryota</v>
      </c>
      <c r="E4861" t="str">
        <f>VLOOKUP($A4861,tax!$1:$1048576,8,1)</f>
        <v xml:space="preserve"> Metazoa</v>
      </c>
      <c r="F4861" t="str">
        <f>VLOOKUP($A4861,tax!$1:$1048576,9,1)</f>
        <v xml:space="preserve"> Chordata</v>
      </c>
      <c r="G4861" t="str">
        <f>VLOOKUP($A4861,tax!$1:$1048576,10,1)</f>
        <v xml:space="preserve"> Craniata</v>
      </c>
    </row>
    <row r="4862" spans="1:7" x14ac:dyDescent="0.25">
      <c r="A4862" t="s">
        <v>5572</v>
      </c>
      <c r="B4862" t="s">
        <v>11</v>
      </c>
      <c r="C4862">
        <v>62</v>
      </c>
      <c r="D4862" t="str">
        <f>VLOOKUP(A4862,tax!$1:$1048576,7,1)</f>
        <v>Eukaryota</v>
      </c>
      <c r="E4862" t="str">
        <f>VLOOKUP($A4862,tax!$1:$1048576,8,1)</f>
        <v xml:space="preserve"> Metazoa</v>
      </c>
      <c r="F4862" t="str">
        <f>VLOOKUP($A4862,tax!$1:$1048576,9,1)</f>
        <v xml:space="preserve"> Chordata</v>
      </c>
      <c r="G4862" t="str">
        <f>VLOOKUP($A4862,tax!$1:$1048576,10,1)</f>
        <v xml:space="preserve"> Craniata</v>
      </c>
    </row>
    <row r="4863" spans="1:7" x14ac:dyDescent="0.25">
      <c r="A4863" t="s">
        <v>5574</v>
      </c>
      <c r="B4863" t="s">
        <v>11</v>
      </c>
      <c r="C4863">
        <v>62</v>
      </c>
      <c r="D4863" t="str">
        <f>VLOOKUP(A4863,tax!$1:$1048576,7,1)</f>
        <v>Eukaryota</v>
      </c>
      <c r="E4863" t="str">
        <f>VLOOKUP($A4863,tax!$1:$1048576,8,1)</f>
        <v xml:space="preserve"> Metazoa</v>
      </c>
      <c r="F4863" t="str">
        <f>VLOOKUP($A4863,tax!$1:$1048576,9,1)</f>
        <v xml:space="preserve"> Chordata</v>
      </c>
      <c r="G4863" t="str">
        <f>VLOOKUP($A4863,tax!$1:$1048576,10,1)</f>
        <v xml:space="preserve"> Craniata</v>
      </c>
    </row>
    <row r="4864" spans="1:7" x14ac:dyDescent="0.25">
      <c r="A4864" t="s">
        <v>5574</v>
      </c>
      <c r="B4864" t="s">
        <v>13</v>
      </c>
      <c r="C4864">
        <v>102</v>
      </c>
      <c r="D4864" t="str">
        <f>VLOOKUP(A4864,tax!$1:$1048576,7,1)</f>
        <v>Eukaryota</v>
      </c>
      <c r="E4864" t="str">
        <f>VLOOKUP($A4864,tax!$1:$1048576,8,1)</f>
        <v xml:space="preserve"> Metazoa</v>
      </c>
      <c r="F4864" t="str">
        <f>VLOOKUP($A4864,tax!$1:$1048576,9,1)</f>
        <v xml:space="preserve"> Chordata</v>
      </c>
      <c r="G4864" t="str">
        <f>VLOOKUP($A4864,tax!$1:$1048576,10,1)</f>
        <v xml:space="preserve"> Craniata</v>
      </c>
    </row>
    <row r="4865" spans="1:7" x14ac:dyDescent="0.25">
      <c r="A4865" t="s">
        <v>5576</v>
      </c>
      <c r="B4865" t="s">
        <v>11</v>
      </c>
      <c r="C4865">
        <v>62</v>
      </c>
      <c r="D4865" t="str">
        <f>VLOOKUP(A4865,tax!$1:$1048576,7,1)</f>
        <v>Eukaryota</v>
      </c>
      <c r="E4865" t="str">
        <f>VLOOKUP($A4865,tax!$1:$1048576,8,1)</f>
        <v xml:space="preserve"> Metazoa</v>
      </c>
      <c r="F4865" t="str">
        <f>VLOOKUP($A4865,tax!$1:$1048576,9,1)</f>
        <v xml:space="preserve"> Chordata</v>
      </c>
      <c r="G4865" t="str">
        <f>VLOOKUP($A4865,tax!$1:$1048576,10,1)</f>
        <v xml:space="preserve"> Craniata</v>
      </c>
    </row>
    <row r="4866" spans="1:7" x14ac:dyDescent="0.25">
      <c r="A4866" t="s">
        <v>5576</v>
      </c>
      <c r="B4866" t="s">
        <v>13</v>
      </c>
      <c r="C4866">
        <v>100</v>
      </c>
      <c r="D4866" t="str">
        <f>VLOOKUP(A4866,tax!$1:$1048576,7,1)</f>
        <v>Eukaryota</v>
      </c>
      <c r="E4866" t="str">
        <f>VLOOKUP($A4866,tax!$1:$1048576,8,1)</f>
        <v xml:space="preserve"> Metazoa</v>
      </c>
      <c r="F4866" t="str">
        <f>VLOOKUP($A4866,tax!$1:$1048576,9,1)</f>
        <v xml:space="preserve"> Chordata</v>
      </c>
      <c r="G4866" t="str">
        <f>VLOOKUP($A4866,tax!$1:$1048576,10,1)</f>
        <v xml:space="preserve"> Craniata</v>
      </c>
    </row>
    <row r="4867" spans="1:7" x14ac:dyDescent="0.25">
      <c r="A4867" t="s">
        <v>5578</v>
      </c>
      <c r="B4867" t="s">
        <v>11</v>
      </c>
      <c r="C4867">
        <v>62</v>
      </c>
      <c r="D4867" t="str">
        <f>VLOOKUP(A4867,tax!$1:$1048576,7,1)</f>
        <v>Eukaryota</v>
      </c>
      <c r="E4867" t="str">
        <f>VLOOKUP($A4867,tax!$1:$1048576,8,1)</f>
        <v xml:space="preserve"> Fungi</v>
      </c>
      <c r="F4867" t="str">
        <f>VLOOKUP($A4867,tax!$1:$1048576,9,1)</f>
        <v xml:space="preserve"> Dikarya</v>
      </c>
      <c r="G4867" t="str">
        <f>VLOOKUP($A4867,tax!$1:$1048576,10,1)</f>
        <v xml:space="preserve"> Ascomycota</v>
      </c>
    </row>
    <row r="4868" spans="1:7" x14ac:dyDescent="0.25">
      <c r="A4868" t="s">
        <v>5578</v>
      </c>
      <c r="B4868" t="s">
        <v>32</v>
      </c>
      <c r="C4868">
        <v>98</v>
      </c>
      <c r="D4868" t="str">
        <f>VLOOKUP(A4868,tax!$1:$1048576,7,1)</f>
        <v>Eukaryota</v>
      </c>
      <c r="E4868" t="str">
        <f>VLOOKUP($A4868,tax!$1:$1048576,8,1)</f>
        <v xml:space="preserve"> Fungi</v>
      </c>
      <c r="F4868" t="str">
        <f>VLOOKUP($A4868,tax!$1:$1048576,9,1)</f>
        <v xml:space="preserve"> Dikarya</v>
      </c>
      <c r="G4868" t="str">
        <f>VLOOKUP($A4868,tax!$1:$1048576,10,1)</f>
        <v xml:space="preserve"> Ascomycota</v>
      </c>
    </row>
    <row r="4869" spans="1:7" x14ac:dyDescent="0.25">
      <c r="A4869" t="s">
        <v>5580</v>
      </c>
      <c r="B4869" t="s">
        <v>11</v>
      </c>
      <c r="C4869">
        <v>60</v>
      </c>
      <c r="D4869" t="str">
        <f>VLOOKUP(A4869,tax!$1:$1048576,7,1)</f>
        <v>Eukaryota</v>
      </c>
      <c r="E4869" t="str">
        <f>VLOOKUP($A4869,tax!$1:$1048576,8,1)</f>
        <v xml:space="preserve"> Fungi</v>
      </c>
      <c r="F4869" t="str">
        <f>VLOOKUP($A4869,tax!$1:$1048576,9,1)</f>
        <v xml:space="preserve"> Dikarya</v>
      </c>
      <c r="G4869" t="str">
        <f>VLOOKUP($A4869,tax!$1:$1048576,10,1)</f>
        <v xml:space="preserve"> Ascomycota</v>
      </c>
    </row>
    <row r="4870" spans="1:7" x14ac:dyDescent="0.25">
      <c r="A4870" t="s">
        <v>5580</v>
      </c>
      <c r="B4870" t="s">
        <v>13</v>
      </c>
      <c r="C4870">
        <v>108</v>
      </c>
      <c r="D4870" t="str">
        <f>VLOOKUP(A4870,tax!$1:$1048576,7,1)</f>
        <v>Eukaryota</v>
      </c>
      <c r="E4870" t="str">
        <f>VLOOKUP($A4870,tax!$1:$1048576,8,1)</f>
        <v xml:space="preserve"> Fungi</v>
      </c>
      <c r="F4870" t="str">
        <f>VLOOKUP($A4870,tax!$1:$1048576,9,1)</f>
        <v xml:space="preserve"> Dikarya</v>
      </c>
      <c r="G4870" t="str">
        <f>VLOOKUP($A4870,tax!$1:$1048576,10,1)</f>
        <v xml:space="preserve"> Ascomycota</v>
      </c>
    </row>
    <row r="4871" spans="1:7" x14ac:dyDescent="0.25">
      <c r="A4871" t="s">
        <v>5582</v>
      </c>
      <c r="B4871" t="s">
        <v>11</v>
      </c>
      <c r="C4871">
        <v>62</v>
      </c>
      <c r="D4871" t="str">
        <f>VLOOKUP(A4871,tax!$1:$1048576,7,1)</f>
        <v>Eukaryota</v>
      </c>
      <c r="E4871" t="str">
        <f>VLOOKUP($A4871,tax!$1:$1048576,8,1)</f>
        <v xml:space="preserve"> Fungi</v>
      </c>
      <c r="F4871" t="str">
        <f>VLOOKUP($A4871,tax!$1:$1048576,9,1)</f>
        <v xml:space="preserve"> Dikarya</v>
      </c>
      <c r="G4871" t="str">
        <f>VLOOKUP($A4871,tax!$1:$1048576,10,1)</f>
        <v xml:space="preserve"> Ascomycota</v>
      </c>
    </row>
    <row r="4872" spans="1:7" x14ac:dyDescent="0.25">
      <c r="A4872" t="s">
        <v>5582</v>
      </c>
      <c r="B4872" t="s">
        <v>26</v>
      </c>
      <c r="C4872">
        <v>98</v>
      </c>
      <c r="D4872" t="str">
        <f>VLOOKUP(A4872,tax!$1:$1048576,7,1)</f>
        <v>Eukaryota</v>
      </c>
      <c r="E4872" t="str">
        <f>VLOOKUP($A4872,tax!$1:$1048576,8,1)</f>
        <v xml:space="preserve"> Fungi</v>
      </c>
      <c r="F4872" t="str">
        <f>VLOOKUP($A4872,tax!$1:$1048576,9,1)</f>
        <v xml:space="preserve"> Dikarya</v>
      </c>
      <c r="G4872" t="str">
        <f>VLOOKUP($A4872,tax!$1:$1048576,10,1)</f>
        <v xml:space="preserve"> Ascomycota</v>
      </c>
    </row>
    <row r="4873" spans="1:7" x14ac:dyDescent="0.25">
      <c r="A4873" t="s">
        <v>5584</v>
      </c>
      <c r="B4873" t="s">
        <v>11</v>
      </c>
      <c r="C4873">
        <v>62</v>
      </c>
      <c r="D4873" t="str">
        <f>VLOOKUP(A4873,tax!$1:$1048576,7,1)</f>
        <v>Eukaryota</v>
      </c>
      <c r="E4873" t="str">
        <f>VLOOKUP($A4873,tax!$1:$1048576,8,1)</f>
        <v xml:space="preserve"> Fungi</v>
      </c>
      <c r="F4873" t="str">
        <f>VLOOKUP($A4873,tax!$1:$1048576,9,1)</f>
        <v xml:space="preserve"> Dikarya</v>
      </c>
      <c r="G4873" t="str">
        <f>VLOOKUP($A4873,tax!$1:$1048576,10,1)</f>
        <v xml:space="preserve"> Ascomycota</v>
      </c>
    </row>
    <row r="4874" spans="1:7" x14ac:dyDescent="0.25">
      <c r="A4874" t="s">
        <v>5586</v>
      </c>
      <c r="B4874" t="s">
        <v>11</v>
      </c>
      <c r="C4874">
        <v>62</v>
      </c>
      <c r="D4874" t="str">
        <f>VLOOKUP(A4874,tax!$1:$1048576,7,1)</f>
        <v>Eukaryota</v>
      </c>
      <c r="E4874" t="str">
        <f>VLOOKUP($A4874,tax!$1:$1048576,8,1)</f>
        <v xml:space="preserve"> Fungi</v>
      </c>
      <c r="F4874" t="str">
        <f>VLOOKUP($A4874,tax!$1:$1048576,9,1)</f>
        <v xml:space="preserve"> Dikarya</v>
      </c>
      <c r="G4874" t="str">
        <f>VLOOKUP($A4874,tax!$1:$1048576,10,1)</f>
        <v xml:space="preserve"> Ascomycota</v>
      </c>
    </row>
    <row r="4875" spans="1:7" x14ac:dyDescent="0.25">
      <c r="A4875" t="s">
        <v>5588</v>
      </c>
      <c r="B4875" t="s">
        <v>10</v>
      </c>
      <c r="C4875">
        <v>49</v>
      </c>
      <c r="D4875" t="str">
        <f>VLOOKUP(A4875,tax!$1:$1048576,7,1)</f>
        <v>Eukaryota</v>
      </c>
      <c r="E4875" t="str">
        <f>VLOOKUP($A4875,tax!$1:$1048576,8,1)</f>
        <v xml:space="preserve"> Fungi</v>
      </c>
      <c r="F4875" t="str">
        <f>VLOOKUP($A4875,tax!$1:$1048576,9,1)</f>
        <v xml:space="preserve"> Dikarya</v>
      </c>
      <c r="G4875" t="str">
        <f>VLOOKUP($A4875,tax!$1:$1048576,10,1)</f>
        <v xml:space="preserve"> Ascomycota</v>
      </c>
    </row>
    <row r="4876" spans="1:7" x14ac:dyDescent="0.25">
      <c r="A4876" t="s">
        <v>5588</v>
      </c>
      <c r="B4876" t="s">
        <v>11</v>
      </c>
      <c r="C4876">
        <v>62</v>
      </c>
      <c r="D4876" t="str">
        <f>VLOOKUP(A4876,tax!$1:$1048576,7,1)</f>
        <v>Eukaryota</v>
      </c>
      <c r="E4876" t="str">
        <f>VLOOKUP($A4876,tax!$1:$1048576,8,1)</f>
        <v xml:space="preserve"> Fungi</v>
      </c>
      <c r="F4876" t="str">
        <f>VLOOKUP($A4876,tax!$1:$1048576,9,1)</f>
        <v xml:space="preserve"> Dikarya</v>
      </c>
      <c r="G4876" t="str">
        <f>VLOOKUP($A4876,tax!$1:$1048576,10,1)</f>
        <v xml:space="preserve"> Ascomycota</v>
      </c>
    </row>
    <row r="4877" spans="1:7" x14ac:dyDescent="0.25">
      <c r="A4877" t="s">
        <v>5588</v>
      </c>
      <c r="B4877" t="s">
        <v>13</v>
      </c>
      <c r="C4877">
        <v>107</v>
      </c>
      <c r="D4877" t="str">
        <f>VLOOKUP(A4877,tax!$1:$1048576,7,1)</f>
        <v>Eukaryota</v>
      </c>
      <c r="E4877" t="str">
        <f>VLOOKUP($A4877,tax!$1:$1048576,8,1)</f>
        <v xml:space="preserve"> Fungi</v>
      </c>
      <c r="F4877" t="str">
        <f>VLOOKUP($A4877,tax!$1:$1048576,9,1)</f>
        <v xml:space="preserve"> Dikarya</v>
      </c>
      <c r="G4877" t="str">
        <f>VLOOKUP($A4877,tax!$1:$1048576,10,1)</f>
        <v xml:space="preserve"> Ascomycota</v>
      </c>
    </row>
    <row r="4878" spans="1:7" x14ac:dyDescent="0.25">
      <c r="A4878" t="s">
        <v>5590</v>
      </c>
      <c r="B4878" t="s">
        <v>11</v>
      </c>
      <c r="C4878">
        <v>61</v>
      </c>
      <c r="D4878" t="str">
        <f>VLOOKUP(A4878,tax!$1:$1048576,7,1)</f>
        <v>Eukaryota</v>
      </c>
      <c r="E4878" t="str">
        <f>VLOOKUP($A4878,tax!$1:$1048576,8,1)</f>
        <v xml:space="preserve"> Metazoa</v>
      </c>
      <c r="F4878" t="str">
        <f>VLOOKUP($A4878,tax!$1:$1048576,9,1)</f>
        <v xml:space="preserve"> Platyhelminthes</v>
      </c>
      <c r="G4878" t="str">
        <f>VLOOKUP($A4878,tax!$1:$1048576,10,1)</f>
        <v xml:space="preserve"> Trematoda</v>
      </c>
    </row>
    <row r="4879" spans="1:7" x14ac:dyDescent="0.25">
      <c r="A4879" t="s">
        <v>5592</v>
      </c>
      <c r="B4879" t="s">
        <v>11</v>
      </c>
      <c r="C4879">
        <v>62</v>
      </c>
      <c r="D4879" t="str">
        <f>VLOOKUP(A4879,tax!$1:$1048576,7,1)</f>
        <v>Eukaryota</v>
      </c>
      <c r="E4879" t="str">
        <f>VLOOKUP($A4879,tax!$1:$1048576,8,1)</f>
        <v xml:space="preserve"> Metazoa</v>
      </c>
      <c r="F4879" t="str">
        <f>VLOOKUP($A4879,tax!$1:$1048576,9,1)</f>
        <v xml:space="preserve"> Platyhelminthes</v>
      </c>
      <c r="G4879" t="str">
        <f>VLOOKUP($A4879,tax!$1:$1048576,10,1)</f>
        <v xml:space="preserve"> Trematoda</v>
      </c>
    </row>
    <row r="4880" spans="1:7" x14ac:dyDescent="0.25">
      <c r="A4880" t="s">
        <v>5594</v>
      </c>
      <c r="B4880" t="s">
        <v>11</v>
      </c>
      <c r="C4880">
        <v>62</v>
      </c>
      <c r="D4880" t="str">
        <f>VLOOKUP(A4880,tax!$1:$1048576,7,1)</f>
        <v>Eukaryota</v>
      </c>
      <c r="E4880" t="str">
        <f>VLOOKUP($A4880,tax!$1:$1048576,8,1)</f>
        <v xml:space="preserve"> Metazoa</v>
      </c>
      <c r="F4880" t="str">
        <f>VLOOKUP($A4880,tax!$1:$1048576,9,1)</f>
        <v xml:space="preserve"> Platyhelminthes</v>
      </c>
      <c r="G4880" t="str">
        <f>VLOOKUP($A4880,tax!$1:$1048576,10,1)</f>
        <v xml:space="preserve"> Trematoda</v>
      </c>
    </row>
    <row r="4881" spans="1:7" x14ac:dyDescent="0.25">
      <c r="A4881" t="s">
        <v>5594</v>
      </c>
      <c r="B4881" t="s">
        <v>13</v>
      </c>
      <c r="C4881">
        <v>38</v>
      </c>
      <c r="D4881" t="str">
        <f>VLOOKUP(A4881,tax!$1:$1048576,7,1)</f>
        <v>Eukaryota</v>
      </c>
      <c r="E4881" t="str">
        <f>VLOOKUP($A4881,tax!$1:$1048576,8,1)</f>
        <v xml:space="preserve"> Metazoa</v>
      </c>
      <c r="F4881" t="str">
        <f>VLOOKUP($A4881,tax!$1:$1048576,9,1)</f>
        <v xml:space="preserve"> Platyhelminthes</v>
      </c>
      <c r="G4881" t="str">
        <f>VLOOKUP($A4881,tax!$1:$1048576,10,1)</f>
        <v xml:space="preserve"> Trematoda</v>
      </c>
    </row>
    <row r="4882" spans="1:7" x14ac:dyDescent="0.25">
      <c r="A4882" t="s">
        <v>5596</v>
      </c>
      <c r="B4882" t="s">
        <v>11</v>
      </c>
      <c r="C4882">
        <v>57</v>
      </c>
      <c r="D4882" t="str">
        <f>VLOOKUP(A4882,tax!$1:$1048576,7,1)</f>
        <v>Eukaryota</v>
      </c>
      <c r="E4882" t="str">
        <f>VLOOKUP($A4882,tax!$1:$1048576,8,1)</f>
        <v xml:space="preserve"> Metazoa</v>
      </c>
      <c r="F4882" t="str">
        <f>VLOOKUP($A4882,tax!$1:$1048576,9,1)</f>
        <v xml:space="preserve"> Platyhelminthes</v>
      </c>
      <c r="G4882" t="str">
        <f>VLOOKUP($A4882,tax!$1:$1048576,10,1)</f>
        <v xml:space="preserve"> Trematoda</v>
      </c>
    </row>
    <row r="4883" spans="1:7" x14ac:dyDescent="0.25">
      <c r="A4883" t="s">
        <v>5598</v>
      </c>
      <c r="B4883" t="s">
        <v>11</v>
      </c>
      <c r="C4883">
        <v>62</v>
      </c>
      <c r="D4883" t="str">
        <f>VLOOKUP(A4883,tax!$1:$1048576,7,1)</f>
        <v>Eukaryota</v>
      </c>
      <c r="E4883" t="str">
        <f>VLOOKUP($A4883,tax!$1:$1048576,8,1)</f>
        <v xml:space="preserve"> Metazoa</v>
      </c>
      <c r="F4883" t="str">
        <f>VLOOKUP($A4883,tax!$1:$1048576,9,1)</f>
        <v xml:space="preserve"> Platyhelminthes</v>
      </c>
      <c r="G4883" t="str">
        <f>VLOOKUP($A4883,tax!$1:$1048576,10,1)</f>
        <v xml:space="preserve"> Trematoda</v>
      </c>
    </row>
    <row r="4884" spans="1:7" x14ac:dyDescent="0.25">
      <c r="A4884" t="s">
        <v>5600</v>
      </c>
      <c r="B4884" t="s">
        <v>11</v>
      </c>
      <c r="C4884">
        <v>60</v>
      </c>
      <c r="D4884" t="str">
        <f>VLOOKUP(A4884,tax!$1:$1048576,7,1)</f>
        <v>Eukaryota</v>
      </c>
      <c r="E4884" t="str">
        <f>VLOOKUP($A4884,tax!$1:$1048576,8,1)</f>
        <v xml:space="preserve"> Metazoa</v>
      </c>
      <c r="F4884" t="str">
        <f>VLOOKUP($A4884,tax!$1:$1048576,9,1)</f>
        <v xml:space="preserve"> Platyhelminthes</v>
      </c>
      <c r="G4884" t="str">
        <f>VLOOKUP($A4884,tax!$1:$1048576,10,1)</f>
        <v xml:space="preserve"> Trematoda</v>
      </c>
    </row>
    <row r="4885" spans="1:7" x14ac:dyDescent="0.25">
      <c r="A4885" t="s">
        <v>5602</v>
      </c>
      <c r="B4885" t="s">
        <v>5604</v>
      </c>
      <c r="C4885">
        <v>65</v>
      </c>
      <c r="D4885" t="str">
        <f>VLOOKUP(A4885,tax!$1:$1048576,7,1)</f>
        <v>Eukaryota</v>
      </c>
      <c r="E4885" t="str">
        <f>VLOOKUP($A4885,tax!$1:$1048576,8,1)</f>
        <v xml:space="preserve"> Metazoa</v>
      </c>
      <c r="F4885" t="str">
        <f>VLOOKUP($A4885,tax!$1:$1048576,9,1)</f>
        <v xml:space="preserve"> Platyhelminthes</v>
      </c>
      <c r="G4885" t="str">
        <f>VLOOKUP($A4885,tax!$1:$1048576,10,1)</f>
        <v xml:space="preserve"> Trematoda</v>
      </c>
    </row>
    <row r="4886" spans="1:7" x14ac:dyDescent="0.25">
      <c r="A4886" t="s">
        <v>5602</v>
      </c>
      <c r="B4886" t="s">
        <v>11</v>
      </c>
      <c r="C4886">
        <v>62</v>
      </c>
      <c r="D4886" t="str">
        <f>VLOOKUP(A4886,tax!$1:$1048576,7,1)</f>
        <v>Eukaryota</v>
      </c>
      <c r="E4886" t="str">
        <f>VLOOKUP($A4886,tax!$1:$1048576,8,1)</f>
        <v xml:space="preserve"> Metazoa</v>
      </c>
      <c r="F4886" t="str">
        <f>VLOOKUP($A4886,tax!$1:$1048576,9,1)</f>
        <v xml:space="preserve"> Platyhelminthes</v>
      </c>
      <c r="G4886" t="str">
        <f>VLOOKUP($A4886,tax!$1:$1048576,10,1)</f>
        <v xml:space="preserve"> Trematoda</v>
      </c>
    </row>
    <row r="4887" spans="1:7" x14ac:dyDescent="0.25">
      <c r="A4887" t="s">
        <v>5605</v>
      </c>
      <c r="B4887" t="s">
        <v>182</v>
      </c>
      <c r="C4887">
        <v>104</v>
      </c>
      <c r="D4887" t="str">
        <f>VLOOKUP(A4887,tax!$1:$1048576,7,1)</f>
        <v>Eukaryota</v>
      </c>
      <c r="E4887" t="str">
        <f>VLOOKUP($A4887,tax!$1:$1048576,8,1)</f>
        <v xml:space="preserve"> Fungi</v>
      </c>
      <c r="F4887" t="str">
        <f>VLOOKUP($A4887,tax!$1:$1048576,9,1)</f>
        <v xml:space="preserve"> Dikarya</v>
      </c>
      <c r="G4887" t="str">
        <f>VLOOKUP($A4887,tax!$1:$1048576,10,1)</f>
        <v xml:space="preserve"> Ascomycota</v>
      </c>
    </row>
    <row r="4888" spans="1:7" x14ac:dyDescent="0.25">
      <c r="A4888" t="s">
        <v>5605</v>
      </c>
      <c r="B4888" t="s">
        <v>11</v>
      </c>
      <c r="C4888">
        <v>58</v>
      </c>
      <c r="D4888" t="str">
        <f>VLOOKUP(A4888,tax!$1:$1048576,7,1)</f>
        <v>Eukaryota</v>
      </c>
      <c r="E4888" t="str">
        <f>VLOOKUP($A4888,tax!$1:$1048576,8,1)</f>
        <v xml:space="preserve"> Fungi</v>
      </c>
      <c r="F4888" t="str">
        <f>VLOOKUP($A4888,tax!$1:$1048576,9,1)</f>
        <v xml:space="preserve"> Dikarya</v>
      </c>
      <c r="G4888" t="str">
        <f>VLOOKUP($A4888,tax!$1:$1048576,10,1)</f>
        <v xml:space="preserve"> Ascomycota</v>
      </c>
    </row>
    <row r="4889" spans="1:7" x14ac:dyDescent="0.25">
      <c r="A4889" t="s">
        <v>5607</v>
      </c>
      <c r="B4889" t="s">
        <v>334</v>
      </c>
      <c r="C4889">
        <v>100</v>
      </c>
      <c r="D4889" t="str">
        <f>VLOOKUP(A4889,tax!$1:$1048576,7,1)</f>
        <v>Eukaryota</v>
      </c>
      <c r="E4889" t="str">
        <f>VLOOKUP($A4889,tax!$1:$1048576,8,1)</f>
        <v xml:space="preserve"> Fungi</v>
      </c>
      <c r="F4889" t="str">
        <f>VLOOKUP($A4889,tax!$1:$1048576,9,1)</f>
        <v xml:space="preserve"> Dikarya</v>
      </c>
      <c r="G4889" t="str">
        <f>VLOOKUP($A4889,tax!$1:$1048576,10,1)</f>
        <v xml:space="preserve"> Ascomycota</v>
      </c>
    </row>
    <row r="4890" spans="1:7" x14ac:dyDescent="0.25">
      <c r="A4890" t="s">
        <v>5607</v>
      </c>
      <c r="B4890" t="s">
        <v>11</v>
      </c>
      <c r="C4890">
        <v>62</v>
      </c>
      <c r="D4890" t="str">
        <f>VLOOKUP(A4890,tax!$1:$1048576,7,1)</f>
        <v>Eukaryota</v>
      </c>
      <c r="E4890" t="str">
        <f>VLOOKUP($A4890,tax!$1:$1048576,8,1)</f>
        <v xml:space="preserve"> Fungi</v>
      </c>
      <c r="F4890" t="str">
        <f>VLOOKUP($A4890,tax!$1:$1048576,9,1)</f>
        <v xml:space="preserve"> Dikarya</v>
      </c>
      <c r="G4890" t="str">
        <f>VLOOKUP($A4890,tax!$1:$1048576,10,1)</f>
        <v xml:space="preserve"> Ascomycota</v>
      </c>
    </row>
    <row r="4891" spans="1:7" x14ac:dyDescent="0.25">
      <c r="A4891" t="s">
        <v>5607</v>
      </c>
      <c r="B4891" t="s">
        <v>192</v>
      </c>
      <c r="C4891">
        <v>28</v>
      </c>
      <c r="D4891" t="str">
        <f>VLOOKUP(A4891,tax!$1:$1048576,7,1)</f>
        <v>Eukaryota</v>
      </c>
      <c r="E4891" t="str">
        <f>VLOOKUP($A4891,tax!$1:$1048576,8,1)</f>
        <v xml:space="preserve"> Fungi</v>
      </c>
      <c r="F4891" t="str">
        <f>VLOOKUP($A4891,tax!$1:$1048576,9,1)</f>
        <v xml:space="preserve"> Dikarya</v>
      </c>
      <c r="G4891" t="str">
        <f>VLOOKUP($A4891,tax!$1:$1048576,10,1)</f>
        <v xml:space="preserve"> Ascomycota</v>
      </c>
    </row>
    <row r="4892" spans="1:7" x14ac:dyDescent="0.25">
      <c r="A4892" t="s">
        <v>5607</v>
      </c>
      <c r="B4892" t="s">
        <v>13</v>
      </c>
      <c r="C4892">
        <v>105</v>
      </c>
      <c r="D4892" t="str">
        <f>VLOOKUP(A4892,tax!$1:$1048576,7,1)</f>
        <v>Eukaryota</v>
      </c>
      <c r="E4892" t="str">
        <f>VLOOKUP($A4892,tax!$1:$1048576,8,1)</f>
        <v xml:space="preserve"> Fungi</v>
      </c>
      <c r="F4892" t="str">
        <f>VLOOKUP($A4892,tax!$1:$1048576,9,1)</f>
        <v xml:space="preserve"> Dikarya</v>
      </c>
      <c r="G4892" t="str">
        <f>VLOOKUP($A4892,tax!$1:$1048576,10,1)</f>
        <v xml:space="preserve"> Ascomycota</v>
      </c>
    </row>
    <row r="4893" spans="1:7" x14ac:dyDescent="0.25">
      <c r="A4893" t="s">
        <v>5609</v>
      </c>
      <c r="B4893" t="s">
        <v>11</v>
      </c>
      <c r="C4893">
        <v>62</v>
      </c>
      <c r="D4893" t="str">
        <f>VLOOKUP(A4893,tax!$1:$1048576,7,1)</f>
        <v>Eukaryota</v>
      </c>
      <c r="E4893" t="str">
        <f>VLOOKUP($A4893,tax!$1:$1048576,8,1)</f>
        <v xml:space="preserve"> Fungi</v>
      </c>
      <c r="F4893" t="str">
        <f>VLOOKUP($A4893,tax!$1:$1048576,9,1)</f>
        <v xml:space="preserve"> Dikarya</v>
      </c>
      <c r="G4893" t="str">
        <f>VLOOKUP($A4893,tax!$1:$1048576,10,1)</f>
        <v xml:space="preserve"> Ascomycota</v>
      </c>
    </row>
    <row r="4894" spans="1:7" x14ac:dyDescent="0.25">
      <c r="A4894" t="s">
        <v>5609</v>
      </c>
      <c r="B4894" t="s">
        <v>26</v>
      </c>
      <c r="C4894">
        <v>90</v>
      </c>
      <c r="D4894" t="str">
        <f>VLOOKUP(A4894,tax!$1:$1048576,7,1)</f>
        <v>Eukaryota</v>
      </c>
      <c r="E4894" t="str">
        <f>VLOOKUP($A4894,tax!$1:$1048576,8,1)</f>
        <v xml:space="preserve"> Fungi</v>
      </c>
      <c r="F4894" t="str">
        <f>VLOOKUP($A4894,tax!$1:$1048576,9,1)</f>
        <v xml:space="preserve"> Dikarya</v>
      </c>
      <c r="G4894" t="str">
        <f>VLOOKUP($A4894,tax!$1:$1048576,10,1)</f>
        <v xml:space="preserve"> Ascomycota</v>
      </c>
    </row>
    <row r="4895" spans="1:7" x14ac:dyDescent="0.25">
      <c r="A4895" t="s">
        <v>5611</v>
      </c>
      <c r="B4895" t="s">
        <v>189</v>
      </c>
      <c r="C4895">
        <v>66</v>
      </c>
      <c r="D4895" t="str">
        <f>VLOOKUP(A4895,tax!$1:$1048576,7,1)</f>
        <v>Eukaryota</v>
      </c>
      <c r="E4895" t="str">
        <f>VLOOKUP($A4895,tax!$1:$1048576,8,1)</f>
        <v xml:space="preserve"> Fungi</v>
      </c>
      <c r="F4895" t="str">
        <f>VLOOKUP($A4895,tax!$1:$1048576,9,1)</f>
        <v xml:space="preserve"> Dikarya</v>
      </c>
      <c r="G4895" t="str">
        <f>VLOOKUP($A4895,tax!$1:$1048576,10,1)</f>
        <v xml:space="preserve"> Ascomycota</v>
      </c>
    </row>
    <row r="4896" spans="1:7" x14ac:dyDescent="0.25">
      <c r="A4896" t="s">
        <v>5611</v>
      </c>
      <c r="B4896" t="s">
        <v>11</v>
      </c>
      <c r="C4896">
        <v>62</v>
      </c>
      <c r="D4896" t="str">
        <f>VLOOKUP(A4896,tax!$1:$1048576,7,1)</f>
        <v>Eukaryota</v>
      </c>
      <c r="E4896" t="str">
        <f>VLOOKUP($A4896,tax!$1:$1048576,8,1)</f>
        <v xml:space="preserve"> Fungi</v>
      </c>
      <c r="F4896" t="str">
        <f>VLOOKUP($A4896,tax!$1:$1048576,9,1)</f>
        <v xml:space="preserve"> Dikarya</v>
      </c>
      <c r="G4896" t="str">
        <f>VLOOKUP($A4896,tax!$1:$1048576,10,1)</f>
        <v xml:space="preserve"> Ascomycota</v>
      </c>
    </row>
    <row r="4897" spans="1:7" x14ac:dyDescent="0.25">
      <c r="A4897" t="s">
        <v>5613</v>
      </c>
      <c r="B4897" t="s">
        <v>5615</v>
      </c>
      <c r="C4897">
        <v>23</v>
      </c>
      <c r="D4897" t="str">
        <f>VLOOKUP(A4897,tax!$1:$1048576,7,1)</f>
        <v>Eukaryota</v>
      </c>
      <c r="E4897" t="str">
        <f>VLOOKUP($A4897,tax!$1:$1048576,8,1)</f>
        <v xml:space="preserve"> Fungi</v>
      </c>
      <c r="F4897" t="str">
        <f>VLOOKUP($A4897,tax!$1:$1048576,9,1)</f>
        <v xml:space="preserve"> Dikarya</v>
      </c>
      <c r="G4897" t="str">
        <f>VLOOKUP($A4897,tax!$1:$1048576,10,1)</f>
        <v xml:space="preserve"> Ascomycota</v>
      </c>
    </row>
    <row r="4898" spans="1:7" x14ac:dyDescent="0.25">
      <c r="A4898" t="s">
        <v>5613</v>
      </c>
      <c r="B4898" t="s">
        <v>11</v>
      </c>
      <c r="C4898">
        <v>62</v>
      </c>
      <c r="D4898" t="str">
        <f>VLOOKUP(A4898,tax!$1:$1048576,7,1)</f>
        <v>Eukaryota</v>
      </c>
      <c r="E4898" t="str">
        <f>VLOOKUP($A4898,tax!$1:$1048576,8,1)</f>
        <v xml:space="preserve"> Fungi</v>
      </c>
      <c r="F4898" t="str">
        <f>VLOOKUP($A4898,tax!$1:$1048576,9,1)</f>
        <v xml:space="preserve"> Dikarya</v>
      </c>
      <c r="G4898" t="str">
        <f>VLOOKUP($A4898,tax!$1:$1048576,10,1)</f>
        <v xml:space="preserve"> Ascomycota</v>
      </c>
    </row>
    <row r="4899" spans="1:7" x14ac:dyDescent="0.25">
      <c r="A4899" t="s">
        <v>5613</v>
      </c>
      <c r="B4899" t="s">
        <v>32</v>
      </c>
      <c r="C4899">
        <v>112</v>
      </c>
      <c r="D4899" t="str">
        <f>VLOOKUP(A4899,tax!$1:$1048576,7,1)</f>
        <v>Eukaryota</v>
      </c>
      <c r="E4899" t="str">
        <f>VLOOKUP($A4899,tax!$1:$1048576,8,1)</f>
        <v xml:space="preserve"> Fungi</v>
      </c>
      <c r="F4899" t="str">
        <f>VLOOKUP($A4899,tax!$1:$1048576,9,1)</f>
        <v xml:space="preserve"> Dikarya</v>
      </c>
      <c r="G4899" t="str">
        <f>VLOOKUP($A4899,tax!$1:$1048576,10,1)</f>
        <v xml:space="preserve"> Ascomycota</v>
      </c>
    </row>
    <row r="4900" spans="1:7" x14ac:dyDescent="0.25">
      <c r="A4900" t="s">
        <v>5616</v>
      </c>
      <c r="B4900" t="s">
        <v>11</v>
      </c>
      <c r="C4900">
        <v>62</v>
      </c>
      <c r="D4900" t="str">
        <f>VLOOKUP(A4900,tax!$1:$1048576,7,1)</f>
        <v>Eukaryota</v>
      </c>
      <c r="E4900" t="str">
        <f>VLOOKUP($A4900,tax!$1:$1048576,8,1)</f>
        <v xml:space="preserve"> Fungi</v>
      </c>
      <c r="F4900" t="str">
        <f>VLOOKUP($A4900,tax!$1:$1048576,9,1)</f>
        <v xml:space="preserve"> Dikarya</v>
      </c>
      <c r="G4900" t="str">
        <f>VLOOKUP($A4900,tax!$1:$1048576,10,1)</f>
        <v xml:space="preserve"> Ascomycota</v>
      </c>
    </row>
    <row r="4901" spans="1:7" x14ac:dyDescent="0.25">
      <c r="A4901" t="s">
        <v>5618</v>
      </c>
      <c r="B4901" t="s">
        <v>331</v>
      </c>
      <c r="C4901">
        <v>140</v>
      </c>
      <c r="D4901" t="str">
        <f>VLOOKUP(A4901,tax!$1:$1048576,7,1)</f>
        <v>Eukaryota</v>
      </c>
      <c r="E4901" t="str">
        <f>VLOOKUP($A4901,tax!$1:$1048576,8,1)</f>
        <v xml:space="preserve"> Fungi</v>
      </c>
      <c r="F4901" t="str">
        <f>VLOOKUP($A4901,tax!$1:$1048576,9,1)</f>
        <v xml:space="preserve"> Dikarya</v>
      </c>
      <c r="G4901" t="str">
        <f>VLOOKUP($A4901,tax!$1:$1048576,10,1)</f>
        <v xml:space="preserve"> Ascomycota</v>
      </c>
    </row>
    <row r="4902" spans="1:7" x14ac:dyDescent="0.25">
      <c r="A4902" t="s">
        <v>5618</v>
      </c>
      <c r="B4902" t="s">
        <v>11</v>
      </c>
      <c r="C4902">
        <v>62</v>
      </c>
      <c r="D4902" t="str">
        <f>VLOOKUP(A4902,tax!$1:$1048576,7,1)</f>
        <v>Eukaryota</v>
      </c>
      <c r="E4902" t="str">
        <f>VLOOKUP($A4902,tax!$1:$1048576,8,1)</f>
        <v xml:space="preserve"> Fungi</v>
      </c>
      <c r="F4902" t="str">
        <f>VLOOKUP($A4902,tax!$1:$1048576,9,1)</f>
        <v xml:space="preserve"> Dikarya</v>
      </c>
      <c r="G4902" t="str">
        <f>VLOOKUP($A4902,tax!$1:$1048576,10,1)</f>
        <v xml:space="preserve"> Ascomycota</v>
      </c>
    </row>
    <row r="4903" spans="1:7" x14ac:dyDescent="0.25">
      <c r="A4903" t="s">
        <v>5620</v>
      </c>
      <c r="B4903" t="s">
        <v>11</v>
      </c>
      <c r="C4903">
        <v>62</v>
      </c>
      <c r="D4903" t="str">
        <f>VLOOKUP(A4903,tax!$1:$1048576,7,1)</f>
        <v>Eukaryota</v>
      </c>
      <c r="E4903" t="str">
        <f>VLOOKUP($A4903,tax!$1:$1048576,8,1)</f>
        <v xml:space="preserve"> Fungi</v>
      </c>
      <c r="F4903" t="str">
        <f>VLOOKUP($A4903,tax!$1:$1048576,9,1)</f>
        <v xml:space="preserve"> Dikarya</v>
      </c>
      <c r="G4903" t="str">
        <f>VLOOKUP($A4903,tax!$1:$1048576,10,1)</f>
        <v xml:space="preserve"> Ascomycota</v>
      </c>
    </row>
    <row r="4904" spans="1:7" x14ac:dyDescent="0.25">
      <c r="A4904" t="s">
        <v>5622</v>
      </c>
      <c r="B4904" t="s">
        <v>11</v>
      </c>
      <c r="C4904">
        <v>62</v>
      </c>
      <c r="D4904" t="str">
        <f>VLOOKUP(A4904,tax!$1:$1048576,7,1)</f>
        <v>Eukaryota</v>
      </c>
      <c r="E4904" t="str">
        <f>VLOOKUP($A4904,tax!$1:$1048576,8,1)</f>
        <v xml:space="preserve"> Fungi</v>
      </c>
      <c r="F4904" t="str">
        <f>VLOOKUP($A4904,tax!$1:$1048576,9,1)</f>
        <v xml:space="preserve"> Dikarya</v>
      </c>
      <c r="G4904" t="str">
        <f>VLOOKUP($A4904,tax!$1:$1048576,10,1)</f>
        <v xml:space="preserve"> Ascomycota</v>
      </c>
    </row>
    <row r="4905" spans="1:7" x14ac:dyDescent="0.25">
      <c r="A4905" t="s">
        <v>5622</v>
      </c>
      <c r="B4905" t="s">
        <v>13</v>
      </c>
      <c r="C4905">
        <v>102</v>
      </c>
      <c r="D4905" t="str">
        <f>VLOOKUP(A4905,tax!$1:$1048576,7,1)</f>
        <v>Eukaryota</v>
      </c>
      <c r="E4905" t="str">
        <f>VLOOKUP($A4905,tax!$1:$1048576,8,1)</f>
        <v xml:space="preserve"> Fungi</v>
      </c>
      <c r="F4905" t="str">
        <f>VLOOKUP($A4905,tax!$1:$1048576,9,1)</f>
        <v xml:space="preserve"> Dikarya</v>
      </c>
      <c r="G4905" t="str">
        <f>VLOOKUP($A4905,tax!$1:$1048576,10,1)</f>
        <v xml:space="preserve"> Ascomycota</v>
      </c>
    </row>
    <row r="4906" spans="1:7" x14ac:dyDescent="0.25">
      <c r="A4906" t="s">
        <v>5624</v>
      </c>
      <c r="B4906" t="s">
        <v>182</v>
      </c>
      <c r="C4906">
        <v>122</v>
      </c>
      <c r="D4906" t="str">
        <f>VLOOKUP(A4906,tax!$1:$1048576,7,1)</f>
        <v>Eukaryota</v>
      </c>
      <c r="E4906" t="str">
        <f>VLOOKUP($A4906,tax!$1:$1048576,8,1)</f>
        <v xml:space="preserve"> Fungi</v>
      </c>
      <c r="F4906" t="str">
        <f>VLOOKUP($A4906,tax!$1:$1048576,9,1)</f>
        <v xml:space="preserve"> Dikarya</v>
      </c>
      <c r="G4906" t="str">
        <f>VLOOKUP($A4906,tax!$1:$1048576,10,1)</f>
        <v xml:space="preserve"> Ascomycota</v>
      </c>
    </row>
    <row r="4907" spans="1:7" x14ac:dyDescent="0.25">
      <c r="A4907" t="s">
        <v>5624</v>
      </c>
      <c r="B4907" t="s">
        <v>11</v>
      </c>
      <c r="C4907">
        <v>61</v>
      </c>
      <c r="D4907" t="str">
        <f>VLOOKUP(A4907,tax!$1:$1048576,7,1)</f>
        <v>Eukaryota</v>
      </c>
      <c r="E4907" t="str">
        <f>VLOOKUP($A4907,tax!$1:$1048576,8,1)</f>
        <v xml:space="preserve"> Fungi</v>
      </c>
      <c r="F4907" t="str">
        <f>VLOOKUP($A4907,tax!$1:$1048576,9,1)</f>
        <v xml:space="preserve"> Dikarya</v>
      </c>
      <c r="G4907" t="str">
        <f>VLOOKUP($A4907,tax!$1:$1048576,10,1)</f>
        <v xml:space="preserve"> Ascomycota</v>
      </c>
    </row>
    <row r="4908" spans="1:7" x14ac:dyDescent="0.25">
      <c r="A4908" t="s">
        <v>5626</v>
      </c>
      <c r="B4908" t="s">
        <v>11</v>
      </c>
      <c r="C4908">
        <v>62</v>
      </c>
      <c r="D4908" t="str">
        <f>VLOOKUP(A4908,tax!$1:$1048576,7,1)</f>
        <v>Eukaryota</v>
      </c>
      <c r="E4908" t="str">
        <f>VLOOKUP($A4908,tax!$1:$1048576,8,1)</f>
        <v xml:space="preserve"> Fungi</v>
      </c>
      <c r="F4908" t="str">
        <f>VLOOKUP($A4908,tax!$1:$1048576,9,1)</f>
        <v xml:space="preserve"> Dikarya</v>
      </c>
      <c r="G4908" t="str">
        <f>VLOOKUP($A4908,tax!$1:$1048576,10,1)</f>
        <v xml:space="preserve"> Ascomycota</v>
      </c>
    </row>
    <row r="4909" spans="1:7" x14ac:dyDescent="0.25">
      <c r="A4909" t="s">
        <v>5626</v>
      </c>
      <c r="B4909" t="s">
        <v>32</v>
      </c>
      <c r="C4909">
        <v>97</v>
      </c>
      <c r="D4909" t="str">
        <f>VLOOKUP(A4909,tax!$1:$1048576,7,1)</f>
        <v>Eukaryota</v>
      </c>
      <c r="E4909" t="str">
        <f>VLOOKUP($A4909,tax!$1:$1048576,8,1)</f>
        <v xml:space="preserve"> Fungi</v>
      </c>
      <c r="F4909" t="str">
        <f>VLOOKUP($A4909,tax!$1:$1048576,9,1)</f>
        <v xml:space="preserve"> Dikarya</v>
      </c>
      <c r="G4909" t="str">
        <f>VLOOKUP($A4909,tax!$1:$1048576,10,1)</f>
        <v xml:space="preserve"> Ascomycota</v>
      </c>
    </row>
    <row r="4910" spans="1:7" x14ac:dyDescent="0.25">
      <c r="A4910" t="s">
        <v>5628</v>
      </c>
      <c r="B4910" t="s">
        <v>11</v>
      </c>
      <c r="C4910">
        <v>62</v>
      </c>
      <c r="D4910" t="str">
        <f>VLOOKUP(A4910,tax!$1:$1048576,7,1)</f>
        <v>Eukaryota</v>
      </c>
      <c r="E4910" t="str">
        <f>VLOOKUP($A4910,tax!$1:$1048576,8,1)</f>
        <v xml:space="preserve"> Fungi</v>
      </c>
      <c r="F4910" t="str">
        <f>VLOOKUP($A4910,tax!$1:$1048576,9,1)</f>
        <v xml:space="preserve"> Dikarya</v>
      </c>
      <c r="G4910" t="str">
        <f>VLOOKUP($A4910,tax!$1:$1048576,10,1)</f>
        <v xml:space="preserve"> Ascomycota</v>
      </c>
    </row>
    <row r="4911" spans="1:7" x14ac:dyDescent="0.25">
      <c r="A4911" t="s">
        <v>5628</v>
      </c>
      <c r="B4911" t="s">
        <v>32</v>
      </c>
      <c r="C4911">
        <v>111</v>
      </c>
      <c r="D4911" t="str">
        <f>VLOOKUP(A4911,tax!$1:$1048576,7,1)</f>
        <v>Eukaryota</v>
      </c>
      <c r="E4911" t="str">
        <f>VLOOKUP($A4911,tax!$1:$1048576,8,1)</f>
        <v xml:space="preserve"> Fungi</v>
      </c>
      <c r="F4911" t="str">
        <f>VLOOKUP($A4911,tax!$1:$1048576,9,1)</f>
        <v xml:space="preserve"> Dikarya</v>
      </c>
      <c r="G4911" t="str">
        <f>VLOOKUP($A4911,tax!$1:$1048576,10,1)</f>
        <v xml:space="preserve"> Ascomycota</v>
      </c>
    </row>
    <row r="4912" spans="1:7" x14ac:dyDescent="0.25">
      <c r="A4912" t="s">
        <v>5630</v>
      </c>
      <c r="B4912" t="s">
        <v>11</v>
      </c>
      <c r="C4912">
        <v>62</v>
      </c>
      <c r="D4912" t="str">
        <f>VLOOKUP(A4912,tax!$1:$1048576,7,1)</f>
        <v>Eukaryota</v>
      </c>
      <c r="E4912" t="str">
        <f>VLOOKUP($A4912,tax!$1:$1048576,8,1)</f>
        <v xml:space="preserve"> Fungi</v>
      </c>
      <c r="F4912" t="str">
        <f>VLOOKUP($A4912,tax!$1:$1048576,9,1)</f>
        <v xml:space="preserve"> Dikarya</v>
      </c>
      <c r="G4912" t="str">
        <f>VLOOKUP($A4912,tax!$1:$1048576,10,1)</f>
        <v xml:space="preserve"> Ascomycota</v>
      </c>
    </row>
    <row r="4913" spans="1:7" x14ac:dyDescent="0.25">
      <c r="A4913" t="s">
        <v>5632</v>
      </c>
      <c r="B4913" t="s">
        <v>11</v>
      </c>
      <c r="C4913">
        <v>62</v>
      </c>
      <c r="D4913" t="str">
        <f>VLOOKUP(A4913,tax!$1:$1048576,7,1)</f>
        <v>Eukaryota</v>
      </c>
      <c r="E4913" t="str">
        <f>VLOOKUP($A4913,tax!$1:$1048576,8,1)</f>
        <v xml:space="preserve"> Fungi</v>
      </c>
      <c r="F4913" t="str">
        <f>VLOOKUP($A4913,tax!$1:$1048576,9,1)</f>
        <v xml:space="preserve"> Dikarya</v>
      </c>
      <c r="G4913" t="str">
        <f>VLOOKUP($A4913,tax!$1:$1048576,10,1)</f>
        <v xml:space="preserve"> Ascomycota</v>
      </c>
    </row>
    <row r="4914" spans="1:7" x14ac:dyDescent="0.25">
      <c r="A4914" t="s">
        <v>5632</v>
      </c>
      <c r="B4914" t="s">
        <v>192</v>
      </c>
      <c r="C4914">
        <v>26</v>
      </c>
      <c r="D4914" t="str">
        <f>VLOOKUP(A4914,tax!$1:$1048576,7,1)</f>
        <v>Eukaryota</v>
      </c>
      <c r="E4914" t="str">
        <f>VLOOKUP($A4914,tax!$1:$1048576,8,1)</f>
        <v xml:space="preserve"> Fungi</v>
      </c>
      <c r="F4914" t="str">
        <f>VLOOKUP($A4914,tax!$1:$1048576,9,1)</f>
        <v xml:space="preserve"> Dikarya</v>
      </c>
      <c r="G4914" t="str">
        <f>VLOOKUP($A4914,tax!$1:$1048576,10,1)</f>
        <v xml:space="preserve"> Ascomycota</v>
      </c>
    </row>
    <row r="4915" spans="1:7" x14ac:dyDescent="0.25">
      <c r="A4915" t="s">
        <v>5632</v>
      </c>
      <c r="B4915" t="s">
        <v>13</v>
      </c>
      <c r="C4915">
        <v>113</v>
      </c>
      <c r="D4915" t="str">
        <f>VLOOKUP(A4915,tax!$1:$1048576,7,1)</f>
        <v>Eukaryota</v>
      </c>
      <c r="E4915" t="str">
        <f>VLOOKUP($A4915,tax!$1:$1048576,8,1)</f>
        <v xml:space="preserve"> Fungi</v>
      </c>
      <c r="F4915" t="str">
        <f>VLOOKUP($A4915,tax!$1:$1048576,9,1)</f>
        <v xml:space="preserve"> Dikarya</v>
      </c>
      <c r="G4915" t="str">
        <f>VLOOKUP($A4915,tax!$1:$1048576,10,1)</f>
        <v xml:space="preserve"> Ascomycota</v>
      </c>
    </row>
    <row r="4916" spans="1:7" x14ac:dyDescent="0.25">
      <c r="A4916" t="s">
        <v>5634</v>
      </c>
      <c r="B4916" t="s">
        <v>11</v>
      </c>
      <c r="C4916">
        <v>62</v>
      </c>
      <c r="D4916" t="str">
        <f>VLOOKUP(A4916,tax!$1:$1048576,7,1)</f>
        <v>Eukaryota</v>
      </c>
      <c r="E4916" t="str">
        <f>VLOOKUP($A4916,tax!$1:$1048576,8,1)</f>
        <v xml:space="preserve"> Fungi</v>
      </c>
      <c r="F4916" t="str">
        <f>VLOOKUP($A4916,tax!$1:$1048576,9,1)</f>
        <v xml:space="preserve"> Dikarya</v>
      </c>
      <c r="G4916" t="str">
        <f>VLOOKUP($A4916,tax!$1:$1048576,10,1)</f>
        <v xml:space="preserve"> Ascomycota</v>
      </c>
    </row>
    <row r="4917" spans="1:7" x14ac:dyDescent="0.25">
      <c r="A4917" t="s">
        <v>5634</v>
      </c>
      <c r="B4917" t="s">
        <v>13</v>
      </c>
      <c r="C4917">
        <v>99</v>
      </c>
      <c r="D4917" t="str">
        <f>VLOOKUP(A4917,tax!$1:$1048576,7,1)</f>
        <v>Eukaryota</v>
      </c>
      <c r="E4917" t="str">
        <f>VLOOKUP($A4917,tax!$1:$1048576,8,1)</f>
        <v xml:space="preserve"> Fungi</v>
      </c>
      <c r="F4917" t="str">
        <f>VLOOKUP($A4917,tax!$1:$1048576,9,1)</f>
        <v xml:space="preserve"> Dikarya</v>
      </c>
      <c r="G4917" t="str">
        <f>VLOOKUP($A4917,tax!$1:$1048576,10,1)</f>
        <v xml:space="preserve"> Ascomycota</v>
      </c>
    </row>
    <row r="4918" spans="1:7" x14ac:dyDescent="0.25">
      <c r="A4918" t="s">
        <v>5636</v>
      </c>
      <c r="B4918" t="s">
        <v>5638</v>
      </c>
      <c r="C4918">
        <v>68</v>
      </c>
      <c r="D4918" t="str">
        <f>VLOOKUP(A4918,tax!$1:$1048576,7,1)</f>
        <v>Eukaryota</v>
      </c>
      <c r="E4918" t="str">
        <f>VLOOKUP($A4918,tax!$1:$1048576,8,1)</f>
        <v xml:space="preserve"> Fungi</v>
      </c>
      <c r="F4918" t="str">
        <f>VLOOKUP($A4918,tax!$1:$1048576,9,1)</f>
        <v xml:space="preserve"> Dikarya</v>
      </c>
      <c r="G4918" t="str">
        <f>VLOOKUP($A4918,tax!$1:$1048576,10,1)</f>
        <v xml:space="preserve"> Ascomycota</v>
      </c>
    </row>
    <row r="4919" spans="1:7" x14ac:dyDescent="0.25">
      <c r="A4919" t="s">
        <v>5636</v>
      </c>
      <c r="B4919" t="s">
        <v>11</v>
      </c>
      <c r="C4919">
        <v>63</v>
      </c>
      <c r="D4919" t="str">
        <f>VLOOKUP(A4919,tax!$1:$1048576,7,1)</f>
        <v>Eukaryota</v>
      </c>
      <c r="E4919" t="str">
        <f>VLOOKUP($A4919,tax!$1:$1048576,8,1)</f>
        <v xml:space="preserve"> Fungi</v>
      </c>
      <c r="F4919" t="str">
        <f>VLOOKUP($A4919,tax!$1:$1048576,9,1)</f>
        <v xml:space="preserve"> Dikarya</v>
      </c>
      <c r="G4919" t="str">
        <f>VLOOKUP($A4919,tax!$1:$1048576,10,1)</f>
        <v xml:space="preserve"> Ascomycota</v>
      </c>
    </row>
    <row r="4920" spans="1:7" x14ac:dyDescent="0.25">
      <c r="A4920" t="s">
        <v>5639</v>
      </c>
      <c r="B4920" t="s">
        <v>11</v>
      </c>
      <c r="C4920">
        <v>62</v>
      </c>
      <c r="D4920" t="str">
        <f>VLOOKUP(A4920,tax!$1:$1048576,7,1)</f>
        <v>Eukaryota</v>
      </c>
      <c r="E4920" t="str">
        <f>VLOOKUP($A4920,tax!$1:$1048576,8,1)</f>
        <v xml:space="preserve"> Fungi</v>
      </c>
      <c r="F4920" t="str">
        <f>VLOOKUP($A4920,tax!$1:$1048576,9,1)</f>
        <v xml:space="preserve"> Dikarya</v>
      </c>
      <c r="G4920" t="str">
        <f>VLOOKUP($A4920,tax!$1:$1048576,10,1)</f>
        <v xml:space="preserve"> Ascomycota</v>
      </c>
    </row>
    <row r="4921" spans="1:7" x14ac:dyDescent="0.25">
      <c r="A4921" t="s">
        <v>5641</v>
      </c>
      <c r="B4921" t="s">
        <v>11</v>
      </c>
      <c r="C4921">
        <v>62</v>
      </c>
      <c r="D4921" t="str">
        <f>VLOOKUP(A4921,tax!$1:$1048576,7,1)</f>
        <v>Eukaryota</v>
      </c>
      <c r="E4921" t="str">
        <f>VLOOKUP($A4921,tax!$1:$1048576,8,1)</f>
        <v xml:space="preserve"> Metazoa</v>
      </c>
      <c r="F4921" t="str">
        <f>VLOOKUP($A4921,tax!$1:$1048576,9,1)</f>
        <v xml:space="preserve"> Chordata</v>
      </c>
      <c r="G4921" t="str">
        <f>VLOOKUP($A4921,tax!$1:$1048576,10,1)</f>
        <v xml:space="preserve"> Craniata</v>
      </c>
    </row>
    <row r="4922" spans="1:7" x14ac:dyDescent="0.25">
      <c r="A4922" t="s">
        <v>5641</v>
      </c>
      <c r="B4922" t="s">
        <v>13</v>
      </c>
      <c r="C4922">
        <v>103</v>
      </c>
      <c r="D4922" t="str">
        <f>VLOOKUP(A4922,tax!$1:$1048576,7,1)</f>
        <v>Eukaryota</v>
      </c>
      <c r="E4922" t="str">
        <f>VLOOKUP($A4922,tax!$1:$1048576,8,1)</f>
        <v xml:space="preserve"> Metazoa</v>
      </c>
      <c r="F4922" t="str">
        <f>VLOOKUP($A4922,tax!$1:$1048576,9,1)</f>
        <v xml:space="preserve"> Chordata</v>
      </c>
      <c r="G4922" t="str">
        <f>VLOOKUP($A4922,tax!$1:$1048576,10,1)</f>
        <v xml:space="preserve"> Craniata</v>
      </c>
    </row>
    <row r="4923" spans="1:7" x14ac:dyDescent="0.25">
      <c r="A4923" t="s">
        <v>5643</v>
      </c>
      <c r="B4923" t="s">
        <v>182</v>
      </c>
      <c r="C4923">
        <v>120</v>
      </c>
      <c r="D4923" t="str">
        <f>VLOOKUP(A4923,tax!$1:$1048576,7,1)</f>
        <v>Eukaryota</v>
      </c>
      <c r="E4923" t="str">
        <f>VLOOKUP($A4923,tax!$1:$1048576,8,1)</f>
        <v xml:space="preserve"> Fungi</v>
      </c>
      <c r="F4923" t="str">
        <f>VLOOKUP($A4923,tax!$1:$1048576,9,1)</f>
        <v xml:space="preserve"> Dikarya</v>
      </c>
      <c r="G4923" t="str">
        <f>VLOOKUP($A4923,tax!$1:$1048576,10,1)</f>
        <v xml:space="preserve"> Ascomycota</v>
      </c>
    </row>
    <row r="4924" spans="1:7" x14ac:dyDescent="0.25">
      <c r="A4924" t="s">
        <v>5643</v>
      </c>
      <c r="B4924" t="s">
        <v>5645</v>
      </c>
      <c r="C4924">
        <v>58</v>
      </c>
      <c r="D4924" t="str">
        <f>VLOOKUP(A4924,tax!$1:$1048576,7,1)</f>
        <v>Eukaryota</v>
      </c>
      <c r="E4924" t="str">
        <f>VLOOKUP($A4924,tax!$1:$1048576,8,1)</f>
        <v xml:space="preserve"> Fungi</v>
      </c>
      <c r="F4924" t="str">
        <f>VLOOKUP($A4924,tax!$1:$1048576,9,1)</f>
        <v xml:space="preserve"> Dikarya</v>
      </c>
      <c r="G4924" t="str">
        <f>VLOOKUP($A4924,tax!$1:$1048576,10,1)</f>
        <v xml:space="preserve"> Ascomycota</v>
      </c>
    </row>
    <row r="4925" spans="1:7" x14ac:dyDescent="0.25">
      <c r="A4925" t="s">
        <v>5643</v>
      </c>
      <c r="B4925" t="s">
        <v>11</v>
      </c>
      <c r="C4925">
        <v>61</v>
      </c>
      <c r="D4925" t="str">
        <f>VLOOKUP(A4925,tax!$1:$1048576,7,1)</f>
        <v>Eukaryota</v>
      </c>
      <c r="E4925" t="str">
        <f>VLOOKUP($A4925,tax!$1:$1048576,8,1)</f>
        <v xml:space="preserve"> Fungi</v>
      </c>
      <c r="F4925" t="str">
        <f>VLOOKUP($A4925,tax!$1:$1048576,9,1)</f>
        <v xml:space="preserve"> Dikarya</v>
      </c>
      <c r="G4925" t="str">
        <f>VLOOKUP($A4925,tax!$1:$1048576,10,1)</f>
        <v xml:space="preserve"> Ascomycota</v>
      </c>
    </row>
    <row r="4926" spans="1:7" x14ac:dyDescent="0.25">
      <c r="A4926" t="s">
        <v>5646</v>
      </c>
      <c r="B4926" t="s">
        <v>11</v>
      </c>
      <c r="C4926">
        <v>62</v>
      </c>
      <c r="D4926" t="str">
        <f>VLOOKUP(A4926,tax!$1:$1048576,7,1)</f>
        <v>Eukaryota</v>
      </c>
      <c r="E4926" t="str">
        <f>VLOOKUP($A4926,tax!$1:$1048576,8,1)</f>
        <v xml:space="preserve"> Fungi</v>
      </c>
      <c r="F4926" t="str">
        <f>VLOOKUP($A4926,tax!$1:$1048576,9,1)</f>
        <v xml:space="preserve"> Dikarya</v>
      </c>
      <c r="G4926" t="str">
        <f>VLOOKUP($A4926,tax!$1:$1048576,10,1)</f>
        <v xml:space="preserve"> Ascomycota</v>
      </c>
    </row>
    <row r="4927" spans="1:7" x14ac:dyDescent="0.25">
      <c r="A4927" t="s">
        <v>5648</v>
      </c>
      <c r="B4927" t="s">
        <v>11</v>
      </c>
      <c r="C4927">
        <v>63</v>
      </c>
      <c r="D4927" t="str">
        <f>VLOOKUP(A4927,tax!$1:$1048576,7,1)</f>
        <v>Eukaryota</v>
      </c>
      <c r="E4927" t="str">
        <f>VLOOKUP($A4927,tax!$1:$1048576,8,1)</f>
        <v xml:space="preserve"> Fungi</v>
      </c>
      <c r="F4927" t="str">
        <f>VLOOKUP($A4927,tax!$1:$1048576,9,1)</f>
        <v xml:space="preserve"> Dikarya</v>
      </c>
      <c r="G4927" t="str">
        <f>VLOOKUP($A4927,tax!$1:$1048576,10,1)</f>
        <v xml:space="preserve"> Ascomycota</v>
      </c>
    </row>
    <row r="4928" spans="1:7" x14ac:dyDescent="0.25">
      <c r="A4928" t="s">
        <v>5650</v>
      </c>
      <c r="B4928" t="s">
        <v>11</v>
      </c>
      <c r="C4928">
        <v>62</v>
      </c>
      <c r="D4928" t="str">
        <f>VLOOKUP(A4928,tax!$1:$1048576,7,1)</f>
        <v>Eukaryota</v>
      </c>
      <c r="E4928" t="str">
        <f>VLOOKUP($A4928,tax!$1:$1048576,8,1)</f>
        <v xml:space="preserve"> Fungi</v>
      </c>
      <c r="F4928" t="str">
        <f>VLOOKUP($A4928,tax!$1:$1048576,9,1)</f>
        <v xml:space="preserve"> Dikarya</v>
      </c>
      <c r="G4928" t="str">
        <f>VLOOKUP($A4928,tax!$1:$1048576,10,1)</f>
        <v xml:space="preserve"> Ascomycota</v>
      </c>
    </row>
    <row r="4929" spans="1:7" x14ac:dyDescent="0.25">
      <c r="A4929" t="s">
        <v>5652</v>
      </c>
      <c r="B4929" t="s">
        <v>11</v>
      </c>
      <c r="C4929">
        <v>62</v>
      </c>
      <c r="D4929" t="str">
        <f>VLOOKUP(A4929,tax!$1:$1048576,7,1)</f>
        <v>Eukaryota</v>
      </c>
      <c r="E4929" t="str">
        <f>VLOOKUP($A4929,tax!$1:$1048576,8,1)</f>
        <v xml:space="preserve"> Fungi</v>
      </c>
      <c r="F4929" t="str">
        <f>VLOOKUP($A4929,tax!$1:$1048576,9,1)</f>
        <v xml:space="preserve"> Dikarya</v>
      </c>
      <c r="G4929" t="str">
        <f>VLOOKUP($A4929,tax!$1:$1048576,10,1)</f>
        <v xml:space="preserve"> Ascomycota</v>
      </c>
    </row>
    <row r="4930" spans="1:7" x14ac:dyDescent="0.25">
      <c r="A4930" t="s">
        <v>5654</v>
      </c>
      <c r="B4930" t="s">
        <v>11</v>
      </c>
      <c r="C4930">
        <v>63</v>
      </c>
      <c r="D4930" t="str">
        <f>VLOOKUP(A4930,tax!$1:$1048576,7,1)</f>
        <v>Eukaryota</v>
      </c>
      <c r="E4930" t="str">
        <f>VLOOKUP($A4930,tax!$1:$1048576,8,1)</f>
        <v xml:space="preserve"> Fungi</v>
      </c>
      <c r="F4930" t="str">
        <f>VLOOKUP($A4930,tax!$1:$1048576,9,1)</f>
        <v xml:space="preserve"> Dikarya</v>
      </c>
      <c r="G4930" t="str">
        <f>VLOOKUP($A4930,tax!$1:$1048576,10,1)</f>
        <v xml:space="preserve"> Ascomycota</v>
      </c>
    </row>
    <row r="4931" spans="1:7" x14ac:dyDescent="0.25">
      <c r="A4931" t="s">
        <v>5654</v>
      </c>
      <c r="B4931" t="s">
        <v>192</v>
      </c>
      <c r="C4931">
        <v>27</v>
      </c>
      <c r="D4931" t="str">
        <f>VLOOKUP(A4931,tax!$1:$1048576,7,1)</f>
        <v>Eukaryota</v>
      </c>
      <c r="E4931" t="str">
        <f>VLOOKUP($A4931,tax!$1:$1048576,8,1)</f>
        <v xml:space="preserve"> Fungi</v>
      </c>
      <c r="F4931" t="str">
        <f>VLOOKUP($A4931,tax!$1:$1048576,9,1)</f>
        <v xml:space="preserve"> Dikarya</v>
      </c>
      <c r="G4931" t="str">
        <f>VLOOKUP($A4931,tax!$1:$1048576,10,1)</f>
        <v xml:space="preserve"> Ascomycota</v>
      </c>
    </row>
    <row r="4932" spans="1:7" x14ac:dyDescent="0.25">
      <c r="A4932" t="s">
        <v>5654</v>
      </c>
      <c r="B4932" t="s">
        <v>13</v>
      </c>
      <c r="C4932">
        <v>109</v>
      </c>
      <c r="D4932" t="str">
        <f>VLOOKUP(A4932,tax!$1:$1048576,7,1)</f>
        <v>Eukaryota</v>
      </c>
      <c r="E4932" t="str">
        <f>VLOOKUP($A4932,tax!$1:$1048576,8,1)</f>
        <v xml:space="preserve"> Fungi</v>
      </c>
      <c r="F4932" t="str">
        <f>VLOOKUP($A4932,tax!$1:$1048576,9,1)</f>
        <v xml:space="preserve"> Dikarya</v>
      </c>
      <c r="G4932" t="str">
        <f>VLOOKUP($A4932,tax!$1:$1048576,10,1)</f>
        <v xml:space="preserve"> Ascomycota</v>
      </c>
    </row>
    <row r="4933" spans="1:7" x14ac:dyDescent="0.25">
      <c r="A4933" t="s">
        <v>5656</v>
      </c>
      <c r="B4933" t="s">
        <v>11</v>
      </c>
      <c r="C4933">
        <v>62</v>
      </c>
      <c r="D4933" t="str">
        <f>VLOOKUP(A4933,tax!$1:$1048576,7,1)</f>
        <v>Eukaryota</v>
      </c>
      <c r="E4933" t="str">
        <f>VLOOKUP($A4933,tax!$1:$1048576,8,1)</f>
        <v xml:space="preserve"> Fungi</v>
      </c>
      <c r="F4933" t="str">
        <f>VLOOKUP($A4933,tax!$1:$1048576,9,1)</f>
        <v xml:space="preserve"> Dikarya</v>
      </c>
      <c r="G4933" t="str">
        <f>VLOOKUP($A4933,tax!$1:$1048576,10,1)</f>
        <v xml:space="preserve"> Ascomycota</v>
      </c>
    </row>
    <row r="4934" spans="1:7" x14ac:dyDescent="0.25">
      <c r="A4934" t="s">
        <v>5656</v>
      </c>
      <c r="B4934" t="s">
        <v>192</v>
      </c>
      <c r="C4934">
        <v>28</v>
      </c>
      <c r="D4934" t="str">
        <f>VLOOKUP(A4934,tax!$1:$1048576,7,1)</f>
        <v>Eukaryota</v>
      </c>
      <c r="E4934" t="str">
        <f>VLOOKUP($A4934,tax!$1:$1048576,8,1)</f>
        <v xml:space="preserve"> Fungi</v>
      </c>
      <c r="F4934" t="str">
        <f>VLOOKUP($A4934,tax!$1:$1048576,9,1)</f>
        <v xml:space="preserve"> Dikarya</v>
      </c>
      <c r="G4934" t="str">
        <f>VLOOKUP($A4934,tax!$1:$1048576,10,1)</f>
        <v xml:space="preserve"> Ascomycota</v>
      </c>
    </row>
    <row r="4935" spans="1:7" x14ac:dyDescent="0.25">
      <c r="A4935" t="s">
        <v>5656</v>
      </c>
      <c r="B4935" t="s">
        <v>13</v>
      </c>
      <c r="C4935">
        <v>105</v>
      </c>
      <c r="D4935" t="str">
        <f>VLOOKUP(A4935,tax!$1:$1048576,7,1)</f>
        <v>Eukaryota</v>
      </c>
      <c r="E4935" t="str">
        <f>VLOOKUP($A4935,tax!$1:$1048576,8,1)</f>
        <v xml:space="preserve"> Fungi</v>
      </c>
      <c r="F4935" t="str">
        <f>VLOOKUP($A4935,tax!$1:$1048576,9,1)</f>
        <v xml:space="preserve"> Dikarya</v>
      </c>
      <c r="G4935" t="str">
        <f>VLOOKUP($A4935,tax!$1:$1048576,10,1)</f>
        <v xml:space="preserve"> Ascomycota</v>
      </c>
    </row>
    <row r="4936" spans="1:7" x14ac:dyDescent="0.25">
      <c r="A4936" t="s">
        <v>5658</v>
      </c>
      <c r="B4936" t="s">
        <v>11</v>
      </c>
      <c r="C4936">
        <v>62</v>
      </c>
      <c r="D4936" t="str">
        <f>VLOOKUP(A4936,tax!$1:$1048576,7,1)</f>
        <v>Eukaryota</v>
      </c>
      <c r="E4936" t="str">
        <f>VLOOKUP($A4936,tax!$1:$1048576,8,1)</f>
        <v xml:space="preserve"> Fungi</v>
      </c>
      <c r="F4936" t="str">
        <f>VLOOKUP($A4936,tax!$1:$1048576,9,1)</f>
        <v xml:space="preserve"> Dikarya</v>
      </c>
      <c r="G4936" t="str">
        <f>VLOOKUP($A4936,tax!$1:$1048576,10,1)</f>
        <v xml:space="preserve"> Ascomycota</v>
      </c>
    </row>
    <row r="4937" spans="1:7" x14ac:dyDescent="0.25">
      <c r="A4937" t="s">
        <v>5658</v>
      </c>
      <c r="B4937" t="s">
        <v>32</v>
      </c>
      <c r="C4937">
        <v>117</v>
      </c>
      <c r="D4937" t="str">
        <f>VLOOKUP(A4937,tax!$1:$1048576,7,1)</f>
        <v>Eukaryota</v>
      </c>
      <c r="E4937" t="str">
        <f>VLOOKUP($A4937,tax!$1:$1048576,8,1)</f>
        <v xml:space="preserve"> Fungi</v>
      </c>
      <c r="F4937" t="str">
        <f>VLOOKUP($A4937,tax!$1:$1048576,9,1)</f>
        <v xml:space="preserve"> Dikarya</v>
      </c>
      <c r="G4937" t="str">
        <f>VLOOKUP($A4937,tax!$1:$1048576,10,1)</f>
        <v xml:space="preserve"> Ascomycota</v>
      </c>
    </row>
    <row r="4938" spans="1:7" x14ac:dyDescent="0.25">
      <c r="A4938" t="s">
        <v>5660</v>
      </c>
      <c r="B4938" t="s">
        <v>5662</v>
      </c>
      <c r="C4938">
        <v>34</v>
      </c>
      <c r="D4938" t="str">
        <f>VLOOKUP(A4938,tax!$1:$1048576,7,1)</f>
        <v>Eukaryota</v>
      </c>
      <c r="E4938" t="str">
        <f>VLOOKUP($A4938,tax!$1:$1048576,8,1)</f>
        <v xml:space="preserve"> Fungi</v>
      </c>
      <c r="F4938" t="str">
        <f>VLOOKUP($A4938,tax!$1:$1048576,9,1)</f>
        <v xml:space="preserve"> Dikarya</v>
      </c>
      <c r="G4938" t="str">
        <f>VLOOKUP($A4938,tax!$1:$1048576,10,1)</f>
        <v xml:space="preserve"> Ascomycota</v>
      </c>
    </row>
    <row r="4939" spans="1:7" x14ac:dyDescent="0.25">
      <c r="A4939" t="s">
        <v>5660</v>
      </c>
      <c r="B4939" t="s">
        <v>11</v>
      </c>
      <c r="C4939">
        <v>62</v>
      </c>
      <c r="D4939" t="str">
        <f>VLOOKUP(A4939,tax!$1:$1048576,7,1)</f>
        <v>Eukaryota</v>
      </c>
      <c r="E4939" t="str">
        <f>VLOOKUP($A4939,tax!$1:$1048576,8,1)</f>
        <v xml:space="preserve"> Fungi</v>
      </c>
      <c r="F4939" t="str">
        <f>VLOOKUP($A4939,tax!$1:$1048576,9,1)</f>
        <v xml:space="preserve"> Dikarya</v>
      </c>
      <c r="G4939" t="str">
        <f>VLOOKUP($A4939,tax!$1:$1048576,10,1)</f>
        <v xml:space="preserve"> Ascomycota</v>
      </c>
    </row>
    <row r="4940" spans="1:7" x14ac:dyDescent="0.25">
      <c r="A4940" t="s">
        <v>5663</v>
      </c>
      <c r="B4940" t="s">
        <v>11</v>
      </c>
      <c r="C4940">
        <v>62</v>
      </c>
      <c r="D4940" t="str">
        <f>VLOOKUP(A4940,tax!$1:$1048576,7,1)</f>
        <v>Eukaryota</v>
      </c>
      <c r="E4940" t="str">
        <f>VLOOKUP($A4940,tax!$1:$1048576,8,1)</f>
        <v xml:space="preserve"> Fungi</v>
      </c>
      <c r="F4940" t="str">
        <f>VLOOKUP($A4940,tax!$1:$1048576,9,1)</f>
        <v xml:space="preserve"> Dikarya</v>
      </c>
      <c r="G4940" t="str">
        <f>VLOOKUP($A4940,tax!$1:$1048576,10,1)</f>
        <v xml:space="preserve"> Ascomycota</v>
      </c>
    </row>
    <row r="4941" spans="1:7" x14ac:dyDescent="0.25">
      <c r="A4941" t="s">
        <v>5665</v>
      </c>
      <c r="B4941" t="s">
        <v>182</v>
      </c>
      <c r="C4941">
        <v>109</v>
      </c>
      <c r="D4941" t="str">
        <f>VLOOKUP(A4941,tax!$1:$1048576,7,1)</f>
        <v>Eukaryota</v>
      </c>
      <c r="E4941" t="str">
        <f>VLOOKUP($A4941,tax!$1:$1048576,8,1)</f>
        <v xml:space="preserve"> Fungi</v>
      </c>
      <c r="F4941" t="str">
        <f>VLOOKUP($A4941,tax!$1:$1048576,9,1)</f>
        <v xml:space="preserve"> Dikarya</v>
      </c>
      <c r="G4941" t="str">
        <f>VLOOKUP($A4941,tax!$1:$1048576,10,1)</f>
        <v xml:space="preserve"> Ascomycota</v>
      </c>
    </row>
    <row r="4942" spans="1:7" x14ac:dyDescent="0.25">
      <c r="A4942" t="s">
        <v>5665</v>
      </c>
      <c r="B4942" t="s">
        <v>11</v>
      </c>
      <c r="C4942">
        <v>58</v>
      </c>
      <c r="D4942" t="str">
        <f>VLOOKUP(A4942,tax!$1:$1048576,7,1)</f>
        <v>Eukaryota</v>
      </c>
      <c r="E4942" t="str">
        <f>VLOOKUP($A4942,tax!$1:$1048576,8,1)</f>
        <v xml:space="preserve"> Fungi</v>
      </c>
      <c r="F4942" t="str">
        <f>VLOOKUP($A4942,tax!$1:$1048576,9,1)</f>
        <v xml:space="preserve"> Dikarya</v>
      </c>
      <c r="G4942" t="str">
        <f>VLOOKUP($A4942,tax!$1:$1048576,10,1)</f>
        <v xml:space="preserve"> Ascomycota</v>
      </c>
    </row>
    <row r="4943" spans="1:7" x14ac:dyDescent="0.25">
      <c r="A4943" t="s">
        <v>5667</v>
      </c>
      <c r="B4943" t="s">
        <v>5662</v>
      </c>
      <c r="C4943">
        <v>34</v>
      </c>
      <c r="D4943" t="str">
        <f>VLOOKUP(A4943,tax!$1:$1048576,7,1)</f>
        <v>Eukaryota</v>
      </c>
      <c r="E4943" t="str">
        <f>VLOOKUP($A4943,tax!$1:$1048576,8,1)</f>
        <v xml:space="preserve"> Fungi</v>
      </c>
      <c r="F4943" t="str">
        <f>VLOOKUP($A4943,tax!$1:$1048576,9,1)</f>
        <v xml:space="preserve"> Dikarya</v>
      </c>
      <c r="G4943" t="str">
        <f>VLOOKUP($A4943,tax!$1:$1048576,10,1)</f>
        <v xml:space="preserve"> Ascomycota</v>
      </c>
    </row>
    <row r="4944" spans="1:7" x14ac:dyDescent="0.25">
      <c r="A4944" t="s">
        <v>5667</v>
      </c>
      <c r="B4944" t="s">
        <v>11</v>
      </c>
      <c r="C4944">
        <v>62</v>
      </c>
      <c r="D4944" t="str">
        <f>VLOOKUP(A4944,tax!$1:$1048576,7,1)</f>
        <v>Eukaryota</v>
      </c>
      <c r="E4944" t="str">
        <f>VLOOKUP($A4944,tax!$1:$1048576,8,1)</f>
        <v xml:space="preserve"> Fungi</v>
      </c>
      <c r="F4944" t="str">
        <f>VLOOKUP($A4944,tax!$1:$1048576,9,1)</f>
        <v xml:space="preserve"> Dikarya</v>
      </c>
      <c r="G4944" t="str">
        <f>VLOOKUP($A4944,tax!$1:$1048576,10,1)</f>
        <v xml:space="preserve"> Ascomycota</v>
      </c>
    </row>
    <row r="4945" spans="1:7" x14ac:dyDescent="0.25">
      <c r="A4945" t="s">
        <v>5669</v>
      </c>
      <c r="B4945" t="s">
        <v>182</v>
      </c>
      <c r="C4945">
        <v>109</v>
      </c>
      <c r="D4945" t="str">
        <f>VLOOKUP(A4945,tax!$1:$1048576,7,1)</f>
        <v>Eukaryota</v>
      </c>
      <c r="E4945" t="str">
        <f>VLOOKUP($A4945,tax!$1:$1048576,8,1)</f>
        <v xml:space="preserve"> Fungi</v>
      </c>
      <c r="F4945" t="str">
        <f>VLOOKUP($A4945,tax!$1:$1048576,9,1)</f>
        <v xml:space="preserve"> Dikarya</v>
      </c>
      <c r="G4945" t="str">
        <f>VLOOKUP($A4945,tax!$1:$1048576,10,1)</f>
        <v xml:space="preserve"> Ascomycota</v>
      </c>
    </row>
    <row r="4946" spans="1:7" x14ac:dyDescent="0.25">
      <c r="A4946" t="s">
        <v>5669</v>
      </c>
      <c r="B4946" t="s">
        <v>11</v>
      </c>
      <c r="C4946">
        <v>58</v>
      </c>
      <c r="D4946" t="str">
        <f>VLOOKUP(A4946,tax!$1:$1048576,7,1)</f>
        <v>Eukaryota</v>
      </c>
      <c r="E4946" t="str">
        <f>VLOOKUP($A4946,tax!$1:$1048576,8,1)</f>
        <v xml:space="preserve"> Fungi</v>
      </c>
      <c r="F4946" t="str">
        <f>VLOOKUP($A4946,tax!$1:$1048576,9,1)</f>
        <v xml:space="preserve"> Dikarya</v>
      </c>
      <c r="G4946" t="str">
        <f>VLOOKUP($A4946,tax!$1:$1048576,10,1)</f>
        <v xml:space="preserve"> Ascomycota</v>
      </c>
    </row>
    <row r="4947" spans="1:7" x14ac:dyDescent="0.25">
      <c r="A4947" t="s">
        <v>5671</v>
      </c>
      <c r="B4947" t="s">
        <v>11</v>
      </c>
      <c r="C4947">
        <v>62</v>
      </c>
      <c r="D4947" t="str">
        <f>VLOOKUP(A4947,tax!$1:$1048576,7,1)</f>
        <v>Eukaryota</v>
      </c>
      <c r="E4947" t="str">
        <f>VLOOKUP($A4947,tax!$1:$1048576,8,1)</f>
        <v xml:space="preserve"> Fungi</v>
      </c>
      <c r="F4947" t="str">
        <f>VLOOKUP($A4947,tax!$1:$1048576,9,1)</f>
        <v xml:space="preserve"> Dikarya</v>
      </c>
      <c r="G4947" t="str">
        <f>VLOOKUP($A4947,tax!$1:$1048576,10,1)</f>
        <v xml:space="preserve"> Ascomycota</v>
      </c>
    </row>
    <row r="4948" spans="1:7" x14ac:dyDescent="0.25">
      <c r="A4948" t="s">
        <v>5671</v>
      </c>
      <c r="B4948" t="s">
        <v>13</v>
      </c>
      <c r="C4948">
        <v>104</v>
      </c>
      <c r="D4948" t="str">
        <f>VLOOKUP(A4948,tax!$1:$1048576,7,1)</f>
        <v>Eukaryota</v>
      </c>
      <c r="E4948" t="str">
        <f>VLOOKUP($A4948,tax!$1:$1048576,8,1)</f>
        <v xml:space="preserve"> Fungi</v>
      </c>
      <c r="F4948" t="str">
        <f>VLOOKUP($A4948,tax!$1:$1048576,9,1)</f>
        <v xml:space="preserve"> Dikarya</v>
      </c>
      <c r="G4948" t="str">
        <f>VLOOKUP($A4948,tax!$1:$1048576,10,1)</f>
        <v xml:space="preserve"> Ascomycota</v>
      </c>
    </row>
    <row r="4949" spans="1:7" x14ac:dyDescent="0.25">
      <c r="A4949" t="s">
        <v>5673</v>
      </c>
      <c r="B4949" t="s">
        <v>5675</v>
      </c>
      <c r="C4949">
        <v>104</v>
      </c>
      <c r="D4949" t="str">
        <f>VLOOKUP(A4949,tax!$1:$1048576,7,1)</f>
        <v>Eukaryota</v>
      </c>
      <c r="E4949" t="str">
        <f>VLOOKUP($A4949,tax!$1:$1048576,8,1)</f>
        <v xml:space="preserve"> Fungi</v>
      </c>
      <c r="F4949" t="str">
        <f>VLOOKUP($A4949,tax!$1:$1048576,9,1)</f>
        <v xml:space="preserve"> Dikarya</v>
      </c>
      <c r="G4949" t="str">
        <f>VLOOKUP($A4949,tax!$1:$1048576,10,1)</f>
        <v xml:space="preserve"> Ascomycota</v>
      </c>
    </row>
    <row r="4950" spans="1:7" x14ac:dyDescent="0.25">
      <c r="A4950" t="s">
        <v>5673</v>
      </c>
      <c r="B4950" t="s">
        <v>11</v>
      </c>
      <c r="C4950">
        <v>62</v>
      </c>
      <c r="D4950" t="str">
        <f>VLOOKUP(A4950,tax!$1:$1048576,7,1)</f>
        <v>Eukaryota</v>
      </c>
      <c r="E4950" t="str">
        <f>VLOOKUP($A4950,tax!$1:$1048576,8,1)</f>
        <v xml:space="preserve"> Fungi</v>
      </c>
      <c r="F4950" t="str">
        <f>VLOOKUP($A4950,tax!$1:$1048576,9,1)</f>
        <v xml:space="preserve"> Dikarya</v>
      </c>
      <c r="G4950" t="str">
        <f>VLOOKUP($A4950,tax!$1:$1048576,10,1)</f>
        <v xml:space="preserve"> Ascomycota</v>
      </c>
    </row>
    <row r="4951" spans="1:7" x14ac:dyDescent="0.25">
      <c r="A4951" t="s">
        <v>5676</v>
      </c>
      <c r="B4951" t="s">
        <v>11</v>
      </c>
      <c r="C4951">
        <v>62</v>
      </c>
      <c r="D4951" t="str">
        <f>VLOOKUP(A4951,tax!$1:$1048576,7,1)</f>
        <v>Eukaryota</v>
      </c>
      <c r="E4951" t="str">
        <f>VLOOKUP($A4951,tax!$1:$1048576,8,1)</f>
        <v xml:space="preserve"> Fungi</v>
      </c>
      <c r="F4951" t="str">
        <f>VLOOKUP($A4951,tax!$1:$1048576,9,1)</f>
        <v xml:space="preserve"> Dikarya</v>
      </c>
      <c r="G4951" t="str">
        <f>VLOOKUP($A4951,tax!$1:$1048576,10,1)</f>
        <v xml:space="preserve"> Ascomycota</v>
      </c>
    </row>
    <row r="4952" spans="1:7" x14ac:dyDescent="0.25">
      <c r="A4952" t="s">
        <v>5676</v>
      </c>
      <c r="B4952" t="s">
        <v>13</v>
      </c>
      <c r="C4952">
        <v>104</v>
      </c>
      <c r="D4952" t="str">
        <f>VLOOKUP(A4952,tax!$1:$1048576,7,1)</f>
        <v>Eukaryota</v>
      </c>
      <c r="E4952" t="str">
        <f>VLOOKUP($A4952,tax!$1:$1048576,8,1)</f>
        <v xml:space="preserve"> Fungi</v>
      </c>
      <c r="F4952" t="str">
        <f>VLOOKUP($A4952,tax!$1:$1048576,9,1)</f>
        <v xml:space="preserve"> Dikarya</v>
      </c>
      <c r="G4952" t="str">
        <f>VLOOKUP($A4952,tax!$1:$1048576,10,1)</f>
        <v xml:space="preserve"> Ascomycota</v>
      </c>
    </row>
    <row r="4953" spans="1:7" x14ac:dyDescent="0.25">
      <c r="A4953" t="s">
        <v>5678</v>
      </c>
      <c r="B4953" t="s">
        <v>5675</v>
      </c>
      <c r="C4953">
        <v>104</v>
      </c>
      <c r="D4953" t="str">
        <f>VLOOKUP(A4953,tax!$1:$1048576,7,1)</f>
        <v>Eukaryota</v>
      </c>
      <c r="E4953" t="str">
        <f>VLOOKUP($A4953,tax!$1:$1048576,8,1)</f>
        <v xml:space="preserve"> Fungi</v>
      </c>
      <c r="F4953" t="str">
        <f>VLOOKUP($A4953,tax!$1:$1048576,9,1)</f>
        <v xml:space="preserve"> Dikarya</v>
      </c>
      <c r="G4953" t="str">
        <f>VLOOKUP($A4953,tax!$1:$1048576,10,1)</f>
        <v xml:space="preserve"> Ascomycota</v>
      </c>
    </row>
    <row r="4954" spans="1:7" x14ac:dyDescent="0.25">
      <c r="A4954" t="s">
        <v>5678</v>
      </c>
      <c r="B4954" t="s">
        <v>11</v>
      </c>
      <c r="C4954">
        <v>62</v>
      </c>
      <c r="D4954" t="str">
        <f>VLOOKUP(A4954,tax!$1:$1048576,7,1)</f>
        <v>Eukaryota</v>
      </c>
      <c r="E4954" t="str">
        <f>VLOOKUP($A4954,tax!$1:$1048576,8,1)</f>
        <v xml:space="preserve"> Fungi</v>
      </c>
      <c r="F4954" t="str">
        <f>VLOOKUP($A4954,tax!$1:$1048576,9,1)</f>
        <v xml:space="preserve"> Dikarya</v>
      </c>
      <c r="G4954" t="str">
        <f>VLOOKUP($A4954,tax!$1:$1048576,10,1)</f>
        <v xml:space="preserve"> Ascomycota</v>
      </c>
    </row>
    <row r="4955" spans="1:7" x14ac:dyDescent="0.25">
      <c r="A4955" t="s">
        <v>5680</v>
      </c>
      <c r="B4955" t="s">
        <v>11</v>
      </c>
      <c r="C4955">
        <v>62</v>
      </c>
      <c r="D4955" t="str">
        <f>VLOOKUP(A4955,tax!$1:$1048576,7,1)</f>
        <v>Eukaryota</v>
      </c>
      <c r="E4955" t="str">
        <f>VLOOKUP($A4955,tax!$1:$1048576,8,1)</f>
        <v xml:space="preserve"> Fungi</v>
      </c>
      <c r="F4955" t="str">
        <f>VLOOKUP($A4955,tax!$1:$1048576,9,1)</f>
        <v xml:space="preserve"> Dikarya</v>
      </c>
      <c r="G4955" t="str">
        <f>VLOOKUP($A4955,tax!$1:$1048576,10,1)</f>
        <v xml:space="preserve"> Ascomycota</v>
      </c>
    </row>
    <row r="4956" spans="1:7" x14ac:dyDescent="0.25">
      <c r="A4956" t="s">
        <v>5680</v>
      </c>
      <c r="B4956" t="s">
        <v>26</v>
      </c>
      <c r="C4956">
        <v>87</v>
      </c>
      <c r="D4956" t="str">
        <f>VLOOKUP(A4956,tax!$1:$1048576,7,1)</f>
        <v>Eukaryota</v>
      </c>
      <c r="E4956" t="str">
        <f>VLOOKUP($A4956,tax!$1:$1048576,8,1)</f>
        <v xml:space="preserve"> Fungi</v>
      </c>
      <c r="F4956" t="str">
        <f>VLOOKUP($A4956,tax!$1:$1048576,9,1)</f>
        <v xml:space="preserve"> Dikarya</v>
      </c>
      <c r="G4956" t="str">
        <f>VLOOKUP($A4956,tax!$1:$1048576,10,1)</f>
        <v xml:space="preserve"> Ascomycota</v>
      </c>
    </row>
    <row r="4957" spans="1:7" x14ac:dyDescent="0.25">
      <c r="A4957" t="s">
        <v>5682</v>
      </c>
      <c r="B4957" t="s">
        <v>11</v>
      </c>
      <c r="C4957">
        <v>62</v>
      </c>
      <c r="D4957" t="str">
        <f>VLOOKUP(A4957,tax!$1:$1048576,7,1)</f>
        <v>Eukaryota</v>
      </c>
      <c r="E4957" t="str">
        <f>VLOOKUP($A4957,tax!$1:$1048576,8,1)</f>
        <v xml:space="preserve"> Fungi</v>
      </c>
      <c r="F4957" t="str">
        <f>VLOOKUP($A4957,tax!$1:$1048576,9,1)</f>
        <v xml:space="preserve"> Dikarya</v>
      </c>
      <c r="G4957" t="str">
        <f>VLOOKUP($A4957,tax!$1:$1048576,10,1)</f>
        <v xml:space="preserve"> Ascomycota</v>
      </c>
    </row>
    <row r="4958" spans="1:7" x14ac:dyDescent="0.25">
      <c r="A4958" t="s">
        <v>5682</v>
      </c>
      <c r="B4958" t="s">
        <v>192</v>
      </c>
      <c r="C4958">
        <v>27</v>
      </c>
      <c r="D4958" t="str">
        <f>VLOOKUP(A4958,tax!$1:$1048576,7,1)</f>
        <v>Eukaryota</v>
      </c>
      <c r="E4958" t="str">
        <f>VLOOKUP($A4958,tax!$1:$1048576,8,1)</f>
        <v xml:space="preserve"> Fungi</v>
      </c>
      <c r="F4958" t="str">
        <f>VLOOKUP($A4958,tax!$1:$1048576,9,1)</f>
        <v xml:space="preserve"> Dikarya</v>
      </c>
      <c r="G4958" t="str">
        <f>VLOOKUP($A4958,tax!$1:$1048576,10,1)</f>
        <v xml:space="preserve"> Ascomycota</v>
      </c>
    </row>
    <row r="4959" spans="1:7" x14ac:dyDescent="0.25">
      <c r="A4959" t="s">
        <v>5682</v>
      </c>
      <c r="B4959" t="s">
        <v>13</v>
      </c>
      <c r="C4959">
        <v>105</v>
      </c>
      <c r="D4959" t="str">
        <f>VLOOKUP(A4959,tax!$1:$1048576,7,1)</f>
        <v>Eukaryota</v>
      </c>
      <c r="E4959" t="str">
        <f>VLOOKUP($A4959,tax!$1:$1048576,8,1)</f>
        <v xml:space="preserve"> Fungi</v>
      </c>
      <c r="F4959" t="str">
        <f>VLOOKUP($A4959,tax!$1:$1048576,9,1)</f>
        <v xml:space="preserve"> Dikarya</v>
      </c>
      <c r="G4959" t="str">
        <f>VLOOKUP($A4959,tax!$1:$1048576,10,1)</f>
        <v xml:space="preserve"> Ascomycota</v>
      </c>
    </row>
    <row r="4960" spans="1:7" x14ac:dyDescent="0.25">
      <c r="A4960" t="s">
        <v>5684</v>
      </c>
      <c r="B4960" t="s">
        <v>11</v>
      </c>
      <c r="C4960">
        <v>62</v>
      </c>
      <c r="D4960" t="str">
        <f>VLOOKUP(A4960,tax!$1:$1048576,7,1)</f>
        <v>Eukaryota</v>
      </c>
      <c r="E4960" t="str">
        <f>VLOOKUP($A4960,tax!$1:$1048576,8,1)</f>
        <v xml:space="preserve"> Fungi</v>
      </c>
      <c r="F4960" t="str">
        <f>VLOOKUP($A4960,tax!$1:$1048576,9,1)</f>
        <v xml:space="preserve"> Dikarya</v>
      </c>
      <c r="G4960" t="str">
        <f>VLOOKUP($A4960,tax!$1:$1048576,10,1)</f>
        <v xml:space="preserve"> Ascomycota</v>
      </c>
    </row>
    <row r="4961" spans="1:7" x14ac:dyDescent="0.25">
      <c r="A4961" t="s">
        <v>5686</v>
      </c>
      <c r="B4961" t="s">
        <v>11</v>
      </c>
      <c r="C4961">
        <v>62</v>
      </c>
      <c r="D4961" t="str">
        <f>VLOOKUP(A4961,tax!$1:$1048576,7,1)</f>
        <v>Eukaryota</v>
      </c>
      <c r="E4961" t="str">
        <f>VLOOKUP($A4961,tax!$1:$1048576,8,1)</f>
        <v xml:space="preserve"> Fungi</v>
      </c>
      <c r="F4961" t="str">
        <f>VLOOKUP($A4961,tax!$1:$1048576,9,1)</f>
        <v xml:space="preserve"> Dikarya</v>
      </c>
      <c r="G4961" t="str">
        <f>VLOOKUP($A4961,tax!$1:$1048576,10,1)</f>
        <v xml:space="preserve"> Ascomycota</v>
      </c>
    </row>
    <row r="4962" spans="1:7" x14ac:dyDescent="0.25">
      <c r="A4962" t="s">
        <v>5686</v>
      </c>
      <c r="B4962" t="s">
        <v>32</v>
      </c>
      <c r="C4962">
        <v>108</v>
      </c>
      <c r="D4962" t="str">
        <f>VLOOKUP(A4962,tax!$1:$1048576,7,1)</f>
        <v>Eukaryota</v>
      </c>
      <c r="E4962" t="str">
        <f>VLOOKUP($A4962,tax!$1:$1048576,8,1)</f>
        <v xml:space="preserve"> Fungi</v>
      </c>
      <c r="F4962" t="str">
        <f>VLOOKUP($A4962,tax!$1:$1048576,9,1)</f>
        <v xml:space="preserve"> Dikarya</v>
      </c>
      <c r="G4962" t="str">
        <f>VLOOKUP($A4962,tax!$1:$1048576,10,1)</f>
        <v xml:space="preserve"> Ascomycota</v>
      </c>
    </row>
    <row r="4963" spans="1:7" x14ac:dyDescent="0.25">
      <c r="A4963" t="s">
        <v>5688</v>
      </c>
      <c r="B4963" t="s">
        <v>11</v>
      </c>
      <c r="C4963">
        <v>62</v>
      </c>
      <c r="D4963" t="str">
        <f>VLOOKUP(A4963,tax!$1:$1048576,7,1)</f>
        <v>Eukaryota</v>
      </c>
      <c r="E4963" t="str">
        <f>VLOOKUP($A4963,tax!$1:$1048576,8,1)</f>
        <v xml:space="preserve"> Fungi</v>
      </c>
      <c r="F4963" t="str">
        <f>VLOOKUP($A4963,tax!$1:$1048576,9,1)</f>
        <v xml:space="preserve"> Dikarya</v>
      </c>
      <c r="G4963" t="str">
        <f>VLOOKUP($A4963,tax!$1:$1048576,10,1)</f>
        <v xml:space="preserve"> Ascomycota</v>
      </c>
    </row>
    <row r="4964" spans="1:7" x14ac:dyDescent="0.25">
      <c r="A4964" t="s">
        <v>5688</v>
      </c>
      <c r="B4964" t="s">
        <v>13</v>
      </c>
      <c r="C4964">
        <v>116</v>
      </c>
      <c r="D4964" t="str">
        <f>VLOOKUP(A4964,tax!$1:$1048576,7,1)</f>
        <v>Eukaryota</v>
      </c>
      <c r="E4964" t="str">
        <f>VLOOKUP($A4964,tax!$1:$1048576,8,1)</f>
        <v xml:space="preserve"> Fungi</v>
      </c>
      <c r="F4964" t="str">
        <f>VLOOKUP($A4964,tax!$1:$1048576,9,1)</f>
        <v xml:space="preserve"> Dikarya</v>
      </c>
      <c r="G4964" t="str">
        <f>VLOOKUP($A4964,tax!$1:$1048576,10,1)</f>
        <v xml:space="preserve"> Ascomycota</v>
      </c>
    </row>
    <row r="4965" spans="1:7" x14ac:dyDescent="0.25">
      <c r="A4965" t="s">
        <v>5690</v>
      </c>
      <c r="B4965" t="s">
        <v>11</v>
      </c>
      <c r="C4965">
        <v>62</v>
      </c>
      <c r="D4965" t="str">
        <f>VLOOKUP(A4965,tax!$1:$1048576,7,1)</f>
        <v>Eukaryota</v>
      </c>
      <c r="E4965" t="str">
        <f>VLOOKUP($A4965,tax!$1:$1048576,8,1)</f>
        <v xml:space="preserve"> Fungi</v>
      </c>
      <c r="F4965" t="str">
        <f>VLOOKUP($A4965,tax!$1:$1048576,9,1)</f>
        <v xml:space="preserve"> Dikarya</v>
      </c>
      <c r="G4965" t="str">
        <f>VLOOKUP($A4965,tax!$1:$1048576,10,1)</f>
        <v xml:space="preserve"> Ascomycota</v>
      </c>
    </row>
    <row r="4966" spans="1:7" x14ac:dyDescent="0.25">
      <c r="A4966" t="s">
        <v>5690</v>
      </c>
      <c r="B4966" t="s">
        <v>13</v>
      </c>
      <c r="C4966">
        <v>105</v>
      </c>
      <c r="D4966" t="str">
        <f>VLOOKUP(A4966,tax!$1:$1048576,7,1)</f>
        <v>Eukaryota</v>
      </c>
      <c r="E4966" t="str">
        <f>VLOOKUP($A4966,tax!$1:$1048576,8,1)</f>
        <v xml:space="preserve"> Fungi</v>
      </c>
      <c r="F4966" t="str">
        <f>VLOOKUP($A4966,tax!$1:$1048576,9,1)</f>
        <v xml:space="preserve"> Dikarya</v>
      </c>
      <c r="G4966" t="str">
        <f>VLOOKUP($A4966,tax!$1:$1048576,10,1)</f>
        <v xml:space="preserve"> Ascomycota</v>
      </c>
    </row>
    <row r="4967" spans="1:7" x14ac:dyDescent="0.25">
      <c r="A4967" t="s">
        <v>5692</v>
      </c>
      <c r="B4967" t="s">
        <v>182</v>
      </c>
      <c r="C4967">
        <v>124</v>
      </c>
      <c r="D4967" t="str">
        <f>VLOOKUP(A4967,tax!$1:$1048576,7,1)</f>
        <v>Eukaryota</v>
      </c>
      <c r="E4967" t="str">
        <f>VLOOKUP($A4967,tax!$1:$1048576,8,1)</f>
        <v xml:space="preserve"> Fungi</v>
      </c>
      <c r="F4967" t="str">
        <f>VLOOKUP($A4967,tax!$1:$1048576,9,1)</f>
        <v xml:space="preserve"> Dikarya</v>
      </c>
      <c r="G4967" t="str">
        <f>VLOOKUP($A4967,tax!$1:$1048576,10,1)</f>
        <v xml:space="preserve"> Ascomycota</v>
      </c>
    </row>
    <row r="4968" spans="1:7" x14ac:dyDescent="0.25">
      <c r="A4968" t="s">
        <v>5692</v>
      </c>
      <c r="B4968" t="s">
        <v>11</v>
      </c>
      <c r="C4968">
        <v>59</v>
      </c>
      <c r="D4968" t="str">
        <f>VLOOKUP(A4968,tax!$1:$1048576,7,1)</f>
        <v>Eukaryota</v>
      </c>
      <c r="E4968" t="str">
        <f>VLOOKUP($A4968,tax!$1:$1048576,8,1)</f>
        <v xml:space="preserve"> Fungi</v>
      </c>
      <c r="F4968" t="str">
        <f>VLOOKUP($A4968,tax!$1:$1048576,9,1)</f>
        <v xml:space="preserve"> Dikarya</v>
      </c>
      <c r="G4968" t="str">
        <f>VLOOKUP($A4968,tax!$1:$1048576,10,1)</f>
        <v xml:space="preserve"> Ascomycota</v>
      </c>
    </row>
    <row r="4969" spans="1:7" x14ac:dyDescent="0.25">
      <c r="A4969" t="s">
        <v>5694</v>
      </c>
      <c r="B4969" t="s">
        <v>11</v>
      </c>
      <c r="C4969">
        <v>62</v>
      </c>
      <c r="D4969" t="str">
        <f>VLOOKUP(A4969,tax!$1:$1048576,7,1)</f>
        <v>Eukaryota</v>
      </c>
      <c r="E4969" t="str">
        <f>VLOOKUP($A4969,tax!$1:$1048576,8,1)</f>
        <v xml:space="preserve"> Fungi</v>
      </c>
      <c r="F4969" t="str">
        <f>VLOOKUP($A4969,tax!$1:$1048576,9,1)</f>
        <v xml:space="preserve"> Dikarya</v>
      </c>
      <c r="G4969" t="str">
        <f>VLOOKUP($A4969,tax!$1:$1048576,10,1)</f>
        <v xml:space="preserve"> Ascomycota</v>
      </c>
    </row>
    <row r="4970" spans="1:7" x14ac:dyDescent="0.25">
      <c r="A4970" t="s">
        <v>5694</v>
      </c>
      <c r="B4970" t="s">
        <v>32</v>
      </c>
      <c r="C4970">
        <v>92</v>
      </c>
      <c r="D4970" t="str">
        <f>VLOOKUP(A4970,tax!$1:$1048576,7,1)</f>
        <v>Eukaryota</v>
      </c>
      <c r="E4970" t="str">
        <f>VLOOKUP($A4970,tax!$1:$1048576,8,1)</f>
        <v xml:space="preserve"> Fungi</v>
      </c>
      <c r="F4970" t="str">
        <f>VLOOKUP($A4970,tax!$1:$1048576,9,1)</f>
        <v xml:space="preserve"> Dikarya</v>
      </c>
      <c r="G4970" t="str">
        <f>VLOOKUP($A4970,tax!$1:$1048576,10,1)</f>
        <v xml:space="preserve"> Ascomycota</v>
      </c>
    </row>
    <row r="4971" spans="1:7" x14ac:dyDescent="0.25">
      <c r="A4971" t="s">
        <v>5696</v>
      </c>
      <c r="B4971" t="s">
        <v>11</v>
      </c>
      <c r="C4971">
        <v>63</v>
      </c>
      <c r="D4971" t="str">
        <f>VLOOKUP(A4971,tax!$1:$1048576,7,1)</f>
        <v>Eukaryota</v>
      </c>
      <c r="E4971" t="str">
        <f>VLOOKUP($A4971,tax!$1:$1048576,8,1)</f>
        <v xml:space="preserve"> Fungi</v>
      </c>
      <c r="F4971" t="str">
        <f>VLOOKUP($A4971,tax!$1:$1048576,9,1)</f>
        <v xml:space="preserve"> Dikarya</v>
      </c>
      <c r="G4971" t="str">
        <f>VLOOKUP($A4971,tax!$1:$1048576,10,1)</f>
        <v xml:space="preserve"> Ascomycota</v>
      </c>
    </row>
    <row r="4972" spans="1:7" x14ac:dyDescent="0.25">
      <c r="A4972" t="s">
        <v>5698</v>
      </c>
      <c r="B4972" t="s">
        <v>81</v>
      </c>
      <c r="C4972">
        <v>61</v>
      </c>
      <c r="D4972" t="str">
        <f>VLOOKUP(A4972,tax!$1:$1048576,7,1)</f>
        <v>Eukaryota</v>
      </c>
      <c r="E4972" t="str">
        <f>VLOOKUP($A4972,tax!$1:$1048576,8,1)</f>
        <v xml:space="preserve"> Metazoa</v>
      </c>
      <c r="F4972" t="str">
        <f>VLOOKUP($A4972,tax!$1:$1048576,9,1)</f>
        <v xml:space="preserve"> Chordata</v>
      </c>
      <c r="G4972" t="str">
        <f>VLOOKUP($A4972,tax!$1:$1048576,10,1)</f>
        <v xml:space="preserve"> Craniata</v>
      </c>
    </row>
    <row r="4973" spans="1:7" x14ac:dyDescent="0.25">
      <c r="A4973" t="s">
        <v>5698</v>
      </c>
      <c r="B4973" t="s">
        <v>11</v>
      </c>
      <c r="C4973">
        <v>59</v>
      </c>
      <c r="D4973" t="str">
        <f>VLOOKUP(A4973,tax!$1:$1048576,7,1)</f>
        <v>Eukaryota</v>
      </c>
      <c r="E4973" t="str">
        <f>VLOOKUP($A4973,tax!$1:$1048576,8,1)</f>
        <v xml:space="preserve"> Metazoa</v>
      </c>
      <c r="F4973" t="str">
        <f>VLOOKUP($A4973,tax!$1:$1048576,9,1)</f>
        <v xml:space="preserve"> Chordata</v>
      </c>
      <c r="G4973" t="str">
        <f>VLOOKUP($A4973,tax!$1:$1048576,10,1)</f>
        <v xml:space="preserve"> Craniata</v>
      </c>
    </row>
    <row r="4974" spans="1:7" x14ac:dyDescent="0.25">
      <c r="A4974" t="s">
        <v>5700</v>
      </c>
      <c r="B4974" t="s">
        <v>81</v>
      </c>
      <c r="C4974">
        <v>56</v>
      </c>
      <c r="D4974" t="str">
        <f>VLOOKUP(A4974,tax!$1:$1048576,7,1)</f>
        <v>Eukaryota</v>
      </c>
      <c r="E4974" t="str">
        <f>VLOOKUP($A4974,tax!$1:$1048576,8,1)</f>
        <v xml:space="preserve"> Metazoa</v>
      </c>
      <c r="F4974" t="str">
        <f>VLOOKUP($A4974,tax!$1:$1048576,9,1)</f>
        <v xml:space="preserve"> Chordata</v>
      </c>
      <c r="G4974" t="str">
        <f>VLOOKUP($A4974,tax!$1:$1048576,10,1)</f>
        <v xml:space="preserve"> Craniata</v>
      </c>
    </row>
    <row r="4975" spans="1:7" x14ac:dyDescent="0.25">
      <c r="A4975" t="s">
        <v>5700</v>
      </c>
      <c r="B4975" t="s">
        <v>11</v>
      </c>
      <c r="C4975">
        <v>57</v>
      </c>
      <c r="D4975" t="str">
        <f>VLOOKUP(A4975,tax!$1:$1048576,7,1)</f>
        <v>Eukaryota</v>
      </c>
      <c r="E4975" t="str">
        <f>VLOOKUP($A4975,tax!$1:$1048576,8,1)</f>
        <v xml:space="preserve"> Metazoa</v>
      </c>
      <c r="F4975" t="str">
        <f>VLOOKUP($A4975,tax!$1:$1048576,9,1)</f>
        <v xml:space="preserve"> Chordata</v>
      </c>
      <c r="G4975" t="str">
        <f>VLOOKUP($A4975,tax!$1:$1048576,10,1)</f>
        <v xml:space="preserve"> Craniata</v>
      </c>
    </row>
    <row r="4976" spans="1:7" x14ac:dyDescent="0.25">
      <c r="A4976" t="s">
        <v>5700</v>
      </c>
      <c r="B4976" t="s">
        <v>654</v>
      </c>
      <c r="C4976">
        <v>56</v>
      </c>
      <c r="D4976" t="str">
        <f>VLOOKUP(A4976,tax!$1:$1048576,7,1)</f>
        <v>Eukaryota</v>
      </c>
      <c r="E4976" t="str">
        <f>VLOOKUP($A4976,tax!$1:$1048576,8,1)</f>
        <v xml:space="preserve"> Metazoa</v>
      </c>
      <c r="F4976" t="str">
        <f>VLOOKUP($A4976,tax!$1:$1048576,9,1)</f>
        <v xml:space="preserve"> Chordata</v>
      </c>
      <c r="G4976" t="str">
        <f>VLOOKUP($A4976,tax!$1:$1048576,10,1)</f>
        <v xml:space="preserve"> Craniata</v>
      </c>
    </row>
    <row r="4977" spans="1:7" x14ac:dyDescent="0.25">
      <c r="A4977" t="s">
        <v>5702</v>
      </c>
      <c r="B4977" t="s">
        <v>11</v>
      </c>
      <c r="C4977">
        <v>56</v>
      </c>
      <c r="D4977" t="str">
        <f>VLOOKUP(A4977,tax!$1:$1048576,7,1)</f>
        <v>Eukaryota</v>
      </c>
      <c r="E4977" t="str">
        <f>VLOOKUP($A4977,tax!$1:$1048576,8,1)</f>
        <v xml:space="preserve"> Metazoa</v>
      </c>
      <c r="F4977" t="str">
        <f>VLOOKUP($A4977,tax!$1:$1048576,9,1)</f>
        <v xml:space="preserve"> Chordata</v>
      </c>
      <c r="G4977" t="str">
        <f>VLOOKUP($A4977,tax!$1:$1048576,10,1)</f>
        <v xml:space="preserve"> Craniata</v>
      </c>
    </row>
    <row r="4978" spans="1:7" x14ac:dyDescent="0.25">
      <c r="A4978" t="s">
        <v>5704</v>
      </c>
      <c r="B4978" t="s">
        <v>11</v>
      </c>
      <c r="C4978">
        <v>62</v>
      </c>
      <c r="D4978" t="str">
        <f>VLOOKUP(A4978,tax!$1:$1048576,7,1)</f>
        <v>Eukaryota</v>
      </c>
      <c r="E4978" t="str">
        <f>VLOOKUP($A4978,tax!$1:$1048576,8,1)</f>
        <v xml:space="preserve"> Metazoa</v>
      </c>
      <c r="F4978" t="str">
        <f>VLOOKUP($A4978,tax!$1:$1048576,9,1)</f>
        <v xml:space="preserve"> Chordata</v>
      </c>
      <c r="G4978" t="str">
        <f>VLOOKUP($A4978,tax!$1:$1048576,10,1)</f>
        <v xml:space="preserve"> Craniata</v>
      </c>
    </row>
    <row r="4979" spans="1:7" x14ac:dyDescent="0.25">
      <c r="A4979" t="s">
        <v>5704</v>
      </c>
      <c r="B4979" t="s">
        <v>13</v>
      </c>
      <c r="C4979">
        <v>103</v>
      </c>
      <c r="D4979" t="str">
        <f>VLOOKUP(A4979,tax!$1:$1048576,7,1)</f>
        <v>Eukaryota</v>
      </c>
      <c r="E4979" t="str">
        <f>VLOOKUP($A4979,tax!$1:$1048576,8,1)</f>
        <v xml:space="preserve"> Metazoa</v>
      </c>
      <c r="F4979" t="str">
        <f>VLOOKUP($A4979,tax!$1:$1048576,9,1)</f>
        <v xml:space="preserve"> Chordata</v>
      </c>
      <c r="G4979" t="str">
        <f>VLOOKUP($A4979,tax!$1:$1048576,10,1)</f>
        <v xml:space="preserve"> Craniata</v>
      </c>
    </row>
    <row r="4980" spans="1:7" x14ac:dyDescent="0.25">
      <c r="A4980" t="s">
        <v>5706</v>
      </c>
      <c r="B4980" t="s">
        <v>11</v>
      </c>
      <c r="C4980">
        <v>62</v>
      </c>
      <c r="D4980" t="str">
        <f>VLOOKUP(A4980,tax!$1:$1048576,7,1)</f>
        <v>Eukaryota</v>
      </c>
      <c r="E4980" t="str">
        <f>VLOOKUP($A4980,tax!$1:$1048576,8,1)</f>
        <v xml:space="preserve"> Metazoa</v>
      </c>
      <c r="F4980" t="str">
        <f>VLOOKUP($A4980,tax!$1:$1048576,9,1)</f>
        <v xml:space="preserve"> Chordata</v>
      </c>
      <c r="G4980" t="str">
        <f>VLOOKUP($A4980,tax!$1:$1048576,10,1)</f>
        <v xml:space="preserve"> Craniata</v>
      </c>
    </row>
    <row r="4981" spans="1:7" x14ac:dyDescent="0.25">
      <c r="A4981" t="s">
        <v>5706</v>
      </c>
      <c r="B4981" t="s">
        <v>32</v>
      </c>
      <c r="C4981">
        <v>103</v>
      </c>
      <c r="D4981" t="str">
        <f>VLOOKUP(A4981,tax!$1:$1048576,7,1)</f>
        <v>Eukaryota</v>
      </c>
      <c r="E4981" t="str">
        <f>VLOOKUP($A4981,tax!$1:$1048576,8,1)</f>
        <v xml:space="preserve"> Metazoa</v>
      </c>
      <c r="F4981" t="str">
        <f>VLOOKUP($A4981,tax!$1:$1048576,9,1)</f>
        <v xml:space="preserve"> Chordata</v>
      </c>
      <c r="G4981" t="str">
        <f>VLOOKUP($A4981,tax!$1:$1048576,10,1)</f>
        <v xml:space="preserve"> Craniata</v>
      </c>
    </row>
    <row r="4982" spans="1:7" x14ac:dyDescent="0.25">
      <c r="A4982" t="s">
        <v>5708</v>
      </c>
      <c r="B4982" t="s">
        <v>11</v>
      </c>
      <c r="C4982">
        <v>59</v>
      </c>
      <c r="D4982" t="str">
        <f>VLOOKUP(A4982,tax!$1:$1048576,7,1)</f>
        <v>Eukaryota</v>
      </c>
      <c r="E4982" t="str">
        <f>VLOOKUP($A4982,tax!$1:$1048576,8,1)</f>
        <v xml:space="preserve"> Metazoa</v>
      </c>
      <c r="F4982" t="str">
        <f>VLOOKUP($A4982,tax!$1:$1048576,9,1)</f>
        <v xml:space="preserve"> Chordata</v>
      </c>
      <c r="G4982" t="str">
        <f>VLOOKUP($A4982,tax!$1:$1048576,10,1)</f>
        <v xml:space="preserve"> Craniata</v>
      </c>
    </row>
    <row r="4983" spans="1:7" x14ac:dyDescent="0.25">
      <c r="A4983" t="s">
        <v>5710</v>
      </c>
      <c r="B4983" t="s">
        <v>11</v>
      </c>
      <c r="C4983">
        <v>50</v>
      </c>
      <c r="D4983" t="str">
        <f>VLOOKUP(A4983,tax!$1:$1048576,7,1)</f>
        <v>Eukaryota</v>
      </c>
      <c r="E4983" t="str">
        <f>VLOOKUP($A4983,tax!$1:$1048576,8,1)</f>
        <v xml:space="preserve"> Metazoa</v>
      </c>
      <c r="F4983" t="str">
        <f>VLOOKUP($A4983,tax!$1:$1048576,9,1)</f>
        <v xml:space="preserve"> Chordata</v>
      </c>
      <c r="G4983" t="str">
        <f>VLOOKUP($A4983,tax!$1:$1048576,10,1)</f>
        <v xml:space="preserve"> Craniata</v>
      </c>
    </row>
    <row r="4984" spans="1:7" x14ac:dyDescent="0.25">
      <c r="A4984" t="s">
        <v>5710</v>
      </c>
      <c r="B4984" t="s">
        <v>13</v>
      </c>
      <c r="C4984">
        <v>109</v>
      </c>
      <c r="D4984" t="str">
        <f>VLOOKUP(A4984,tax!$1:$1048576,7,1)</f>
        <v>Eukaryota</v>
      </c>
      <c r="E4984" t="str">
        <f>VLOOKUP($A4984,tax!$1:$1048576,8,1)</f>
        <v xml:space="preserve"> Metazoa</v>
      </c>
      <c r="F4984" t="str">
        <f>VLOOKUP($A4984,tax!$1:$1048576,9,1)</f>
        <v xml:space="preserve"> Chordata</v>
      </c>
      <c r="G4984" t="str">
        <f>VLOOKUP($A4984,tax!$1:$1048576,10,1)</f>
        <v xml:space="preserve"> Craniata</v>
      </c>
    </row>
    <row r="4985" spans="1:7" x14ac:dyDescent="0.25">
      <c r="A4985" t="s">
        <v>5712</v>
      </c>
      <c r="B4985" t="s">
        <v>11</v>
      </c>
      <c r="C4985">
        <v>62</v>
      </c>
      <c r="D4985" t="str">
        <f>VLOOKUP(A4985,tax!$1:$1048576,7,1)</f>
        <v>Eukaryota</v>
      </c>
      <c r="E4985" t="str">
        <f>VLOOKUP($A4985,tax!$1:$1048576,8,1)</f>
        <v xml:space="preserve"> Metazoa</v>
      </c>
      <c r="F4985" t="str">
        <f>VLOOKUP($A4985,tax!$1:$1048576,9,1)</f>
        <v xml:space="preserve"> Chordata</v>
      </c>
      <c r="G4985" t="str">
        <f>VLOOKUP($A4985,tax!$1:$1048576,10,1)</f>
        <v xml:space="preserve"> Craniata</v>
      </c>
    </row>
    <row r="4986" spans="1:7" x14ac:dyDescent="0.25">
      <c r="A4986" t="s">
        <v>5712</v>
      </c>
      <c r="B4986" t="s">
        <v>13</v>
      </c>
      <c r="C4986">
        <v>100</v>
      </c>
      <c r="D4986" t="str">
        <f>VLOOKUP(A4986,tax!$1:$1048576,7,1)</f>
        <v>Eukaryota</v>
      </c>
      <c r="E4986" t="str">
        <f>VLOOKUP($A4986,tax!$1:$1048576,8,1)</f>
        <v xml:space="preserve"> Metazoa</v>
      </c>
      <c r="F4986" t="str">
        <f>VLOOKUP($A4986,tax!$1:$1048576,9,1)</f>
        <v xml:space="preserve"> Chordata</v>
      </c>
      <c r="G4986" t="str">
        <f>VLOOKUP($A4986,tax!$1:$1048576,10,1)</f>
        <v xml:space="preserve"> Craniata</v>
      </c>
    </row>
    <row r="4987" spans="1:7" x14ac:dyDescent="0.25">
      <c r="A4987" t="s">
        <v>5714</v>
      </c>
      <c r="B4987" t="s">
        <v>11</v>
      </c>
      <c r="C4987">
        <v>62</v>
      </c>
      <c r="D4987" t="str">
        <f>VLOOKUP(A4987,tax!$1:$1048576,7,1)</f>
        <v>Eukaryota</v>
      </c>
      <c r="E4987" t="str">
        <f>VLOOKUP($A4987,tax!$1:$1048576,8,1)</f>
        <v xml:space="preserve"> Metazoa</v>
      </c>
      <c r="F4987" t="str">
        <f>VLOOKUP($A4987,tax!$1:$1048576,9,1)</f>
        <v xml:space="preserve"> Chordata</v>
      </c>
      <c r="G4987" t="str">
        <f>VLOOKUP($A4987,tax!$1:$1048576,10,1)</f>
        <v xml:space="preserve"> Craniata</v>
      </c>
    </row>
    <row r="4988" spans="1:7" x14ac:dyDescent="0.25">
      <c r="A4988" t="s">
        <v>5714</v>
      </c>
      <c r="B4988" t="s">
        <v>13</v>
      </c>
      <c r="C4988">
        <v>102</v>
      </c>
      <c r="D4988" t="str">
        <f>VLOOKUP(A4988,tax!$1:$1048576,7,1)</f>
        <v>Eukaryota</v>
      </c>
      <c r="E4988" t="str">
        <f>VLOOKUP($A4988,tax!$1:$1048576,8,1)</f>
        <v xml:space="preserve"> Metazoa</v>
      </c>
      <c r="F4988" t="str">
        <f>VLOOKUP($A4988,tax!$1:$1048576,9,1)</f>
        <v xml:space="preserve"> Chordata</v>
      </c>
      <c r="G4988" t="str">
        <f>VLOOKUP($A4988,tax!$1:$1048576,10,1)</f>
        <v xml:space="preserve"> Craniata</v>
      </c>
    </row>
    <row r="4989" spans="1:7" x14ac:dyDescent="0.25">
      <c r="A4989" t="s">
        <v>5716</v>
      </c>
      <c r="B4989" t="s">
        <v>11</v>
      </c>
      <c r="C4989">
        <v>28</v>
      </c>
      <c r="D4989" t="str">
        <f>VLOOKUP(A4989,tax!$1:$1048576,7,1)</f>
        <v>Eukaryota</v>
      </c>
      <c r="E4989" t="str">
        <f>VLOOKUP($A4989,tax!$1:$1048576,8,1)</f>
        <v xml:space="preserve"> Metazoa</v>
      </c>
      <c r="F4989" t="str">
        <f>VLOOKUP($A4989,tax!$1:$1048576,9,1)</f>
        <v xml:space="preserve"> Chordata</v>
      </c>
      <c r="G4989" t="str">
        <f>VLOOKUP($A4989,tax!$1:$1048576,10,1)</f>
        <v xml:space="preserve"> Craniata</v>
      </c>
    </row>
    <row r="4990" spans="1:7" x14ac:dyDescent="0.25">
      <c r="A4990" t="s">
        <v>5718</v>
      </c>
      <c r="B4990" t="s">
        <v>2342</v>
      </c>
      <c r="C4990">
        <v>41</v>
      </c>
      <c r="D4990" t="str">
        <f>VLOOKUP(A4990,tax!$1:$1048576,7,1)</f>
        <v>Eukaryota</v>
      </c>
      <c r="E4990" t="str">
        <f>VLOOKUP($A4990,tax!$1:$1048576,8,1)</f>
        <v xml:space="preserve"> Metazoa</v>
      </c>
      <c r="F4990" t="str">
        <f>VLOOKUP($A4990,tax!$1:$1048576,9,1)</f>
        <v xml:space="preserve"> Chordata</v>
      </c>
      <c r="G4990" t="str">
        <f>VLOOKUP($A4990,tax!$1:$1048576,10,1)</f>
        <v xml:space="preserve"> Craniata</v>
      </c>
    </row>
    <row r="4991" spans="1:7" x14ac:dyDescent="0.25">
      <c r="A4991" t="s">
        <v>5718</v>
      </c>
      <c r="B4991" t="s">
        <v>11</v>
      </c>
      <c r="C4991">
        <v>61</v>
      </c>
      <c r="D4991" t="str">
        <f>VLOOKUP(A4991,tax!$1:$1048576,7,1)</f>
        <v>Eukaryota</v>
      </c>
      <c r="E4991" t="str">
        <f>VLOOKUP($A4991,tax!$1:$1048576,8,1)</f>
        <v xml:space="preserve"> Metazoa</v>
      </c>
      <c r="F4991" t="str">
        <f>VLOOKUP($A4991,tax!$1:$1048576,9,1)</f>
        <v xml:space="preserve"> Chordata</v>
      </c>
      <c r="G4991" t="str">
        <f>VLOOKUP($A4991,tax!$1:$1048576,10,1)</f>
        <v xml:space="preserve"> Craniata</v>
      </c>
    </row>
    <row r="4992" spans="1:7" x14ac:dyDescent="0.25">
      <c r="A4992" t="s">
        <v>5718</v>
      </c>
      <c r="B4992" t="s">
        <v>13</v>
      </c>
      <c r="C4992">
        <v>104</v>
      </c>
      <c r="D4992" t="str">
        <f>VLOOKUP(A4992,tax!$1:$1048576,7,1)</f>
        <v>Eukaryota</v>
      </c>
      <c r="E4992" t="str">
        <f>VLOOKUP($A4992,tax!$1:$1048576,8,1)</f>
        <v xml:space="preserve"> Metazoa</v>
      </c>
      <c r="F4992" t="str">
        <f>VLOOKUP($A4992,tax!$1:$1048576,9,1)</f>
        <v xml:space="preserve"> Chordata</v>
      </c>
      <c r="G4992" t="str">
        <f>VLOOKUP($A4992,tax!$1:$1048576,10,1)</f>
        <v xml:space="preserve"> Craniata</v>
      </c>
    </row>
    <row r="4993" spans="1:7" x14ac:dyDescent="0.25">
      <c r="A4993" t="s">
        <v>5720</v>
      </c>
      <c r="B4993" t="s">
        <v>11</v>
      </c>
      <c r="C4993">
        <v>62</v>
      </c>
      <c r="D4993" t="str">
        <f>VLOOKUP(A4993,tax!$1:$1048576,7,1)</f>
        <v>Eukaryota</v>
      </c>
      <c r="E4993" t="str">
        <f>VLOOKUP($A4993,tax!$1:$1048576,8,1)</f>
        <v xml:space="preserve"> Metazoa</v>
      </c>
      <c r="F4993" t="str">
        <f>VLOOKUP($A4993,tax!$1:$1048576,9,1)</f>
        <v xml:space="preserve"> Chordata</v>
      </c>
      <c r="G4993" t="str">
        <f>VLOOKUP($A4993,tax!$1:$1048576,10,1)</f>
        <v xml:space="preserve"> Craniata</v>
      </c>
    </row>
    <row r="4994" spans="1:7" x14ac:dyDescent="0.25">
      <c r="A4994" t="s">
        <v>5720</v>
      </c>
      <c r="B4994" t="s">
        <v>26</v>
      </c>
      <c r="C4994">
        <v>98</v>
      </c>
      <c r="D4994" t="str">
        <f>VLOOKUP(A4994,tax!$1:$1048576,7,1)</f>
        <v>Eukaryota</v>
      </c>
      <c r="E4994" t="str">
        <f>VLOOKUP($A4994,tax!$1:$1048576,8,1)</f>
        <v xml:space="preserve"> Metazoa</v>
      </c>
      <c r="F4994" t="str">
        <f>VLOOKUP($A4994,tax!$1:$1048576,9,1)</f>
        <v xml:space="preserve"> Chordata</v>
      </c>
      <c r="G4994" t="str">
        <f>VLOOKUP($A4994,tax!$1:$1048576,10,1)</f>
        <v xml:space="preserve"> Craniata</v>
      </c>
    </row>
    <row r="4995" spans="1:7" x14ac:dyDescent="0.25">
      <c r="A4995" t="s">
        <v>5722</v>
      </c>
      <c r="B4995" t="s">
        <v>11</v>
      </c>
      <c r="C4995">
        <v>40</v>
      </c>
      <c r="D4995" t="str">
        <f>VLOOKUP(A4995,tax!$1:$1048576,7,1)</f>
        <v>Eukaryota</v>
      </c>
      <c r="E4995" t="str">
        <f>VLOOKUP($A4995,tax!$1:$1048576,8,1)</f>
        <v xml:space="preserve"> Metazoa</v>
      </c>
      <c r="F4995" t="str">
        <f>VLOOKUP($A4995,tax!$1:$1048576,9,1)</f>
        <v xml:space="preserve"> Chordata</v>
      </c>
      <c r="G4995" t="str">
        <f>VLOOKUP($A4995,tax!$1:$1048576,10,1)</f>
        <v xml:space="preserve"> Craniata</v>
      </c>
    </row>
    <row r="4996" spans="1:7" x14ac:dyDescent="0.25">
      <c r="A4996" t="s">
        <v>5722</v>
      </c>
      <c r="B4996" t="s">
        <v>32</v>
      </c>
      <c r="C4996">
        <v>101</v>
      </c>
      <c r="D4996" t="str">
        <f>VLOOKUP(A4996,tax!$1:$1048576,7,1)</f>
        <v>Eukaryota</v>
      </c>
      <c r="E4996" t="str">
        <f>VLOOKUP($A4996,tax!$1:$1048576,8,1)</f>
        <v xml:space="preserve"> Metazoa</v>
      </c>
      <c r="F4996" t="str">
        <f>VLOOKUP($A4996,tax!$1:$1048576,9,1)</f>
        <v xml:space="preserve"> Chordata</v>
      </c>
      <c r="G4996" t="str">
        <f>VLOOKUP($A4996,tax!$1:$1048576,10,1)</f>
        <v xml:space="preserve"> Craniata</v>
      </c>
    </row>
    <row r="4997" spans="1:7" x14ac:dyDescent="0.25">
      <c r="A4997" t="s">
        <v>5724</v>
      </c>
      <c r="B4997" t="s">
        <v>11</v>
      </c>
      <c r="C4997">
        <v>62</v>
      </c>
      <c r="D4997" t="str">
        <f>VLOOKUP(A4997,tax!$1:$1048576,7,1)</f>
        <v>Eukaryota</v>
      </c>
      <c r="E4997" t="str">
        <f>VLOOKUP($A4997,tax!$1:$1048576,8,1)</f>
        <v xml:space="preserve"> Metazoa</v>
      </c>
      <c r="F4997" t="str">
        <f>VLOOKUP($A4997,tax!$1:$1048576,9,1)</f>
        <v xml:space="preserve"> Chordata</v>
      </c>
      <c r="G4997" t="str">
        <f>VLOOKUP($A4997,tax!$1:$1048576,10,1)</f>
        <v xml:space="preserve"> Craniata</v>
      </c>
    </row>
    <row r="4998" spans="1:7" x14ac:dyDescent="0.25">
      <c r="A4998" t="s">
        <v>5726</v>
      </c>
      <c r="B4998" t="s">
        <v>11</v>
      </c>
      <c r="C4998">
        <v>62</v>
      </c>
      <c r="D4998" t="str">
        <f>VLOOKUP(A4998,tax!$1:$1048576,7,1)</f>
        <v>Eukaryota</v>
      </c>
      <c r="E4998" t="str">
        <f>VLOOKUP($A4998,tax!$1:$1048576,8,1)</f>
        <v xml:space="preserve"> Fungi</v>
      </c>
      <c r="F4998" t="str">
        <f>VLOOKUP($A4998,tax!$1:$1048576,9,1)</f>
        <v xml:space="preserve"> Dikarya</v>
      </c>
      <c r="G4998" t="str">
        <f>VLOOKUP($A4998,tax!$1:$1048576,10,1)</f>
        <v xml:space="preserve"> Ascomycota</v>
      </c>
    </row>
    <row r="4999" spans="1:7" x14ac:dyDescent="0.25">
      <c r="A4999" t="s">
        <v>5726</v>
      </c>
      <c r="B4999" t="s">
        <v>32</v>
      </c>
      <c r="C4999">
        <v>89</v>
      </c>
      <c r="D4999" t="str">
        <f>VLOOKUP(A4999,tax!$1:$1048576,7,1)</f>
        <v>Eukaryota</v>
      </c>
      <c r="E4999" t="str">
        <f>VLOOKUP($A4999,tax!$1:$1048576,8,1)</f>
        <v xml:space="preserve"> Fungi</v>
      </c>
      <c r="F4999" t="str">
        <f>VLOOKUP($A4999,tax!$1:$1048576,9,1)</f>
        <v xml:space="preserve"> Dikarya</v>
      </c>
      <c r="G4999" t="str">
        <f>VLOOKUP($A4999,tax!$1:$1048576,10,1)</f>
        <v xml:space="preserve"> Ascomycota</v>
      </c>
    </row>
    <row r="5000" spans="1:7" x14ac:dyDescent="0.25">
      <c r="A5000" t="s">
        <v>5728</v>
      </c>
      <c r="B5000" t="s">
        <v>11</v>
      </c>
      <c r="C5000">
        <v>62</v>
      </c>
      <c r="D5000" t="str">
        <f>VLOOKUP(A5000,tax!$1:$1048576,7,1)</f>
        <v>Eukaryota</v>
      </c>
      <c r="E5000" t="str">
        <f>VLOOKUP($A5000,tax!$1:$1048576,8,1)</f>
        <v xml:space="preserve"> Fungi</v>
      </c>
      <c r="F5000" t="str">
        <f>VLOOKUP($A5000,tax!$1:$1048576,9,1)</f>
        <v xml:space="preserve"> Dikarya</v>
      </c>
      <c r="G5000" t="str">
        <f>VLOOKUP($A5000,tax!$1:$1048576,10,1)</f>
        <v xml:space="preserve"> Ascomycota</v>
      </c>
    </row>
    <row r="5001" spans="1:7" x14ac:dyDescent="0.25">
      <c r="A5001" t="s">
        <v>5730</v>
      </c>
      <c r="B5001" t="s">
        <v>11</v>
      </c>
      <c r="C5001">
        <v>58</v>
      </c>
      <c r="D5001" t="str">
        <f>VLOOKUP(A5001,tax!$1:$1048576,7,1)</f>
        <v>Eukaryota</v>
      </c>
      <c r="E5001" t="str">
        <f>VLOOKUP($A5001,tax!$1:$1048576,8,1)</f>
        <v xml:space="preserve"> Fungi</v>
      </c>
      <c r="F5001" t="str">
        <f>VLOOKUP($A5001,tax!$1:$1048576,9,1)</f>
        <v xml:space="preserve"> Dikarya</v>
      </c>
      <c r="G5001" t="str">
        <f>VLOOKUP($A5001,tax!$1:$1048576,10,1)</f>
        <v xml:space="preserve"> Ascomycota</v>
      </c>
    </row>
    <row r="5002" spans="1:7" x14ac:dyDescent="0.25">
      <c r="A5002" t="s">
        <v>5730</v>
      </c>
      <c r="B5002" t="s">
        <v>26</v>
      </c>
      <c r="C5002">
        <v>98</v>
      </c>
      <c r="D5002" t="str">
        <f>VLOOKUP(A5002,tax!$1:$1048576,7,1)</f>
        <v>Eukaryota</v>
      </c>
      <c r="E5002" t="str">
        <f>VLOOKUP($A5002,tax!$1:$1048576,8,1)</f>
        <v xml:space="preserve"> Fungi</v>
      </c>
      <c r="F5002" t="str">
        <f>VLOOKUP($A5002,tax!$1:$1048576,9,1)</f>
        <v xml:space="preserve"> Dikarya</v>
      </c>
      <c r="G5002" t="str">
        <f>VLOOKUP($A5002,tax!$1:$1048576,10,1)</f>
        <v xml:space="preserve"> Ascomycota</v>
      </c>
    </row>
    <row r="5003" spans="1:7" x14ac:dyDescent="0.25">
      <c r="A5003" t="s">
        <v>5732</v>
      </c>
      <c r="B5003" t="s">
        <v>11</v>
      </c>
      <c r="C5003">
        <v>62</v>
      </c>
      <c r="D5003" t="str">
        <f>VLOOKUP(A5003,tax!$1:$1048576,7,1)</f>
        <v>Eukaryota</v>
      </c>
      <c r="E5003" t="str">
        <f>VLOOKUP($A5003,tax!$1:$1048576,8,1)</f>
        <v xml:space="preserve"> Fungi</v>
      </c>
      <c r="F5003" t="str">
        <f>VLOOKUP($A5003,tax!$1:$1048576,9,1)</f>
        <v xml:space="preserve"> Dikarya</v>
      </c>
      <c r="G5003" t="str">
        <f>VLOOKUP($A5003,tax!$1:$1048576,10,1)</f>
        <v xml:space="preserve"> Ascomycota</v>
      </c>
    </row>
    <row r="5004" spans="1:7" x14ac:dyDescent="0.25">
      <c r="A5004" t="s">
        <v>5732</v>
      </c>
      <c r="B5004" t="s">
        <v>13</v>
      </c>
      <c r="C5004">
        <v>95</v>
      </c>
      <c r="D5004" t="str">
        <f>VLOOKUP(A5004,tax!$1:$1048576,7,1)</f>
        <v>Eukaryota</v>
      </c>
      <c r="E5004" t="str">
        <f>VLOOKUP($A5004,tax!$1:$1048576,8,1)</f>
        <v xml:space="preserve"> Fungi</v>
      </c>
      <c r="F5004" t="str">
        <f>VLOOKUP($A5004,tax!$1:$1048576,9,1)</f>
        <v xml:space="preserve"> Dikarya</v>
      </c>
      <c r="G5004" t="str">
        <f>VLOOKUP($A5004,tax!$1:$1048576,10,1)</f>
        <v xml:space="preserve"> Ascomycota</v>
      </c>
    </row>
    <row r="5005" spans="1:7" x14ac:dyDescent="0.25">
      <c r="A5005" t="s">
        <v>5734</v>
      </c>
      <c r="B5005" t="s">
        <v>11</v>
      </c>
      <c r="C5005">
        <v>60</v>
      </c>
      <c r="D5005" t="str">
        <f>VLOOKUP(A5005,tax!$1:$1048576,7,1)</f>
        <v>Eukaryota</v>
      </c>
      <c r="E5005" t="str">
        <f>VLOOKUP($A5005,tax!$1:$1048576,8,1)</f>
        <v xml:space="preserve"> Fungi</v>
      </c>
      <c r="F5005" t="str">
        <f>VLOOKUP($A5005,tax!$1:$1048576,9,1)</f>
        <v xml:space="preserve"> Dikarya</v>
      </c>
      <c r="G5005" t="str">
        <f>VLOOKUP($A5005,tax!$1:$1048576,10,1)</f>
        <v xml:space="preserve"> Ascomycota</v>
      </c>
    </row>
    <row r="5006" spans="1:7" x14ac:dyDescent="0.25">
      <c r="A5006" t="s">
        <v>5734</v>
      </c>
      <c r="B5006" t="s">
        <v>13</v>
      </c>
      <c r="C5006">
        <v>103</v>
      </c>
      <c r="D5006" t="str">
        <f>VLOOKUP(A5006,tax!$1:$1048576,7,1)</f>
        <v>Eukaryota</v>
      </c>
      <c r="E5006" t="str">
        <f>VLOOKUP($A5006,tax!$1:$1048576,8,1)</f>
        <v xml:space="preserve"> Fungi</v>
      </c>
      <c r="F5006" t="str">
        <f>VLOOKUP($A5006,tax!$1:$1048576,9,1)</f>
        <v xml:space="preserve"> Dikarya</v>
      </c>
      <c r="G5006" t="str">
        <f>VLOOKUP($A5006,tax!$1:$1048576,10,1)</f>
        <v xml:space="preserve"> Ascomycota</v>
      </c>
    </row>
    <row r="5007" spans="1:7" x14ac:dyDescent="0.25">
      <c r="A5007" t="s">
        <v>5736</v>
      </c>
      <c r="B5007" t="s">
        <v>11</v>
      </c>
      <c r="C5007">
        <v>62</v>
      </c>
      <c r="D5007" t="str">
        <f>VLOOKUP(A5007,tax!$1:$1048576,7,1)</f>
        <v>Eukaryota</v>
      </c>
      <c r="E5007" t="str">
        <f>VLOOKUP($A5007,tax!$1:$1048576,8,1)</f>
        <v xml:space="preserve"> Fungi</v>
      </c>
      <c r="F5007" t="str">
        <f>VLOOKUP($A5007,tax!$1:$1048576,9,1)</f>
        <v xml:space="preserve"> Dikarya</v>
      </c>
      <c r="G5007" t="str">
        <f>VLOOKUP($A5007,tax!$1:$1048576,10,1)</f>
        <v xml:space="preserve"> Ascomycota</v>
      </c>
    </row>
    <row r="5008" spans="1:7" x14ac:dyDescent="0.25">
      <c r="A5008" t="s">
        <v>5736</v>
      </c>
      <c r="B5008" t="s">
        <v>13</v>
      </c>
      <c r="C5008">
        <v>109</v>
      </c>
      <c r="D5008" t="str">
        <f>VLOOKUP(A5008,tax!$1:$1048576,7,1)</f>
        <v>Eukaryota</v>
      </c>
      <c r="E5008" t="str">
        <f>VLOOKUP($A5008,tax!$1:$1048576,8,1)</f>
        <v xml:space="preserve"> Fungi</v>
      </c>
      <c r="F5008" t="str">
        <f>VLOOKUP($A5008,tax!$1:$1048576,9,1)</f>
        <v xml:space="preserve"> Dikarya</v>
      </c>
      <c r="G5008" t="str">
        <f>VLOOKUP($A5008,tax!$1:$1048576,10,1)</f>
        <v xml:space="preserve"> Ascomycota</v>
      </c>
    </row>
    <row r="5009" spans="1:7" x14ac:dyDescent="0.25">
      <c r="A5009" t="s">
        <v>5738</v>
      </c>
      <c r="B5009" t="s">
        <v>11</v>
      </c>
      <c r="C5009">
        <v>62</v>
      </c>
      <c r="D5009" t="str">
        <f>VLOOKUP(A5009,tax!$1:$1048576,7,1)</f>
        <v>Eukaryota</v>
      </c>
      <c r="E5009" t="str">
        <f>VLOOKUP($A5009,tax!$1:$1048576,8,1)</f>
        <v xml:space="preserve"> Fungi</v>
      </c>
      <c r="F5009" t="str">
        <f>VLOOKUP($A5009,tax!$1:$1048576,9,1)</f>
        <v xml:space="preserve"> Dikarya</v>
      </c>
      <c r="G5009" t="str">
        <f>VLOOKUP($A5009,tax!$1:$1048576,10,1)</f>
        <v xml:space="preserve"> Ascomycota</v>
      </c>
    </row>
    <row r="5010" spans="1:7" x14ac:dyDescent="0.25">
      <c r="A5010" t="s">
        <v>5740</v>
      </c>
      <c r="B5010" t="s">
        <v>182</v>
      </c>
      <c r="C5010">
        <v>110</v>
      </c>
      <c r="D5010" t="str">
        <f>VLOOKUP(A5010,tax!$1:$1048576,7,1)</f>
        <v>Eukaryota</v>
      </c>
      <c r="E5010" t="str">
        <f>VLOOKUP($A5010,tax!$1:$1048576,8,1)</f>
        <v xml:space="preserve"> Fungi</v>
      </c>
      <c r="F5010" t="str">
        <f>VLOOKUP($A5010,tax!$1:$1048576,9,1)</f>
        <v xml:space="preserve"> Dikarya</v>
      </c>
      <c r="G5010" t="str">
        <f>VLOOKUP($A5010,tax!$1:$1048576,10,1)</f>
        <v xml:space="preserve"> Ascomycota</v>
      </c>
    </row>
    <row r="5011" spans="1:7" x14ac:dyDescent="0.25">
      <c r="A5011" t="s">
        <v>5740</v>
      </c>
      <c r="B5011" t="s">
        <v>5742</v>
      </c>
      <c r="C5011">
        <v>42</v>
      </c>
      <c r="D5011" t="str">
        <f>VLOOKUP(A5011,tax!$1:$1048576,7,1)</f>
        <v>Eukaryota</v>
      </c>
      <c r="E5011" t="str">
        <f>VLOOKUP($A5011,tax!$1:$1048576,8,1)</f>
        <v xml:space="preserve"> Fungi</v>
      </c>
      <c r="F5011" t="str">
        <f>VLOOKUP($A5011,tax!$1:$1048576,9,1)</f>
        <v xml:space="preserve"> Dikarya</v>
      </c>
      <c r="G5011" t="str">
        <f>VLOOKUP($A5011,tax!$1:$1048576,10,1)</f>
        <v xml:space="preserve"> Ascomycota</v>
      </c>
    </row>
    <row r="5012" spans="1:7" x14ac:dyDescent="0.25">
      <c r="A5012" t="s">
        <v>5740</v>
      </c>
      <c r="B5012" t="s">
        <v>11</v>
      </c>
      <c r="C5012">
        <v>57</v>
      </c>
      <c r="D5012" t="str">
        <f>VLOOKUP(A5012,tax!$1:$1048576,7,1)</f>
        <v>Eukaryota</v>
      </c>
      <c r="E5012" t="str">
        <f>VLOOKUP($A5012,tax!$1:$1048576,8,1)</f>
        <v xml:space="preserve"> Fungi</v>
      </c>
      <c r="F5012" t="str">
        <f>VLOOKUP($A5012,tax!$1:$1048576,9,1)</f>
        <v xml:space="preserve"> Dikarya</v>
      </c>
      <c r="G5012" t="str">
        <f>VLOOKUP($A5012,tax!$1:$1048576,10,1)</f>
        <v xml:space="preserve"> Ascomycota</v>
      </c>
    </row>
    <row r="5013" spans="1:7" x14ac:dyDescent="0.25">
      <c r="A5013" t="s">
        <v>5743</v>
      </c>
      <c r="B5013" t="s">
        <v>2255</v>
      </c>
      <c r="C5013">
        <v>47</v>
      </c>
      <c r="D5013" t="str">
        <f>VLOOKUP(A5013,tax!$1:$1048576,7,1)</f>
        <v>Eukaryota</v>
      </c>
      <c r="E5013" t="str">
        <f>VLOOKUP($A5013,tax!$1:$1048576,8,1)</f>
        <v xml:space="preserve"> Fungi</v>
      </c>
      <c r="F5013" t="str">
        <f>VLOOKUP($A5013,tax!$1:$1048576,9,1)</f>
        <v xml:space="preserve"> Dikarya</v>
      </c>
      <c r="G5013" t="str">
        <f>VLOOKUP($A5013,tax!$1:$1048576,10,1)</f>
        <v xml:space="preserve"> Ascomycota</v>
      </c>
    </row>
    <row r="5014" spans="1:7" x14ac:dyDescent="0.25">
      <c r="A5014" t="s">
        <v>5743</v>
      </c>
      <c r="B5014" t="s">
        <v>11</v>
      </c>
      <c r="C5014">
        <v>62</v>
      </c>
      <c r="D5014" t="str">
        <f>VLOOKUP(A5014,tax!$1:$1048576,7,1)</f>
        <v>Eukaryota</v>
      </c>
      <c r="E5014" t="str">
        <f>VLOOKUP($A5014,tax!$1:$1048576,8,1)</f>
        <v xml:space="preserve"> Fungi</v>
      </c>
      <c r="F5014" t="str">
        <f>VLOOKUP($A5014,tax!$1:$1048576,9,1)</f>
        <v xml:space="preserve"> Dikarya</v>
      </c>
      <c r="G5014" t="str">
        <f>VLOOKUP($A5014,tax!$1:$1048576,10,1)</f>
        <v xml:space="preserve"> Ascomycota</v>
      </c>
    </row>
    <row r="5015" spans="1:7" x14ac:dyDescent="0.25">
      <c r="A5015" t="s">
        <v>5743</v>
      </c>
      <c r="B5015" t="s">
        <v>13</v>
      </c>
      <c r="C5015">
        <v>107</v>
      </c>
      <c r="D5015" t="str">
        <f>VLOOKUP(A5015,tax!$1:$1048576,7,1)</f>
        <v>Eukaryota</v>
      </c>
      <c r="E5015" t="str">
        <f>VLOOKUP($A5015,tax!$1:$1048576,8,1)</f>
        <v xml:space="preserve"> Fungi</v>
      </c>
      <c r="F5015" t="str">
        <f>VLOOKUP($A5015,tax!$1:$1048576,9,1)</f>
        <v xml:space="preserve"> Dikarya</v>
      </c>
      <c r="G5015" t="str">
        <f>VLOOKUP($A5015,tax!$1:$1048576,10,1)</f>
        <v xml:space="preserve"> Ascomycota</v>
      </c>
    </row>
    <row r="5016" spans="1:7" x14ac:dyDescent="0.25">
      <c r="A5016" t="s">
        <v>5745</v>
      </c>
      <c r="B5016" t="s">
        <v>10</v>
      </c>
      <c r="C5016">
        <v>50</v>
      </c>
      <c r="D5016" t="str">
        <f>VLOOKUP(A5016,tax!$1:$1048576,7,1)</f>
        <v>Eukaryota</v>
      </c>
      <c r="E5016" t="str">
        <f>VLOOKUP($A5016,tax!$1:$1048576,8,1)</f>
        <v xml:space="preserve"> Fungi</v>
      </c>
      <c r="F5016" t="str">
        <f>VLOOKUP($A5016,tax!$1:$1048576,9,1)</f>
        <v xml:space="preserve"> Dikarya</v>
      </c>
      <c r="G5016" t="str">
        <f>VLOOKUP($A5016,tax!$1:$1048576,10,1)</f>
        <v xml:space="preserve"> Ascomycota</v>
      </c>
    </row>
    <row r="5017" spans="1:7" x14ac:dyDescent="0.25">
      <c r="A5017" t="s">
        <v>5745</v>
      </c>
      <c r="B5017" t="s">
        <v>11</v>
      </c>
      <c r="C5017">
        <v>62</v>
      </c>
      <c r="D5017" t="str">
        <f>VLOOKUP(A5017,tax!$1:$1048576,7,1)</f>
        <v>Eukaryota</v>
      </c>
      <c r="E5017" t="str">
        <f>VLOOKUP($A5017,tax!$1:$1048576,8,1)</f>
        <v xml:space="preserve"> Fungi</v>
      </c>
      <c r="F5017" t="str">
        <f>VLOOKUP($A5017,tax!$1:$1048576,9,1)</f>
        <v xml:space="preserve"> Dikarya</v>
      </c>
      <c r="G5017" t="str">
        <f>VLOOKUP($A5017,tax!$1:$1048576,10,1)</f>
        <v xml:space="preserve"> Ascomycota</v>
      </c>
    </row>
    <row r="5018" spans="1:7" x14ac:dyDescent="0.25">
      <c r="A5018" t="s">
        <v>5745</v>
      </c>
      <c r="B5018" t="s">
        <v>13</v>
      </c>
      <c r="C5018">
        <v>107</v>
      </c>
      <c r="D5018" t="str">
        <f>VLOOKUP(A5018,tax!$1:$1048576,7,1)</f>
        <v>Eukaryota</v>
      </c>
      <c r="E5018" t="str">
        <f>VLOOKUP($A5018,tax!$1:$1048576,8,1)</f>
        <v xml:space="preserve"> Fungi</v>
      </c>
      <c r="F5018" t="str">
        <f>VLOOKUP($A5018,tax!$1:$1048576,9,1)</f>
        <v xml:space="preserve"> Dikarya</v>
      </c>
      <c r="G5018" t="str">
        <f>VLOOKUP($A5018,tax!$1:$1048576,10,1)</f>
        <v xml:space="preserve"> Ascomycota</v>
      </c>
    </row>
    <row r="5019" spans="1:7" x14ac:dyDescent="0.25">
      <c r="A5019" t="s">
        <v>5747</v>
      </c>
      <c r="B5019" t="s">
        <v>11</v>
      </c>
      <c r="C5019">
        <v>62</v>
      </c>
      <c r="D5019" t="str">
        <f>VLOOKUP(A5019,tax!$1:$1048576,7,1)</f>
        <v>Eukaryota</v>
      </c>
      <c r="E5019" t="str">
        <f>VLOOKUP($A5019,tax!$1:$1048576,8,1)</f>
        <v xml:space="preserve"> Fungi</v>
      </c>
      <c r="F5019" t="str">
        <f>VLOOKUP($A5019,tax!$1:$1048576,9,1)</f>
        <v xml:space="preserve"> Dikarya</v>
      </c>
      <c r="G5019" t="str">
        <f>VLOOKUP($A5019,tax!$1:$1048576,10,1)</f>
        <v xml:space="preserve"> Ascomycota</v>
      </c>
    </row>
    <row r="5020" spans="1:7" x14ac:dyDescent="0.25">
      <c r="A5020" t="s">
        <v>5749</v>
      </c>
      <c r="B5020" t="s">
        <v>11</v>
      </c>
      <c r="C5020">
        <v>64</v>
      </c>
      <c r="D5020" t="str">
        <f>VLOOKUP(A5020,tax!$1:$1048576,7,1)</f>
        <v>Eukaryota</v>
      </c>
      <c r="E5020" t="str">
        <f>VLOOKUP($A5020,tax!$1:$1048576,8,1)</f>
        <v xml:space="preserve"> Fungi</v>
      </c>
      <c r="F5020" t="str">
        <f>VLOOKUP($A5020,tax!$1:$1048576,9,1)</f>
        <v xml:space="preserve"> Dikarya</v>
      </c>
      <c r="G5020" t="str">
        <f>VLOOKUP($A5020,tax!$1:$1048576,10,1)</f>
        <v xml:space="preserve"> Ascomycota</v>
      </c>
    </row>
    <row r="5021" spans="1:7" x14ac:dyDescent="0.25">
      <c r="A5021" t="s">
        <v>5749</v>
      </c>
      <c r="B5021" t="s">
        <v>13</v>
      </c>
      <c r="C5021">
        <v>95</v>
      </c>
      <c r="D5021" t="str">
        <f>VLOOKUP(A5021,tax!$1:$1048576,7,1)</f>
        <v>Eukaryota</v>
      </c>
      <c r="E5021" t="str">
        <f>VLOOKUP($A5021,tax!$1:$1048576,8,1)</f>
        <v xml:space="preserve"> Fungi</v>
      </c>
      <c r="F5021" t="str">
        <f>VLOOKUP($A5021,tax!$1:$1048576,9,1)</f>
        <v xml:space="preserve"> Dikarya</v>
      </c>
      <c r="G5021" t="str">
        <f>VLOOKUP($A5021,tax!$1:$1048576,10,1)</f>
        <v xml:space="preserve"> Ascomycota</v>
      </c>
    </row>
    <row r="5022" spans="1:7" x14ac:dyDescent="0.25">
      <c r="A5022" t="s">
        <v>5751</v>
      </c>
      <c r="B5022" t="s">
        <v>11</v>
      </c>
      <c r="C5022">
        <v>62</v>
      </c>
      <c r="D5022" t="str">
        <f>VLOOKUP(A5022,tax!$1:$1048576,7,1)</f>
        <v>Eukaryota</v>
      </c>
      <c r="E5022" t="str">
        <f>VLOOKUP($A5022,tax!$1:$1048576,8,1)</f>
        <v xml:space="preserve"> Fungi</v>
      </c>
      <c r="F5022" t="str">
        <f>VLOOKUP($A5022,tax!$1:$1048576,9,1)</f>
        <v xml:space="preserve"> Dikarya</v>
      </c>
      <c r="G5022" t="str">
        <f>VLOOKUP($A5022,tax!$1:$1048576,10,1)</f>
        <v xml:space="preserve"> Ascomycota</v>
      </c>
    </row>
    <row r="5023" spans="1:7" x14ac:dyDescent="0.25">
      <c r="A5023" t="s">
        <v>5751</v>
      </c>
      <c r="B5023" t="s">
        <v>32</v>
      </c>
      <c r="C5023">
        <v>98</v>
      </c>
      <c r="D5023" t="str">
        <f>VLOOKUP(A5023,tax!$1:$1048576,7,1)</f>
        <v>Eukaryota</v>
      </c>
      <c r="E5023" t="str">
        <f>VLOOKUP($A5023,tax!$1:$1048576,8,1)</f>
        <v xml:space="preserve"> Fungi</v>
      </c>
      <c r="F5023" t="str">
        <f>VLOOKUP($A5023,tax!$1:$1048576,9,1)</f>
        <v xml:space="preserve"> Dikarya</v>
      </c>
      <c r="G5023" t="str">
        <f>VLOOKUP($A5023,tax!$1:$1048576,10,1)</f>
        <v xml:space="preserve"> Ascomycota</v>
      </c>
    </row>
    <row r="5024" spans="1:7" x14ac:dyDescent="0.25">
      <c r="A5024" t="s">
        <v>5753</v>
      </c>
      <c r="B5024" t="s">
        <v>11</v>
      </c>
      <c r="C5024">
        <v>62</v>
      </c>
      <c r="D5024" t="str">
        <f>VLOOKUP(A5024,tax!$1:$1048576,7,1)</f>
        <v>Eukaryota</v>
      </c>
      <c r="E5024" t="str">
        <f>VLOOKUP($A5024,tax!$1:$1048576,8,1)</f>
        <v xml:space="preserve"> Fungi</v>
      </c>
      <c r="F5024" t="str">
        <f>VLOOKUP($A5024,tax!$1:$1048576,9,1)</f>
        <v xml:space="preserve"> Dikarya</v>
      </c>
      <c r="G5024" t="str">
        <f>VLOOKUP($A5024,tax!$1:$1048576,10,1)</f>
        <v xml:space="preserve"> Ascomycota</v>
      </c>
    </row>
    <row r="5025" spans="1:7" x14ac:dyDescent="0.25">
      <c r="A5025" t="s">
        <v>5755</v>
      </c>
      <c r="B5025" t="s">
        <v>11</v>
      </c>
      <c r="C5025">
        <v>60</v>
      </c>
      <c r="D5025" t="str">
        <f>VLOOKUP(A5025,tax!$1:$1048576,7,1)</f>
        <v>Eukaryota</v>
      </c>
      <c r="E5025" t="str">
        <f>VLOOKUP($A5025,tax!$1:$1048576,8,1)</f>
        <v xml:space="preserve"> Fungi</v>
      </c>
      <c r="F5025" t="str">
        <f>VLOOKUP($A5025,tax!$1:$1048576,9,1)</f>
        <v xml:space="preserve"> Dikarya</v>
      </c>
      <c r="G5025" t="str">
        <f>VLOOKUP($A5025,tax!$1:$1048576,10,1)</f>
        <v xml:space="preserve"> Ascomycota</v>
      </c>
    </row>
    <row r="5026" spans="1:7" x14ac:dyDescent="0.25">
      <c r="A5026" t="s">
        <v>5755</v>
      </c>
      <c r="B5026" t="s">
        <v>13</v>
      </c>
      <c r="C5026">
        <v>103</v>
      </c>
      <c r="D5026" t="str">
        <f>VLOOKUP(A5026,tax!$1:$1048576,7,1)</f>
        <v>Eukaryota</v>
      </c>
      <c r="E5026" t="str">
        <f>VLOOKUP($A5026,tax!$1:$1048576,8,1)</f>
        <v xml:space="preserve"> Fungi</v>
      </c>
      <c r="F5026" t="str">
        <f>VLOOKUP($A5026,tax!$1:$1048576,9,1)</f>
        <v xml:space="preserve"> Dikarya</v>
      </c>
      <c r="G5026" t="str">
        <f>VLOOKUP($A5026,tax!$1:$1048576,10,1)</f>
        <v xml:space="preserve"> Ascomycota</v>
      </c>
    </row>
    <row r="5027" spans="1:7" x14ac:dyDescent="0.25">
      <c r="A5027" t="s">
        <v>5757</v>
      </c>
      <c r="B5027" t="s">
        <v>182</v>
      </c>
      <c r="C5027">
        <v>110</v>
      </c>
      <c r="D5027" t="str">
        <f>VLOOKUP(A5027,tax!$1:$1048576,7,1)</f>
        <v>Eukaryota</v>
      </c>
      <c r="E5027" t="str">
        <f>VLOOKUP($A5027,tax!$1:$1048576,8,1)</f>
        <v xml:space="preserve"> Fungi</v>
      </c>
      <c r="F5027" t="str">
        <f>VLOOKUP($A5027,tax!$1:$1048576,9,1)</f>
        <v xml:space="preserve"> Dikarya</v>
      </c>
      <c r="G5027" t="str">
        <f>VLOOKUP($A5027,tax!$1:$1048576,10,1)</f>
        <v xml:space="preserve"> Ascomycota</v>
      </c>
    </row>
    <row r="5028" spans="1:7" x14ac:dyDescent="0.25">
      <c r="A5028" t="s">
        <v>5757</v>
      </c>
      <c r="B5028" t="s">
        <v>2199</v>
      </c>
      <c r="C5028">
        <v>40</v>
      </c>
      <c r="D5028" t="str">
        <f>VLOOKUP(A5028,tax!$1:$1048576,7,1)</f>
        <v>Eukaryota</v>
      </c>
      <c r="E5028" t="str">
        <f>VLOOKUP($A5028,tax!$1:$1048576,8,1)</f>
        <v xml:space="preserve"> Fungi</v>
      </c>
      <c r="F5028" t="str">
        <f>VLOOKUP($A5028,tax!$1:$1048576,9,1)</f>
        <v xml:space="preserve"> Dikarya</v>
      </c>
      <c r="G5028" t="str">
        <f>VLOOKUP($A5028,tax!$1:$1048576,10,1)</f>
        <v xml:space="preserve"> Ascomycota</v>
      </c>
    </row>
    <row r="5029" spans="1:7" x14ac:dyDescent="0.25">
      <c r="A5029" t="s">
        <v>5757</v>
      </c>
      <c r="B5029" t="s">
        <v>11</v>
      </c>
      <c r="C5029">
        <v>57</v>
      </c>
      <c r="D5029" t="str">
        <f>VLOOKUP(A5029,tax!$1:$1048576,7,1)</f>
        <v>Eukaryota</v>
      </c>
      <c r="E5029" t="str">
        <f>VLOOKUP($A5029,tax!$1:$1048576,8,1)</f>
        <v xml:space="preserve"> Fungi</v>
      </c>
      <c r="F5029" t="str">
        <f>VLOOKUP($A5029,tax!$1:$1048576,9,1)</f>
        <v xml:space="preserve"> Dikarya</v>
      </c>
      <c r="G5029" t="str">
        <f>VLOOKUP($A5029,tax!$1:$1048576,10,1)</f>
        <v xml:space="preserve"> Ascomycota</v>
      </c>
    </row>
    <row r="5030" spans="1:7" x14ac:dyDescent="0.25">
      <c r="A5030" t="s">
        <v>5759</v>
      </c>
      <c r="B5030" t="s">
        <v>11</v>
      </c>
      <c r="C5030">
        <v>62</v>
      </c>
      <c r="D5030" t="str">
        <f>VLOOKUP(A5030,tax!$1:$1048576,7,1)</f>
        <v>Eukaryota</v>
      </c>
      <c r="E5030" t="str">
        <f>VLOOKUP($A5030,tax!$1:$1048576,8,1)</f>
        <v xml:space="preserve"> Fungi</v>
      </c>
      <c r="F5030" t="str">
        <f>VLOOKUP($A5030,tax!$1:$1048576,9,1)</f>
        <v xml:space="preserve"> Dikarya</v>
      </c>
      <c r="G5030" t="str">
        <f>VLOOKUP($A5030,tax!$1:$1048576,10,1)</f>
        <v xml:space="preserve"> Ascomycota</v>
      </c>
    </row>
    <row r="5031" spans="1:7" x14ac:dyDescent="0.25">
      <c r="A5031" t="s">
        <v>5759</v>
      </c>
      <c r="B5031" t="s">
        <v>26</v>
      </c>
      <c r="C5031">
        <v>98</v>
      </c>
      <c r="D5031" t="str">
        <f>VLOOKUP(A5031,tax!$1:$1048576,7,1)</f>
        <v>Eukaryota</v>
      </c>
      <c r="E5031" t="str">
        <f>VLOOKUP($A5031,tax!$1:$1048576,8,1)</f>
        <v xml:space="preserve"> Fungi</v>
      </c>
      <c r="F5031" t="str">
        <f>VLOOKUP($A5031,tax!$1:$1048576,9,1)</f>
        <v xml:space="preserve"> Dikarya</v>
      </c>
      <c r="G5031" t="str">
        <f>VLOOKUP($A5031,tax!$1:$1048576,10,1)</f>
        <v xml:space="preserve"> Ascomycota</v>
      </c>
    </row>
    <row r="5032" spans="1:7" x14ac:dyDescent="0.25">
      <c r="A5032" t="s">
        <v>5761</v>
      </c>
      <c r="B5032" t="s">
        <v>11</v>
      </c>
      <c r="C5032">
        <v>62</v>
      </c>
      <c r="D5032" t="str">
        <f>VLOOKUP(A5032,tax!$1:$1048576,7,1)</f>
        <v>Eukaryota</v>
      </c>
      <c r="E5032" t="str">
        <f>VLOOKUP($A5032,tax!$1:$1048576,8,1)</f>
        <v xml:space="preserve"> Fungi</v>
      </c>
      <c r="F5032" t="str">
        <f>VLOOKUP($A5032,tax!$1:$1048576,9,1)</f>
        <v xml:space="preserve"> Dikarya</v>
      </c>
      <c r="G5032" t="str">
        <f>VLOOKUP($A5032,tax!$1:$1048576,10,1)</f>
        <v xml:space="preserve"> Ascomycota</v>
      </c>
    </row>
    <row r="5033" spans="1:7" x14ac:dyDescent="0.25">
      <c r="A5033" t="s">
        <v>5761</v>
      </c>
      <c r="B5033" t="s">
        <v>13</v>
      </c>
      <c r="C5033">
        <v>109</v>
      </c>
      <c r="D5033" t="str">
        <f>VLOOKUP(A5033,tax!$1:$1048576,7,1)</f>
        <v>Eukaryota</v>
      </c>
      <c r="E5033" t="str">
        <f>VLOOKUP($A5033,tax!$1:$1048576,8,1)</f>
        <v xml:space="preserve"> Fungi</v>
      </c>
      <c r="F5033" t="str">
        <f>VLOOKUP($A5033,tax!$1:$1048576,9,1)</f>
        <v xml:space="preserve"> Dikarya</v>
      </c>
      <c r="G5033" t="str">
        <f>VLOOKUP($A5033,tax!$1:$1048576,10,1)</f>
        <v xml:space="preserve"> Ascomycota</v>
      </c>
    </row>
    <row r="5034" spans="1:7" x14ac:dyDescent="0.25">
      <c r="A5034" t="s">
        <v>5763</v>
      </c>
      <c r="B5034" t="s">
        <v>11</v>
      </c>
      <c r="C5034">
        <v>62</v>
      </c>
      <c r="D5034" t="str">
        <f>VLOOKUP(A5034,tax!$1:$1048576,7,1)</f>
        <v>Eukaryota</v>
      </c>
      <c r="E5034" t="str">
        <f>VLOOKUP($A5034,tax!$1:$1048576,8,1)</f>
        <v xml:space="preserve"> Fungi</v>
      </c>
      <c r="F5034" t="str">
        <f>VLOOKUP($A5034,tax!$1:$1048576,9,1)</f>
        <v xml:space="preserve"> Dikarya</v>
      </c>
      <c r="G5034" t="str">
        <f>VLOOKUP($A5034,tax!$1:$1048576,10,1)</f>
        <v xml:space="preserve"> Ascomycota</v>
      </c>
    </row>
    <row r="5035" spans="1:7" x14ac:dyDescent="0.25">
      <c r="A5035" t="s">
        <v>5765</v>
      </c>
      <c r="B5035" t="s">
        <v>11</v>
      </c>
      <c r="C5035">
        <v>62</v>
      </c>
      <c r="D5035" t="str">
        <f>VLOOKUP(A5035,tax!$1:$1048576,7,1)</f>
        <v>Eukaryota</v>
      </c>
      <c r="E5035" t="str">
        <f>VLOOKUP($A5035,tax!$1:$1048576,8,1)</f>
        <v xml:space="preserve"> Fungi</v>
      </c>
      <c r="F5035" t="str">
        <f>VLOOKUP($A5035,tax!$1:$1048576,9,1)</f>
        <v xml:space="preserve"> Dikarya</v>
      </c>
      <c r="G5035" t="str">
        <f>VLOOKUP($A5035,tax!$1:$1048576,10,1)</f>
        <v xml:space="preserve"> Ascomycota</v>
      </c>
    </row>
    <row r="5036" spans="1:7" x14ac:dyDescent="0.25">
      <c r="A5036" t="s">
        <v>5765</v>
      </c>
      <c r="B5036" t="s">
        <v>26</v>
      </c>
      <c r="C5036">
        <v>98</v>
      </c>
      <c r="D5036" t="str">
        <f>VLOOKUP(A5036,tax!$1:$1048576,7,1)</f>
        <v>Eukaryota</v>
      </c>
      <c r="E5036" t="str">
        <f>VLOOKUP($A5036,tax!$1:$1048576,8,1)</f>
        <v xml:space="preserve"> Fungi</v>
      </c>
      <c r="F5036" t="str">
        <f>VLOOKUP($A5036,tax!$1:$1048576,9,1)</f>
        <v xml:space="preserve"> Dikarya</v>
      </c>
      <c r="G5036" t="str">
        <f>VLOOKUP($A5036,tax!$1:$1048576,10,1)</f>
        <v xml:space="preserve"> Ascomycota</v>
      </c>
    </row>
    <row r="5037" spans="1:7" x14ac:dyDescent="0.25">
      <c r="A5037" t="s">
        <v>5767</v>
      </c>
      <c r="B5037" t="s">
        <v>11</v>
      </c>
      <c r="C5037">
        <v>62</v>
      </c>
      <c r="D5037" t="str">
        <f>VLOOKUP(A5037,tax!$1:$1048576,7,1)</f>
        <v>Eukaryota</v>
      </c>
      <c r="E5037" t="str">
        <f>VLOOKUP($A5037,tax!$1:$1048576,8,1)</f>
        <v xml:space="preserve"> Fungi</v>
      </c>
      <c r="F5037" t="str">
        <f>VLOOKUP($A5037,tax!$1:$1048576,9,1)</f>
        <v xml:space="preserve"> Dikarya</v>
      </c>
      <c r="G5037" t="str">
        <f>VLOOKUP($A5037,tax!$1:$1048576,10,1)</f>
        <v xml:space="preserve"> Ascomycota</v>
      </c>
    </row>
    <row r="5038" spans="1:7" x14ac:dyDescent="0.25">
      <c r="A5038" t="s">
        <v>5769</v>
      </c>
      <c r="B5038" t="s">
        <v>11</v>
      </c>
      <c r="C5038">
        <v>62</v>
      </c>
      <c r="D5038" t="str">
        <f>VLOOKUP(A5038,tax!$1:$1048576,7,1)</f>
        <v>Eukaryota</v>
      </c>
      <c r="E5038" t="str">
        <f>VLOOKUP($A5038,tax!$1:$1048576,8,1)</f>
        <v xml:space="preserve"> Fungi</v>
      </c>
      <c r="F5038" t="str">
        <f>VLOOKUP($A5038,tax!$1:$1048576,9,1)</f>
        <v xml:space="preserve"> Dikarya</v>
      </c>
      <c r="G5038" t="str">
        <f>VLOOKUP($A5038,tax!$1:$1048576,10,1)</f>
        <v xml:space="preserve"> Ascomycota</v>
      </c>
    </row>
    <row r="5039" spans="1:7" x14ac:dyDescent="0.25">
      <c r="A5039" t="s">
        <v>5769</v>
      </c>
      <c r="B5039" t="s">
        <v>32</v>
      </c>
      <c r="C5039">
        <v>91</v>
      </c>
      <c r="D5039" t="str">
        <f>VLOOKUP(A5039,tax!$1:$1048576,7,1)</f>
        <v>Eukaryota</v>
      </c>
      <c r="E5039" t="str">
        <f>VLOOKUP($A5039,tax!$1:$1048576,8,1)</f>
        <v xml:space="preserve"> Fungi</v>
      </c>
      <c r="F5039" t="str">
        <f>VLOOKUP($A5039,tax!$1:$1048576,9,1)</f>
        <v xml:space="preserve"> Dikarya</v>
      </c>
      <c r="G5039" t="str">
        <f>VLOOKUP($A5039,tax!$1:$1048576,10,1)</f>
        <v xml:space="preserve"> Ascomycota</v>
      </c>
    </row>
    <row r="5040" spans="1:7" x14ac:dyDescent="0.25">
      <c r="A5040" t="s">
        <v>5771</v>
      </c>
      <c r="B5040" t="s">
        <v>11</v>
      </c>
      <c r="C5040">
        <v>62</v>
      </c>
      <c r="D5040" t="str">
        <f>VLOOKUP(A5040,tax!$1:$1048576,7,1)</f>
        <v>Eukaryota</v>
      </c>
      <c r="E5040" t="str">
        <f>VLOOKUP($A5040,tax!$1:$1048576,8,1)</f>
        <v xml:space="preserve"> Fungi</v>
      </c>
      <c r="F5040" t="str">
        <f>VLOOKUP($A5040,tax!$1:$1048576,9,1)</f>
        <v xml:space="preserve"> Dikarya</v>
      </c>
      <c r="G5040" t="str">
        <f>VLOOKUP($A5040,tax!$1:$1048576,10,1)</f>
        <v xml:space="preserve"> Ascomycota</v>
      </c>
    </row>
    <row r="5041" spans="1:7" x14ac:dyDescent="0.25">
      <c r="A5041" t="s">
        <v>5771</v>
      </c>
      <c r="B5041" t="s">
        <v>13</v>
      </c>
      <c r="C5041">
        <v>101</v>
      </c>
      <c r="D5041" t="str">
        <f>VLOOKUP(A5041,tax!$1:$1048576,7,1)</f>
        <v>Eukaryota</v>
      </c>
      <c r="E5041" t="str">
        <f>VLOOKUP($A5041,tax!$1:$1048576,8,1)</f>
        <v xml:space="preserve"> Fungi</v>
      </c>
      <c r="F5041" t="str">
        <f>VLOOKUP($A5041,tax!$1:$1048576,9,1)</f>
        <v xml:space="preserve"> Dikarya</v>
      </c>
      <c r="G5041" t="str">
        <f>VLOOKUP($A5041,tax!$1:$1048576,10,1)</f>
        <v xml:space="preserve"> Ascomycota</v>
      </c>
    </row>
    <row r="5042" spans="1:7" x14ac:dyDescent="0.25">
      <c r="A5042" t="s">
        <v>5773</v>
      </c>
      <c r="B5042" t="s">
        <v>438</v>
      </c>
      <c r="C5042">
        <v>112</v>
      </c>
      <c r="D5042" t="str">
        <f>VLOOKUP(A5042,tax!$1:$1048576,7,1)</f>
        <v>Eukaryota</v>
      </c>
      <c r="E5042" t="str">
        <f>VLOOKUP($A5042,tax!$1:$1048576,8,1)</f>
        <v xml:space="preserve"> Fungi</v>
      </c>
      <c r="F5042" t="str">
        <f>VLOOKUP($A5042,tax!$1:$1048576,9,1)</f>
        <v xml:space="preserve"> Dikarya</v>
      </c>
      <c r="G5042" t="str">
        <f>VLOOKUP($A5042,tax!$1:$1048576,10,1)</f>
        <v xml:space="preserve"> Ascomycota</v>
      </c>
    </row>
    <row r="5043" spans="1:7" x14ac:dyDescent="0.25">
      <c r="A5043" t="s">
        <v>5773</v>
      </c>
      <c r="B5043" t="s">
        <v>11</v>
      </c>
      <c r="C5043">
        <v>62</v>
      </c>
      <c r="D5043" t="str">
        <f>VLOOKUP(A5043,tax!$1:$1048576,7,1)</f>
        <v>Eukaryota</v>
      </c>
      <c r="E5043" t="str">
        <f>VLOOKUP($A5043,tax!$1:$1048576,8,1)</f>
        <v xml:space="preserve"> Fungi</v>
      </c>
      <c r="F5043" t="str">
        <f>VLOOKUP($A5043,tax!$1:$1048576,9,1)</f>
        <v xml:space="preserve"> Dikarya</v>
      </c>
      <c r="G5043" t="str">
        <f>VLOOKUP($A5043,tax!$1:$1048576,10,1)</f>
        <v xml:space="preserve"> Ascomycota</v>
      </c>
    </row>
    <row r="5044" spans="1:7" x14ac:dyDescent="0.25">
      <c r="A5044" t="s">
        <v>5775</v>
      </c>
      <c r="B5044" t="s">
        <v>11</v>
      </c>
      <c r="C5044">
        <v>62</v>
      </c>
      <c r="D5044" t="str">
        <f>VLOOKUP(A5044,tax!$1:$1048576,7,1)</f>
        <v>Eukaryota</v>
      </c>
      <c r="E5044" t="str">
        <f>VLOOKUP($A5044,tax!$1:$1048576,8,1)</f>
        <v xml:space="preserve"> Fungi</v>
      </c>
      <c r="F5044" t="str">
        <f>VLOOKUP($A5044,tax!$1:$1048576,9,1)</f>
        <v xml:space="preserve"> Dikarya</v>
      </c>
      <c r="G5044" t="str">
        <f>VLOOKUP($A5044,tax!$1:$1048576,10,1)</f>
        <v xml:space="preserve"> Ascomycota</v>
      </c>
    </row>
    <row r="5045" spans="1:7" x14ac:dyDescent="0.25">
      <c r="A5045" t="s">
        <v>5775</v>
      </c>
      <c r="B5045" t="s">
        <v>26</v>
      </c>
      <c r="C5045">
        <v>82</v>
      </c>
      <c r="D5045" t="str">
        <f>VLOOKUP(A5045,tax!$1:$1048576,7,1)</f>
        <v>Eukaryota</v>
      </c>
      <c r="E5045" t="str">
        <f>VLOOKUP($A5045,tax!$1:$1048576,8,1)</f>
        <v xml:space="preserve"> Fungi</v>
      </c>
      <c r="F5045" t="str">
        <f>VLOOKUP($A5045,tax!$1:$1048576,9,1)</f>
        <v xml:space="preserve"> Dikarya</v>
      </c>
      <c r="G5045" t="str">
        <f>VLOOKUP($A5045,tax!$1:$1048576,10,1)</f>
        <v xml:space="preserve"> Ascomycota</v>
      </c>
    </row>
    <row r="5046" spans="1:7" x14ac:dyDescent="0.25">
      <c r="A5046" t="s">
        <v>5777</v>
      </c>
      <c r="B5046" t="s">
        <v>182</v>
      </c>
      <c r="C5046">
        <v>112</v>
      </c>
      <c r="D5046" t="str">
        <f>VLOOKUP(A5046,tax!$1:$1048576,7,1)</f>
        <v>Eukaryota</v>
      </c>
      <c r="E5046" t="str">
        <f>VLOOKUP($A5046,tax!$1:$1048576,8,1)</f>
        <v xml:space="preserve"> Fungi</v>
      </c>
      <c r="F5046" t="str">
        <f>VLOOKUP($A5046,tax!$1:$1048576,9,1)</f>
        <v xml:space="preserve"> Dikarya</v>
      </c>
      <c r="G5046" t="str">
        <f>VLOOKUP($A5046,tax!$1:$1048576,10,1)</f>
        <v xml:space="preserve"> Ascomycota</v>
      </c>
    </row>
    <row r="5047" spans="1:7" x14ac:dyDescent="0.25">
      <c r="A5047" t="s">
        <v>5777</v>
      </c>
      <c r="B5047" t="s">
        <v>429</v>
      </c>
      <c r="C5047">
        <v>107</v>
      </c>
      <c r="D5047" t="str">
        <f>VLOOKUP(A5047,tax!$1:$1048576,7,1)</f>
        <v>Eukaryota</v>
      </c>
      <c r="E5047" t="str">
        <f>VLOOKUP($A5047,tax!$1:$1048576,8,1)</f>
        <v xml:space="preserve"> Fungi</v>
      </c>
      <c r="F5047" t="str">
        <f>VLOOKUP($A5047,tax!$1:$1048576,9,1)</f>
        <v xml:space="preserve"> Dikarya</v>
      </c>
      <c r="G5047" t="str">
        <f>VLOOKUP($A5047,tax!$1:$1048576,10,1)</f>
        <v xml:space="preserve"> Ascomycota</v>
      </c>
    </row>
    <row r="5048" spans="1:7" x14ac:dyDescent="0.25">
      <c r="A5048" t="s">
        <v>5777</v>
      </c>
      <c r="B5048" t="s">
        <v>11</v>
      </c>
      <c r="C5048">
        <v>61</v>
      </c>
      <c r="D5048" t="str">
        <f>VLOOKUP(A5048,tax!$1:$1048576,7,1)</f>
        <v>Eukaryota</v>
      </c>
      <c r="E5048" t="str">
        <f>VLOOKUP($A5048,tax!$1:$1048576,8,1)</f>
        <v xml:space="preserve"> Fungi</v>
      </c>
      <c r="F5048" t="str">
        <f>VLOOKUP($A5048,tax!$1:$1048576,9,1)</f>
        <v xml:space="preserve"> Dikarya</v>
      </c>
      <c r="G5048" t="str">
        <f>VLOOKUP($A5048,tax!$1:$1048576,10,1)</f>
        <v xml:space="preserve"> Ascomycota</v>
      </c>
    </row>
    <row r="5049" spans="1:7" x14ac:dyDescent="0.25">
      <c r="A5049" t="s">
        <v>5779</v>
      </c>
      <c r="B5049" t="s">
        <v>11</v>
      </c>
      <c r="C5049">
        <v>63</v>
      </c>
      <c r="D5049" t="str">
        <f>VLOOKUP(A5049,tax!$1:$1048576,7,1)</f>
        <v>Eukaryota</v>
      </c>
      <c r="E5049" t="str">
        <f>VLOOKUP($A5049,tax!$1:$1048576,8,1)</f>
        <v xml:space="preserve"> Fungi</v>
      </c>
      <c r="F5049" t="str">
        <f>VLOOKUP($A5049,tax!$1:$1048576,9,1)</f>
        <v xml:space="preserve"> Dikarya</v>
      </c>
      <c r="G5049" t="str">
        <f>VLOOKUP($A5049,tax!$1:$1048576,10,1)</f>
        <v xml:space="preserve"> Ascomycota</v>
      </c>
    </row>
    <row r="5050" spans="1:7" x14ac:dyDescent="0.25">
      <c r="A5050" t="s">
        <v>5779</v>
      </c>
      <c r="B5050" t="s">
        <v>192</v>
      </c>
      <c r="C5050">
        <v>27</v>
      </c>
      <c r="D5050" t="str">
        <f>VLOOKUP(A5050,tax!$1:$1048576,7,1)</f>
        <v>Eukaryota</v>
      </c>
      <c r="E5050" t="str">
        <f>VLOOKUP($A5050,tax!$1:$1048576,8,1)</f>
        <v xml:space="preserve"> Fungi</v>
      </c>
      <c r="F5050" t="str">
        <f>VLOOKUP($A5050,tax!$1:$1048576,9,1)</f>
        <v xml:space="preserve"> Dikarya</v>
      </c>
      <c r="G5050" t="str">
        <f>VLOOKUP($A5050,tax!$1:$1048576,10,1)</f>
        <v xml:space="preserve"> Ascomycota</v>
      </c>
    </row>
    <row r="5051" spans="1:7" x14ac:dyDescent="0.25">
      <c r="A5051" t="s">
        <v>5779</v>
      </c>
      <c r="B5051" t="s">
        <v>13</v>
      </c>
      <c r="C5051">
        <v>111</v>
      </c>
      <c r="D5051" t="str">
        <f>VLOOKUP(A5051,tax!$1:$1048576,7,1)</f>
        <v>Eukaryota</v>
      </c>
      <c r="E5051" t="str">
        <f>VLOOKUP($A5051,tax!$1:$1048576,8,1)</f>
        <v xml:space="preserve"> Fungi</v>
      </c>
      <c r="F5051" t="str">
        <f>VLOOKUP($A5051,tax!$1:$1048576,9,1)</f>
        <v xml:space="preserve"> Dikarya</v>
      </c>
      <c r="G5051" t="str">
        <f>VLOOKUP($A5051,tax!$1:$1048576,10,1)</f>
        <v xml:space="preserve"> Ascomycota</v>
      </c>
    </row>
    <row r="5052" spans="1:7" x14ac:dyDescent="0.25">
      <c r="A5052" t="s">
        <v>5781</v>
      </c>
      <c r="B5052" t="s">
        <v>11</v>
      </c>
      <c r="C5052">
        <v>62</v>
      </c>
      <c r="D5052" t="str">
        <f>VLOOKUP(A5052,tax!$1:$1048576,7,1)</f>
        <v>Eukaryota</v>
      </c>
      <c r="E5052" t="str">
        <f>VLOOKUP($A5052,tax!$1:$1048576,8,1)</f>
        <v xml:space="preserve"> Fungi</v>
      </c>
      <c r="F5052" t="str">
        <f>VLOOKUP($A5052,tax!$1:$1048576,9,1)</f>
        <v xml:space="preserve"> Dikarya</v>
      </c>
      <c r="G5052" t="str">
        <f>VLOOKUP($A5052,tax!$1:$1048576,10,1)</f>
        <v xml:space="preserve"> Ascomycota</v>
      </c>
    </row>
    <row r="5053" spans="1:7" x14ac:dyDescent="0.25">
      <c r="A5053" t="s">
        <v>5783</v>
      </c>
      <c r="B5053" t="s">
        <v>422</v>
      </c>
      <c r="C5053">
        <v>128</v>
      </c>
      <c r="D5053" t="str">
        <f>VLOOKUP(A5053,tax!$1:$1048576,7,1)</f>
        <v>Eukaryota</v>
      </c>
      <c r="E5053" t="str">
        <f>VLOOKUP($A5053,tax!$1:$1048576,8,1)</f>
        <v xml:space="preserve"> Fungi</v>
      </c>
      <c r="F5053" t="str">
        <f>VLOOKUP($A5053,tax!$1:$1048576,9,1)</f>
        <v xml:space="preserve"> Dikarya</v>
      </c>
      <c r="G5053" t="str">
        <f>VLOOKUP($A5053,tax!$1:$1048576,10,1)</f>
        <v xml:space="preserve"> Ascomycota</v>
      </c>
    </row>
    <row r="5054" spans="1:7" x14ac:dyDescent="0.25">
      <c r="A5054" t="s">
        <v>5783</v>
      </c>
      <c r="B5054" t="s">
        <v>11</v>
      </c>
      <c r="C5054">
        <v>62</v>
      </c>
      <c r="D5054" t="str">
        <f>VLOOKUP(A5054,tax!$1:$1048576,7,1)</f>
        <v>Eukaryota</v>
      </c>
      <c r="E5054" t="str">
        <f>VLOOKUP($A5054,tax!$1:$1048576,8,1)</f>
        <v xml:space="preserve"> Fungi</v>
      </c>
      <c r="F5054" t="str">
        <f>VLOOKUP($A5054,tax!$1:$1048576,9,1)</f>
        <v xml:space="preserve"> Dikarya</v>
      </c>
      <c r="G5054" t="str">
        <f>VLOOKUP($A5054,tax!$1:$1048576,10,1)</f>
        <v xml:space="preserve"> Ascomycota</v>
      </c>
    </row>
    <row r="5055" spans="1:7" x14ac:dyDescent="0.25">
      <c r="A5055" t="s">
        <v>5785</v>
      </c>
      <c r="B5055" t="s">
        <v>11</v>
      </c>
      <c r="C5055">
        <v>62</v>
      </c>
      <c r="D5055" t="str">
        <f>VLOOKUP(A5055,tax!$1:$1048576,7,1)</f>
        <v>Eukaryota</v>
      </c>
      <c r="E5055" t="str">
        <f>VLOOKUP($A5055,tax!$1:$1048576,8,1)</f>
        <v xml:space="preserve"> Fungi</v>
      </c>
      <c r="F5055" t="str">
        <f>VLOOKUP($A5055,tax!$1:$1048576,9,1)</f>
        <v xml:space="preserve"> Dikarya</v>
      </c>
      <c r="G5055" t="str">
        <f>VLOOKUP($A5055,tax!$1:$1048576,10,1)</f>
        <v xml:space="preserve"> Ascomycota</v>
      </c>
    </row>
    <row r="5056" spans="1:7" x14ac:dyDescent="0.25">
      <c r="A5056" t="s">
        <v>5785</v>
      </c>
      <c r="B5056" t="s">
        <v>32</v>
      </c>
      <c r="C5056">
        <v>108</v>
      </c>
      <c r="D5056" t="str">
        <f>VLOOKUP(A5056,tax!$1:$1048576,7,1)</f>
        <v>Eukaryota</v>
      </c>
      <c r="E5056" t="str">
        <f>VLOOKUP($A5056,tax!$1:$1048576,8,1)</f>
        <v xml:space="preserve"> Fungi</v>
      </c>
      <c r="F5056" t="str">
        <f>VLOOKUP($A5056,tax!$1:$1048576,9,1)</f>
        <v xml:space="preserve"> Dikarya</v>
      </c>
      <c r="G5056" t="str">
        <f>VLOOKUP($A5056,tax!$1:$1048576,10,1)</f>
        <v xml:space="preserve"> Ascomycota</v>
      </c>
    </row>
    <row r="5057" spans="1:7" x14ac:dyDescent="0.25">
      <c r="A5057" t="s">
        <v>5787</v>
      </c>
      <c r="B5057" t="s">
        <v>11</v>
      </c>
      <c r="C5057">
        <v>62</v>
      </c>
      <c r="D5057" t="str">
        <f>VLOOKUP(A5057,tax!$1:$1048576,7,1)</f>
        <v>Eukaryota</v>
      </c>
      <c r="E5057" t="str">
        <f>VLOOKUP($A5057,tax!$1:$1048576,8,1)</f>
        <v xml:space="preserve"> Fungi</v>
      </c>
      <c r="F5057" t="str">
        <f>VLOOKUP($A5057,tax!$1:$1048576,9,1)</f>
        <v xml:space="preserve"> Dikarya</v>
      </c>
      <c r="G5057" t="str">
        <f>VLOOKUP($A5057,tax!$1:$1048576,10,1)</f>
        <v xml:space="preserve"> Ascomycota</v>
      </c>
    </row>
    <row r="5058" spans="1:7" x14ac:dyDescent="0.25">
      <c r="A5058" t="s">
        <v>5787</v>
      </c>
      <c r="B5058" t="s">
        <v>32</v>
      </c>
      <c r="C5058">
        <v>87</v>
      </c>
      <c r="D5058" t="str">
        <f>VLOOKUP(A5058,tax!$1:$1048576,7,1)</f>
        <v>Eukaryota</v>
      </c>
      <c r="E5058" t="str">
        <f>VLOOKUP($A5058,tax!$1:$1048576,8,1)</f>
        <v xml:space="preserve"> Fungi</v>
      </c>
      <c r="F5058" t="str">
        <f>VLOOKUP($A5058,tax!$1:$1048576,9,1)</f>
        <v xml:space="preserve"> Dikarya</v>
      </c>
      <c r="G5058" t="str">
        <f>VLOOKUP($A5058,tax!$1:$1048576,10,1)</f>
        <v xml:space="preserve"> Ascomycota</v>
      </c>
    </row>
    <row r="5059" spans="1:7" x14ac:dyDescent="0.25">
      <c r="A5059" t="s">
        <v>5789</v>
      </c>
      <c r="B5059" t="s">
        <v>11</v>
      </c>
      <c r="C5059">
        <v>62</v>
      </c>
      <c r="D5059" t="str">
        <f>VLOOKUP(A5059,tax!$1:$1048576,7,1)</f>
        <v>Eukaryota</v>
      </c>
      <c r="E5059" t="str">
        <f>VLOOKUP($A5059,tax!$1:$1048576,8,1)</f>
        <v xml:space="preserve"> Fungi</v>
      </c>
      <c r="F5059" t="str">
        <f>VLOOKUP($A5059,tax!$1:$1048576,9,1)</f>
        <v xml:space="preserve"> Dikarya</v>
      </c>
      <c r="G5059" t="str">
        <f>VLOOKUP($A5059,tax!$1:$1048576,10,1)</f>
        <v xml:space="preserve"> Ascomycota</v>
      </c>
    </row>
    <row r="5060" spans="1:7" x14ac:dyDescent="0.25">
      <c r="A5060" t="s">
        <v>5789</v>
      </c>
      <c r="B5060" t="s">
        <v>13</v>
      </c>
      <c r="C5060">
        <v>97</v>
      </c>
      <c r="D5060" t="str">
        <f>VLOOKUP(A5060,tax!$1:$1048576,7,1)</f>
        <v>Eukaryota</v>
      </c>
      <c r="E5060" t="str">
        <f>VLOOKUP($A5060,tax!$1:$1048576,8,1)</f>
        <v xml:space="preserve"> Fungi</v>
      </c>
      <c r="F5060" t="str">
        <f>VLOOKUP($A5060,tax!$1:$1048576,9,1)</f>
        <v xml:space="preserve"> Dikarya</v>
      </c>
      <c r="G5060" t="str">
        <f>VLOOKUP($A5060,tax!$1:$1048576,10,1)</f>
        <v xml:space="preserve"> Ascomycota</v>
      </c>
    </row>
    <row r="5061" spans="1:7" x14ac:dyDescent="0.25">
      <c r="A5061" t="s">
        <v>5791</v>
      </c>
      <c r="B5061" t="s">
        <v>11</v>
      </c>
      <c r="C5061">
        <v>62</v>
      </c>
      <c r="D5061" t="str">
        <f>VLOOKUP(A5061,tax!$1:$1048576,7,1)</f>
        <v>Eukaryota</v>
      </c>
      <c r="E5061" t="str">
        <f>VLOOKUP($A5061,tax!$1:$1048576,8,1)</f>
        <v xml:space="preserve"> Fungi</v>
      </c>
      <c r="F5061" t="str">
        <f>VLOOKUP($A5061,tax!$1:$1048576,9,1)</f>
        <v xml:space="preserve"> Dikarya</v>
      </c>
      <c r="G5061" t="str">
        <f>VLOOKUP($A5061,tax!$1:$1048576,10,1)</f>
        <v xml:space="preserve"> Ascomycota</v>
      </c>
    </row>
    <row r="5062" spans="1:7" x14ac:dyDescent="0.25">
      <c r="A5062" t="s">
        <v>5791</v>
      </c>
      <c r="B5062" t="s">
        <v>26</v>
      </c>
      <c r="C5062">
        <v>82</v>
      </c>
      <c r="D5062" t="str">
        <f>VLOOKUP(A5062,tax!$1:$1048576,7,1)</f>
        <v>Eukaryota</v>
      </c>
      <c r="E5062" t="str">
        <f>VLOOKUP($A5062,tax!$1:$1048576,8,1)</f>
        <v xml:space="preserve"> Fungi</v>
      </c>
      <c r="F5062" t="str">
        <f>VLOOKUP($A5062,tax!$1:$1048576,9,1)</f>
        <v xml:space="preserve"> Dikarya</v>
      </c>
      <c r="G5062" t="str">
        <f>VLOOKUP($A5062,tax!$1:$1048576,10,1)</f>
        <v xml:space="preserve"> Ascomycota</v>
      </c>
    </row>
    <row r="5063" spans="1:7" x14ac:dyDescent="0.25">
      <c r="A5063" t="s">
        <v>5793</v>
      </c>
      <c r="B5063" t="s">
        <v>182</v>
      </c>
      <c r="C5063">
        <v>108</v>
      </c>
      <c r="D5063" t="str">
        <f>VLOOKUP(A5063,tax!$1:$1048576,7,1)</f>
        <v>Eukaryota</v>
      </c>
      <c r="E5063" t="str">
        <f>VLOOKUP($A5063,tax!$1:$1048576,8,1)</f>
        <v xml:space="preserve"> Fungi</v>
      </c>
      <c r="F5063" t="str">
        <f>VLOOKUP($A5063,tax!$1:$1048576,9,1)</f>
        <v xml:space="preserve"> Dikarya</v>
      </c>
      <c r="G5063" t="str">
        <f>VLOOKUP($A5063,tax!$1:$1048576,10,1)</f>
        <v xml:space="preserve"> Ascomycota</v>
      </c>
    </row>
    <row r="5064" spans="1:7" x14ac:dyDescent="0.25">
      <c r="A5064" t="s">
        <v>5793</v>
      </c>
      <c r="B5064" t="s">
        <v>429</v>
      </c>
      <c r="C5064">
        <v>107</v>
      </c>
      <c r="D5064" t="str">
        <f>VLOOKUP(A5064,tax!$1:$1048576,7,1)</f>
        <v>Eukaryota</v>
      </c>
      <c r="E5064" t="str">
        <f>VLOOKUP($A5064,tax!$1:$1048576,8,1)</f>
        <v xml:space="preserve"> Fungi</v>
      </c>
      <c r="F5064" t="str">
        <f>VLOOKUP($A5064,tax!$1:$1048576,9,1)</f>
        <v xml:space="preserve"> Dikarya</v>
      </c>
      <c r="G5064" t="str">
        <f>VLOOKUP($A5064,tax!$1:$1048576,10,1)</f>
        <v xml:space="preserve"> Ascomycota</v>
      </c>
    </row>
    <row r="5065" spans="1:7" x14ac:dyDescent="0.25">
      <c r="A5065" t="s">
        <v>5793</v>
      </c>
      <c r="B5065" t="s">
        <v>11</v>
      </c>
      <c r="C5065">
        <v>61</v>
      </c>
      <c r="D5065" t="str">
        <f>VLOOKUP(A5065,tax!$1:$1048576,7,1)</f>
        <v>Eukaryota</v>
      </c>
      <c r="E5065" t="str">
        <f>VLOOKUP($A5065,tax!$1:$1048576,8,1)</f>
        <v xml:space="preserve"> Fungi</v>
      </c>
      <c r="F5065" t="str">
        <f>VLOOKUP($A5065,tax!$1:$1048576,9,1)</f>
        <v xml:space="preserve"> Dikarya</v>
      </c>
      <c r="G5065" t="str">
        <f>VLOOKUP($A5065,tax!$1:$1048576,10,1)</f>
        <v xml:space="preserve"> Ascomycota</v>
      </c>
    </row>
    <row r="5066" spans="1:7" x14ac:dyDescent="0.25">
      <c r="A5066" t="s">
        <v>5795</v>
      </c>
      <c r="B5066" t="s">
        <v>11</v>
      </c>
      <c r="C5066">
        <v>63</v>
      </c>
      <c r="D5066" t="str">
        <f>VLOOKUP(A5066,tax!$1:$1048576,7,1)</f>
        <v>Eukaryota</v>
      </c>
      <c r="E5066" t="str">
        <f>VLOOKUP($A5066,tax!$1:$1048576,8,1)</f>
        <v xml:space="preserve"> Fungi</v>
      </c>
      <c r="F5066" t="str">
        <f>VLOOKUP($A5066,tax!$1:$1048576,9,1)</f>
        <v xml:space="preserve"> Dikarya</v>
      </c>
      <c r="G5066" t="str">
        <f>VLOOKUP($A5066,tax!$1:$1048576,10,1)</f>
        <v xml:space="preserve"> Ascomycota</v>
      </c>
    </row>
    <row r="5067" spans="1:7" x14ac:dyDescent="0.25">
      <c r="A5067" t="s">
        <v>5795</v>
      </c>
      <c r="B5067" t="s">
        <v>192</v>
      </c>
      <c r="C5067">
        <v>27</v>
      </c>
      <c r="D5067" t="str">
        <f>VLOOKUP(A5067,tax!$1:$1048576,7,1)</f>
        <v>Eukaryota</v>
      </c>
      <c r="E5067" t="str">
        <f>VLOOKUP($A5067,tax!$1:$1048576,8,1)</f>
        <v xml:space="preserve"> Fungi</v>
      </c>
      <c r="F5067" t="str">
        <f>VLOOKUP($A5067,tax!$1:$1048576,9,1)</f>
        <v xml:space="preserve"> Dikarya</v>
      </c>
      <c r="G5067" t="str">
        <f>VLOOKUP($A5067,tax!$1:$1048576,10,1)</f>
        <v xml:space="preserve"> Ascomycota</v>
      </c>
    </row>
    <row r="5068" spans="1:7" x14ac:dyDescent="0.25">
      <c r="A5068" t="s">
        <v>5795</v>
      </c>
      <c r="B5068" t="s">
        <v>13</v>
      </c>
      <c r="C5068">
        <v>111</v>
      </c>
      <c r="D5068" t="str">
        <f>VLOOKUP(A5068,tax!$1:$1048576,7,1)</f>
        <v>Eukaryota</v>
      </c>
      <c r="E5068" t="str">
        <f>VLOOKUP($A5068,tax!$1:$1048576,8,1)</f>
        <v xml:space="preserve"> Fungi</v>
      </c>
      <c r="F5068" t="str">
        <f>VLOOKUP($A5068,tax!$1:$1048576,9,1)</f>
        <v xml:space="preserve"> Dikarya</v>
      </c>
      <c r="G5068" t="str">
        <f>VLOOKUP($A5068,tax!$1:$1048576,10,1)</f>
        <v xml:space="preserve"> Ascomycota</v>
      </c>
    </row>
    <row r="5069" spans="1:7" x14ac:dyDescent="0.25">
      <c r="A5069" t="s">
        <v>5797</v>
      </c>
      <c r="B5069" t="s">
        <v>11</v>
      </c>
      <c r="C5069">
        <v>62</v>
      </c>
      <c r="D5069" t="str">
        <f>VLOOKUP(A5069,tax!$1:$1048576,7,1)</f>
        <v>Eukaryota</v>
      </c>
      <c r="E5069" t="str">
        <f>VLOOKUP($A5069,tax!$1:$1048576,8,1)</f>
        <v xml:space="preserve"> Fungi</v>
      </c>
      <c r="F5069" t="str">
        <f>VLOOKUP($A5069,tax!$1:$1048576,9,1)</f>
        <v xml:space="preserve"> Dikarya</v>
      </c>
      <c r="G5069" t="str">
        <f>VLOOKUP($A5069,tax!$1:$1048576,10,1)</f>
        <v xml:space="preserve"> Ascomycota</v>
      </c>
    </row>
    <row r="5070" spans="1:7" x14ac:dyDescent="0.25">
      <c r="A5070" t="s">
        <v>5799</v>
      </c>
      <c r="B5070" t="s">
        <v>3235</v>
      </c>
      <c r="C5070">
        <v>128</v>
      </c>
      <c r="D5070" t="str">
        <f>VLOOKUP(A5070,tax!$1:$1048576,7,1)</f>
        <v>Eukaryota</v>
      </c>
      <c r="E5070" t="str">
        <f>VLOOKUP($A5070,tax!$1:$1048576,8,1)</f>
        <v xml:space="preserve"> Fungi</v>
      </c>
      <c r="F5070" t="str">
        <f>VLOOKUP($A5070,tax!$1:$1048576,9,1)</f>
        <v xml:space="preserve"> Dikarya</v>
      </c>
      <c r="G5070" t="str">
        <f>VLOOKUP($A5070,tax!$1:$1048576,10,1)</f>
        <v xml:space="preserve"> Ascomycota</v>
      </c>
    </row>
    <row r="5071" spans="1:7" x14ac:dyDescent="0.25">
      <c r="A5071" t="s">
        <v>5799</v>
      </c>
      <c r="B5071" t="s">
        <v>11</v>
      </c>
      <c r="C5071">
        <v>62</v>
      </c>
      <c r="D5071" t="str">
        <f>VLOOKUP(A5071,tax!$1:$1048576,7,1)</f>
        <v>Eukaryota</v>
      </c>
      <c r="E5071" t="str">
        <f>VLOOKUP($A5071,tax!$1:$1048576,8,1)</f>
        <v xml:space="preserve"> Fungi</v>
      </c>
      <c r="F5071" t="str">
        <f>VLOOKUP($A5071,tax!$1:$1048576,9,1)</f>
        <v xml:space="preserve"> Dikarya</v>
      </c>
      <c r="G5071" t="str">
        <f>VLOOKUP($A5071,tax!$1:$1048576,10,1)</f>
        <v xml:space="preserve"> Ascomycota</v>
      </c>
    </row>
    <row r="5072" spans="1:7" x14ac:dyDescent="0.25">
      <c r="A5072" t="s">
        <v>5801</v>
      </c>
      <c r="B5072" t="s">
        <v>11</v>
      </c>
      <c r="C5072">
        <v>62</v>
      </c>
      <c r="D5072" t="str">
        <f>VLOOKUP(A5072,tax!$1:$1048576,7,1)</f>
        <v>Eukaryota</v>
      </c>
      <c r="E5072" t="str">
        <f>VLOOKUP($A5072,tax!$1:$1048576,8,1)</f>
        <v xml:space="preserve"> Fungi</v>
      </c>
      <c r="F5072" t="str">
        <f>VLOOKUP($A5072,tax!$1:$1048576,9,1)</f>
        <v xml:space="preserve"> Dikarya</v>
      </c>
      <c r="G5072" t="str">
        <f>VLOOKUP($A5072,tax!$1:$1048576,10,1)</f>
        <v xml:space="preserve"> Ascomycota</v>
      </c>
    </row>
    <row r="5073" spans="1:7" x14ac:dyDescent="0.25">
      <c r="A5073" t="s">
        <v>5803</v>
      </c>
      <c r="B5073" t="s">
        <v>11</v>
      </c>
      <c r="C5073">
        <v>62</v>
      </c>
      <c r="D5073" t="str">
        <f>VLOOKUP(A5073,tax!$1:$1048576,7,1)</f>
        <v>Eukaryota</v>
      </c>
      <c r="E5073" t="str">
        <f>VLOOKUP($A5073,tax!$1:$1048576,8,1)</f>
        <v xml:space="preserve"> Fungi</v>
      </c>
      <c r="F5073" t="str">
        <f>VLOOKUP($A5073,tax!$1:$1048576,9,1)</f>
        <v xml:space="preserve"> Dikarya</v>
      </c>
      <c r="G5073" t="str">
        <f>VLOOKUP($A5073,tax!$1:$1048576,10,1)</f>
        <v xml:space="preserve"> Ascomycota</v>
      </c>
    </row>
    <row r="5074" spans="1:7" x14ac:dyDescent="0.25">
      <c r="A5074" t="s">
        <v>5803</v>
      </c>
      <c r="B5074" t="s">
        <v>32</v>
      </c>
      <c r="C5074">
        <v>87</v>
      </c>
      <c r="D5074" t="str">
        <f>VLOOKUP(A5074,tax!$1:$1048576,7,1)</f>
        <v>Eukaryota</v>
      </c>
      <c r="E5074" t="str">
        <f>VLOOKUP($A5074,tax!$1:$1048576,8,1)</f>
        <v xml:space="preserve"> Fungi</v>
      </c>
      <c r="F5074" t="str">
        <f>VLOOKUP($A5074,tax!$1:$1048576,9,1)</f>
        <v xml:space="preserve"> Dikarya</v>
      </c>
      <c r="G5074" t="str">
        <f>VLOOKUP($A5074,tax!$1:$1048576,10,1)</f>
        <v xml:space="preserve"> Ascomycota</v>
      </c>
    </row>
    <row r="5075" spans="1:7" x14ac:dyDescent="0.25">
      <c r="A5075" t="s">
        <v>5805</v>
      </c>
      <c r="B5075" t="s">
        <v>11</v>
      </c>
      <c r="C5075">
        <v>62</v>
      </c>
      <c r="D5075" t="str">
        <f>VLOOKUP(A5075,tax!$1:$1048576,7,1)</f>
        <v>Eukaryota</v>
      </c>
      <c r="E5075" t="str">
        <f>VLOOKUP($A5075,tax!$1:$1048576,8,1)</f>
        <v xml:space="preserve"> Fungi</v>
      </c>
      <c r="F5075" t="str">
        <f>VLOOKUP($A5075,tax!$1:$1048576,9,1)</f>
        <v xml:space="preserve"> Dikarya</v>
      </c>
      <c r="G5075" t="str">
        <f>VLOOKUP($A5075,tax!$1:$1048576,10,1)</f>
        <v xml:space="preserve"> Ascomycota</v>
      </c>
    </row>
    <row r="5076" spans="1:7" x14ac:dyDescent="0.25">
      <c r="A5076" t="s">
        <v>5805</v>
      </c>
      <c r="B5076" t="s">
        <v>13</v>
      </c>
      <c r="C5076">
        <v>97</v>
      </c>
      <c r="D5076" t="str">
        <f>VLOOKUP(A5076,tax!$1:$1048576,7,1)</f>
        <v>Eukaryota</v>
      </c>
      <c r="E5076" t="str">
        <f>VLOOKUP($A5076,tax!$1:$1048576,8,1)</f>
        <v xml:space="preserve"> Fungi</v>
      </c>
      <c r="F5076" t="str">
        <f>VLOOKUP($A5076,tax!$1:$1048576,9,1)</f>
        <v xml:space="preserve"> Dikarya</v>
      </c>
      <c r="G5076" t="str">
        <f>VLOOKUP($A5076,tax!$1:$1048576,10,1)</f>
        <v xml:space="preserve"> Ascomycota</v>
      </c>
    </row>
    <row r="5077" spans="1:7" x14ac:dyDescent="0.25">
      <c r="A5077" t="s">
        <v>5807</v>
      </c>
      <c r="B5077" t="s">
        <v>11</v>
      </c>
      <c r="C5077">
        <v>62</v>
      </c>
      <c r="D5077" t="str">
        <f>VLOOKUP(A5077,tax!$1:$1048576,7,1)</f>
        <v>Eukaryota</v>
      </c>
      <c r="E5077" t="str">
        <f>VLOOKUP($A5077,tax!$1:$1048576,8,1)</f>
        <v xml:space="preserve"> Metazoa</v>
      </c>
      <c r="F5077" t="str">
        <f>VLOOKUP($A5077,tax!$1:$1048576,9,1)</f>
        <v xml:space="preserve"> Chordata</v>
      </c>
      <c r="G5077" t="str">
        <f>VLOOKUP($A5077,tax!$1:$1048576,10,1)</f>
        <v xml:space="preserve"> Craniata</v>
      </c>
    </row>
    <row r="5078" spans="1:7" x14ac:dyDescent="0.25">
      <c r="A5078" t="s">
        <v>5809</v>
      </c>
      <c r="B5078" t="s">
        <v>11</v>
      </c>
      <c r="C5078">
        <v>62</v>
      </c>
      <c r="D5078" t="str">
        <f>VLOOKUP(A5078,tax!$1:$1048576,7,1)</f>
        <v>Eukaryota</v>
      </c>
      <c r="E5078" t="str">
        <f>VLOOKUP($A5078,tax!$1:$1048576,8,1)</f>
        <v xml:space="preserve"> Metazoa</v>
      </c>
      <c r="F5078" t="str">
        <f>VLOOKUP($A5078,tax!$1:$1048576,9,1)</f>
        <v xml:space="preserve"> Chordata</v>
      </c>
      <c r="G5078" t="str">
        <f>VLOOKUP($A5078,tax!$1:$1048576,10,1)</f>
        <v xml:space="preserve"> Craniata</v>
      </c>
    </row>
    <row r="5079" spans="1:7" x14ac:dyDescent="0.25">
      <c r="A5079" t="s">
        <v>5809</v>
      </c>
      <c r="B5079" t="s">
        <v>13</v>
      </c>
      <c r="C5079">
        <v>102</v>
      </c>
      <c r="D5079" t="str">
        <f>VLOOKUP(A5079,tax!$1:$1048576,7,1)</f>
        <v>Eukaryota</v>
      </c>
      <c r="E5079" t="str">
        <f>VLOOKUP($A5079,tax!$1:$1048576,8,1)</f>
        <v xml:space="preserve"> Metazoa</v>
      </c>
      <c r="F5079" t="str">
        <f>VLOOKUP($A5079,tax!$1:$1048576,9,1)</f>
        <v xml:space="preserve"> Chordata</v>
      </c>
      <c r="G5079" t="str">
        <f>VLOOKUP($A5079,tax!$1:$1048576,10,1)</f>
        <v xml:space="preserve"> Craniata</v>
      </c>
    </row>
    <row r="5080" spans="1:7" x14ac:dyDescent="0.25">
      <c r="A5080" t="s">
        <v>5811</v>
      </c>
      <c r="B5080" t="s">
        <v>11</v>
      </c>
      <c r="C5080">
        <v>62</v>
      </c>
      <c r="D5080" t="str">
        <f>VLOOKUP(A5080,tax!$1:$1048576,7,1)</f>
        <v>Eukaryota</v>
      </c>
      <c r="E5080" t="str">
        <f>VLOOKUP($A5080,tax!$1:$1048576,8,1)</f>
        <v xml:space="preserve"> Metazoa</v>
      </c>
      <c r="F5080" t="str">
        <f>VLOOKUP($A5080,tax!$1:$1048576,9,1)</f>
        <v xml:space="preserve"> Chordata</v>
      </c>
      <c r="G5080" t="str">
        <f>VLOOKUP($A5080,tax!$1:$1048576,10,1)</f>
        <v xml:space="preserve"> Craniata</v>
      </c>
    </row>
    <row r="5081" spans="1:7" x14ac:dyDescent="0.25">
      <c r="A5081" t="s">
        <v>5813</v>
      </c>
      <c r="B5081" t="s">
        <v>11</v>
      </c>
      <c r="C5081">
        <v>61</v>
      </c>
      <c r="D5081" t="str">
        <f>VLOOKUP(A5081,tax!$1:$1048576,7,1)</f>
        <v>Eukaryota</v>
      </c>
      <c r="E5081" t="str">
        <f>VLOOKUP($A5081,tax!$1:$1048576,8,1)</f>
        <v xml:space="preserve"> Metazoa</v>
      </c>
      <c r="F5081" t="str">
        <f>VLOOKUP($A5081,tax!$1:$1048576,9,1)</f>
        <v xml:space="preserve"> Chordata</v>
      </c>
      <c r="G5081" t="str">
        <f>VLOOKUP($A5081,tax!$1:$1048576,10,1)</f>
        <v xml:space="preserve"> Craniata</v>
      </c>
    </row>
    <row r="5082" spans="1:7" x14ac:dyDescent="0.25">
      <c r="A5082" t="s">
        <v>5813</v>
      </c>
      <c r="B5082" t="s">
        <v>32</v>
      </c>
      <c r="C5082">
        <v>101</v>
      </c>
      <c r="D5082" t="str">
        <f>VLOOKUP(A5082,tax!$1:$1048576,7,1)</f>
        <v>Eukaryota</v>
      </c>
      <c r="E5082" t="str">
        <f>VLOOKUP($A5082,tax!$1:$1048576,8,1)</f>
        <v xml:space="preserve"> Metazoa</v>
      </c>
      <c r="F5082" t="str">
        <f>VLOOKUP($A5082,tax!$1:$1048576,9,1)</f>
        <v xml:space="preserve"> Chordata</v>
      </c>
      <c r="G5082" t="str">
        <f>VLOOKUP($A5082,tax!$1:$1048576,10,1)</f>
        <v xml:space="preserve"> Craniata</v>
      </c>
    </row>
    <row r="5083" spans="1:7" x14ac:dyDescent="0.25">
      <c r="A5083" t="s">
        <v>5815</v>
      </c>
      <c r="B5083" t="s">
        <v>81</v>
      </c>
      <c r="C5083">
        <v>50</v>
      </c>
      <c r="D5083" t="str">
        <f>VLOOKUP(A5083,tax!$1:$1048576,7,1)</f>
        <v>Eukaryota</v>
      </c>
      <c r="E5083" t="str">
        <f>VLOOKUP($A5083,tax!$1:$1048576,8,1)</f>
        <v xml:space="preserve"> Metazoa</v>
      </c>
      <c r="F5083" t="str">
        <f>VLOOKUP($A5083,tax!$1:$1048576,9,1)</f>
        <v xml:space="preserve"> Chordata</v>
      </c>
      <c r="G5083" t="str">
        <f>VLOOKUP($A5083,tax!$1:$1048576,10,1)</f>
        <v xml:space="preserve"> Craniata</v>
      </c>
    </row>
    <row r="5084" spans="1:7" x14ac:dyDescent="0.25">
      <c r="A5084" t="s">
        <v>5815</v>
      </c>
      <c r="B5084" t="s">
        <v>11</v>
      </c>
      <c r="C5084">
        <v>61</v>
      </c>
      <c r="D5084" t="str">
        <f>VLOOKUP(A5084,tax!$1:$1048576,7,1)</f>
        <v>Eukaryota</v>
      </c>
      <c r="E5084" t="str">
        <f>VLOOKUP($A5084,tax!$1:$1048576,8,1)</f>
        <v xml:space="preserve"> Metazoa</v>
      </c>
      <c r="F5084" t="str">
        <f>VLOOKUP($A5084,tax!$1:$1048576,9,1)</f>
        <v xml:space="preserve"> Chordata</v>
      </c>
      <c r="G5084" t="str">
        <f>VLOOKUP($A5084,tax!$1:$1048576,10,1)</f>
        <v xml:space="preserve"> Craniata</v>
      </c>
    </row>
    <row r="5085" spans="1:7" x14ac:dyDescent="0.25">
      <c r="A5085" t="s">
        <v>5817</v>
      </c>
      <c r="B5085" t="s">
        <v>11</v>
      </c>
      <c r="C5085">
        <v>56</v>
      </c>
      <c r="D5085" t="str">
        <f>VLOOKUP(A5085,tax!$1:$1048576,7,1)</f>
        <v>Eukaryota</v>
      </c>
      <c r="E5085" t="str">
        <f>VLOOKUP($A5085,tax!$1:$1048576,8,1)</f>
        <v xml:space="preserve"> Metazoa</v>
      </c>
      <c r="F5085" t="str">
        <f>VLOOKUP($A5085,tax!$1:$1048576,9,1)</f>
        <v xml:space="preserve"> Chordata</v>
      </c>
      <c r="G5085" t="str">
        <f>VLOOKUP($A5085,tax!$1:$1048576,10,1)</f>
        <v xml:space="preserve"> Craniata</v>
      </c>
    </row>
    <row r="5086" spans="1:7" x14ac:dyDescent="0.25">
      <c r="A5086" t="s">
        <v>5817</v>
      </c>
      <c r="B5086" t="s">
        <v>654</v>
      </c>
      <c r="C5086">
        <v>62</v>
      </c>
      <c r="D5086" t="str">
        <f>VLOOKUP(A5086,tax!$1:$1048576,7,1)</f>
        <v>Eukaryota</v>
      </c>
      <c r="E5086" t="str">
        <f>VLOOKUP($A5086,tax!$1:$1048576,8,1)</f>
        <v xml:space="preserve"> Metazoa</v>
      </c>
      <c r="F5086" t="str">
        <f>VLOOKUP($A5086,tax!$1:$1048576,9,1)</f>
        <v xml:space="preserve"> Chordata</v>
      </c>
      <c r="G5086" t="str">
        <f>VLOOKUP($A5086,tax!$1:$1048576,10,1)</f>
        <v xml:space="preserve"> Craniata</v>
      </c>
    </row>
    <row r="5087" spans="1:7" x14ac:dyDescent="0.25">
      <c r="A5087" t="s">
        <v>5819</v>
      </c>
      <c r="B5087" t="s">
        <v>11</v>
      </c>
      <c r="C5087">
        <v>62</v>
      </c>
      <c r="D5087" t="str">
        <f>VLOOKUP(A5087,tax!$1:$1048576,7,1)</f>
        <v>Eukaryota</v>
      </c>
      <c r="E5087" t="str">
        <f>VLOOKUP($A5087,tax!$1:$1048576,8,1)</f>
        <v xml:space="preserve"> Metazoa</v>
      </c>
      <c r="F5087" t="str">
        <f>VLOOKUP($A5087,tax!$1:$1048576,9,1)</f>
        <v xml:space="preserve"> Chordata</v>
      </c>
      <c r="G5087" t="str">
        <f>VLOOKUP($A5087,tax!$1:$1048576,10,1)</f>
        <v xml:space="preserve"> Craniata</v>
      </c>
    </row>
    <row r="5088" spans="1:7" x14ac:dyDescent="0.25">
      <c r="A5088" t="s">
        <v>5819</v>
      </c>
      <c r="B5088" t="s">
        <v>13</v>
      </c>
      <c r="C5088">
        <v>102</v>
      </c>
      <c r="D5088" t="str">
        <f>VLOOKUP(A5088,tax!$1:$1048576,7,1)</f>
        <v>Eukaryota</v>
      </c>
      <c r="E5088" t="str">
        <f>VLOOKUP($A5088,tax!$1:$1048576,8,1)</f>
        <v xml:space="preserve"> Metazoa</v>
      </c>
      <c r="F5088" t="str">
        <f>VLOOKUP($A5088,tax!$1:$1048576,9,1)</f>
        <v xml:space="preserve"> Chordata</v>
      </c>
      <c r="G5088" t="str">
        <f>VLOOKUP($A5088,tax!$1:$1048576,10,1)</f>
        <v xml:space="preserve"> Craniata</v>
      </c>
    </row>
    <row r="5089" spans="1:7" x14ac:dyDescent="0.25">
      <c r="A5089" t="s">
        <v>5821</v>
      </c>
      <c r="B5089" t="s">
        <v>81</v>
      </c>
      <c r="C5089">
        <v>61</v>
      </c>
      <c r="D5089" t="str">
        <f>VLOOKUP(A5089,tax!$1:$1048576,7,1)</f>
        <v>Eukaryota</v>
      </c>
      <c r="E5089" t="str">
        <f>VLOOKUP($A5089,tax!$1:$1048576,8,1)</f>
        <v xml:space="preserve"> Metazoa</v>
      </c>
      <c r="F5089" t="str">
        <f>VLOOKUP($A5089,tax!$1:$1048576,9,1)</f>
        <v xml:space="preserve"> Chordata</v>
      </c>
      <c r="G5089" t="str">
        <f>VLOOKUP($A5089,tax!$1:$1048576,10,1)</f>
        <v xml:space="preserve"> Craniata</v>
      </c>
    </row>
    <row r="5090" spans="1:7" x14ac:dyDescent="0.25">
      <c r="A5090" t="s">
        <v>5821</v>
      </c>
      <c r="B5090" t="s">
        <v>11</v>
      </c>
      <c r="C5090">
        <v>60</v>
      </c>
      <c r="D5090" t="str">
        <f>VLOOKUP(A5090,tax!$1:$1048576,7,1)</f>
        <v>Eukaryota</v>
      </c>
      <c r="E5090" t="str">
        <f>VLOOKUP($A5090,tax!$1:$1048576,8,1)</f>
        <v xml:space="preserve"> Metazoa</v>
      </c>
      <c r="F5090" t="str">
        <f>VLOOKUP($A5090,tax!$1:$1048576,9,1)</f>
        <v xml:space="preserve"> Chordata</v>
      </c>
      <c r="G5090" t="str">
        <f>VLOOKUP($A5090,tax!$1:$1048576,10,1)</f>
        <v xml:space="preserve"> Craniata</v>
      </c>
    </row>
    <row r="5091" spans="1:7" x14ac:dyDescent="0.25">
      <c r="A5091" t="s">
        <v>5823</v>
      </c>
      <c r="B5091" t="s">
        <v>11</v>
      </c>
      <c r="C5091">
        <v>62</v>
      </c>
      <c r="D5091" t="str">
        <f>VLOOKUP(A5091,tax!$1:$1048576,7,1)</f>
        <v>Eukaryota</v>
      </c>
      <c r="E5091" t="str">
        <f>VLOOKUP($A5091,tax!$1:$1048576,8,1)</f>
        <v xml:space="preserve"> Metazoa</v>
      </c>
      <c r="F5091" t="str">
        <f>VLOOKUP($A5091,tax!$1:$1048576,9,1)</f>
        <v xml:space="preserve"> Chordata</v>
      </c>
      <c r="G5091" t="str">
        <f>VLOOKUP($A5091,tax!$1:$1048576,10,1)</f>
        <v xml:space="preserve"> Craniata</v>
      </c>
    </row>
    <row r="5092" spans="1:7" x14ac:dyDescent="0.25">
      <c r="A5092" t="s">
        <v>5823</v>
      </c>
      <c r="B5092" t="s">
        <v>13</v>
      </c>
      <c r="C5092">
        <v>100</v>
      </c>
      <c r="D5092" t="str">
        <f>VLOOKUP(A5092,tax!$1:$1048576,7,1)</f>
        <v>Eukaryota</v>
      </c>
      <c r="E5092" t="str">
        <f>VLOOKUP($A5092,tax!$1:$1048576,8,1)</f>
        <v xml:space="preserve"> Metazoa</v>
      </c>
      <c r="F5092" t="str">
        <f>VLOOKUP($A5092,tax!$1:$1048576,9,1)</f>
        <v xml:space="preserve"> Chordata</v>
      </c>
      <c r="G5092" t="str">
        <f>VLOOKUP($A5092,tax!$1:$1048576,10,1)</f>
        <v xml:space="preserve"> Craniata</v>
      </c>
    </row>
    <row r="5093" spans="1:7" x14ac:dyDescent="0.25">
      <c r="A5093" t="s">
        <v>5825</v>
      </c>
      <c r="B5093" t="s">
        <v>2342</v>
      </c>
      <c r="C5093">
        <v>85</v>
      </c>
      <c r="D5093" t="str">
        <f>VLOOKUP(A5093,tax!$1:$1048576,7,1)</f>
        <v>Eukaryota</v>
      </c>
      <c r="E5093" t="str">
        <f>VLOOKUP($A5093,tax!$1:$1048576,8,1)</f>
        <v xml:space="preserve"> Metazoa</v>
      </c>
      <c r="F5093" t="str">
        <f>VLOOKUP($A5093,tax!$1:$1048576,9,1)</f>
        <v xml:space="preserve"> Chordata</v>
      </c>
      <c r="G5093" t="str">
        <f>VLOOKUP($A5093,tax!$1:$1048576,10,1)</f>
        <v xml:space="preserve"> Craniata</v>
      </c>
    </row>
    <row r="5094" spans="1:7" x14ac:dyDescent="0.25">
      <c r="A5094" t="s">
        <v>5825</v>
      </c>
      <c r="B5094" t="s">
        <v>11</v>
      </c>
      <c r="C5094">
        <v>61</v>
      </c>
      <c r="D5094" t="str">
        <f>VLOOKUP(A5094,tax!$1:$1048576,7,1)</f>
        <v>Eukaryota</v>
      </c>
      <c r="E5094" t="str">
        <f>VLOOKUP($A5094,tax!$1:$1048576,8,1)</f>
        <v xml:space="preserve"> Metazoa</v>
      </c>
      <c r="F5094" t="str">
        <f>VLOOKUP($A5094,tax!$1:$1048576,9,1)</f>
        <v xml:space="preserve"> Chordata</v>
      </c>
      <c r="G5094" t="str">
        <f>VLOOKUP($A5094,tax!$1:$1048576,10,1)</f>
        <v xml:space="preserve"> Craniata</v>
      </c>
    </row>
    <row r="5095" spans="1:7" x14ac:dyDescent="0.25">
      <c r="A5095" t="s">
        <v>5825</v>
      </c>
      <c r="B5095" t="s">
        <v>13</v>
      </c>
      <c r="C5095">
        <v>104</v>
      </c>
      <c r="D5095" t="str">
        <f>VLOOKUP(A5095,tax!$1:$1048576,7,1)</f>
        <v>Eukaryota</v>
      </c>
      <c r="E5095" t="str">
        <f>VLOOKUP($A5095,tax!$1:$1048576,8,1)</f>
        <v xml:space="preserve"> Metazoa</v>
      </c>
      <c r="F5095" t="str">
        <f>VLOOKUP($A5095,tax!$1:$1048576,9,1)</f>
        <v xml:space="preserve"> Chordata</v>
      </c>
      <c r="G5095" t="str">
        <f>VLOOKUP($A5095,tax!$1:$1048576,10,1)</f>
        <v xml:space="preserve"> Craniata</v>
      </c>
    </row>
    <row r="5096" spans="1:7" x14ac:dyDescent="0.25">
      <c r="A5096" t="s">
        <v>5827</v>
      </c>
      <c r="B5096" t="s">
        <v>11</v>
      </c>
      <c r="C5096">
        <v>59</v>
      </c>
      <c r="D5096" t="str">
        <f>VLOOKUP(A5096,tax!$1:$1048576,7,1)</f>
        <v>Eukaryota</v>
      </c>
      <c r="E5096" t="str">
        <f>VLOOKUP($A5096,tax!$1:$1048576,8,1)</f>
        <v xml:space="preserve"> Metazoa</v>
      </c>
      <c r="F5096" t="str">
        <f>VLOOKUP($A5096,tax!$1:$1048576,9,1)</f>
        <v xml:space="preserve"> Chordata</v>
      </c>
      <c r="G5096" t="str">
        <f>VLOOKUP($A5096,tax!$1:$1048576,10,1)</f>
        <v xml:space="preserve"> Craniata</v>
      </c>
    </row>
    <row r="5097" spans="1:7" x14ac:dyDescent="0.25">
      <c r="A5097" t="s">
        <v>5829</v>
      </c>
      <c r="B5097" t="s">
        <v>4750</v>
      </c>
      <c r="C5097">
        <v>53</v>
      </c>
      <c r="D5097" t="str">
        <f>VLOOKUP(A5097,tax!$1:$1048576,7,1)</f>
        <v>Eukaryota</v>
      </c>
      <c r="E5097" t="str">
        <f>VLOOKUP($A5097,tax!$1:$1048576,8,1)</f>
        <v xml:space="preserve"> Metazoa</v>
      </c>
      <c r="F5097" t="str">
        <f>VLOOKUP($A5097,tax!$1:$1048576,9,1)</f>
        <v xml:space="preserve"> Chordata</v>
      </c>
      <c r="G5097" t="str">
        <f>VLOOKUP($A5097,tax!$1:$1048576,10,1)</f>
        <v xml:space="preserve"> Craniata</v>
      </c>
    </row>
    <row r="5098" spans="1:7" x14ac:dyDescent="0.25">
      <c r="A5098" t="s">
        <v>5829</v>
      </c>
      <c r="B5098" t="s">
        <v>11</v>
      </c>
      <c r="C5098">
        <v>62</v>
      </c>
      <c r="D5098" t="str">
        <f>VLOOKUP(A5098,tax!$1:$1048576,7,1)</f>
        <v>Eukaryota</v>
      </c>
      <c r="E5098" t="str">
        <f>VLOOKUP($A5098,tax!$1:$1048576,8,1)</f>
        <v xml:space="preserve"> Metazoa</v>
      </c>
      <c r="F5098" t="str">
        <f>VLOOKUP($A5098,tax!$1:$1048576,9,1)</f>
        <v xml:space="preserve"> Chordata</v>
      </c>
      <c r="G5098" t="str">
        <f>VLOOKUP($A5098,tax!$1:$1048576,10,1)</f>
        <v xml:space="preserve"> Craniata</v>
      </c>
    </row>
    <row r="5099" spans="1:7" x14ac:dyDescent="0.25">
      <c r="A5099" t="s">
        <v>5829</v>
      </c>
      <c r="B5099" t="s">
        <v>13</v>
      </c>
      <c r="C5099">
        <v>102</v>
      </c>
      <c r="D5099" t="str">
        <f>VLOOKUP(A5099,tax!$1:$1048576,7,1)</f>
        <v>Eukaryota</v>
      </c>
      <c r="E5099" t="str">
        <f>VLOOKUP($A5099,tax!$1:$1048576,8,1)</f>
        <v xml:space="preserve"> Metazoa</v>
      </c>
      <c r="F5099" t="str">
        <f>VLOOKUP($A5099,tax!$1:$1048576,9,1)</f>
        <v xml:space="preserve"> Chordata</v>
      </c>
      <c r="G5099" t="str">
        <f>VLOOKUP($A5099,tax!$1:$1048576,10,1)</f>
        <v xml:space="preserve"> Craniata</v>
      </c>
    </row>
    <row r="5100" spans="1:7" x14ac:dyDescent="0.25">
      <c r="A5100" t="s">
        <v>5831</v>
      </c>
      <c r="B5100" t="s">
        <v>11</v>
      </c>
      <c r="C5100">
        <v>62</v>
      </c>
      <c r="D5100" t="str">
        <f>VLOOKUP(A5100,tax!$1:$1048576,7,1)</f>
        <v>Eukaryota</v>
      </c>
      <c r="E5100" t="str">
        <f>VLOOKUP($A5100,tax!$1:$1048576,8,1)</f>
        <v xml:space="preserve"> Metazoa</v>
      </c>
      <c r="F5100" t="str">
        <f>VLOOKUP($A5100,tax!$1:$1048576,9,1)</f>
        <v xml:space="preserve"> Chordata</v>
      </c>
      <c r="G5100" t="str">
        <f>VLOOKUP($A5100,tax!$1:$1048576,10,1)</f>
        <v xml:space="preserve"> Craniata</v>
      </c>
    </row>
    <row r="5101" spans="1:7" x14ac:dyDescent="0.25">
      <c r="A5101" t="s">
        <v>5831</v>
      </c>
      <c r="B5101" t="s">
        <v>26</v>
      </c>
      <c r="C5101">
        <v>98</v>
      </c>
      <c r="D5101" t="str">
        <f>VLOOKUP(A5101,tax!$1:$1048576,7,1)</f>
        <v>Eukaryota</v>
      </c>
      <c r="E5101" t="str">
        <f>VLOOKUP($A5101,tax!$1:$1048576,8,1)</f>
        <v xml:space="preserve"> Metazoa</v>
      </c>
      <c r="F5101" t="str">
        <f>VLOOKUP($A5101,tax!$1:$1048576,9,1)</f>
        <v xml:space="preserve"> Chordata</v>
      </c>
      <c r="G5101" t="str">
        <f>VLOOKUP($A5101,tax!$1:$1048576,10,1)</f>
        <v xml:space="preserve"> Craniata</v>
      </c>
    </row>
    <row r="5102" spans="1:7" x14ac:dyDescent="0.25">
      <c r="A5102" t="s">
        <v>5833</v>
      </c>
      <c r="B5102" t="s">
        <v>11</v>
      </c>
      <c r="C5102">
        <v>62</v>
      </c>
      <c r="D5102" t="str">
        <f>VLOOKUP(A5102,tax!$1:$1048576,7,1)</f>
        <v>Eukaryota</v>
      </c>
      <c r="E5102" t="str">
        <f>VLOOKUP($A5102,tax!$1:$1048576,8,1)</f>
        <v xml:space="preserve"> Metazoa</v>
      </c>
      <c r="F5102" t="str">
        <f>VLOOKUP($A5102,tax!$1:$1048576,9,1)</f>
        <v xml:space="preserve"> Chordata</v>
      </c>
      <c r="G5102" t="str">
        <f>VLOOKUP($A5102,tax!$1:$1048576,10,1)</f>
        <v xml:space="preserve"> Craniata</v>
      </c>
    </row>
    <row r="5103" spans="1:7" x14ac:dyDescent="0.25">
      <c r="A5103" t="s">
        <v>5833</v>
      </c>
      <c r="B5103" t="s">
        <v>32</v>
      </c>
      <c r="C5103">
        <v>103</v>
      </c>
      <c r="D5103" t="str">
        <f>VLOOKUP(A5103,tax!$1:$1048576,7,1)</f>
        <v>Eukaryota</v>
      </c>
      <c r="E5103" t="str">
        <f>VLOOKUP($A5103,tax!$1:$1048576,8,1)</f>
        <v xml:space="preserve"> Metazoa</v>
      </c>
      <c r="F5103" t="str">
        <f>VLOOKUP($A5103,tax!$1:$1048576,9,1)</f>
        <v xml:space="preserve"> Chordata</v>
      </c>
      <c r="G5103" t="str">
        <f>VLOOKUP($A5103,tax!$1:$1048576,10,1)</f>
        <v xml:space="preserve"> Craniata</v>
      </c>
    </row>
    <row r="5104" spans="1:7" x14ac:dyDescent="0.25">
      <c r="A5104" t="s">
        <v>5835</v>
      </c>
      <c r="B5104" t="s">
        <v>11</v>
      </c>
      <c r="C5104">
        <v>63</v>
      </c>
      <c r="D5104" t="str">
        <f>VLOOKUP(A5104,tax!$1:$1048576,7,1)</f>
        <v>Eukaryota</v>
      </c>
      <c r="E5104" t="str">
        <f>VLOOKUP($A5104,tax!$1:$1048576,8,1)</f>
        <v xml:space="preserve"> Metazoa</v>
      </c>
      <c r="F5104" t="str">
        <f>VLOOKUP($A5104,tax!$1:$1048576,9,1)</f>
        <v xml:space="preserve"> Chordata</v>
      </c>
      <c r="G5104" t="str">
        <f>VLOOKUP($A5104,tax!$1:$1048576,10,1)</f>
        <v xml:space="preserve"> Craniata</v>
      </c>
    </row>
    <row r="5105" spans="1:7" x14ac:dyDescent="0.25">
      <c r="A5105" t="s">
        <v>5835</v>
      </c>
      <c r="B5105" t="s">
        <v>13</v>
      </c>
      <c r="C5105">
        <v>101</v>
      </c>
      <c r="D5105" t="str">
        <f>VLOOKUP(A5105,tax!$1:$1048576,7,1)</f>
        <v>Eukaryota</v>
      </c>
      <c r="E5105" t="str">
        <f>VLOOKUP($A5105,tax!$1:$1048576,8,1)</f>
        <v xml:space="preserve"> Metazoa</v>
      </c>
      <c r="F5105" t="str">
        <f>VLOOKUP($A5105,tax!$1:$1048576,9,1)</f>
        <v xml:space="preserve"> Chordata</v>
      </c>
      <c r="G5105" t="str">
        <f>VLOOKUP($A5105,tax!$1:$1048576,10,1)</f>
        <v xml:space="preserve"> Craniata</v>
      </c>
    </row>
    <row r="5106" spans="1:7" x14ac:dyDescent="0.25">
      <c r="A5106" t="s">
        <v>5837</v>
      </c>
      <c r="B5106" t="s">
        <v>11</v>
      </c>
      <c r="C5106">
        <v>62</v>
      </c>
      <c r="D5106" t="str">
        <f>VLOOKUP(A5106,tax!$1:$1048576,7,1)</f>
        <v>Eukaryota</v>
      </c>
      <c r="E5106" t="str">
        <f>VLOOKUP($A5106,tax!$1:$1048576,8,1)</f>
        <v xml:space="preserve"> Metazoa</v>
      </c>
      <c r="F5106" t="str">
        <f>VLOOKUP($A5106,tax!$1:$1048576,9,1)</f>
        <v xml:space="preserve"> Chordata</v>
      </c>
      <c r="G5106" t="str">
        <f>VLOOKUP($A5106,tax!$1:$1048576,10,1)</f>
        <v xml:space="preserve"> Craniata</v>
      </c>
    </row>
    <row r="5107" spans="1:7" x14ac:dyDescent="0.25">
      <c r="A5107" t="s">
        <v>5837</v>
      </c>
      <c r="B5107" t="s">
        <v>13</v>
      </c>
      <c r="C5107">
        <v>137</v>
      </c>
      <c r="D5107" t="str">
        <f>VLOOKUP(A5107,tax!$1:$1048576,7,1)</f>
        <v>Eukaryota</v>
      </c>
      <c r="E5107" t="str">
        <f>VLOOKUP($A5107,tax!$1:$1048576,8,1)</f>
        <v xml:space="preserve"> Metazoa</v>
      </c>
      <c r="F5107" t="str">
        <f>VLOOKUP($A5107,tax!$1:$1048576,9,1)</f>
        <v xml:space="preserve"> Chordata</v>
      </c>
      <c r="G5107" t="str">
        <f>VLOOKUP($A5107,tax!$1:$1048576,10,1)</f>
        <v xml:space="preserve"> Craniata</v>
      </c>
    </row>
    <row r="5108" spans="1:7" x14ac:dyDescent="0.25">
      <c r="A5108" t="s">
        <v>5839</v>
      </c>
      <c r="B5108" t="s">
        <v>11</v>
      </c>
      <c r="C5108">
        <v>62</v>
      </c>
      <c r="D5108" t="str">
        <f>VLOOKUP(A5108,tax!$1:$1048576,7,1)</f>
        <v>Eukaryota</v>
      </c>
      <c r="E5108" t="str">
        <f>VLOOKUP($A5108,tax!$1:$1048576,8,1)</f>
        <v xml:space="preserve"> Metazoa</v>
      </c>
      <c r="F5108" t="str">
        <f>VLOOKUP($A5108,tax!$1:$1048576,9,1)</f>
        <v xml:space="preserve"> Chordata</v>
      </c>
      <c r="G5108" t="str">
        <f>VLOOKUP($A5108,tax!$1:$1048576,10,1)</f>
        <v xml:space="preserve"> Craniata</v>
      </c>
    </row>
    <row r="5109" spans="1:7" x14ac:dyDescent="0.25">
      <c r="A5109" t="s">
        <v>5839</v>
      </c>
      <c r="B5109" t="s">
        <v>13</v>
      </c>
      <c r="C5109">
        <v>99</v>
      </c>
      <c r="D5109" t="str">
        <f>VLOOKUP(A5109,tax!$1:$1048576,7,1)</f>
        <v>Eukaryota</v>
      </c>
      <c r="E5109" t="str">
        <f>VLOOKUP($A5109,tax!$1:$1048576,8,1)</f>
        <v xml:space="preserve"> Metazoa</v>
      </c>
      <c r="F5109" t="str">
        <f>VLOOKUP($A5109,tax!$1:$1048576,9,1)</f>
        <v xml:space="preserve"> Chordata</v>
      </c>
      <c r="G5109" t="str">
        <f>VLOOKUP($A5109,tax!$1:$1048576,10,1)</f>
        <v xml:space="preserve"> Craniata</v>
      </c>
    </row>
    <row r="5110" spans="1:7" x14ac:dyDescent="0.25">
      <c r="A5110" t="s">
        <v>5841</v>
      </c>
      <c r="B5110" t="s">
        <v>11</v>
      </c>
      <c r="C5110">
        <v>62</v>
      </c>
      <c r="D5110" t="str">
        <f>VLOOKUP(A5110,tax!$1:$1048576,7,1)</f>
        <v>Eukaryota</v>
      </c>
      <c r="E5110" t="str">
        <f>VLOOKUP($A5110,tax!$1:$1048576,8,1)</f>
        <v xml:space="preserve"> Metazoa</v>
      </c>
      <c r="F5110" t="str">
        <f>VLOOKUP($A5110,tax!$1:$1048576,9,1)</f>
        <v xml:space="preserve"> Chordata</v>
      </c>
      <c r="G5110" t="str">
        <f>VLOOKUP($A5110,tax!$1:$1048576,10,1)</f>
        <v xml:space="preserve"> Craniata</v>
      </c>
    </row>
    <row r="5111" spans="1:7" x14ac:dyDescent="0.25">
      <c r="A5111" t="s">
        <v>5841</v>
      </c>
      <c r="B5111" t="s">
        <v>13</v>
      </c>
      <c r="C5111">
        <v>100</v>
      </c>
      <c r="D5111" t="str">
        <f>VLOOKUP(A5111,tax!$1:$1048576,7,1)</f>
        <v>Eukaryota</v>
      </c>
      <c r="E5111" t="str">
        <f>VLOOKUP($A5111,tax!$1:$1048576,8,1)</f>
        <v xml:space="preserve"> Metazoa</v>
      </c>
      <c r="F5111" t="str">
        <f>VLOOKUP($A5111,tax!$1:$1048576,9,1)</f>
        <v xml:space="preserve"> Chordata</v>
      </c>
      <c r="G5111" t="str">
        <f>VLOOKUP($A5111,tax!$1:$1048576,10,1)</f>
        <v xml:space="preserve"> Craniata</v>
      </c>
    </row>
    <row r="5112" spans="1:7" x14ac:dyDescent="0.25">
      <c r="A5112" t="s">
        <v>5843</v>
      </c>
      <c r="B5112" t="s">
        <v>11</v>
      </c>
      <c r="C5112">
        <v>62</v>
      </c>
      <c r="D5112" t="str">
        <f>VLOOKUP(A5112,tax!$1:$1048576,7,1)</f>
        <v>Eukaryota</v>
      </c>
      <c r="E5112" t="str">
        <f>VLOOKUP($A5112,tax!$1:$1048576,8,1)</f>
        <v xml:space="preserve"> Metazoa</v>
      </c>
      <c r="F5112" t="str">
        <f>VLOOKUP($A5112,tax!$1:$1048576,9,1)</f>
        <v xml:space="preserve"> Chordata</v>
      </c>
      <c r="G5112" t="str">
        <f>VLOOKUP($A5112,tax!$1:$1048576,10,1)</f>
        <v xml:space="preserve"> Craniata</v>
      </c>
    </row>
    <row r="5113" spans="1:7" x14ac:dyDescent="0.25">
      <c r="A5113" t="s">
        <v>5845</v>
      </c>
      <c r="B5113" t="s">
        <v>11</v>
      </c>
      <c r="C5113">
        <v>62</v>
      </c>
      <c r="D5113" t="str">
        <f>VLOOKUP(A5113,tax!$1:$1048576,7,1)</f>
        <v>Eukaryota</v>
      </c>
      <c r="E5113" t="str">
        <f>VLOOKUP($A5113,tax!$1:$1048576,8,1)</f>
        <v xml:space="preserve"> Metazoa</v>
      </c>
      <c r="F5113" t="str">
        <f>VLOOKUP($A5113,tax!$1:$1048576,9,1)</f>
        <v xml:space="preserve"> Chordata</v>
      </c>
      <c r="G5113" t="str">
        <f>VLOOKUP($A5113,tax!$1:$1048576,10,1)</f>
        <v xml:space="preserve"> Craniata</v>
      </c>
    </row>
    <row r="5114" spans="1:7" x14ac:dyDescent="0.25">
      <c r="A5114" t="s">
        <v>5845</v>
      </c>
      <c r="B5114" t="s">
        <v>13</v>
      </c>
      <c r="C5114">
        <v>100</v>
      </c>
      <c r="D5114" t="str">
        <f>VLOOKUP(A5114,tax!$1:$1048576,7,1)</f>
        <v>Eukaryota</v>
      </c>
      <c r="E5114" t="str">
        <f>VLOOKUP($A5114,tax!$1:$1048576,8,1)</f>
        <v xml:space="preserve"> Metazoa</v>
      </c>
      <c r="F5114" t="str">
        <f>VLOOKUP($A5114,tax!$1:$1048576,9,1)</f>
        <v xml:space="preserve"> Chordata</v>
      </c>
      <c r="G5114" t="str">
        <f>VLOOKUP($A5114,tax!$1:$1048576,10,1)</f>
        <v xml:space="preserve"> Craniata</v>
      </c>
    </row>
    <row r="5115" spans="1:7" x14ac:dyDescent="0.25">
      <c r="A5115" t="s">
        <v>5847</v>
      </c>
      <c r="B5115" t="s">
        <v>11</v>
      </c>
      <c r="C5115">
        <v>62</v>
      </c>
      <c r="D5115" t="str">
        <f>VLOOKUP(A5115,tax!$1:$1048576,7,1)</f>
        <v>Eukaryota</v>
      </c>
      <c r="E5115" t="str">
        <f>VLOOKUP($A5115,tax!$1:$1048576,8,1)</f>
        <v xml:space="preserve"> Metazoa</v>
      </c>
      <c r="F5115" t="str">
        <f>VLOOKUP($A5115,tax!$1:$1048576,9,1)</f>
        <v xml:space="preserve"> Chordata</v>
      </c>
      <c r="G5115" t="str">
        <f>VLOOKUP($A5115,tax!$1:$1048576,10,1)</f>
        <v xml:space="preserve"> Craniata</v>
      </c>
    </row>
    <row r="5116" spans="1:7" x14ac:dyDescent="0.25">
      <c r="A5116" t="s">
        <v>5847</v>
      </c>
      <c r="B5116" t="s">
        <v>13</v>
      </c>
      <c r="C5116">
        <v>101</v>
      </c>
      <c r="D5116" t="str">
        <f>VLOOKUP(A5116,tax!$1:$1048576,7,1)</f>
        <v>Eukaryota</v>
      </c>
      <c r="E5116" t="str">
        <f>VLOOKUP($A5116,tax!$1:$1048576,8,1)</f>
        <v xml:space="preserve"> Metazoa</v>
      </c>
      <c r="F5116" t="str">
        <f>VLOOKUP($A5116,tax!$1:$1048576,9,1)</f>
        <v xml:space="preserve"> Chordata</v>
      </c>
      <c r="G5116" t="str">
        <f>VLOOKUP($A5116,tax!$1:$1048576,10,1)</f>
        <v xml:space="preserve"> Craniata</v>
      </c>
    </row>
    <row r="5117" spans="1:7" x14ac:dyDescent="0.25">
      <c r="A5117" t="s">
        <v>5849</v>
      </c>
      <c r="B5117" t="s">
        <v>11</v>
      </c>
      <c r="C5117">
        <v>62</v>
      </c>
      <c r="D5117" t="str">
        <f>VLOOKUP(A5117,tax!$1:$1048576,7,1)</f>
        <v>Eukaryota</v>
      </c>
      <c r="E5117" t="str">
        <f>VLOOKUP($A5117,tax!$1:$1048576,8,1)</f>
        <v xml:space="preserve"> Metazoa</v>
      </c>
      <c r="F5117" t="str">
        <f>VLOOKUP($A5117,tax!$1:$1048576,9,1)</f>
        <v xml:space="preserve"> Chordata</v>
      </c>
      <c r="G5117" t="str">
        <f>VLOOKUP($A5117,tax!$1:$1048576,10,1)</f>
        <v xml:space="preserve"> Craniata</v>
      </c>
    </row>
    <row r="5118" spans="1:7" x14ac:dyDescent="0.25">
      <c r="A5118" t="s">
        <v>5851</v>
      </c>
      <c r="B5118" t="s">
        <v>139</v>
      </c>
      <c r="C5118">
        <v>188</v>
      </c>
      <c r="D5118" t="str">
        <f>VLOOKUP(A5118,tax!$1:$1048576,7,1)</f>
        <v>Eukaryota</v>
      </c>
      <c r="E5118" t="str">
        <f>VLOOKUP($A5118,tax!$1:$1048576,8,1)</f>
        <v xml:space="preserve"> Metazoa</v>
      </c>
      <c r="F5118" t="str">
        <f>VLOOKUP($A5118,tax!$1:$1048576,9,1)</f>
        <v xml:space="preserve"> Chordata</v>
      </c>
      <c r="G5118" t="str">
        <f>VLOOKUP($A5118,tax!$1:$1048576,10,1)</f>
        <v xml:space="preserve"> Craniata</v>
      </c>
    </row>
    <row r="5119" spans="1:7" x14ac:dyDescent="0.25">
      <c r="A5119" t="s">
        <v>5851</v>
      </c>
      <c r="B5119" t="s">
        <v>11</v>
      </c>
      <c r="C5119">
        <v>57</v>
      </c>
      <c r="D5119" t="str">
        <f>VLOOKUP(A5119,tax!$1:$1048576,7,1)</f>
        <v>Eukaryota</v>
      </c>
      <c r="E5119" t="str">
        <f>VLOOKUP($A5119,tax!$1:$1048576,8,1)</f>
        <v xml:space="preserve"> Metazoa</v>
      </c>
      <c r="F5119" t="str">
        <f>VLOOKUP($A5119,tax!$1:$1048576,9,1)</f>
        <v xml:space="preserve"> Chordata</v>
      </c>
      <c r="G5119" t="str">
        <f>VLOOKUP($A5119,tax!$1:$1048576,10,1)</f>
        <v xml:space="preserve"> Craniata</v>
      </c>
    </row>
    <row r="5120" spans="1:7" x14ac:dyDescent="0.25">
      <c r="A5120" t="s">
        <v>5853</v>
      </c>
      <c r="B5120" t="s">
        <v>11</v>
      </c>
      <c r="C5120">
        <v>61</v>
      </c>
      <c r="D5120" t="str">
        <f>VLOOKUP(A5120,tax!$1:$1048576,7,1)</f>
        <v>Eukaryota</v>
      </c>
      <c r="E5120" t="str">
        <f>VLOOKUP($A5120,tax!$1:$1048576,8,1)</f>
        <v xml:space="preserve"> Metazoa</v>
      </c>
      <c r="F5120" t="str">
        <f>VLOOKUP($A5120,tax!$1:$1048576,9,1)</f>
        <v xml:space="preserve"> Chordata</v>
      </c>
      <c r="G5120" t="str">
        <f>VLOOKUP($A5120,tax!$1:$1048576,10,1)</f>
        <v xml:space="preserve"> Craniata</v>
      </c>
    </row>
    <row r="5121" spans="1:7" x14ac:dyDescent="0.25">
      <c r="A5121" t="s">
        <v>5855</v>
      </c>
      <c r="B5121" t="s">
        <v>81</v>
      </c>
      <c r="C5121">
        <v>50</v>
      </c>
      <c r="D5121" t="str">
        <f>VLOOKUP(A5121,tax!$1:$1048576,7,1)</f>
        <v>Eukaryota</v>
      </c>
      <c r="E5121" t="str">
        <f>VLOOKUP($A5121,tax!$1:$1048576,8,1)</f>
        <v xml:space="preserve"> Metazoa</v>
      </c>
      <c r="F5121" t="str">
        <f>VLOOKUP($A5121,tax!$1:$1048576,9,1)</f>
        <v xml:space="preserve"> Chordata</v>
      </c>
      <c r="G5121" t="str">
        <f>VLOOKUP($A5121,tax!$1:$1048576,10,1)</f>
        <v xml:space="preserve"> Craniata</v>
      </c>
    </row>
    <row r="5122" spans="1:7" x14ac:dyDescent="0.25">
      <c r="A5122" t="s">
        <v>5855</v>
      </c>
      <c r="B5122" t="s">
        <v>11</v>
      </c>
      <c r="C5122">
        <v>61</v>
      </c>
      <c r="D5122" t="str">
        <f>VLOOKUP(A5122,tax!$1:$1048576,7,1)</f>
        <v>Eukaryota</v>
      </c>
      <c r="E5122" t="str">
        <f>VLOOKUP($A5122,tax!$1:$1048576,8,1)</f>
        <v xml:space="preserve"> Metazoa</v>
      </c>
      <c r="F5122" t="str">
        <f>VLOOKUP($A5122,tax!$1:$1048576,9,1)</f>
        <v xml:space="preserve"> Chordata</v>
      </c>
      <c r="G5122" t="str">
        <f>VLOOKUP($A5122,tax!$1:$1048576,10,1)</f>
        <v xml:space="preserve"> Craniata</v>
      </c>
    </row>
    <row r="5123" spans="1:7" x14ac:dyDescent="0.25">
      <c r="A5123" t="s">
        <v>5857</v>
      </c>
      <c r="B5123" t="s">
        <v>30</v>
      </c>
      <c r="C5123">
        <v>77</v>
      </c>
      <c r="D5123" t="str">
        <f>VLOOKUP(A5123,tax!$1:$1048576,7,1)</f>
        <v>Eukaryota</v>
      </c>
      <c r="E5123" t="str">
        <f>VLOOKUP($A5123,tax!$1:$1048576,8,1)</f>
        <v xml:space="preserve"> Metazoa</v>
      </c>
      <c r="F5123" t="str">
        <f>VLOOKUP($A5123,tax!$1:$1048576,9,1)</f>
        <v xml:space="preserve"> Chordata</v>
      </c>
      <c r="G5123" t="str">
        <f>VLOOKUP($A5123,tax!$1:$1048576,10,1)</f>
        <v xml:space="preserve"> Craniata</v>
      </c>
    </row>
    <row r="5124" spans="1:7" x14ac:dyDescent="0.25">
      <c r="A5124" t="s">
        <v>5857</v>
      </c>
      <c r="B5124" t="s">
        <v>11</v>
      </c>
      <c r="C5124">
        <v>50</v>
      </c>
      <c r="D5124" t="str">
        <f>VLOOKUP(A5124,tax!$1:$1048576,7,1)</f>
        <v>Eukaryota</v>
      </c>
      <c r="E5124" t="str">
        <f>VLOOKUP($A5124,tax!$1:$1048576,8,1)</f>
        <v xml:space="preserve"> Metazoa</v>
      </c>
      <c r="F5124" t="str">
        <f>VLOOKUP($A5124,tax!$1:$1048576,9,1)</f>
        <v xml:space="preserve"> Chordata</v>
      </c>
      <c r="G5124" t="str">
        <f>VLOOKUP($A5124,tax!$1:$1048576,10,1)</f>
        <v xml:space="preserve"> Craniata</v>
      </c>
    </row>
    <row r="5125" spans="1:7" x14ac:dyDescent="0.25">
      <c r="A5125" t="s">
        <v>5857</v>
      </c>
      <c r="B5125" t="s">
        <v>32</v>
      </c>
      <c r="C5125">
        <v>104</v>
      </c>
      <c r="D5125" t="str">
        <f>VLOOKUP(A5125,tax!$1:$1048576,7,1)</f>
        <v>Eukaryota</v>
      </c>
      <c r="E5125" t="str">
        <f>VLOOKUP($A5125,tax!$1:$1048576,8,1)</f>
        <v xml:space="preserve"> Metazoa</v>
      </c>
      <c r="F5125" t="str">
        <f>VLOOKUP($A5125,tax!$1:$1048576,9,1)</f>
        <v xml:space="preserve"> Chordata</v>
      </c>
      <c r="G5125" t="str">
        <f>VLOOKUP($A5125,tax!$1:$1048576,10,1)</f>
        <v xml:space="preserve"> Craniata</v>
      </c>
    </row>
    <row r="5126" spans="1:7" x14ac:dyDescent="0.25">
      <c r="A5126" t="s">
        <v>5859</v>
      </c>
      <c r="B5126" t="s">
        <v>11</v>
      </c>
      <c r="C5126">
        <v>62</v>
      </c>
      <c r="D5126" t="str">
        <f>VLOOKUP(A5126,tax!$1:$1048576,7,1)</f>
        <v>Eukaryota</v>
      </c>
      <c r="E5126" t="str">
        <f>VLOOKUP($A5126,tax!$1:$1048576,8,1)</f>
        <v xml:space="preserve"> Metazoa</v>
      </c>
      <c r="F5126" t="str">
        <f>VLOOKUP($A5126,tax!$1:$1048576,9,1)</f>
        <v xml:space="preserve"> Chordata</v>
      </c>
      <c r="G5126" t="str">
        <f>VLOOKUP($A5126,tax!$1:$1048576,10,1)</f>
        <v xml:space="preserve"> Craniata</v>
      </c>
    </row>
    <row r="5127" spans="1:7" x14ac:dyDescent="0.25">
      <c r="A5127" t="s">
        <v>5859</v>
      </c>
      <c r="B5127" t="s">
        <v>26</v>
      </c>
      <c r="C5127">
        <v>97</v>
      </c>
      <c r="D5127" t="str">
        <f>VLOOKUP(A5127,tax!$1:$1048576,7,1)</f>
        <v>Eukaryota</v>
      </c>
      <c r="E5127" t="str">
        <f>VLOOKUP($A5127,tax!$1:$1048576,8,1)</f>
        <v xml:space="preserve"> Metazoa</v>
      </c>
      <c r="F5127" t="str">
        <f>VLOOKUP($A5127,tax!$1:$1048576,9,1)</f>
        <v xml:space="preserve"> Chordata</v>
      </c>
      <c r="G5127" t="str">
        <f>VLOOKUP($A5127,tax!$1:$1048576,10,1)</f>
        <v xml:space="preserve"> Craniata</v>
      </c>
    </row>
    <row r="5128" spans="1:7" x14ac:dyDescent="0.25">
      <c r="A5128" t="s">
        <v>5861</v>
      </c>
      <c r="B5128" t="s">
        <v>4750</v>
      </c>
      <c r="C5128">
        <v>53</v>
      </c>
      <c r="D5128" t="str">
        <f>VLOOKUP(A5128,tax!$1:$1048576,7,1)</f>
        <v>Eukaryota</v>
      </c>
      <c r="E5128" t="str">
        <f>VLOOKUP($A5128,tax!$1:$1048576,8,1)</f>
        <v xml:space="preserve"> Metazoa</v>
      </c>
      <c r="F5128" t="str">
        <f>VLOOKUP($A5128,tax!$1:$1048576,9,1)</f>
        <v xml:space="preserve"> Chordata</v>
      </c>
      <c r="G5128" t="str">
        <f>VLOOKUP($A5128,tax!$1:$1048576,10,1)</f>
        <v xml:space="preserve"> Craniata</v>
      </c>
    </row>
    <row r="5129" spans="1:7" x14ac:dyDescent="0.25">
      <c r="A5129" t="s">
        <v>5861</v>
      </c>
      <c r="B5129" t="s">
        <v>11</v>
      </c>
      <c r="C5129">
        <v>62</v>
      </c>
      <c r="D5129" t="str">
        <f>VLOOKUP(A5129,tax!$1:$1048576,7,1)</f>
        <v>Eukaryota</v>
      </c>
      <c r="E5129" t="str">
        <f>VLOOKUP($A5129,tax!$1:$1048576,8,1)</f>
        <v xml:space="preserve"> Metazoa</v>
      </c>
      <c r="F5129" t="str">
        <f>VLOOKUP($A5129,tax!$1:$1048576,9,1)</f>
        <v xml:space="preserve"> Chordata</v>
      </c>
      <c r="G5129" t="str">
        <f>VLOOKUP($A5129,tax!$1:$1048576,10,1)</f>
        <v xml:space="preserve"> Craniata</v>
      </c>
    </row>
    <row r="5130" spans="1:7" x14ac:dyDescent="0.25">
      <c r="A5130" t="s">
        <v>5861</v>
      </c>
      <c r="B5130" t="s">
        <v>13</v>
      </c>
      <c r="C5130">
        <v>102</v>
      </c>
      <c r="D5130" t="str">
        <f>VLOOKUP(A5130,tax!$1:$1048576,7,1)</f>
        <v>Eukaryota</v>
      </c>
      <c r="E5130" t="str">
        <f>VLOOKUP($A5130,tax!$1:$1048576,8,1)</f>
        <v xml:space="preserve"> Metazoa</v>
      </c>
      <c r="F5130" t="str">
        <f>VLOOKUP($A5130,tax!$1:$1048576,9,1)</f>
        <v xml:space="preserve"> Chordata</v>
      </c>
      <c r="G5130" t="str">
        <f>VLOOKUP($A5130,tax!$1:$1048576,10,1)</f>
        <v xml:space="preserve"> Craniata</v>
      </c>
    </row>
    <row r="5131" spans="1:7" x14ac:dyDescent="0.25">
      <c r="A5131" t="s">
        <v>5863</v>
      </c>
      <c r="B5131" t="s">
        <v>11</v>
      </c>
      <c r="C5131">
        <v>57</v>
      </c>
      <c r="D5131" t="str">
        <f>VLOOKUP(A5131,tax!$1:$1048576,7,1)</f>
        <v>Eukaryota</v>
      </c>
      <c r="E5131" t="str">
        <f>VLOOKUP($A5131,tax!$1:$1048576,8,1)</f>
        <v xml:space="preserve"> Metazoa</v>
      </c>
      <c r="F5131" t="str">
        <f>VLOOKUP($A5131,tax!$1:$1048576,9,1)</f>
        <v xml:space="preserve"> Chordata</v>
      </c>
      <c r="G5131" t="str">
        <f>VLOOKUP($A5131,tax!$1:$1048576,10,1)</f>
        <v xml:space="preserve"> Craniata</v>
      </c>
    </row>
    <row r="5132" spans="1:7" x14ac:dyDescent="0.25">
      <c r="A5132" t="s">
        <v>5865</v>
      </c>
      <c r="B5132" t="s">
        <v>11</v>
      </c>
      <c r="C5132">
        <v>62</v>
      </c>
      <c r="D5132" t="str">
        <f>VLOOKUP(A5132,tax!$1:$1048576,7,1)</f>
        <v>Eukaryota</v>
      </c>
      <c r="E5132" t="str">
        <f>VLOOKUP($A5132,tax!$1:$1048576,8,1)</f>
        <v xml:space="preserve"> Metazoa</v>
      </c>
      <c r="F5132" t="str">
        <f>VLOOKUP($A5132,tax!$1:$1048576,9,1)</f>
        <v xml:space="preserve"> Chordata</v>
      </c>
      <c r="G5132" t="str">
        <f>VLOOKUP($A5132,tax!$1:$1048576,10,1)</f>
        <v xml:space="preserve"> Craniata</v>
      </c>
    </row>
    <row r="5133" spans="1:7" x14ac:dyDescent="0.25">
      <c r="A5133" t="s">
        <v>5865</v>
      </c>
      <c r="B5133" t="s">
        <v>13</v>
      </c>
      <c r="C5133">
        <v>102</v>
      </c>
      <c r="D5133" t="str">
        <f>VLOOKUP(A5133,tax!$1:$1048576,7,1)</f>
        <v>Eukaryota</v>
      </c>
      <c r="E5133" t="str">
        <f>VLOOKUP($A5133,tax!$1:$1048576,8,1)</f>
        <v xml:space="preserve"> Metazoa</v>
      </c>
      <c r="F5133" t="str">
        <f>VLOOKUP($A5133,tax!$1:$1048576,9,1)</f>
        <v xml:space="preserve"> Chordata</v>
      </c>
      <c r="G5133" t="str">
        <f>VLOOKUP($A5133,tax!$1:$1048576,10,1)</f>
        <v xml:space="preserve"> Craniata</v>
      </c>
    </row>
    <row r="5134" spans="1:7" x14ac:dyDescent="0.25">
      <c r="A5134" t="s">
        <v>5867</v>
      </c>
      <c r="B5134" t="s">
        <v>11</v>
      </c>
      <c r="C5134">
        <v>62</v>
      </c>
      <c r="D5134" t="str">
        <f>VLOOKUP(A5134,tax!$1:$1048576,7,1)</f>
        <v>Eukaryota</v>
      </c>
      <c r="E5134" t="str">
        <f>VLOOKUP($A5134,tax!$1:$1048576,8,1)</f>
        <v xml:space="preserve"> Metazoa</v>
      </c>
      <c r="F5134" t="str">
        <f>VLOOKUP($A5134,tax!$1:$1048576,9,1)</f>
        <v xml:space="preserve"> Chordata</v>
      </c>
      <c r="G5134" t="str">
        <f>VLOOKUP($A5134,tax!$1:$1048576,10,1)</f>
        <v xml:space="preserve"> Craniata</v>
      </c>
    </row>
    <row r="5135" spans="1:7" x14ac:dyDescent="0.25">
      <c r="A5135" t="s">
        <v>5867</v>
      </c>
      <c r="B5135" t="s">
        <v>13</v>
      </c>
      <c r="C5135">
        <v>100</v>
      </c>
      <c r="D5135" t="str">
        <f>VLOOKUP(A5135,tax!$1:$1048576,7,1)</f>
        <v>Eukaryota</v>
      </c>
      <c r="E5135" t="str">
        <f>VLOOKUP($A5135,tax!$1:$1048576,8,1)</f>
        <v xml:space="preserve"> Metazoa</v>
      </c>
      <c r="F5135" t="str">
        <f>VLOOKUP($A5135,tax!$1:$1048576,9,1)</f>
        <v xml:space="preserve"> Chordata</v>
      </c>
      <c r="G5135" t="str">
        <f>VLOOKUP($A5135,tax!$1:$1048576,10,1)</f>
        <v xml:space="preserve"> Craniata</v>
      </c>
    </row>
    <row r="5136" spans="1:7" x14ac:dyDescent="0.25">
      <c r="A5136" t="s">
        <v>5869</v>
      </c>
      <c r="B5136" t="s">
        <v>2342</v>
      </c>
      <c r="C5136">
        <v>41</v>
      </c>
      <c r="D5136" t="str">
        <f>VLOOKUP(A5136,tax!$1:$1048576,7,1)</f>
        <v>Eukaryota</v>
      </c>
      <c r="E5136" t="str">
        <f>VLOOKUP($A5136,tax!$1:$1048576,8,1)</f>
        <v xml:space="preserve"> Metazoa</v>
      </c>
      <c r="F5136" t="str">
        <f>VLOOKUP($A5136,tax!$1:$1048576,9,1)</f>
        <v xml:space="preserve"> Chordata</v>
      </c>
      <c r="G5136" t="str">
        <f>VLOOKUP($A5136,tax!$1:$1048576,10,1)</f>
        <v xml:space="preserve"> Craniata</v>
      </c>
    </row>
    <row r="5137" spans="1:7" x14ac:dyDescent="0.25">
      <c r="A5137" t="s">
        <v>5869</v>
      </c>
      <c r="B5137" t="s">
        <v>11</v>
      </c>
      <c r="C5137">
        <v>61</v>
      </c>
      <c r="D5137" t="str">
        <f>VLOOKUP(A5137,tax!$1:$1048576,7,1)</f>
        <v>Eukaryota</v>
      </c>
      <c r="E5137" t="str">
        <f>VLOOKUP($A5137,tax!$1:$1048576,8,1)</f>
        <v xml:space="preserve"> Metazoa</v>
      </c>
      <c r="F5137" t="str">
        <f>VLOOKUP($A5137,tax!$1:$1048576,9,1)</f>
        <v xml:space="preserve"> Chordata</v>
      </c>
      <c r="G5137" t="str">
        <f>VLOOKUP($A5137,tax!$1:$1048576,10,1)</f>
        <v xml:space="preserve"> Craniata</v>
      </c>
    </row>
    <row r="5138" spans="1:7" x14ac:dyDescent="0.25">
      <c r="A5138" t="s">
        <v>5869</v>
      </c>
      <c r="B5138" t="s">
        <v>13</v>
      </c>
      <c r="C5138">
        <v>105</v>
      </c>
      <c r="D5138" t="str">
        <f>VLOOKUP(A5138,tax!$1:$1048576,7,1)</f>
        <v>Eukaryota</v>
      </c>
      <c r="E5138" t="str">
        <f>VLOOKUP($A5138,tax!$1:$1048576,8,1)</f>
        <v xml:space="preserve"> Metazoa</v>
      </c>
      <c r="F5138" t="str">
        <f>VLOOKUP($A5138,tax!$1:$1048576,9,1)</f>
        <v xml:space="preserve"> Chordata</v>
      </c>
      <c r="G5138" t="str">
        <f>VLOOKUP($A5138,tax!$1:$1048576,10,1)</f>
        <v xml:space="preserve"> Craniata</v>
      </c>
    </row>
    <row r="5139" spans="1:7" x14ac:dyDescent="0.25">
      <c r="A5139" t="s">
        <v>5871</v>
      </c>
      <c r="B5139" t="s">
        <v>11</v>
      </c>
      <c r="C5139">
        <v>62</v>
      </c>
      <c r="D5139" t="str">
        <f>VLOOKUP(A5139,tax!$1:$1048576,7,1)</f>
        <v>Eukaryota</v>
      </c>
      <c r="E5139" t="str">
        <f>VLOOKUP($A5139,tax!$1:$1048576,8,1)</f>
        <v xml:space="preserve"> Metazoa</v>
      </c>
      <c r="F5139" t="str">
        <f>VLOOKUP($A5139,tax!$1:$1048576,9,1)</f>
        <v xml:space="preserve"> Chordata</v>
      </c>
      <c r="G5139" t="str">
        <f>VLOOKUP($A5139,tax!$1:$1048576,10,1)</f>
        <v xml:space="preserve"> Craniata</v>
      </c>
    </row>
    <row r="5140" spans="1:7" x14ac:dyDescent="0.25">
      <c r="A5140" t="s">
        <v>5871</v>
      </c>
      <c r="B5140" t="s">
        <v>32</v>
      </c>
      <c r="C5140">
        <v>103</v>
      </c>
      <c r="D5140" t="str">
        <f>VLOOKUP(A5140,tax!$1:$1048576,7,1)</f>
        <v>Eukaryota</v>
      </c>
      <c r="E5140" t="str">
        <f>VLOOKUP($A5140,tax!$1:$1048576,8,1)</f>
        <v xml:space="preserve"> Metazoa</v>
      </c>
      <c r="F5140" t="str">
        <f>VLOOKUP($A5140,tax!$1:$1048576,9,1)</f>
        <v xml:space="preserve"> Chordata</v>
      </c>
      <c r="G5140" t="str">
        <f>VLOOKUP($A5140,tax!$1:$1048576,10,1)</f>
        <v xml:space="preserve"> Craniata</v>
      </c>
    </row>
    <row r="5141" spans="1:7" x14ac:dyDescent="0.25">
      <c r="A5141" t="s">
        <v>5873</v>
      </c>
      <c r="B5141" t="s">
        <v>11</v>
      </c>
      <c r="C5141">
        <v>62</v>
      </c>
      <c r="D5141" t="str">
        <f>VLOOKUP(A5141,tax!$1:$1048576,7,1)</f>
        <v>Eukaryota</v>
      </c>
      <c r="E5141" t="str">
        <f>VLOOKUP($A5141,tax!$1:$1048576,8,1)</f>
        <v xml:space="preserve"> Metazoa</v>
      </c>
      <c r="F5141" t="str">
        <f>VLOOKUP($A5141,tax!$1:$1048576,9,1)</f>
        <v xml:space="preserve"> Chordata</v>
      </c>
      <c r="G5141" t="str">
        <f>VLOOKUP($A5141,tax!$1:$1048576,10,1)</f>
        <v xml:space="preserve"> Craniata</v>
      </c>
    </row>
    <row r="5142" spans="1:7" x14ac:dyDescent="0.25">
      <c r="A5142" t="s">
        <v>5873</v>
      </c>
      <c r="B5142" t="s">
        <v>13</v>
      </c>
      <c r="C5142">
        <v>140</v>
      </c>
      <c r="D5142" t="str">
        <f>VLOOKUP(A5142,tax!$1:$1048576,7,1)</f>
        <v>Eukaryota</v>
      </c>
      <c r="E5142" t="str">
        <f>VLOOKUP($A5142,tax!$1:$1048576,8,1)</f>
        <v xml:space="preserve"> Metazoa</v>
      </c>
      <c r="F5142" t="str">
        <f>VLOOKUP($A5142,tax!$1:$1048576,9,1)</f>
        <v xml:space="preserve"> Chordata</v>
      </c>
      <c r="G5142" t="str">
        <f>VLOOKUP($A5142,tax!$1:$1048576,10,1)</f>
        <v xml:space="preserve"> Craniata</v>
      </c>
    </row>
    <row r="5143" spans="1:7" x14ac:dyDescent="0.25">
      <c r="A5143" t="s">
        <v>5875</v>
      </c>
      <c r="B5143" t="s">
        <v>11</v>
      </c>
      <c r="C5143">
        <v>62</v>
      </c>
      <c r="D5143" t="str">
        <f>VLOOKUP(A5143,tax!$1:$1048576,7,1)</f>
        <v>Eukaryota</v>
      </c>
      <c r="E5143" t="str">
        <f>VLOOKUP($A5143,tax!$1:$1048576,8,1)</f>
        <v xml:space="preserve"> Metazoa</v>
      </c>
      <c r="F5143" t="str">
        <f>VLOOKUP($A5143,tax!$1:$1048576,9,1)</f>
        <v xml:space="preserve"> Chordata</v>
      </c>
      <c r="G5143" t="str">
        <f>VLOOKUP($A5143,tax!$1:$1048576,10,1)</f>
        <v xml:space="preserve"> Craniata</v>
      </c>
    </row>
    <row r="5144" spans="1:7" x14ac:dyDescent="0.25">
      <c r="A5144" t="s">
        <v>5875</v>
      </c>
      <c r="B5144" t="s">
        <v>13</v>
      </c>
      <c r="C5144">
        <v>102</v>
      </c>
      <c r="D5144" t="str">
        <f>VLOOKUP(A5144,tax!$1:$1048576,7,1)</f>
        <v>Eukaryota</v>
      </c>
      <c r="E5144" t="str">
        <f>VLOOKUP($A5144,tax!$1:$1048576,8,1)</f>
        <v xml:space="preserve"> Metazoa</v>
      </c>
      <c r="F5144" t="str">
        <f>VLOOKUP($A5144,tax!$1:$1048576,9,1)</f>
        <v xml:space="preserve"> Chordata</v>
      </c>
      <c r="G5144" t="str">
        <f>VLOOKUP($A5144,tax!$1:$1048576,10,1)</f>
        <v xml:space="preserve"> Craniata</v>
      </c>
    </row>
    <row r="5145" spans="1:7" x14ac:dyDescent="0.25">
      <c r="A5145" t="s">
        <v>5877</v>
      </c>
      <c r="B5145" t="s">
        <v>11</v>
      </c>
      <c r="C5145">
        <v>60</v>
      </c>
      <c r="D5145" t="str">
        <f>VLOOKUP(A5145,tax!$1:$1048576,7,1)</f>
        <v>Eukaryota</v>
      </c>
      <c r="E5145" t="str">
        <f>VLOOKUP($A5145,tax!$1:$1048576,8,1)</f>
        <v xml:space="preserve"> Metazoa</v>
      </c>
      <c r="F5145" t="str">
        <f>VLOOKUP($A5145,tax!$1:$1048576,9,1)</f>
        <v xml:space="preserve"> Chordata</v>
      </c>
      <c r="G5145" t="str">
        <f>VLOOKUP($A5145,tax!$1:$1048576,10,1)</f>
        <v xml:space="preserve"> Craniata</v>
      </c>
    </row>
    <row r="5146" spans="1:7" x14ac:dyDescent="0.25">
      <c r="A5146" t="s">
        <v>5877</v>
      </c>
      <c r="B5146" t="s">
        <v>13</v>
      </c>
      <c r="C5146">
        <v>102</v>
      </c>
      <c r="D5146" t="str">
        <f>VLOOKUP(A5146,tax!$1:$1048576,7,1)</f>
        <v>Eukaryota</v>
      </c>
      <c r="E5146" t="str">
        <f>VLOOKUP($A5146,tax!$1:$1048576,8,1)</f>
        <v xml:space="preserve"> Metazoa</v>
      </c>
      <c r="F5146" t="str">
        <f>VLOOKUP($A5146,tax!$1:$1048576,9,1)</f>
        <v xml:space="preserve"> Chordata</v>
      </c>
      <c r="G5146" t="str">
        <f>VLOOKUP($A5146,tax!$1:$1048576,10,1)</f>
        <v xml:space="preserve"> Craniata</v>
      </c>
    </row>
    <row r="5147" spans="1:7" x14ac:dyDescent="0.25">
      <c r="A5147" t="s">
        <v>5879</v>
      </c>
      <c r="B5147" t="s">
        <v>11</v>
      </c>
      <c r="C5147">
        <v>62</v>
      </c>
      <c r="D5147" t="str">
        <f>VLOOKUP(A5147,tax!$1:$1048576,7,1)</f>
        <v>Eukaryota</v>
      </c>
      <c r="E5147" t="str">
        <f>VLOOKUP($A5147,tax!$1:$1048576,8,1)</f>
        <v xml:space="preserve"> Metazoa</v>
      </c>
      <c r="F5147" t="str">
        <f>VLOOKUP($A5147,tax!$1:$1048576,9,1)</f>
        <v xml:space="preserve"> Chordata</v>
      </c>
      <c r="G5147" t="str">
        <f>VLOOKUP($A5147,tax!$1:$1048576,10,1)</f>
        <v xml:space="preserve"> Craniata</v>
      </c>
    </row>
    <row r="5148" spans="1:7" x14ac:dyDescent="0.25">
      <c r="A5148" t="s">
        <v>5879</v>
      </c>
      <c r="B5148" t="s">
        <v>13</v>
      </c>
      <c r="C5148">
        <v>102</v>
      </c>
      <c r="D5148" t="str">
        <f>VLOOKUP(A5148,tax!$1:$1048576,7,1)</f>
        <v>Eukaryota</v>
      </c>
      <c r="E5148" t="str">
        <f>VLOOKUP($A5148,tax!$1:$1048576,8,1)</f>
        <v xml:space="preserve"> Metazoa</v>
      </c>
      <c r="F5148" t="str">
        <f>VLOOKUP($A5148,tax!$1:$1048576,9,1)</f>
        <v xml:space="preserve"> Chordata</v>
      </c>
      <c r="G5148" t="str">
        <f>VLOOKUP($A5148,tax!$1:$1048576,10,1)</f>
        <v xml:space="preserve"> Craniata</v>
      </c>
    </row>
    <row r="5149" spans="1:7" x14ac:dyDescent="0.25">
      <c r="A5149" t="s">
        <v>5881</v>
      </c>
      <c r="B5149" t="s">
        <v>11</v>
      </c>
      <c r="C5149">
        <v>62</v>
      </c>
      <c r="D5149" t="str">
        <f>VLOOKUP(A5149,tax!$1:$1048576,7,1)</f>
        <v>Eukaryota</v>
      </c>
      <c r="E5149" t="str">
        <f>VLOOKUP($A5149,tax!$1:$1048576,8,1)</f>
        <v xml:space="preserve"> Metazoa</v>
      </c>
      <c r="F5149" t="str">
        <f>VLOOKUP($A5149,tax!$1:$1048576,9,1)</f>
        <v xml:space="preserve"> Chordata</v>
      </c>
      <c r="G5149" t="str">
        <f>VLOOKUP($A5149,tax!$1:$1048576,10,1)</f>
        <v xml:space="preserve"> Craniata</v>
      </c>
    </row>
    <row r="5150" spans="1:7" x14ac:dyDescent="0.25">
      <c r="A5150" t="s">
        <v>5881</v>
      </c>
      <c r="B5150" t="s">
        <v>13</v>
      </c>
      <c r="C5150">
        <v>100</v>
      </c>
      <c r="D5150" t="str">
        <f>VLOOKUP(A5150,tax!$1:$1048576,7,1)</f>
        <v>Eukaryota</v>
      </c>
      <c r="E5150" t="str">
        <f>VLOOKUP($A5150,tax!$1:$1048576,8,1)</f>
        <v xml:space="preserve"> Metazoa</v>
      </c>
      <c r="F5150" t="str">
        <f>VLOOKUP($A5150,tax!$1:$1048576,9,1)</f>
        <v xml:space="preserve"> Chordata</v>
      </c>
      <c r="G5150" t="str">
        <f>VLOOKUP($A5150,tax!$1:$1048576,10,1)</f>
        <v xml:space="preserve"> Craniata</v>
      </c>
    </row>
    <row r="5151" spans="1:7" x14ac:dyDescent="0.25">
      <c r="A5151" t="s">
        <v>5883</v>
      </c>
      <c r="B5151" t="s">
        <v>11</v>
      </c>
      <c r="C5151">
        <v>62</v>
      </c>
      <c r="D5151" t="str">
        <f>VLOOKUP(A5151,tax!$1:$1048576,7,1)</f>
        <v>Eukaryota</v>
      </c>
      <c r="E5151" t="str">
        <f>VLOOKUP($A5151,tax!$1:$1048576,8,1)</f>
        <v xml:space="preserve"> Metazoa</v>
      </c>
      <c r="F5151" t="str">
        <f>VLOOKUP($A5151,tax!$1:$1048576,9,1)</f>
        <v xml:space="preserve"> Chordata</v>
      </c>
      <c r="G5151" t="str">
        <f>VLOOKUP($A5151,tax!$1:$1048576,10,1)</f>
        <v xml:space="preserve"> Craniata</v>
      </c>
    </row>
    <row r="5152" spans="1:7" x14ac:dyDescent="0.25">
      <c r="A5152" t="s">
        <v>5883</v>
      </c>
      <c r="B5152" t="s">
        <v>26</v>
      </c>
      <c r="C5152">
        <v>100</v>
      </c>
      <c r="D5152" t="str">
        <f>VLOOKUP(A5152,tax!$1:$1048576,7,1)</f>
        <v>Eukaryota</v>
      </c>
      <c r="E5152" t="str">
        <f>VLOOKUP($A5152,tax!$1:$1048576,8,1)</f>
        <v xml:space="preserve"> Metazoa</v>
      </c>
      <c r="F5152" t="str">
        <f>VLOOKUP($A5152,tax!$1:$1048576,9,1)</f>
        <v xml:space="preserve"> Chordata</v>
      </c>
      <c r="G5152" t="str">
        <f>VLOOKUP($A5152,tax!$1:$1048576,10,1)</f>
        <v xml:space="preserve"> Craniata</v>
      </c>
    </row>
    <row r="5153" spans="1:7" x14ac:dyDescent="0.25">
      <c r="A5153" t="s">
        <v>5885</v>
      </c>
      <c r="B5153" t="s">
        <v>11</v>
      </c>
      <c r="C5153">
        <v>62</v>
      </c>
      <c r="D5153" t="str">
        <f>VLOOKUP(A5153,tax!$1:$1048576,7,1)</f>
        <v>Eukaryota</v>
      </c>
      <c r="E5153" t="str">
        <f>VLOOKUP($A5153,tax!$1:$1048576,8,1)</f>
        <v xml:space="preserve"> Metazoa</v>
      </c>
      <c r="F5153" t="str">
        <f>VLOOKUP($A5153,tax!$1:$1048576,9,1)</f>
        <v xml:space="preserve"> Chordata</v>
      </c>
      <c r="G5153" t="str">
        <f>VLOOKUP($A5153,tax!$1:$1048576,10,1)</f>
        <v xml:space="preserve"> Craniata</v>
      </c>
    </row>
    <row r="5154" spans="1:7" x14ac:dyDescent="0.25">
      <c r="A5154" t="s">
        <v>5885</v>
      </c>
      <c r="B5154" t="s">
        <v>32</v>
      </c>
      <c r="C5154">
        <v>91</v>
      </c>
      <c r="D5154" t="str">
        <f>VLOOKUP(A5154,tax!$1:$1048576,7,1)</f>
        <v>Eukaryota</v>
      </c>
      <c r="E5154" t="str">
        <f>VLOOKUP($A5154,tax!$1:$1048576,8,1)</f>
        <v xml:space="preserve"> Metazoa</v>
      </c>
      <c r="F5154" t="str">
        <f>VLOOKUP($A5154,tax!$1:$1048576,9,1)</f>
        <v xml:space="preserve"> Chordata</v>
      </c>
      <c r="G5154" t="str">
        <f>VLOOKUP($A5154,tax!$1:$1048576,10,1)</f>
        <v xml:space="preserve"> Craniata</v>
      </c>
    </row>
    <row r="5155" spans="1:7" x14ac:dyDescent="0.25">
      <c r="A5155" t="s">
        <v>5887</v>
      </c>
      <c r="B5155" t="s">
        <v>11</v>
      </c>
      <c r="C5155">
        <v>62</v>
      </c>
      <c r="D5155" t="str">
        <f>VLOOKUP(A5155,tax!$1:$1048576,7,1)</f>
        <v>Eukaryota</v>
      </c>
      <c r="E5155" t="str">
        <f>VLOOKUP($A5155,tax!$1:$1048576,8,1)</f>
        <v xml:space="preserve"> Metazoa</v>
      </c>
      <c r="F5155" t="str">
        <f>VLOOKUP($A5155,tax!$1:$1048576,9,1)</f>
        <v xml:space="preserve"> Chordata</v>
      </c>
      <c r="G5155" t="str">
        <f>VLOOKUP($A5155,tax!$1:$1048576,10,1)</f>
        <v xml:space="preserve"> Craniata</v>
      </c>
    </row>
    <row r="5156" spans="1:7" x14ac:dyDescent="0.25">
      <c r="A5156" t="s">
        <v>5889</v>
      </c>
      <c r="B5156" t="s">
        <v>11</v>
      </c>
      <c r="C5156">
        <v>62</v>
      </c>
      <c r="D5156" t="str">
        <f>VLOOKUP(A5156,tax!$1:$1048576,7,1)</f>
        <v>Eukaryota</v>
      </c>
      <c r="E5156" t="str">
        <f>VLOOKUP($A5156,tax!$1:$1048576,8,1)</f>
        <v xml:space="preserve"> Metazoa</v>
      </c>
      <c r="F5156" t="str">
        <f>VLOOKUP($A5156,tax!$1:$1048576,9,1)</f>
        <v xml:space="preserve"> Chordata</v>
      </c>
      <c r="G5156" t="str">
        <f>VLOOKUP($A5156,tax!$1:$1048576,10,1)</f>
        <v xml:space="preserve"> Craniata</v>
      </c>
    </row>
    <row r="5157" spans="1:7" x14ac:dyDescent="0.25">
      <c r="A5157" t="s">
        <v>5889</v>
      </c>
      <c r="B5157" t="s">
        <v>13</v>
      </c>
      <c r="C5157">
        <v>56</v>
      </c>
      <c r="D5157" t="str">
        <f>VLOOKUP(A5157,tax!$1:$1048576,7,1)</f>
        <v>Eukaryota</v>
      </c>
      <c r="E5157" t="str">
        <f>VLOOKUP($A5157,tax!$1:$1048576,8,1)</f>
        <v xml:space="preserve"> Metazoa</v>
      </c>
      <c r="F5157" t="str">
        <f>VLOOKUP($A5157,tax!$1:$1048576,9,1)</f>
        <v xml:space="preserve"> Chordata</v>
      </c>
      <c r="G5157" t="str">
        <f>VLOOKUP($A5157,tax!$1:$1048576,10,1)</f>
        <v xml:space="preserve"> Craniata</v>
      </c>
    </row>
    <row r="5158" spans="1:7" x14ac:dyDescent="0.25">
      <c r="A5158" t="s">
        <v>5889</v>
      </c>
      <c r="B5158" t="s">
        <v>13</v>
      </c>
      <c r="C5158">
        <v>42</v>
      </c>
      <c r="D5158" t="str">
        <f>VLOOKUP(A5158,tax!$1:$1048576,7,1)</f>
        <v>Eukaryota</v>
      </c>
      <c r="E5158" t="str">
        <f>VLOOKUP($A5158,tax!$1:$1048576,8,1)</f>
        <v xml:space="preserve"> Metazoa</v>
      </c>
      <c r="F5158" t="str">
        <f>VLOOKUP($A5158,tax!$1:$1048576,9,1)</f>
        <v xml:space="preserve"> Chordata</v>
      </c>
      <c r="G5158" t="str">
        <f>VLOOKUP($A5158,tax!$1:$1048576,10,1)</f>
        <v xml:space="preserve"> Craniata</v>
      </c>
    </row>
    <row r="5159" spans="1:7" x14ac:dyDescent="0.25">
      <c r="A5159" t="s">
        <v>5891</v>
      </c>
      <c r="B5159" t="s">
        <v>11</v>
      </c>
      <c r="C5159">
        <v>62</v>
      </c>
      <c r="D5159" t="str">
        <f>VLOOKUP(A5159,tax!$1:$1048576,7,1)</f>
        <v>Eukaryota</v>
      </c>
      <c r="E5159" t="str">
        <f>VLOOKUP($A5159,tax!$1:$1048576,8,1)</f>
        <v xml:space="preserve"> Metazoa</v>
      </c>
      <c r="F5159" t="str">
        <f>VLOOKUP($A5159,tax!$1:$1048576,9,1)</f>
        <v xml:space="preserve"> Chordata</v>
      </c>
      <c r="G5159" t="str">
        <f>VLOOKUP($A5159,tax!$1:$1048576,10,1)</f>
        <v xml:space="preserve"> Craniata</v>
      </c>
    </row>
    <row r="5160" spans="1:7" x14ac:dyDescent="0.25">
      <c r="A5160" t="s">
        <v>5891</v>
      </c>
      <c r="B5160" t="s">
        <v>13</v>
      </c>
      <c r="C5160">
        <v>99</v>
      </c>
      <c r="D5160" t="str">
        <f>VLOOKUP(A5160,tax!$1:$1048576,7,1)</f>
        <v>Eukaryota</v>
      </c>
      <c r="E5160" t="str">
        <f>VLOOKUP($A5160,tax!$1:$1048576,8,1)</f>
        <v xml:space="preserve"> Metazoa</v>
      </c>
      <c r="F5160" t="str">
        <f>VLOOKUP($A5160,tax!$1:$1048576,9,1)</f>
        <v xml:space="preserve"> Chordata</v>
      </c>
      <c r="G5160" t="str">
        <f>VLOOKUP($A5160,tax!$1:$1048576,10,1)</f>
        <v xml:space="preserve"> Craniata</v>
      </c>
    </row>
    <row r="5161" spans="1:7" x14ac:dyDescent="0.25">
      <c r="A5161" t="s">
        <v>5893</v>
      </c>
      <c r="B5161" t="s">
        <v>11</v>
      </c>
      <c r="C5161">
        <v>62</v>
      </c>
      <c r="D5161" t="str">
        <f>VLOOKUP(A5161,tax!$1:$1048576,7,1)</f>
        <v>Eukaryota</v>
      </c>
      <c r="E5161" t="str">
        <f>VLOOKUP($A5161,tax!$1:$1048576,8,1)</f>
        <v xml:space="preserve"> Metazoa</v>
      </c>
      <c r="F5161" t="str">
        <f>VLOOKUP($A5161,tax!$1:$1048576,9,1)</f>
        <v xml:space="preserve"> Chordata</v>
      </c>
      <c r="G5161" t="str">
        <f>VLOOKUP($A5161,tax!$1:$1048576,10,1)</f>
        <v xml:space="preserve"> Craniata</v>
      </c>
    </row>
    <row r="5162" spans="1:7" x14ac:dyDescent="0.25">
      <c r="A5162" t="s">
        <v>5893</v>
      </c>
      <c r="B5162" t="s">
        <v>13</v>
      </c>
      <c r="C5162">
        <v>102</v>
      </c>
      <c r="D5162" t="str">
        <f>VLOOKUP(A5162,tax!$1:$1048576,7,1)</f>
        <v>Eukaryota</v>
      </c>
      <c r="E5162" t="str">
        <f>VLOOKUP($A5162,tax!$1:$1048576,8,1)</f>
        <v xml:space="preserve"> Metazoa</v>
      </c>
      <c r="F5162" t="str">
        <f>VLOOKUP($A5162,tax!$1:$1048576,9,1)</f>
        <v xml:space="preserve"> Chordata</v>
      </c>
      <c r="G5162" t="str">
        <f>VLOOKUP($A5162,tax!$1:$1048576,10,1)</f>
        <v xml:space="preserve"> Craniata</v>
      </c>
    </row>
    <row r="5163" spans="1:7" x14ac:dyDescent="0.25">
      <c r="A5163" t="s">
        <v>5895</v>
      </c>
      <c r="B5163" t="s">
        <v>81</v>
      </c>
      <c r="C5163">
        <v>50</v>
      </c>
      <c r="D5163" t="str">
        <f>VLOOKUP(A5163,tax!$1:$1048576,7,1)</f>
        <v>Eukaryota</v>
      </c>
      <c r="E5163" t="str">
        <f>VLOOKUP($A5163,tax!$1:$1048576,8,1)</f>
        <v xml:space="preserve"> Metazoa</v>
      </c>
      <c r="F5163" t="str">
        <f>VLOOKUP($A5163,tax!$1:$1048576,9,1)</f>
        <v xml:space="preserve"> Chordata</v>
      </c>
      <c r="G5163" t="str">
        <f>VLOOKUP($A5163,tax!$1:$1048576,10,1)</f>
        <v xml:space="preserve"> Craniata</v>
      </c>
    </row>
    <row r="5164" spans="1:7" x14ac:dyDescent="0.25">
      <c r="A5164" t="s">
        <v>5895</v>
      </c>
      <c r="B5164" t="s">
        <v>11</v>
      </c>
      <c r="C5164">
        <v>61</v>
      </c>
      <c r="D5164" t="str">
        <f>VLOOKUP(A5164,tax!$1:$1048576,7,1)</f>
        <v>Eukaryota</v>
      </c>
      <c r="E5164" t="str">
        <f>VLOOKUP($A5164,tax!$1:$1048576,8,1)</f>
        <v xml:space="preserve"> Metazoa</v>
      </c>
      <c r="F5164" t="str">
        <f>VLOOKUP($A5164,tax!$1:$1048576,9,1)</f>
        <v xml:space="preserve"> Chordata</v>
      </c>
      <c r="G5164" t="str">
        <f>VLOOKUP($A5164,tax!$1:$1048576,10,1)</f>
        <v xml:space="preserve"> Craniata</v>
      </c>
    </row>
    <row r="5165" spans="1:7" x14ac:dyDescent="0.25">
      <c r="A5165" t="s">
        <v>5897</v>
      </c>
      <c r="B5165" t="s">
        <v>11</v>
      </c>
      <c r="C5165">
        <v>54</v>
      </c>
      <c r="D5165" t="str">
        <f>VLOOKUP(A5165,tax!$1:$1048576,7,1)</f>
        <v>Eukaryota</v>
      </c>
      <c r="E5165" t="str">
        <f>VLOOKUP($A5165,tax!$1:$1048576,8,1)</f>
        <v xml:space="preserve"> Metazoa</v>
      </c>
      <c r="F5165" t="str">
        <f>VLOOKUP($A5165,tax!$1:$1048576,9,1)</f>
        <v xml:space="preserve"> Chordata</v>
      </c>
      <c r="G5165" t="str">
        <f>VLOOKUP($A5165,tax!$1:$1048576,10,1)</f>
        <v xml:space="preserve"> Craniata</v>
      </c>
    </row>
    <row r="5166" spans="1:7" x14ac:dyDescent="0.25">
      <c r="A5166" t="s">
        <v>5897</v>
      </c>
      <c r="B5166" t="s">
        <v>13</v>
      </c>
      <c r="C5166">
        <v>100</v>
      </c>
      <c r="D5166" t="str">
        <f>VLOOKUP(A5166,tax!$1:$1048576,7,1)</f>
        <v>Eukaryota</v>
      </c>
      <c r="E5166" t="str">
        <f>VLOOKUP($A5166,tax!$1:$1048576,8,1)</f>
        <v xml:space="preserve"> Metazoa</v>
      </c>
      <c r="F5166" t="str">
        <f>VLOOKUP($A5166,tax!$1:$1048576,9,1)</f>
        <v xml:space="preserve"> Chordata</v>
      </c>
      <c r="G5166" t="str">
        <f>VLOOKUP($A5166,tax!$1:$1048576,10,1)</f>
        <v xml:space="preserve"> Craniata</v>
      </c>
    </row>
    <row r="5167" spans="1:7" x14ac:dyDescent="0.25">
      <c r="A5167" t="s">
        <v>5899</v>
      </c>
      <c r="B5167" t="s">
        <v>11</v>
      </c>
      <c r="C5167">
        <v>62</v>
      </c>
      <c r="D5167" t="str">
        <f>VLOOKUP(A5167,tax!$1:$1048576,7,1)</f>
        <v>Eukaryota</v>
      </c>
      <c r="E5167" t="str">
        <f>VLOOKUP($A5167,tax!$1:$1048576,8,1)</f>
        <v xml:space="preserve"> Metazoa</v>
      </c>
      <c r="F5167" t="str">
        <f>VLOOKUP($A5167,tax!$1:$1048576,9,1)</f>
        <v xml:space="preserve"> Chordata</v>
      </c>
      <c r="G5167" t="str">
        <f>VLOOKUP($A5167,tax!$1:$1048576,10,1)</f>
        <v xml:space="preserve"> Craniata</v>
      </c>
    </row>
    <row r="5168" spans="1:7" x14ac:dyDescent="0.25">
      <c r="A5168" t="s">
        <v>5901</v>
      </c>
      <c r="B5168" t="s">
        <v>11</v>
      </c>
      <c r="C5168">
        <v>62</v>
      </c>
      <c r="D5168" t="str">
        <f>VLOOKUP(A5168,tax!$1:$1048576,7,1)</f>
        <v>Eukaryota</v>
      </c>
      <c r="E5168" t="str">
        <f>VLOOKUP($A5168,tax!$1:$1048576,8,1)</f>
        <v xml:space="preserve"> Metazoa</v>
      </c>
      <c r="F5168" t="str">
        <f>VLOOKUP($A5168,tax!$1:$1048576,9,1)</f>
        <v xml:space="preserve"> Chordata</v>
      </c>
      <c r="G5168" t="str">
        <f>VLOOKUP($A5168,tax!$1:$1048576,10,1)</f>
        <v xml:space="preserve"> Craniata</v>
      </c>
    </row>
    <row r="5169" spans="1:7" x14ac:dyDescent="0.25">
      <c r="A5169" t="s">
        <v>5901</v>
      </c>
      <c r="B5169" t="s">
        <v>13</v>
      </c>
      <c r="C5169">
        <v>102</v>
      </c>
      <c r="D5169" t="str">
        <f>VLOOKUP(A5169,tax!$1:$1048576,7,1)</f>
        <v>Eukaryota</v>
      </c>
      <c r="E5169" t="str">
        <f>VLOOKUP($A5169,tax!$1:$1048576,8,1)</f>
        <v xml:space="preserve"> Metazoa</v>
      </c>
      <c r="F5169" t="str">
        <f>VLOOKUP($A5169,tax!$1:$1048576,9,1)</f>
        <v xml:space="preserve"> Chordata</v>
      </c>
      <c r="G5169" t="str">
        <f>VLOOKUP($A5169,tax!$1:$1048576,10,1)</f>
        <v xml:space="preserve"> Craniata</v>
      </c>
    </row>
    <row r="5170" spans="1:7" x14ac:dyDescent="0.25">
      <c r="A5170" t="s">
        <v>5903</v>
      </c>
      <c r="B5170" t="s">
        <v>11</v>
      </c>
      <c r="C5170">
        <v>57</v>
      </c>
      <c r="D5170" t="str">
        <f>VLOOKUP(A5170,tax!$1:$1048576,7,1)</f>
        <v>Eukaryota</v>
      </c>
      <c r="E5170" t="str">
        <f>VLOOKUP($A5170,tax!$1:$1048576,8,1)</f>
        <v xml:space="preserve"> Metazoa</v>
      </c>
      <c r="F5170" t="str">
        <f>VLOOKUP($A5170,tax!$1:$1048576,9,1)</f>
        <v xml:space="preserve"> Chordata</v>
      </c>
      <c r="G5170" t="str">
        <f>VLOOKUP($A5170,tax!$1:$1048576,10,1)</f>
        <v xml:space="preserve"> Craniata</v>
      </c>
    </row>
    <row r="5171" spans="1:7" x14ac:dyDescent="0.25">
      <c r="A5171" t="s">
        <v>5903</v>
      </c>
      <c r="B5171" t="s">
        <v>654</v>
      </c>
      <c r="C5171">
        <v>63</v>
      </c>
      <c r="D5171" t="str">
        <f>VLOOKUP(A5171,tax!$1:$1048576,7,1)</f>
        <v>Eukaryota</v>
      </c>
      <c r="E5171" t="str">
        <f>VLOOKUP($A5171,tax!$1:$1048576,8,1)</f>
        <v xml:space="preserve"> Metazoa</v>
      </c>
      <c r="F5171" t="str">
        <f>VLOOKUP($A5171,tax!$1:$1048576,9,1)</f>
        <v xml:space="preserve"> Chordata</v>
      </c>
      <c r="G5171" t="str">
        <f>VLOOKUP($A5171,tax!$1:$1048576,10,1)</f>
        <v xml:space="preserve"> Craniata</v>
      </c>
    </row>
    <row r="5172" spans="1:7" x14ac:dyDescent="0.25">
      <c r="A5172" t="s">
        <v>5905</v>
      </c>
      <c r="B5172" t="s">
        <v>11</v>
      </c>
      <c r="C5172">
        <v>59</v>
      </c>
      <c r="D5172" t="str">
        <f>VLOOKUP(A5172,tax!$1:$1048576,7,1)</f>
        <v>Eukaryota</v>
      </c>
      <c r="E5172" t="str">
        <f>VLOOKUP($A5172,tax!$1:$1048576,8,1)</f>
        <v xml:space="preserve"> Metazoa</v>
      </c>
      <c r="F5172" t="str">
        <f>VLOOKUP($A5172,tax!$1:$1048576,9,1)</f>
        <v xml:space="preserve"> Chordata</v>
      </c>
      <c r="G5172" t="str">
        <f>VLOOKUP($A5172,tax!$1:$1048576,10,1)</f>
        <v xml:space="preserve"> Craniata</v>
      </c>
    </row>
    <row r="5173" spans="1:7" x14ac:dyDescent="0.25">
      <c r="A5173" t="s">
        <v>5907</v>
      </c>
      <c r="B5173" t="s">
        <v>11</v>
      </c>
      <c r="C5173">
        <v>62</v>
      </c>
      <c r="D5173" t="str">
        <f>VLOOKUP(A5173,tax!$1:$1048576,7,1)</f>
        <v>Eukaryota</v>
      </c>
      <c r="E5173" t="str">
        <f>VLOOKUP($A5173,tax!$1:$1048576,8,1)</f>
        <v xml:space="preserve"> Metazoa</v>
      </c>
      <c r="F5173" t="str">
        <f>VLOOKUP($A5173,tax!$1:$1048576,9,1)</f>
        <v xml:space="preserve"> Chordata</v>
      </c>
      <c r="G5173" t="str">
        <f>VLOOKUP($A5173,tax!$1:$1048576,10,1)</f>
        <v xml:space="preserve"> Craniata</v>
      </c>
    </row>
    <row r="5174" spans="1:7" x14ac:dyDescent="0.25">
      <c r="A5174" t="s">
        <v>5907</v>
      </c>
      <c r="B5174" t="s">
        <v>13</v>
      </c>
      <c r="C5174">
        <v>102</v>
      </c>
      <c r="D5174" t="str">
        <f>VLOOKUP(A5174,tax!$1:$1048576,7,1)</f>
        <v>Eukaryota</v>
      </c>
      <c r="E5174" t="str">
        <f>VLOOKUP($A5174,tax!$1:$1048576,8,1)</f>
        <v xml:space="preserve"> Metazoa</v>
      </c>
      <c r="F5174" t="str">
        <f>VLOOKUP($A5174,tax!$1:$1048576,9,1)</f>
        <v xml:space="preserve"> Chordata</v>
      </c>
      <c r="G5174" t="str">
        <f>VLOOKUP($A5174,tax!$1:$1048576,10,1)</f>
        <v xml:space="preserve"> Craniata</v>
      </c>
    </row>
    <row r="5175" spans="1:7" x14ac:dyDescent="0.25">
      <c r="A5175" t="s">
        <v>5909</v>
      </c>
      <c r="B5175" t="s">
        <v>81</v>
      </c>
      <c r="C5175">
        <v>59</v>
      </c>
      <c r="D5175" t="str">
        <f>VLOOKUP(A5175,tax!$1:$1048576,7,1)</f>
        <v>Eukaryota</v>
      </c>
      <c r="E5175" t="str">
        <f>VLOOKUP($A5175,tax!$1:$1048576,8,1)</f>
        <v xml:space="preserve"> Metazoa</v>
      </c>
      <c r="F5175" t="str">
        <f>VLOOKUP($A5175,tax!$1:$1048576,9,1)</f>
        <v xml:space="preserve"> Chordata</v>
      </c>
      <c r="G5175" t="str">
        <f>VLOOKUP($A5175,tax!$1:$1048576,10,1)</f>
        <v xml:space="preserve"> Craniata</v>
      </c>
    </row>
    <row r="5176" spans="1:7" x14ac:dyDescent="0.25">
      <c r="A5176" t="s">
        <v>5909</v>
      </c>
      <c r="B5176" t="s">
        <v>11</v>
      </c>
      <c r="C5176">
        <v>60</v>
      </c>
      <c r="D5176" t="str">
        <f>VLOOKUP(A5176,tax!$1:$1048576,7,1)</f>
        <v>Eukaryota</v>
      </c>
      <c r="E5176" t="str">
        <f>VLOOKUP($A5176,tax!$1:$1048576,8,1)</f>
        <v xml:space="preserve"> Metazoa</v>
      </c>
      <c r="F5176" t="str">
        <f>VLOOKUP($A5176,tax!$1:$1048576,9,1)</f>
        <v xml:space="preserve"> Chordata</v>
      </c>
      <c r="G5176" t="str">
        <f>VLOOKUP($A5176,tax!$1:$1048576,10,1)</f>
        <v xml:space="preserve"> Craniata</v>
      </c>
    </row>
    <row r="5177" spans="1:7" x14ac:dyDescent="0.25">
      <c r="A5177" t="s">
        <v>5911</v>
      </c>
      <c r="B5177" t="s">
        <v>11</v>
      </c>
      <c r="C5177">
        <v>62</v>
      </c>
      <c r="D5177" t="str">
        <f>VLOOKUP(A5177,tax!$1:$1048576,7,1)</f>
        <v>Eukaryota</v>
      </c>
      <c r="E5177" t="str">
        <f>VLOOKUP($A5177,tax!$1:$1048576,8,1)</f>
        <v xml:space="preserve"> Metazoa</v>
      </c>
      <c r="F5177" t="str">
        <f>VLOOKUP($A5177,tax!$1:$1048576,9,1)</f>
        <v xml:space="preserve"> Chordata</v>
      </c>
      <c r="G5177" t="str">
        <f>VLOOKUP($A5177,tax!$1:$1048576,10,1)</f>
        <v xml:space="preserve"> Craniata</v>
      </c>
    </row>
    <row r="5178" spans="1:7" x14ac:dyDescent="0.25">
      <c r="A5178" t="s">
        <v>5911</v>
      </c>
      <c r="B5178" t="s">
        <v>32</v>
      </c>
      <c r="C5178">
        <v>100</v>
      </c>
      <c r="D5178" t="str">
        <f>VLOOKUP(A5178,tax!$1:$1048576,7,1)</f>
        <v>Eukaryota</v>
      </c>
      <c r="E5178" t="str">
        <f>VLOOKUP($A5178,tax!$1:$1048576,8,1)</f>
        <v xml:space="preserve"> Metazoa</v>
      </c>
      <c r="F5178" t="str">
        <f>VLOOKUP($A5178,tax!$1:$1048576,9,1)</f>
        <v xml:space="preserve"> Chordata</v>
      </c>
      <c r="G5178" t="str">
        <f>VLOOKUP($A5178,tax!$1:$1048576,10,1)</f>
        <v xml:space="preserve"> Craniata</v>
      </c>
    </row>
    <row r="5179" spans="1:7" x14ac:dyDescent="0.25">
      <c r="A5179" t="s">
        <v>5913</v>
      </c>
      <c r="B5179" t="s">
        <v>11</v>
      </c>
      <c r="C5179">
        <v>62</v>
      </c>
      <c r="D5179" t="str">
        <f>VLOOKUP(A5179,tax!$1:$1048576,7,1)</f>
        <v>Eukaryota</v>
      </c>
      <c r="E5179" t="str">
        <f>VLOOKUP($A5179,tax!$1:$1048576,8,1)</f>
        <v xml:space="preserve"> Metazoa</v>
      </c>
      <c r="F5179" t="str">
        <f>VLOOKUP($A5179,tax!$1:$1048576,9,1)</f>
        <v xml:space="preserve"> Chordata</v>
      </c>
      <c r="G5179" t="str">
        <f>VLOOKUP($A5179,tax!$1:$1048576,10,1)</f>
        <v xml:space="preserve"> Craniata</v>
      </c>
    </row>
    <row r="5180" spans="1:7" x14ac:dyDescent="0.25">
      <c r="A5180" t="s">
        <v>5913</v>
      </c>
      <c r="B5180" t="s">
        <v>32</v>
      </c>
      <c r="C5180">
        <v>101</v>
      </c>
      <c r="D5180" t="str">
        <f>VLOOKUP(A5180,tax!$1:$1048576,7,1)</f>
        <v>Eukaryota</v>
      </c>
      <c r="E5180" t="str">
        <f>VLOOKUP($A5180,tax!$1:$1048576,8,1)</f>
        <v xml:space="preserve"> Metazoa</v>
      </c>
      <c r="F5180" t="str">
        <f>VLOOKUP($A5180,tax!$1:$1048576,9,1)</f>
        <v xml:space="preserve"> Chordata</v>
      </c>
      <c r="G5180" t="str">
        <f>VLOOKUP($A5180,tax!$1:$1048576,10,1)</f>
        <v xml:space="preserve"> Craniata</v>
      </c>
    </row>
    <row r="5181" spans="1:7" x14ac:dyDescent="0.25">
      <c r="A5181" t="s">
        <v>5915</v>
      </c>
      <c r="B5181" t="s">
        <v>11</v>
      </c>
      <c r="C5181">
        <v>62</v>
      </c>
      <c r="D5181" t="str">
        <f>VLOOKUP(A5181,tax!$1:$1048576,7,1)</f>
        <v>Eukaryota</v>
      </c>
      <c r="E5181" t="str">
        <f>VLOOKUP($A5181,tax!$1:$1048576,8,1)</f>
        <v xml:space="preserve"> Metazoa</v>
      </c>
      <c r="F5181" t="str">
        <f>VLOOKUP($A5181,tax!$1:$1048576,9,1)</f>
        <v xml:space="preserve"> Chordata</v>
      </c>
      <c r="G5181" t="str">
        <f>VLOOKUP($A5181,tax!$1:$1048576,10,1)</f>
        <v xml:space="preserve"> Craniata</v>
      </c>
    </row>
    <row r="5182" spans="1:7" x14ac:dyDescent="0.25">
      <c r="A5182" t="s">
        <v>5915</v>
      </c>
      <c r="B5182" t="s">
        <v>13</v>
      </c>
      <c r="C5182">
        <v>101</v>
      </c>
      <c r="D5182" t="str">
        <f>VLOOKUP(A5182,tax!$1:$1048576,7,1)</f>
        <v>Eukaryota</v>
      </c>
      <c r="E5182" t="str">
        <f>VLOOKUP($A5182,tax!$1:$1048576,8,1)</f>
        <v xml:space="preserve"> Metazoa</v>
      </c>
      <c r="F5182" t="str">
        <f>VLOOKUP($A5182,tax!$1:$1048576,9,1)</f>
        <v xml:space="preserve"> Chordata</v>
      </c>
      <c r="G5182" t="str">
        <f>VLOOKUP($A5182,tax!$1:$1048576,10,1)</f>
        <v xml:space="preserve"> Craniata</v>
      </c>
    </row>
    <row r="5183" spans="1:7" x14ac:dyDescent="0.25">
      <c r="A5183" t="s">
        <v>5917</v>
      </c>
      <c r="B5183" t="s">
        <v>1202</v>
      </c>
      <c r="C5183">
        <v>38</v>
      </c>
      <c r="D5183" t="str">
        <f>VLOOKUP(A5183,tax!$1:$1048576,7,1)</f>
        <v>Eukaryota</v>
      </c>
      <c r="E5183" t="str">
        <f>VLOOKUP($A5183,tax!$1:$1048576,8,1)</f>
        <v xml:space="preserve"> Metazoa</v>
      </c>
      <c r="F5183" t="str">
        <f>VLOOKUP($A5183,tax!$1:$1048576,9,1)</f>
        <v xml:space="preserve"> Chordata</v>
      </c>
      <c r="G5183" t="str">
        <f>VLOOKUP($A5183,tax!$1:$1048576,10,1)</f>
        <v xml:space="preserve"> Craniata</v>
      </c>
    </row>
    <row r="5184" spans="1:7" x14ac:dyDescent="0.25">
      <c r="A5184" t="s">
        <v>5917</v>
      </c>
      <c r="B5184" t="s">
        <v>11</v>
      </c>
      <c r="C5184">
        <v>62</v>
      </c>
      <c r="D5184" t="str">
        <f>VLOOKUP(A5184,tax!$1:$1048576,7,1)</f>
        <v>Eukaryota</v>
      </c>
      <c r="E5184" t="str">
        <f>VLOOKUP($A5184,tax!$1:$1048576,8,1)</f>
        <v xml:space="preserve"> Metazoa</v>
      </c>
      <c r="F5184" t="str">
        <f>VLOOKUP($A5184,tax!$1:$1048576,9,1)</f>
        <v xml:space="preserve"> Chordata</v>
      </c>
      <c r="G5184" t="str">
        <f>VLOOKUP($A5184,tax!$1:$1048576,10,1)</f>
        <v xml:space="preserve"> Craniata</v>
      </c>
    </row>
    <row r="5185" spans="1:7" x14ac:dyDescent="0.25">
      <c r="A5185" t="s">
        <v>5919</v>
      </c>
      <c r="B5185" t="s">
        <v>11</v>
      </c>
      <c r="C5185">
        <v>57</v>
      </c>
      <c r="D5185" t="str">
        <f>VLOOKUP(A5185,tax!$1:$1048576,7,1)</f>
        <v>Eukaryota</v>
      </c>
      <c r="E5185" t="str">
        <f>VLOOKUP($A5185,tax!$1:$1048576,8,1)</f>
        <v xml:space="preserve"> Metazoa</v>
      </c>
      <c r="F5185" t="str">
        <f>VLOOKUP($A5185,tax!$1:$1048576,9,1)</f>
        <v xml:space="preserve"> Chordata</v>
      </c>
      <c r="G5185" t="str">
        <f>VLOOKUP($A5185,tax!$1:$1048576,10,1)</f>
        <v xml:space="preserve"> Craniata</v>
      </c>
    </row>
    <row r="5186" spans="1:7" x14ac:dyDescent="0.25">
      <c r="A5186" t="s">
        <v>5921</v>
      </c>
      <c r="B5186" t="s">
        <v>81</v>
      </c>
      <c r="C5186">
        <v>58</v>
      </c>
      <c r="D5186" t="str">
        <f>VLOOKUP(A5186,tax!$1:$1048576,7,1)</f>
        <v>Eukaryota</v>
      </c>
      <c r="E5186" t="str">
        <f>VLOOKUP($A5186,tax!$1:$1048576,8,1)</f>
        <v xml:space="preserve"> Metazoa</v>
      </c>
      <c r="F5186" t="str">
        <f>VLOOKUP($A5186,tax!$1:$1048576,9,1)</f>
        <v xml:space="preserve"> Chordata</v>
      </c>
      <c r="G5186" t="str">
        <f>VLOOKUP($A5186,tax!$1:$1048576,10,1)</f>
        <v xml:space="preserve"> Craniata</v>
      </c>
    </row>
    <row r="5187" spans="1:7" x14ac:dyDescent="0.25">
      <c r="A5187" t="s">
        <v>5921</v>
      </c>
      <c r="B5187" t="s">
        <v>11</v>
      </c>
      <c r="C5187">
        <v>36</v>
      </c>
      <c r="D5187" t="str">
        <f>VLOOKUP(A5187,tax!$1:$1048576,7,1)</f>
        <v>Eukaryota</v>
      </c>
      <c r="E5187" t="str">
        <f>VLOOKUP($A5187,tax!$1:$1048576,8,1)</f>
        <v xml:space="preserve"> Metazoa</v>
      </c>
      <c r="F5187" t="str">
        <f>VLOOKUP($A5187,tax!$1:$1048576,9,1)</f>
        <v xml:space="preserve"> Chordata</v>
      </c>
      <c r="G5187" t="str">
        <f>VLOOKUP($A5187,tax!$1:$1048576,10,1)</f>
        <v xml:space="preserve"> Craniata</v>
      </c>
    </row>
    <row r="5188" spans="1:7" x14ac:dyDescent="0.25">
      <c r="A5188" t="s">
        <v>5923</v>
      </c>
      <c r="B5188" t="s">
        <v>11</v>
      </c>
      <c r="C5188">
        <v>62</v>
      </c>
      <c r="D5188" t="str">
        <f>VLOOKUP(A5188,tax!$1:$1048576,7,1)</f>
        <v>Eukaryota</v>
      </c>
      <c r="E5188" t="str">
        <f>VLOOKUP($A5188,tax!$1:$1048576,8,1)</f>
        <v xml:space="preserve"> Metazoa</v>
      </c>
      <c r="F5188" t="str">
        <f>VLOOKUP($A5188,tax!$1:$1048576,9,1)</f>
        <v xml:space="preserve"> Chordata</v>
      </c>
      <c r="G5188" t="str">
        <f>VLOOKUP($A5188,tax!$1:$1048576,10,1)</f>
        <v xml:space="preserve"> Craniata</v>
      </c>
    </row>
    <row r="5189" spans="1:7" x14ac:dyDescent="0.25">
      <c r="A5189" t="s">
        <v>5923</v>
      </c>
      <c r="B5189" t="s">
        <v>26</v>
      </c>
      <c r="C5189">
        <v>99</v>
      </c>
      <c r="D5189" t="str">
        <f>VLOOKUP(A5189,tax!$1:$1048576,7,1)</f>
        <v>Eukaryota</v>
      </c>
      <c r="E5189" t="str">
        <f>VLOOKUP($A5189,tax!$1:$1048576,8,1)</f>
        <v xml:space="preserve"> Metazoa</v>
      </c>
      <c r="F5189" t="str">
        <f>VLOOKUP($A5189,tax!$1:$1048576,9,1)</f>
        <v xml:space="preserve"> Chordata</v>
      </c>
      <c r="G5189" t="str">
        <f>VLOOKUP($A5189,tax!$1:$1048576,10,1)</f>
        <v xml:space="preserve"> Craniata</v>
      </c>
    </row>
    <row r="5190" spans="1:7" x14ac:dyDescent="0.25">
      <c r="A5190" t="s">
        <v>5925</v>
      </c>
      <c r="B5190" t="s">
        <v>11</v>
      </c>
      <c r="C5190">
        <v>62</v>
      </c>
      <c r="D5190" t="str">
        <f>VLOOKUP(A5190,tax!$1:$1048576,7,1)</f>
        <v>Eukaryota</v>
      </c>
      <c r="E5190" t="str">
        <f>VLOOKUP($A5190,tax!$1:$1048576,8,1)</f>
        <v xml:space="preserve"> Fungi</v>
      </c>
      <c r="F5190" t="str">
        <f>VLOOKUP($A5190,tax!$1:$1048576,9,1)</f>
        <v xml:space="preserve"> Dikarya</v>
      </c>
      <c r="G5190" t="str">
        <f>VLOOKUP($A5190,tax!$1:$1048576,10,1)</f>
        <v xml:space="preserve"> Ascomycota</v>
      </c>
    </row>
    <row r="5191" spans="1:7" x14ac:dyDescent="0.25">
      <c r="A5191" t="s">
        <v>5925</v>
      </c>
      <c r="B5191" t="s">
        <v>26</v>
      </c>
      <c r="C5191">
        <v>98</v>
      </c>
      <c r="D5191" t="str">
        <f>VLOOKUP(A5191,tax!$1:$1048576,7,1)</f>
        <v>Eukaryota</v>
      </c>
      <c r="E5191" t="str">
        <f>VLOOKUP($A5191,tax!$1:$1048576,8,1)</f>
        <v xml:space="preserve"> Fungi</v>
      </c>
      <c r="F5191" t="str">
        <f>VLOOKUP($A5191,tax!$1:$1048576,9,1)</f>
        <v xml:space="preserve"> Dikarya</v>
      </c>
      <c r="G5191" t="str">
        <f>VLOOKUP($A5191,tax!$1:$1048576,10,1)</f>
        <v xml:space="preserve"> Ascomycota</v>
      </c>
    </row>
    <row r="5192" spans="1:7" x14ac:dyDescent="0.25">
      <c r="A5192" t="s">
        <v>5927</v>
      </c>
      <c r="B5192" t="s">
        <v>11</v>
      </c>
      <c r="C5192">
        <v>62</v>
      </c>
      <c r="D5192" t="str">
        <f>VLOOKUP(A5192,tax!$1:$1048576,7,1)</f>
        <v>Eukaryota</v>
      </c>
      <c r="E5192" t="str">
        <f>VLOOKUP($A5192,tax!$1:$1048576,8,1)</f>
        <v xml:space="preserve"> Fungi</v>
      </c>
      <c r="F5192" t="str">
        <f>VLOOKUP($A5192,tax!$1:$1048576,9,1)</f>
        <v xml:space="preserve"> Dikarya</v>
      </c>
      <c r="G5192" t="str">
        <f>VLOOKUP($A5192,tax!$1:$1048576,10,1)</f>
        <v xml:space="preserve"> Ascomycota</v>
      </c>
    </row>
    <row r="5193" spans="1:7" x14ac:dyDescent="0.25">
      <c r="A5193" t="s">
        <v>5927</v>
      </c>
      <c r="B5193" t="s">
        <v>32</v>
      </c>
      <c r="C5193">
        <v>98</v>
      </c>
      <c r="D5193" t="str">
        <f>VLOOKUP(A5193,tax!$1:$1048576,7,1)</f>
        <v>Eukaryota</v>
      </c>
      <c r="E5193" t="str">
        <f>VLOOKUP($A5193,tax!$1:$1048576,8,1)</f>
        <v xml:space="preserve"> Fungi</v>
      </c>
      <c r="F5193" t="str">
        <f>VLOOKUP($A5193,tax!$1:$1048576,9,1)</f>
        <v xml:space="preserve"> Dikarya</v>
      </c>
      <c r="G5193" t="str">
        <f>VLOOKUP($A5193,tax!$1:$1048576,10,1)</f>
        <v xml:space="preserve"> Ascomycota</v>
      </c>
    </row>
    <row r="5194" spans="1:7" x14ac:dyDescent="0.25">
      <c r="A5194" t="s">
        <v>5929</v>
      </c>
      <c r="B5194" t="s">
        <v>11</v>
      </c>
      <c r="C5194">
        <v>62</v>
      </c>
      <c r="D5194" t="str">
        <f>VLOOKUP(A5194,tax!$1:$1048576,7,1)</f>
        <v>Eukaryota</v>
      </c>
      <c r="E5194" t="str">
        <f>VLOOKUP($A5194,tax!$1:$1048576,8,1)</f>
        <v xml:space="preserve"> Fungi</v>
      </c>
      <c r="F5194" t="str">
        <f>VLOOKUP($A5194,tax!$1:$1048576,9,1)</f>
        <v xml:space="preserve"> Dikarya</v>
      </c>
      <c r="G5194" t="str">
        <f>VLOOKUP($A5194,tax!$1:$1048576,10,1)</f>
        <v xml:space="preserve"> Ascomycota</v>
      </c>
    </row>
    <row r="5195" spans="1:7" x14ac:dyDescent="0.25">
      <c r="A5195" t="s">
        <v>5929</v>
      </c>
      <c r="B5195" t="s">
        <v>13</v>
      </c>
      <c r="C5195">
        <v>118</v>
      </c>
      <c r="D5195" t="str">
        <f>VLOOKUP(A5195,tax!$1:$1048576,7,1)</f>
        <v>Eukaryota</v>
      </c>
      <c r="E5195" t="str">
        <f>VLOOKUP($A5195,tax!$1:$1048576,8,1)</f>
        <v xml:space="preserve"> Fungi</v>
      </c>
      <c r="F5195" t="str">
        <f>VLOOKUP($A5195,tax!$1:$1048576,9,1)</f>
        <v xml:space="preserve"> Dikarya</v>
      </c>
      <c r="G5195" t="str">
        <f>VLOOKUP($A5195,tax!$1:$1048576,10,1)</f>
        <v xml:space="preserve"> Ascomycota</v>
      </c>
    </row>
    <row r="5196" spans="1:7" x14ac:dyDescent="0.25">
      <c r="A5196" t="s">
        <v>5931</v>
      </c>
      <c r="B5196" t="s">
        <v>2255</v>
      </c>
      <c r="C5196">
        <v>54</v>
      </c>
      <c r="D5196" t="str">
        <f>VLOOKUP(A5196,tax!$1:$1048576,7,1)</f>
        <v>Eukaryota</v>
      </c>
      <c r="E5196" t="str">
        <f>VLOOKUP($A5196,tax!$1:$1048576,8,1)</f>
        <v xml:space="preserve"> Fungi</v>
      </c>
      <c r="F5196" t="str">
        <f>VLOOKUP($A5196,tax!$1:$1048576,9,1)</f>
        <v xml:space="preserve"> Dikarya</v>
      </c>
      <c r="G5196" t="str">
        <f>VLOOKUP($A5196,tax!$1:$1048576,10,1)</f>
        <v xml:space="preserve"> Ascomycota</v>
      </c>
    </row>
    <row r="5197" spans="1:7" x14ac:dyDescent="0.25">
      <c r="A5197" t="s">
        <v>5931</v>
      </c>
      <c r="B5197" t="s">
        <v>11</v>
      </c>
      <c r="C5197">
        <v>62</v>
      </c>
      <c r="D5197" t="str">
        <f>VLOOKUP(A5197,tax!$1:$1048576,7,1)</f>
        <v>Eukaryota</v>
      </c>
      <c r="E5197" t="str">
        <f>VLOOKUP($A5197,tax!$1:$1048576,8,1)</f>
        <v xml:space="preserve"> Fungi</v>
      </c>
      <c r="F5197" t="str">
        <f>VLOOKUP($A5197,tax!$1:$1048576,9,1)</f>
        <v xml:space="preserve"> Dikarya</v>
      </c>
      <c r="G5197" t="str">
        <f>VLOOKUP($A5197,tax!$1:$1048576,10,1)</f>
        <v xml:space="preserve"> Ascomycota</v>
      </c>
    </row>
    <row r="5198" spans="1:7" x14ac:dyDescent="0.25">
      <c r="A5198" t="s">
        <v>5931</v>
      </c>
      <c r="B5198" t="s">
        <v>13</v>
      </c>
      <c r="C5198">
        <v>107</v>
      </c>
      <c r="D5198" t="str">
        <f>VLOOKUP(A5198,tax!$1:$1048576,7,1)</f>
        <v>Eukaryota</v>
      </c>
      <c r="E5198" t="str">
        <f>VLOOKUP($A5198,tax!$1:$1048576,8,1)</f>
        <v xml:space="preserve"> Fungi</v>
      </c>
      <c r="F5198" t="str">
        <f>VLOOKUP($A5198,tax!$1:$1048576,9,1)</f>
        <v xml:space="preserve"> Dikarya</v>
      </c>
      <c r="G5198" t="str">
        <f>VLOOKUP($A5198,tax!$1:$1048576,10,1)</f>
        <v xml:space="preserve"> Ascomycota</v>
      </c>
    </row>
    <row r="5199" spans="1:7" x14ac:dyDescent="0.25">
      <c r="A5199" t="s">
        <v>5933</v>
      </c>
      <c r="B5199" t="s">
        <v>2203</v>
      </c>
      <c r="C5199">
        <v>28</v>
      </c>
      <c r="D5199" t="str">
        <f>VLOOKUP(A5199,tax!$1:$1048576,7,1)</f>
        <v>Eukaryota</v>
      </c>
      <c r="E5199" t="str">
        <f>VLOOKUP($A5199,tax!$1:$1048576,8,1)</f>
        <v xml:space="preserve"> Fungi</v>
      </c>
      <c r="F5199" t="str">
        <f>VLOOKUP($A5199,tax!$1:$1048576,9,1)</f>
        <v xml:space="preserve"> Dikarya</v>
      </c>
      <c r="G5199" t="str">
        <f>VLOOKUP($A5199,tax!$1:$1048576,10,1)</f>
        <v xml:space="preserve"> Ascomycota</v>
      </c>
    </row>
    <row r="5200" spans="1:7" x14ac:dyDescent="0.25">
      <c r="A5200" t="s">
        <v>5933</v>
      </c>
      <c r="B5200" t="s">
        <v>11</v>
      </c>
      <c r="C5200">
        <v>62</v>
      </c>
      <c r="D5200" t="str">
        <f>VLOOKUP(A5200,tax!$1:$1048576,7,1)</f>
        <v>Eukaryota</v>
      </c>
      <c r="E5200" t="str">
        <f>VLOOKUP($A5200,tax!$1:$1048576,8,1)</f>
        <v xml:space="preserve"> Fungi</v>
      </c>
      <c r="F5200" t="str">
        <f>VLOOKUP($A5200,tax!$1:$1048576,9,1)</f>
        <v xml:space="preserve"> Dikarya</v>
      </c>
      <c r="G5200" t="str">
        <f>VLOOKUP($A5200,tax!$1:$1048576,10,1)</f>
        <v xml:space="preserve"> Ascomycota</v>
      </c>
    </row>
    <row r="5201" spans="1:7" x14ac:dyDescent="0.25">
      <c r="A5201" t="s">
        <v>5933</v>
      </c>
      <c r="B5201" t="s">
        <v>13</v>
      </c>
      <c r="C5201">
        <v>113</v>
      </c>
      <c r="D5201" t="str">
        <f>VLOOKUP(A5201,tax!$1:$1048576,7,1)</f>
        <v>Eukaryota</v>
      </c>
      <c r="E5201" t="str">
        <f>VLOOKUP($A5201,tax!$1:$1048576,8,1)</f>
        <v xml:space="preserve"> Fungi</v>
      </c>
      <c r="F5201" t="str">
        <f>VLOOKUP($A5201,tax!$1:$1048576,9,1)</f>
        <v xml:space="preserve"> Dikarya</v>
      </c>
      <c r="G5201" t="str">
        <f>VLOOKUP($A5201,tax!$1:$1048576,10,1)</f>
        <v xml:space="preserve"> Ascomycota</v>
      </c>
    </row>
    <row r="5202" spans="1:7" x14ac:dyDescent="0.25">
      <c r="A5202" t="s">
        <v>5935</v>
      </c>
      <c r="B5202" t="s">
        <v>11</v>
      </c>
      <c r="C5202">
        <v>62</v>
      </c>
      <c r="D5202" t="str">
        <f>VLOOKUP(A5202,tax!$1:$1048576,7,1)</f>
        <v>Eukaryota</v>
      </c>
      <c r="E5202" t="str">
        <f>VLOOKUP($A5202,tax!$1:$1048576,8,1)</f>
        <v xml:space="preserve"> Fungi</v>
      </c>
      <c r="F5202" t="str">
        <f>VLOOKUP($A5202,tax!$1:$1048576,9,1)</f>
        <v xml:space="preserve"> Dikarya</v>
      </c>
      <c r="G5202" t="str">
        <f>VLOOKUP($A5202,tax!$1:$1048576,10,1)</f>
        <v xml:space="preserve"> Ascomycota</v>
      </c>
    </row>
    <row r="5203" spans="1:7" x14ac:dyDescent="0.25">
      <c r="A5203" t="s">
        <v>5937</v>
      </c>
      <c r="B5203" t="s">
        <v>11</v>
      </c>
      <c r="C5203">
        <v>59</v>
      </c>
      <c r="D5203" t="str">
        <f>VLOOKUP(A5203,tax!$1:$1048576,7,1)</f>
        <v>Eukaryota</v>
      </c>
      <c r="E5203" t="str">
        <f>VLOOKUP($A5203,tax!$1:$1048576,8,1)</f>
        <v xml:space="preserve"> Fungi</v>
      </c>
      <c r="F5203" t="str">
        <f>VLOOKUP($A5203,tax!$1:$1048576,9,1)</f>
        <v xml:space="preserve"> Dikarya</v>
      </c>
      <c r="G5203" t="str">
        <f>VLOOKUP($A5203,tax!$1:$1048576,10,1)</f>
        <v xml:space="preserve"> Ascomycota</v>
      </c>
    </row>
    <row r="5204" spans="1:7" x14ac:dyDescent="0.25">
      <c r="A5204" t="s">
        <v>5937</v>
      </c>
      <c r="B5204" t="s">
        <v>13</v>
      </c>
      <c r="C5204">
        <v>103</v>
      </c>
      <c r="D5204" t="str">
        <f>VLOOKUP(A5204,tax!$1:$1048576,7,1)</f>
        <v>Eukaryota</v>
      </c>
      <c r="E5204" t="str">
        <f>VLOOKUP($A5204,tax!$1:$1048576,8,1)</f>
        <v xml:space="preserve"> Fungi</v>
      </c>
      <c r="F5204" t="str">
        <f>VLOOKUP($A5204,tax!$1:$1048576,9,1)</f>
        <v xml:space="preserve"> Dikarya</v>
      </c>
      <c r="G5204" t="str">
        <f>VLOOKUP($A5204,tax!$1:$1048576,10,1)</f>
        <v xml:space="preserve"> Ascomycota</v>
      </c>
    </row>
    <row r="5205" spans="1:7" x14ac:dyDescent="0.25">
      <c r="A5205" t="s">
        <v>5939</v>
      </c>
      <c r="B5205" t="s">
        <v>11</v>
      </c>
      <c r="C5205">
        <v>57</v>
      </c>
      <c r="D5205" t="str">
        <f>VLOOKUP(A5205,tax!$1:$1048576,7,1)</f>
        <v>Eukaryota</v>
      </c>
      <c r="E5205" t="str">
        <f>VLOOKUP($A5205,tax!$1:$1048576,8,1)</f>
        <v xml:space="preserve"> Fungi</v>
      </c>
      <c r="F5205" t="str">
        <f>VLOOKUP($A5205,tax!$1:$1048576,9,1)</f>
        <v xml:space="preserve"> Dikarya</v>
      </c>
      <c r="G5205" t="str">
        <f>VLOOKUP($A5205,tax!$1:$1048576,10,1)</f>
        <v xml:space="preserve"> Ascomycota</v>
      </c>
    </row>
    <row r="5206" spans="1:7" x14ac:dyDescent="0.25">
      <c r="A5206" t="s">
        <v>5941</v>
      </c>
      <c r="B5206" t="s">
        <v>11</v>
      </c>
      <c r="C5206">
        <v>62</v>
      </c>
      <c r="D5206" t="str">
        <f>VLOOKUP(A5206,tax!$1:$1048576,7,1)</f>
        <v>Eukaryota</v>
      </c>
      <c r="E5206" t="str">
        <f>VLOOKUP($A5206,tax!$1:$1048576,8,1)</f>
        <v xml:space="preserve"> Fungi</v>
      </c>
      <c r="F5206" t="str">
        <f>VLOOKUP($A5206,tax!$1:$1048576,9,1)</f>
        <v xml:space="preserve"> Dikarya</v>
      </c>
      <c r="G5206" t="str">
        <f>VLOOKUP($A5206,tax!$1:$1048576,10,1)</f>
        <v xml:space="preserve"> Ascomycota</v>
      </c>
    </row>
    <row r="5207" spans="1:7" x14ac:dyDescent="0.25">
      <c r="A5207" t="s">
        <v>5941</v>
      </c>
      <c r="B5207" t="s">
        <v>32</v>
      </c>
      <c r="C5207">
        <v>108</v>
      </c>
      <c r="D5207" t="str">
        <f>VLOOKUP(A5207,tax!$1:$1048576,7,1)</f>
        <v>Eukaryota</v>
      </c>
      <c r="E5207" t="str">
        <f>VLOOKUP($A5207,tax!$1:$1048576,8,1)</f>
        <v xml:space="preserve"> Fungi</v>
      </c>
      <c r="F5207" t="str">
        <f>VLOOKUP($A5207,tax!$1:$1048576,9,1)</f>
        <v xml:space="preserve"> Dikarya</v>
      </c>
      <c r="G5207" t="str">
        <f>VLOOKUP($A5207,tax!$1:$1048576,10,1)</f>
        <v xml:space="preserve"> Ascomycota</v>
      </c>
    </row>
    <row r="5208" spans="1:7" x14ac:dyDescent="0.25">
      <c r="A5208" t="s">
        <v>5943</v>
      </c>
      <c r="B5208" t="s">
        <v>11</v>
      </c>
      <c r="C5208">
        <v>63</v>
      </c>
      <c r="D5208" t="str">
        <f>VLOOKUP(A5208,tax!$1:$1048576,7,1)</f>
        <v>Eukaryota</v>
      </c>
      <c r="E5208" t="str">
        <f>VLOOKUP($A5208,tax!$1:$1048576,8,1)</f>
        <v xml:space="preserve"> Fungi</v>
      </c>
      <c r="F5208" t="str">
        <f>VLOOKUP($A5208,tax!$1:$1048576,9,1)</f>
        <v xml:space="preserve"> Dikarya</v>
      </c>
      <c r="G5208" t="str">
        <f>VLOOKUP($A5208,tax!$1:$1048576,10,1)</f>
        <v xml:space="preserve"> Ascomycota</v>
      </c>
    </row>
    <row r="5209" spans="1:7" x14ac:dyDescent="0.25">
      <c r="A5209" t="s">
        <v>5943</v>
      </c>
      <c r="B5209" t="s">
        <v>192</v>
      </c>
      <c r="C5209">
        <v>27</v>
      </c>
      <c r="D5209" t="str">
        <f>VLOOKUP(A5209,tax!$1:$1048576,7,1)</f>
        <v>Eukaryota</v>
      </c>
      <c r="E5209" t="str">
        <f>VLOOKUP($A5209,tax!$1:$1048576,8,1)</f>
        <v xml:space="preserve"> Fungi</v>
      </c>
      <c r="F5209" t="str">
        <f>VLOOKUP($A5209,tax!$1:$1048576,9,1)</f>
        <v xml:space="preserve"> Dikarya</v>
      </c>
      <c r="G5209" t="str">
        <f>VLOOKUP($A5209,tax!$1:$1048576,10,1)</f>
        <v xml:space="preserve"> Ascomycota</v>
      </c>
    </row>
    <row r="5210" spans="1:7" x14ac:dyDescent="0.25">
      <c r="A5210" t="s">
        <v>5943</v>
      </c>
      <c r="B5210" t="s">
        <v>13</v>
      </c>
      <c r="C5210">
        <v>106</v>
      </c>
      <c r="D5210" t="str">
        <f>VLOOKUP(A5210,tax!$1:$1048576,7,1)</f>
        <v>Eukaryota</v>
      </c>
      <c r="E5210" t="str">
        <f>VLOOKUP($A5210,tax!$1:$1048576,8,1)</f>
        <v xml:space="preserve"> Fungi</v>
      </c>
      <c r="F5210" t="str">
        <f>VLOOKUP($A5210,tax!$1:$1048576,9,1)</f>
        <v xml:space="preserve"> Dikarya</v>
      </c>
      <c r="G5210" t="str">
        <f>VLOOKUP($A5210,tax!$1:$1048576,10,1)</f>
        <v xml:space="preserve"> Ascomycota</v>
      </c>
    </row>
    <row r="5211" spans="1:7" x14ac:dyDescent="0.25">
      <c r="A5211" t="s">
        <v>5945</v>
      </c>
      <c r="B5211" t="s">
        <v>11</v>
      </c>
      <c r="C5211">
        <v>62</v>
      </c>
      <c r="D5211" t="str">
        <f>VLOOKUP(A5211,tax!$1:$1048576,7,1)</f>
        <v>Eukaryota</v>
      </c>
      <c r="E5211" t="str">
        <f>VLOOKUP($A5211,tax!$1:$1048576,8,1)</f>
        <v xml:space="preserve"> Fungi</v>
      </c>
      <c r="F5211" t="str">
        <f>VLOOKUP($A5211,tax!$1:$1048576,9,1)</f>
        <v xml:space="preserve"> Dikarya</v>
      </c>
      <c r="G5211" t="str">
        <f>VLOOKUP($A5211,tax!$1:$1048576,10,1)</f>
        <v xml:space="preserve"> Ascomycota</v>
      </c>
    </row>
    <row r="5212" spans="1:7" x14ac:dyDescent="0.25">
      <c r="A5212" t="s">
        <v>5945</v>
      </c>
      <c r="B5212" t="s">
        <v>13</v>
      </c>
      <c r="C5212">
        <v>96</v>
      </c>
      <c r="D5212" t="str">
        <f>VLOOKUP(A5212,tax!$1:$1048576,7,1)</f>
        <v>Eukaryota</v>
      </c>
      <c r="E5212" t="str">
        <f>VLOOKUP($A5212,tax!$1:$1048576,8,1)</f>
        <v xml:space="preserve"> Fungi</v>
      </c>
      <c r="F5212" t="str">
        <f>VLOOKUP($A5212,tax!$1:$1048576,9,1)</f>
        <v xml:space="preserve"> Dikarya</v>
      </c>
      <c r="G5212" t="str">
        <f>VLOOKUP($A5212,tax!$1:$1048576,10,1)</f>
        <v xml:space="preserve"> Ascomycota</v>
      </c>
    </row>
    <row r="5213" spans="1:7" x14ac:dyDescent="0.25">
      <c r="A5213" t="s">
        <v>5947</v>
      </c>
      <c r="B5213" t="s">
        <v>182</v>
      </c>
      <c r="C5213">
        <v>120</v>
      </c>
      <c r="D5213" t="str">
        <f>VLOOKUP(A5213,tax!$1:$1048576,7,1)</f>
        <v>Eukaryota</v>
      </c>
      <c r="E5213" t="str">
        <f>VLOOKUP($A5213,tax!$1:$1048576,8,1)</f>
        <v xml:space="preserve"> Fungi</v>
      </c>
      <c r="F5213" t="str">
        <f>VLOOKUP($A5213,tax!$1:$1048576,9,1)</f>
        <v xml:space="preserve"> Dikarya</v>
      </c>
      <c r="G5213" t="str">
        <f>VLOOKUP($A5213,tax!$1:$1048576,10,1)</f>
        <v xml:space="preserve"> Ascomycota</v>
      </c>
    </row>
    <row r="5214" spans="1:7" x14ac:dyDescent="0.25">
      <c r="A5214" t="s">
        <v>5947</v>
      </c>
      <c r="B5214" t="s">
        <v>11</v>
      </c>
      <c r="C5214">
        <v>61</v>
      </c>
      <c r="D5214" t="str">
        <f>VLOOKUP(A5214,tax!$1:$1048576,7,1)</f>
        <v>Eukaryota</v>
      </c>
      <c r="E5214" t="str">
        <f>VLOOKUP($A5214,tax!$1:$1048576,8,1)</f>
        <v xml:space="preserve"> Fungi</v>
      </c>
      <c r="F5214" t="str">
        <f>VLOOKUP($A5214,tax!$1:$1048576,9,1)</f>
        <v xml:space="preserve"> Dikarya</v>
      </c>
      <c r="G5214" t="str">
        <f>VLOOKUP($A5214,tax!$1:$1048576,10,1)</f>
        <v xml:space="preserve"> Ascomycota</v>
      </c>
    </row>
    <row r="5215" spans="1:7" x14ac:dyDescent="0.25">
      <c r="A5215" t="s">
        <v>5949</v>
      </c>
      <c r="B5215" t="s">
        <v>3235</v>
      </c>
      <c r="C5215">
        <v>114</v>
      </c>
      <c r="D5215" t="str">
        <f>VLOOKUP(A5215,tax!$1:$1048576,7,1)</f>
        <v>Eukaryota</v>
      </c>
      <c r="E5215" t="str">
        <f>VLOOKUP($A5215,tax!$1:$1048576,8,1)</f>
        <v xml:space="preserve"> Fungi</v>
      </c>
      <c r="F5215" t="str">
        <f>VLOOKUP($A5215,tax!$1:$1048576,9,1)</f>
        <v xml:space="preserve"> Dikarya</v>
      </c>
      <c r="G5215" t="str">
        <f>VLOOKUP($A5215,tax!$1:$1048576,10,1)</f>
        <v xml:space="preserve"> Ascomycota</v>
      </c>
    </row>
    <row r="5216" spans="1:7" x14ac:dyDescent="0.25">
      <c r="A5216" t="s">
        <v>5949</v>
      </c>
      <c r="B5216" t="s">
        <v>11</v>
      </c>
      <c r="C5216">
        <v>62</v>
      </c>
      <c r="D5216" t="str">
        <f>VLOOKUP(A5216,tax!$1:$1048576,7,1)</f>
        <v>Eukaryota</v>
      </c>
      <c r="E5216" t="str">
        <f>VLOOKUP($A5216,tax!$1:$1048576,8,1)</f>
        <v xml:space="preserve"> Fungi</v>
      </c>
      <c r="F5216" t="str">
        <f>VLOOKUP($A5216,tax!$1:$1048576,9,1)</f>
        <v xml:space="preserve"> Dikarya</v>
      </c>
      <c r="G5216" t="str">
        <f>VLOOKUP($A5216,tax!$1:$1048576,10,1)</f>
        <v xml:space="preserve"> Ascomycota</v>
      </c>
    </row>
    <row r="5217" spans="1:7" x14ac:dyDescent="0.25">
      <c r="A5217" t="s">
        <v>5951</v>
      </c>
      <c r="B5217" t="s">
        <v>11</v>
      </c>
      <c r="C5217">
        <v>62</v>
      </c>
      <c r="D5217" t="str">
        <f>VLOOKUP(A5217,tax!$1:$1048576,7,1)</f>
        <v>Eukaryota</v>
      </c>
      <c r="E5217" t="str">
        <f>VLOOKUP($A5217,tax!$1:$1048576,8,1)</f>
        <v xml:space="preserve"> Fungi</v>
      </c>
      <c r="F5217" t="str">
        <f>VLOOKUP($A5217,tax!$1:$1048576,9,1)</f>
        <v xml:space="preserve"> Dikarya</v>
      </c>
      <c r="G5217" t="str">
        <f>VLOOKUP($A5217,tax!$1:$1048576,10,1)</f>
        <v xml:space="preserve"> Ascomycota</v>
      </c>
    </row>
    <row r="5218" spans="1:7" x14ac:dyDescent="0.25">
      <c r="A5218" t="s">
        <v>5953</v>
      </c>
      <c r="B5218" t="s">
        <v>11</v>
      </c>
      <c r="C5218">
        <v>63</v>
      </c>
      <c r="D5218" t="str">
        <f>VLOOKUP(A5218,tax!$1:$1048576,7,1)</f>
        <v>Eukaryota</v>
      </c>
      <c r="E5218" t="str">
        <f>VLOOKUP($A5218,tax!$1:$1048576,8,1)</f>
        <v xml:space="preserve"> Fungi</v>
      </c>
      <c r="F5218" t="str">
        <f>VLOOKUP($A5218,tax!$1:$1048576,9,1)</f>
        <v xml:space="preserve"> Dikarya</v>
      </c>
      <c r="G5218" t="str">
        <f>VLOOKUP($A5218,tax!$1:$1048576,10,1)</f>
        <v xml:space="preserve"> Ascomycota</v>
      </c>
    </row>
    <row r="5219" spans="1:7" x14ac:dyDescent="0.25">
      <c r="A5219" t="s">
        <v>5955</v>
      </c>
      <c r="B5219" t="s">
        <v>11</v>
      </c>
      <c r="C5219">
        <v>62</v>
      </c>
      <c r="D5219" t="str">
        <f>VLOOKUP(A5219,tax!$1:$1048576,7,1)</f>
        <v>Eukaryota</v>
      </c>
      <c r="E5219" t="str">
        <f>VLOOKUP($A5219,tax!$1:$1048576,8,1)</f>
        <v xml:space="preserve"> Fungi</v>
      </c>
      <c r="F5219" t="str">
        <f>VLOOKUP($A5219,tax!$1:$1048576,9,1)</f>
        <v xml:space="preserve"> Dikarya</v>
      </c>
      <c r="G5219" t="str">
        <f>VLOOKUP($A5219,tax!$1:$1048576,10,1)</f>
        <v xml:space="preserve"> Ascomycota</v>
      </c>
    </row>
    <row r="5220" spans="1:7" x14ac:dyDescent="0.25">
      <c r="A5220" t="s">
        <v>5957</v>
      </c>
      <c r="B5220" t="s">
        <v>11</v>
      </c>
      <c r="C5220">
        <v>62</v>
      </c>
      <c r="D5220" t="str">
        <f>VLOOKUP(A5220,tax!$1:$1048576,7,1)</f>
        <v>Eukaryota</v>
      </c>
      <c r="E5220" t="str">
        <f>VLOOKUP($A5220,tax!$1:$1048576,8,1)</f>
        <v xml:space="preserve"> Fungi</v>
      </c>
      <c r="F5220" t="str">
        <f>VLOOKUP($A5220,tax!$1:$1048576,9,1)</f>
        <v xml:space="preserve"> Dikarya</v>
      </c>
      <c r="G5220" t="str">
        <f>VLOOKUP($A5220,tax!$1:$1048576,10,1)</f>
        <v xml:space="preserve"> Ascomycota</v>
      </c>
    </row>
    <row r="5221" spans="1:7" x14ac:dyDescent="0.25">
      <c r="A5221" t="s">
        <v>5959</v>
      </c>
      <c r="B5221" t="s">
        <v>5961</v>
      </c>
      <c r="C5221">
        <v>193</v>
      </c>
      <c r="D5221" t="str">
        <f>VLOOKUP(A5221,tax!$1:$1048576,7,1)</f>
        <v>Eukaryota</v>
      </c>
      <c r="E5221" t="str">
        <f>VLOOKUP($A5221,tax!$1:$1048576,8,1)</f>
        <v xml:space="preserve"> Metazoa</v>
      </c>
      <c r="F5221" t="str">
        <f>VLOOKUP($A5221,tax!$1:$1048576,9,1)</f>
        <v xml:space="preserve"> Platyhelminthes</v>
      </c>
      <c r="G5221" t="str">
        <f>VLOOKUP($A5221,tax!$1:$1048576,10,1)</f>
        <v xml:space="preserve"> Trematoda</v>
      </c>
    </row>
    <row r="5222" spans="1:7" x14ac:dyDescent="0.25">
      <c r="A5222" t="s">
        <v>5959</v>
      </c>
      <c r="B5222" t="s">
        <v>11</v>
      </c>
      <c r="C5222">
        <v>60</v>
      </c>
      <c r="D5222" t="str">
        <f>VLOOKUP(A5222,tax!$1:$1048576,7,1)</f>
        <v>Eukaryota</v>
      </c>
      <c r="E5222" t="str">
        <f>VLOOKUP($A5222,tax!$1:$1048576,8,1)</f>
        <v xml:space="preserve"> Metazoa</v>
      </c>
      <c r="F5222" t="str">
        <f>VLOOKUP($A5222,tax!$1:$1048576,9,1)</f>
        <v xml:space="preserve"> Platyhelminthes</v>
      </c>
      <c r="G5222" t="str">
        <f>VLOOKUP($A5222,tax!$1:$1048576,10,1)</f>
        <v xml:space="preserve"> Trematoda</v>
      </c>
    </row>
    <row r="5223" spans="1:7" x14ac:dyDescent="0.25">
      <c r="A5223" t="s">
        <v>5963</v>
      </c>
      <c r="B5223" t="s">
        <v>81</v>
      </c>
      <c r="C5223">
        <v>49</v>
      </c>
      <c r="D5223" t="str">
        <f>VLOOKUP(A5223,tax!$1:$1048576,7,1)</f>
        <v>Eukaryota</v>
      </c>
      <c r="E5223" t="str">
        <f>VLOOKUP($A5223,tax!$1:$1048576,8,1)</f>
        <v xml:space="preserve"> Metazoa</v>
      </c>
      <c r="F5223" t="str">
        <f>VLOOKUP($A5223,tax!$1:$1048576,9,1)</f>
        <v xml:space="preserve"> Platyhelminthes</v>
      </c>
      <c r="G5223" t="str">
        <f>VLOOKUP($A5223,tax!$1:$1048576,10,1)</f>
        <v xml:space="preserve"> Trematoda</v>
      </c>
    </row>
    <row r="5224" spans="1:7" x14ac:dyDescent="0.25">
      <c r="A5224" t="s">
        <v>5963</v>
      </c>
      <c r="B5224" t="s">
        <v>11</v>
      </c>
      <c r="C5224">
        <v>59</v>
      </c>
      <c r="D5224" t="str">
        <f>VLOOKUP(A5224,tax!$1:$1048576,7,1)</f>
        <v>Eukaryota</v>
      </c>
      <c r="E5224" t="str">
        <f>VLOOKUP($A5224,tax!$1:$1048576,8,1)</f>
        <v xml:space="preserve"> Metazoa</v>
      </c>
      <c r="F5224" t="str">
        <f>VLOOKUP($A5224,tax!$1:$1048576,9,1)</f>
        <v xml:space="preserve"> Platyhelminthes</v>
      </c>
      <c r="G5224" t="str">
        <f>VLOOKUP($A5224,tax!$1:$1048576,10,1)</f>
        <v xml:space="preserve"> Trematoda</v>
      </c>
    </row>
    <row r="5225" spans="1:7" x14ac:dyDescent="0.25">
      <c r="A5225" t="s">
        <v>5965</v>
      </c>
      <c r="B5225" t="s">
        <v>11</v>
      </c>
      <c r="C5225">
        <v>62</v>
      </c>
      <c r="D5225" t="str">
        <f>VLOOKUP(A5225,tax!$1:$1048576,7,1)</f>
        <v>Eukaryota</v>
      </c>
      <c r="E5225" t="str">
        <f>VLOOKUP($A5225,tax!$1:$1048576,8,1)</f>
        <v xml:space="preserve"> Metazoa</v>
      </c>
      <c r="F5225" t="str">
        <f>VLOOKUP($A5225,tax!$1:$1048576,9,1)</f>
        <v xml:space="preserve"> Platyhelminthes</v>
      </c>
      <c r="G5225" t="str">
        <f>VLOOKUP($A5225,tax!$1:$1048576,10,1)</f>
        <v xml:space="preserve"> Trematoda</v>
      </c>
    </row>
    <row r="5226" spans="1:7" x14ac:dyDescent="0.25">
      <c r="A5226" t="s">
        <v>5965</v>
      </c>
      <c r="B5226" t="s">
        <v>13</v>
      </c>
      <c r="C5226">
        <v>103</v>
      </c>
      <c r="D5226" t="str">
        <f>VLOOKUP(A5226,tax!$1:$1048576,7,1)</f>
        <v>Eukaryota</v>
      </c>
      <c r="E5226" t="str">
        <f>VLOOKUP($A5226,tax!$1:$1048576,8,1)</f>
        <v xml:space="preserve"> Metazoa</v>
      </c>
      <c r="F5226" t="str">
        <f>VLOOKUP($A5226,tax!$1:$1048576,9,1)</f>
        <v xml:space="preserve"> Platyhelminthes</v>
      </c>
      <c r="G5226" t="str">
        <f>VLOOKUP($A5226,tax!$1:$1048576,10,1)</f>
        <v xml:space="preserve"> Trematoda</v>
      </c>
    </row>
    <row r="5227" spans="1:7" x14ac:dyDescent="0.25">
      <c r="A5227" t="s">
        <v>5967</v>
      </c>
      <c r="B5227" t="s">
        <v>5299</v>
      </c>
      <c r="C5227">
        <v>54</v>
      </c>
      <c r="D5227" t="str">
        <f>VLOOKUP(A5227,tax!$1:$1048576,7,1)</f>
        <v>Eukaryota</v>
      </c>
      <c r="E5227" t="str">
        <f>VLOOKUP($A5227,tax!$1:$1048576,8,1)</f>
        <v xml:space="preserve"> Metazoa</v>
      </c>
      <c r="F5227" t="str">
        <f>VLOOKUP($A5227,tax!$1:$1048576,9,1)</f>
        <v xml:space="preserve"> Platyhelminthes</v>
      </c>
      <c r="G5227" t="str">
        <f>VLOOKUP($A5227,tax!$1:$1048576,10,1)</f>
        <v xml:space="preserve"> Trematoda</v>
      </c>
    </row>
    <row r="5228" spans="1:7" x14ac:dyDescent="0.25">
      <c r="A5228" t="s">
        <v>5967</v>
      </c>
      <c r="B5228" t="s">
        <v>11</v>
      </c>
      <c r="C5228">
        <v>61</v>
      </c>
      <c r="D5228" t="str">
        <f>VLOOKUP(A5228,tax!$1:$1048576,7,1)</f>
        <v>Eukaryota</v>
      </c>
      <c r="E5228" t="str">
        <f>VLOOKUP($A5228,tax!$1:$1048576,8,1)</f>
        <v xml:space="preserve"> Metazoa</v>
      </c>
      <c r="F5228" t="str">
        <f>VLOOKUP($A5228,tax!$1:$1048576,9,1)</f>
        <v xml:space="preserve"> Platyhelminthes</v>
      </c>
      <c r="G5228" t="str">
        <f>VLOOKUP($A5228,tax!$1:$1048576,10,1)</f>
        <v xml:space="preserve"> Trematoda</v>
      </c>
    </row>
    <row r="5229" spans="1:7" x14ac:dyDescent="0.25">
      <c r="A5229" t="s">
        <v>5969</v>
      </c>
      <c r="B5229" t="s">
        <v>11</v>
      </c>
      <c r="C5229">
        <v>61</v>
      </c>
      <c r="D5229" t="str">
        <f>VLOOKUP(A5229,tax!$1:$1048576,7,1)</f>
        <v>Eukaryota</v>
      </c>
      <c r="E5229" t="str">
        <f>VLOOKUP($A5229,tax!$1:$1048576,8,1)</f>
        <v xml:space="preserve"> Metazoa</v>
      </c>
      <c r="F5229" t="str">
        <f>VLOOKUP($A5229,tax!$1:$1048576,9,1)</f>
        <v xml:space="preserve"> Platyhelminthes</v>
      </c>
      <c r="G5229" t="str">
        <f>VLOOKUP($A5229,tax!$1:$1048576,10,1)</f>
        <v xml:space="preserve"> Trematoda</v>
      </c>
    </row>
    <row r="5230" spans="1:7" x14ac:dyDescent="0.25">
      <c r="A5230" t="s">
        <v>5969</v>
      </c>
      <c r="B5230" t="s">
        <v>26</v>
      </c>
      <c r="C5230">
        <v>92</v>
      </c>
      <c r="D5230" t="str">
        <f>VLOOKUP(A5230,tax!$1:$1048576,7,1)</f>
        <v>Eukaryota</v>
      </c>
      <c r="E5230" t="str">
        <f>VLOOKUP($A5230,tax!$1:$1048576,8,1)</f>
        <v xml:space="preserve"> Metazoa</v>
      </c>
      <c r="F5230" t="str">
        <f>VLOOKUP($A5230,tax!$1:$1048576,9,1)</f>
        <v xml:space="preserve"> Platyhelminthes</v>
      </c>
      <c r="G5230" t="str">
        <f>VLOOKUP($A5230,tax!$1:$1048576,10,1)</f>
        <v xml:space="preserve"> Trematoda</v>
      </c>
    </row>
    <row r="5231" spans="1:7" x14ac:dyDescent="0.25">
      <c r="A5231" t="s">
        <v>5971</v>
      </c>
      <c r="B5231" t="s">
        <v>1863</v>
      </c>
      <c r="C5231">
        <v>58</v>
      </c>
      <c r="D5231" t="str">
        <f>VLOOKUP(A5231,tax!$1:$1048576,7,1)</f>
        <v>Eukaryota</v>
      </c>
      <c r="E5231" t="str">
        <f>VLOOKUP($A5231,tax!$1:$1048576,8,1)</f>
        <v xml:space="preserve"> Metazoa</v>
      </c>
      <c r="F5231" t="str">
        <f>VLOOKUP($A5231,tax!$1:$1048576,9,1)</f>
        <v xml:space="preserve"> Platyhelminthes</v>
      </c>
      <c r="G5231" t="str">
        <f>VLOOKUP($A5231,tax!$1:$1048576,10,1)</f>
        <v xml:space="preserve"> Trematoda</v>
      </c>
    </row>
    <row r="5232" spans="1:7" x14ac:dyDescent="0.25">
      <c r="A5232" t="s">
        <v>5971</v>
      </c>
      <c r="B5232" t="s">
        <v>5973</v>
      </c>
      <c r="C5232">
        <v>139</v>
      </c>
      <c r="D5232" t="str">
        <f>VLOOKUP(A5232,tax!$1:$1048576,7,1)</f>
        <v>Eukaryota</v>
      </c>
      <c r="E5232" t="str">
        <f>VLOOKUP($A5232,tax!$1:$1048576,8,1)</f>
        <v xml:space="preserve"> Metazoa</v>
      </c>
      <c r="F5232" t="str">
        <f>VLOOKUP($A5232,tax!$1:$1048576,9,1)</f>
        <v xml:space="preserve"> Platyhelminthes</v>
      </c>
      <c r="G5232" t="str">
        <f>VLOOKUP($A5232,tax!$1:$1048576,10,1)</f>
        <v xml:space="preserve"> Trematoda</v>
      </c>
    </row>
    <row r="5233" spans="1:7" x14ac:dyDescent="0.25">
      <c r="A5233" t="s">
        <v>5971</v>
      </c>
      <c r="B5233" t="s">
        <v>11</v>
      </c>
      <c r="C5233">
        <v>62</v>
      </c>
      <c r="D5233" t="str">
        <f>VLOOKUP(A5233,tax!$1:$1048576,7,1)</f>
        <v>Eukaryota</v>
      </c>
      <c r="E5233" t="str">
        <f>VLOOKUP($A5233,tax!$1:$1048576,8,1)</f>
        <v xml:space="preserve"> Metazoa</v>
      </c>
      <c r="F5233" t="str">
        <f>VLOOKUP($A5233,tax!$1:$1048576,9,1)</f>
        <v xml:space="preserve"> Platyhelminthes</v>
      </c>
      <c r="G5233" t="str">
        <f>VLOOKUP($A5233,tax!$1:$1048576,10,1)</f>
        <v xml:space="preserve"> Trematoda</v>
      </c>
    </row>
    <row r="5234" spans="1:7" x14ac:dyDescent="0.25">
      <c r="A5234" t="s">
        <v>5974</v>
      </c>
      <c r="B5234" t="s">
        <v>11</v>
      </c>
      <c r="C5234">
        <v>62</v>
      </c>
      <c r="D5234" t="str">
        <f>VLOOKUP(A5234,tax!$1:$1048576,7,1)</f>
        <v>Eukaryota</v>
      </c>
      <c r="E5234" t="str">
        <f>VLOOKUP($A5234,tax!$1:$1048576,8,1)</f>
        <v xml:space="preserve"> Metazoa</v>
      </c>
      <c r="F5234" t="str">
        <f>VLOOKUP($A5234,tax!$1:$1048576,9,1)</f>
        <v xml:space="preserve"> Chordata</v>
      </c>
      <c r="G5234" t="str">
        <f>VLOOKUP($A5234,tax!$1:$1048576,10,1)</f>
        <v xml:space="preserve"> Craniata</v>
      </c>
    </row>
    <row r="5235" spans="1:7" x14ac:dyDescent="0.25">
      <c r="A5235" t="s">
        <v>5974</v>
      </c>
      <c r="B5235" t="s">
        <v>26</v>
      </c>
      <c r="C5235">
        <v>98</v>
      </c>
      <c r="D5235" t="str">
        <f>VLOOKUP(A5235,tax!$1:$1048576,7,1)</f>
        <v>Eukaryota</v>
      </c>
      <c r="E5235" t="str">
        <f>VLOOKUP($A5235,tax!$1:$1048576,8,1)</f>
        <v xml:space="preserve"> Metazoa</v>
      </c>
      <c r="F5235" t="str">
        <f>VLOOKUP($A5235,tax!$1:$1048576,9,1)</f>
        <v xml:space="preserve"> Chordata</v>
      </c>
      <c r="G5235" t="str">
        <f>VLOOKUP($A5235,tax!$1:$1048576,10,1)</f>
        <v xml:space="preserve"> Craniata</v>
      </c>
    </row>
    <row r="5236" spans="1:7" x14ac:dyDescent="0.25">
      <c r="A5236" t="s">
        <v>5976</v>
      </c>
      <c r="B5236" t="s">
        <v>81</v>
      </c>
      <c r="C5236">
        <v>58</v>
      </c>
      <c r="D5236" t="str">
        <f>VLOOKUP(A5236,tax!$1:$1048576,7,1)</f>
        <v>Eukaryota</v>
      </c>
      <c r="E5236" t="str">
        <f>VLOOKUP($A5236,tax!$1:$1048576,8,1)</f>
        <v xml:space="preserve"> Metazoa</v>
      </c>
      <c r="F5236" t="str">
        <f>VLOOKUP($A5236,tax!$1:$1048576,9,1)</f>
        <v xml:space="preserve"> Chordata</v>
      </c>
      <c r="G5236" t="str">
        <f>VLOOKUP($A5236,tax!$1:$1048576,10,1)</f>
        <v xml:space="preserve"> Craniata</v>
      </c>
    </row>
    <row r="5237" spans="1:7" x14ac:dyDescent="0.25">
      <c r="A5237" t="s">
        <v>5976</v>
      </c>
      <c r="B5237" t="s">
        <v>11</v>
      </c>
      <c r="C5237">
        <v>60</v>
      </c>
      <c r="D5237" t="str">
        <f>VLOOKUP(A5237,tax!$1:$1048576,7,1)</f>
        <v>Eukaryota</v>
      </c>
      <c r="E5237" t="str">
        <f>VLOOKUP($A5237,tax!$1:$1048576,8,1)</f>
        <v xml:space="preserve"> Metazoa</v>
      </c>
      <c r="F5237" t="str">
        <f>VLOOKUP($A5237,tax!$1:$1048576,9,1)</f>
        <v xml:space="preserve"> Chordata</v>
      </c>
      <c r="G5237" t="str">
        <f>VLOOKUP($A5237,tax!$1:$1048576,10,1)</f>
        <v xml:space="preserve"> Craniata</v>
      </c>
    </row>
    <row r="5238" spans="1:7" x14ac:dyDescent="0.25">
      <c r="A5238" t="s">
        <v>5978</v>
      </c>
      <c r="B5238" t="s">
        <v>81</v>
      </c>
      <c r="C5238">
        <v>60</v>
      </c>
      <c r="D5238" t="str">
        <f>VLOOKUP(A5238,tax!$1:$1048576,7,1)</f>
        <v>Eukaryota</v>
      </c>
      <c r="E5238" t="str">
        <f>VLOOKUP($A5238,tax!$1:$1048576,8,1)</f>
        <v xml:space="preserve"> Metazoa</v>
      </c>
      <c r="F5238" t="str">
        <f>VLOOKUP($A5238,tax!$1:$1048576,9,1)</f>
        <v xml:space="preserve"> Chordata</v>
      </c>
      <c r="G5238" t="str">
        <f>VLOOKUP($A5238,tax!$1:$1048576,10,1)</f>
        <v xml:space="preserve"> Craniata</v>
      </c>
    </row>
    <row r="5239" spans="1:7" x14ac:dyDescent="0.25">
      <c r="A5239" t="s">
        <v>5978</v>
      </c>
      <c r="B5239" t="s">
        <v>11</v>
      </c>
      <c r="C5239">
        <v>60</v>
      </c>
      <c r="D5239" t="str">
        <f>VLOOKUP(A5239,tax!$1:$1048576,7,1)</f>
        <v>Eukaryota</v>
      </c>
      <c r="E5239" t="str">
        <f>VLOOKUP($A5239,tax!$1:$1048576,8,1)</f>
        <v xml:space="preserve"> Metazoa</v>
      </c>
      <c r="F5239" t="str">
        <f>VLOOKUP($A5239,tax!$1:$1048576,9,1)</f>
        <v xml:space="preserve"> Chordata</v>
      </c>
      <c r="G5239" t="str">
        <f>VLOOKUP($A5239,tax!$1:$1048576,10,1)</f>
        <v xml:space="preserve"> Craniata</v>
      </c>
    </row>
    <row r="5240" spans="1:7" x14ac:dyDescent="0.25">
      <c r="A5240" t="s">
        <v>5980</v>
      </c>
      <c r="B5240" t="s">
        <v>81</v>
      </c>
      <c r="C5240">
        <v>58</v>
      </c>
      <c r="D5240" t="str">
        <f>VLOOKUP(A5240,tax!$1:$1048576,7,1)</f>
        <v>Eukaryota</v>
      </c>
      <c r="E5240" t="str">
        <f>VLOOKUP($A5240,tax!$1:$1048576,8,1)</f>
        <v xml:space="preserve"> Metazoa</v>
      </c>
      <c r="F5240" t="str">
        <f>VLOOKUP($A5240,tax!$1:$1048576,9,1)</f>
        <v xml:space="preserve"> Chordata</v>
      </c>
      <c r="G5240" t="str">
        <f>VLOOKUP($A5240,tax!$1:$1048576,10,1)</f>
        <v xml:space="preserve"> Craniata</v>
      </c>
    </row>
    <row r="5241" spans="1:7" x14ac:dyDescent="0.25">
      <c r="A5241" t="s">
        <v>5980</v>
      </c>
      <c r="B5241" t="s">
        <v>11</v>
      </c>
      <c r="C5241">
        <v>60</v>
      </c>
      <c r="D5241" t="str">
        <f>VLOOKUP(A5241,tax!$1:$1048576,7,1)</f>
        <v>Eukaryota</v>
      </c>
      <c r="E5241" t="str">
        <f>VLOOKUP($A5241,tax!$1:$1048576,8,1)</f>
        <v xml:space="preserve"> Metazoa</v>
      </c>
      <c r="F5241" t="str">
        <f>VLOOKUP($A5241,tax!$1:$1048576,9,1)</f>
        <v xml:space="preserve"> Chordata</v>
      </c>
      <c r="G5241" t="str">
        <f>VLOOKUP($A5241,tax!$1:$1048576,10,1)</f>
        <v xml:space="preserve"> Craniata</v>
      </c>
    </row>
    <row r="5242" spans="1:7" x14ac:dyDescent="0.25">
      <c r="A5242" t="s">
        <v>5982</v>
      </c>
      <c r="B5242" t="s">
        <v>11</v>
      </c>
      <c r="C5242">
        <v>62</v>
      </c>
      <c r="D5242" t="str">
        <f>VLOOKUP(A5242,tax!$1:$1048576,7,1)</f>
        <v>Eukaryota</v>
      </c>
      <c r="E5242" t="str">
        <f>VLOOKUP($A5242,tax!$1:$1048576,8,1)</f>
        <v xml:space="preserve"> Metazoa</v>
      </c>
      <c r="F5242" t="str">
        <f>VLOOKUP($A5242,tax!$1:$1048576,9,1)</f>
        <v xml:space="preserve"> Chordata</v>
      </c>
      <c r="G5242" t="str">
        <f>VLOOKUP($A5242,tax!$1:$1048576,10,1)</f>
        <v xml:space="preserve"> Craniata</v>
      </c>
    </row>
    <row r="5243" spans="1:7" x14ac:dyDescent="0.25">
      <c r="A5243" t="s">
        <v>5982</v>
      </c>
      <c r="B5243" t="s">
        <v>13</v>
      </c>
      <c r="C5243">
        <v>104</v>
      </c>
      <c r="D5243" t="str">
        <f>VLOOKUP(A5243,tax!$1:$1048576,7,1)</f>
        <v>Eukaryota</v>
      </c>
      <c r="E5243" t="str">
        <f>VLOOKUP($A5243,tax!$1:$1048576,8,1)</f>
        <v xml:space="preserve"> Metazoa</v>
      </c>
      <c r="F5243" t="str">
        <f>VLOOKUP($A5243,tax!$1:$1048576,9,1)</f>
        <v xml:space="preserve"> Chordata</v>
      </c>
      <c r="G5243" t="str">
        <f>VLOOKUP($A5243,tax!$1:$1048576,10,1)</f>
        <v xml:space="preserve"> Craniata</v>
      </c>
    </row>
    <row r="5244" spans="1:7" x14ac:dyDescent="0.25">
      <c r="A5244" t="s">
        <v>5984</v>
      </c>
      <c r="B5244" t="s">
        <v>11</v>
      </c>
      <c r="C5244">
        <v>56</v>
      </c>
      <c r="D5244" t="str">
        <f>VLOOKUP(A5244,tax!$1:$1048576,7,1)</f>
        <v>Eukaryota</v>
      </c>
      <c r="E5244" t="str">
        <f>VLOOKUP($A5244,tax!$1:$1048576,8,1)</f>
        <v xml:space="preserve"> Metazoa</v>
      </c>
      <c r="F5244" t="str">
        <f>VLOOKUP($A5244,tax!$1:$1048576,9,1)</f>
        <v xml:space="preserve"> Chordata</v>
      </c>
      <c r="G5244" t="str">
        <f>VLOOKUP($A5244,tax!$1:$1048576,10,1)</f>
        <v xml:space="preserve"> Craniata</v>
      </c>
    </row>
    <row r="5245" spans="1:7" x14ac:dyDescent="0.25">
      <c r="A5245" t="s">
        <v>5984</v>
      </c>
      <c r="B5245" t="s">
        <v>654</v>
      </c>
      <c r="C5245">
        <v>67</v>
      </c>
      <c r="D5245" t="str">
        <f>VLOOKUP(A5245,tax!$1:$1048576,7,1)</f>
        <v>Eukaryota</v>
      </c>
      <c r="E5245" t="str">
        <f>VLOOKUP($A5245,tax!$1:$1048576,8,1)</f>
        <v xml:space="preserve"> Metazoa</v>
      </c>
      <c r="F5245" t="str">
        <f>VLOOKUP($A5245,tax!$1:$1048576,9,1)</f>
        <v xml:space="preserve"> Chordata</v>
      </c>
      <c r="G5245" t="str">
        <f>VLOOKUP($A5245,tax!$1:$1048576,10,1)</f>
        <v xml:space="preserve"> Craniata</v>
      </c>
    </row>
    <row r="5246" spans="1:7" x14ac:dyDescent="0.25">
      <c r="A5246" t="s">
        <v>5986</v>
      </c>
      <c r="B5246" t="s">
        <v>11</v>
      </c>
      <c r="C5246">
        <v>62</v>
      </c>
      <c r="D5246" t="str">
        <f>VLOOKUP(A5246,tax!$1:$1048576,7,1)</f>
        <v>Eukaryota</v>
      </c>
      <c r="E5246" t="str">
        <f>VLOOKUP($A5246,tax!$1:$1048576,8,1)</f>
        <v xml:space="preserve"> Metazoa</v>
      </c>
      <c r="F5246" t="str">
        <f>VLOOKUP($A5246,tax!$1:$1048576,9,1)</f>
        <v xml:space="preserve"> Chordata</v>
      </c>
      <c r="G5246" t="str">
        <f>VLOOKUP($A5246,tax!$1:$1048576,10,1)</f>
        <v xml:space="preserve"> Craniata</v>
      </c>
    </row>
    <row r="5247" spans="1:7" x14ac:dyDescent="0.25">
      <c r="A5247" t="s">
        <v>5988</v>
      </c>
      <c r="B5247" t="s">
        <v>11</v>
      </c>
      <c r="C5247">
        <v>62</v>
      </c>
      <c r="D5247" t="str">
        <f>VLOOKUP(A5247,tax!$1:$1048576,7,1)</f>
        <v>Eukaryota</v>
      </c>
      <c r="E5247" t="str">
        <f>VLOOKUP($A5247,tax!$1:$1048576,8,1)</f>
        <v xml:space="preserve"> Metazoa</v>
      </c>
      <c r="F5247" t="str">
        <f>VLOOKUP($A5247,tax!$1:$1048576,9,1)</f>
        <v xml:space="preserve"> Chordata</v>
      </c>
      <c r="G5247" t="str">
        <f>VLOOKUP($A5247,tax!$1:$1048576,10,1)</f>
        <v xml:space="preserve"> Craniata</v>
      </c>
    </row>
    <row r="5248" spans="1:7" x14ac:dyDescent="0.25">
      <c r="A5248" t="s">
        <v>5988</v>
      </c>
      <c r="B5248" t="s">
        <v>13</v>
      </c>
      <c r="C5248">
        <v>102</v>
      </c>
      <c r="D5248" t="str">
        <f>VLOOKUP(A5248,tax!$1:$1048576,7,1)</f>
        <v>Eukaryota</v>
      </c>
      <c r="E5248" t="str">
        <f>VLOOKUP($A5248,tax!$1:$1048576,8,1)</f>
        <v xml:space="preserve"> Metazoa</v>
      </c>
      <c r="F5248" t="str">
        <f>VLOOKUP($A5248,tax!$1:$1048576,9,1)</f>
        <v xml:space="preserve"> Chordata</v>
      </c>
      <c r="G5248" t="str">
        <f>VLOOKUP($A5248,tax!$1:$1048576,10,1)</f>
        <v xml:space="preserve"> Craniata</v>
      </c>
    </row>
    <row r="5249" spans="1:7" x14ac:dyDescent="0.25">
      <c r="A5249" t="s">
        <v>5990</v>
      </c>
      <c r="B5249" t="s">
        <v>11</v>
      </c>
      <c r="C5249">
        <v>62</v>
      </c>
      <c r="D5249" t="str">
        <f>VLOOKUP(A5249,tax!$1:$1048576,7,1)</f>
        <v>Eukaryota</v>
      </c>
      <c r="E5249" t="str">
        <f>VLOOKUP($A5249,tax!$1:$1048576,8,1)</f>
        <v xml:space="preserve"> Metazoa</v>
      </c>
      <c r="F5249" t="str">
        <f>VLOOKUP($A5249,tax!$1:$1048576,9,1)</f>
        <v xml:space="preserve"> Chordata</v>
      </c>
      <c r="G5249" t="str">
        <f>VLOOKUP($A5249,tax!$1:$1048576,10,1)</f>
        <v xml:space="preserve"> Craniata</v>
      </c>
    </row>
    <row r="5250" spans="1:7" x14ac:dyDescent="0.25">
      <c r="A5250" t="s">
        <v>5990</v>
      </c>
      <c r="B5250" t="s">
        <v>13</v>
      </c>
      <c r="C5250">
        <v>102</v>
      </c>
      <c r="D5250" t="str">
        <f>VLOOKUP(A5250,tax!$1:$1048576,7,1)</f>
        <v>Eukaryota</v>
      </c>
      <c r="E5250" t="str">
        <f>VLOOKUP($A5250,tax!$1:$1048576,8,1)</f>
        <v xml:space="preserve"> Metazoa</v>
      </c>
      <c r="F5250" t="str">
        <f>VLOOKUP($A5250,tax!$1:$1048576,9,1)</f>
        <v xml:space="preserve"> Chordata</v>
      </c>
      <c r="G5250" t="str">
        <f>VLOOKUP($A5250,tax!$1:$1048576,10,1)</f>
        <v xml:space="preserve"> Craniata</v>
      </c>
    </row>
    <row r="5251" spans="1:7" x14ac:dyDescent="0.25">
      <c r="A5251" t="s">
        <v>5992</v>
      </c>
      <c r="B5251" t="s">
        <v>11</v>
      </c>
      <c r="C5251">
        <v>62</v>
      </c>
      <c r="D5251" t="str">
        <f>VLOOKUP(A5251,tax!$1:$1048576,7,1)</f>
        <v>Eukaryota</v>
      </c>
      <c r="E5251" t="str">
        <f>VLOOKUP($A5251,tax!$1:$1048576,8,1)</f>
        <v xml:space="preserve"> Metazoa</v>
      </c>
      <c r="F5251" t="str">
        <f>VLOOKUP($A5251,tax!$1:$1048576,9,1)</f>
        <v xml:space="preserve"> Chordata</v>
      </c>
      <c r="G5251" t="str">
        <f>VLOOKUP($A5251,tax!$1:$1048576,10,1)</f>
        <v xml:space="preserve"> Craniata</v>
      </c>
    </row>
    <row r="5252" spans="1:7" x14ac:dyDescent="0.25">
      <c r="A5252" t="s">
        <v>5992</v>
      </c>
      <c r="B5252" t="s">
        <v>32</v>
      </c>
      <c r="C5252">
        <v>103</v>
      </c>
      <c r="D5252" t="str">
        <f>VLOOKUP(A5252,tax!$1:$1048576,7,1)</f>
        <v>Eukaryota</v>
      </c>
      <c r="E5252" t="str">
        <f>VLOOKUP($A5252,tax!$1:$1048576,8,1)</f>
        <v xml:space="preserve"> Metazoa</v>
      </c>
      <c r="F5252" t="str">
        <f>VLOOKUP($A5252,tax!$1:$1048576,9,1)</f>
        <v xml:space="preserve"> Chordata</v>
      </c>
      <c r="G5252" t="str">
        <f>VLOOKUP($A5252,tax!$1:$1048576,10,1)</f>
        <v xml:space="preserve"> Craniata</v>
      </c>
    </row>
    <row r="5253" spans="1:7" x14ac:dyDescent="0.25">
      <c r="A5253" t="s">
        <v>5994</v>
      </c>
      <c r="B5253" t="s">
        <v>11</v>
      </c>
      <c r="C5253">
        <v>62</v>
      </c>
      <c r="D5253" t="str">
        <f>VLOOKUP(A5253,tax!$1:$1048576,7,1)</f>
        <v>Eukaryota</v>
      </c>
      <c r="E5253" t="str">
        <f>VLOOKUP($A5253,tax!$1:$1048576,8,1)</f>
        <v xml:space="preserve"> Metazoa</v>
      </c>
      <c r="F5253" t="str">
        <f>VLOOKUP($A5253,tax!$1:$1048576,9,1)</f>
        <v xml:space="preserve"> Chordata</v>
      </c>
      <c r="G5253" t="str">
        <f>VLOOKUP($A5253,tax!$1:$1048576,10,1)</f>
        <v xml:space="preserve"> Craniata</v>
      </c>
    </row>
    <row r="5254" spans="1:7" x14ac:dyDescent="0.25">
      <c r="A5254" t="s">
        <v>5994</v>
      </c>
      <c r="B5254" t="s">
        <v>32</v>
      </c>
      <c r="C5254">
        <v>103</v>
      </c>
      <c r="D5254" t="str">
        <f>VLOOKUP(A5254,tax!$1:$1048576,7,1)</f>
        <v>Eukaryota</v>
      </c>
      <c r="E5254" t="str">
        <f>VLOOKUP($A5254,tax!$1:$1048576,8,1)</f>
        <v xml:space="preserve"> Metazoa</v>
      </c>
      <c r="F5254" t="str">
        <f>VLOOKUP($A5254,tax!$1:$1048576,9,1)</f>
        <v xml:space="preserve"> Chordata</v>
      </c>
      <c r="G5254" t="str">
        <f>VLOOKUP($A5254,tax!$1:$1048576,10,1)</f>
        <v xml:space="preserve"> Craniata</v>
      </c>
    </row>
    <row r="5255" spans="1:7" x14ac:dyDescent="0.25">
      <c r="A5255" t="s">
        <v>5996</v>
      </c>
      <c r="B5255" t="s">
        <v>5092</v>
      </c>
      <c r="C5255">
        <v>128</v>
      </c>
      <c r="D5255" t="str">
        <f>VLOOKUP(A5255,tax!$1:$1048576,7,1)</f>
        <v>Eukaryota</v>
      </c>
      <c r="E5255" t="str">
        <f>VLOOKUP($A5255,tax!$1:$1048576,8,1)</f>
        <v xml:space="preserve"> Metazoa</v>
      </c>
      <c r="F5255" t="str">
        <f>VLOOKUP($A5255,tax!$1:$1048576,9,1)</f>
        <v xml:space="preserve"> Chordata</v>
      </c>
      <c r="G5255" t="str">
        <f>VLOOKUP($A5255,tax!$1:$1048576,10,1)</f>
        <v xml:space="preserve"> Craniata</v>
      </c>
    </row>
    <row r="5256" spans="1:7" x14ac:dyDescent="0.25">
      <c r="A5256" t="s">
        <v>5996</v>
      </c>
      <c r="B5256" t="s">
        <v>11</v>
      </c>
      <c r="C5256">
        <v>58</v>
      </c>
      <c r="D5256" t="str">
        <f>VLOOKUP(A5256,tax!$1:$1048576,7,1)</f>
        <v>Eukaryota</v>
      </c>
      <c r="E5256" t="str">
        <f>VLOOKUP($A5256,tax!$1:$1048576,8,1)</f>
        <v xml:space="preserve"> Metazoa</v>
      </c>
      <c r="F5256" t="str">
        <f>VLOOKUP($A5256,tax!$1:$1048576,9,1)</f>
        <v xml:space="preserve"> Chordata</v>
      </c>
      <c r="G5256" t="str">
        <f>VLOOKUP($A5256,tax!$1:$1048576,10,1)</f>
        <v xml:space="preserve"> Craniata</v>
      </c>
    </row>
    <row r="5257" spans="1:7" x14ac:dyDescent="0.25">
      <c r="A5257" t="s">
        <v>5998</v>
      </c>
      <c r="B5257" t="s">
        <v>11</v>
      </c>
      <c r="C5257">
        <v>62</v>
      </c>
      <c r="D5257" t="str">
        <f>VLOOKUP(A5257,tax!$1:$1048576,7,1)</f>
        <v>Eukaryota</v>
      </c>
      <c r="E5257" t="str">
        <f>VLOOKUP($A5257,tax!$1:$1048576,8,1)</f>
        <v xml:space="preserve"> Metazoa</v>
      </c>
      <c r="F5257" t="str">
        <f>VLOOKUP($A5257,tax!$1:$1048576,9,1)</f>
        <v xml:space="preserve"> Chordata</v>
      </c>
      <c r="G5257" t="str">
        <f>VLOOKUP($A5257,tax!$1:$1048576,10,1)</f>
        <v xml:space="preserve"> Craniata</v>
      </c>
    </row>
    <row r="5258" spans="1:7" x14ac:dyDescent="0.25">
      <c r="A5258" t="s">
        <v>5998</v>
      </c>
      <c r="B5258" t="s">
        <v>13</v>
      </c>
      <c r="C5258">
        <v>101</v>
      </c>
      <c r="D5258" t="str">
        <f>VLOOKUP(A5258,tax!$1:$1048576,7,1)</f>
        <v>Eukaryota</v>
      </c>
      <c r="E5258" t="str">
        <f>VLOOKUP($A5258,tax!$1:$1048576,8,1)</f>
        <v xml:space="preserve"> Metazoa</v>
      </c>
      <c r="F5258" t="str">
        <f>VLOOKUP($A5258,tax!$1:$1048576,9,1)</f>
        <v xml:space="preserve"> Chordata</v>
      </c>
      <c r="G5258" t="str">
        <f>VLOOKUP($A5258,tax!$1:$1048576,10,1)</f>
        <v xml:space="preserve"> Craniata</v>
      </c>
    </row>
    <row r="5259" spans="1:7" x14ac:dyDescent="0.25">
      <c r="A5259" t="s">
        <v>6000</v>
      </c>
      <c r="B5259" t="s">
        <v>11</v>
      </c>
      <c r="C5259">
        <v>62</v>
      </c>
      <c r="D5259" t="str">
        <f>VLOOKUP(A5259,tax!$1:$1048576,7,1)</f>
        <v>Eukaryota</v>
      </c>
      <c r="E5259" t="str">
        <f>VLOOKUP($A5259,tax!$1:$1048576,8,1)</f>
        <v xml:space="preserve"> Metazoa</v>
      </c>
      <c r="F5259" t="str">
        <f>VLOOKUP($A5259,tax!$1:$1048576,9,1)</f>
        <v xml:space="preserve"> Chordata</v>
      </c>
      <c r="G5259" t="str">
        <f>VLOOKUP($A5259,tax!$1:$1048576,10,1)</f>
        <v xml:space="preserve"> Craniata</v>
      </c>
    </row>
    <row r="5260" spans="1:7" x14ac:dyDescent="0.25">
      <c r="A5260" t="s">
        <v>6000</v>
      </c>
      <c r="B5260" t="s">
        <v>13</v>
      </c>
      <c r="C5260">
        <v>101</v>
      </c>
      <c r="D5260" t="str">
        <f>VLOOKUP(A5260,tax!$1:$1048576,7,1)</f>
        <v>Eukaryota</v>
      </c>
      <c r="E5260" t="str">
        <f>VLOOKUP($A5260,tax!$1:$1048576,8,1)</f>
        <v xml:space="preserve"> Metazoa</v>
      </c>
      <c r="F5260" t="str">
        <f>VLOOKUP($A5260,tax!$1:$1048576,9,1)</f>
        <v xml:space="preserve"> Chordata</v>
      </c>
      <c r="G5260" t="str">
        <f>VLOOKUP($A5260,tax!$1:$1048576,10,1)</f>
        <v xml:space="preserve"> Craniata</v>
      </c>
    </row>
    <row r="5261" spans="1:7" x14ac:dyDescent="0.25">
      <c r="A5261" t="s">
        <v>6002</v>
      </c>
      <c r="B5261" t="s">
        <v>11</v>
      </c>
      <c r="C5261">
        <v>62</v>
      </c>
      <c r="D5261" t="str">
        <f>VLOOKUP(A5261,tax!$1:$1048576,7,1)</f>
        <v>Eukaryota</v>
      </c>
      <c r="E5261" t="str">
        <f>VLOOKUP($A5261,tax!$1:$1048576,8,1)</f>
        <v xml:space="preserve"> Metazoa</v>
      </c>
      <c r="F5261" t="str">
        <f>VLOOKUP($A5261,tax!$1:$1048576,9,1)</f>
        <v xml:space="preserve"> Chordata</v>
      </c>
      <c r="G5261" t="str">
        <f>VLOOKUP($A5261,tax!$1:$1048576,10,1)</f>
        <v xml:space="preserve"> Craniata</v>
      </c>
    </row>
    <row r="5262" spans="1:7" x14ac:dyDescent="0.25">
      <c r="A5262" t="s">
        <v>6002</v>
      </c>
      <c r="B5262" t="s">
        <v>13</v>
      </c>
      <c r="C5262">
        <v>97</v>
      </c>
      <c r="D5262" t="str">
        <f>VLOOKUP(A5262,tax!$1:$1048576,7,1)</f>
        <v>Eukaryota</v>
      </c>
      <c r="E5262" t="str">
        <f>VLOOKUP($A5262,tax!$1:$1048576,8,1)</f>
        <v xml:space="preserve"> Metazoa</v>
      </c>
      <c r="F5262" t="str">
        <f>VLOOKUP($A5262,tax!$1:$1048576,9,1)</f>
        <v xml:space="preserve"> Chordata</v>
      </c>
      <c r="G5262" t="str">
        <f>VLOOKUP($A5262,tax!$1:$1048576,10,1)</f>
        <v xml:space="preserve"> Craniata</v>
      </c>
    </row>
    <row r="5263" spans="1:7" x14ac:dyDescent="0.25">
      <c r="A5263" t="s">
        <v>6004</v>
      </c>
      <c r="B5263" t="s">
        <v>11</v>
      </c>
      <c r="C5263">
        <v>61</v>
      </c>
      <c r="D5263" t="str">
        <f>VLOOKUP(A5263,tax!$1:$1048576,7,1)</f>
        <v>Eukaryota</v>
      </c>
      <c r="E5263" t="str">
        <f>VLOOKUP($A5263,tax!$1:$1048576,8,1)</f>
        <v xml:space="preserve"> Metazoa</v>
      </c>
      <c r="F5263" t="str">
        <f>VLOOKUP($A5263,tax!$1:$1048576,9,1)</f>
        <v xml:space="preserve"> Chordata</v>
      </c>
      <c r="G5263" t="str">
        <f>VLOOKUP($A5263,tax!$1:$1048576,10,1)</f>
        <v xml:space="preserve"> Craniata</v>
      </c>
    </row>
    <row r="5264" spans="1:7" x14ac:dyDescent="0.25">
      <c r="A5264" t="s">
        <v>6004</v>
      </c>
      <c r="B5264" t="s">
        <v>13</v>
      </c>
      <c r="C5264">
        <v>100</v>
      </c>
      <c r="D5264" t="str">
        <f>VLOOKUP(A5264,tax!$1:$1048576,7,1)</f>
        <v>Eukaryota</v>
      </c>
      <c r="E5264" t="str">
        <f>VLOOKUP($A5264,tax!$1:$1048576,8,1)</f>
        <v xml:space="preserve"> Metazoa</v>
      </c>
      <c r="F5264" t="str">
        <f>VLOOKUP($A5264,tax!$1:$1048576,9,1)</f>
        <v xml:space="preserve"> Chordata</v>
      </c>
      <c r="G5264" t="str">
        <f>VLOOKUP($A5264,tax!$1:$1048576,10,1)</f>
        <v xml:space="preserve"> Craniata</v>
      </c>
    </row>
    <row r="5265" spans="1:7" x14ac:dyDescent="0.25">
      <c r="A5265" t="s">
        <v>6006</v>
      </c>
      <c r="B5265" t="s">
        <v>81</v>
      </c>
      <c r="C5265">
        <v>70</v>
      </c>
      <c r="D5265" t="str">
        <f>VLOOKUP(A5265,tax!$1:$1048576,7,1)</f>
        <v>Eukaryota</v>
      </c>
      <c r="E5265" t="str">
        <f>VLOOKUP($A5265,tax!$1:$1048576,8,1)</f>
        <v xml:space="preserve"> Metazoa</v>
      </c>
      <c r="F5265" t="str">
        <f>VLOOKUP($A5265,tax!$1:$1048576,9,1)</f>
        <v xml:space="preserve"> Chordata</v>
      </c>
      <c r="G5265" t="str">
        <f>VLOOKUP($A5265,tax!$1:$1048576,10,1)</f>
        <v xml:space="preserve"> Craniata</v>
      </c>
    </row>
    <row r="5266" spans="1:7" x14ac:dyDescent="0.25">
      <c r="A5266" t="s">
        <v>6006</v>
      </c>
      <c r="B5266" t="s">
        <v>11</v>
      </c>
      <c r="C5266">
        <v>59</v>
      </c>
      <c r="D5266" t="str">
        <f>VLOOKUP(A5266,tax!$1:$1048576,7,1)</f>
        <v>Eukaryota</v>
      </c>
      <c r="E5266" t="str">
        <f>VLOOKUP($A5266,tax!$1:$1048576,8,1)</f>
        <v xml:space="preserve"> Metazoa</v>
      </c>
      <c r="F5266" t="str">
        <f>VLOOKUP($A5266,tax!$1:$1048576,9,1)</f>
        <v xml:space="preserve"> Chordata</v>
      </c>
      <c r="G5266" t="str">
        <f>VLOOKUP($A5266,tax!$1:$1048576,10,1)</f>
        <v xml:space="preserve"> Craniata</v>
      </c>
    </row>
    <row r="5267" spans="1:7" x14ac:dyDescent="0.25">
      <c r="A5267" t="s">
        <v>6008</v>
      </c>
      <c r="B5267" t="s">
        <v>81</v>
      </c>
      <c r="C5267">
        <v>69</v>
      </c>
      <c r="D5267" t="str">
        <f>VLOOKUP(A5267,tax!$1:$1048576,7,1)</f>
        <v>Eukaryota</v>
      </c>
      <c r="E5267" t="str">
        <f>VLOOKUP($A5267,tax!$1:$1048576,8,1)</f>
        <v xml:space="preserve"> Metazoa</v>
      </c>
      <c r="F5267" t="str">
        <f>VLOOKUP($A5267,tax!$1:$1048576,9,1)</f>
        <v xml:space="preserve"> Chordata</v>
      </c>
      <c r="G5267" t="str">
        <f>VLOOKUP($A5267,tax!$1:$1048576,10,1)</f>
        <v xml:space="preserve"> Craniata</v>
      </c>
    </row>
    <row r="5268" spans="1:7" x14ac:dyDescent="0.25">
      <c r="A5268" t="s">
        <v>6008</v>
      </c>
      <c r="B5268" t="s">
        <v>11</v>
      </c>
      <c r="C5268">
        <v>59</v>
      </c>
      <c r="D5268" t="str">
        <f>VLOOKUP(A5268,tax!$1:$1048576,7,1)</f>
        <v>Eukaryota</v>
      </c>
      <c r="E5268" t="str">
        <f>VLOOKUP($A5268,tax!$1:$1048576,8,1)</f>
        <v xml:space="preserve"> Metazoa</v>
      </c>
      <c r="F5268" t="str">
        <f>VLOOKUP($A5268,tax!$1:$1048576,9,1)</f>
        <v xml:space="preserve"> Chordata</v>
      </c>
      <c r="G5268" t="str">
        <f>VLOOKUP($A5268,tax!$1:$1048576,10,1)</f>
        <v xml:space="preserve"> Craniata</v>
      </c>
    </row>
    <row r="5269" spans="1:7" x14ac:dyDescent="0.25">
      <c r="A5269" t="s">
        <v>6010</v>
      </c>
      <c r="B5269" t="s">
        <v>4750</v>
      </c>
      <c r="C5269">
        <v>48</v>
      </c>
      <c r="D5269" t="str">
        <f>VLOOKUP(A5269,tax!$1:$1048576,7,1)</f>
        <v>Eukaryota</v>
      </c>
      <c r="E5269" t="str">
        <f>VLOOKUP($A5269,tax!$1:$1048576,8,1)</f>
        <v xml:space="preserve"> Metazoa</v>
      </c>
      <c r="F5269" t="str">
        <f>VLOOKUP($A5269,tax!$1:$1048576,9,1)</f>
        <v xml:space="preserve"> Chordata</v>
      </c>
      <c r="G5269" t="str">
        <f>VLOOKUP($A5269,tax!$1:$1048576,10,1)</f>
        <v xml:space="preserve"> Craniata</v>
      </c>
    </row>
    <row r="5270" spans="1:7" x14ac:dyDescent="0.25">
      <c r="A5270" t="s">
        <v>6010</v>
      </c>
      <c r="B5270" t="s">
        <v>11</v>
      </c>
      <c r="C5270">
        <v>62</v>
      </c>
      <c r="D5270" t="str">
        <f>VLOOKUP(A5270,tax!$1:$1048576,7,1)</f>
        <v>Eukaryota</v>
      </c>
      <c r="E5270" t="str">
        <f>VLOOKUP($A5270,tax!$1:$1048576,8,1)</f>
        <v xml:space="preserve"> Metazoa</v>
      </c>
      <c r="F5270" t="str">
        <f>VLOOKUP($A5270,tax!$1:$1048576,9,1)</f>
        <v xml:space="preserve"> Chordata</v>
      </c>
      <c r="G5270" t="str">
        <f>VLOOKUP($A5270,tax!$1:$1048576,10,1)</f>
        <v xml:space="preserve"> Craniata</v>
      </c>
    </row>
    <row r="5271" spans="1:7" x14ac:dyDescent="0.25">
      <c r="A5271" t="s">
        <v>6010</v>
      </c>
      <c r="B5271" t="s">
        <v>13</v>
      </c>
      <c r="C5271">
        <v>101</v>
      </c>
      <c r="D5271" t="str">
        <f>VLOOKUP(A5271,tax!$1:$1048576,7,1)</f>
        <v>Eukaryota</v>
      </c>
      <c r="E5271" t="str">
        <f>VLOOKUP($A5271,tax!$1:$1048576,8,1)</f>
        <v xml:space="preserve"> Metazoa</v>
      </c>
      <c r="F5271" t="str">
        <f>VLOOKUP($A5271,tax!$1:$1048576,9,1)</f>
        <v xml:space="preserve"> Chordata</v>
      </c>
      <c r="G5271" t="str">
        <f>VLOOKUP($A5271,tax!$1:$1048576,10,1)</f>
        <v xml:space="preserve"> Craniata</v>
      </c>
    </row>
    <row r="5272" spans="1:7" x14ac:dyDescent="0.25">
      <c r="A5272" t="s">
        <v>6012</v>
      </c>
      <c r="B5272" t="s">
        <v>11</v>
      </c>
      <c r="C5272">
        <v>62</v>
      </c>
      <c r="D5272" t="str">
        <f>VLOOKUP(A5272,tax!$1:$1048576,7,1)</f>
        <v>Eukaryota</v>
      </c>
      <c r="E5272" t="str">
        <f>VLOOKUP($A5272,tax!$1:$1048576,8,1)</f>
        <v xml:space="preserve"> Metazoa</v>
      </c>
      <c r="F5272" t="str">
        <f>VLOOKUP($A5272,tax!$1:$1048576,9,1)</f>
        <v xml:space="preserve"> Chordata</v>
      </c>
      <c r="G5272" t="str">
        <f>VLOOKUP($A5272,tax!$1:$1048576,10,1)</f>
        <v xml:space="preserve"> Craniata</v>
      </c>
    </row>
    <row r="5273" spans="1:7" x14ac:dyDescent="0.25">
      <c r="A5273" t="s">
        <v>6012</v>
      </c>
      <c r="B5273" t="s">
        <v>13</v>
      </c>
      <c r="C5273">
        <v>104</v>
      </c>
      <c r="D5273" t="str">
        <f>VLOOKUP(A5273,tax!$1:$1048576,7,1)</f>
        <v>Eukaryota</v>
      </c>
      <c r="E5273" t="str">
        <f>VLOOKUP($A5273,tax!$1:$1048576,8,1)</f>
        <v xml:space="preserve"> Metazoa</v>
      </c>
      <c r="F5273" t="str">
        <f>VLOOKUP($A5273,tax!$1:$1048576,9,1)</f>
        <v xml:space="preserve"> Chordata</v>
      </c>
      <c r="G5273" t="str">
        <f>VLOOKUP($A5273,tax!$1:$1048576,10,1)</f>
        <v xml:space="preserve"> Craniata</v>
      </c>
    </row>
    <row r="5274" spans="1:7" x14ac:dyDescent="0.25">
      <c r="A5274" t="s">
        <v>6014</v>
      </c>
      <c r="B5274" t="s">
        <v>6016</v>
      </c>
      <c r="C5274">
        <v>48</v>
      </c>
      <c r="D5274" t="str">
        <f>VLOOKUP(A5274,tax!$1:$1048576,7,1)</f>
        <v>Eukaryota</v>
      </c>
      <c r="E5274" t="str">
        <f>VLOOKUP($A5274,tax!$1:$1048576,8,1)</f>
        <v xml:space="preserve"> Metazoa</v>
      </c>
      <c r="F5274" t="str">
        <f>VLOOKUP($A5274,tax!$1:$1048576,9,1)</f>
        <v xml:space="preserve"> Chordata</v>
      </c>
      <c r="G5274" t="str">
        <f>VLOOKUP($A5274,tax!$1:$1048576,10,1)</f>
        <v xml:space="preserve"> Craniata</v>
      </c>
    </row>
    <row r="5275" spans="1:7" x14ac:dyDescent="0.25">
      <c r="A5275" t="s">
        <v>6014</v>
      </c>
      <c r="B5275" t="s">
        <v>11</v>
      </c>
      <c r="C5275">
        <v>62</v>
      </c>
      <c r="D5275" t="str">
        <f>VLOOKUP(A5275,tax!$1:$1048576,7,1)</f>
        <v>Eukaryota</v>
      </c>
      <c r="E5275" t="str">
        <f>VLOOKUP($A5275,tax!$1:$1048576,8,1)</f>
        <v xml:space="preserve"> Metazoa</v>
      </c>
      <c r="F5275" t="str">
        <f>VLOOKUP($A5275,tax!$1:$1048576,9,1)</f>
        <v xml:space="preserve"> Chordata</v>
      </c>
      <c r="G5275" t="str">
        <f>VLOOKUP($A5275,tax!$1:$1048576,10,1)</f>
        <v xml:space="preserve"> Craniata</v>
      </c>
    </row>
    <row r="5276" spans="1:7" x14ac:dyDescent="0.25">
      <c r="A5276" t="s">
        <v>6014</v>
      </c>
      <c r="B5276" t="s">
        <v>13</v>
      </c>
      <c r="C5276">
        <v>103</v>
      </c>
      <c r="D5276" t="str">
        <f>VLOOKUP(A5276,tax!$1:$1048576,7,1)</f>
        <v>Eukaryota</v>
      </c>
      <c r="E5276" t="str">
        <f>VLOOKUP($A5276,tax!$1:$1048576,8,1)</f>
        <v xml:space="preserve"> Metazoa</v>
      </c>
      <c r="F5276" t="str">
        <f>VLOOKUP($A5276,tax!$1:$1048576,9,1)</f>
        <v xml:space="preserve"> Chordata</v>
      </c>
      <c r="G5276" t="str">
        <f>VLOOKUP($A5276,tax!$1:$1048576,10,1)</f>
        <v xml:space="preserve"> Craniata</v>
      </c>
    </row>
    <row r="5277" spans="1:7" x14ac:dyDescent="0.25">
      <c r="A5277" t="s">
        <v>6017</v>
      </c>
      <c r="B5277" t="s">
        <v>11</v>
      </c>
      <c r="C5277">
        <v>62</v>
      </c>
      <c r="D5277" t="str">
        <f>VLOOKUP(A5277,tax!$1:$1048576,7,1)</f>
        <v>Eukaryota</v>
      </c>
      <c r="E5277" t="str">
        <f>VLOOKUP($A5277,tax!$1:$1048576,8,1)</f>
        <v xml:space="preserve"> Metazoa</v>
      </c>
      <c r="F5277" t="str">
        <f>VLOOKUP($A5277,tax!$1:$1048576,9,1)</f>
        <v xml:space="preserve"> Chordata</v>
      </c>
      <c r="G5277" t="str">
        <f>VLOOKUP($A5277,tax!$1:$1048576,10,1)</f>
        <v xml:space="preserve"> Craniata</v>
      </c>
    </row>
    <row r="5278" spans="1:7" x14ac:dyDescent="0.25">
      <c r="A5278" t="s">
        <v>6017</v>
      </c>
      <c r="B5278" t="s">
        <v>13</v>
      </c>
      <c r="C5278">
        <v>101</v>
      </c>
      <c r="D5278" t="str">
        <f>VLOOKUP(A5278,tax!$1:$1048576,7,1)</f>
        <v>Eukaryota</v>
      </c>
      <c r="E5278" t="str">
        <f>VLOOKUP($A5278,tax!$1:$1048576,8,1)</f>
        <v xml:space="preserve"> Metazoa</v>
      </c>
      <c r="F5278" t="str">
        <f>VLOOKUP($A5278,tax!$1:$1048576,9,1)</f>
        <v xml:space="preserve"> Chordata</v>
      </c>
      <c r="G5278" t="str">
        <f>VLOOKUP($A5278,tax!$1:$1048576,10,1)</f>
        <v xml:space="preserve"> Craniata</v>
      </c>
    </row>
    <row r="5279" spans="1:7" x14ac:dyDescent="0.25">
      <c r="A5279" t="s">
        <v>6019</v>
      </c>
      <c r="B5279" t="s">
        <v>81</v>
      </c>
      <c r="C5279">
        <v>48</v>
      </c>
      <c r="D5279" t="str">
        <f>VLOOKUP(A5279,tax!$1:$1048576,7,1)</f>
        <v>Eukaryota</v>
      </c>
      <c r="E5279" t="str">
        <f>VLOOKUP($A5279,tax!$1:$1048576,8,1)</f>
        <v xml:space="preserve"> Metazoa</v>
      </c>
      <c r="F5279" t="str">
        <f>VLOOKUP($A5279,tax!$1:$1048576,9,1)</f>
        <v xml:space="preserve"> Chordata</v>
      </c>
      <c r="G5279" t="str">
        <f>VLOOKUP($A5279,tax!$1:$1048576,10,1)</f>
        <v xml:space="preserve"> Craniata</v>
      </c>
    </row>
    <row r="5280" spans="1:7" x14ac:dyDescent="0.25">
      <c r="A5280" t="s">
        <v>6019</v>
      </c>
      <c r="B5280" t="s">
        <v>11</v>
      </c>
      <c r="C5280">
        <v>61</v>
      </c>
      <c r="D5280" t="str">
        <f>VLOOKUP(A5280,tax!$1:$1048576,7,1)</f>
        <v>Eukaryota</v>
      </c>
      <c r="E5280" t="str">
        <f>VLOOKUP($A5280,tax!$1:$1048576,8,1)</f>
        <v xml:space="preserve"> Metazoa</v>
      </c>
      <c r="F5280" t="str">
        <f>VLOOKUP($A5280,tax!$1:$1048576,9,1)</f>
        <v xml:space="preserve"> Chordata</v>
      </c>
      <c r="G5280" t="str">
        <f>VLOOKUP($A5280,tax!$1:$1048576,10,1)</f>
        <v xml:space="preserve"> Craniata</v>
      </c>
    </row>
    <row r="5281" spans="1:7" x14ac:dyDescent="0.25">
      <c r="A5281" t="s">
        <v>6021</v>
      </c>
      <c r="B5281" t="s">
        <v>81</v>
      </c>
      <c r="C5281">
        <v>48</v>
      </c>
      <c r="D5281" t="str">
        <f>VLOOKUP(A5281,tax!$1:$1048576,7,1)</f>
        <v>Eukaryota</v>
      </c>
      <c r="E5281" t="str">
        <f>VLOOKUP($A5281,tax!$1:$1048576,8,1)</f>
        <v xml:space="preserve"> Metazoa</v>
      </c>
      <c r="F5281" t="str">
        <f>VLOOKUP($A5281,tax!$1:$1048576,9,1)</f>
        <v xml:space="preserve"> Chordata</v>
      </c>
      <c r="G5281" t="str">
        <f>VLOOKUP($A5281,tax!$1:$1048576,10,1)</f>
        <v xml:space="preserve"> Craniata</v>
      </c>
    </row>
    <row r="5282" spans="1:7" x14ac:dyDescent="0.25">
      <c r="A5282" t="s">
        <v>6021</v>
      </c>
      <c r="B5282" t="s">
        <v>11</v>
      </c>
      <c r="C5282">
        <v>39</v>
      </c>
      <c r="D5282" t="str">
        <f>VLOOKUP(A5282,tax!$1:$1048576,7,1)</f>
        <v>Eukaryota</v>
      </c>
      <c r="E5282" t="str">
        <f>VLOOKUP($A5282,tax!$1:$1048576,8,1)</f>
        <v xml:space="preserve"> Metazoa</v>
      </c>
      <c r="F5282" t="str">
        <f>VLOOKUP($A5282,tax!$1:$1048576,9,1)</f>
        <v xml:space="preserve"> Chordata</v>
      </c>
      <c r="G5282" t="str">
        <f>VLOOKUP($A5282,tax!$1:$1048576,10,1)</f>
        <v xml:space="preserve"> Craniata</v>
      </c>
    </row>
    <row r="5283" spans="1:7" x14ac:dyDescent="0.25">
      <c r="A5283" t="s">
        <v>6023</v>
      </c>
      <c r="B5283" t="s">
        <v>11</v>
      </c>
      <c r="C5283">
        <v>62</v>
      </c>
      <c r="D5283" t="str">
        <f>VLOOKUP(A5283,tax!$1:$1048576,7,1)</f>
        <v>Eukaryota</v>
      </c>
      <c r="E5283" t="str">
        <f>VLOOKUP($A5283,tax!$1:$1048576,8,1)</f>
        <v xml:space="preserve"> Metazoa</v>
      </c>
      <c r="F5283" t="str">
        <f>VLOOKUP($A5283,tax!$1:$1048576,9,1)</f>
        <v xml:space="preserve"> Chordata</v>
      </c>
      <c r="G5283" t="str">
        <f>VLOOKUP($A5283,tax!$1:$1048576,10,1)</f>
        <v xml:space="preserve"> Craniata</v>
      </c>
    </row>
    <row r="5284" spans="1:7" x14ac:dyDescent="0.25">
      <c r="A5284" t="s">
        <v>6023</v>
      </c>
      <c r="B5284" t="s">
        <v>32</v>
      </c>
      <c r="C5284">
        <v>100</v>
      </c>
      <c r="D5284" t="str">
        <f>VLOOKUP(A5284,tax!$1:$1048576,7,1)</f>
        <v>Eukaryota</v>
      </c>
      <c r="E5284" t="str">
        <f>VLOOKUP($A5284,tax!$1:$1048576,8,1)</f>
        <v xml:space="preserve"> Metazoa</v>
      </c>
      <c r="F5284" t="str">
        <f>VLOOKUP($A5284,tax!$1:$1048576,9,1)</f>
        <v xml:space="preserve"> Chordata</v>
      </c>
      <c r="G5284" t="str">
        <f>VLOOKUP($A5284,tax!$1:$1048576,10,1)</f>
        <v xml:space="preserve"> Craniata</v>
      </c>
    </row>
    <row r="5285" spans="1:7" x14ac:dyDescent="0.25">
      <c r="A5285" t="s">
        <v>6025</v>
      </c>
      <c r="B5285" t="s">
        <v>11</v>
      </c>
      <c r="C5285">
        <v>62</v>
      </c>
      <c r="D5285" t="str">
        <f>VLOOKUP(A5285,tax!$1:$1048576,7,1)</f>
        <v>Eukaryota</v>
      </c>
      <c r="E5285" t="str">
        <f>VLOOKUP($A5285,tax!$1:$1048576,8,1)</f>
        <v xml:space="preserve"> Metazoa</v>
      </c>
      <c r="F5285" t="str">
        <f>VLOOKUP($A5285,tax!$1:$1048576,9,1)</f>
        <v xml:space="preserve"> Chordata</v>
      </c>
      <c r="G5285" t="str">
        <f>VLOOKUP($A5285,tax!$1:$1048576,10,1)</f>
        <v xml:space="preserve"> Craniata</v>
      </c>
    </row>
    <row r="5286" spans="1:7" x14ac:dyDescent="0.25">
      <c r="A5286" t="s">
        <v>6025</v>
      </c>
      <c r="B5286" t="s">
        <v>32</v>
      </c>
      <c r="C5286">
        <v>100</v>
      </c>
      <c r="D5286" t="str">
        <f>VLOOKUP(A5286,tax!$1:$1048576,7,1)</f>
        <v>Eukaryota</v>
      </c>
      <c r="E5286" t="str">
        <f>VLOOKUP($A5286,tax!$1:$1048576,8,1)</f>
        <v xml:space="preserve"> Metazoa</v>
      </c>
      <c r="F5286" t="str">
        <f>VLOOKUP($A5286,tax!$1:$1048576,9,1)</f>
        <v xml:space="preserve"> Chordata</v>
      </c>
      <c r="G5286" t="str">
        <f>VLOOKUP($A5286,tax!$1:$1048576,10,1)</f>
        <v xml:space="preserve"> Craniata</v>
      </c>
    </row>
    <row r="5287" spans="1:7" x14ac:dyDescent="0.25">
      <c r="A5287" t="s">
        <v>6027</v>
      </c>
      <c r="B5287" t="s">
        <v>11</v>
      </c>
      <c r="C5287">
        <v>62</v>
      </c>
      <c r="D5287" t="str">
        <f>VLOOKUP(A5287,tax!$1:$1048576,7,1)</f>
        <v>Eukaryota</v>
      </c>
      <c r="E5287" t="str">
        <f>VLOOKUP($A5287,tax!$1:$1048576,8,1)</f>
        <v xml:space="preserve"> Metazoa</v>
      </c>
      <c r="F5287" t="str">
        <f>VLOOKUP($A5287,tax!$1:$1048576,9,1)</f>
        <v xml:space="preserve"> Chordata</v>
      </c>
      <c r="G5287" t="str">
        <f>VLOOKUP($A5287,tax!$1:$1048576,10,1)</f>
        <v xml:space="preserve"> Craniata</v>
      </c>
    </row>
    <row r="5288" spans="1:7" x14ac:dyDescent="0.25">
      <c r="A5288" t="s">
        <v>6029</v>
      </c>
      <c r="B5288" t="s">
        <v>11</v>
      </c>
      <c r="C5288">
        <v>70</v>
      </c>
      <c r="D5288" t="str">
        <f>VLOOKUP(A5288,tax!$1:$1048576,7,1)</f>
        <v>Eukaryota</v>
      </c>
      <c r="E5288" t="str">
        <f>VLOOKUP($A5288,tax!$1:$1048576,8,1)</f>
        <v xml:space="preserve"> Metazoa</v>
      </c>
      <c r="F5288" t="str">
        <f>VLOOKUP($A5288,tax!$1:$1048576,9,1)</f>
        <v xml:space="preserve"> Chordata</v>
      </c>
      <c r="G5288" t="str">
        <f>VLOOKUP($A5288,tax!$1:$1048576,10,1)</f>
        <v xml:space="preserve"> Craniata</v>
      </c>
    </row>
    <row r="5289" spans="1:7" x14ac:dyDescent="0.25">
      <c r="A5289" t="s">
        <v>6031</v>
      </c>
      <c r="B5289" t="s">
        <v>11</v>
      </c>
      <c r="C5289">
        <v>62</v>
      </c>
      <c r="D5289" t="str">
        <f>VLOOKUP(A5289,tax!$1:$1048576,7,1)</f>
        <v>Eukaryota</v>
      </c>
      <c r="E5289" t="str">
        <f>VLOOKUP($A5289,tax!$1:$1048576,8,1)</f>
        <v xml:space="preserve"> Metazoa</v>
      </c>
      <c r="F5289" t="str">
        <f>VLOOKUP($A5289,tax!$1:$1048576,9,1)</f>
        <v xml:space="preserve"> Chordata</v>
      </c>
      <c r="G5289" t="str">
        <f>VLOOKUP($A5289,tax!$1:$1048576,10,1)</f>
        <v xml:space="preserve"> Craniata</v>
      </c>
    </row>
    <row r="5290" spans="1:7" x14ac:dyDescent="0.25">
      <c r="A5290" t="s">
        <v>6033</v>
      </c>
      <c r="B5290" t="s">
        <v>11</v>
      </c>
      <c r="C5290">
        <v>62</v>
      </c>
      <c r="D5290" t="str">
        <f>VLOOKUP(A5290,tax!$1:$1048576,7,1)</f>
        <v>Eukaryota</v>
      </c>
      <c r="E5290" t="str">
        <f>VLOOKUP($A5290,tax!$1:$1048576,8,1)</f>
        <v xml:space="preserve"> Metazoa</v>
      </c>
      <c r="F5290" t="str">
        <f>VLOOKUP($A5290,tax!$1:$1048576,9,1)</f>
        <v xml:space="preserve"> Chordata</v>
      </c>
      <c r="G5290" t="str">
        <f>VLOOKUP($A5290,tax!$1:$1048576,10,1)</f>
        <v xml:space="preserve"> Craniata</v>
      </c>
    </row>
    <row r="5291" spans="1:7" x14ac:dyDescent="0.25">
      <c r="A5291" t="s">
        <v>6033</v>
      </c>
      <c r="B5291" t="s">
        <v>26</v>
      </c>
      <c r="C5291">
        <v>103</v>
      </c>
      <c r="D5291" t="str">
        <f>VLOOKUP(A5291,tax!$1:$1048576,7,1)</f>
        <v>Eukaryota</v>
      </c>
      <c r="E5291" t="str">
        <f>VLOOKUP($A5291,tax!$1:$1048576,8,1)</f>
        <v xml:space="preserve"> Metazoa</v>
      </c>
      <c r="F5291" t="str">
        <f>VLOOKUP($A5291,tax!$1:$1048576,9,1)</f>
        <v xml:space="preserve"> Chordata</v>
      </c>
      <c r="G5291" t="str">
        <f>VLOOKUP($A5291,tax!$1:$1048576,10,1)</f>
        <v xml:space="preserve"> Craniata</v>
      </c>
    </row>
    <row r="5292" spans="1:7" x14ac:dyDescent="0.25">
      <c r="A5292" t="s">
        <v>6035</v>
      </c>
      <c r="B5292" t="s">
        <v>11</v>
      </c>
      <c r="C5292">
        <v>62</v>
      </c>
      <c r="D5292" t="str">
        <f>VLOOKUP(A5292,tax!$1:$1048576,7,1)</f>
        <v>Eukaryota</v>
      </c>
      <c r="E5292" t="str">
        <f>VLOOKUP($A5292,tax!$1:$1048576,8,1)</f>
        <v xml:space="preserve"> Metazoa</v>
      </c>
      <c r="F5292" t="str">
        <f>VLOOKUP($A5292,tax!$1:$1048576,9,1)</f>
        <v xml:space="preserve"> Chordata</v>
      </c>
      <c r="G5292" t="str">
        <f>VLOOKUP($A5292,tax!$1:$1048576,10,1)</f>
        <v xml:space="preserve"> Craniata</v>
      </c>
    </row>
    <row r="5293" spans="1:7" x14ac:dyDescent="0.25">
      <c r="A5293" t="s">
        <v>6035</v>
      </c>
      <c r="B5293" t="s">
        <v>13</v>
      </c>
      <c r="C5293">
        <v>103</v>
      </c>
      <c r="D5293" t="str">
        <f>VLOOKUP(A5293,tax!$1:$1048576,7,1)</f>
        <v>Eukaryota</v>
      </c>
      <c r="E5293" t="str">
        <f>VLOOKUP($A5293,tax!$1:$1048576,8,1)</f>
        <v xml:space="preserve"> Metazoa</v>
      </c>
      <c r="F5293" t="str">
        <f>VLOOKUP($A5293,tax!$1:$1048576,9,1)</f>
        <v xml:space="preserve"> Chordata</v>
      </c>
      <c r="G5293" t="str">
        <f>VLOOKUP($A5293,tax!$1:$1048576,10,1)</f>
        <v xml:space="preserve"> Craniata</v>
      </c>
    </row>
    <row r="5294" spans="1:7" x14ac:dyDescent="0.25">
      <c r="A5294" t="s">
        <v>6037</v>
      </c>
      <c r="B5294" t="s">
        <v>11</v>
      </c>
      <c r="C5294">
        <v>62</v>
      </c>
      <c r="D5294" t="str">
        <f>VLOOKUP(A5294,tax!$1:$1048576,7,1)</f>
        <v>Eukaryota</v>
      </c>
      <c r="E5294" t="str">
        <f>VLOOKUP($A5294,tax!$1:$1048576,8,1)</f>
        <v xml:space="preserve"> Metazoa</v>
      </c>
      <c r="F5294" t="str">
        <f>VLOOKUP($A5294,tax!$1:$1048576,9,1)</f>
        <v xml:space="preserve"> Chordata</v>
      </c>
      <c r="G5294" t="str">
        <f>VLOOKUP($A5294,tax!$1:$1048576,10,1)</f>
        <v xml:space="preserve"> Craniata</v>
      </c>
    </row>
    <row r="5295" spans="1:7" x14ac:dyDescent="0.25">
      <c r="A5295" t="s">
        <v>6037</v>
      </c>
      <c r="B5295" t="s">
        <v>13</v>
      </c>
      <c r="C5295">
        <v>102</v>
      </c>
      <c r="D5295" t="str">
        <f>VLOOKUP(A5295,tax!$1:$1048576,7,1)</f>
        <v>Eukaryota</v>
      </c>
      <c r="E5295" t="str">
        <f>VLOOKUP($A5295,tax!$1:$1048576,8,1)</f>
        <v xml:space="preserve"> Metazoa</v>
      </c>
      <c r="F5295" t="str">
        <f>VLOOKUP($A5295,tax!$1:$1048576,9,1)</f>
        <v xml:space="preserve"> Chordata</v>
      </c>
      <c r="G5295" t="str">
        <f>VLOOKUP($A5295,tax!$1:$1048576,10,1)</f>
        <v xml:space="preserve"> Craniata</v>
      </c>
    </row>
    <row r="5296" spans="1:7" x14ac:dyDescent="0.25">
      <c r="A5296" t="s">
        <v>6039</v>
      </c>
      <c r="B5296" t="s">
        <v>11</v>
      </c>
      <c r="C5296">
        <v>62</v>
      </c>
      <c r="D5296" t="str">
        <f>VLOOKUP(A5296,tax!$1:$1048576,7,1)</f>
        <v>Eukaryota</v>
      </c>
      <c r="E5296" t="str">
        <f>VLOOKUP($A5296,tax!$1:$1048576,8,1)</f>
        <v xml:space="preserve"> Metazoa</v>
      </c>
      <c r="F5296" t="str">
        <f>VLOOKUP($A5296,tax!$1:$1048576,9,1)</f>
        <v xml:space="preserve"> Chordata</v>
      </c>
      <c r="G5296" t="str">
        <f>VLOOKUP($A5296,tax!$1:$1048576,10,1)</f>
        <v xml:space="preserve"> Craniata</v>
      </c>
    </row>
    <row r="5297" spans="1:7" x14ac:dyDescent="0.25">
      <c r="A5297" t="s">
        <v>6039</v>
      </c>
      <c r="B5297" t="s">
        <v>26</v>
      </c>
      <c r="C5297">
        <v>98</v>
      </c>
      <c r="D5297" t="str">
        <f>VLOOKUP(A5297,tax!$1:$1048576,7,1)</f>
        <v>Eukaryota</v>
      </c>
      <c r="E5297" t="str">
        <f>VLOOKUP($A5297,tax!$1:$1048576,8,1)</f>
        <v xml:space="preserve"> Metazoa</v>
      </c>
      <c r="F5297" t="str">
        <f>VLOOKUP($A5297,tax!$1:$1048576,9,1)</f>
        <v xml:space="preserve"> Chordata</v>
      </c>
      <c r="G5297" t="str">
        <f>VLOOKUP($A5297,tax!$1:$1048576,10,1)</f>
        <v xml:space="preserve"> Craniata</v>
      </c>
    </row>
    <row r="5298" spans="1:7" x14ac:dyDescent="0.25">
      <c r="A5298" t="s">
        <v>6041</v>
      </c>
      <c r="B5298" t="s">
        <v>11</v>
      </c>
      <c r="C5298">
        <v>62</v>
      </c>
      <c r="D5298" t="str">
        <f>VLOOKUP(A5298,tax!$1:$1048576,7,1)</f>
        <v>Eukaryota</v>
      </c>
      <c r="E5298" t="str">
        <f>VLOOKUP($A5298,tax!$1:$1048576,8,1)</f>
        <v xml:space="preserve"> Metazoa</v>
      </c>
      <c r="F5298" t="str">
        <f>VLOOKUP($A5298,tax!$1:$1048576,9,1)</f>
        <v xml:space="preserve"> Chordata</v>
      </c>
      <c r="G5298" t="str">
        <f>VLOOKUP($A5298,tax!$1:$1048576,10,1)</f>
        <v xml:space="preserve"> Craniata</v>
      </c>
    </row>
    <row r="5299" spans="1:7" x14ac:dyDescent="0.25">
      <c r="A5299" t="s">
        <v>6041</v>
      </c>
      <c r="B5299" t="s">
        <v>32</v>
      </c>
      <c r="C5299">
        <v>102</v>
      </c>
      <c r="D5299" t="str">
        <f>VLOOKUP(A5299,tax!$1:$1048576,7,1)</f>
        <v>Eukaryota</v>
      </c>
      <c r="E5299" t="str">
        <f>VLOOKUP($A5299,tax!$1:$1048576,8,1)</f>
        <v xml:space="preserve"> Metazoa</v>
      </c>
      <c r="F5299" t="str">
        <f>VLOOKUP($A5299,tax!$1:$1048576,9,1)</f>
        <v xml:space="preserve"> Chordata</v>
      </c>
      <c r="G5299" t="str">
        <f>VLOOKUP($A5299,tax!$1:$1048576,10,1)</f>
        <v xml:space="preserve"> Craniata</v>
      </c>
    </row>
    <row r="5300" spans="1:7" x14ac:dyDescent="0.25">
      <c r="A5300" t="s">
        <v>6043</v>
      </c>
      <c r="B5300" t="s">
        <v>11</v>
      </c>
      <c r="C5300">
        <v>62</v>
      </c>
      <c r="D5300" t="str">
        <f>VLOOKUP(A5300,tax!$1:$1048576,7,1)</f>
        <v>Eukaryota</v>
      </c>
      <c r="E5300" t="str">
        <f>VLOOKUP($A5300,tax!$1:$1048576,8,1)</f>
        <v xml:space="preserve"> Metazoa</v>
      </c>
      <c r="F5300" t="str">
        <f>VLOOKUP($A5300,tax!$1:$1048576,9,1)</f>
        <v xml:space="preserve"> Chordata</v>
      </c>
      <c r="G5300" t="str">
        <f>VLOOKUP($A5300,tax!$1:$1048576,10,1)</f>
        <v xml:space="preserve"> Craniata</v>
      </c>
    </row>
    <row r="5301" spans="1:7" x14ac:dyDescent="0.25">
      <c r="A5301" t="s">
        <v>6043</v>
      </c>
      <c r="B5301" t="s">
        <v>32</v>
      </c>
      <c r="C5301">
        <v>103</v>
      </c>
      <c r="D5301" t="str">
        <f>VLOOKUP(A5301,tax!$1:$1048576,7,1)</f>
        <v>Eukaryota</v>
      </c>
      <c r="E5301" t="str">
        <f>VLOOKUP($A5301,tax!$1:$1048576,8,1)</f>
        <v xml:space="preserve"> Metazoa</v>
      </c>
      <c r="F5301" t="str">
        <f>VLOOKUP($A5301,tax!$1:$1048576,9,1)</f>
        <v xml:space="preserve"> Chordata</v>
      </c>
      <c r="G5301" t="str">
        <f>VLOOKUP($A5301,tax!$1:$1048576,10,1)</f>
        <v xml:space="preserve"> Craniata</v>
      </c>
    </row>
    <row r="5302" spans="1:7" x14ac:dyDescent="0.25">
      <c r="A5302" t="s">
        <v>6045</v>
      </c>
      <c r="B5302" t="s">
        <v>2342</v>
      </c>
      <c r="C5302">
        <v>85</v>
      </c>
      <c r="D5302" t="str">
        <f>VLOOKUP(A5302,tax!$1:$1048576,7,1)</f>
        <v>Eukaryota</v>
      </c>
      <c r="E5302" t="str">
        <f>VLOOKUP($A5302,tax!$1:$1048576,8,1)</f>
        <v xml:space="preserve"> Metazoa</v>
      </c>
      <c r="F5302" t="str">
        <f>VLOOKUP($A5302,tax!$1:$1048576,9,1)</f>
        <v xml:space="preserve"> Chordata</v>
      </c>
      <c r="G5302" t="str">
        <f>VLOOKUP($A5302,tax!$1:$1048576,10,1)</f>
        <v xml:space="preserve"> Craniata</v>
      </c>
    </row>
    <row r="5303" spans="1:7" x14ac:dyDescent="0.25">
      <c r="A5303" t="s">
        <v>6045</v>
      </c>
      <c r="B5303" t="s">
        <v>11</v>
      </c>
      <c r="C5303">
        <v>61</v>
      </c>
      <c r="D5303" t="str">
        <f>VLOOKUP(A5303,tax!$1:$1048576,7,1)</f>
        <v>Eukaryota</v>
      </c>
      <c r="E5303" t="str">
        <f>VLOOKUP($A5303,tax!$1:$1048576,8,1)</f>
        <v xml:space="preserve"> Metazoa</v>
      </c>
      <c r="F5303" t="str">
        <f>VLOOKUP($A5303,tax!$1:$1048576,9,1)</f>
        <v xml:space="preserve"> Chordata</v>
      </c>
      <c r="G5303" t="str">
        <f>VLOOKUP($A5303,tax!$1:$1048576,10,1)</f>
        <v xml:space="preserve"> Craniata</v>
      </c>
    </row>
    <row r="5304" spans="1:7" x14ac:dyDescent="0.25">
      <c r="A5304" t="s">
        <v>6045</v>
      </c>
      <c r="B5304" t="s">
        <v>13</v>
      </c>
      <c r="C5304">
        <v>104</v>
      </c>
      <c r="D5304" t="str">
        <f>VLOOKUP(A5304,tax!$1:$1048576,7,1)</f>
        <v>Eukaryota</v>
      </c>
      <c r="E5304" t="str">
        <f>VLOOKUP($A5304,tax!$1:$1048576,8,1)</f>
        <v xml:space="preserve"> Metazoa</v>
      </c>
      <c r="F5304" t="str">
        <f>VLOOKUP($A5304,tax!$1:$1048576,9,1)</f>
        <v xml:space="preserve"> Chordata</v>
      </c>
      <c r="G5304" t="str">
        <f>VLOOKUP($A5304,tax!$1:$1048576,10,1)</f>
        <v xml:space="preserve"> Craniata</v>
      </c>
    </row>
    <row r="5305" spans="1:7" x14ac:dyDescent="0.25">
      <c r="A5305" t="s">
        <v>6047</v>
      </c>
      <c r="B5305" t="s">
        <v>11</v>
      </c>
      <c r="C5305">
        <v>62</v>
      </c>
      <c r="D5305" t="str">
        <f>VLOOKUP(A5305,tax!$1:$1048576,7,1)</f>
        <v>Eukaryota</v>
      </c>
      <c r="E5305" t="str">
        <f>VLOOKUP($A5305,tax!$1:$1048576,8,1)</f>
        <v xml:space="preserve"> Metazoa</v>
      </c>
      <c r="F5305" t="str">
        <f>VLOOKUP($A5305,tax!$1:$1048576,9,1)</f>
        <v xml:space="preserve"> Chordata</v>
      </c>
      <c r="G5305" t="str">
        <f>VLOOKUP($A5305,tax!$1:$1048576,10,1)</f>
        <v xml:space="preserve"> Craniata</v>
      </c>
    </row>
    <row r="5306" spans="1:7" x14ac:dyDescent="0.25">
      <c r="A5306" t="s">
        <v>6047</v>
      </c>
      <c r="B5306" t="s">
        <v>13</v>
      </c>
      <c r="C5306">
        <v>100</v>
      </c>
      <c r="D5306" t="str">
        <f>VLOOKUP(A5306,tax!$1:$1048576,7,1)</f>
        <v>Eukaryota</v>
      </c>
      <c r="E5306" t="str">
        <f>VLOOKUP($A5306,tax!$1:$1048576,8,1)</f>
        <v xml:space="preserve"> Metazoa</v>
      </c>
      <c r="F5306" t="str">
        <f>VLOOKUP($A5306,tax!$1:$1048576,9,1)</f>
        <v xml:space="preserve"> Chordata</v>
      </c>
      <c r="G5306" t="str">
        <f>VLOOKUP($A5306,tax!$1:$1048576,10,1)</f>
        <v xml:space="preserve"> Craniata</v>
      </c>
    </row>
    <row r="5307" spans="1:7" x14ac:dyDescent="0.25">
      <c r="A5307" t="s">
        <v>6049</v>
      </c>
      <c r="B5307" t="s">
        <v>11</v>
      </c>
      <c r="C5307">
        <v>62</v>
      </c>
      <c r="D5307" t="str">
        <f>VLOOKUP(A5307,tax!$1:$1048576,7,1)</f>
        <v>Eukaryota</v>
      </c>
      <c r="E5307" t="str">
        <f>VLOOKUP($A5307,tax!$1:$1048576,8,1)</f>
        <v xml:space="preserve"> Metazoa</v>
      </c>
      <c r="F5307" t="str">
        <f>VLOOKUP($A5307,tax!$1:$1048576,9,1)</f>
        <v xml:space="preserve"> Chordata</v>
      </c>
      <c r="G5307" t="str">
        <f>VLOOKUP($A5307,tax!$1:$1048576,10,1)</f>
        <v xml:space="preserve"> Craniata</v>
      </c>
    </row>
    <row r="5308" spans="1:7" x14ac:dyDescent="0.25">
      <c r="A5308" t="s">
        <v>6049</v>
      </c>
      <c r="B5308" t="s">
        <v>13</v>
      </c>
      <c r="C5308">
        <v>97</v>
      </c>
      <c r="D5308" t="str">
        <f>VLOOKUP(A5308,tax!$1:$1048576,7,1)</f>
        <v>Eukaryota</v>
      </c>
      <c r="E5308" t="str">
        <f>VLOOKUP($A5308,tax!$1:$1048576,8,1)</f>
        <v xml:space="preserve"> Metazoa</v>
      </c>
      <c r="F5308" t="str">
        <f>VLOOKUP($A5308,tax!$1:$1048576,9,1)</f>
        <v xml:space="preserve"> Chordata</v>
      </c>
      <c r="G5308" t="str">
        <f>VLOOKUP($A5308,tax!$1:$1048576,10,1)</f>
        <v xml:space="preserve"> Craniata</v>
      </c>
    </row>
    <row r="5309" spans="1:7" x14ac:dyDescent="0.25">
      <c r="A5309" t="s">
        <v>6051</v>
      </c>
      <c r="B5309" t="s">
        <v>11</v>
      </c>
      <c r="C5309">
        <v>62</v>
      </c>
      <c r="D5309" t="str">
        <f>VLOOKUP(A5309,tax!$1:$1048576,7,1)</f>
        <v>Eukaryota</v>
      </c>
      <c r="E5309" t="str">
        <f>VLOOKUP($A5309,tax!$1:$1048576,8,1)</f>
        <v xml:space="preserve"> Metazoa</v>
      </c>
      <c r="F5309" t="str">
        <f>VLOOKUP($A5309,tax!$1:$1048576,9,1)</f>
        <v xml:space="preserve"> Chordata</v>
      </c>
      <c r="G5309" t="str">
        <f>VLOOKUP($A5309,tax!$1:$1048576,10,1)</f>
        <v xml:space="preserve"> Craniata</v>
      </c>
    </row>
    <row r="5310" spans="1:7" x14ac:dyDescent="0.25">
      <c r="A5310" t="s">
        <v>6051</v>
      </c>
      <c r="B5310" t="s">
        <v>13</v>
      </c>
      <c r="C5310">
        <v>102</v>
      </c>
      <c r="D5310" t="str">
        <f>VLOOKUP(A5310,tax!$1:$1048576,7,1)</f>
        <v>Eukaryota</v>
      </c>
      <c r="E5310" t="str">
        <f>VLOOKUP($A5310,tax!$1:$1048576,8,1)</f>
        <v xml:space="preserve"> Metazoa</v>
      </c>
      <c r="F5310" t="str">
        <f>VLOOKUP($A5310,tax!$1:$1048576,9,1)</f>
        <v xml:space="preserve"> Chordata</v>
      </c>
      <c r="G5310" t="str">
        <f>VLOOKUP($A5310,tax!$1:$1048576,10,1)</f>
        <v xml:space="preserve"> Craniata</v>
      </c>
    </row>
    <row r="5311" spans="1:7" x14ac:dyDescent="0.25">
      <c r="A5311" t="s">
        <v>6053</v>
      </c>
      <c r="B5311" t="s">
        <v>11</v>
      </c>
      <c r="C5311">
        <v>61</v>
      </c>
      <c r="D5311" t="str">
        <f>VLOOKUP(A5311,tax!$1:$1048576,7,1)</f>
        <v>Eukaryota</v>
      </c>
      <c r="E5311" t="str">
        <f>VLOOKUP($A5311,tax!$1:$1048576,8,1)</f>
        <v xml:space="preserve"> Metazoa</v>
      </c>
      <c r="F5311" t="str">
        <f>VLOOKUP($A5311,tax!$1:$1048576,9,1)</f>
        <v xml:space="preserve"> Chordata</v>
      </c>
      <c r="G5311" t="str">
        <f>VLOOKUP($A5311,tax!$1:$1048576,10,1)</f>
        <v xml:space="preserve"> Craniata</v>
      </c>
    </row>
    <row r="5312" spans="1:7" x14ac:dyDescent="0.25">
      <c r="A5312" t="s">
        <v>6053</v>
      </c>
      <c r="B5312" t="s">
        <v>13</v>
      </c>
      <c r="C5312">
        <v>100</v>
      </c>
      <c r="D5312" t="str">
        <f>VLOOKUP(A5312,tax!$1:$1048576,7,1)</f>
        <v>Eukaryota</v>
      </c>
      <c r="E5312" t="str">
        <f>VLOOKUP($A5312,tax!$1:$1048576,8,1)</f>
        <v xml:space="preserve"> Metazoa</v>
      </c>
      <c r="F5312" t="str">
        <f>VLOOKUP($A5312,tax!$1:$1048576,9,1)</f>
        <v xml:space="preserve"> Chordata</v>
      </c>
      <c r="G5312" t="str">
        <f>VLOOKUP($A5312,tax!$1:$1048576,10,1)</f>
        <v xml:space="preserve"> Craniata</v>
      </c>
    </row>
    <row r="5313" spans="1:7" x14ac:dyDescent="0.25">
      <c r="A5313" t="s">
        <v>6055</v>
      </c>
      <c r="B5313" t="s">
        <v>11</v>
      </c>
      <c r="C5313">
        <v>62</v>
      </c>
      <c r="D5313" t="str">
        <f>VLOOKUP(A5313,tax!$1:$1048576,7,1)</f>
        <v>Eukaryota</v>
      </c>
      <c r="E5313" t="str">
        <f>VLOOKUP($A5313,tax!$1:$1048576,8,1)</f>
        <v xml:space="preserve"> Metazoa</v>
      </c>
      <c r="F5313" t="str">
        <f>VLOOKUP($A5313,tax!$1:$1048576,9,1)</f>
        <v xml:space="preserve"> Chordata</v>
      </c>
      <c r="G5313" t="str">
        <f>VLOOKUP($A5313,tax!$1:$1048576,10,1)</f>
        <v xml:space="preserve"> Craniata</v>
      </c>
    </row>
    <row r="5314" spans="1:7" x14ac:dyDescent="0.25">
      <c r="A5314" t="s">
        <v>6057</v>
      </c>
      <c r="B5314" t="s">
        <v>11</v>
      </c>
      <c r="C5314">
        <v>62</v>
      </c>
      <c r="D5314" t="str">
        <f>VLOOKUP(A5314,tax!$1:$1048576,7,1)</f>
        <v>Eukaryota</v>
      </c>
      <c r="E5314" t="str">
        <f>VLOOKUP($A5314,tax!$1:$1048576,8,1)</f>
        <v xml:space="preserve"> Metazoa</v>
      </c>
      <c r="F5314" t="str">
        <f>VLOOKUP($A5314,tax!$1:$1048576,9,1)</f>
        <v xml:space="preserve"> Chordata</v>
      </c>
      <c r="G5314" t="str">
        <f>VLOOKUP($A5314,tax!$1:$1048576,10,1)</f>
        <v xml:space="preserve"> Craniata</v>
      </c>
    </row>
    <row r="5315" spans="1:7" x14ac:dyDescent="0.25">
      <c r="A5315" t="s">
        <v>6057</v>
      </c>
      <c r="B5315" t="s">
        <v>26</v>
      </c>
      <c r="C5315">
        <v>98</v>
      </c>
      <c r="D5315" t="str">
        <f>VLOOKUP(A5315,tax!$1:$1048576,7,1)</f>
        <v>Eukaryota</v>
      </c>
      <c r="E5315" t="str">
        <f>VLOOKUP($A5315,tax!$1:$1048576,8,1)</f>
        <v xml:space="preserve"> Metazoa</v>
      </c>
      <c r="F5315" t="str">
        <f>VLOOKUP($A5315,tax!$1:$1048576,9,1)</f>
        <v xml:space="preserve"> Chordata</v>
      </c>
      <c r="G5315" t="str">
        <f>VLOOKUP($A5315,tax!$1:$1048576,10,1)</f>
        <v xml:space="preserve"> Craniata</v>
      </c>
    </row>
    <row r="5316" spans="1:7" x14ac:dyDescent="0.25">
      <c r="A5316" t="s">
        <v>6059</v>
      </c>
      <c r="B5316" t="s">
        <v>81</v>
      </c>
      <c r="C5316">
        <v>49</v>
      </c>
      <c r="D5316" t="str">
        <f>VLOOKUP(A5316,tax!$1:$1048576,7,1)</f>
        <v>Eukaryota</v>
      </c>
      <c r="E5316" t="str">
        <f>VLOOKUP($A5316,tax!$1:$1048576,8,1)</f>
        <v xml:space="preserve"> Metazoa</v>
      </c>
      <c r="F5316" t="str">
        <f>VLOOKUP($A5316,tax!$1:$1048576,9,1)</f>
        <v xml:space="preserve"> Chordata</v>
      </c>
      <c r="G5316" t="str">
        <f>VLOOKUP($A5316,tax!$1:$1048576,10,1)</f>
        <v xml:space="preserve"> Craniata</v>
      </c>
    </row>
    <row r="5317" spans="1:7" x14ac:dyDescent="0.25">
      <c r="A5317" t="s">
        <v>6059</v>
      </c>
      <c r="B5317" t="s">
        <v>11</v>
      </c>
      <c r="C5317">
        <v>61</v>
      </c>
      <c r="D5317" t="str">
        <f>VLOOKUP(A5317,tax!$1:$1048576,7,1)</f>
        <v>Eukaryota</v>
      </c>
      <c r="E5317" t="str">
        <f>VLOOKUP($A5317,tax!$1:$1048576,8,1)</f>
        <v xml:space="preserve"> Metazoa</v>
      </c>
      <c r="F5317" t="str">
        <f>VLOOKUP($A5317,tax!$1:$1048576,9,1)</f>
        <v xml:space="preserve"> Chordata</v>
      </c>
      <c r="G5317" t="str">
        <f>VLOOKUP($A5317,tax!$1:$1048576,10,1)</f>
        <v xml:space="preserve"> Craniata</v>
      </c>
    </row>
    <row r="5318" spans="1:7" x14ac:dyDescent="0.25">
      <c r="A5318" t="s">
        <v>6061</v>
      </c>
      <c r="B5318" t="s">
        <v>81</v>
      </c>
      <c r="C5318">
        <v>50</v>
      </c>
      <c r="D5318" t="str">
        <f>VLOOKUP(A5318,tax!$1:$1048576,7,1)</f>
        <v>Eukaryota</v>
      </c>
      <c r="E5318" t="str">
        <f>VLOOKUP($A5318,tax!$1:$1048576,8,1)</f>
        <v xml:space="preserve"> Metazoa</v>
      </c>
      <c r="F5318" t="str">
        <f>VLOOKUP($A5318,tax!$1:$1048576,9,1)</f>
        <v xml:space="preserve"> Chordata</v>
      </c>
      <c r="G5318" t="str">
        <f>VLOOKUP($A5318,tax!$1:$1048576,10,1)</f>
        <v xml:space="preserve"> Craniata</v>
      </c>
    </row>
    <row r="5319" spans="1:7" x14ac:dyDescent="0.25">
      <c r="A5319" t="s">
        <v>6061</v>
      </c>
      <c r="B5319" t="s">
        <v>11</v>
      </c>
      <c r="C5319">
        <v>61</v>
      </c>
      <c r="D5319" t="str">
        <f>VLOOKUP(A5319,tax!$1:$1048576,7,1)</f>
        <v>Eukaryota</v>
      </c>
      <c r="E5319" t="str">
        <f>VLOOKUP($A5319,tax!$1:$1048576,8,1)</f>
        <v xml:space="preserve"> Metazoa</v>
      </c>
      <c r="F5319" t="str">
        <f>VLOOKUP($A5319,tax!$1:$1048576,9,1)</f>
        <v xml:space="preserve"> Chordata</v>
      </c>
      <c r="G5319" t="str">
        <f>VLOOKUP($A5319,tax!$1:$1048576,10,1)</f>
        <v xml:space="preserve"> Craniata</v>
      </c>
    </row>
    <row r="5320" spans="1:7" x14ac:dyDescent="0.25">
      <c r="A5320" t="s">
        <v>6063</v>
      </c>
      <c r="B5320" t="s">
        <v>11</v>
      </c>
      <c r="C5320">
        <v>62</v>
      </c>
      <c r="D5320" t="str">
        <f>VLOOKUP(A5320,tax!$1:$1048576,7,1)</f>
        <v>Eukaryota</v>
      </c>
      <c r="E5320" t="str">
        <f>VLOOKUP($A5320,tax!$1:$1048576,8,1)</f>
        <v xml:space="preserve"> Metazoa</v>
      </c>
      <c r="F5320" t="str">
        <f>VLOOKUP($A5320,tax!$1:$1048576,9,1)</f>
        <v xml:space="preserve"> Chordata</v>
      </c>
      <c r="G5320" t="str">
        <f>VLOOKUP($A5320,tax!$1:$1048576,10,1)</f>
        <v xml:space="preserve"> Craniata</v>
      </c>
    </row>
    <row r="5321" spans="1:7" x14ac:dyDescent="0.25">
      <c r="A5321" t="s">
        <v>6063</v>
      </c>
      <c r="B5321" t="s">
        <v>13</v>
      </c>
      <c r="C5321">
        <v>103</v>
      </c>
      <c r="D5321" t="str">
        <f>VLOOKUP(A5321,tax!$1:$1048576,7,1)</f>
        <v>Eukaryota</v>
      </c>
      <c r="E5321" t="str">
        <f>VLOOKUP($A5321,tax!$1:$1048576,8,1)</f>
        <v xml:space="preserve"> Metazoa</v>
      </c>
      <c r="F5321" t="str">
        <f>VLOOKUP($A5321,tax!$1:$1048576,9,1)</f>
        <v xml:space="preserve"> Chordata</v>
      </c>
      <c r="G5321" t="str">
        <f>VLOOKUP($A5321,tax!$1:$1048576,10,1)</f>
        <v xml:space="preserve"> Craniata</v>
      </c>
    </row>
    <row r="5322" spans="1:7" x14ac:dyDescent="0.25">
      <c r="A5322" t="s">
        <v>6065</v>
      </c>
      <c r="B5322" t="s">
        <v>11</v>
      </c>
      <c r="C5322">
        <v>62</v>
      </c>
      <c r="D5322" t="str">
        <f>VLOOKUP(A5322,tax!$1:$1048576,7,1)</f>
        <v>Eukaryota</v>
      </c>
      <c r="E5322" t="str">
        <f>VLOOKUP($A5322,tax!$1:$1048576,8,1)</f>
        <v xml:space="preserve"> Metazoa</v>
      </c>
      <c r="F5322" t="str">
        <f>VLOOKUP($A5322,tax!$1:$1048576,9,1)</f>
        <v xml:space="preserve"> Chordata</v>
      </c>
      <c r="G5322" t="str">
        <f>VLOOKUP($A5322,tax!$1:$1048576,10,1)</f>
        <v xml:space="preserve"> Craniata</v>
      </c>
    </row>
    <row r="5323" spans="1:7" x14ac:dyDescent="0.25">
      <c r="A5323" t="s">
        <v>6065</v>
      </c>
      <c r="B5323" t="s">
        <v>32</v>
      </c>
      <c r="C5323">
        <v>101</v>
      </c>
      <c r="D5323" t="str">
        <f>VLOOKUP(A5323,tax!$1:$1048576,7,1)</f>
        <v>Eukaryota</v>
      </c>
      <c r="E5323" t="str">
        <f>VLOOKUP($A5323,tax!$1:$1048576,8,1)</f>
        <v xml:space="preserve"> Metazoa</v>
      </c>
      <c r="F5323" t="str">
        <f>VLOOKUP($A5323,tax!$1:$1048576,9,1)</f>
        <v xml:space="preserve"> Chordata</v>
      </c>
      <c r="G5323" t="str">
        <f>VLOOKUP($A5323,tax!$1:$1048576,10,1)</f>
        <v xml:space="preserve"> Craniata</v>
      </c>
    </row>
    <row r="5324" spans="1:7" x14ac:dyDescent="0.25">
      <c r="A5324" t="s">
        <v>6067</v>
      </c>
      <c r="B5324" t="s">
        <v>11</v>
      </c>
      <c r="C5324">
        <v>62</v>
      </c>
      <c r="D5324" t="str">
        <f>VLOOKUP(A5324,tax!$1:$1048576,7,1)</f>
        <v>Eukaryota</v>
      </c>
      <c r="E5324" t="str">
        <f>VLOOKUP($A5324,tax!$1:$1048576,8,1)</f>
        <v xml:space="preserve"> Metazoa</v>
      </c>
      <c r="F5324" t="str">
        <f>VLOOKUP($A5324,tax!$1:$1048576,9,1)</f>
        <v xml:space="preserve"> Chordata</v>
      </c>
      <c r="G5324" t="str">
        <f>VLOOKUP($A5324,tax!$1:$1048576,10,1)</f>
        <v xml:space="preserve"> Craniata</v>
      </c>
    </row>
    <row r="5325" spans="1:7" x14ac:dyDescent="0.25">
      <c r="A5325" t="s">
        <v>6067</v>
      </c>
      <c r="B5325" t="s">
        <v>13</v>
      </c>
      <c r="C5325">
        <v>136</v>
      </c>
      <c r="D5325" t="str">
        <f>VLOOKUP(A5325,tax!$1:$1048576,7,1)</f>
        <v>Eukaryota</v>
      </c>
      <c r="E5325" t="str">
        <f>VLOOKUP($A5325,tax!$1:$1048576,8,1)</f>
        <v xml:space="preserve"> Metazoa</v>
      </c>
      <c r="F5325" t="str">
        <f>VLOOKUP($A5325,tax!$1:$1048576,9,1)</f>
        <v xml:space="preserve"> Chordata</v>
      </c>
      <c r="G5325" t="str">
        <f>VLOOKUP($A5325,tax!$1:$1048576,10,1)</f>
        <v xml:space="preserve"> Craniata</v>
      </c>
    </row>
    <row r="5326" spans="1:7" x14ac:dyDescent="0.25">
      <c r="A5326" t="s">
        <v>6069</v>
      </c>
      <c r="B5326" t="s">
        <v>11</v>
      </c>
      <c r="C5326">
        <v>62</v>
      </c>
      <c r="D5326" t="str">
        <f>VLOOKUP(A5326,tax!$1:$1048576,7,1)</f>
        <v>Eukaryota</v>
      </c>
      <c r="E5326" t="str">
        <f>VLOOKUP($A5326,tax!$1:$1048576,8,1)</f>
        <v xml:space="preserve"> Metazoa</v>
      </c>
      <c r="F5326" t="str">
        <f>VLOOKUP($A5326,tax!$1:$1048576,9,1)</f>
        <v xml:space="preserve"> Chordata</v>
      </c>
      <c r="G5326" t="str">
        <f>VLOOKUP($A5326,tax!$1:$1048576,10,1)</f>
        <v xml:space="preserve"> Craniata</v>
      </c>
    </row>
    <row r="5327" spans="1:7" x14ac:dyDescent="0.25">
      <c r="A5327" t="s">
        <v>6069</v>
      </c>
      <c r="B5327" t="s">
        <v>13</v>
      </c>
      <c r="C5327">
        <v>102</v>
      </c>
      <c r="D5327" t="str">
        <f>VLOOKUP(A5327,tax!$1:$1048576,7,1)</f>
        <v>Eukaryota</v>
      </c>
      <c r="E5327" t="str">
        <f>VLOOKUP($A5327,tax!$1:$1048576,8,1)</f>
        <v xml:space="preserve"> Metazoa</v>
      </c>
      <c r="F5327" t="str">
        <f>VLOOKUP($A5327,tax!$1:$1048576,9,1)</f>
        <v xml:space="preserve"> Chordata</v>
      </c>
      <c r="G5327" t="str">
        <f>VLOOKUP($A5327,tax!$1:$1048576,10,1)</f>
        <v xml:space="preserve"> Craniata</v>
      </c>
    </row>
    <row r="5328" spans="1:7" x14ac:dyDescent="0.25">
      <c r="A5328" t="s">
        <v>6071</v>
      </c>
      <c r="B5328" t="s">
        <v>30</v>
      </c>
      <c r="C5328">
        <v>77</v>
      </c>
      <c r="D5328" t="str">
        <f>VLOOKUP(A5328,tax!$1:$1048576,7,1)</f>
        <v>Eukaryota</v>
      </c>
      <c r="E5328" t="str">
        <f>VLOOKUP($A5328,tax!$1:$1048576,8,1)</f>
        <v xml:space="preserve"> Metazoa</v>
      </c>
      <c r="F5328" t="str">
        <f>VLOOKUP($A5328,tax!$1:$1048576,9,1)</f>
        <v xml:space="preserve"> Chordata</v>
      </c>
      <c r="G5328" t="str">
        <f>VLOOKUP($A5328,tax!$1:$1048576,10,1)</f>
        <v xml:space="preserve"> Craniata</v>
      </c>
    </row>
    <row r="5329" spans="1:7" x14ac:dyDescent="0.25">
      <c r="A5329" t="s">
        <v>6071</v>
      </c>
      <c r="B5329" t="s">
        <v>11</v>
      </c>
      <c r="C5329">
        <v>62</v>
      </c>
      <c r="D5329" t="str">
        <f>VLOOKUP(A5329,tax!$1:$1048576,7,1)</f>
        <v>Eukaryota</v>
      </c>
      <c r="E5329" t="str">
        <f>VLOOKUP($A5329,tax!$1:$1048576,8,1)</f>
        <v xml:space="preserve"> Metazoa</v>
      </c>
      <c r="F5329" t="str">
        <f>VLOOKUP($A5329,tax!$1:$1048576,9,1)</f>
        <v xml:space="preserve"> Chordata</v>
      </c>
      <c r="G5329" t="str">
        <f>VLOOKUP($A5329,tax!$1:$1048576,10,1)</f>
        <v xml:space="preserve"> Craniata</v>
      </c>
    </row>
    <row r="5330" spans="1:7" x14ac:dyDescent="0.25">
      <c r="A5330" t="s">
        <v>6071</v>
      </c>
      <c r="B5330" t="s">
        <v>32</v>
      </c>
      <c r="C5330">
        <v>101</v>
      </c>
      <c r="D5330" t="str">
        <f>VLOOKUP(A5330,tax!$1:$1048576,7,1)</f>
        <v>Eukaryota</v>
      </c>
      <c r="E5330" t="str">
        <f>VLOOKUP($A5330,tax!$1:$1048576,8,1)</f>
        <v xml:space="preserve"> Metazoa</v>
      </c>
      <c r="F5330" t="str">
        <f>VLOOKUP($A5330,tax!$1:$1048576,9,1)</f>
        <v xml:space="preserve"> Chordata</v>
      </c>
      <c r="G5330" t="str">
        <f>VLOOKUP($A5330,tax!$1:$1048576,10,1)</f>
        <v xml:space="preserve"> Craniata</v>
      </c>
    </row>
    <row r="5331" spans="1:7" x14ac:dyDescent="0.25">
      <c r="A5331" t="s">
        <v>6073</v>
      </c>
      <c r="B5331" t="s">
        <v>11</v>
      </c>
      <c r="C5331">
        <v>59</v>
      </c>
      <c r="D5331" t="str">
        <f>VLOOKUP(A5331,tax!$1:$1048576,7,1)</f>
        <v>Eukaryota</v>
      </c>
      <c r="E5331" t="str">
        <f>VLOOKUP($A5331,tax!$1:$1048576,8,1)</f>
        <v xml:space="preserve"> Metazoa</v>
      </c>
      <c r="F5331" t="str">
        <f>VLOOKUP($A5331,tax!$1:$1048576,9,1)</f>
        <v xml:space="preserve"> Chordata</v>
      </c>
      <c r="G5331" t="str">
        <f>VLOOKUP($A5331,tax!$1:$1048576,10,1)</f>
        <v xml:space="preserve"> Craniata</v>
      </c>
    </row>
    <row r="5332" spans="1:7" x14ac:dyDescent="0.25">
      <c r="A5332" t="s">
        <v>6075</v>
      </c>
      <c r="B5332" t="s">
        <v>11</v>
      </c>
      <c r="C5332">
        <v>62</v>
      </c>
      <c r="D5332" t="str">
        <f>VLOOKUP(A5332,tax!$1:$1048576,7,1)</f>
        <v>Eukaryota</v>
      </c>
      <c r="E5332" t="str">
        <f>VLOOKUP($A5332,tax!$1:$1048576,8,1)</f>
        <v xml:space="preserve"> Metazoa</v>
      </c>
      <c r="F5332" t="str">
        <f>VLOOKUP($A5332,tax!$1:$1048576,9,1)</f>
        <v xml:space="preserve"> Chordata</v>
      </c>
      <c r="G5332" t="str">
        <f>VLOOKUP($A5332,tax!$1:$1048576,10,1)</f>
        <v xml:space="preserve"> Craniata</v>
      </c>
    </row>
    <row r="5333" spans="1:7" x14ac:dyDescent="0.25">
      <c r="A5333" t="s">
        <v>6077</v>
      </c>
      <c r="B5333" t="s">
        <v>11</v>
      </c>
      <c r="C5333">
        <v>62</v>
      </c>
      <c r="D5333" t="str">
        <f>VLOOKUP(A5333,tax!$1:$1048576,7,1)</f>
        <v>Eukaryota</v>
      </c>
      <c r="E5333" t="str">
        <f>VLOOKUP($A5333,tax!$1:$1048576,8,1)</f>
        <v xml:space="preserve"> Metazoa</v>
      </c>
      <c r="F5333" t="str">
        <f>VLOOKUP($A5333,tax!$1:$1048576,9,1)</f>
        <v xml:space="preserve"> Chordata</v>
      </c>
      <c r="G5333" t="str">
        <f>VLOOKUP($A5333,tax!$1:$1048576,10,1)</f>
        <v xml:space="preserve"> Craniata</v>
      </c>
    </row>
    <row r="5334" spans="1:7" x14ac:dyDescent="0.25">
      <c r="A5334" t="s">
        <v>6077</v>
      </c>
      <c r="B5334" t="s">
        <v>32</v>
      </c>
      <c r="C5334">
        <v>103</v>
      </c>
      <c r="D5334" t="str">
        <f>VLOOKUP(A5334,tax!$1:$1048576,7,1)</f>
        <v>Eukaryota</v>
      </c>
      <c r="E5334" t="str">
        <f>VLOOKUP($A5334,tax!$1:$1048576,8,1)</f>
        <v xml:space="preserve"> Metazoa</v>
      </c>
      <c r="F5334" t="str">
        <f>VLOOKUP($A5334,tax!$1:$1048576,9,1)</f>
        <v xml:space="preserve"> Chordata</v>
      </c>
      <c r="G5334" t="str">
        <f>VLOOKUP($A5334,tax!$1:$1048576,10,1)</f>
        <v xml:space="preserve"> Craniata</v>
      </c>
    </row>
    <row r="5335" spans="1:7" x14ac:dyDescent="0.25">
      <c r="A5335" t="s">
        <v>6079</v>
      </c>
      <c r="B5335" t="s">
        <v>11</v>
      </c>
      <c r="C5335">
        <v>62</v>
      </c>
      <c r="D5335" t="str">
        <f>VLOOKUP(A5335,tax!$1:$1048576,7,1)</f>
        <v>Eukaryota</v>
      </c>
      <c r="E5335" t="str">
        <f>VLOOKUP($A5335,tax!$1:$1048576,8,1)</f>
        <v xml:space="preserve"> Metazoa</v>
      </c>
      <c r="F5335" t="str">
        <f>VLOOKUP($A5335,tax!$1:$1048576,9,1)</f>
        <v xml:space="preserve"> Chordata</v>
      </c>
      <c r="G5335" t="str">
        <f>VLOOKUP($A5335,tax!$1:$1048576,10,1)</f>
        <v xml:space="preserve"> Craniata</v>
      </c>
    </row>
    <row r="5336" spans="1:7" x14ac:dyDescent="0.25">
      <c r="A5336" t="s">
        <v>6081</v>
      </c>
      <c r="B5336" t="s">
        <v>11</v>
      </c>
      <c r="C5336">
        <v>62</v>
      </c>
      <c r="D5336" t="str">
        <f>VLOOKUP(A5336,tax!$1:$1048576,7,1)</f>
        <v>Eukaryota</v>
      </c>
      <c r="E5336" t="str">
        <f>VLOOKUP($A5336,tax!$1:$1048576,8,1)</f>
        <v xml:space="preserve"> Metazoa</v>
      </c>
      <c r="F5336" t="str">
        <f>VLOOKUP($A5336,tax!$1:$1048576,9,1)</f>
        <v xml:space="preserve"> Chordata</v>
      </c>
      <c r="G5336" t="str">
        <f>VLOOKUP($A5336,tax!$1:$1048576,10,1)</f>
        <v xml:space="preserve"> Craniata</v>
      </c>
    </row>
    <row r="5337" spans="1:7" x14ac:dyDescent="0.25">
      <c r="A5337" t="s">
        <v>6081</v>
      </c>
      <c r="B5337" t="s">
        <v>13</v>
      </c>
      <c r="C5337">
        <v>100</v>
      </c>
      <c r="D5337" t="str">
        <f>VLOOKUP(A5337,tax!$1:$1048576,7,1)</f>
        <v>Eukaryota</v>
      </c>
      <c r="E5337" t="str">
        <f>VLOOKUP($A5337,tax!$1:$1048576,8,1)</f>
        <v xml:space="preserve"> Metazoa</v>
      </c>
      <c r="F5337" t="str">
        <f>VLOOKUP($A5337,tax!$1:$1048576,9,1)</f>
        <v xml:space="preserve"> Chordata</v>
      </c>
      <c r="G5337" t="str">
        <f>VLOOKUP($A5337,tax!$1:$1048576,10,1)</f>
        <v xml:space="preserve"> Craniata</v>
      </c>
    </row>
    <row r="5338" spans="1:7" x14ac:dyDescent="0.25">
      <c r="A5338" t="s">
        <v>6083</v>
      </c>
      <c r="B5338" t="s">
        <v>2342</v>
      </c>
      <c r="C5338">
        <v>43</v>
      </c>
      <c r="D5338" t="str">
        <f>VLOOKUP(A5338,tax!$1:$1048576,7,1)</f>
        <v>Eukaryota</v>
      </c>
      <c r="E5338" t="str">
        <f>VLOOKUP($A5338,tax!$1:$1048576,8,1)</f>
        <v xml:space="preserve"> Metazoa</v>
      </c>
      <c r="F5338" t="str">
        <f>VLOOKUP($A5338,tax!$1:$1048576,9,1)</f>
        <v xml:space="preserve"> Chordata</v>
      </c>
      <c r="G5338" t="str">
        <f>VLOOKUP($A5338,tax!$1:$1048576,10,1)</f>
        <v xml:space="preserve"> Craniata</v>
      </c>
    </row>
    <row r="5339" spans="1:7" x14ac:dyDescent="0.25">
      <c r="A5339" t="s">
        <v>6083</v>
      </c>
      <c r="B5339" t="s">
        <v>11</v>
      </c>
      <c r="C5339">
        <v>61</v>
      </c>
      <c r="D5339" t="str">
        <f>VLOOKUP(A5339,tax!$1:$1048576,7,1)</f>
        <v>Eukaryota</v>
      </c>
      <c r="E5339" t="str">
        <f>VLOOKUP($A5339,tax!$1:$1048576,8,1)</f>
        <v xml:space="preserve"> Metazoa</v>
      </c>
      <c r="F5339" t="str">
        <f>VLOOKUP($A5339,tax!$1:$1048576,9,1)</f>
        <v xml:space="preserve"> Chordata</v>
      </c>
      <c r="G5339" t="str">
        <f>VLOOKUP($A5339,tax!$1:$1048576,10,1)</f>
        <v xml:space="preserve"> Craniata</v>
      </c>
    </row>
    <row r="5340" spans="1:7" x14ac:dyDescent="0.25">
      <c r="A5340" t="s">
        <v>6083</v>
      </c>
      <c r="B5340" t="s">
        <v>13</v>
      </c>
      <c r="C5340">
        <v>104</v>
      </c>
      <c r="D5340" t="str">
        <f>VLOOKUP(A5340,tax!$1:$1048576,7,1)</f>
        <v>Eukaryota</v>
      </c>
      <c r="E5340" t="str">
        <f>VLOOKUP($A5340,tax!$1:$1048576,8,1)</f>
        <v xml:space="preserve"> Metazoa</v>
      </c>
      <c r="F5340" t="str">
        <f>VLOOKUP($A5340,tax!$1:$1048576,9,1)</f>
        <v xml:space="preserve"> Chordata</v>
      </c>
      <c r="G5340" t="str">
        <f>VLOOKUP($A5340,tax!$1:$1048576,10,1)</f>
        <v xml:space="preserve"> Craniata</v>
      </c>
    </row>
    <row r="5341" spans="1:7" x14ac:dyDescent="0.25">
      <c r="A5341" t="s">
        <v>6085</v>
      </c>
      <c r="B5341" t="s">
        <v>11</v>
      </c>
      <c r="C5341">
        <v>62</v>
      </c>
      <c r="D5341" t="str">
        <f>VLOOKUP(A5341,tax!$1:$1048576,7,1)</f>
        <v>Eukaryota</v>
      </c>
      <c r="E5341" t="str">
        <f>VLOOKUP($A5341,tax!$1:$1048576,8,1)</f>
        <v xml:space="preserve"> Metazoa</v>
      </c>
      <c r="F5341" t="str">
        <f>VLOOKUP($A5341,tax!$1:$1048576,9,1)</f>
        <v xml:space="preserve"> Chordata</v>
      </c>
      <c r="G5341" t="str">
        <f>VLOOKUP($A5341,tax!$1:$1048576,10,1)</f>
        <v xml:space="preserve"> Craniata</v>
      </c>
    </row>
    <row r="5342" spans="1:7" x14ac:dyDescent="0.25">
      <c r="A5342" t="s">
        <v>6085</v>
      </c>
      <c r="B5342" t="s">
        <v>13</v>
      </c>
      <c r="C5342">
        <v>102</v>
      </c>
      <c r="D5342" t="str">
        <f>VLOOKUP(A5342,tax!$1:$1048576,7,1)</f>
        <v>Eukaryota</v>
      </c>
      <c r="E5342" t="str">
        <f>VLOOKUP($A5342,tax!$1:$1048576,8,1)</f>
        <v xml:space="preserve"> Metazoa</v>
      </c>
      <c r="F5342" t="str">
        <f>VLOOKUP($A5342,tax!$1:$1048576,9,1)</f>
        <v xml:space="preserve"> Chordata</v>
      </c>
      <c r="G5342" t="str">
        <f>VLOOKUP($A5342,tax!$1:$1048576,10,1)</f>
        <v xml:space="preserve"> Craniata</v>
      </c>
    </row>
    <row r="5343" spans="1:7" x14ac:dyDescent="0.25">
      <c r="A5343" t="s">
        <v>6087</v>
      </c>
      <c r="B5343" t="s">
        <v>11</v>
      </c>
      <c r="C5343">
        <v>60</v>
      </c>
      <c r="D5343" t="str">
        <f>VLOOKUP(A5343,tax!$1:$1048576,7,1)</f>
        <v>Eukaryota</v>
      </c>
      <c r="E5343" t="str">
        <f>VLOOKUP($A5343,tax!$1:$1048576,8,1)</f>
        <v xml:space="preserve"> Metazoa</v>
      </c>
      <c r="F5343" t="str">
        <f>VLOOKUP($A5343,tax!$1:$1048576,9,1)</f>
        <v xml:space="preserve"> Chordata</v>
      </c>
      <c r="G5343" t="str">
        <f>VLOOKUP($A5343,tax!$1:$1048576,10,1)</f>
        <v xml:space="preserve"> Craniata</v>
      </c>
    </row>
    <row r="5344" spans="1:7" x14ac:dyDescent="0.25">
      <c r="A5344" t="s">
        <v>6089</v>
      </c>
      <c r="B5344" t="s">
        <v>81</v>
      </c>
      <c r="C5344">
        <v>61</v>
      </c>
      <c r="D5344" t="str">
        <f>VLOOKUP(A5344,tax!$1:$1048576,7,1)</f>
        <v>Eukaryota</v>
      </c>
      <c r="E5344" t="str">
        <f>VLOOKUP($A5344,tax!$1:$1048576,8,1)</f>
        <v xml:space="preserve"> Metazoa</v>
      </c>
      <c r="F5344" t="str">
        <f>VLOOKUP($A5344,tax!$1:$1048576,9,1)</f>
        <v xml:space="preserve"> Chordata</v>
      </c>
      <c r="G5344" t="str">
        <f>VLOOKUP($A5344,tax!$1:$1048576,10,1)</f>
        <v xml:space="preserve"> Craniata</v>
      </c>
    </row>
    <row r="5345" spans="1:7" x14ac:dyDescent="0.25">
      <c r="A5345" t="s">
        <v>6089</v>
      </c>
      <c r="B5345" t="s">
        <v>11</v>
      </c>
      <c r="C5345">
        <v>60</v>
      </c>
      <c r="D5345" t="str">
        <f>VLOOKUP(A5345,tax!$1:$1048576,7,1)</f>
        <v>Eukaryota</v>
      </c>
      <c r="E5345" t="str">
        <f>VLOOKUP($A5345,tax!$1:$1048576,8,1)</f>
        <v xml:space="preserve"> Metazoa</v>
      </c>
      <c r="F5345" t="str">
        <f>VLOOKUP($A5345,tax!$1:$1048576,9,1)</f>
        <v xml:space="preserve"> Chordata</v>
      </c>
      <c r="G5345" t="str">
        <f>VLOOKUP($A5345,tax!$1:$1048576,10,1)</f>
        <v xml:space="preserve"> Craniata</v>
      </c>
    </row>
    <row r="5346" spans="1:7" x14ac:dyDescent="0.25">
      <c r="A5346" t="s">
        <v>6091</v>
      </c>
      <c r="B5346" t="s">
        <v>11</v>
      </c>
      <c r="C5346">
        <v>62</v>
      </c>
      <c r="D5346" t="str">
        <f>VLOOKUP(A5346,tax!$1:$1048576,7,1)</f>
        <v>Eukaryota</v>
      </c>
      <c r="E5346" t="str">
        <f>VLOOKUP($A5346,tax!$1:$1048576,8,1)</f>
        <v xml:space="preserve"> Metazoa</v>
      </c>
      <c r="F5346" t="str">
        <f>VLOOKUP($A5346,tax!$1:$1048576,9,1)</f>
        <v xml:space="preserve"> Chordata</v>
      </c>
      <c r="G5346" t="str">
        <f>VLOOKUP($A5346,tax!$1:$1048576,10,1)</f>
        <v xml:space="preserve"> Craniata</v>
      </c>
    </row>
    <row r="5347" spans="1:7" x14ac:dyDescent="0.25">
      <c r="A5347" t="s">
        <v>6091</v>
      </c>
      <c r="B5347" t="s">
        <v>13</v>
      </c>
      <c r="C5347">
        <v>102</v>
      </c>
      <c r="D5347" t="str">
        <f>VLOOKUP(A5347,tax!$1:$1048576,7,1)</f>
        <v>Eukaryota</v>
      </c>
      <c r="E5347" t="str">
        <f>VLOOKUP($A5347,tax!$1:$1048576,8,1)</f>
        <v xml:space="preserve"> Metazoa</v>
      </c>
      <c r="F5347" t="str">
        <f>VLOOKUP($A5347,tax!$1:$1048576,9,1)</f>
        <v xml:space="preserve"> Chordata</v>
      </c>
      <c r="G5347" t="str">
        <f>VLOOKUP($A5347,tax!$1:$1048576,10,1)</f>
        <v xml:space="preserve"> Craniata</v>
      </c>
    </row>
    <row r="5348" spans="1:7" x14ac:dyDescent="0.25">
      <c r="A5348" t="s">
        <v>6093</v>
      </c>
      <c r="B5348" t="s">
        <v>11</v>
      </c>
      <c r="C5348">
        <v>62</v>
      </c>
      <c r="D5348" t="str">
        <f>VLOOKUP(A5348,tax!$1:$1048576,7,1)</f>
        <v>Eukaryota</v>
      </c>
      <c r="E5348" t="str">
        <f>VLOOKUP($A5348,tax!$1:$1048576,8,1)</f>
        <v xml:space="preserve"> Metazoa</v>
      </c>
      <c r="F5348" t="str">
        <f>VLOOKUP($A5348,tax!$1:$1048576,9,1)</f>
        <v xml:space="preserve"> Chordata</v>
      </c>
      <c r="G5348" t="str">
        <f>VLOOKUP($A5348,tax!$1:$1048576,10,1)</f>
        <v xml:space="preserve"> Craniata</v>
      </c>
    </row>
    <row r="5349" spans="1:7" x14ac:dyDescent="0.25">
      <c r="A5349" t="s">
        <v>6095</v>
      </c>
      <c r="B5349" t="s">
        <v>11</v>
      </c>
      <c r="C5349">
        <v>62</v>
      </c>
      <c r="D5349" t="str">
        <f>VLOOKUP(A5349,tax!$1:$1048576,7,1)</f>
        <v>Eukaryota</v>
      </c>
      <c r="E5349" t="str">
        <f>VLOOKUP($A5349,tax!$1:$1048576,8,1)</f>
        <v xml:space="preserve"> Metazoa</v>
      </c>
      <c r="F5349" t="str">
        <f>VLOOKUP($A5349,tax!$1:$1048576,9,1)</f>
        <v xml:space="preserve"> Chordata</v>
      </c>
      <c r="G5349" t="str">
        <f>VLOOKUP($A5349,tax!$1:$1048576,10,1)</f>
        <v xml:space="preserve"> Craniata</v>
      </c>
    </row>
    <row r="5350" spans="1:7" x14ac:dyDescent="0.25">
      <c r="A5350" t="s">
        <v>6095</v>
      </c>
      <c r="B5350" t="s">
        <v>26</v>
      </c>
      <c r="C5350">
        <v>86</v>
      </c>
      <c r="D5350" t="str">
        <f>VLOOKUP(A5350,tax!$1:$1048576,7,1)</f>
        <v>Eukaryota</v>
      </c>
      <c r="E5350" t="str">
        <f>VLOOKUP($A5350,tax!$1:$1048576,8,1)</f>
        <v xml:space="preserve"> Metazoa</v>
      </c>
      <c r="F5350" t="str">
        <f>VLOOKUP($A5350,tax!$1:$1048576,9,1)</f>
        <v xml:space="preserve"> Chordata</v>
      </c>
      <c r="G5350" t="str">
        <f>VLOOKUP($A5350,tax!$1:$1048576,10,1)</f>
        <v xml:space="preserve"> Craniata</v>
      </c>
    </row>
    <row r="5351" spans="1:7" x14ac:dyDescent="0.25">
      <c r="A5351" t="s">
        <v>6097</v>
      </c>
      <c r="B5351" t="s">
        <v>81</v>
      </c>
      <c r="C5351">
        <v>56</v>
      </c>
      <c r="D5351" t="str">
        <f>VLOOKUP(A5351,tax!$1:$1048576,7,1)</f>
        <v>Eukaryota</v>
      </c>
      <c r="E5351" t="str">
        <f>VLOOKUP($A5351,tax!$1:$1048576,8,1)</f>
        <v xml:space="preserve"> Metazoa</v>
      </c>
      <c r="F5351" t="str">
        <f>VLOOKUP($A5351,tax!$1:$1048576,9,1)</f>
        <v xml:space="preserve"> Chordata</v>
      </c>
      <c r="G5351" t="str">
        <f>VLOOKUP($A5351,tax!$1:$1048576,10,1)</f>
        <v xml:space="preserve"> Craniata</v>
      </c>
    </row>
    <row r="5352" spans="1:7" x14ac:dyDescent="0.25">
      <c r="A5352" t="s">
        <v>6097</v>
      </c>
      <c r="B5352" t="s">
        <v>11</v>
      </c>
      <c r="C5352">
        <v>57</v>
      </c>
      <c r="D5352" t="str">
        <f>VLOOKUP(A5352,tax!$1:$1048576,7,1)</f>
        <v>Eukaryota</v>
      </c>
      <c r="E5352" t="str">
        <f>VLOOKUP($A5352,tax!$1:$1048576,8,1)</f>
        <v xml:space="preserve"> Metazoa</v>
      </c>
      <c r="F5352" t="str">
        <f>VLOOKUP($A5352,tax!$1:$1048576,9,1)</f>
        <v xml:space="preserve"> Chordata</v>
      </c>
      <c r="G5352" t="str">
        <f>VLOOKUP($A5352,tax!$1:$1048576,10,1)</f>
        <v xml:space="preserve"> Craniata</v>
      </c>
    </row>
    <row r="5353" spans="1:7" x14ac:dyDescent="0.25">
      <c r="A5353" t="s">
        <v>6097</v>
      </c>
      <c r="B5353" t="s">
        <v>654</v>
      </c>
      <c r="C5353">
        <v>62</v>
      </c>
      <c r="D5353" t="str">
        <f>VLOOKUP(A5353,tax!$1:$1048576,7,1)</f>
        <v>Eukaryota</v>
      </c>
      <c r="E5353" t="str">
        <f>VLOOKUP($A5353,tax!$1:$1048576,8,1)</f>
        <v xml:space="preserve"> Metazoa</v>
      </c>
      <c r="F5353" t="str">
        <f>VLOOKUP($A5353,tax!$1:$1048576,9,1)</f>
        <v xml:space="preserve"> Chordata</v>
      </c>
      <c r="G5353" t="str">
        <f>VLOOKUP($A5353,tax!$1:$1048576,10,1)</f>
        <v xml:space="preserve"> Craniata</v>
      </c>
    </row>
    <row r="5354" spans="1:7" x14ac:dyDescent="0.25">
      <c r="A5354" t="s">
        <v>6099</v>
      </c>
      <c r="B5354" t="s">
        <v>11</v>
      </c>
      <c r="C5354">
        <v>62</v>
      </c>
      <c r="D5354" t="str">
        <f>VLOOKUP(A5354,tax!$1:$1048576,7,1)</f>
        <v>Eukaryota</v>
      </c>
      <c r="E5354" t="str">
        <f>VLOOKUP($A5354,tax!$1:$1048576,8,1)</f>
        <v xml:space="preserve"> Metazoa</v>
      </c>
      <c r="F5354" t="str">
        <f>VLOOKUP($A5354,tax!$1:$1048576,9,1)</f>
        <v xml:space="preserve"> Chordata</v>
      </c>
      <c r="G5354" t="str">
        <f>VLOOKUP($A5354,tax!$1:$1048576,10,1)</f>
        <v xml:space="preserve"> Craniata</v>
      </c>
    </row>
    <row r="5355" spans="1:7" x14ac:dyDescent="0.25">
      <c r="A5355" t="s">
        <v>6099</v>
      </c>
      <c r="B5355" t="s">
        <v>13</v>
      </c>
      <c r="C5355">
        <v>101</v>
      </c>
      <c r="D5355" t="str">
        <f>VLOOKUP(A5355,tax!$1:$1048576,7,1)</f>
        <v>Eukaryota</v>
      </c>
      <c r="E5355" t="str">
        <f>VLOOKUP($A5355,tax!$1:$1048576,8,1)</f>
        <v xml:space="preserve"> Metazoa</v>
      </c>
      <c r="F5355" t="str">
        <f>VLOOKUP($A5355,tax!$1:$1048576,9,1)</f>
        <v xml:space="preserve"> Chordata</v>
      </c>
      <c r="G5355" t="str">
        <f>VLOOKUP($A5355,tax!$1:$1048576,10,1)</f>
        <v xml:space="preserve"> Craniata</v>
      </c>
    </row>
    <row r="5356" spans="1:7" x14ac:dyDescent="0.25">
      <c r="A5356" t="s">
        <v>6101</v>
      </c>
      <c r="B5356" t="s">
        <v>11</v>
      </c>
      <c r="C5356">
        <v>62</v>
      </c>
      <c r="D5356" t="str">
        <f>VLOOKUP(A5356,tax!$1:$1048576,7,1)</f>
        <v>Eukaryota</v>
      </c>
      <c r="E5356" t="str">
        <f>VLOOKUP($A5356,tax!$1:$1048576,8,1)</f>
        <v xml:space="preserve"> Metazoa</v>
      </c>
      <c r="F5356" t="str">
        <f>VLOOKUP($A5356,tax!$1:$1048576,9,1)</f>
        <v xml:space="preserve"> Chordata</v>
      </c>
      <c r="G5356" t="str">
        <f>VLOOKUP($A5356,tax!$1:$1048576,10,1)</f>
        <v xml:space="preserve"> Craniata</v>
      </c>
    </row>
    <row r="5357" spans="1:7" x14ac:dyDescent="0.25">
      <c r="A5357" t="s">
        <v>6101</v>
      </c>
      <c r="B5357" t="s">
        <v>32</v>
      </c>
      <c r="C5357">
        <v>101</v>
      </c>
      <c r="D5357" t="str">
        <f>VLOOKUP(A5357,tax!$1:$1048576,7,1)</f>
        <v>Eukaryota</v>
      </c>
      <c r="E5357" t="str">
        <f>VLOOKUP($A5357,tax!$1:$1048576,8,1)</f>
        <v xml:space="preserve"> Metazoa</v>
      </c>
      <c r="F5357" t="str">
        <f>VLOOKUP($A5357,tax!$1:$1048576,9,1)</f>
        <v xml:space="preserve"> Chordata</v>
      </c>
      <c r="G5357" t="str">
        <f>VLOOKUP($A5357,tax!$1:$1048576,10,1)</f>
        <v xml:space="preserve"> Craniata</v>
      </c>
    </row>
    <row r="5358" spans="1:7" x14ac:dyDescent="0.25">
      <c r="A5358" t="s">
        <v>6103</v>
      </c>
      <c r="B5358" t="s">
        <v>11</v>
      </c>
      <c r="C5358">
        <v>62</v>
      </c>
      <c r="D5358" t="str">
        <f>VLOOKUP(A5358,tax!$1:$1048576,7,1)</f>
        <v>Eukaryota</v>
      </c>
      <c r="E5358" t="str">
        <f>VLOOKUP($A5358,tax!$1:$1048576,8,1)</f>
        <v xml:space="preserve"> Metazoa</v>
      </c>
      <c r="F5358" t="str">
        <f>VLOOKUP($A5358,tax!$1:$1048576,9,1)</f>
        <v xml:space="preserve"> Chordata</v>
      </c>
      <c r="G5358" t="str">
        <f>VLOOKUP($A5358,tax!$1:$1048576,10,1)</f>
        <v xml:space="preserve"> Craniata</v>
      </c>
    </row>
    <row r="5359" spans="1:7" x14ac:dyDescent="0.25">
      <c r="A5359" t="s">
        <v>6103</v>
      </c>
      <c r="B5359" t="s">
        <v>13</v>
      </c>
      <c r="C5359">
        <v>102</v>
      </c>
      <c r="D5359" t="str">
        <f>VLOOKUP(A5359,tax!$1:$1048576,7,1)</f>
        <v>Eukaryota</v>
      </c>
      <c r="E5359" t="str">
        <f>VLOOKUP($A5359,tax!$1:$1048576,8,1)</f>
        <v xml:space="preserve"> Metazoa</v>
      </c>
      <c r="F5359" t="str">
        <f>VLOOKUP($A5359,tax!$1:$1048576,9,1)</f>
        <v xml:space="preserve"> Chordata</v>
      </c>
      <c r="G5359" t="str">
        <f>VLOOKUP($A5359,tax!$1:$1048576,10,1)</f>
        <v xml:space="preserve"> Craniata</v>
      </c>
    </row>
    <row r="5360" spans="1:7" x14ac:dyDescent="0.25">
      <c r="A5360" t="s">
        <v>6105</v>
      </c>
      <c r="B5360" t="s">
        <v>11</v>
      </c>
      <c r="C5360">
        <v>62</v>
      </c>
      <c r="D5360" t="str">
        <f>VLOOKUP(A5360,tax!$1:$1048576,7,1)</f>
        <v>Eukaryota</v>
      </c>
      <c r="E5360" t="str">
        <f>VLOOKUP($A5360,tax!$1:$1048576,8,1)</f>
        <v xml:space="preserve"> Metazoa</v>
      </c>
      <c r="F5360" t="str">
        <f>VLOOKUP($A5360,tax!$1:$1048576,9,1)</f>
        <v xml:space="preserve"> Chordata</v>
      </c>
      <c r="G5360" t="str">
        <f>VLOOKUP($A5360,tax!$1:$1048576,10,1)</f>
        <v xml:space="preserve"> Craniata</v>
      </c>
    </row>
    <row r="5361" spans="1:7" x14ac:dyDescent="0.25">
      <c r="A5361" t="s">
        <v>6105</v>
      </c>
      <c r="B5361" t="s">
        <v>13</v>
      </c>
      <c r="C5361">
        <v>102</v>
      </c>
      <c r="D5361" t="str">
        <f>VLOOKUP(A5361,tax!$1:$1048576,7,1)</f>
        <v>Eukaryota</v>
      </c>
      <c r="E5361" t="str">
        <f>VLOOKUP($A5361,tax!$1:$1048576,8,1)</f>
        <v xml:space="preserve"> Metazoa</v>
      </c>
      <c r="F5361" t="str">
        <f>VLOOKUP($A5361,tax!$1:$1048576,9,1)</f>
        <v xml:space="preserve"> Chordata</v>
      </c>
      <c r="G5361" t="str">
        <f>VLOOKUP($A5361,tax!$1:$1048576,10,1)</f>
        <v xml:space="preserve"> Craniata</v>
      </c>
    </row>
    <row r="5362" spans="1:7" x14ac:dyDescent="0.25">
      <c r="A5362" t="s">
        <v>6107</v>
      </c>
      <c r="B5362" t="s">
        <v>11</v>
      </c>
      <c r="C5362">
        <v>62</v>
      </c>
      <c r="D5362" t="str">
        <f>VLOOKUP(A5362,tax!$1:$1048576,7,1)</f>
        <v>Eukaryota</v>
      </c>
      <c r="E5362" t="str">
        <f>VLOOKUP($A5362,tax!$1:$1048576,8,1)</f>
        <v xml:space="preserve"> Metazoa</v>
      </c>
      <c r="F5362" t="str">
        <f>VLOOKUP($A5362,tax!$1:$1048576,9,1)</f>
        <v xml:space="preserve"> Chordata</v>
      </c>
      <c r="G5362" t="str">
        <f>VLOOKUP($A5362,tax!$1:$1048576,10,1)</f>
        <v xml:space="preserve"> Craniata</v>
      </c>
    </row>
    <row r="5363" spans="1:7" x14ac:dyDescent="0.25">
      <c r="A5363" t="s">
        <v>6109</v>
      </c>
      <c r="B5363" t="s">
        <v>11</v>
      </c>
      <c r="C5363">
        <v>59</v>
      </c>
      <c r="D5363" t="str">
        <f>VLOOKUP(A5363,tax!$1:$1048576,7,1)</f>
        <v>Eukaryota</v>
      </c>
      <c r="E5363" t="str">
        <f>VLOOKUP($A5363,tax!$1:$1048576,8,1)</f>
        <v xml:space="preserve"> Metazoa</v>
      </c>
      <c r="F5363" t="str">
        <f>VLOOKUP($A5363,tax!$1:$1048576,9,1)</f>
        <v xml:space="preserve"> Chordata</v>
      </c>
      <c r="G5363" t="str">
        <f>VLOOKUP($A5363,tax!$1:$1048576,10,1)</f>
        <v xml:space="preserve"> Craniata</v>
      </c>
    </row>
    <row r="5364" spans="1:7" x14ac:dyDescent="0.25">
      <c r="A5364" t="s">
        <v>6111</v>
      </c>
      <c r="B5364" t="s">
        <v>11</v>
      </c>
      <c r="C5364">
        <v>62</v>
      </c>
      <c r="D5364" t="str">
        <f>VLOOKUP(A5364,tax!$1:$1048576,7,1)</f>
        <v>Eukaryota</v>
      </c>
      <c r="E5364" t="str">
        <f>VLOOKUP($A5364,tax!$1:$1048576,8,1)</f>
        <v xml:space="preserve"> Metazoa</v>
      </c>
      <c r="F5364" t="str">
        <f>VLOOKUP($A5364,tax!$1:$1048576,9,1)</f>
        <v xml:space="preserve"> Chordata</v>
      </c>
      <c r="G5364" t="str">
        <f>VLOOKUP($A5364,tax!$1:$1048576,10,1)</f>
        <v xml:space="preserve"> Craniata</v>
      </c>
    </row>
    <row r="5365" spans="1:7" x14ac:dyDescent="0.25">
      <c r="A5365" t="s">
        <v>6111</v>
      </c>
      <c r="B5365" t="s">
        <v>26</v>
      </c>
      <c r="C5365">
        <v>98</v>
      </c>
      <c r="D5365" t="str">
        <f>VLOOKUP(A5365,tax!$1:$1048576,7,1)</f>
        <v>Eukaryota</v>
      </c>
      <c r="E5365" t="str">
        <f>VLOOKUP($A5365,tax!$1:$1048576,8,1)</f>
        <v xml:space="preserve"> Metazoa</v>
      </c>
      <c r="F5365" t="str">
        <f>VLOOKUP($A5365,tax!$1:$1048576,9,1)</f>
        <v xml:space="preserve"> Chordata</v>
      </c>
      <c r="G5365" t="str">
        <f>VLOOKUP($A5365,tax!$1:$1048576,10,1)</f>
        <v xml:space="preserve"> Craniata</v>
      </c>
    </row>
    <row r="5366" spans="1:7" x14ac:dyDescent="0.25">
      <c r="A5366" t="s">
        <v>6113</v>
      </c>
      <c r="B5366" t="s">
        <v>11</v>
      </c>
      <c r="C5366">
        <v>60</v>
      </c>
      <c r="D5366" t="str">
        <f>VLOOKUP(A5366,tax!$1:$1048576,7,1)</f>
        <v>Eukaryota</v>
      </c>
      <c r="E5366" t="str">
        <f>VLOOKUP($A5366,tax!$1:$1048576,8,1)</f>
        <v xml:space="preserve"> Metazoa</v>
      </c>
      <c r="F5366" t="str">
        <f>VLOOKUP($A5366,tax!$1:$1048576,9,1)</f>
        <v xml:space="preserve"> Chordata</v>
      </c>
      <c r="G5366" t="str">
        <f>VLOOKUP($A5366,tax!$1:$1048576,10,1)</f>
        <v xml:space="preserve"> Craniata</v>
      </c>
    </row>
    <row r="5367" spans="1:7" x14ac:dyDescent="0.25">
      <c r="A5367" t="s">
        <v>6113</v>
      </c>
      <c r="B5367" t="s">
        <v>13</v>
      </c>
      <c r="C5367">
        <v>103</v>
      </c>
      <c r="D5367" t="str">
        <f>VLOOKUP(A5367,tax!$1:$1048576,7,1)</f>
        <v>Eukaryota</v>
      </c>
      <c r="E5367" t="str">
        <f>VLOOKUP($A5367,tax!$1:$1048576,8,1)</f>
        <v xml:space="preserve"> Metazoa</v>
      </c>
      <c r="F5367" t="str">
        <f>VLOOKUP($A5367,tax!$1:$1048576,9,1)</f>
        <v xml:space="preserve"> Chordata</v>
      </c>
      <c r="G5367" t="str">
        <f>VLOOKUP($A5367,tax!$1:$1048576,10,1)</f>
        <v xml:space="preserve"> Craniata</v>
      </c>
    </row>
    <row r="5368" spans="1:7" x14ac:dyDescent="0.25">
      <c r="A5368" t="s">
        <v>6115</v>
      </c>
      <c r="B5368" t="s">
        <v>30</v>
      </c>
      <c r="C5368">
        <v>77</v>
      </c>
      <c r="D5368" t="str">
        <f>VLOOKUP(A5368,tax!$1:$1048576,7,1)</f>
        <v>Eukaryota</v>
      </c>
      <c r="E5368" t="str">
        <f>VLOOKUP($A5368,tax!$1:$1048576,8,1)</f>
        <v xml:space="preserve"> Metazoa</v>
      </c>
      <c r="F5368" t="str">
        <f>VLOOKUP($A5368,tax!$1:$1048576,9,1)</f>
        <v xml:space="preserve"> Chordata</v>
      </c>
      <c r="G5368" t="str">
        <f>VLOOKUP($A5368,tax!$1:$1048576,10,1)</f>
        <v xml:space="preserve"> Craniata</v>
      </c>
    </row>
    <row r="5369" spans="1:7" x14ac:dyDescent="0.25">
      <c r="A5369" t="s">
        <v>6115</v>
      </c>
      <c r="B5369" t="s">
        <v>11</v>
      </c>
      <c r="C5369">
        <v>62</v>
      </c>
      <c r="D5369" t="str">
        <f>VLOOKUP(A5369,tax!$1:$1048576,7,1)</f>
        <v>Eukaryota</v>
      </c>
      <c r="E5369" t="str">
        <f>VLOOKUP($A5369,tax!$1:$1048576,8,1)</f>
        <v xml:space="preserve"> Metazoa</v>
      </c>
      <c r="F5369" t="str">
        <f>VLOOKUP($A5369,tax!$1:$1048576,9,1)</f>
        <v xml:space="preserve"> Chordata</v>
      </c>
      <c r="G5369" t="str">
        <f>VLOOKUP($A5369,tax!$1:$1048576,10,1)</f>
        <v xml:space="preserve"> Craniata</v>
      </c>
    </row>
    <row r="5370" spans="1:7" x14ac:dyDescent="0.25">
      <c r="A5370" t="s">
        <v>6115</v>
      </c>
      <c r="B5370" t="s">
        <v>32</v>
      </c>
      <c r="C5370">
        <v>104</v>
      </c>
      <c r="D5370" t="str">
        <f>VLOOKUP(A5370,tax!$1:$1048576,7,1)</f>
        <v>Eukaryota</v>
      </c>
      <c r="E5370" t="str">
        <f>VLOOKUP($A5370,tax!$1:$1048576,8,1)</f>
        <v xml:space="preserve"> Metazoa</v>
      </c>
      <c r="F5370" t="str">
        <f>VLOOKUP($A5370,tax!$1:$1048576,9,1)</f>
        <v xml:space="preserve"> Chordata</v>
      </c>
      <c r="G5370" t="str">
        <f>VLOOKUP($A5370,tax!$1:$1048576,10,1)</f>
        <v xml:space="preserve"> Craniata</v>
      </c>
    </row>
    <row r="5371" spans="1:7" x14ac:dyDescent="0.25">
      <c r="A5371" t="s">
        <v>6117</v>
      </c>
      <c r="B5371" t="s">
        <v>11</v>
      </c>
      <c r="C5371">
        <v>62</v>
      </c>
      <c r="D5371" t="str">
        <f>VLOOKUP(A5371,tax!$1:$1048576,7,1)</f>
        <v>Eukaryota</v>
      </c>
      <c r="E5371" t="str">
        <f>VLOOKUP($A5371,tax!$1:$1048576,8,1)</f>
        <v xml:space="preserve"> Metazoa</v>
      </c>
      <c r="F5371" t="str">
        <f>VLOOKUP($A5371,tax!$1:$1048576,9,1)</f>
        <v xml:space="preserve"> Chordata</v>
      </c>
      <c r="G5371" t="str">
        <f>VLOOKUP($A5371,tax!$1:$1048576,10,1)</f>
        <v xml:space="preserve"> Craniata</v>
      </c>
    </row>
    <row r="5372" spans="1:7" x14ac:dyDescent="0.25">
      <c r="A5372" t="s">
        <v>6117</v>
      </c>
      <c r="B5372" t="s">
        <v>13</v>
      </c>
      <c r="C5372">
        <v>101</v>
      </c>
      <c r="D5372" t="str">
        <f>VLOOKUP(A5372,tax!$1:$1048576,7,1)</f>
        <v>Eukaryota</v>
      </c>
      <c r="E5372" t="str">
        <f>VLOOKUP($A5372,tax!$1:$1048576,8,1)</f>
        <v xml:space="preserve"> Metazoa</v>
      </c>
      <c r="F5372" t="str">
        <f>VLOOKUP($A5372,tax!$1:$1048576,9,1)</f>
        <v xml:space="preserve"> Chordata</v>
      </c>
      <c r="G5372" t="str">
        <f>VLOOKUP($A5372,tax!$1:$1048576,10,1)</f>
        <v xml:space="preserve"> Craniata</v>
      </c>
    </row>
    <row r="5373" spans="1:7" x14ac:dyDescent="0.25">
      <c r="A5373" t="s">
        <v>6119</v>
      </c>
      <c r="B5373" t="s">
        <v>11</v>
      </c>
      <c r="C5373">
        <v>62</v>
      </c>
      <c r="D5373" t="str">
        <f>VLOOKUP(A5373,tax!$1:$1048576,7,1)</f>
        <v>Eukaryota</v>
      </c>
      <c r="E5373" t="str">
        <f>VLOOKUP($A5373,tax!$1:$1048576,8,1)</f>
        <v xml:space="preserve"> Metazoa</v>
      </c>
      <c r="F5373" t="str">
        <f>VLOOKUP($A5373,tax!$1:$1048576,9,1)</f>
        <v xml:space="preserve"> Chordata</v>
      </c>
      <c r="G5373" t="str">
        <f>VLOOKUP($A5373,tax!$1:$1048576,10,1)</f>
        <v xml:space="preserve"> Craniata</v>
      </c>
    </row>
    <row r="5374" spans="1:7" x14ac:dyDescent="0.25">
      <c r="A5374" t="s">
        <v>6119</v>
      </c>
      <c r="B5374" t="s">
        <v>13</v>
      </c>
      <c r="C5374">
        <v>101</v>
      </c>
      <c r="D5374" t="str">
        <f>VLOOKUP(A5374,tax!$1:$1048576,7,1)</f>
        <v>Eukaryota</v>
      </c>
      <c r="E5374" t="str">
        <f>VLOOKUP($A5374,tax!$1:$1048576,8,1)</f>
        <v xml:space="preserve"> Metazoa</v>
      </c>
      <c r="F5374" t="str">
        <f>VLOOKUP($A5374,tax!$1:$1048576,9,1)</f>
        <v xml:space="preserve"> Chordata</v>
      </c>
      <c r="G5374" t="str">
        <f>VLOOKUP($A5374,tax!$1:$1048576,10,1)</f>
        <v xml:space="preserve"> Craniata</v>
      </c>
    </row>
    <row r="5375" spans="1:7" x14ac:dyDescent="0.25">
      <c r="A5375" t="s">
        <v>6121</v>
      </c>
      <c r="B5375" t="s">
        <v>3727</v>
      </c>
      <c r="C5375">
        <v>27</v>
      </c>
      <c r="D5375" t="str">
        <f>VLOOKUP(A5375,tax!$1:$1048576,7,1)</f>
        <v>Eukaryota</v>
      </c>
      <c r="E5375" t="str">
        <f>VLOOKUP($A5375,tax!$1:$1048576,8,1)</f>
        <v xml:space="preserve"> Metazoa</v>
      </c>
      <c r="F5375" t="str">
        <f>VLOOKUP($A5375,tax!$1:$1048576,9,1)</f>
        <v xml:space="preserve"> Chordata</v>
      </c>
      <c r="G5375" t="str">
        <f>VLOOKUP($A5375,tax!$1:$1048576,10,1)</f>
        <v xml:space="preserve"> Craniata</v>
      </c>
    </row>
    <row r="5376" spans="1:7" x14ac:dyDescent="0.25">
      <c r="A5376" t="s">
        <v>6121</v>
      </c>
      <c r="B5376" t="s">
        <v>11</v>
      </c>
      <c r="C5376">
        <v>62</v>
      </c>
      <c r="D5376" t="str">
        <f>VLOOKUP(A5376,tax!$1:$1048576,7,1)</f>
        <v>Eukaryota</v>
      </c>
      <c r="E5376" t="str">
        <f>VLOOKUP($A5376,tax!$1:$1048576,8,1)</f>
        <v xml:space="preserve"> Metazoa</v>
      </c>
      <c r="F5376" t="str">
        <f>VLOOKUP($A5376,tax!$1:$1048576,9,1)</f>
        <v xml:space="preserve"> Chordata</v>
      </c>
      <c r="G5376" t="str">
        <f>VLOOKUP($A5376,tax!$1:$1048576,10,1)</f>
        <v xml:space="preserve"> Craniata</v>
      </c>
    </row>
    <row r="5377" spans="1:7" x14ac:dyDescent="0.25">
      <c r="A5377" t="s">
        <v>6121</v>
      </c>
      <c r="B5377" t="s">
        <v>13</v>
      </c>
      <c r="C5377">
        <v>99</v>
      </c>
      <c r="D5377" t="str">
        <f>VLOOKUP(A5377,tax!$1:$1048576,7,1)</f>
        <v>Eukaryota</v>
      </c>
      <c r="E5377" t="str">
        <f>VLOOKUP($A5377,tax!$1:$1048576,8,1)</f>
        <v xml:space="preserve"> Metazoa</v>
      </c>
      <c r="F5377" t="str">
        <f>VLOOKUP($A5377,tax!$1:$1048576,9,1)</f>
        <v xml:space="preserve"> Chordata</v>
      </c>
      <c r="G5377" t="str">
        <f>VLOOKUP($A5377,tax!$1:$1048576,10,1)</f>
        <v xml:space="preserve"> Craniata</v>
      </c>
    </row>
    <row r="5378" spans="1:7" x14ac:dyDescent="0.25">
      <c r="A5378" t="s">
        <v>6123</v>
      </c>
      <c r="B5378" t="s">
        <v>11</v>
      </c>
      <c r="C5378">
        <v>62</v>
      </c>
      <c r="D5378" t="str">
        <f>VLOOKUP(A5378,tax!$1:$1048576,7,1)</f>
        <v>Eukaryota</v>
      </c>
      <c r="E5378" t="str">
        <f>VLOOKUP($A5378,tax!$1:$1048576,8,1)</f>
        <v xml:space="preserve"> Metazoa</v>
      </c>
      <c r="F5378" t="str">
        <f>VLOOKUP($A5378,tax!$1:$1048576,9,1)</f>
        <v xml:space="preserve"> Chordata</v>
      </c>
      <c r="G5378" t="str">
        <f>VLOOKUP($A5378,tax!$1:$1048576,10,1)</f>
        <v xml:space="preserve"> Craniata</v>
      </c>
    </row>
    <row r="5379" spans="1:7" x14ac:dyDescent="0.25">
      <c r="A5379" t="s">
        <v>6123</v>
      </c>
      <c r="B5379" t="s">
        <v>13</v>
      </c>
      <c r="C5379">
        <v>102</v>
      </c>
      <c r="D5379" t="str">
        <f>VLOOKUP(A5379,tax!$1:$1048576,7,1)</f>
        <v>Eukaryota</v>
      </c>
      <c r="E5379" t="str">
        <f>VLOOKUP($A5379,tax!$1:$1048576,8,1)</f>
        <v xml:space="preserve"> Metazoa</v>
      </c>
      <c r="F5379" t="str">
        <f>VLOOKUP($A5379,tax!$1:$1048576,9,1)</f>
        <v xml:space="preserve"> Chordata</v>
      </c>
      <c r="G5379" t="str">
        <f>VLOOKUP($A5379,tax!$1:$1048576,10,1)</f>
        <v xml:space="preserve"> Craniata</v>
      </c>
    </row>
    <row r="5380" spans="1:7" x14ac:dyDescent="0.25">
      <c r="A5380" t="s">
        <v>6125</v>
      </c>
      <c r="B5380" t="s">
        <v>11</v>
      </c>
      <c r="C5380">
        <v>62</v>
      </c>
      <c r="D5380" t="str">
        <f>VLOOKUP(A5380,tax!$1:$1048576,7,1)</f>
        <v>Eukaryota</v>
      </c>
      <c r="E5380" t="str">
        <f>VLOOKUP($A5380,tax!$1:$1048576,8,1)</f>
        <v xml:space="preserve"> Metazoa</v>
      </c>
      <c r="F5380" t="str">
        <f>VLOOKUP($A5380,tax!$1:$1048576,9,1)</f>
        <v xml:space="preserve"> Chordata</v>
      </c>
      <c r="G5380" t="str">
        <f>VLOOKUP($A5380,tax!$1:$1048576,10,1)</f>
        <v xml:space="preserve"> Craniata</v>
      </c>
    </row>
    <row r="5381" spans="1:7" x14ac:dyDescent="0.25">
      <c r="A5381" t="s">
        <v>6125</v>
      </c>
      <c r="B5381" t="s">
        <v>13</v>
      </c>
      <c r="C5381">
        <v>102</v>
      </c>
      <c r="D5381" t="str">
        <f>VLOOKUP(A5381,tax!$1:$1048576,7,1)</f>
        <v>Eukaryota</v>
      </c>
      <c r="E5381" t="str">
        <f>VLOOKUP($A5381,tax!$1:$1048576,8,1)</f>
        <v xml:space="preserve"> Metazoa</v>
      </c>
      <c r="F5381" t="str">
        <f>VLOOKUP($A5381,tax!$1:$1048576,9,1)</f>
        <v xml:space="preserve"> Chordata</v>
      </c>
      <c r="G5381" t="str">
        <f>VLOOKUP($A5381,tax!$1:$1048576,10,1)</f>
        <v xml:space="preserve"> Craniata</v>
      </c>
    </row>
    <row r="5382" spans="1:7" x14ac:dyDescent="0.25">
      <c r="A5382" t="s">
        <v>6127</v>
      </c>
      <c r="B5382" t="s">
        <v>11</v>
      </c>
      <c r="C5382">
        <v>30</v>
      </c>
      <c r="D5382" t="str">
        <f>VLOOKUP(A5382,tax!$1:$1048576,7,1)</f>
        <v>Eukaryota</v>
      </c>
      <c r="E5382" t="str">
        <f>VLOOKUP($A5382,tax!$1:$1048576,8,1)</f>
        <v xml:space="preserve"> Metazoa</v>
      </c>
      <c r="F5382" t="str">
        <f>VLOOKUP($A5382,tax!$1:$1048576,9,1)</f>
        <v xml:space="preserve"> Chordata</v>
      </c>
      <c r="G5382" t="str">
        <f>VLOOKUP($A5382,tax!$1:$1048576,10,1)</f>
        <v xml:space="preserve"> Craniata</v>
      </c>
    </row>
    <row r="5383" spans="1:7" x14ac:dyDescent="0.25">
      <c r="A5383" t="s">
        <v>6127</v>
      </c>
      <c r="B5383" t="s">
        <v>13</v>
      </c>
      <c r="C5383">
        <v>102</v>
      </c>
      <c r="D5383" t="str">
        <f>VLOOKUP(A5383,tax!$1:$1048576,7,1)</f>
        <v>Eukaryota</v>
      </c>
      <c r="E5383" t="str">
        <f>VLOOKUP($A5383,tax!$1:$1048576,8,1)</f>
        <v xml:space="preserve"> Metazoa</v>
      </c>
      <c r="F5383" t="str">
        <f>VLOOKUP($A5383,tax!$1:$1048576,9,1)</f>
        <v xml:space="preserve"> Chordata</v>
      </c>
      <c r="G5383" t="str">
        <f>VLOOKUP($A5383,tax!$1:$1048576,10,1)</f>
        <v xml:space="preserve"> Craniata</v>
      </c>
    </row>
    <row r="5384" spans="1:7" x14ac:dyDescent="0.25">
      <c r="A5384" t="s">
        <v>6129</v>
      </c>
      <c r="B5384" t="s">
        <v>81</v>
      </c>
      <c r="C5384">
        <v>56</v>
      </c>
      <c r="D5384" t="str">
        <f>VLOOKUP(A5384,tax!$1:$1048576,7,1)</f>
        <v>Eukaryota</v>
      </c>
      <c r="E5384" t="str">
        <f>VLOOKUP($A5384,tax!$1:$1048576,8,1)</f>
        <v xml:space="preserve"> Metazoa</v>
      </c>
      <c r="F5384" t="str">
        <f>VLOOKUP($A5384,tax!$1:$1048576,9,1)</f>
        <v xml:space="preserve"> Chordata</v>
      </c>
      <c r="G5384" t="str">
        <f>VLOOKUP($A5384,tax!$1:$1048576,10,1)</f>
        <v xml:space="preserve"> Craniata</v>
      </c>
    </row>
    <row r="5385" spans="1:7" x14ac:dyDescent="0.25">
      <c r="A5385" t="s">
        <v>6129</v>
      </c>
      <c r="B5385" t="s">
        <v>11</v>
      </c>
      <c r="C5385">
        <v>59</v>
      </c>
      <c r="D5385" t="str">
        <f>VLOOKUP(A5385,tax!$1:$1048576,7,1)</f>
        <v>Eukaryota</v>
      </c>
      <c r="E5385" t="str">
        <f>VLOOKUP($A5385,tax!$1:$1048576,8,1)</f>
        <v xml:space="preserve"> Metazoa</v>
      </c>
      <c r="F5385" t="str">
        <f>VLOOKUP($A5385,tax!$1:$1048576,9,1)</f>
        <v xml:space="preserve"> Chordata</v>
      </c>
      <c r="G5385" t="str">
        <f>VLOOKUP($A5385,tax!$1:$1048576,10,1)</f>
        <v xml:space="preserve"> Craniata</v>
      </c>
    </row>
    <row r="5386" spans="1:7" x14ac:dyDescent="0.25">
      <c r="A5386" t="s">
        <v>6131</v>
      </c>
      <c r="B5386" t="s">
        <v>11</v>
      </c>
      <c r="C5386">
        <v>62</v>
      </c>
      <c r="D5386" t="str">
        <f>VLOOKUP(A5386,tax!$1:$1048576,7,1)</f>
        <v>Eukaryota</v>
      </c>
      <c r="E5386" t="str">
        <f>VLOOKUP($A5386,tax!$1:$1048576,8,1)</f>
        <v xml:space="preserve"> Metazoa</v>
      </c>
      <c r="F5386" t="str">
        <f>VLOOKUP($A5386,tax!$1:$1048576,9,1)</f>
        <v xml:space="preserve"> Chordata</v>
      </c>
      <c r="G5386" t="str">
        <f>VLOOKUP($A5386,tax!$1:$1048576,10,1)</f>
        <v xml:space="preserve"> Craniata</v>
      </c>
    </row>
    <row r="5387" spans="1:7" x14ac:dyDescent="0.25">
      <c r="A5387" t="s">
        <v>6131</v>
      </c>
      <c r="B5387" t="s">
        <v>13</v>
      </c>
      <c r="C5387">
        <v>74</v>
      </c>
      <c r="D5387" t="str">
        <f>VLOOKUP(A5387,tax!$1:$1048576,7,1)</f>
        <v>Eukaryota</v>
      </c>
      <c r="E5387" t="str">
        <f>VLOOKUP($A5387,tax!$1:$1048576,8,1)</f>
        <v xml:space="preserve"> Metazoa</v>
      </c>
      <c r="F5387" t="str">
        <f>VLOOKUP($A5387,tax!$1:$1048576,9,1)</f>
        <v xml:space="preserve"> Chordata</v>
      </c>
      <c r="G5387" t="str">
        <f>VLOOKUP($A5387,tax!$1:$1048576,10,1)</f>
        <v xml:space="preserve"> Craniata</v>
      </c>
    </row>
    <row r="5388" spans="1:7" x14ac:dyDescent="0.25">
      <c r="A5388" t="s">
        <v>6133</v>
      </c>
      <c r="B5388" t="s">
        <v>11</v>
      </c>
      <c r="C5388">
        <v>62</v>
      </c>
      <c r="D5388" t="str">
        <f>VLOOKUP(A5388,tax!$1:$1048576,7,1)</f>
        <v>Eukaryota</v>
      </c>
      <c r="E5388" t="str">
        <f>VLOOKUP($A5388,tax!$1:$1048576,8,1)</f>
        <v xml:space="preserve"> Metazoa</v>
      </c>
      <c r="F5388" t="str">
        <f>VLOOKUP($A5388,tax!$1:$1048576,9,1)</f>
        <v xml:space="preserve"> Chordata</v>
      </c>
      <c r="G5388" t="str">
        <f>VLOOKUP($A5388,tax!$1:$1048576,10,1)</f>
        <v xml:space="preserve"> Craniata</v>
      </c>
    </row>
    <row r="5389" spans="1:7" x14ac:dyDescent="0.25">
      <c r="A5389" t="s">
        <v>6133</v>
      </c>
      <c r="B5389" t="s">
        <v>13</v>
      </c>
      <c r="C5389">
        <v>62</v>
      </c>
      <c r="D5389" t="str">
        <f>VLOOKUP(A5389,tax!$1:$1048576,7,1)</f>
        <v>Eukaryota</v>
      </c>
      <c r="E5389" t="str">
        <f>VLOOKUP($A5389,tax!$1:$1048576,8,1)</f>
        <v xml:space="preserve"> Metazoa</v>
      </c>
      <c r="F5389" t="str">
        <f>VLOOKUP($A5389,tax!$1:$1048576,9,1)</f>
        <v xml:space="preserve"> Chordata</v>
      </c>
      <c r="G5389" t="str">
        <f>VLOOKUP($A5389,tax!$1:$1048576,10,1)</f>
        <v xml:space="preserve"> Craniata</v>
      </c>
    </row>
    <row r="5390" spans="1:7" x14ac:dyDescent="0.25">
      <c r="A5390" t="s">
        <v>6135</v>
      </c>
      <c r="B5390" t="s">
        <v>11</v>
      </c>
      <c r="C5390">
        <v>62</v>
      </c>
      <c r="D5390" t="str">
        <f>VLOOKUP(A5390,tax!$1:$1048576,7,1)</f>
        <v>Eukaryota</v>
      </c>
      <c r="E5390" t="str">
        <f>VLOOKUP($A5390,tax!$1:$1048576,8,1)</f>
        <v xml:space="preserve"> Metazoa</v>
      </c>
      <c r="F5390" t="str">
        <f>VLOOKUP($A5390,tax!$1:$1048576,9,1)</f>
        <v xml:space="preserve"> Chordata</v>
      </c>
      <c r="G5390" t="str">
        <f>VLOOKUP($A5390,tax!$1:$1048576,10,1)</f>
        <v xml:space="preserve"> Craniata</v>
      </c>
    </row>
    <row r="5391" spans="1:7" x14ac:dyDescent="0.25">
      <c r="A5391" t="s">
        <v>6135</v>
      </c>
      <c r="B5391" t="s">
        <v>13</v>
      </c>
      <c r="C5391">
        <v>66</v>
      </c>
      <c r="D5391" t="str">
        <f>VLOOKUP(A5391,tax!$1:$1048576,7,1)</f>
        <v>Eukaryota</v>
      </c>
      <c r="E5391" t="str">
        <f>VLOOKUP($A5391,tax!$1:$1048576,8,1)</f>
        <v xml:space="preserve"> Metazoa</v>
      </c>
      <c r="F5391" t="str">
        <f>VLOOKUP($A5391,tax!$1:$1048576,9,1)</f>
        <v xml:space="preserve"> Chordata</v>
      </c>
      <c r="G5391" t="str">
        <f>VLOOKUP($A5391,tax!$1:$1048576,10,1)</f>
        <v xml:space="preserve"> Craniata</v>
      </c>
    </row>
    <row r="5392" spans="1:7" x14ac:dyDescent="0.25">
      <c r="A5392" t="s">
        <v>6137</v>
      </c>
      <c r="B5392" t="s">
        <v>11</v>
      </c>
      <c r="C5392">
        <v>62</v>
      </c>
      <c r="D5392" t="str">
        <f>VLOOKUP(A5392,tax!$1:$1048576,7,1)</f>
        <v>Eukaryota</v>
      </c>
      <c r="E5392" t="str">
        <f>VLOOKUP($A5392,tax!$1:$1048576,8,1)</f>
        <v xml:space="preserve"> Metazoa</v>
      </c>
      <c r="F5392" t="str">
        <f>VLOOKUP($A5392,tax!$1:$1048576,9,1)</f>
        <v xml:space="preserve"> Chordata</v>
      </c>
      <c r="G5392" t="str">
        <f>VLOOKUP($A5392,tax!$1:$1048576,10,1)</f>
        <v xml:space="preserve"> Craniata</v>
      </c>
    </row>
    <row r="5393" spans="1:7" x14ac:dyDescent="0.25">
      <c r="A5393" t="s">
        <v>6137</v>
      </c>
      <c r="B5393" t="s">
        <v>13</v>
      </c>
      <c r="C5393">
        <v>62</v>
      </c>
      <c r="D5393" t="str">
        <f>VLOOKUP(A5393,tax!$1:$1048576,7,1)</f>
        <v>Eukaryota</v>
      </c>
      <c r="E5393" t="str">
        <f>VLOOKUP($A5393,tax!$1:$1048576,8,1)</f>
        <v xml:space="preserve"> Metazoa</v>
      </c>
      <c r="F5393" t="str">
        <f>VLOOKUP($A5393,tax!$1:$1048576,9,1)</f>
        <v xml:space="preserve"> Chordata</v>
      </c>
      <c r="G5393" t="str">
        <f>VLOOKUP($A5393,tax!$1:$1048576,10,1)</f>
        <v xml:space="preserve"> Craniata</v>
      </c>
    </row>
    <row r="5394" spans="1:7" x14ac:dyDescent="0.25">
      <c r="A5394" t="s">
        <v>6139</v>
      </c>
      <c r="B5394" t="s">
        <v>11</v>
      </c>
      <c r="C5394">
        <v>62</v>
      </c>
      <c r="D5394" t="str">
        <f>VLOOKUP(A5394,tax!$1:$1048576,7,1)</f>
        <v>Eukaryota</v>
      </c>
      <c r="E5394" t="str">
        <f>VLOOKUP($A5394,tax!$1:$1048576,8,1)</f>
        <v xml:space="preserve"> Metazoa</v>
      </c>
      <c r="F5394" t="str">
        <f>VLOOKUP($A5394,tax!$1:$1048576,9,1)</f>
        <v xml:space="preserve"> Chordata</v>
      </c>
      <c r="G5394" t="str">
        <f>VLOOKUP($A5394,tax!$1:$1048576,10,1)</f>
        <v xml:space="preserve"> Craniata</v>
      </c>
    </row>
    <row r="5395" spans="1:7" x14ac:dyDescent="0.25">
      <c r="A5395" t="s">
        <v>6139</v>
      </c>
      <c r="B5395" t="s">
        <v>13</v>
      </c>
      <c r="C5395">
        <v>101</v>
      </c>
      <c r="D5395" t="str">
        <f>VLOOKUP(A5395,tax!$1:$1048576,7,1)</f>
        <v>Eukaryota</v>
      </c>
      <c r="E5395" t="str">
        <f>VLOOKUP($A5395,tax!$1:$1048576,8,1)</f>
        <v xml:space="preserve"> Metazoa</v>
      </c>
      <c r="F5395" t="str">
        <f>VLOOKUP($A5395,tax!$1:$1048576,9,1)</f>
        <v xml:space="preserve"> Chordata</v>
      </c>
      <c r="G5395" t="str">
        <f>VLOOKUP($A5395,tax!$1:$1048576,10,1)</f>
        <v xml:space="preserve"> Craniata</v>
      </c>
    </row>
    <row r="5396" spans="1:7" x14ac:dyDescent="0.25">
      <c r="A5396" t="s">
        <v>6141</v>
      </c>
      <c r="B5396" t="s">
        <v>11</v>
      </c>
      <c r="C5396">
        <v>62</v>
      </c>
      <c r="D5396" t="str">
        <f>VLOOKUP(A5396,tax!$1:$1048576,7,1)</f>
        <v>Eukaryota</v>
      </c>
      <c r="E5396" t="str">
        <f>VLOOKUP($A5396,tax!$1:$1048576,8,1)</f>
        <v xml:space="preserve"> Metazoa</v>
      </c>
      <c r="F5396" t="str">
        <f>VLOOKUP($A5396,tax!$1:$1048576,9,1)</f>
        <v xml:space="preserve"> Chordata</v>
      </c>
      <c r="G5396" t="str">
        <f>VLOOKUP($A5396,tax!$1:$1048576,10,1)</f>
        <v xml:space="preserve"> Craniata</v>
      </c>
    </row>
    <row r="5397" spans="1:7" x14ac:dyDescent="0.25">
      <c r="A5397" t="s">
        <v>6141</v>
      </c>
      <c r="B5397" t="s">
        <v>13</v>
      </c>
      <c r="C5397">
        <v>101</v>
      </c>
      <c r="D5397" t="str">
        <f>VLOOKUP(A5397,tax!$1:$1048576,7,1)</f>
        <v>Eukaryota</v>
      </c>
      <c r="E5397" t="str">
        <f>VLOOKUP($A5397,tax!$1:$1048576,8,1)</f>
        <v xml:space="preserve"> Metazoa</v>
      </c>
      <c r="F5397" t="str">
        <f>VLOOKUP($A5397,tax!$1:$1048576,9,1)</f>
        <v xml:space="preserve"> Chordata</v>
      </c>
      <c r="G5397" t="str">
        <f>VLOOKUP($A5397,tax!$1:$1048576,10,1)</f>
        <v xml:space="preserve"> Craniata</v>
      </c>
    </row>
    <row r="5398" spans="1:7" x14ac:dyDescent="0.25">
      <c r="A5398" t="s">
        <v>6143</v>
      </c>
      <c r="B5398" t="s">
        <v>11</v>
      </c>
      <c r="C5398">
        <v>62</v>
      </c>
      <c r="D5398" t="str">
        <f>VLOOKUP(A5398,tax!$1:$1048576,7,1)</f>
        <v>Eukaryota</v>
      </c>
      <c r="E5398" t="str">
        <f>VLOOKUP($A5398,tax!$1:$1048576,8,1)</f>
        <v xml:space="preserve"> Metazoa</v>
      </c>
      <c r="F5398" t="str">
        <f>VLOOKUP($A5398,tax!$1:$1048576,9,1)</f>
        <v xml:space="preserve"> Chordata</v>
      </c>
      <c r="G5398" t="str">
        <f>VLOOKUP($A5398,tax!$1:$1048576,10,1)</f>
        <v xml:space="preserve"> Craniata</v>
      </c>
    </row>
    <row r="5399" spans="1:7" x14ac:dyDescent="0.25">
      <c r="A5399" t="s">
        <v>6143</v>
      </c>
      <c r="B5399" t="s">
        <v>13</v>
      </c>
      <c r="C5399">
        <v>103</v>
      </c>
      <c r="D5399" t="str">
        <f>VLOOKUP(A5399,tax!$1:$1048576,7,1)</f>
        <v>Eukaryota</v>
      </c>
      <c r="E5399" t="str">
        <f>VLOOKUP($A5399,tax!$1:$1048576,8,1)</f>
        <v xml:space="preserve"> Metazoa</v>
      </c>
      <c r="F5399" t="str">
        <f>VLOOKUP($A5399,tax!$1:$1048576,9,1)</f>
        <v xml:space="preserve"> Chordata</v>
      </c>
      <c r="G5399" t="str">
        <f>VLOOKUP($A5399,tax!$1:$1048576,10,1)</f>
        <v xml:space="preserve"> Craniata</v>
      </c>
    </row>
    <row r="5400" spans="1:7" x14ac:dyDescent="0.25">
      <c r="A5400" t="s">
        <v>6145</v>
      </c>
      <c r="B5400" t="s">
        <v>11</v>
      </c>
      <c r="C5400">
        <v>62</v>
      </c>
      <c r="D5400" t="str">
        <f>VLOOKUP(A5400,tax!$1:$1048576,7,1)</f>
        <v>Eukaryota</v>
      </c>
      <c r="E5400" t="str">
        <f>VLOOKUP($A5400,tax!$1:$1048576,8,1)</f>
        <v xml:space="preserve"> Metazoa</v>
      </c>
      <c r="F5400" t="str">
        <f>VLOOKUP($A5400,tax!$1:$1048576,9,1)</f>
        <v xml:space="preserve"> Chordata</v>
      </c>
      <c r="G5400" t="str">
        <f>VLOOKUP($A5400,tax!$1:$1048576,10,1)</f>
        <v xml:space="preserve"> Craniata</v>
      </c>
    </row>
    <row r="5401" spans="1:7" x14ac:dyDescent="0.25">
      <c r="A5401" t="s">
        <v>6145</v>
      </c>
      <c r="B5401" t="s">
        <v>13</v>
      </c>
      <c r="C5401">
        <v>102</v>
      </c>
      <c r="D5401" t="str">
        <f>VLOOKUP(A5401,tax!$1:$1048576,7,1)</f>
        <v>Eukaryota</v>
      </c>
      <c r="E5401" t="str">
        <f>VLOOKUP($A5401,tax!$1:$1048576,8,1)</f>
        <v xml:space="preserve"> Metazoa</v>
      </c>
      <c r="F5401" t="str">
        <f>VLOOKUP($A5401,tax!$1:$1048576,9,1)</f>
        <v xml:space="preserve"> Chordata</v>
      </c>
      <c r="G5401" t="str">
        <f>VLOOKUP($A5401,tax!$1:$1048576,10,1)</f>
        <v xml:space="preserve"> Craniata</v>
      </c>
    </row>
    <row r="5402" spans="1:7" x14ac:dyDescent="0.25">
      <c r="A5402" t="s">
        <v>6147</v>
      </c>
      <c r="B5402" t="s">
        <v>11</v>
      </c>
      <c r="C5402">
        <v>65</v>
      </c>
      <c r="D5402" t="str">
        <f>VLOOKUP(A5402,tax!$1:$1048576,7,1)</f>
        <v>Eukaryota</v>
      </c>
      <c r="E5402" t="str">
        <f>VLOOKUP($A5402,tax!$1:$1048576,8,1)</f>
        <v xml:space="preserve"> Metazoa</v>
      </c>
      <c r="F5402" t="str">
        <f>VLOOKUP($A5402,tax!$1:$1048576,9,1)</f>
        <v xml:space="preserve"> Chordata</v>
      </c>
      <c r="G5402" t="str">
        <f>VLOOKUP($A5402,tax!$1:$1048576,10,1)</f>
        <v xml:space="preserve"> Craniata</v>
      </c>
    </row>
    <row r="5403" spans="1:7" x14ac:dyDescent="0.25">
      <c r="A5403" t="s">
        <v>6147</v>
      </c>
      <c r="B5403" t="s">
        <v>11</v>
      </c>
      <c r="C5403">
        <v>36</v>
      </c>
      <c r="D5403" t="str">
        <f>VLOOKUP(A5403,tax!$1:$1048576,7,1)</f>
        <v>Eukaryota</v>
      </c>
      <c r="E5403" t="str">
        <f>VLOOKUP($A5403,tax!$1:$1048576,8,1)</f>
        <v xml:space="preserve"> Metazoa</v>
      </c>
      <c r="F5403" t="str">
        <f>VLOOKUP($A5403,tax!$1:$1048576,9,1)</f>
        <v xml:space="preserve"> Chordata</v>
      </c>
      <c r="G5403" t="str">
        <f>VLOOKUP($A5403,tax!$1:$1048576,10,1)</f>
        <v xml:space="preserve"> Craniata</v>
      </c>
    </row>
    <row r="5404" spans="1:7" x14ac:dyDescent="0.25">
      <c r="A5404" t="s">
        <v>6147</v>
      </c>
      <c r="B5404" t="s">
        <v>13</v>
      </c>
      <c r="C5404">
        <v>134</v>
      </c>
      <c r="D5404" t="str">
        <f>VLOOKUP(A5404,tax!$1:$1048576,7,1)</f>
        <v>Eukaryota</v>
      </c>
      <c r="E5404" t="str">
        <f>VLOOKUP($A5404,tax!$1:$1048576,8,1)</f>
        <v xml:space="preserve"> Metazoa</v>
      </c>
      <c r="F5404" t="str">
        <f>VLOOKUP($A5404,tax!$1:$1048576,9,1)</f>
        <v xml:space="preserve"> Chordata</v>
      </c>
      <c r="G5404" t="str">
        <f>VLOOKUP($A5404,tax!$1:$1048576,10,1)</f>
        <v xml:space="preserve"> Craniata</v>
      </c>
    </row>
    <row r="5405" spans="1:7" x14ac:dyDescent="0.25">
      <c r="A5405" t="s">
        <v>6149</v>
      </c>
      <c r="B5405" t="s">
        <v>81</v>
      </c>
      <c r="C5405">
        <v>48</v>
      </c>
      <c r="D5405" t="str">
        <f>VLOOKUP(A5405,tax!$1:$1048576,7,1)</f>
        <v>Eukaryota</v>
      </c>
      <c r="E5405" t="str">
        <f>VLOOKUP($A5405,tax!$1:$1048576,8,1)</f>
        <v xml:space="preserve"> Metazoa</v>
      </c>
      <c r="F5405" t="str">
        <f>VLOOKUP($A5405,tax!$1:$1048576,9,1)</f>
        <v xml:space="preserve"> Chordata</v>
      </c>
      <c r="G5405" t="str">
        <f>VLOOKUP($A5405,tax!$1:$1048576,10,1)</f>
        <v xml:space="preserve"> Craniata</v>
      </c>
    </row>
    <row r="5406" spans="1:7" x14ac:dyDescent="0.25">
      <c r="A5406" t="s">
        <v>6149</v>
      </c>
      <c r="B5406" t="s">
        <v>11</v>
      </c>
      <c r="C5406">
        <v>61</v>
      </c>
      <c r="D5406" t="str">
        <f>VLOOKUP(A5406,tax!$1:$1048576,7,1)</f>
        <v>Eukaryota</v>
      </c>
      <c r="E5406" t="str">
        <f>VLOOKUP($A5406,tax!$1:$1048576,8,1)</f>
        <v xml:space="preserve"> Metazoa</v>
      </c>
      <c r="F5406" t="str">
        <f>VLOOKUP($A5406,tax!$1:$1048576,9,1)</f>
        <v xml:space="preserve"> Chordata</v>
      </c>
      <c r="G5406" t="str">
        <f>VLOOKUP($A5406,tax!$1:$1048576,10,1)</f>
        <v xml:space="preserve"> Craniata</v>
      </c>
    </row>
    <row r="5407" spans="1:7" x14ac:dyDescent="0.25">
      <c r="A5407" t="s">
        <v>6151</v>
      </c>
      <c r="B5407" t="s">
        <v>81</v>
      </c>
      <c r="C5407">
        <v>48</v>
      </c>
      <c r="D5407" t="str">
        <f>VLOOKUP(A5407,tax!$1:$1048576,7,1)</f>
        <v>Eukaryota</v>
      </c>
      <c r="E5407" t="str">
        <f>VLOOKUP($A5407,tax!$1:$1048576,8,1)</f>
        <v xml:space="preserve"> Metazoa</v>
      </c>
      <c r="F5407" t="str">
        <f>VLOOKUP($A5407,tax!$1:$1048576,9,1)</f>
        <v xml:space="preserve"> Chordata</v>
      </c>
      <c r="G5407" t="str">
        <f>VLOOKUP($A5407,tax!$1:$1048576,10,1)</f>
        <v xml:space="preserve"> Craniata</v>
      </c>
    </row>
    <row r="5408" spans="1:7" x14ac:dyDescent="0.25">
      <c r="A5408" t="s">
        <v>6151</v>
      </c>
      <c r="B5408" t="s">
        <v>11</v>
      </c>
      <c r="C5408">
        <v>61</v>
      </c>
      <c r="D5408" t="str">
        <f>VLOOKUP(A5408,tax!$1:$1048576,7,1)</f>
        <v>Eukaryota</v>
      </c>
      <c r="E5408" t="str">
        <f>VLOOKUP($A5408,tax!$1:$1048576,8,1)</f>
        <v xml:space="preserve"> Metazoa</v>
      </c>
      <c r="F5408" t="str">
        <f>VLOOKUP($A5408,tax!$1:$1048576,9,1)</f>
        <v xml:space="preserve"> Chordata</v>
      </c>
      <c r="G5408" t="str">
        <f>VLOOKUP($A5408,tax!$1:$1048576,10,1)</f>
        <v xml:space="preserve"> Craniata</v>
      </c>
    </row>
    <row r="5409" spans="1:7" x14ac:dyDescent="0.25">
      <c r="A5409" t="s">
        <v>6153</v>
      </c>
      <c r="B5409" t="s">
        <v>81</v>
      </c>
      <c r="C5409">
        <v>50</v>
      </c>
      <c r="D5409" t="str">
        <f>VLOOKUP(A5409,tax!$1:$1048576,7,1)</f>
        <v>Eukaryota</v>
      </c>
      <c r="E5409" t="str">
        <f>VLOOKUP($A5409,tax!$1:$1048576,8,1)</f>
        <v xml:space="preserve"> Metazoa</v>
      </c>
      <c r="F5409" t="str">
        <f>VLOOKUP($A5409,tax!$1:$1048576,9,1)</f>
        <v xml:space="preserve"> Chordata</v>
      </c>
      <c r="G5409" t="str">
        <f>VLOOKUP($A5409,tax!$1:$1048576,10,1)</f>
        <v xml:space="preserve"> Craniata</v>
      </c>
    </row>
    <row r="5410" spans="1:7" x14ac:dyDescent="0.25">
      <c r="A5410" t="s">
        <v>6153</v>
      </c>
      <c r="B5410" t="s">
        <v>11</v>
      </c>
      <c r="C5410">
        <v>60</v>
      </c>
      <c r="D5410" t="str">
        <f>VLOOKUP(A5410,tax!$1:$1048576,7,1)</f>
        <v>Eukaryota</v>
      </c>
      <c r="E5410" t="str">
        <f>VLOOKUP($A5410,tax!$1:$1048576,8,1)</f>
        <v xml:space="preserve"> Metazoa</v>
      </c>
      <c r="F5410" t="str">
        <f>VLOOKUP($A5410,tax!$1:$1048576,9,1)</f>
        <v xml:space="preserve"> Chordata</v>
      </c>
      <c r="G5410" t="str">
        <f>VLOOKUP($A5410,tax!$1:$1048576,10,1)</f>
        <v xml:space="preserve"> Craniata</v>
      </c>
    </row>
    <row r="5411" spans="1:7" x14ac:dyDescent="0.25">
      <c r="A5411" t="s">
        <v>6155</v>
      </c>
      <c r="B5411" t="s">
        <v>11</v>
      </c>
      <c r="C5411">
        <v>62</v>
      </c>
      <c r="D5411" t="str">
        <f>VLOOKUP(A5411,tax!$1:$1048576,7,1)</f>
        <v>Eukaryota</v>
      </c>
      <c r="E5411" t="str">
        <f>VLOOKUP($A5411,tax!$1:$1048576,8,1)</f>
        <v xml:space="preserve"> Metazoa</v>
      </c>
      <c r="F5411" t="str">
        <f>VLOOKUP($A5411,tax!$1:$1048576,9,1)</f>
        <v xml:space="preserve"> Chordata</v>
      </c>
      <c r="G5411" t="str">
        <f>VLOOKUP($A5411,tax!$1:$1048576,10,1)</f>
        <v xml:space="preserve"> Craniata</v>
      </c>
    </row>
    <row r="5412" spans="1:7" x14ac:dyDescent="0.25">
      <c r="A5412" t="s">
        <v>6155</v>
      </c>
      <c r="B5412" t="s">
        <v>13</v>
      </c>
      <c r="C5412">
        <v>101</v>
      </c>
      <c r="D5412" t="str">
        <f>VLOOKUP(A5412,tax!$1:$1048576,7,1)</f>
        <v>Eukaryota</v>
      </c>
      <c r="E5412" t="str">
        <f>VLOOKUP($A5412,tax!$1:$1048576,8,1)</f>
        <v xml:space="preserve"> Metazoa</v>
      </c>
      <c r="F5412" t="str">
        <f>VLOOKUP($A5412,tax!$1:$1048576,9,1)</f>
        <v xml:space="preserve"> Chordata</v>
      </c>
      <c r="G5412" t="str">
        <f>VLOOKUP($A5412,tax!$1:$1048576,10,1)</f>
        <v xml:space="preserve"> Craniata</v>
      </c>
    </row>
    <row r="5413" spans="1:7" x14ac:dyDescent="0.25">
      <c r="A5413" t="s">
        <v>6157</v>
      </c>
      <c r="B5413" t="s">
        <v>11</v>
      </c>
      <c r="C5413">
        <v>62</v>
      </c>
      <c r="D5413" t="str">
        <f>VLOOKUP(A5413,tax!$1:$1048576,7,1)</f>
        <v>Eukaryota</v>
      </c>
      <c r="E5413" t="str">
        <f>VLOOKUP($A5413,tax!$1:$1048576,8,1)</f>
        <v xml:space="preserve"> Metazoa</v>
      </c>
      <c r="F5413" t="str">
        <f>VLOOKUP($A5413,tax!$1:$1048576,9,1)</f>
        <v xml:space="preserve"> Chordata</v>
      </c>
      <c r="G5413" t="str">
        <f>VLOOKUP($A5413,tax!$1:$1048576,10,1)</f>
        <v xml:space="preserve"> Craniata</v>
      </c>
    </row>
    <row r="5414" spans="1:7" x14ac:dyDescent="0.25">
      <c r="A5414" t="s">
        <v>6157</v>
      </c>
      <c r="B5414" t="s">
        <v>13</v>
      </c>
      <c r="C5414">
        <v>93</v>
      </c>
      <c r="D5414" t="str">
        <f>VLOOKUP(A5414,tax!$1:$1048576,7,1)</f>
        <v>Eukaryota</v>
      </c>
      <c r="E5414" t="str">
        <f>VLOOKUP($A5414,tax!$1:$1048576,8,1)</f>
        <v xml:space="preserve"> Metazoa</v>
      </c>
      <c r="F5414" t="str">
        <f>VLOOKUP($A5414,tax!$1:$1048576,9,1)</f>
        <v xml:space="preserve"> Chordata</v>
      </c>
      <c r="G5414" t="str">
        <f>VLOOKUP($A5414,tax!$1:$1048576,10,1)</f>
        <v xml:space="preserve"> Craniata</v>
      </c>
    </row>
    <row r="5415" spans="1:7" x14ac:dyDescent="0.25">
      <c r="A5415" t="s">
        <v>6159</v>
      </c>
      <c r="B5415" t="s">
        <v>11</v>
      </c>
      <c r="C5415">
        <v>62</v>
      </c>
      <c r="D5415" t="str">
        <f>VLOOKUP(A5415,tax!$1:$1048576,7,1)</f>
        <v>Eukaryota</v>
      </c>
      <c r="E5415" t="str">
        <f>VLOOKUP($A5415,tax!$1:$1048576,8,1)</f>
        <v xml:space="preserve"> Metazoa</v>
      </c>
      <c r="F5415" t="str">
        <f>VLOOKUP($A5415,tax!$1:$1048576,9,1)</f>
        <v xml:space="preserve"> Chordata</v>
      </c>
      <c r="G5415" t="str">
        <f>VLOOKUP($A5415,tax!$1:$1048576,10,1)</f>
        <v xml:space="preserve"> Craniata</v>
      </c>
    </row>
    <row r="5416" spans="1:7" x14ac:dyDescent="0.25">
      <c r="A5416" t="s">
        <v>6159</v>
      </c>
      <c r="B5416" t="s">
        <v>13</v>
      </c>
      <c r="C5416">
        <v>90</v>
      </c>
      <c r="D5416" t="str">
        <f>VLOOKUP(A5416,tax!$1:$1048576,7,1)</f>
        <v>Eukaryota</v>
      </c>
      <c r="E5416" t="str">
        <f>VLOOKUP($A5416,tax!$1:$1048576,8,1)</f>
        <v xml:space="preserve"> Metazoa</v>
      </c>
      <c r="F5416" t="str">
        <f>VLOOKUP($A5416,tax!$1:$1048576,9,1)</f>
        <v xml:space="preserve"> Chordata</v>
      </c>
      <c r="G5416" t="str">
        <f>VLOOKUP($A5416,tax!$1:$1048576,10,1)</f>
        <v xml:space="preserve"> Craniata</v>
      </c>
    </row>
    <row r="5417" spans="1:7" x14ac:dyDescent="0.25">
      <c r="A5417" t="s">
        <v>6161</v>
      </c>
      <c r="B5417" t="s">
        <v>11</v>
      </c>
      <c r="C5417">
        <v>62</v>
      </c>
      <c r="D5417" t="str">
        <f>VLOOKUP(A5417,tax!$1:$1048576,7,1)</f>
        <v>Eukaryota</v>
      </c>
      <c r="E5417" t="str">
        <f>VLOOKUP($A5417,tax!$1:$1048576,8,1)</f>
        <v xml:space="preserve"> Metazoa</v>
      </c>
      <c r="F5417" t="str">
        <f>VLOOKUP($A5417,tax!$1:$1048576,9,1)</f>
        <v xml:space="preserve"> Chordata</v>
      </c>
      <c r="G5417" t="str">
        <f>VLOOKUP($A5417,tax!$1:$1048576,10,1)</f>
        <v xml:space="preserve"> Craniata</v>
      </c>
    </row>
    <row r="5418" spans="1:7" x14ac:dyDescent="0.25">
      <c r="A5418" t="s">
        <v>6161</v>
      </c>
      <c r="B5418" t="s">
        <v>26</v>
      </c>
      <c r="C5418">
        <v>98</v>
      </c>
      <c r="D5418" t="str">
        <f>VLOOKUP(A5418,tax!$1:$1048576,7,1)</f>
        <v>Eukaryota</v>
      </c>
      <c r="E5418" t="str">
        <f>VLOOKUP($A5418,tax!$1:$1048576,8,1)</f>
        <v xml:space="preserve"> Metazoa</v>
      </c>
      <c r="F5418" t="str">
        <f>VLOOKUP($A5418,tax!$1:$1048576,9,1)</f>
        <v xml:space="preserve"> Chordata</v>
      </c>
      <c r="G5418" t="str">
        <f>VLOOKUP($A5418,tax!$1:$1048576,10,1)</f>
        <v xml:space="preserve"> Craniata</v>
      </c>
    </row>
    <row r="5419" spans="1:7" x14ac:dyDescent="0.25">
      <c r="A5419" t="s">
        <v>6163</v>
      </c>
      <c r="B5419" t="s">
        <v>5092</v>
      </c>
      <c r="C5419">
        <v>107</v>
      </c>
      <c r="D5419" t="str">
        <f>VLOOKUP(A5419,tax!$1:$1048576,7,1)</f>
        <v>Eukaryota</v>
      </c>
      <c r="E5419" t="str">
        <f>VLOOKUP($A5419,tax!$1:$1048576,8,1)</f>
        <v xml:space="preserve"> Metazoa</v>
      </c>
      <c r="F5419" t="str">
        <f>VLOOKUP($A5419,tax!$1:$1048576,9,1)</f>
        <v xml:space="preserve"> Chordata</v>
      </c>
      <c r="G5419" t="str">
        <f>VLOOKUP($A5419,tax!$1:$1048576,10,1)</f>
        <v xml:space="preserve"> Craniata</v>
      </c>
    </row>
    <row r="5420" spans="1:7" x14ac:dyDescent="0.25">
      <c r="A5420" t="s">
        <v>6163</v>
      </c>
      <c r="B5420" t="s">
        <v>11</v>
      </c>
      <c r="C5420">
        <v>59</v>
      </c>
      <c r="D5420" t="str">
        <f>VLOOKUP(A5420,tax!$1:$1048576,7,1)</f>
        <v>Eukaryota</v>
      </c>
      <c r="E5420" t="str">
        <f>VLOOKUP($A5420,tax!$1:$1048576,8,1)</f>
        <v xml:space="preserve"> Metazoa</v>
      </c>
      <c r="F5420" t="str">
        <f>VLOOKUP($A5420,tax!$1:$1048576,9,1)</f>
        <v xml:space="preserve"> Chordata</v>
      </c>
      <c r="G5420" t="str">
        <f>VLOOKUP($A5420,tax!$1:$1048576,10,1)</f>
        <v xml:space="preserve"> Craniata</v>
      </c>
    </row>
    <row r="5421" spans="1:7" x14ac:dyDescent="0.25">
      <c r="A5421" t="s">
        <v>6165</v>
      </c>
      <c r="B5421" t="s">
        <v>81</v>
      </c>
      <c r="C5421">
        <v>62</v>
      </c>
      <c r="D5421" t="str">
        <f>VLOOKUP(A5421,tax!$1:$1048576,7,1)</f>
        <v>Eukaryota</v>
      </c>
      <c r="E5421" t="str">
        <f>VLOOKUP($A5421,tax!$1:$1048576,8,1)</f>
        <v xml:space="preserve"> Metazoa</v>
      </c>
      <c r="F5421" t="str">
        <f>VLOOKUP($A5421,tax!$1:$1048576,9,1)</f>
        <v xml:space="preserve"> Chordata</v>
      </c>
      <c r="G5421" t="str">
        <f>VLOOKUP($A5421,tax!$1:$1048576,10,1)</f>
        <v xml:space="preserve"> Craniata</v>
      </c>
    </row>
    <row r="5422" spans="1:7" x14ac:dyDescent="0.25">
      <c r="A5422" t="s">
        <v>6165</v>
      </c>
      <c r="B5422" t="s">
        <v>11</v>
      </c>
      <c r="C5422">
        <v>59</v>
      </c>
      <c r="D5422" t="str">
        <f>VLOOKUP(A5422,tax!$1:$1048576,7,1)</f>
        <v>Eukaryota</v>
      </c>
      <c r="E5422" t="str">
        <f>VLOOKUP($A5422,tax!$1:$1048576,8,1)</f>
        <v xml:space="preserve"> Metazoa</v>
      </c>
      <c r="F5422" t="str">
        <f>VLOOKUP($A5422,tax!$1:$1048576,9,1)</f>
        <v xml:space="preserve"> Chordata</v>
      </c>
      <c r="G5422" t="str">
        <f>VLOOKUP($A5422,tax!$1:$1048576,10,1)</f>
        <v xml:space="preserve"> Craniata</v>
      </c>
    </row>
    <row r="5423" spans="1:7" x14ac:dyDescent="0.25">
      <c r="A5423" t="s">
        <v>6167</v>
      </c>
      <c r="B5423" t="s">
        <v>81</v>
      </c>
      <c r="C5423">
        <v>66</v>
      </c>
      <c r="D5423" t="str">
        <f>VLOOKUP(A5423,tax!$1:$1048576,7,1)</f>
        <v>Eukaryota</v>
      </c>
      <c r="E5423" t="str">
        <f>VLOOKUP($A5423,tax!$1:$1048576,8,1)</f>
        <v xml:space="preserve"> Metazoa</v>
      </c>
      <c r="F5423" t="str">
        <f>VLOOKUP($A5423,tax!$1:$1048576,9,1)</f>
        <v xml:space="preserve"> Chordata</v>
      </c>
      <c r="G5423" t="str">
        <f>VLOOKUP($A5423,tax!$1:$1048576,10,1)</f>
        <v xml:space="preserve"> Craniata</v>
      </c>
    </row>
    <row r="5424" spans="1:7" x14ac:dyDescent="0.25">
      <c r="A5424" t="s">
        <v>6167</v>
      </c>
      <c r="B5424" t="s">
        <v>11</v>
      </c>
      <c r="C5424">
        <v>59</v>
      </c>
      <c r="D5424" t="str">
        <f>VLOOKUP(A5424,tax!$1:$1048576,7,1)</f>
        <v>Eukaryota</v>
      </c>
      <c r="E5424" t="str">
        <f>VLOOKUP($A5424,tax!$1:$1048576,8,1)</f>
        <v xml:space="preserve"> Metazoa</v>
      </c>
      <c r="F5424" t="str">
        <f>VLOOKUP($A5424,tax!$1:$1048576,9,1)</f>
        <v xml:space="preserve"> Chordata</v>
      </c>
      <c r="G5424" t="str">
        <f>VLOOKUP($A5424,tax!$1:$1048576,10,1)</f>
        <v xml:space="preserve"> Craniata</v>
      </c>
    </row>
    <row r="5425" spans="1:7" x14ac:dyDescent="0.25">
      <c r="A5425" t="s">
        <v>6169</v>
      </c>
      <c r="B5425" t="s">
        <v>11</v>
      </c>
      <c r="C5425">
        <v>62</v>
      </c>
      <c r="D5425" t="str">
        <f>VLOOKUP(A5425,tax!$1:$1048576,7,1)</f>
        <v>Eukaryota</v>
      </c>
      <c r="E5425" t="str">
        <f>VLOOKUP($A5425,tax!$1:$1048576,8,1)</f>
        <v xml:space="preserve"> Metazoa</v>
      </c>
      <c r="F5425" t="str">
        <f>VLOOKUP($A5425,tax!$1:$1048576,9,1)</f>
        <v xml:space="preserve"> Chordata</v>
      </c>
      <c r="G5425" t="str">
        <f>VLOOKUP($A5425,tax!$1:$1048576,10,1)</f>
        <v xml:space="preserve"> Craniata</v>
      </c>
    </row>
    <row r="5426" spans="1:7" x14ac:dyDescent="0.25">
      <c r="A5426" t="s">
        <v>6169</v>
      </c>
      <c r="B5426" t="s">
        <v>13</v>
      </c>
      <c r="C5426">
        <v>101</v>
      </c>
      <c r="D5426" t="str">
        <f>VLOOKUP(A5426,tax!$1:$1048576,7,1)</f>
        <v>Eukaryota</v>
      </c>
      <c r="E5426" t="str">
        <f>VLOOKUP($A5426,tax!$1:$1048576,8,1)</f>
        <v xml:space="preserve"> Metazoa</v>
      </c>
      <c r="F5426" t="str">
        <f>VLOOKUP($A5426,tax!$1:$1048576,9,1)</f>
        <v xml:space="preserve"> Chordata</v>
      </c>
      <c r="G5426" t="str">
        <f>VLOOKUP($A5426,tax!$1:$1048576,10,1)</f>
        <v xml:space="preserve"> Craniata</v>
      </c>
    </row>
    <row r="5427" spans="1:7" x14ac:dyDescent="0.25">
      <c r="A5427" t="s">
        <v>6171</v>
      </c>
      <c r="B5427" t="s">
        <v>11</v>
      </c>
      <c r="C5427">
        <v>62</v>
      </c>
      <c r="D5427" t="str">
        <f>VLOOKUP(A5427,tax!$1:$1048576,7,1)</f>
        <v>Eukaryota</v>
      </c>
      <c r="E5427" t="str">
        <f>VLOOKUP($A5427,tax!$1:$1048576,8,1)</f>
        <v xml:space="preserve"> Metazoa</v>
      </c>
      <c r="F5427" t="str">
        <f>VLOOKUP($A5427,tax!$1:$1048576,9,1)</f>
        <v xml:space="preserve"> Chordata</v>
      </c>
      <c r="G5427" t="str">
        <f>VLOOKUP($A5427,tax!$1:$1048576,10,1)</f>
        <v xml:space="preserve"> Craniata</v>
      </c>
    </row>
    <row r="5428" spans="1:7" x14ac:dyDescent="0.25">
      <c r="A5428" t="s">
        <v>6171</v>
      </c>
      <c r="B5428" t="s">
        <v>13</v>
      </c>
      <c r="C5428">
        <v>101</v>
      </c>
      <c r="D5428" t="str">
        <f>VLOOKUP(A5428,tax!$1:$1048576,7,1)</f>
        <v>Eukaryota</v>
      </c>
      <c r="E5428" t="str">
        <f>VLOOKUP($A5428,tax!$1:$1048576,8,1)</f>
        <v xml:space="preserve"> Metazoa</v>
      </c>
      <c r="F5428" t="str">
        <f>VLOOKUP($A5428,tax!$1:$1048576,9,1)</f>
        <v xml:space="preserve"> Chordata</v>
      </c>
      <c r="G5428" t="str">
        <f>VLOOKUP($A5428,tax!$1:$1048576,10,1)</f>
        <v xml:space="preserve"> Craniata</v>
      </c>
    </row>
    <row r="5429" spans="1:7" x14ac:dyDescent="0.25">
      <c r="A5429" t="s">
        <v>6173</v>
      </c>
      <c r="B5429" t="s">
        <v>11</v>
      </c>
      <c r="C5429">
        <v>62</v>
      </c>
      <c r="D5429" t="str">
        <f>VLOOKUP(A5429,tax!$1:$1048576,7,1)</f>
        <v>Eukaryota</v>
      </c>
      <c r="E5429" t="str">
        <f>VLOOKUP($A5429,tax!$1:$1048576,8,1)</f>
        <v xml:space="preserve"> Metazoa</v>
      </c>
      <c r="F5429" t="str">
        <f>VLOOKUP($A5429,tax!$1:$1048576,9,1)</f>
        <v xml:space="preserve"> Chordata</v>
      </c>
      <c r="G5429" t="str">
        <f>VLOOKUP($A5429,tax!$1:$1048576,10,1)</f>
        <v xml:space="preserve"> Craniata</v>
      </c>
    </row>
    <row r="5430" spans="1:7" x14ac:dyDescent="0.25">
      <c r="A5430" t="s">
        <v>6173</v>
      </c>
      <c r="B5430" t="s">
        <v>13</v>
      </c>
      <c r="C5430">
        <v>102</v>
      </c>
      <c r="D5430" t="str">
        <f>VLOOKUP(A5430,tax!$1:$1048576,7,1)</f>
        <v>Eukaryota</v>
      </c>
      <c r="E5430" t="str">
        <f>VLOOKUP($A5430,tax!$1:$1048576,8,1)</f>
        <v xml:space="preserve"> Metazoa</v>
      </c>
      <c r="F5430" t="str">
        <f>VLOOKUP($A5430,tax!$1:$1048576,9,1)</f>
        <v xml:space="preserve"> Chordata</v>
      </c>
      <c r="G5430" t="str">
        <f>VLOOKUP($A5430,tax!$1:$1048576,10,1)</f>
        <v xml:space="preserve"> Craniata</v>
      </c>
    </row>
    <row r="5431" spans="1:7" x14ac:dyDescent="0.25">
      <c r="A5431" t="s">
        <v>6175</v>
      </c>
      <c r="B5431" t="s">
        <v>11</v>
      </c>
      <c r="C5431">
        <v>62</v>
      </c>
      <c r="D5431" t="str">
        <f>VLOOKUP(A5431,tax!$1:$1048576,7,1)</f>
        <v>Eukaryota</v>
      </c>
      <c r="E5431" t="str">
        <f>VLOOKUP($A5431,tax!$1:$1048576,8,1)</f>
        <v xml:space="preserve"> Metazoa</v>
      </c>
      <c r="F5431" t="str">
        <f>VLOOKUP($A5431,tax!$1:$1048576,9,1)</f>
        <v xml:space="preserve"> Chordata</v>
      </c>
      <c r="G5431" t="str">
        <f>VLOOKUP($A5431,tax!$1:$1048576,10,1)</f>
        <v xml:space="preserve"> Craniata</v>
      </c>
    </row>
    <row r="5432" spans="1:7" x14ac:dyDescent="0.25">
      <c r="A5432" t="s">
        <v>6175</v>
      </c>
      <c r="B5432" t="s">
        <v>13</v>
      </c>
      <c r="C5432">
        <v>102</v>
      </c>
      <c r="D5432" t="str">
        <f>VLOOKUP(A5432,tax!$1:$1048576,7,1)</f>
        <v>Eukaryota</v>
      </c>
      <c r="E5432" t="str">
        <f>VLOOKUP($A5432,tax!$1:$1048576,8,1)</f>
        <v xml:space="preserve"> Metazoa</v>
      </c>
      <c r="F5432" t="str">
        <f>VLOOKUP($A5432,tax!$1:$1048576,9,1)</f>
        <v xml:space="preserve"> Chordata</v>
      </c>
      <c r="G5432" t="str">
        <f>VLOOKUP($A5432,tax!$1:$1048576,10,1)</f>
        <v xml:space="preserve"> Craniata</v>
      </c>
    </row>
    <row r="5433" spans="1:7" x14ac:dyDescent="0.25">
      <c r="A5433" t="s">
        <v>6177</v>
      </c>
      <c r="B5433" t="s">
        <v>11</v>
      </c>
      <c r="C5433">
        <v>62</v>
      </c>
      <c r="D5433" t="str">
        <f>VLOOKUP(A5433,tax!$1:$1048576,7,1)</f>
        <v>Eukaryota</v>
      </c>
      <c r="E5433" t="str">
        <f>VLOOKUP($A5433,tax!$1:$1048576,8,1)</f>
        <v xml:space="preserve"> Metazoa</v>
      </c>
      <c r="F5433" t="str">
        <f>VLOOKUP($A5433,tax!$1:$1048576,9,1)</f>
        <v xml:space="preserve"> Chordata</v>
      </c>
      <c r="G5433" t="str">
        <f>VLOOKUP($A5433,tax!$1:$1048576,10,1)</f>
        <v xml:space="preserve"> Craniata</v>
      </c>
    </row>
    <row r="5434" spans="1:7" x14ac:dyDescent="0.25">
      <c r="A5434" t="s">
        <v>6177</v>
      </c>
      <c r="B5434" t="s">
        <v>13</v>
      </c>
      <c r="C5434">
        <v>70</v>
      </c>
      <c r="D5434" t="str">
        <f>VLOOKUP(A5434,tax!$1:$1048576,7,1)</f>
        <v>Eukaryota</v>
      </c>
      <c r="E5434" t="str">
        <f>VLOOKUP($A5434,tax!$1:$1048576,8,1)</f>
        <v xml:space="preserve"> Metazoa</v>
      </c>
      <c r="F5434" t="str">
        <f>VLOOKUP($A5434,tax!$1:$1048576,9,1)</f>
        <v xml:space="preserve"> Chordata</v>
      </c>
      <c r="G5434" t="str">
        <f>VLOOKUP($A5434,tax!$1:$1048576,10,1)</f>
        <v xml:space="preserve"> Craniata</v>
      </c>
    </row>
    <row r="5435" spans="1:7" x14ac:dyDescent="0.25">
      <c r="A5435" t="s">
        <v>6179</v>
      </c>
      <c r="B5435" t="s">
        <v>11</v>
      </c>
      <c r="C5435">
        <v>57</v>
      </c>
      <c r="D5435" t="str">
        <f>VLOOKUP(A5435,tax!$1:$1048576,7,1)</f>
        <v>Eukaryota</v>
      </c>
      <c r="E5435" t="str">
        <f>VLOOKUP($A5435,tax!$1:$1048576,8,1)</f>
        <v xml:space="preserve"> Metazoa</v>
      </c>
      <c r="F5435" t="str">
        <f>VLOOKUP($A5435,tax!$1:$1048576,9,1)</f>
        <v xml:space="preserve"> Chordata</v>
      </c>
      <c r="G5435" t="str">
        <f>VLOOKUP($A5435,tax!$1:$1048576,10,1)</f>
        <v xml:space="preserve"> Craniata</v>
      </c>
    </row>
    <row r="5436" spans="1:7" x14ac:dyDescent="0.25">
      <c r="A5436" t="s">
        <v>6179</v>
      </c>
      <c r="B5436" t="s">
        <v>654</v>
      </c>
      <c r="C5436">
        <v>67</v>
      </c>
      <c r="D5436" t="str">
        <f>VLOOKUP(A5436,tax!$1:$1048576,7,1)</f>
        <v>Eukaryota</v>
      </c>
      <c r="E5436" t="str">
        <f>VLOOKUP($A5436,tax!$1:$1048576,8,1)</f>
        <v xml:space="preserve"> Metazoa</v>
      </c>
      <c r="F5436" t="str">
        <f>VLOOKUP($A5436,tax!$1:$1048576,9,1)</f>
        <v xml:space="preserve"> Chordata</v>
      </c>
      <c r="G5436" t="str">
        <f>VLOOKUP($A5436,tax!$1:$1048576,10,1)</f>
        <v xml:space="preserve"> Craniata</v>
      </c>
    </row>
    <row r="5437" spans="1:7" x14ac:dyDescent="0.25">
      <c r="A5437" t="s">
        <v>6181</v>
      </c>
      <c r="B5437" t="s">
        <v>11</v>
      </c>
      <c r="C5437">
        <v>56</v>
      </c>
      <c r="D5437" t="str">
        <f>VLOOKUP(A5437,tax!$1:$1048576,7,1)</f>
        <v>Eukaryota</v>
      </c>
      <c r="E5437" t="str">
        <f>VLOOKUP($A5437,tax!$1:$1048576,8,1)</f>
        <v xml:space="preserve"> Metazoa</v>
      </c>
      <c r="F5437" t="str">
        <f>VLOOKUP($A5437,tax!$1:$1048576,9,1)</f>
        <v xml:space="preserve"> Chordata</v>
      </c>
      <c r="G5437" t="str">
        <f>VLOOKUP($A5437,tax!$1:$1048576,10,1)</f>
        <v xml:space="preserve"> Craniata</v>
      </c>
    </row>
    <row r="5438" spans="1:7" x14ac:dyDescent="0.25">
      <c r="A5438" t="s">
        <v>6181</v>
      </c>
      <c r="B5438" t="s">
        <v>654</v>
      </c>
      <c r="C5438">
        <v>67</v>
      </c>
      <c r="D5438" t="str">
        <f>VLOOKUP(A5438,tax!$1:$1048576,7,1)</f>
        <v>Eukaryota</v>
      </c>
      <c r="E5438" t="str">
        <f>VLOOKUP($A5438,tax!$1:$1048576,8,1)</f>
        <v xml:space="preserve"> Metazoa</v>
      </c>
      <c r="F5438" t="str">
        <f>VLOOKUP($A5438,tax!$1:$1048576,9,1)</f>
        <v xml:space="preserve"> Chordata</v>
      </c>
      <c r="G5438" t="str">
        <f>VLOOKUP($A5438,tax!$1:$1048576,10,1)</f>
        <v xml:space="preserve"> Craniata</v>
      </c>
    </row>
    <row r="5439" spans="1:7" x14ac:dyDescent="0.25">
      <c r="A5439" t="s">
        <v>6183</v>
      </c>
      <c r="B5439" t="s">
        <v>11</v>
      </c>
      <c r="C5439">
        <v>62</v>
      </c>
      <c r="D5439" t="str">
        <f>VLOOKUP(A5439,tax!$1:$1048576,7,1)</f>
        <v>Eukaryota</v>
      </c>
      <c r="E5439" t="str">
        <f>VLOOKUP($A5439,tax!$1:$1048576,8,1)</f>
        <v xml:space="preserve"> Metazoa</v>
      </c>
      <c r="F5439" t="str">
        <f>VLOOKUP($A5439,tax!$1:$1048576,9,1)</f>
        <v xml:space="preserve"> Chordata</v>
      </c>
      <c r="G5439" t="str">
        <f>VLOOKUP($A5439,tax!$1:$1048576,10,1)</f>
        <v xml:space="preserve"> Craniata</v>
      </c>
    </row>
    <row r="5440" spans="1:7" x14ac:dyDescent="0.25">
      <c r="A5440" t="s">
        <v>6183</v>
      </c>
      <c r="B5440" t="s">
        <v>13</v>
      </c>
      <c r="C5440">
        <v>99</v>
      </c>
      <c r="D5440" t="str">
        <f>VLOOKUP(A5440,tax!$1:$1048576,7,1)</f>
        <v>Eukaryota</v>
      </c>
      <c r="E5440" t="str">
        <f>VLOOKUP($A5440,tax!$1:$1048576,8,1)</f>
        <v xml:space="preserve"> Metazoa</v>
      </c>
      <c r="F5440" t="str">
        <f>VLOOKUP($A5440,tax!$1:$1048576,9,1)</f>
        <v xml:space="preserve"> Chordata</v>
      </c>
      <c r="G5440" t="str">
        <f>VLOOKUP($A5440,tax!$1:$1048576,10,1)</f>
        <v xml:space="preserve"> Craniata</v>
      </c>
    </row>
    <row r="5441" spans="1:7" x14ac:dyDescent="0.25">
      <c r="A5441" t="s">
        <v>6185</v>
      </c>
      <c r="B5441" t="s">
        <v>11</v>
      </c>
      <c r="C5441">
        <v>62</v>
      </c>
      <c r="D5441" t="str">
        <f>VLOOKUP(A5441,tax!$1:$1048576,7,1)</f>
        <v>Eukaryota</v>
      </c>
      <c r="E5441" t="str">
        <f>VLOOKUP($A5441,tax!$1:$1048576,8,1)</f>
        <v xml:space="preserve"> Metazoa</v>
      </c>
      <c r="F5441" t="str">
        <f>VLOOKUP($A5441,tax!$1:$1048576,9,1)</f>
        <v xml:space="preserve"> Chordata</v>
      </c>
      <c r="G5441" t="str">
        <f>VLOOKUP($A5441,tax!$1:$1048576,10,1)</f>
        <v xml:space="preserve"> Craniata</v>
      </c>
    </row>
    <row r="5442" spans="1:7" x14ac:dyDescent="0.25">
      <c r="A5442" t="s">
        <v>6185</v>
      </c>
      <c r="B5442" t="s">
        <v>13</v>
      </c>
      <c r="C5442">
        <v>99</v>
      </c>
      <c r="D5442" t="str">
        <f>VLOOKUP(A5442,tax!$1:$1048576,7,1)</f>
        <v>Eukaryota</v>
      </c>
      <c r="E5442" t="str">
        <f>VLOOKUP($A5442,tax!$1:$1048576,8,1)</f>
        <v xml:space="preserve"> Metazoa</v>
      </c>
      <c r="F5442" t="str">
        <f>VLOOKUP($A5442,tax!$1:$1048576,9,1)</f>
        <v xml:space="preserve"> Chordata</v>
      </c>
      <c r="G5442" t="str">
        <f>VLOOKUP($A5442,tax!$1:$1048576,10,1)</f>
        <v xml:space="preserve"> Craniata</v>
      </c>
    </row>
    <row r="5443" spans="1:7" x14ac:dyDescent="0.25">
      <c r="A5443" t="s">
        <v>6187</v>
      </c>
      <c r="B5443" t="s">
        <v>11</v>
      </c>
      <c r="C5443">
        <v>62</v>
      </c>
      <c r="D5443" t="str">
        <f>VLOOKUP(A5443,tax!$1:$1048576,7,1)</f>
        <v>Eukaryota</v>
      </c>
      <c r="E5443" t="str">
        <f>VLOOKUP($A5443,tax!$1:$1048576,8,1)</f>
        <v xml:space="preserve"> Metazoa</v>
      </c>
      <c r="F5443" t="str">
        <f>VLOOKUP($A5443,tax!$1:$1048576,9,1)</f>
        <v xml:space="preserve"> Chordata</v>
      </c>
      <c r="G5443" t="str">
        <f>VLOOKUP($A5443,tax!$1:$1048576,10,1)</f>
        <v xml:space="preserve"> Craniata</v>
      </c>
    </row>
    <row r="5444" spans="1:7" x14ac:dyDescent="0.25">
      <c r="A5444" t="s">
        <v>6187</v>
      </c>
      <c r="B5444" t="s">
        <v>13</v>
      </c>
      <c r="C5444">
        <v>104</v>
      </c>
      <c r="D5444" t="str">
        <f>VLOOKUP(A5444,tax!$1:$1048576,7,1)</f>
        <v>Eukaryota</v>
      </c>
      <c r="E5444" t="str">
        <f>VLOOKUP($A5444,tax!$1:$1048576,8,1)</f>
        <v xml:space="preserve"> Metazoa</v>
      </c>
      <c r="F5444" t="str">
        <f>VLOOKUP($A5444,tax!$1:$1048576,9,1)</f>
        <v xml:space="preserve"> Chordata</v>
      </c>
      <c r="G5444" t="str">
        <f>VLOOKUP($A5444,tax!$1:$1048576,10,1)</f>
        <v xml:space="preserve"> Craniata</v>
      </c>
    </row>
    <row r="5445" spans="1:7" x14ac:dyDescent="0.25">
      <c r="A5445" t="s">
        <v>6189</v>
      </c>
      <c r="B5445" t="s">
        <v>11</v>
      </c>
      <c r="C5445">
        <v>62</v>
      </c>
      <c r="D5445" t="str">
        <f>VLOOKUP(A5445,tax!$1:$1048576,7,1)</f>
        <v>Eukaryota</v>
      </c>
      <c r="E5445" t="str">
        <f>VLOOKUP($A5445,tax!$1:$1048576,8,1)</f>
        <v xml:space="preserve"> Metazoa</v>
      </c>
      <c r="F5445" t="str">
        <f>VLOOKUP($A5445,tax!$1:$1048576,9,1)</f>
        <v xml:space="preserve"> Chordata</v>
      </c>
      <c r="G5445" t="str">
        <f>VLOOKUP($A5445,tax!$1:$1048576,10,1)</f>
        <v xml:space="preserve"> Craniata</v>
      </c>
    </row>
    <row r="5446" spans="1:7" x14ac:dyDescent="0.25">
      <c r="A5446" t="s">
        <v>6189</v>
      </c>
      <c r="B5446" t="s">
        <v>13</v>
      </c>
      <c r="C5446">
        <v>104</v>
      </c>
      <c r="D5446" t="str">
        <f>VLOOKUP(A5446,tax!$1:$1048576,7,1)</f>
        <v>Eukaryota</v>
      </c>
      <c r="E5446" t="str">
        <f>VLOOKUP($A5446,tax!$1:$1048576,8,1)</f>
        <v xml:space="preserve"> Metazoa</v>
      </c>
      <c r="F5446" t="str">
        <f>VLOOKUP($A5446,tax!$1:$1048576,9,1)</f>
        <v xml:space="preserve"> Chordata</v>
      </c>
      <c r="G5446" t="str">
        <f>VLOOKUP($A5446,tax!$1:$1048576,10,1)</f>
        <v xml:space="preserve"> Craniata</v>
      </c>
    </row>
    <row r="5447" spans="1:7" x14ac:dyDescent="0.25">
      <c r="A5447" t="s">
        <v>6191</v>
      </c>
      <c r="B5447" t="s">
        <v>6193</v>
      </c>
      <c r="C5447">
        <v>20</v>
      </c>
      <c r="D5447" t="str">
        <f>VLOOKUP(A5447,tax!$1:$1048576,7,1)</f>
        <v>Eukaryota</v>
      </c>
      <c r="E5447" t="str">
        <f>VLOOKUP($A5447,tax!$1:$1048576,8,1)</f>
        <v xml:space="preserve"> Metazoa</v>
      </c>
      <c r="F5447" t="str">
        <f>VLOOKUP($A5447,tax!$1:$1048576,9,1)</f>
        <v xml:space="preserve"> Chordata</v>
      </c>
      <c r="G5447" t="str">
        <f>VLOOKUP($A5447,tax!$1:$1048576,10,1)</f>
        <v xml:space="preserve"> Craniata</v>
      </c>
    </row>
    <row r="5448" spans="1:7" x14ac:dyDescent="0.25">
      <c r="A5448" t="s">
        <v>6191</v>
      </c>
      <c r="B5448" t="s">
        <v>11</v>
      </c>
      <c r="C5448">
        <v>62</v>
      </c>
      <c r="D5448" t="str">
        <f>VLOOKUP(A5448,tax!$1:$1048576,7,1)</f>
        <v>Eukaryota</v>
      </c>
      <c r="E5448" t="str">
        <f>VLOOKUP($A5448,tax!$1:$1048576,8,1)</f>
        <v xml:space="preserve"> Metazoa</v>
      </c>
      <c r="F5448" t="str">
        <f>VLOOKUP($A5448,tax!$1:$1048576,9,1)</f>
        <v xml:space="preserve"> Chordata</v>
      </c>
      <c r="G5448" t="str">
        <f>VLOOKUP($A5448,tax!$1:$1048576,10,1)</f>
        <v xml:space="preserve"> Craniata</v>
      </c>
    </row>
    <row r="5449" spans="1:7" x14ac:dyDescent="0.25">
      <c r="A5449" t="s">
        <v>6194</v>
      </c>
      <c r="B5449" t="s">
        <v>11</v>
      </c>
      <c r="C5449">
        <v>62</v>
      </c>
      <c r="D5449" t="str">
        <f>VLOOKUP(A5449,tax!$1:$1048576,7,1)</f>
        <v>Eukaryota</v>
      </c>
      <c r="E5449" t="str">
        <f>VLOOKUP($A5449,tax!$1:$1048576,8,1)</f>
        <v xml:space="preserve"> Metazoa</v>
      </c>
      <c r="F5449" t="str">
        <f>VLOOKUP($A5449,tax!$1:$1048576,9,1)</f>
        <v xml:space="preserve"> Chordata</v>
      </c>
      <c r="G5449" t="str">
        <f>VLOOKUP($A5449,tax!$1:$1048576,10,1)</f>
        <v xml:space="preserve"> Craniata</v>
      </c>
    </row>
    <row r="5450" spans="1:7" x14ac:dyDescent="0.25">
      <c r="A5450" t="s">
        <v>6194</v>
      </c>
      <c r="B5450" t="s">
        <v>32</v>
      </c>
      <c r="C5450">
        <v>102</v>
      </c>
      <c r="D5450" t="str">
        <f>VLOOKUP(A5450,tax!$1:$1048576,7,1)</f>
        <v>Eukaryota</v>
      </c>
      <c r="E5450" t="str">
        <f>VLOOKUP($A5450,tax!$1:$1048576,8,1)</f>
        <v xml:space="preserve"> Metazoa</v>
      </c>
      <c r="F5450" t="str">
        <f>VLOOKUP($A5450,tax!$1:$1048576,9,1)</f>
        <v xml:space="preserve"> Chordata</v>
      </c>
      <c r="G5450" t="str">
        <f>VLOOKUP($A5450,tax!$1:$1048576,10,1)</f>
        <v xml:space="preserve"> Craniata</v>
      </c>
    </row>
    <row r="5451" spans="1:7" x14ac:dyDescent="0.25">
      <c r="A5451" t="s">
        <v>6196</v>
      </c>
      <c r="B5451" t="s">
        <v>1223</v>
      </c>
      <c r="C5451">
        <v>26</v>
      </c>
      <c r="D5451" t="str">
        <f>VLOOKUP(A5451,tax!$1:$1048576,7,1)</f>
        <v>Eukaryota</v>
      </c>
      <c r="E5451" t="str">
        <f>VLOOKUP($A5451,tax!$1:$1048576,8,1)</f>
        <v xml:space="preserve"> Metazoa</v>
      </c>
      <c r="F5451" t="str">
        <f>VLOOKUP($A5451,tax!$1:$1048576,9,1)</f>
        <v xml:space="preserve"> Chordata</v>
      </c>
      <c r="G5451" t="str">
        <f>VLOOKUP($A5451,tax!$1:$1048576,10,1)</f>
        <v xml:space="preserve"> Craniata</v>
      </c>
    </row>
    <row r="5452" spans="1:7" x14ac:dyDescent="0.25">
      <c r="A5452" t="s">
        <v>6196</v>
      </c>
      <c r="B5452" t="s">
        <v>11</v>
      </c>
      <c r="C5452">
        <v>62</v>
      </c>
      <c r="D5452" t="str">
        <f>VLOOKUP(A5452,tax!$1:$1048576,7,1)</f>
        <v>Eukaryota</v>
      </c>
      <c r="E5452" t="str">
        <f>VLOOKUP($A5452,tax!$1:$1048576,8,1)</f>
        <v xml:space="preserve"> Metazoa</v>
      </c>
      <c r="F5452" t="str">
        <f>VLOOKUP($A5452,tax!$1:$1048576,9,1)</f>
        <v xml:space="preserve"> Chordata</v>
      </c>
      <c r="G5452" t="str">
        <f>VLOOKUP($A5452,tax!$1:$1048576,10,1)</f>
        <v xml:space="preserve"> Craniata</v>
      </c>
    </row>
    <row r="5453" spans="1:7" x14ac:dyDescent="0.25">
      <c r="A5453" t="s">
        <v>6196</v>
      </c>
      <c r="B5453" t="s">
        <v>13</v>
      </c>
      <c r="C5453">
        <v>101</v>
      </c>
      <c r="D5453" t="str">
        <f>VLOOKUP(A5453,tax!$1:$1048576,7,1)</f>
        <v>Eukaryota</v>
      </c>
      <c r="E5453" t="str">
        <f>VLOOKUP($A5453,tax!$1:$1048576,8,1)</f>
        <v xml:space="preserve"> Metazoa</v>
      </c>
      <c r="F5453" t="str">
        <f>VLOOKUP($A5453,tax!$1:$1048576,9,1)</f>
        <v xml:space="preserve"> Chordata</v>
      </c>
      <c r="G5453" t="str">
        <f>VLOOKUP($A5453,tax!$1:$1048576,10,1)</f>
        <v xml:space="preserve"> Craniata</v>
      </c>
    </row>
    <row r="5454" spans="1:7" x14ac:dyDescent="0.25">
      <c r="A5454" t="s">
        <v>6198</v>
      </c>
      <c r="B5454" t="s">
        <v>1223</v>
      </c>
      <c r="C5454">
        <v>26</v>
      </c>
      <c r="D5454" t="str">
        <f>VLOOKUP(A5454,tax!$1:$1048576,7,1)</f>
        <v>Eukaryota</v>
      </c>
      <c r="E5454" t="str">
        <f>VLOOKUP($A5454,tax!$1:$1048576,8,1)</f>
        <v xml:space="preserve"> Metazoa</v>
      </c>
      <c r="F5454" t="str">
        <f>VLOOKUP($A5454,tax!$1:$1048576,9,1)</f>
        <v xml:space="preserve"> Chordata</v>
      </c>
      <c r="G5454" t="str">
        <f>VLOOKUP($A5454,tax!$1:$1048576,10,1)</f>
        <v xml:space="preserve"> Craniata</v>
      </c>
    </row>
    <row r="5455" spans="1:7" x14ac:dyDescent="0.25">
      <c r="A5455" t="s">
        <v>6198</v>
      </c>
      <c r="B5455" t="s">
        <v>11</v>
      </c>
      <c r="C5455">
        <v>62</v>
      </c>
      <c r="D5455" t="str">
        <f>VLOOKUP(A5455,tax!$1:$1048576,7,1)</f>
        <v>Eukaryota</v>
      </c>
      <c r="E5455" t="str">
        <f>VLOOKUP($A5455,tax!$1:$1048576,8,1)</f>
        <v xml:space="preserve"> Metazoa</v>
      </c>
      <c r="F5455" t="str">
        <f>VLOOKUP($A5455,tax!$1:$1048576,9,1)</f>
        <v xml:space="preserve"> Chordata</v>
      </c>
      <c r="G5455" t="str">
        <f>VLOOKUP($A5455,tax!$1:$1048576,10,1)</f>
        <v xml:space="preserve"> Craniata</v>
      </c>
    </row>
    <row r="5456" spans="1:7" x14ac:dyDescent="0.25">
      <c r="A5456" t="s">
        <v>6198</v>
      </c>
      <c r="B5456" t="s">
        <v>13</v>
      </c>
      <c r="C5456">
        <v>101</v>
      </c>
      <c r="D5456" t="str">
        <f>VLOOKUP(A5456,tax!$1:$1048576,7,1)</f>
        <v>Eukaryota</v>
      </c>
      <c r="E5456" t="str">
        <f>VLOOKUP($A5456,tax!$1:$1048576,8,1)</f>
        <v xml:space="preserve"> Metazoa</v>
      </c>
      <c r="F5456" t="str">
        <f>VLOOKUP($A5456,tax!$1:$1048576,9,1)</f>
        <v xml:space="preserve"> Chordata</v>
      </c>
      <c r="G5456" t="str">
        <f>VLOOKUP($A5456,tax!$1:$1048576,10,1)</f>
        <v xml:space="preserve"> Craniata</v>
      </c>
    </row>
    <row r="5457" spans="1:7" x14ac:dyDescent="0.25">
      <c r="A5457" t="s">
        <v>6200</v>
      </c>
      <c r="B5457" t="s">
        <v>11</v>
      </c>
      <c r="C5457">
        <v>62</v>
      </c>
      <c r="D5457" t="str">
        <f>VLOOKUP(A5457,tax!$1:$1048576,7,1)</f>
        <v>Eukaryota</v>
      </c>
      <c r="E5457" t="str">
        <f>VLOOKUP($A5457,tax!$1:$1048576,8,1)</f>
        <v xml:space="preserve"> Metazoa</v>
      </c>
      <c r="F5457" t="str">
        <f>VLOOKUP($A5457,tax!$1:$1048576,9,1)</f>
        <v xml:space="preserve"> Chordata</v>
      </c>
      <c r="G5457" t="str">
        <f>VLOOKUP($A5457,tax!$1:$1048576,10,1)</f>
        <v xml:space="preserve"> Craniata</v>
      </c>
    </row>
    <row r="5458" spans="1:7" x14ac:dyDescent="0.25">
      <c r="A5458" t="s">
        <v>6200</v>
      </c>
      <c r="B5458" t="s">
        <v>13</v>
      </c>
      <c r="C5458">
        <v>101</v>
      </c>
      <c r="D5458" t="str">
        <f>VLOOKUP(A5458,tax!$1:$1048576,7,1)</f>
        <v>Eukaryota</v>
      </c>
      <c r="E5458" t="str">
        <f>VLOOKUP($A5458,tax!$1:$1048576,8,1)</f>
        <v xml:space="preserve"> Metazoa</v>
      </c>
      <c r="F5458" t="str">
        <f>VLOOKUP($A5458,tax!$1:$1048576,9,1)</f>
        <v xml:space="preserve"> Chordata</v>
      </c>
      <c r="G5458" t="str">
        <f>VLOOKUP($A5458,tax!$1:$1048576,10,1)</f>
        <v xml:space="preserve"> Craniata</v>
      </c>
    </row>
    <row r="5459" spans="1:7" x14ac:dyDescent="0.25">
      <c r="A5459" t="s">
        <v>6202</v>
      </c>
      <c r="B5459" t="s">
        <v>11</v>
      </c>
      <c r="C5459">
        <v>62</v>
      </c>
      <c r="D5459" t="str">
        <f>VLOOKUP(A5459,tax!$1:$1048576,7,1)</f>
        <v>Eukaryota</v>
      </c>
      <c r="E5459" t="str">
        <f>VLOOKUP($A5459,tax!$1:$1048576,8,1)</f>
        <v xml:space="preserve"> Metazoa</v>
      </c>
      <c r="F5459" t="str">
        <f>VLOOKUP($A5459,tax!$1:$1048576,9,1)</f>
        <v xml:space="preserve"> Chordata</v>
      </c>
      <c r="G5459" t="str">
        <f>VLOOKUP($A5459,tax!$1:$1048576,10,1)</f>
        <v xml:space="preserve"> Craniata</v>
      </c>
    </row>
    <row r="5460" spans="1:7" x14ac:dyDescent="0.25">
      <c r="A5460" t="s">
        <v>6202</v>
      </c>
      <c r="B5460" t="s">
        <v>32</v>
      </c>
      <c r="C5460">
        <v>103</v>
      </c>
      <c r="D5460" t="str">
        <f>VLOOKUP(A5460,tax!$1:$1048576,7,1)</f>
        <v>Eukaryota</v>
      </c>
      <c r="E5460" t="str">
        <f>VLOOKUP($A5460,tax!$1:$1048576,8,1)</f>
        <v xml:space="preserve"> Metazoa</v>
      </c>
      <c r="F5460" t="str">
        <f>VLOOKUP($A5460,tax!$1:$1048576,9,1)</f>
        <v xml:space="preserve"> Chordata</v>
      </c>
      <c r="G5460" t="str">
        <f>VLOOKUP($A5460,tax!$1:$1048576,10,1)</f>
        <v xml:space="preserve"> Craniata</v>
      </c>
    </row>
    <row r="5461" spans="1:7" x14ac:dyDescent="0.25">
      <c r="A5461" t="s">
        <v>6204</v>
      </c>
      <c r="B5461" t="s">
        <v>11</v>
      </c>
      <c r="C5461">
        <v>62</v>
      </c>
      <c r="D5461" t="str">
        <f>VLOOKUP(A5461,tax!$1:$1048576,7,1)</f>
        <v>Eukaryota</v>
      </c>
      <c r="E5461" t="str">
        <f>VLOOKUP($A5461,tax!$1:$1048576,8,1)</f>
        <v xml:space="preserve"> Metazoa</v>
      </c>
      <c r="F5461" t="str">
        <f>VLOOKUP($A5461,tax!$1:$1048576,9,1)</f>
        <v xml:space="preserve"> Chordata</v>
      </c>
      <c r="G5461" t="str">
        <f>VLOOKUP($A5461,tax!$1:$1048576,10,1)</f>
        <v xml:space="preserve"> Craniata</v>
      </c>
    </row>
    <row r="5462" spans="1:7" x14ac:dyDescent="0.25">
      <c r="A5462" t="s">
        <v>6204</v>
      </c>
      <c r="B5462" t="s">
        <v>32</v>
      </c>
      <c r="C5462">
        <v>103</v>
      </c>
      <c r="D5462" t="str">
        <f>VLOOKUP(A5462,tax!$1:$1048576,7,1)</f>
        <v>Eukaryota</v>
      </c>
      <c r="E5462" t="str">
        <f>VLOOKUP($A5462,tax!$1:$1048576,8,1)</f>
        <v xml:space="preserve"> Metazoa</v>
      </c>
      <c r="F5462" t="str">
        <f>VLOOKUP($A5462,tax!$1:$1048576,9,1)</f>
        <v xml:space="preserve"> Chordata</v>
      </c>
      <c r="G5462" t="str">
        <f>VLOOKUP($A5462,tax!$1:$1048576,10,1)</f>
        <v xml:space="preserve"> Craniata</v>
      </c>
    </row>
    <row r="5463" spans="1:7" x14ac:dyDescent="0.25">
      <c r="A5463" t="s">
        <v>6206</v>
      </c>
      <c r="B5463" t="s">
        <v>11</v>
      </c>
      <c r="C5463">
        <v>62</v>
      </c>
      <c r="D5463" t="str">
        <f>VLOOKUP(A5463,tax!$1:$1048576,7,1)</f>
        <v>Eukaryota</v>
      </c>
      <c r="E5463" t="str">
        <f>VLOOKUP($A5463,tax!$1:$1048576,8,1)</f>
        <v xml:space="preserve"> Metazoa</v>
      </c>
      <c r="F5463" t="str">
        <f>VLOOKUP($A5463,tax!$1:$1048576,9,1)</f>
        <v xml:space="preserve"> Chordata</v>
      </c>
      <c r="G5463" t="str">
        <f>VLOOKUP($A5463,tax!$1:$1048576,10,1)</f>
        <v xml:space="preserve"> Craniata</v>
      </c>
    </row>
    <row r="5464" spans="1:7" x14ac:dyDescent="0.25">
      <c r="A5464" t="s">
        <v>6208</v>
      </c>
      <c r="B5464" t="s">
        <v>81</v>
      </c>
      <c r="C5464">
        <v>48</v>
      </c>
      <c r="D5464" t="str">
        <f>VLOOKUP(A5464,tax!$1:$1048576,7,1)</f>
        <v>Eukaryota</v>
      </c>
      <c r="E5464" t="str">
        <f>VLOOKUP($A5464,tax!$1:$1048576,8,1)</f>
        <v xml:space="preserve"> Metazoa</v>
      </c>
      <c r="F5464" t="str">
        <f>VLOOKUP($A5464,tax!$1:$1048576,9,1)</f>
        <v xml:space="preserve"> Chordata</v>
      </c>
      <c r="G5464" t="str">
        <f>VLOOKUP($A5464,tax!$1:$1048576,10,1)</f>
        <v xml:space="preserve"> Craniata</v>
      </c>
    </row>
    <row r="5465" spans="1:7" x14ac:dyDescent="0.25">
      <c r="A5465" t="s">
        <v>6208</v>
      </c>
      <c r="B5465" t="s">
        <v>11</v>
      </c>
      <c r="C5465">
        <v>61</v>
      </c>
      <c r="D5465" t="str">
        <f>VLOOKUP(A5465,tax!$1:$1048576,7,1)</f>
        <v>Eukaryota</v>
      </c>
      <c r="E5465" t="str">
        <f>VLOOKUP($A5465,tax!$1:$1048576,8,1)</f>
        <v xml:space="preserve"> Metazoa</v>
      </c>
      <c r="F5465" t="str">
        <f>VLOOKUP($A5465,tax!$1:$1048576,9,1)</f>
        <v xml:space="preserve"> Chordata</v>
      </c>
      <c r="G5465" t="str">
        <f>VLOOKUP($A5465,tax!$1:$1048576,10,1)</f>
        <v xml:space="preserve"> Craniata</v>
      </c>
    </row>
    <row r="5466" spans="1:7" x14ac:dyDescent="0.25">
      <c r="A5466" t="s">
        <v>6210</v>
      </c>
      <c r="B5466" t="s">
        <v>81</v>
      </c>
      <c r="C5466">
        <v>49</v>
      </c>
      <c r="D5466" t="str">
        <f>VLOOKUP(A5466,tax!$1:$1048576,7,1)</f>
        <v>Eukaryota</v>
      </c>
      <c r="E5466" t="str">
        <f>VLOOKUP($A5466,tax!$1:$1048576,8,1)</f>
        <v xml:space="preserve"> Metazoa</v>
      </c>
      <c r="F5466" t="str">
        <f>VLOOKUP($A5466,tax!$1:$1048576,9,1)</f>
        <v xml:space="preserve"> Chordata</v>
      </c>
      <c r="G5466" t="str">
        <f>VLOOKUP($A5466,tax!$1:$1048576,10,1)</f>
        <v xml:space="preserve"> Craniata</v>
      </c>
    </row>
    <row r="5467" spans="1:7" x14ac:dyDescent="0.25">
      <c r="A5467" t="s">
        <v>6210</v>
      </c>
      <c r="B5467" t="s">
        <v>11</v>
      </c>
      <c r="C5467">
        <v>61</v>
      </c>
      <c r="D5467" t="str">
        <f>VLOOKUP(A5467,tax!$1:$1048576,7,1)</f>
        <v>Eukaryota</v>
      </c>
      <c r="E5467" t="str">
        <f>VLOOKUP($A5467,tax!$1:$1048576,8,1)</f>
        <v xml:space="preserve"> Metazoa</v>
      </c>
      <c r="F5467" t="str">
        <f>VLOOKUP($A5467,tax!$1:$1048576,9,1)</f>
        <v xml:space="preserve"> Chordata</v>
      </c>
      <c r="G5467" t="str">
        <f>VLOOKUP($A5467,tax!$1:$1048576,10,1)</f>
        <v xml:space="preserve"> Craniata</v>
      </c>
    </row>
    <row r="5468" spans="1:7" x14ac:dyDescent="0.25">
      <c r="A5468" t="s">
        <v>6212</v>
      </c>
      <c r="B5468" t="s">
        <v>81</v>
      </c>
      <c r="C5468">
        <v>65</v>
      </c>
      <c r="D5468" t="str">
        <f>VLOOKUP(A5468,tax!$1:$1048576,7,1)</f>
        <v>Eukaryota</v>
      </c>
      <c r="E5468" t="str">
        <f>VLOOKUP($A5468,tax!$1:$1048576,8,1)</f>
        <v xml:space="preserve"> Metazoa</v>
      </c>
      <c r="F5468" t="str">
        <f>VLOOKUP($A5468,tax!$1:$1048576,9,1)</f>
        <v xml:space="preserve"> Chordata</v>
      </c>
      <c r="G5468" t="str">
        <f>VLOOKUP($A5468,tax!$1:$1048576,10,1)</f>
        <v xml:space="preserve"> Craniata</v>
      </c>
    </row>
    <row r="5469" spans="1:7" x14ac:dyDescent="0.25">
      <c r="A5469" t="s">
        <v>6212</v>
      </c>
      <c r="B5469" t="s">
        <v>11</v>
      </c>
      <c r="C5469">
        <v>58</v>
      </c>
      <c r="D5469" t="str">
        <f>VLOOKUP(A5469,tax!$1:$1048576,7,1)</f>
        <v>Eukaryota</v>
      </c>
      <c r="E5469" t="str">
        <f>VLOOKUP($A5469,tax!$1:$1048576,8,1)</f>
        <v xml:space="preserve"> Metazoa</v>
      </c>
      <c r="F5469" t="str">
        <f>VLOOKUP($A5469,tax!$1:$1048576,9,1)</f>
        <v xml:space="preserve"> Chordata</v>
      </c>
      <c r="G5469" t="str">
        <f>VLOOKUP($A5469,tax!$1:$1048576,10,1)</f>
        <v xml:space="preserve"> Craniata</v>
      </c>
    </row>
    <row r="5470" spans="1:7" x14ac:dyDescent="0.25">
      <c r="A5470" t="s">
        <v>6214</v>
      </c>
      <c r="B5470" t="s">
        <v>81</v>
      </c>
      <c r="C5470">
        <v>51</v>
      </c>
      <c r="D5470" t="str">
        <f>VLOOKUP(A5470,tax!$1:$1048576,7,1)</f>
        <v>Eukaryota</v>
      </c>
      <c r="E5470" t="str">
        <f>VLOOKUP($A5470,tax!$1:$1048576,8,1)</f>
        <v xml:space="preserve"> Metazoa</v>
      </c>
      <c r="F5470" t="str">
        <f>VLOOKUP($A5470,tax!$1:$1048576,9,1)</f>
        <v xml:space="preserve"> Chordata</v>
      </c>
      <c r="G5470" t="str">
        <f>VLOOKUP($A5470,tax!$1:$1048576,10,1)</f>
        <v xml:space="preserve"> Craniata</v>
      </c>
    </row>
    <row r="5471" spans="1:7" x14ac:dyDescent="0.25">
      <c r="A5471" t="s">
        <v>6214</v>
      </c>
      <c r="B5471" t="s">
        <v>11</v>
      </c>
      <c r="C5471">
        <v>60</v>
      </c>
      <c r="D5471" t="str">
        <f>VLOOKUP(A5471,tax!$1:$1048576,7,1)</f>
        <v>Eukaryota</v>
      </c>
      <c r="E5471" t="str">
        <f>VLOOKUP($A5471,tax!$1:$1048576,8,1)</f>
        <v xml:space="preserve"> Metazoa</v>
      </c>
      <c r="F5471" t="str">
        <f>VLOOKUP($A5471,tax!$1:$1048576,9,1)</f>
        <v xml:space="preserve"> Chordata</v>
      </c>
      <c r="G5471" t="str">
        <f>VLOOKUP($A5471,tax!$1:$1048576,10,1)</f>
        <v xml:space="preserve"> Craniata</v>
      </c>
    </row>
    <row r="5472" spans="1:7" x14ac:dyDescent="0.25">
      <c r="A5472" t="s">
        <v>6216</v>
      </c>
      <c r="B5472" t="s">
        <v>11</v>
      </c>
      <c r="C5472">
        <v>62</v>
      </c>
      <c r="D5472" t="str">
        <f>VLOOKUP(A5472,tax!$1:$1048576,7,1)</f>
        <v>Eukaryota</v>
      </c>
      <c r="E5472" t="str">
        <f>VLOOKUP($A5472,tax!$1:$1048576,8,1)</f>
        <v xml:space="preserve"> Metazoa</v>
      </c>
      <c r="F5472" t="str">
        <f>VLOOKUP($A5472,tax!$1:$1048576,9,1)</f>
        <v xml:space="preserve"> Chordata</v>
      </c>
      <c r="G5472" t="str">
        <f>VLOOKUP($A5472,tax!$1:$1048576,10,1)</f>
        <v xml:space="preserve"> Craniata</v>
      </c>
    </row>
    <row r="5473" spans="1:7" x14ac:dyDescent="0.25">
      <c r="A5473" t="s">
        <v>6216</v>
      </c>
      <c r="B5473" t="s">
        <v>32</v>
      </c>
      <c r="C5473">
        <v>104</v>
      </c>
      <c r="D5473" t="str">
        <f>VLOOKUP(A5473,tax!$1:$1048576,7,1)</f>
        <v>Eukaryota</v>
      </c>
      <c r="E5473" t="str">
        <f>VLOOKUP($A5473,tax!$1:$1048576,8,1)</f>
        <v xml:space="preserve"> Metazoa</v>
      </c>
      <c r="F5473" t="str">
        <f>VLOOKUP($A5473,tax!$1:$1048576,9,1)</f>
        <v xml:space="preserve"> Chordata</v>
      </c>
      <c r="G5473" t="str">
        <f>VLOOKUP($A5473,tax!$1:$1048576,10,1)</f>
        <v xml:space="preserve"> Craniata</v>
      </c>
    </row>
    <row r="5474" spans="1:7" x14ac:dyDescent="0.25">
      <c r="A5474" t="s">
        <v>6218</v>
      </c>
      <c r="B5474" t="s">
        <v>11</v>
      </c>
      <c r="C5474">
        <v>62</v>
      </c>
      <c r="D5474" t="str">
        <f>VLOOKUP(A5474,tax!$1:$1048576,7,1)</f>
        <v>Eukaryota</v>
      </c>
      <c r="E5474" t="str">
        <f>VLOOKUP($A5474,tax!$1:$1048576,8,1)</f>
        <v xml:space="preserve"> Metazoa</v>
      </c>
      <c r="F5474" t="str">
        <f>VLOOKUP($A5474,tax!$1:$1048576,9,1)</f>
        <v xml:space="preserve"> Ecdysozoa</v>
      </c>
      <c r="G5474" t="str">
        <f>VLOOKUP($A5474,tax!$1:$1048576,10,1)</f>
        <v xml:space="preserve"> Nematoda</v>
      </c>
    </row>
    <row r="5475" spans="1:7" x14ac:dyDescent="0.25">
      <c r="A5475" t="s">
        <v>6220</v>
      </c>
      <c r="B5475" t="s">
        <v>6222</v>
      </c>
      <c r="C5475">
        <v>162</v>
      </c>
      <c r="D5475" t="str">
        <f>VLOOKUP(A5475,tax!$1:$1048576,7,1)</f>
        <v>Eukaryota</v>
      </c>
      <c r="E5475" t="str">
        <f>VLOOKUP($A5475,tax!$1:$1048576,8,1)</f>
        <v xml:space="preserve"> Metazoa</v>
      </c>
      <c r="F5475" t="str">
        <f>VLOOKUP($A5475,tax!$1:$1048576,9,1)</f>
        <v xml:space="preserve"> Ecdysozoa</v>
      </c>
      <c r="G5475" t="str">
        <f>VLOOKUP($A5475,tax!$1:$1048576,10,1)</f>
        <v xml:space="preserve"> Nematoda</v>
      </c>
    </row>
    <row r="5476" spans="1:7" x14ac:dyDescent="0.25">
      <c r="A5476" t="s">
        <v>6220</v>
      </c>
      <c r="B5476" t="s">
        <v>6222</v>
      </c>
      <c r="C5476">
        <v>200</v>
      </c>
      <c r="D5476" t="str">
        <f>VLOOKUP(A5476,tax!$1:$1048576,7,1)</f>
        <v>Eukaryota</v>
      </c>
      <c r="E5476" t="str">
        <f>VLOOKUP($A5476,tax!$1:$1048576,8,1)</f>
        <v xml:space="preserve"> Metazoa</v>
      </c>
      <c r="F5476" t="str">
        <f>VLOOKUP($A5476,tax!$1:$1048576,9,1)</f>
        <v xml:space="preserve"> Ecdysozoa</v>
      </c>
      <c r="G5476" t="str">
        <f>VLOOKUP($A5476,tax!$1:$1048576,10,1)</f>
        <v xml:space="preserve"> Nematoda</v>
      </c>
    </row>
    <row r="5477" spans="1:7" x14ac:dyDescent="0.25">
      <c r="A5477" t="s">
        <v>6220</v>
      </c>
      <c r="B5477" t="s">
        <v>11</v>
      </c>
      <c r="C5477">
        <v>32</v>
      </c>
      <c r="D5477" t="str">
        <f>VLOOKUP(A5477,tax!$1:$1048576,7,1)</f>
        <v>Eukaryota</v>
      </c>
      <c r="E5477" t="str">
        <f>VLOOKUP($A5477,tax!$1:$1048576,8,1)</f>
        <v xml:space="preserve"> Metazoa</v>
      </c>
      <c r="F5477" t="str">
        <f>VLOOKUP($A5477,tax!$1:$1048576,9,1)</f>
        <v xml:space="preserve"> Ecdysozoa</v>
      </c>
      <c r="G5477" t="str">
        <f>VLOOKUP($A5477,tax!$1:$1048576,10,1)</f>
        <v xml:space="preserve"> Nematoda</v>
      </c>
    </row>
    <row r="5478" spans="1:7" x14ac:dyDescent="0.25">
      <c r="A5478" t="s">
        <v>6220</v>
      </c>
      <c r="B5478" t="s">
        <v>6224</v>
      </c>
      <c r="C5478">
        <v>69</v>
      </c>
      <c r="D5478" t="str">
        <f>VLOOKUP(A5478,tax!$1:$1048576,7,1)</f>
        <v>Eukaryota</v>
      </c>
      <c r="E5478" t="str">
        <f>VLOOKUP($A5478,tax!$1:$1048576,8,1)</f>
        <v xml:space="preserve"> Metazoa</v>
      </c>
      <c r="F5478" t="str">
        <f>VLOOKUP($A5478,tax!$1:$1048576,9,1)</f>
        <v xml:space="preserve"> Ecdysozoa</v>
      </c>
      <c r="G5478" t="str">
        <f>VLOOKUP($A5478,tax!$1:$1048576,10,1)</f>
        <v xml:space="preserve"> Nematoda</v>
      </c>
    </row>
    <row r="5479" spans="1:7" x14ac:dyDescent="0.25">
      <c r="A5479" t="s">
        <v>6220</v>
      </c>
      <c r="B5479" t="s">
        <v>6224</v>
      </c>
      <c r="C5479">
        <v>51</v>
      </c>
      <c r="D5479" t="str">
        <f>VLOOKUP(A5479,tax!$1:$1048576,7,1)</f>
        <v>Eukaryota</v>
      </c>
      <c r="E5479" t="str">
        <f>VLOOKUP($A5479,tax!$1:$1048576,8,1)</f>
        <v xml:space="preserve"> Metazoa</v>
      </c>
      <c r="F5479" t="str">
        <f>VLOOKUP($A5479,tax!$1:$1048576,9,1)</f>
        <v xml:space="preserve"> Ecdysozoa</v>
      </c>
      <c r="G5479" t="str">
        <f>VLOOKUP($A5479,tax!$1:$1048576,10,1)</f>
        <v xml:space="preserve"> Nematoda</v>
      </c>
    </row>
    <row r="5480" spans="1:7" x14ac:dyDescent="0.25">
      <c r="A5480" t="s">
        <v>6226</v>
      </c>
      <c r="B5480" t="s">
        <v>81</v>
      </c>
      <c r="C5480">
        <v>53</v>
      </c>
      <c r="D5480" t="str">
        <f>VLOOKUP(A5480,tax!$1:$1048576,7,1)</f>
        <v>Eukaryota</v>
      </c>
      <c r="E5480" t="str">
        <f>VLOOKUP($A5480,tax!$1:$1048576,8,1)</f>
        <v xml:space="preserve"> Metazoa</v>
      </c>
      <c r="F5480" t="str">
        <f>VLOOKUP($A5480,tax!$1:$1048576,9,1)</f>
        <v xml:space="preserve"> Ecdysozoa</v>
      </c>
      <c r="G5480" t="str">
        <f>VLOOKUP($A5480,tax!$1:$1048576,10,1)</f>
        <v xml:space="preserve"> Nematoda</v>
      </c>
    </row>
    <row r="5481" spans="1:7" x14ac:dyDescent="0.25">
      <c r="A5481" t="s">
        <v>6226</v>
      </c>
      <c r="B5481" t="s">
        <v>11</v>
      </c>
      <c r="C5481">
        <v>60</v>
      </c>
      <c r="D5481" t="str">
        <f>VLOOKUP(A5481,tax!$1:$1048576,7,1)</f>
        <v>Eukaryota</v>
      </c>
      <c r="E5481" t="str">
        <f>VLOOKUP($A5481,tax!$1:$1048576,8,1)</f>
        <v xml:space="preserve"> Metazoa</v>
      </c>
      <c r="F5481" t="str">
        <f>VLOOKUP($A5481,tax!$1:$1048576,9,1)</f>
        <v xml:space="preserve"> Ecdysozoa</v>
      </c>
      <c r="G5481" t="str">
        <f>VLOOKUP($A5481,tax!$1:$1048576,10,1)</f>
        <v xml:space="preserve"> Nematoda</v>
      </c>
    </row>
    <row r="5482" spans="1:7" x14ac:dyDescent="0.25">
      <c r="A5482" t="s">
        <v>6228</v>
      </c>
      <c r="B5482" t="s">
        <v>11</v>
      </c>
      <c r="C5482">
        <v>62</v>
      </c>
      <c r="D5482" t="str">
        <f>VLOOKUP(A5482,tax!$1:$1048576,7,1)</f>
        <v>Eukaryota</v>
      </c>
      <c r="E5482" t="str">
        <f>VLOOKUP($A5482,tax!$1:$1048576,8,1)</f>
        <v xml:space="preserve"> Metazoa</v>
      </c>
      <c r="F5482" t="str">
        <f>VLOOKUP($A5482,tax!$1:$1048576,9,1)</f>
        <v xml:space="preserve"> Ecdysozoa</v>
      </c>
      <c r="G5482" t="str">
        <f>VLOOKUP($A5482,tax!$1:$1048576,10,1)</f>
        <v xml:space="preserve"> Nematoda</v>
      </c>
    </row>
    <row r="5483" spans="1:7" x14ac:dyDescent="0.25">
      <c r="A5483" t="s">
        <v>6228</v>
      </c>
      <c r="B5483" t="s">
        <v>13</v>
      </c>
      <c r="C5483">
        <v>100</v>
      </c>
      <c r="D5483" t="str">
        <f>VLOOKUP(A5483,tax!$1:$1048576,7,1)</f>
        <v>Eukaryota</v>
      </c>
      <c r="E5483" t="str">
        <f>VLOOKUP($A5483,tax!$1:$1048576,8,1)</f>
        <v xml:space="preserve"> Metazoa</v>
      </c>
      <c r="F5483" t="str">
        <f>VLOOKUP($A5483,tax!$1:$1048576,9,1)</f>
        <v xml:space="preserve"> Ecdysozoa</v>
      </c>
      <c r="G5483" t="str">
        <f>VLOOKUP($A5483,tax!$1:$1048576,10,1)</f>
        <v xml:space="preserve"> Nematoda</v>
      </c>
    </row>
    <row r="5484" spans="1:7" x14ac:dyDescent="0.25">
      <c r="A5484" t="s">
        <v>6230</v>
      </c>
      <c r="B5484" t="s">
        <v>4479</v>
      </c>
      <c r="C5484">
        <v>52</v>
      </c>
      <c r="D5484" t="str">
        <f>VLOOKUP(A5484,tax!$1:$1048576,7,1)</f>
        <v>Eukaryota</v>
      </c>
      <c r="E5484" t="str">
        <f>VLOOKUP($A5484,tax!$1:$1048576,8,1)</f>
        <v xml:space="preserve"> Metazoa</v>
      </c>
      <c r="F5484" t="str">
        <f>VLOOKUP($A5484,tax!$1:$1048576,9,1)</f>
        <v xml:space="preserve"> Ecdysozoa</v>
      </c>
      <c r="G5484" t="str">
        <f>VLOOKUP($A5484,tax!$1:$1048576,10,1)</f>
        <v xml:space="preserve"> Nematoda</v>
      </c>
    </row>
    <row r="5485" spans="1:7" x14ac:dyDescent="0.25">
      <c r="A5485" t="s">
        <v>6230</v>
      </c>
      <c r="B5485" t="s">
        <v>11</v>
      </c>
      <c r="C5485">
        <v>62</v>
      </c>
      <c r="D5485" t="str">
        <f>VLOOKUP(A5485,tax!$1:$1048576,7,1)</f>
        <v>Eukaryota</v>
      </c>
      <c r="E5485" t="str">
        <f>VLOOKUP($A5485,tax!$1:$1048576,8,1)</f>
        <v xml:space="preserve"> Metazoa</v>
      </c>
      <c r="F5485" t="str">
        <f>VLOOKUP($A5485,tax!$1:$1048576,9,1)</f>
        <v xml:space="preserve"> Ecdysozoa</v>
      </c>
      <c r="G5485" t="str">
        <f>VLOOKUP($A5485,tax!$1:$1048576,10,1)</f>
        <v xml:space="preserve"> Nematoda</v>
      </c>
    </row>
    <row r="5486" spans="1:7" x14ac:dyDescent="0.25">
      <c r="A5486" t="s">
        <v>6230</v>
      </c>
      <c r="B5486" t="s">
        <v>13</v>
      </c>
      <c r="C5486">
        <v>104</v>
      </c>
      <c r="D5486" t="str">
        <f>VLOOKUP(A5486,tax!$1:$1048576,7,1)</f>
        <v>Eukaryota</v>
      </c>
      <c r="E5486" t="str">
        <f>VLOOKUP($A5486,tax!$1:$1048576,8,1)</f>
        <v xml:space="preserve"> Metazoa</v>
      </c>
      <c r="F5486" t="str">
        <f>VLOOKUP($A5486,tax!$1:$1048576,9,1)</f>
        <v xml:space="preserve"> Ecdysozoa</v>
      </c>
      <c r="G5486" t="str">
        <f>VLOOKUP($A5486,tax!$1:$1048576,10,1)</f>
        <v xml:space="preserve"> Nematoda</v>
      </c>
    </row>
    <row r="5487" spans="1:7" x14ac:dyDescent="0.25">
      <c r="A5487" t="s">
        <v>6232</v>
      </c>
      <c r="B5487" t="s">
        <v>11</v>
      </c>
      <c r="C5487">
        <v>62</v>
      </c>
      <c r="D5487" t="str">
        <f>VLOOKUP(A5487,tax!$1:$1048576,7,1)</f>
        <v>Eukaryota</v>
      </c>
      <c r="E5487" t="str">
        <f>VLOOKUP($A5487,tax!$1:$1048576,8,1)</f>
        <v xml:space="preserve"> Metazoa</v>
      </c>
      <c r="F5487" t="str">
        <f>VLOOKUP($A5487,tax!$1:$1048576,9,1)</f>
        <v xml:space="preserve"> Ecdysozoa</v>
      </c>
      <c r="G5487" t="str">
        <f>VLOOKUP($A5487,tax!$1:$1048576,10,1)</f>
        <v xml:space="preserve"> Nematoda</v>
      </c>
    </row>
    <row r="5488" spans="1:7" x14ac:dyDescent="0.25">
      <c r="A5488" t="s">
        <v>6234</v>
      </c>
      <c r="B5488" t="s">
        <v>11</v>
      </c>
      <c r="C5488">
        <v>62</v>
      </c>
      <c r="D5488" t="str">
        <f>VLOOKUP(A5488,tax!$1:$1048576,7,1)</f>
        <v>Eukaryota</v>
      </c>
      <c r="E5488" t="str">
        <f>VLOOKUP($A5488,tax!$1:$1048576,8,1)</f>
        <v xml:space="preserve"> Metazoa</v>
      </c>
      <c r="F5488" t="str">
        <f>VLOOKUP($A5488,tax!$1:$1048576,9,1)</f>
        <v xml:space="preserve"> Ecdysozoa</v>
      </c>
      <c r="G5488" t="str">
        <f>VLOOKUP($A5488,tax!$1:$1048576,10,1)</f>
        <v xml:space="preserve"> Nematoda</v>
      </c>
    </row>
    <row r="5489" spans="1:7" x14ac:dyDescent="0.25">
      <c r="A5489" t="s">
        <v>6234</v>
      </c>
      <c r="B5489" t="s">
        <v>13</v>
      </c>
      <c r="C5489">
        <v>101</v>
      </c>
      <c r="D5489" t="str">
        <f>VLOOKUP(A5489,tax!$1:$1048576,7,1)</f>
        <v>Eukaryota</v>
      </c>
      <c r="E5489" t="str">
        <f>VLOOKUP($A5489,tax!$1:$1048576,8,1)</f>
        <v xml:space="preserve"> Metazoa</v>
      </c>
      <c r="F5489" t="str">
        <f>VLOOKUP($A5489,tax!$1:$1048576,9,1)</f>
        <v xml:space="preserve"> Ecdysozoa</v>
      </c>
      <c r="G5489" t="str">
        <f>VLOOKUP($A5489,tax!$1:$1048576,10,1)</f>
        <v xml:space="preserve"> Nematoda</v>
      </c>
    </row>
    <row r="5490" spans="1:7" x14ac:dyDescent="0.25">
      <c r="A5490" t="s">
        <v>6236</v>
      </c>
      <c r="B5490" t="s">
        <v>11</v>
      </c>
      <c r="C5490">
        <v>62</v>
      </c>
      <c r="D5490" t="str">
        <f>VLOOKUP(A5490,tax!$1:$1048576,7,1)</f>
        <v>Eukaryota</v>
      </c>
      <c r="E5490" t="str">
        <f>VLOOKUP($A5490,tax!$1:$1048576,8,1)</f>
        <v xml:space="preserve"> Metazoa</v>
      </c>
      <c r="F5490" t="str">
        <f>VLOOKUP($A5490,tax!$1:$1048576,9,1)</f>
        <v xml:space="preserve"> Ecdysozoa</v>
      </c>
      <c r="G5490" t="str">
        <f>VLOOKUP($A5490,tax!$1:$1048576,10,1)</f>
        <v xml:space="preserve"> Nematoda</v>
      </c>
    </row>
    <row r="5491" spans="1:7" x14ac:dyDescent="0.25">
      <c r="A5491" t="s">
        <v>6236</v>
      </c>
      <c r="B5491" t="s">
        <v>32</v>
      </c>
      <c r="C5491">
        <v>99</v>
      </c>
      <c r="D5491" t="str">
        <f>VLOOKUP(A5491,tax!$1:$1048576,7,1)</f>
        <v>Eukaryota</v>
      </c>
      <c r="E5491" t="str">
        <f>VLOOKUP($A5491,tax!$1:$1048576,8,1)</f>
        <v xml:space="preserve"> Metazoa</v>
      </c>
      <c r="F5491" t="str">
        <f>VLOOKUP($A5491,tax!$1:$1048576,9,1)</f>
        <v xml:space="preserve"> Ecdysozoa</v>
      </c>
      <c r="G5491" t="str">
        <f>VLOOKUP($A5491,tax!$1:$1048576,10,1)</f>
        <v xml:space="preserve"> Nematoda</v>
      </c>
    </row>
    <row r="5492" spans="1:7" x14ac:dyDescent="0.25">
      <c r="A5492" t="s">
        <v>6238</v>
      </c>
      <c r="B5492" t="s">
        <v>6240</v>
      </c>
      <c r="C5492">
        <v>105</v>
      </c>
      <c r="D5492" t="str">
        <f>VLOOKUP(A5492,tax!$1:$1048576,7,1)</f>
        <v>Eukaryota</v>
      </c>
      <c r="E5492" t="str">
        <f>VLOOKUP($A5492,tax!$1:$1048576,8,1)</f>
        <v xml:space="preserve"> Metazoa</v>
      </c>
      <c r="F5492" t="str">
        <f>VLOOKUP($A5492,tax!$1:$1048576,9,1)</f>
        <v xml:space="preserve"> Ecdysozoa</v>
      </c>
      <c r="G5492" t="str">
        <f>VLOOKUP($A5492,tax!$1:$1048576,10,1)</f>
        <v xml:space="preserve"> Nematoda</v>
      </c>
    </row>
    <row r="5493" spans="1:7" x14ac:dyDescent="0.25">
      <c r="A5493" t="s">
        <v>6238</v>
      </c>
      <c r="B5493" t="s">
        <v>6242</v>
      </c>
      <c r="C5493">
        <v>88</v>
      </c>
      <c r="D5493" t="str">
        <f>VLOOKUP(A5493,tax!$1:$1048576,7,1)</f>
        <v>Eukaryota</v>
      </c>
      <c r="E5493" t="str">
        <f>VLOOKUP($A5493,tax!$1:$1048576,8,1)</f>
        <v xml:space="preserve"> Metazoa</v>
      </c>
      <c r="F5493" t="str">
        <f>VLOOKUP($A5493,tax!$1:$1048576,9,1)</f>
        <v xml:space="preserve"> Ecdysozoa</v>
      </c>
      <c r="G5493" t="str">
        <f>VLOOKUP($A5493,tax!$1:$1048576,10,1)</f>
        <v xml:space="preserve"> Nematoda</v>
      </c>
    </row>
    <row r="5494" spans="1:7" x14ac:dyDescent="0.25">
      <c r="A5494" t="s">
        <v>6238</v>
      </c>
      <c r="B5494" t="s">
        <v>11</v>
      </c>
      <c r="C5494">
        <v>61</v>
      </c>
      <c r="D5494" t="str">
        <f>VLOOKUP(A5494,tax!$1:$1048576,7,1)</f>
        <v>Eukaryota</v>
      </c>
      <c r="E5494" t="str">
        <f>VLOOKUP($A5494,tax!$1:$1048576,8,1)</f>
        <v xml:space="preserve"> Metazoa</v>
      </c>
      <c r="F5494" t="str">
        <f>VLOOKUP($A5494,tax!$1:$1048576,9,1)</f>
        <v xml:space="preserve"> Ecdysozoa</v>
      </c>
      <c r="G5494" t="str">
        <f>VLOOKUP($A5494,tax!$1:$1048576,10,1)</f>
        <v xml:space="preserve"> Nematoda</v>
      </c>
    </row>
    <row r="5495" spans="1:7" x14ac:dyDescent="0.25">
      <c r="A5495" t="s">
        <v>6244</v>
      </c>
      <c r="B5495" t="s">
        <v>11</v>
      </c>
      <c r="C5495">
        <v>62</v>
      </c>
      <c r="D5495" t="str">
        <f>VLOOKUP(A5495,tax!$1:$1048576,7,1)</f>
        <v>Eukaryota</v>
      </c>
      <c r="E5495" t="str">
        <f>VLOOKUP($A5495,tax!$1:$1048576,8,1)</f>
        <v xml:space="preserve"> Metazoa</v>
      </c>
      <c r="F5495" t="str">
        <f>VLOOKUP($A5495,tax!$1:$1048576,9,1)</f>
        <v xml:space="preserve"> Chordata</v>
      </c>
      <c r="G5495" t="str">
        <f>VLOOKUP($A5495,tax!$1:$1048576,10,1)</f>
        <v xml:space="preserve"> Tunicata</v>
      </c>
    </row>
    <row r="5496" spans="1:7" x14ac:dyDescent="0.25">
      <c r="A5496" t="s">
        <v>6244</v>
      </c>
      <c r="B5496" t="s">
        <v>13</v>
      </c>
      <c r="C5496">
        <v>105</v>
      </c>
      <c r="D5496" t="str">
        <f>VLOOKUP(A5496,tax!$1:$1048576,7,1)</f>
        <v>Eukaryota</v>
      </c>
      <c r="E5496" t="str">
        <f>VLOOKUP($A5496,tax!$1:$1048576,8,1)</f>
        <v xml:space="preserve"> Metazoa</v>
      </c>
      <c r="F5496" t="str">
        <f>VLOOKUP($A5496,tax!$1:$1048576,9,1)</f>
        <v xml:space="preserve"> Chordata</v>
      </c>
      <c r="G5496" t="str">
        <f>VLOOKUP($A5496,tax!$1:$1048576,10,1)</f>
        <v xml:space="preserve"> Tunicata</v>
      </c>
    </row>
    <row r="5497" spans="1:7" x14ac:dyDescent="0.25">
      <c r="A5497" t="s">
        <v>6246</v>
      </c>
      <c r="B5497" t="s">
        <v>11</v>
      </c>
      <c r="C5497">
        <v>34</v>
      </c>
      <c r="D5497" t="str">
        <f>VLOOKUP(A5497,tax!$1:$1048576,7,1)</f>
        <v>Eukaryota</v>
      </c>
      <c r="E5497" t="str">
        <f>VLOOKUP($A5497,tax!$1:$1048576,8,1)</f>
        <v xml:space="preserve"> Metazoa</v>
      </c>
      <c r="F5497" t="str">
        <f>VLOOKUP($A5497,tax!$1:$1048576,9,1)</f>
        <v xml:space="preserve"> Chordata</v>
      </c>
      <c r="G5497" t="str">
        <f>VLOOKUP($A5497,tax!$1:$1048576,10,1)</f>
        <v xml:space="preserve"> Tunicata</v>
      </c>
    </row>
    <row r="5498" spans="1:7" x14ac:dyDescent="0.25">
      <c r="A5498" t="s">
        <v>6248</v>
      </c>
      <c r="B5498" t="s">
        <v>11</v>
      </c>
      <c r="C5498">
        <v>62</v>
      </c>
      <c r="D5498" t="str">
        <f>VLOOKUP(A5498,tax!$1:$1048576,7,1)</f>
        <v>Eukaryota</v>
      </c>
      <c r="E5498" t="str">
        <f>VLOOKUP($A5498,tax!$1:$1048576,8,1)</f>
        <v xml:space="preserve"> Metazoa</v>
      </c>
      <c r="F5498" t="str">
        <f>VLOOKUP($A5498,tax!$1:$1048576,9,1)</f>
        <v xml:space="preserve"> Chordata</v>
      </c>
      <c r="G5498" t="str">
        <f>VLOOKUP($A5498,tax!$1:$1048576,10,1)</f>
        <v xml:space="preserve"> Tunicata</v>
      </c>
    </row>
    <row r="5499" spans="1:7" x14ac:dyDescent="0.25">
      <c r="A5499" t="s">
        <v>6250</v>
      </c>
      <c r="B5499" t="s">
        <v>11</v>
      </c>
      <c r="C5499">
        <v>60</v>
      </c>
      <c r="D5499" t="str">
        <f>VLOOKUP(A5499,tax!$1:$1048576,7,1)</f>
        <v>Eukaryota</v>
      </c>
      <c r="E5499" t="str">
        <f>VLOOKUP($A5499,tax!$1:$1048576,8,1)</f>
        <v xml:space="preserve"> Metazoa</v>
      </c>
      <c r="F5499" t="str">
        <f>VLOOKUP($A5499,tax!$1:$1048576,9,1)</f>
        <v xml:space="preserve"> Chordata</v>
      </c>
      <c r="G5499" t="str">
        <f>VLOOKUP($A5499,tax!$1:$1048576,10,1)</f>
        <v xml:space="preserve"> Tunicata</v>
      </c>
    </row>
    <row r="5500" spans="1:7" x14ac:dyDescent="0.25">
      <c r="A5500" t="s">
        <v>6252</v>
      </c>
      <c r="B5500" t="s">
        <v>11</v>
      </c>
      <c r="C5500">
        <v>61</v>
      </c>
      <c r="D5500" t="str">
        <f>VLOOKUP(A5500,tax!$1:$1048576,7,1)</f>
        <v>Eukaryota</v>
      </c>
      <c r="E5500" t="str">
        <f>VLOOKUP($A5500,tax!$1:$1048576,8,1)</f>
        <v xml:space="preserve"> Metazoa</v>
      </c>
      <c r="F5500" t="str">
        <f>VLOOKUP($A5500,tax!$1:$1048576,9,1)</f>
        <v xml:space="preserve"> Chordata</v>
      </c>
      <c r="G5500" t="str">
        <f>VLOOKUP($A5500,tax!$1:$1048576,10,1)</f>
        <v xml:space="preserve"> Tunicata</v>
      </c>
    </row>
    <row r="5501" spans="1:7" x14ac:dyDescent="0.25">
      <c r="A5501" t="s">
        <v>6254</v>
      </c>
      <c r="B5501" t="s">
        <v>11</v>
      </c>
      <c r="C5501">
        <v>62</v>
      </c>
      <c r="D5501" t="str">
        <f>VLOOKUP(A5501,tax!$1:$1048576,7,1)</f>
        <v>Eukaryota</v>
      </c>
      <c r="E5501" t="str">
        <f>VLOOKUP($A5501,tax!$1:$1048576,8,1)</f>
        <v xml:space="preserve"> Metazoa</v>
      </c>
      <c r="F5501" t="str">
        <f>VLOOKUP($A5501,tax!$1:$1048576,9,1)</f>
        <v xml:space="preserve"> Chordata</v>
      </c>
      <c r="G5501" t="str">
        <f>VLOOKUP($A5501,tax!$1:$1048576,10,1)</f>
        <v xml:space="preserve"> Tunicata</v>
      </c>
    </row>
    <row r="5502" spans="1:7" x14ac:dyDescent="0.25">
      <c r="A5502" t="s">
        <v>6254</v>
      </c>
      <c r="B5502" t="s">
        <v>32</v>
      </c>
      <c r="C5502">
        <v>103</v>
      </c>
      <c r="D5502" t="str">
        <f>VLOOKUP(A5502,tax!$1:$1048576,7,1)</f>
        <v>Eukaryota</v>
      </c>
      <c r="E5502" t="str">
        <f>VLOOKUP($A5502,tax!$1:$1048576,8,1)</f>
        <v xml:space="preserve"> Metazoa</v>
      </c>
      <c r="F5502" t="str">
        <f>VLOOKUP($A5502,tax!$1:$1048576,9,1)</f>
        <v xml:space="preserve"> Chordata</v>
      </c>
      <c r="G5502" t="str">
        <f>VLOOKUP($A5502,tax!$1:$1048576,10,1)</f>
        <v xml:space="preserve"> Tunicata</v>
      </c>
    </row>
    <row r="5503" spans="1:7" x14ac:dyDescent="0.25">
      <c r="A5503" t="s">
        <v>6256</v>
      </c>
      <c r="B5503" t="s">
        <v>11</v>
      </c>
      <c r="C5503">
        <v>59</v>
      </c>
      <c r="D5503" t="str">
        <f>VLOOKUP(A5503,tax!$1:$1048576,7,1)</f>
        <v>Eukaryota</v>
      </c>
      <c r="E5503" t="str">
        <f>VLOOKUP($A5503,tax!$1:$1048576,8,1)</f>
        <v xml:space="preserve"> Metazoa</v>
      </c>
      <c r="F5503" t="str">
        <f>VLOOKUP($A5503,tax!$1:$1048576,9,1)</f>
        <v xml:space="preserve"> Chordata</v>
      </c>
      <c r="G5503" t="str">
        <f>VLOOKUP($A5503,tax!$1:$1048576,10,1)</f>
        <v xml:space="preserve"> Tunicata</v>
      </c>
    </row>
    <row r="5504" spans="1:7" x14ac:dyDescent="0.25">
      <c r="A5504" t="s">
        <v>6258</v>
      </c>
      <c r="B5504" t="s">
        <v>11</v>
      </c>
      <c r="C5504">
        <v>62</v>
      </c>
      <c r="D5504" t="str">
        <f>VLOOKUP(A5504,tax!$1:$1048576,7,1)</f>
        <v>Eukaryota</v>
      </c>
      <c r="E5504" t="str">
        <f>VLOOKUP($A5504,tax!$1:$1048576,8,1)</f>
        <v xml:space="preserve"> Metazoa</v>
      </c>
      <c r="F5504" t="str">
        <f>VLOOKUP($A5504,tax!$1:$1048576,9,1)</f>
        <v xml:space="preserve"> Chordata</v>
      </c>
      <c r="G5504" t="str">
        <f>VLOOKUP($A5504,tax!$1:$1048576,10,1)</f>
        <v xml:space="preserve"> Tunicata</v>
      </c>
    </row>
    <row r="5505" spans="1:7" x14ac:dyDescent="0.25">
      <c r="A5505" t="s">
        <v>6258</v>
      </c>
      <c r="B5505" t="s">
        <v>26</v>
      </c>
      <c r="C5505">
        <v>72</v>
      </c>
      <c r="D5505" t="str">
        <f>VLOOKUP(A5505,tax!$1:$1048576,7,1)</f>
        <v>Eukaryota</v>
      </c>
      <c r="E5505" t="str">
        <f>VLOOKUP($A5505,tax!$1:$1048576,8,1)</f>
        <v xml:space="preserve"> Metazoa</v>
      </c>
      <c r="F5505" t="str">
        <f>VLOOKUP($A5505,tax!$1:$1048576,9,1)</f>
        <v xml:space="preserve"> Chordata</v>
      </c>
      <c r="G5505" t="str">
        <f>VLOOKUP($A5505,tax!$1:$1048576,10,1)</f>
        <v xml:space="preserve"> Tunicata</v>
      </c>
    </row>
    <row r="5506" spans="1:7" x14ac:dyDescent="0.25">
      <c r="A5506" t="s">
        <v>6260</v>
      </c>
      <c r="B5506" t="s">
        <v>11</v>
      </c>
      <c r="C5506">
        <v>62</v>
      </c>
      <c r="D5506" t="str">
        <f>VLOOKUP(A5506,tax!$1:$1048576,7,1)</f>
        <v>Eukaryota</v>
      </c>
      <c r="E5506" t="str">
        <f>VLOOKUP($A5506,tax!$1:$1048576,8,1)</f>
        <v xml:space="preserve"> Metazoa</v>
      </c>
      <c r="F5506" t="str">
        <f>VLOOKUP($A5506,tax!$1:$1048576,9,1)</f>
        <v xml:space="preserve"> Chordata</v>
      </c>
      <c r="G5506" t="str">
        <f>VLOOKUP($A5506,tax!$1:$1048576,10,1)</f>
        <v xml:space="preserve"> Tunicata</v>
      </c>
    </row>
    <row r="5507" spans="1:7" x14ac:dyDescent="0.25">
      <c r="A5507" t="s">
        <v>6260</v>
      </c>
      <c r="B5507" t="s">
        <v>26</v>
      </c>
      <c r="C5507">
        <v>72</v>
      </c>
      <c r="D5507" t="str">
        <f>VLOOKUP(A5507,tax!$1:$1048576,7,1)</f>
        <v>Eukaryota</v>
      </c>
      <c r="E5507" t="str">
        <f>VLOOKUP($A5507,tax!$1:$1048576,8,1)</f>
        <v xml:space="preserve"> Metazoa</v>
      </c>
      <c r="F5507" t="str">
        <f>VLOOKUP($A5507,tax!$1:$1048576,9,1)</f>
        <v xml:space="preserve"> Chordata</v>
      </c>
      <c r="G5507" t="str">
        <f>VLOOKUP($A5507,tax!$1:$1048576,10,1)</f>
        <v xml:space="preserve"> Tunicata</v>
      </c>
    </row>
    <row r="5508" spans="1:7" x14ac:dyDescent="0.25">
      <c r="A5508" t="s">
        <v>6262</v>
      </c>
      <c r="B5508" t="s">
        <v>81</v>
      </c>
      <c r="C5508">
        <v>54</v>
      </c>
      <c r="D5508" t="str">
        <f>VLOOKUP(A5508,tax!$1:$1048576,7,1)</f>
        <v>Eukaryota</v>
      </c>
      <c r="E5508" t="str">
        <f>VLOOKUP($A5508,tax!$1:$1048576,8,1)</f>
        <v xml:space="preserve"> Metazoa</v>
      </c>
      <c r="F5508" t="str">
        <f>VLOOKUP($A5508,tax!$1:$1048576,9,1)</f>
        <v xml:space="preserve"> Chordata</v>
      </c>
      <c r="G5508" t="str">
        <f>VLOOKUP($A5508,tax!$1:$1048576,10,1)</f>
        <v xml:space="preserve"> Tunicata</v>
      </c>
    </row>
    <row r="5509" spans="1:7" x14ac:dyDescent="0.25">
      <c r="A5509" t="s">
        <v>6262</v>
      </c>
      <c r="B5509" t="s">
        <v>11</v>
      </c>
      <c r="C5509">
        <v>60</v>
      </c>
      <c r="D5509" t="str">
        <f>VLOOKUP(A5509,tax!$1:$1048576,7,1)</f>
        <v>Eukaryota</v>
      </c>
      <c r="E5509" t="str">
        <f>VLOOKUP($A5509,tax!$1:$1048576,8,1)</f>
        <v xml:space="preserve"> Metazoa</v>
      </c>
      <c r="F5509" t="str">
        <f>VLOOKUP($A5509,tax!$1:$1048576,9,1)</f>
        <v xml:space="preserve"> Chordata</v>
      </c>
      <c r="G5509" t="str">
        <f>VLOOKUP($A5509,tax!$1:$1048576,10,1)</f>
        <v xml:space="preserve"> Tunicata</v>
      </c>
    </row>
    <row r="5510" spans="1:7" x14ac:dyDescent="0.25">
      <c r="A5510" t="s">
        <v>6264</v>
      </c>
      <c r="B5510" t="s">
        <v>11</v>
      </c>
      <c r="C5510">
        <v>62</v>
      </c>
      <c r="D5510" t="str">
        <f>VLOOKUP(A5510,tax!$1:$1048576,7,1)</f>
        <v>Eukaryota</v>
      </c>
      <c r="E5510" t="str">
        <f>VLOOKUP($A5510,tax!$1:$1048576,8,1)</f>
        <v xml:space="preserve"> Metazoa</v>
      </c>
      <c r="F5510" t="str">
        <f>VLOOKUP($A5510,tax!$1:$1048576,9,1)</f>
        <v xml:space="preserve"> Chordata</v>
      </c>
      <c r="G5510" t="str">
        <f>VLOOKUP($A5510,tax!$1:$1048576,10,1)</f>
        <v xml:space="preserve"> Tunicata</v>
      </c>
    </row>
    <row r="5511" spans="1:7" x14ac:dyDescent="0.25">
      <c r="A5511" t="s">
        <v>6264</v>
      </c>
      <c r="B5511" t="s">
        <v>13</v>
      </c>
      <c r="C5511">
        <v>105</v>
      </c>
      <c r="D5511" t="str">
        <f>VLOOKUP(A5511,tax!$1:$1048576,7,1)</f>
        <v>Eukaryota</v>
      </c>
      <c r="E5511" t="str">
        <f>VLOOKUP($A5511,tax!$1:$1048576,8,1)</f>
        <v xml:space="preserve"> Metazoa</v>
      </c>
      <c r="F5511" t="str">
        <f>VLOOKUP($A5511,tax!$1:$1048576,9,1)</f>
        <v xml:space="preserve"> Chordata</v>
      </c>
      <c r="G5511" t="str">
        <f>VLOOKUP($A5511,tax!$1:$1048576,10,1)</f>
        <v xml:space="preserve"> Tunicata</v>
      </c>
    </row>
    <row r="5512" spans="1:7" x14ac:dyDescent="0.25">
      <c r="A5512" t="s">
        <v>6266</v>
      </c>
      <c r="B5512" t="s">
        <v>11</v>
      </c>
      <c r="C5512">
        <v>61</v>
      </c>
      <c r="D5512" t="str">
        <f>VLOOKUP(A5512,tax!$1:$1048576,7,1)</f>
        <v>Eukaryota</v>
      </c>
      <c r="E5512" t="str">
        <f>VLOOKUP($A5512,tax!$1:$1048576,8,1)</f>
        <v xml:space="preserve"> Metazoa</v>
      </c>
      <c r="F5512" t="str">
        <f>VLOOKUP($A5512,tax!$1:$1048576,9,1)</f>
        <v xml:space="preserve"> Chordata</v>
      </c>
      <c r="G5512" t="str">
        <f>VLOOKUP($A5512,tax!$1:$1048576,10,1)</f>
        <v xml:space="preserve"> Tunicata</v>
      </c>
    </row>
    <row r="5513" spans="1:7" x14ac:dyDescent="0.25">
      <c r="A5513" t="s">
        <v>6266</v>
      </c>
      <c r="B5513" t="s">
        <v>13</v>
      </c>
      <c r="C5513">
        <v>102</v>
      </c>
      <c r="D5513" t="str">
        <f>VLOOKUP(A5513,tax!$1:$1048576,7,1)</f>
        <v>Eukaryota</v>
      </c>
      <c r="E5513" t="str">
        <f>VLOOKUP($A5513,tax!$1:$1048576,8,1)</f>
        <v xml:space="preserve"> Metazoa</v>
      </c>
      <c r="F5513" t="str">
        <f>VLOOKUP($A5513,tax!$1:$1048576,9,1)</f>
        <v xml:space="preserve"> Chordata</v>
      </c>
      <c r="G5513" t="str">
        <f>VLOOKUP($A5513,tax!$1:$1048576,10,1)</f>
        <v xml:space="preserve"> Tunicata</v>
      </c>
    </row>
    <row r="5514" spans="1:7" x14ac:dyDescent="0.25">
      <c r="A5514" t="s">
        <v>6268</v>
      </c>
      <c r="B5514" t="s">
        <v>11</v>
      </c>
      <c r="C5514">
        <v>62</v>
      </c>
      <c r="D5514" t="str">
        <f>VLOOKUP(A5514,tax!$1:$1048576,7,1)</f>
        <v>Eukaryota</v>
      </c>
      <c r="E5514" t="str">
        <f>VLOOKUP($A5514,tax!$1:$1048576,8,1)</f>
        <v xml:space="preserve"> Metazoa</v>
      </c>
      <c r="F5514" t="str">
        <f>VLOOKUP($A5514,tax!$1:$1048576,9,1)</f>
        <v xml:space="preserve"> Chordata</v>
      </c>
      <c r="G5514" t="str">
        <f>VLOOKUP($A5514,tax!$1:$1048576,10,1)</f>
        <v xml:space="preserve"> Tunicata</v>
      </c>
    </row>
    <row r="5515" spans="1:7" x14ac:dyDescent="0.25">
      <c r="A5515" t="s">
        <v>6268</v>
      </c>
      <c r="B5515" t="s">
        <v>13</v>
      </c>
      <c r="C5515">
        <v>100</v>
      </c>
      <c r="D5515" t="str">
        <f>VLOOKUP(A5515,tax!$1:$1048576,7,1)</f>
        <v>Eukaryota</v>
      </c>
      <c r="E5515" t="str">
        <f>VLOOKUP($A5515,tax!$1:$1048576,8,1)</f>
        <v xml:space="preserve"> Metazoa</v>
      </c>
      <c r="F5515" t="str">
        <f>VLOOKUP($A5515,tax!$1:$1048576,9,1)</f>
        <v xml:space="preserve"> Chordata</v>
      </c>
      <c r="G5515" t="str">
        <f>VLOOKUP($A5515,tax!$1:$1048576,10,1)</f>
        <v xml:space="preserve"> Tunicata</v>
      </c>
    </row>
    <row r="5516" spans="1:7" x14ac:dyDescent="0.25">
      <c r="A5516" t="s">
        <v>6270</v>
      </c>
      <c r="B5516" t="s">
        <v>11</v>
      </c>
      <c r="C5516">
        <v>62</v>
      </c>
      <c r="D5516" t="str">
        <f>VLOOKUP(A5516,tax!$1:$1048576,7,1)</f>
        <v>Eukaryota</v>
      </c>
      <c r="E5516" t="str">
        <f>VLOOKUP($A5516,tax!$1:$1048576,8,1)</f>
        <v xml:space="preserve"> Metazoa</v>
      </c>
      <c r="F5516" t="str">
        <f>VLOOKUP($A5516,tax!$1:$1048576,9,1)</f>
        <v xml:space="preserve"> Chordata</v>
      </c>
      <c r="G5516" t="str">
        <f>VLOOKUP($A5516,tax!$1:$1048576,10,1)</f>
        <v xml:space="preserve"> Tunicata</v>
      </c>
    </row>
    <row r="5517" spans="1:7" x14ac:dyDescent="0.25">
      <c r="A5517" t="s">
        <v>6270</v>
      </c>
      <c r="B5517" t="s">
        <v>13</v>
      </c>
      <c r="C5517">
        <v>100</v>
      </c>
      <c r="D5517" t="str">
        <f>VLOOKUP(A5517,tax!$1:$1048576,7,1)</f>
        <v>Eukaryota</v>
      </c>
      <c r="E5517" t="str">
        <f>VLOOKUP($A5517,tax!$1:$1048576,8,1)</f>
        <v xml:space="preserve"> Metazoa</v>
      </c>
      <c r="F5517" t="str">
        <f>VLOOKUP($A5517,tax!$1:$1048576,9,1)</f>
        <v xml:space="preserve"> Chordata</v>
      </c>
      <c r="G5517" t="str">
        <f>VLOOKUP($A5517,tax!$1:$1048576,10,1)</f>
        <v xml:space="preserve"> Tunicata</v>
      </c>
    </row>
    <row r="5518" spans="1:7" x14ac:dyDescent="0.25">
      <c r="A5518" t="s">
        <v>6272</v>
      </c>
      <c r="B5518" t="s">
        <v>11</v>
      </c>
      <c r="C5518">
        <v>62</v>
      </c>
      <c r="D5518" t="str">
        <f>VLOOKUP(A5518,tax!$1:$1048576,7,1)</f>
        <v>Eukaryota</v>
      </c>
      <c r="E5518" t="str">
        <f>VLOOKUP($A5518,tax!$1:$1048576,8,1)</f>
        <v xml:space="preserve"> Metazoa</v>
      </c>
      <c r="F5518" t="str">
        <f>VLOOKUP($A5518,tax!$1:$1048576,9,1)</f>
        <v xml:space="preserve"> Chordata</v>
      </c>
      <c r="G5518" t="str">
        <f>VLOOKUP($A5518,tax!$1:$1048576,10,1)</f>
        <v xml:space="preserve"> Tunicata</v>
      </c>
    </row>
    <row r="5519" spans="1:7" x14ac:dyDescent="0.25">
      <c r="A5519" t="s">
        <v>6274</v>
      </c>
      <c r="B5519" t="s">
        <v>11</v>
      </c>
      <c r="C5519">
        <v>62</v>
      </c>
      <c r="D5519" t="str">
        <f>VLOOKUP(A5519,tax!$1:$1048576,7,1)</f>
        <v>Eukaryota</v>
      </c>
      <c r="E5519" t="str">
        <f>VLOOKUP($A5519,tax!$1:$1048576,8,1)</f>
        <v xml:space="preserve"> Metazoa</v>
      </c>
      <c r="F5519" t="str">
        <f>VLOOKUP($A5519,tax!$1:$1048576,9,1)</f>
        <v xml:space="preserve"> Chordata</v>
      </c>
      <c r="G5519" t="str">
        <f>VLOOKUP($A5519,tax!$1:$1048576,10,1)</f>
        <v xml:space="preserve"> Craniata</v>
      </c>
    </row>
    <row r="5520" spans="1:7" x14ac:dyDescent="0.25">
      <c r="A5520" t="s">
        <v>6274</v>
      </c>
      <c r="B5520" t="s">
        <v>32</v>
      </c>
      <c r="C5520">
        <v>100</v>
      </c>
      <c r="D5520" t="str">
        <f>VLOOKUP(A5520,tax!$1:$1048576,7,1)</f>
        <v>Eukaryota</v>
      </c>
      <c r="E5520" t="str">
        <f>VLOOKUP($A5520,tax!$1:$1048576,8,1)</f>
        <v xml:space="preserve"> Metazoa</v>
      </c>
      <c r="F5520" t="str">
        <f>VLOOKUP($A5520,tax!$1:$1048576,9,1)</f>
        <v xml:space="preserve"> Chordata</v>
      </c>
      <c r="G5520" t="str">
        <f>VLOOKUP($A5520,tax!$1:$1048576,10,1)</f>
        <v xml:space="preserve"> Craniata</v>
      </c>
    </row>
    <row r="5521" spans="1:7" x14ac:dyDescent="0.25">
      <c r="A5521" t="s">
        <v>6276</v>
      </c>
      <c r="B5521" t="s">
        <v>11</v>
      </c>
      <c r="C5521">
        <v>62</v>
      </c>
      <c r="D5521" t="str">
        <f>VLOOKUP(A5521,tax!$1:$1048576,7,1)</f>
        <v>Eukaryota</v>
      </c>
      <c r="E5521" t="str">
        <f>VLOOKUP($A5521,tax!$1:$1048576,8,1)</f>
        <v xml:space="preserve"> Metazoa</v>
      </c>
      <c r="F5521" t="str">
        <f>VLOOKUP($A5521,tax!$1:$1048576,9,1)</f>
        <v xml:space="preserve"> Chordata</v>
      </c>
      <c r="G5521" t="str">
        <f>VLOOKUP($A5521,tax!$1:$1048576,10,1)</f>
        <v xml:space="preserve"> Craniata</v>
      </c>
    </row>
    <row r="5522" spans="1:7" x14ac:dyDescent="0.25">
      <c r="A5522" t="s">
        <v>6276</v>
      </c>
      <c r="B5522" t="s">
        <v>32</v>
      </c>
      <c r="C5522">
        <v>100</v>
      </c>
      <c r="D5522" t="str">
        <f>VLOOKUP(A5522,tax!$1:$1048576,7,1)</f>
        <v>Eukaryota</v>
      </c>
      <c r="E5522" t="str">
        <f>VLOOKUP($A5522,tax!$1:$1048576,8,1)</f>
        <v xml:space="preserve"> Metazoa</v>
      </c>
      <c r="F5522" t="str">
        <f>VLOOKUP($A5522,tax!$1:$1048576,9,1)</f>
        <v xml:space="preserve"> Chordata</v>
      </c>
      <c r="G5522" t="str">
        <f>VLOOKUP($A5522,tax!$1:$1048576,10,1)</f>
        <v xml:space="preserve"> Craniata</v>
      </c>
    </row>
    <row r="5523" spans="1:7" x14ac:dyDescent="0.25">
      <c r="A5523" t="s">
        <v>6278</v>
      </c>
      <c r="B5523" t="s">
        <v>11</v>
      </c>
      <c r="C5523">
        <v>62</v>
      </c>
      <c r="D5523" t="str">
        <f>VLOOKUP(A5523,tax!$1:$1048576,7,1)</f>
        <v>Eukaryota</v>
      </c>
      <c r="E5523" t="str">
        <f>VLOOKUP($A5523,tax!$1:$1048576,8,1)</f>
        <v xml:space="preserve"> Metazoa</v>
      </c>
      <c r="F5523" t="str">
        <f>VLOOKUP($A5523,tax!$1:$1048576,9,1)</f>
        <v xml:space="preserve"> Chordata</v>
      </c>
      <c r="G5523" t="str">
        <f>VLOOKUP($A5523,tax!$1:$1048576,10,1)</f>
        <v xml:space="preserve"> Craniata</v>
      </c>
    </row>
    <row r="5524" spans="1:7" x14ac:dyDescent="0.25">
      <c r="A5524" t="s">
        <v>6278</v>
      </c>
      <c r="B5524" t="s">
        <v>13</v>
      </c>
      <c r="C5524">
        <v>76</v>
      </c>
      <c r="D5524" t="str">
        <f>VLOOKUP(A5524,tax!$1:$1048576,7,1)</f>
        <v>Eukaryota</v>
      </c>
      <c r="E5524" t="str">
        <f>VLOOKUP($A5524,tax!$1:$1048576,8,1)</f>
        <v xml:space="preserve"> Metazoa</v>
      </c>
      <c r="F5524" t="str">
        <f>VLOOKUP($A5524,tax!$1:$1048576,9,1)</f>
        <v xml:space="preserve"> Chordata</v>
      </c>
      <c r="G5524" t="str">
        <f>VLOOKUP($A5524,tax!$1:$1048576,10,1)</f>
        <v xml:space="preserve"> Craniata</v>
      </c>
    </row>
    <row r="5525" spans="1:7" x14ac:dyDescent="0.25">
      <c r="A5525" t="s">
        <v>6280</v>
      </c>
      <c r="B5525" t="s">
        <v>2342</v>
      </c>
      <c r="C5525">
        <v>36</v>
      </c>
      <c r="D5525" t="str">
        <f>VLOOKUP(A5525,tax!$1:$1048576,7,1)</f>
        <v>Eukaryota</v>
      </c>
      <c r="E5525" t="str">
        <f>VLOOKUP($A5525,tax!$1:$1048576,8,1)</f>
        <v xml:space="preserve"> Metazoa</v>
      </c>
      <c r="F5525" t="str">
        <f>VLOOKUP($A5525,tax!$1:$1048576,9,1)</f>
        <v xml:space="preserve"> Chordata</v>
      </c>
      <c r="G5525" t="str">
        <f>VLOOKUP($A5525,tax!$1:$1048576,10,1)</f>
        <v xml:space="preserve"> Craniata</v>
      </c>
    </row>
    <row r="5526" spans="1:7" x14ac:dyDescent="0.25">
      <c r="A5526" t="s">
        <v>6280</v>
      </c>
      <c r="B5526" t="s">
        <v>11</v>
      </c>
      <c r="C5526">
        <v>61</v>
      </c>
      <c r="D5526" t="str">
        <f>VLOOKUP(A5526,tax!$1:$1048576,7,1)</f>
        <v>Eukaryota</v>
      </c>
      <c r="E5526" t="str">
        <f>VLOOKUP($A5526,tax!$1:$1048576,8,1)</f>
        <v xml:space="preserve"> Metazoa</v>
      </c>
      <c r="F5526" t="str">
        <f>VLOOKUP($A5526,tax!$1:$1048576,9,1)</f>
        <v xml:space="preserve"> Chordata</v>
      </c>
      <c r="G5526" t="str">
        <f>VLOOKUP($A5526,tax!$1:$1048576,10,1)</f>
        <v xml:space="preserve"> Craniata</v>
      </c>
    </row>
    <row r="5527" spans="1:7" x14ac:dyDescent="0.25">
      <c r="A5527" t="s">
        <v>6280</v>
      </c>
      <c r="B5527" t="s">
        <v>13</v>
      </c>
      <c r="C5527">
        <v>104</v>
      </c>
      <c r="D5527" t="str">
        <f>VLOOKUP(A5527,tax!$1:$1048576,7,1)</f>
        <v>Eukaryota</v>
      </c>
      <c r="E5527" t="str">
        <f>VLOOKUP($A5527,tax!$1:$1048576,8,1)</f>
        <v xml:space="preserve"> Metazoa</v>
      </c>
      <c r="F5527" t="str">
        <f>VLOOKUP($A5527,tax!$1:$1048576,9,1)</f>
        <v xml:space="preserve"> Chordata</v>
      </c>
      <c r="G5527" t="str">
        <f>VLOOKUP($A5527,tax!$1:$1048576,10,1)</f>
        <v xml:space="preserve"> Craniata</v>
      </c>
    </row>
    <row r="5528" spans="1:7" x14ac:dyDescent="0.25">
      <c r="A5528" t="s">
        <v>6282</v>
      </c>
      <c r="B5528" t="s">
        <v>2342</v>
      </c>
      <c r="C5528">
        <v>36</v>
      </c>
      <c r="D5528" t="str">
        <f>VLOOKUP(A5528,tax!$1:$1048576,7,1)</f>
        <v>Eukaryota</v>
      </c>
      <c r="E5528" t="str">
        <f>VLOOKUP($A5528,tax!$1:$1048576,8,1)</f>
        <v xml:space="preserve"> Metazoa</v>
      </c>
      <c r="F5528" t="str">
        <f>VLOOKUP($A5528,tax!$1:$1048576,9,1)</f>
        <v xml:space="preserve"> Chordata</v>
      </c>
      <c r="G5528" t="str">
        <f>VLOOKUP($A5528,tax!$1:$1048576,10,1)</f>
        <v xml:space="preserve"> Craniata</v>
      </c>
    </row>
    <row r="5529" spans="1:7" x14ac:dyDescent="0.25">
      <c r="A5529" t="s">
        <v>6282</v>
      </c>
      <c r="B5529" t="s">
        <v>11</v>
      </c>
      <c r="C5529">
        <v>61</v>
      </c>
      <c r="D5529" t="str">
        <f>VLOOKUP(A5529,tax!$1:$1048576,7,1)</f>
        <v>Eukaryota</v>
      </c>
      <c r="E5529" t="str">
        <f>VLOOKUP($A5529,tax!$1:$1048576,8,1)</f>
        <v xml:space="preserve"> Metazoa</v>
      </c>
      <c r="F5529" t="str">
        <f>VLOOKUP($A5529,tax!$1:$1048576,9,1)</f>
        <v xml:space="preserve"> Chordata</v>
      </c>
      <c r="G5529" t="str">
        <f>VLOOKUP($A5529,tax!$1:$1048576,10,1)</f>
        <v xml:space="preserve"> Craniata</v>
      </c>
    </row>
    <row r="5530" spans="1:7" x14ac:dyDescent="0.25">
      <c r="A5530" t="s">
        <v>6282</v>
      </c>
      <c r="B5530" t="s">
        <v>13</v>
      </c>
      <c r="C5530">
        <v>104</v>
      </c>
      <c r="D5530" t="str">
        <f>VLOOKUP(A5530,tax!$1:$1048576,7,1)</f>
        <v>Eukaryota</v>
      </c>
      <c r="E5530" t="str">
        <f>VLOOKUP($A5530,tax!$1:$1048576,8,1)</f>
        <v xml:space="preserve"> Metazoa</v>
      </c>
      <c r="F5530" t="str">
        <f>VLOOKUP($A5530,tax!$1:$1048576,9,1)</f>
        <v xml:space="preserve"> Chordata</v>
      </c>
      <c r="G5530" t="str">
        <f>VLOOKUP($A5530,tax!$1:$1048576,10,1)</f>
        <v xml:space="preserve"> Craniata</v>
      </c>
    </row>
    <row r="5531" spans="1:7" x14ac:dyDescent="0.25">
      <c r="A5531" t="s">
        <v>6284</v>
      </c>
      <c r="B5531" t="s">
        <v>11</v>
      </c>
      <c r="C5531">
        <v>62</v>
      </c>
      <c r="D5531" t="str">
        <f>VLOOKUP(A5531,tax!$1:$1048576,7,1)</f>
        <v>Eukaryota</v>
      </c>
      <c r="E5531" t="str">
        <f>VLOOKUP($A5531,tax!$1:$1048576,8,1)</f>
        <v xml:space="preserve"> Metazoa</v>
      </c>
      <c r="F5531" t="str">
        <f>VLOOKUP($A5531,tax!$1:$1048576,9,1)</f>
        <v xml:space="preserve"> Chordata</v>
      </c>
      <c r="G5531" t="str">
        <f>VLOOKUP($A5531,tax!$1:$1048576,10,1)</f>
        <v xml:space="preserve"> Craniata</v>
      </c>
    </row>
    <row r="5532" spans="1:7" x14ac:dyDescent="0.25">
      <c r="A5532" t="s">
        <v>6286</v>
      </c>
      <c r="B5532" t="s">
        <v>11</v>
      </c>
      <c r="C5532">
        <v>62</v>
      </c>
      <c r="D5532" t="str">
        <f>VLOOKUP(A5532,tax!$1:$1048576,7,1)</f>
        <v>Eukaryota</v>
      </c>
      <c r="E5532" t="str">
        <f>VLOOKUP($A5532,tax!$1:$1048576,8,1)</f>
        <v xml:space="preserve"> Metazoa</v>
      </c>
      <c r="F5532" t="str">
        <f>VLOOKUP($A5532,tax!$1:$1048576,9,1)</f>
        <v xml:space="preserve"> Chordata</v>
      </c>
      <c r="G5532" t="str">
        <f>VLOOKUP($A5532,tax!$1:$1048576,10,1)</f>
        <v xml:space="preserve"> Craniata</v>
      </c>
    </row>
    <row r="5533" spans="1:7" x14ac:dyDescent="0.25">
      <c r="A5533" t="s">
        <v>6286</v>
      </c>
      <c r="B5533" t="s">
        <v>13</v>
      </c>
      <c r="C5533">
        <v>102</v>
      </c>
      <c r="D5533" t="str">
        <f>VLOOKUP(A5533,tax!$1:$1048576,7,1)</f>
        <v>Eukaryota</v>
      </c>
      <c r="E5533" t="str">
        <f>VLOOKUP($A5533,tax!$1:$1048576,8,1)</f>
        <v xml:space="preserve"> Metazoa</v>
      </c>
      <c r="F5533" t="str">
        <f>VLOOKUP($A5533,tax!$1:$1048576,9,1)</f>
        <v xml:space="preserve"> Chordata</v>
      </c>
      <c r="G5533" t="str">
        <f>VLOOKUP($A5533,tax!$1:$1048576,10,1)</f>
        <v xml:space="preserve"> Craniata</v>
      </c>
    </row>
    <row r="5534" spans="1:7" x14ac:dyDescent="0.25">
      <c r="A5534" t="s">
        <v>6288</v>
      </c>
      <c r="B5534" t="s">
        <v>81</v>
      </c>
      <c r="C5534">
        <v>50</v>
      </c>
      <c r="D5534" t="str">
        <f>VLOOKUP(A5534,tax!$1:$1048576,7,1)</f>
        <v>Eukaryota</v>
      </c>
      <c r="E5534" t="str">
        <f>VLOOKUP($A5534,tax!$1:$1048576,8,1)</f>
        <v xml:space="preserve"> Metazoa</v>
      </c>
      <c r="F5534" t="str">
        <f>VLOOKUP($A5534,tax!$1:$1048576,9,1)</f>
        <v xml:space="preserve"> Chordata</v>
      </c>
      <c r="G5534" t="str">
        <f>VLOOKUP($A5534,tax!$1:$1048576,10,1)</f>
        <v xml:space="preserve"> Craniata</v>
      </c>
    </row>
    <row r="5535" spans="1:7" x14ac:dyDescent="0.25">
      <c r="A5535" t="s">
        <v>6288</v>
      </c>
      <c r="B5535" t="s">
        <v>11</v>
      </c>
      <c r="C5535">
        <v>61</v>
      </c>
      <c r="D5535" t="str">
        <f>VLOOKUP(A5535,tax!$1:$1048576,7,1)</f>
        <v>Eukaryota</v>
      </c>
      <c r="E5535" t="str">
        <f>VLOOKUP($A5535,tax!$1:$1048576,8,1)</f>
        <v xml:space="preserve"> Metazoa</v>
      </c>
      <c r="F5535" t="str">
        <f>VLOOKUP($A5535,tax!$1:$1048576,9,1)</f>
        <v xml:space="preserve"> Chordata</v>
      </c>
      <c r="G5535" t="str">
        <f>VLOOKUP($A5535,tax!$1:$1048576,10,1)</f>
        <v xml:space="preserve"> Craniata</v>
      </c>
    </row>
    <row r="5536" spans="1:7" x14ac:dyDescent="0.25">
      <c r="A5536" t="s">
        <v>6290</v>
      </c>
      <c r="B5536" t="s">
        <v>81</v>
      </c>
      <c r="C5536">
        <v>53</v>
      </c>
      <c r="D5536" t="str">
        <f>VLOOKUP(A5536,tax!$1:$1048576,7,1)</f>
        <v>Eukaryota</v>
      </c>
      <c r="E5536" t="str">
        <f>VLOOKUP($A5536,tax!$1:$1048576,8,1)</f>
        <v xml:space="preserve"> Metazoa</v>
      </c>
      <c r="F5536" t="str">
        <f>VLOOKUP($A5536,tax!$1:$1048576,9,1)</f>
        <v xml:space="preserve"> Chordata</v>
      </c>
      <c r="G5536" t="str">
        <f>VLOOKUP($A5536,tax!$1:$1048576,10,1)</f>
        <v xml:space="preserve"> Craniata</v>
      </c>
    </row>
    <row r="5537" spans="1:7" x14ac:dyDescent="0.25">
      <c r="A5537" t="s">
        <v>6290</v>
      </c>
      <c r="B5537" t="s">
        <v>11</v>
      </c>
      <c r="C5537">
        <v>61</v>
      </c>
      <c r="D5537" t="str">
        <f>VLOOKUP(A5537,tax!$1:$1048576,7,1)</f>
        <v>Eukaryota</v>
      </c>
      <c r="E5537" t="str">
        <f>VLOOKUP($A5537,tax!$1:$1048576,8,1)</f>
        <v xml:space="preserve"> Metazoa</v>
      </c>
      <c r="F5537" t="str">
        <f>VLOOKUP($A5537,tax!$1:$1048576,9,1)</f>
        <v xml:space="preserve"> Chordata</v>
      </c>
      <c r="G5537" t="str">
        <f>VLOOKUP($A5537,tax!$1:$1048576,10,1)</f>
        <v xml:space="preserve"> Craniata</v>
      </c>
    </row>
    <row r="5538" spans="1:7" x14ac:dyDescent="0.25">
      <c r="A5538" t="s">
        <v>6292</v>
      </c>
      <c r="B5538" t="s">
        <v>11</v>
      </c>
      <c r="C5538">
        <v>62</v>
      </c>
      <c r="D5538" t="str">
        <f>VLOOKUP(A5538,tax!$1:$1048576,7,1)</f>
        <v>Eukaryota</v>
      </c>
      <c r="E5538" t="str">
        <f>VLOOKUP($A5538,tax!$1:$1048576,8,1)</f>
        <v xml:space="preserve"> Metazoa</v>
      </c>
      <c r="F5538" t="str">
        <f>VLOOKUP($A5538,tax!$1:$1048576,9,1)</f>
        <v xml:space="preserve"> Chordata</v>
      </c>
      <c r="G5538" t="str">
        <f>VLOOKUP($A5538,tax!$1:$1048576,10,1)</f>
        <v xml:space="preserve"> Craniata</v>
      </c>
    </row>
    <row r="5539" spans="1:7" x14ac:dyDescent="0.25">
      <c r="A5539" t="s">
        <v>6292</v>
      </c>
      <c r="B5539" t="s">
        <v>32</v>
      </c>
      <c r="C5539">
        <v>103</v>
      </c>
      <c r="D5539" t="str">
        <f>VLOOKUP(A5539,tax!$1:$1048576,7,1)</f>
        <v>Eukaryota</v>
      </c>
      <c r="E5539" t="str">
        <f>VLOOKUP($A5539,tax!$1:$1048576,8,1)</f>
        <v xml:space="preserve"> Metazoa</v>
      </c>
      <c r="F5539" t="str">
        <f>VLOOKUP($A5539,tax!$1:$1048576,9,1)</f>
        <v xml:space="preserve"> Chordata</v>
      </c>
      <c r="G5539" t="str">
        <f>VLOOKUP($A5539,tax!$1:$1048576,10,1)</f>
        <v xml:space="preserve"> Craniata</v>
      </c>
    </row>
    <row r="5540" spans="1:7" x14ac:dyDescent="0.25">
      <c r="A5540" t="s">
        <v>6294</v>
      </c>
      <c r="B5540" t="s">
        <v>11</v>
      </c>
      <c r="C5540">
        <v>62</v>
      </c>
      <c r="D5540" t="str">
        <f>VLOOKUP(A5540,tax!$1:$1048576,7,1)</f>
        <v>Eukaryota</v>
      </c>
      <c r="E5540" t="str">
        <f>VLOOKUP($A5540,tax!$1:$1048576,8,1)</f>
        <v xml:space="preserve"> Metazoa</v>
      </c>
      <c r="F5540" t="str">
        <f>VLOOKUP($A5540,tax!$1:$1048576,9,1)</f>
        <v xml:space="preserve"> Chordata</v>
      </c>
      <c r="G5540" t="str">
        <f>VLOOKUP($A5540,tax!$1:$1048576,10,1)</f>
        <v xml:space="preserve"> Craniata</v>
      </c>
    </row>
    <row r="5541" spans="1:7" x14ac:dyDescent="0.25">
      <c r="A5541" t="s">
        <v>6294</v>
      </c>
      <c r="B5541" t="s">
        <v>32</v>
      </c>
      <c r="C5541">
        <v>103</v>
      </c>
      <c r="D5541" t="str">
        <f>VLOOKUP(A5541,tax!$1:$1048576,7,1)</f>
        <v>Eukaryota</v>
      </c>
      <c r="E5541" t="str">
        <f>VLOOKUP($A5541,tax!$1:$1048576,8,1)</f>
        <v xml:space="preserve"> Metazoa</v>
      </c>
      <c r="F5541" t="str">
        <f>VLOOKUP($A5541,tax!$1:$1048576,9,1)</f>
        <v xml:space="preserve"> Chordata</v>
      </c>
      <c r="G5541" t="str">
        <f>VLOOKUP($A5541,tax!$1:$1048576,10,1)</f>
        <v xml:space="preserve"> Craniata</v>
      </c>
    </row>
    <row r="5542" spans="1:7" x14ac:dyDescent="0.25">
      <c r="A5542" t="s">
        <v>6296</v>
      </c>
      <c r="B5542" t="s">
        <v>11</v>
      </c>
      <c r="C5542">
        <v>61</v>
      </c>
      <c r="D5542" t="str">
        <f>VLOOKUP(A5542,tax!$1:$1048576,7,1)</f>
        <v>Eukaryota</v>
      </c>
      <c r="E5542" t="str">
        <f>VLOOKUP($A5542,tax!$1:$1048576,8,1)</f>
        <v xml:space="preserve"> Metazoa</v>
      </c>
      <c r="F5542" t="str">
        <f>VLOOKUP($A5542,tax!$1:$1048576,9,1)</f>
        <v xml:space="preserve"> Chordata</v>
      </c>
      <c r="G5542" t="str">
        <f>VLOOKUP($A5542,tax!$1:$1048576,10,1)</f>
        <v xml:space="preserve"> Craniata</v>
      </c>
    </row>
    <row r="5543" spans="1:7" x14ac:dyDescent="0.25">
      <c r="A5543" t="s">
        <v>6298</v>
      </c>
      <c r="B5543" t="s">
        <v>11</v>
      </c>
      <c r="C5543">
        <v>62</v>
      </c>
      <c r="D5543" t="str">
        <f>VLOOKUP(A5543,tax!$1:$1048576,7,1)</f>
        <v>Eukaryota</v>
      </c>
      <c r="E5543" t="str">
        <f>VLOOKUP($A5543,tax!$1:$1048576,8,1)</f>
        <v xml:space="preserve"> Metazoa</v>
      </c>
      <c r="F5543" t="str">
        <f>VLOOKUP($A5543,tax!$1:$1048576,9,1)</f>
        <v xml:space="preserve"> Chordata</v>
      </c>
      <c r="G5543" t="str">
        <f>VLOOKUP($A5543,tax!$1:$1048576,10,1)</f>
        <v xml:space="preserve"> Craniata</v>
      </c>
    </row>
    <row r="5544" spans="1:7" x14ac:dyDescent="0.25">
      <c r="A5544" t="s">
        <v>6298</v>
      </c>
      <c r="B5544" t="s">
        <v>13</v>
      </c>
      <c r="C5544">
        <v>101</v>
      </c>
      <c r="D5544" t="str">
        <f>VLOOKUP(A5544,tax!$1:$1048576,7,1)</f>
        <v>Eukaryota</v>
      </c>
      <c r="E5544" t="str">
        <f>VLOOKUP($A5544,tax!$1:$1048576,8,1)</f>
        <v xml:space="preserve"> Metazoa</v>
      </c>
      <c r="F5544" t="str">
        <f>VLOOKUP($A5544,tax!$1:$1048576,9,1)</f>
        <v xml:space="preserve"> Chordata</v>
      </c>
      <c r="G5544" t="str">
        <f>VLOOKUP($A5544,tax!$1:$1048576,10,1)</f>
        <v xml:space="preserve"> Craniata</v>
      </c>
    </row>
    <row r="5545" spans="1:7" x14ac:dyDescent="0.25">
      <c r="A5545" t="s">
        <v>6300</v>
      </c>
      <c r="B5545" t="s">
        <v>11</v>
      </c>
      <c r="C5545">
        <v>57</v>
      </c>
      <c r="D5545" t="str">
        <f>VLOOKUP(A5545,tax!$1:$1048576,7,1)</f>
        <v>Eukaryota</v>
      </c>
      <c r="E5545" t="str">
        <f>VLOOKUP($A5545,tax!$1:$1048576,8,1)</f>
        <v xml:space="preserve"> Metazoa</v>
      </c>
      <c r="F5545" t="str">
        <f>VLOOKUP($A5545,tax!$1:$1048576,9,1)</f>
        <v xml:space="preserve"> Chordata</v>
      </c>
      <c r="G5545" t="str">
        <f>VLOOKUP($A5545,tax!$1:$1048576,10,1)</f>
        <v xml:space="preserve"> Craniata</v>
      </c>
    </row>
    <row r="5546" spans="1:7" x14ac:dyDescent="0.25">
      <c r="A5546" t="s">
        <v>6300</v>
      </c>
      <c r="B5546" t="s">
        <v>654</v>
      </c>
      <c r="C5546">
        <v>66</v>
      </c>
      <c r="D5546" t="str">
        <f>VLOOKUP(A5546,tax!$1:$1048576,7,1)</f>
        <v>Eukaryota</v>
      </c>
      <c r="E5546" t="str">
        <f>VLOOKUP($A5546,tax!$1:$1048576,8,1)</f>
        <v xml:space="preserve"> Metazoa</v>
      </c>
      <c r="F5546" t="str">
        <f>VLOOKUP($A5546,tax!$1:$1048576,9,1)</f>
        <v xml:space="preserve"> Chordata</v>
      </c>
      <c r="G5546" t="str">
        <f>VLOOKUP($A5546,tax!$1:$1048576,10,1)</f>
        <v xml:space="preserve"> Craniata</v>
      </c>
    </row>
    <row r="5547" spans="1:7" x14ac:dyDescent="0.25">
      <c r="A5547" t="s">
        <v>6302</v>
      </c>
      <c r="B5547" t="s">
        <v>11</v>
      </c>
      <c r="C5547">
        <v>62</v>
      </c>
      <c r="D5547" t="str">
        <f>VLOOKUP(A5547,tax!$1:$1048576,7,1)</f>
        <v>Eukaryota</v>
      </c>
      <c r="E5547" t="str">
        <f>VLOOKUP($A5547,tax!$1:$1048576,8,1)</f>
        <v xml:space="preserve"> Metazoa</v>
      </c>
      <c r="F5547" t="str">
        <f>VLOOKUP($A5547,tax!$1:$1048576,9,1)</f>
        <v xml:space="preserve"> Chordata</v>
      </c>
      <c r="G5547" t="str">
        <f>VLOOKUP($A5547,tax!$1:$1048576,10,1)</f>
        <v xml:space="preserve"> Craniata</v>
      </c>
    </row>
    <row r="5548" spans="1:7" x14ac:dyDescent="0.25">
      <c r="A5548" t="s">
        <v>6304</v>
      </c>
      <c r="B5548" t="s">
        <v>11</v>
      </c>
      <c r="C5548">
        <v>62</v>
      </c>
      <c r="D5548" t="str">
        <f>VLOOKUP(A5548,tax!$1:$1048576,7,1)</f>
        <v>Eukaryota</v>
      </c>
      <c r="E5548" t="str">
        <f>VLOOKUP($A5548,tax!$1:$1048576,8,1)</f>
        <v xml:space="preserve"> Metazoa</v>
      </c>
      <c r="F5548" t="str">
        <f>VLOOKUP($A5548,tax!$1:$1048576,9,1)</f>
        <v xml:space="preserve"> Chordata</v>
      </c>
      <c r="G5548" t="str">
        <f>VLOOKUP($A5548,tax!$1:$1048576,10,1)</f>
        <v xml:space="preserve"> Craniata</v>
      </c>
    </row>
    <row r="5549" spans="1:7" x14ac:dyDescent="0.25">
      <c r="A5549" t="s">
        <v>6304</v>
      </c>
      <c r="B5549" t="s">
        <v>13</v>
      </c>
      <c r="C5549">
        <v>99</v>
      </c>
      <c r="D5549" t="str">
        <f>VLOOKUP(A5549,tax!$1:$1048576,7,1)</f>
        <v>Eukaryota</v>
      </c>
      <c r="E5549" t="str">
        <f>VLOOKUP($A5549,tax!$1:$1048576,8,1)</f>
        <v xml:space="preserve"> Metazoa</v>
      </c>
      <c r="F5549" t="str">
        <f>VLOOKUP($A5549,tax!$1:$1048576,9,1)</f>
        <v xml:space="preserve"> Chordata</v>
      </c>
      <c r="G5549" t="str">
        <f>VLOOKUP($A5549,tax!$1:$1048576,10,1)</f>
        <v xml:space="preserve"> Craniata</v>
      </c>
    </row>
    <row r="5550" spans="1:7" x14ac:dyDescent="0.25">
      <c r="A5550" t="s">
        <v>6306</v>
      </c>
      <c r="B5550" t="s">
        <v>81</v>
      </c>
      <c r="C5550">
        <v>51</v>
      </c>
      <c r="D5550" t="str">
        <f>VLOOKUP(A5550,tax!$1:$1048576,7,1)</f>
        <v>Eukaryota</v>
      </c>
      <c r="E5550" t="str">
        <f>VLOOKUP($A5550,tax!$1:$1048576,8,1)</f>
        <v xml:space="preserve"> Metazoa</v>
      </c>
      <c r="F5550" t="str">
        <f>VLOOKUP($A5550,tax!$1:$1048576,9,1)</f>
        <v xml:space="preserve"> Chordata</v>
      </c>
      <c r="G5550" t="str">
        <f>VLOOKUP($A5550,tax!$1:$1048576,10,1)</f>
        <v xml:space="preserve"> Craniata</v>
      </c>
    </row>
    <row r="5551" spans="1:7" x14ac:dyDescent="0.25">
      <c r="A5551" t="s">
        <v>6306</v>
      </c>
      <c r="B5551" t="s">
        <v>11</v>
      </c>
      <c r="C5551">
        <v>59</v>
      </c>
      <c r="D5551" t="str">
        <f>VLOOKUP(A5551,tax!$1:$1048576,7,1)</f>
        <v>Eukaryota</v>
      </c>
      <c r="E5551" t="str">
        <f>VLOOKUP($A5551,tax!$1:$1048576,8,1)</f>
        <v xml:space="preserve"> Metazoa</v>
      </c>
      <c r="F5551" t="str">
        <f>VLOOKUP($A5551,tax!$1:$1048576,9,1)</f>
        <v xml:space="preserve"> Chordata</v>
      </c>
      <c r="G5551" t="str">
        <f>VLOOKUP($A5551,tax!$1:$1048576,10,1)</f>
        <v xml:space="preserve"> Craniata</v>
      </c>
    </row>
    <row r="5552" spans="1:7" x14ac:dyDescent="0.25">
      <c r="A5552" t="s">
        <v>6308</v>
      </c>
      <c r="B5552" t="s">
        <v>11</v>
      </c>
      <c r="C5552">
        <v>62</v>
      </c>
      <c r="D5552" t="str">
        <f>VLOOKUP(A5552,tax!$1:$1048576,7,1)</f>
        <v>Eukaryota</v>
      </c>
      <c r="E5552" t="str">
        <f>VLOOKUP($A5552,tax!$1:$1048576,8,1)</f>
        <v xml:space="preserve"> Metazoa</v>
      </c>
      <c r="F5552" t="str">
        <f>VLOOKUP($A5552,tax!$1:$1048576,9,1)</f>
        <v xml:space="preserve"> Chordata</v>
      </c>
      <c r="G5552" t="str">
        <f>VLOOKUP($A5552,tax!$1:$1048576,10,1)</f>
        <v xml:space="preserve"> Craniata</v>
      </c>
    </row>
    <row r="5553" spans="1:7" x14ac:dyDescent="0.25">
      <c r="A5553" t="s">
        <v>6308</v>
      </c>
      <c r="B5553" t="s">
        <v>13</v>
      </c>
      <c r="C5553">
        <v>102</v>
      </c>
      <c r="D5553" t="str">
        <f>VLOOKUP(A5553,tax!$1:$1048576,7,1)</f>
        <v>Eukaryota</v>
      </c>
      <c r="E5553" t="str">
        <f>VLOOKUP($A5553,tax!$1:$1048576,8,1)</f>
        <v xml:space="preserve"> Metazoa</v>
      </c>
      <c r="F5553" t="str">
        <f>VLOOKUP($A5553,tax!$1:$1048576,9,1)</f>
        <v xml:space="preserve"> Chordata</v>
      </c>
      <c r="G5553" t="str">
        <f>VLOOKUP($A5553,tax!$1:$1048576,10,1)</f>
        <v xml:space="preserve"> Craniata</v>
      </c>
    </row>
    <row r="5554" spans="1:7" x14ac:dyDescent="0.25">
      <c r="A5554" t="s">
        <v>6310</v>
      </c>
      <c r="B5554" t="s">
        <v>11</v>
      </c>
      <c r="C5554">
        <v>62</v>
      </c>
      <c r="D5554" t="str">
        <f>VLOOKUP(A5554,tax!$1:$1048576,7,1)</f>
        <v>Eukaryota</v>
      </c>
      <c r="E5554" t="str">
        <f>VLOOKUP($A5554,tax!$1:$1048576,8,1)</f>
        <v xml:space="preserve"> Metazoa</v>
      </c>
      <c r="F5554" t="str">
        <f>VLOOKUP($A5554,tax!$1:$1048576,9,1)</f>
        <v xml:space="preserve"> Chordata</v>
      </c>
      <c r="G5554" t="str">
        <f>VLOOKUP($A5554,tax!$1:$1048576,10,1)</f>
        <v xml:space="preserve"> Craniata</v>
      </c>
    </row>
    <row r="5555" spans="1:7" x14ac:dyDescent="0.25">
      <c r="A5555" t="s">
        <v>6310</v>
      </c>
      <c r="B5555" t="s">
        <v>26</v>
      </c>
      <c r="C5555">
        <v>98</v>
      </c>
      <c r="D5555" t="str">
        <f>VLOOKUP(A5555,tax!$1:$1048576,7,1)</f>
        <v>Eukaryota</v>
      </c>
      <c r="E5555" t="str">
        <f>VLOOKUP($A5555,tax!$1:$1048576,8,1)</f>
        <v xml:space="preserve"> Metazoa</v>
      </c>
      <c r="F5555" t="str">
        <f>VLOOKUP($A5555,tax!$1:$1048576,9,1)</f>
        <v xml:space="preserve"> Chordata</v>
      </c>
      <c r="G5555" t="str">
        <f>VLOOKUP($A5555,tax!$1:$1048576,10,1)</f>
        <v xml:space="preserve"> Craniata</v>
      </c>
    </row>
    <row r="5556" spans="1:7" x14ac:dyDescent="0.25">
      <c r="A5556" t="s">
        <v>6312</v>
      </c>
      <c r="B5556" t="s">
        <v>11</v>
      </c>
      <c r="C5556">
        <v>62</v>
      </c>
      <c r="D5556" t="str">
        <f>VLOOKUP(A5556,tax!$1:$1048576,7,1)</f>
        <v>Eukaryota</v>
      </c>
      <c r="E5556" t="str">
        <f>VLOOKUP($A5556,tax!$1:$1048576,8,1)</f>
        <v xml:space="preserve"> Metazoa</v>
      </c>
      <c r="F5556" t="str">
        <f>VLOOKUP($A5556,tax!$1:$1048576,9,1)</f>
        <v xml:space="preserve"> Chordata</v>
      </c>
      <c r="G5556" t="str">
        <f>VLOOKUP($A5556,tax!$1:$1048576,10,1)</f>
        <v xml:space="preserve"> Craniata</v>
      </c>
    </row>
    <row r="5557" spans="1:7" x14ac:dyDescent="0.25">
      <c r="A5557" t="s">
        <v>6312</v>
      </c>
      <c r="B5557" t="s">
        <v>13</v>
      </c>
      <c r="C5557">
        <v>100</v>
      </c>
      <c r="D5557" t="str">
        <f>VLOOKUP(A5557,tax!$1:$1048576,7,1)</f>
        <v>Eukaryota</v>
      </c>
      <c r="E5557" t="str">
        <f>VLOOKUP($A5557,tax!$1:$1048576,8,1)</f>
        <v xml:space="preserve"> Metazoa</v>
      </c>
      <c r="F5557" t="str">
        <f>VLOOKUP($A5557,tax!$1:$1048576,9,1)</f>
        <v xml:space="preserve"> Chordata</v>
      </c>
      <c r="G5557" t="str">
        <f>VLOOKUP($A5557,tax!$1:$1048576,10,1)</f>
        <v xml:space="preserve"> Craniata</v>
      </c>
    </row>
    <row r="5558" spans="1:7" x14ac:dyDescent="0.25">
      <c r="A5558" t="s">
        <v>6314</v>
      </c>
      <c r="B5558" t="s">
        <v>11</v>
      </c>
      <c r="C5558">
        <v>62</v>
      </c>
      <c r="D5558" t="str">
        <f>VLOOKUP(A5558,tax!$1:$1048576,7,1)</f>
        <v>Eukaryota</v>
      </c>
      <c r="E5558" t="str">
        <f>VLOOKUP($A5558,tax!$1:$1048576,8,1)</f>
        <v xml:space="preserve"> Metazoa</v>
      </c>
      <c r="F5558" t="str">
        <f>VLOOKUP($A5558,tax!$1:$1048576,9,1)</f>
        <v xml:space="preserve"> Chordata</v>
      </c>
      <c r="G5558" t="str">
        <f>VLOOKUP($A5558,tax!$1:$1048576,10,1)</f>
        <v xml:space="preserve"> Craniata</v>
      </c>
    </row>
    <row r="5559" spans="1:7" x14ac:dyDescent="0.25">
      <c r="A5559" t="s">
        <v>6314</v>
      </c>
      <c r="B5559" t="s">
        <v>26</v>
      </c>
      <c r="C5559">
        <v>98</v>
      </c>
      <c r="D5559" t="str">
        <f>VLOOKUP(A5559,tax!$1:$1048576,7,1)</f>
        <v>Eukaryota</v>
      </c>
      <c r="E5559" t="str">
        <f>VLOOKUP($A5559,tax!$1:$1048576,8,1)</f>
        <v xml:space="preserve"> Metazoa</v>
      </c>
      <c r="F5559" t="str">
        <f>VLOOKUP($A5559,tax!$1:$1048576,9,1)</f>
        <v xml:space="preserve"> Chordata</v>
      </c>
      <c r="G5559" t="str">
        <f>VLOOKUP($A5559,tax!$1:$1048576,10,1)</f>
        <v xml:space="preserve"> Craniata</v>
      </c>
    </row>
    <row r="5560" spans="1:7" x14ac:dyDescent="0.25">
      <c r="A5560" t="s">
        <v>6316</v>
      </c>
      <c r="B5560" t="s">
        <v>11</v>
      </c>
      <c r="C5560">
        <v>62</v>
      </c>
      <c r="D5560" t="str">
        <f>VLOOKUP(A5560,tax!$1:$1048576,7,1)</f>
        <v>Eukaryota</v>
      </c>
      <c r="E5560" t="str">
        <f>VLOOKUP($A5560,tax!$1:$1048576,8,1)</f>
        <v xml:space="preserve"> Metazoa</v>
      </c>
      <c r="F5560" t="str">
        <f>VLOOKUP($A5560,tax!$1:$1048576,9,1)</f>
        <v xml:space="preserve"> Chordata</v>
      </c>
      <c r="G5560" t="str">
        <f>VLOOKUP($A5560,tax!$1:$1048576,10,1)</f>
        <v xml:space="preserve"> Craniata</v>
      </c>
    </row>
    <row r="5561" spans="1:7" x14ac:dyDescent="0.25">
      <c r="A5561" t="s">
        <v>6316</v>
      </c>
      <c r="B5561" t="s">
        <v>26</v>
      </c>
      <c r="C5561">
        <v>105</v>
      </c>
      <c r="D5561" t="str">
        <f>VLOOKUP(A5561,tax!$1:$1048576,7,1)</f>
        <v>Eukaryota</v>
      </c>
      <c r="E5561" t="str">
        <f>VLOOKUP($A5561,tax!$1:$1048576,8,1)</f>
        <v xml:space="preserve"> Metazoa</v>
      </c>
      <c r="F5561" t="str">
        <f>VLOOKUP($A5561,tax!$1:$1048576,9,1)</f>
        <v xml:space="preserve"> Chordata</v>
      </c>
      <c r="G5561" t="str">
        <f>VLOOKUP($A5561,tax!$1:$1048576,10,1)</f>
        <v xml:space="preserve"> Craniata</v>
      </c>
    </row>
    <row r="5562" spans="1:7" x14ac:dyDescent="0.25">
      <c r="A5562" t="s">
        <v>6318</v>
      </c>
      <c r="B5562" t="s">
        <v>11</v>
      </c>
      <c r="C5562">
        <v>62</v>
      </c>
      <c r="D5562" t="str">
        <f>VLOOKUP(A5562,tax!$1:$1048576,7,1)</f>
        <v>Eukaryota</v>
      </c>
      <c r="E5562" t="str">
        <f>VLOOKUP($A5562,tax!$1:$1048576,8,1)</f>
        <v xml:space="preserve"> Metazoa</v>
      </c>
      <c r="F5562" t="str">
        <f>VLOOKUP($A5562,tax!$1:$1048576,9,1)</f>
        <v xml:space="preserve"> Chordata</v>
      </c>
      <c r="G5562" t="str">
        <f>VLOOKUP($A5562,tax!$1:$1048576,10,1)</f>
        <v xml:space="preserve"> Craniata</v>
      </c>
    </row>
    <row r="5563" spans="1:7" x14ac:dyDescent="0.25">
      <c r="A5563" t="s">
        <v>6318</v>
      </c>
      <c r="B5563" t="s">
        <v>13</v>
      </c>
      <c r="C5563">
        <v>102</v>
      </c>
      <c r="D5563" t="str">
        <f>VLOOKUP(A5563,tax!$1:$1048576,7,1)</f>
        <v>Eukaryota</v>
      </c>
      <c r="E5563" t="str">
        <f>VLOOKUP($A5563,tax!$1:$1048576,8,1)</f>
        <v xml:space="preserve"> Metazoa</v>
      </c>
      <c r="F5563" t="str">
        <f>VLOOKUP($A5563,tax!$1:$1048576,9,1)</f>
        <v xml:space="preserve"> Chordata</v>
      </c>
      <c r="G5563" t="str">
        <f>VLOOKUP($A5563,tax!$1:$1048576,10,1)</f>
        <v xml:space="preserve"> Craniata</v>
      </c>
    </row>
    <row r="5564" spans="1:7" x14ac:dyDescent="0.25">
      <c r="A5564" t="s">
        <v>6320</v>
      </c>
      <c r="B5564" t="s">
        <v>11</v>
      </c>
      <c r="C5564">
        <v>62</v>
      </c>
      <c r="D5564" t="str">
        <f>VLOOKUP(A5564,tax!$1:$1048576,7,1)</f>
        <v>Eukaryota</v>
      </c>
      <c r="E5564" t="str">
        <f>VLOOKUP($A5564,tax!$1:$1048576,8,1)</f>
        <v xml:space="preserve"> Metazoa</v>
      </c>
      <c r="F5564" t="str">
        <f>VLOOKUP($A5564,tax!$1:$1048576,9,1)</f>
        <v xml:space="preserve"> Chordata</v>
      </c>
      <c r="G5564" t="str">
        <f>VLOOKUP($A5564,tax!$1:$1048576,10,1)</f>
        <v xml:space="preserve"> Craniata</v>
      </c>
    </row>
    <row r="5565" spans="1:7" x14ac:dyDescent="0.25">
      <c r="A5565" t="s">
        <v>6320</v>
      </c>
      <c r="B5565" t="s">
        <v>13</v>
      </c>
      <c r="C5565">
        <v>102</v>
      </c>
      <c r="D5565" t="str">
        <f>VLOOKUP(A5565,tax!$1:$1048576,7,1)</f>
        <v>Eukaryota</v>
      </c>
      <c r="E5565" t="str">
        <f>VLOOKUP($A5565,tax!$1:$1048576,8,1)</f>
        <v xml:space="preserve"> Metazoa</v>
      </c>
      <c r="F5565" t="str">
        <f>VLOOKUP($A5565,tax!$1:$1048576,9,1)</f>
        <v xml:space="preserve"> Chordata</v>
      </c>
      <c r="G5565" t="str">
        <f>VLOOKUP($A5565,tax!$1:$1048576,10,1)</f>
        <v xml:space="preserve"> Craniata</v>
      </c>
    </row>
    <row r="5566" spans="1:7" x14ac:dyDescent="0.25">
      <c r="A5566" t="s">
        <v>6322</v>
      </c>
      <c r="B5566" t="s">
        <v>11</v>
      </c>
      <c r="C5566">
        <v>61</v>
      </c>
      <c r="D5566" t="str">
        <f>VLOOKUP(A5566,tax!$1:$1048576,7,1)</f>
        <v>Eukaryota</v>
      </c>
      <c r="E5566" t="str">
        <f>VLOOKUP($A5566,tax!$1:$1048576,8,1)</f>
        <v xml:space="preserve"> Metazoa</v>
      </c>
      <c r="F5566" t="str">
        <f>VLOOKUP($A5566,tax!$1:$1048576,9,1)</f>
        <v xml:space="preserve"> Chordata</v>
      </c>
      <c r="G5566" t="str">
        <f>VLOOKUP($A5566,tax!$1:$1048576,10,1)</f>
        <v xml:space="preserve"> Craniata</v>
      </c>
    </row>
    <row r="5567" spans="1:7" x14ac:dyDescent="0.25">
      <c r="A5567" t="s">
        <v>6322</v>
      </c>
      <c r="B5567" t="s">
        <v>13</v>
      </c>
      <c r="C5567">
        <v>97</v>
      </c>
      <c r="D5567" t="str">
        <f>VLOOKUP(A5567,tax!$1:$1048576,7,1)</f>
        <v>Eukaryota</v>
      </c>
      <c r="E5567" t="str">
        <f>VLOOKUP($A5567,tax!$1:$1048576,8,1)</f>
        <v xml:space="preserve"> Metazoa</v>
      </c>
      <c r="F5567" t="str">
        <f>VLOOKUP($A5567,tax!$1:$1048576,9,1)</f>
        <v xml:space="preserve"> Chordata</v>
      </c>
      <c r="G5567" t="str">
        <f>VLOOKUP($A5567,tax!$1:$1048576,10,1)</f>
        <v xml:space="preserve"> Craniata</v>
      </c>
    </row>
    <row r="5568" spans="1:7" x14ac:dyDescent="0.25">
      <c r="A5568" t="s">
        <v>6324</v>
      </c>
      <c r="B5568" t="s">
        <v>11</v>
      </c>
      <c r="C5568">
        <v>35</v>
      </c>
      <c r="D5568" t="str">
        <f>VLOOKUP(A5568,tax!$1:$1048576,7,1)</f>
        <v>Eukaryota</v>
      </c>
      <c r="E5568" t="str">
        <f>VLOOKUP($A5568,tax!$1:$1048576,8,1)</f>
        <v xml:space="preserve"> Metazoa</v>
      </c>
      <c r="F5568" t="str">
        <f>VLOOKUP($A5568,tax!$1:$1048576,9,1)</f>
        <v xml:space="preserve"> Chordata</v>
      </c>
      <c r="G5568" t="str">
        <f>VLOOKUP($A5568,tax!$1:$1048576,10,1)</f>
        <v xml:space="preserve"> Craniata</v>
      </c>
    </row>
    <row r="5569" spans="1:7" x14ac:dyDescent="0.25">
      <c r="A5569" t="s">
        <v>6326</v>
      </c>
      <c r="B5569" t="s">
        <v>11</v>
      </c>
      <c r="C5569">
        <v>61</v>
      </c>
      <c r="D5569" t="str">
        <f>VLOOKUP(A5569,tax!$1:$1048576,7,1)</f>
        <v>Eukaryota</v>
      </c>
      <c r="E5569" t="str">
        <f>VLOOKUP($A5569,tax!$1:$1048576,8,1)</f>
        <v xml:space="preserve"> Metazoa</v>
      </c>
      <c r="F5569" t="str">
        <f>VLOOKUP($A5569,tax!$1:$1048576,9,1)</f>
        <v xml:space="preserve"> Chordata</v>
      </c>
      <c r="G5569" t="str">
        <f>VLOOKUP($A5569,tax!$1:$1048576,10,1)</f>
        <v xml:space="preserve"> Craniata</v>
      </c>
    </row>
    <row r="5570" spans="1:7" x14ac:dyDescent="0.25">
      <c r="A5570" t="s">
        <v>6328</v>
      </c>
      <c r="B5570" t="s">
        <v>81</v>
      </c>
      <c r="C5570">
        <v>61</v>
      </c>
      <c r="D5570" t="str">
        <f>VLOOKUP(A5570,tax!$1:$1048576,7,1)</f>
        <v>Eukaryota</v>
      </c>
      <c r="E5570" t="str">
        <f>VLOOKUP($A5570,tax!$1:$1048576,8,1)</f>
        <v xml:space="preserve"> Metazoa</v>
      </c>
      <c r="F5570" t="str">
        <f>VLOOKUP($A5570,tax!$1:$1048576,9,1)</f>
        <v xml:space="preserve"> Chordata</v>
      </c>
      <c r="G5570" t="str">
        <f>VLOOKUP($A5570,tax!$1:$1048576,10,1)</f>
        <v xml:space="preserve"> Craniata</v>
      </c>
    </row>
    <row r="5571" spans="1:7" x14ac:dyDescent="0.25">
      <c r="A5571" t="s">
        <v>6328</v>
      </c>
      <c r="B5571" t="s">
        <v>11</v>
      </c>
      <c r="C5571">
        <v>46</v>
      </c>
      <c r="D5571" t="str">
        <f>VLOOKUP(A5571,tax!$1:$1048576,7,1)</f>
        <v>Eukaryota</v>
      </c>
      <c r="E5571" t="str">
        <f>VLOOKUP($A5571,tax!$1:$1048576,8,1)</f>
        <v xml:space="preserve"> Metazoa</v>
      </c>
      <c r="F5571" t="str">
        <f>VLOOKUP($A5571,tax!$1:$1048576,9,1)</f>
        <v xml:space="preserve"> Chordata</v>
      </c>
      <c r="G5571" t="str">
        <f>VLOOKUP($A5571,tax!$1:$1048576,10,1)</f>
        <v xml:space="preserve"> Craniata</v>
      </c>
    </row>
    <row r="5572" spans="1:7" x14ac:dyDescent="0.25">
      <c r="A5572" t="s">
        <v>6330</v>
      </c>
      <c r="B5572" t="s">
        <v>81</v>
      </c>
      <c r="C5572">
        <v>61</v>
      </c>
      <c r="D5572" t="str">
        <f>VLOOKUP(A5572,tax!$1:$1048576,7,1)</f>
        <v>Eukaryota</v>
      </c>
      <c r="E5572" t="str">
        <f>VLOOKUP($A5572,tax!$1:$1048576,8,1)</f>
        <v xml:space="preserve"> Metazoa</v>
      </c>
      <c r="F5572" t="str">
        <f>VLOOKUP($A5572,tax!$1:$1048576,9,1)</f>
        <v xml:space="preserve"> Chordata</v>
      </c>
      <c r="G5572" t="str">
        <f>VLOOKUP($A5572,tax!$1:$1048576,10,1)</f>
        <v xml:space="preserve"> Craniata</v>
      </c>
    </row>
    <row r="5573" spans="1:7" x14ac:dyDescent="0.25">
      <c r="A5573" t="s">
        <v>6330</v>
      </c>
      <c r="B5573" t="s">
        <v>11</v>
      </c>
      <c r="C5573">
        <v>45</v>
      </c>
      <c r="D5573" t="str">
        <f>VLOOKUP(A5573,tax!$1:$1048576,7,1)</f>
        <v>Eukaryota</v>
      </c>
      <c r="E5573" t="str">
        <f>VLOOKUP($A5573,tax!$1:$1048576,8,1)</f>
        <v xml:space="preserve"> Metazoa</v>
      </c>
      <c r="F5573" t="str">
        <f>VLOOKUP($A5573,tax!$1:$1048576,9,1)</f>
        <v xml:space="preserve"> Chordata</v>
      </c>
      <c r="G5573" t="str">
        <f>VLOOKUP($A5573,tax!$1:$1048576,10,1)</f>
        <v xml:space="preserve"> Craniata</v>
      </c>
    </row>
    <row r="5574" spans="1:7" x14ac:dyDescent="0.25">
      <c r="A5574" t="s">
        <v>6332</v>
      </c>
      <c r="B5574" t="s">
        <v>1899</v>
      </c>
      <c r="C5574">
        <v>28</v>
      </c>
      <c r="D5574" t="str">
        <f>VLOOKUP(A5574,tax!$1:$1048576,7,1)</f>
        <v>Eukaryota</v>
      </c>
      <c r="E5574" t="str">
        <f>VLOOKUP($A5574,tax!$1:$1048576,8,1)</f>
        <v xml:space="preserve"> Metazoa</v>
      </c>
      <c r="F5574" t="str">
        <f>VLOOKUP($A5574,tax!$1:$1048576,9,1)</f>
        <v xml:space="preserve"> Chordata</v>
      </c>
      <c r="G5574" t="str">
        <f>VLOOKUP($A5574,tax!$1:$1048576,10,1)</f>
        <v xml:space="preserve"> Craniata</v>
      </c>
    </row>
    <row r="5575" spans="1:7" x14ac:dyDescent="0.25">
      <c r="A5575" t="s">
        <v>6332</v>
      </c>
      <c r="B5575" t="s">
        <v>11</v>
      </c>
      <c r="C5575">
        <v>62</v>
      </c>
      <c r="D5575" t="str">
        <f>VLOOKUP(A5575,tax!$1:$1048576,7,1)</f>
        <v>Eukaryota</v>
      </c>
      <c r="E5575" t="str">
        <f>VLOOKUP($A5575,tax!$1:$1048576,8,1)</f>
        <v xml:space="preserve"> Metazoa</v>
      </c>
      <c r="F5575" t="str">
        <f>VLOOKUP($A5575,tax!$1:$1048576,9,1)</f>
        <v xml:space="preserve"> Chordata</v>
      </c>
      <c r="G5575" t="str">
        <f>VLOOKUP($A5575,tax!$1:$1048576,10,1)</f>
        <v xml:space="preserve"> Craniata</v>
      </c>
    </row>
    <row r="5576" spans="1:7" x14ac:dyDescent="0.25">
      <c r="A5576" t="s">
        <v>6334</v>
      </c>
      <c r="B5576" t="s">
        <v>11</v>
      </c>
      <c r="C5576">
        <v>60</v>
      </c>
      <c r="D5576" t="str">
        <f>VLOOKUP(A5576,tax!$1:$1048576,7,1)</f>
        <v>Eukaryota</v>
      </c>
      <c r="E5576" t="str">
        <f>VLOOKUP($A5576,tax!$1:$1048576,8,1)</f>
        <v xml:space="preserve"> Metazoa</v>
      </c>
      <c r="F5576" t="str">
        <f>VLOOKUP($A5576,tax!$1:$1048576,9,1)</f>
        <v xml:space="preserve"> Chordata</v>
      </c>
      <c r="G5576" t="str">
        <f>VLOOKUP($A5576,tax!$1:$1048576,10,1)</f>
        <v xml:space="preserve"> Craniata</v>
      </c>
    </row>
    <row r="5577" spans="1:7" x14ac:dyDescent="0.25">
      <c r="A5577" t="s">
        <v>6334</v>
      </c>
      <c r="B5577" t="s">
        <v>13</v>
      </c>
      <c r="C5577">
        <v>103</v>
      </c>
      <c r="D5577" t="str">
        <f>VLOOKUP(A5577,tax!$1:$1048576,7,1)</f>
        <v>Eukaryota</v>
      </c>
      <c r="E5577" t="str">
        <f>VLOOKUP($A5577,tax!$1:$1048576,8,1)</f>
        <v xml:space="preserve"> Metazoa</v>
      </c>
      <c r="F5577" t="str">
        <f>VLOOKUP($A5577,tax!$1:$1048576,9,1)</f>
        <v xml:space="preserve"> Chordata</v>
      </c>
      <c r="G5577" t="str">
        <f>VLOOKUP($A5577,tax!$1:$1048576,10,1)</f>
        <v xml:space="preserve"> Craniata</v>
      </c>
    </row>
    <row r="5578" spans="1:7" x14ac:dyDescent="0.25">
      <c r="A5578" t="s">
        <v>6336</v>
      </c>
      <c r="B5578" t="s">
        <v>81</v>
      </c>
      <c r="C5578">
        <v>61</v>
      </c>
      <c r="D5578" t="str">
        <f>VLOOKUP(A5578,tax!$1:$1048576,7,1)</f>
        <v>Eukaryota</v>
      </c>
      <c r="E5578" t="str">
        <f>VLOOKUP($A5578,tax!$1:$1048576,8,1)</f>
        <v xml:space="preserve"> Metazoa</v>
      </c>
      <c r="F5578" t="str">
        <f>VLOOKUP($A5578,tax!$1:$1048576,9,1)</f>
        <v xml:space="preserve"> Chordata</v>
      </c>
      <c r="G5578" t="str">
        <f>VLOOKUP($A5578,tax!$1:$1048576,10,1)</f>
        <v xml:space="preserve"> Craniata</v>
      </c>
    </row>
    <row r="5579" spans="1:7" x14ac:dyDescent="0.25">
      <c r="A5579" t="s">
        <v>6336</v>
      </c>
      <c r="B5579" t="s">
        <v>11</v>
      </c>
      <c r="C5579">
        <v>34</v>
      </c>
      <c r="D5579" t="str">
        <f>VLOOKUP(A5579,tax!$1:$1048576,7,1)</f>
        <v>Eukaryota</v>
      </c>
      <c r="E5579" t="str">
        <f>VLOOKUP($A5579,tax!$1:$1048576,8,1)</f>
        <v xml:space="preserve"> Metazoa</v>
      </c>
      <c r="F5579" t="str">
        <f>VLOOKUP($A5579,tax!$1:$1048576,9,1)</f>
        <v xml:space="preserve"> Chordata</v>
      </c>
      <c r="G5579" t="str">
        <f>VLOOKUP($A5579,tax!$1:$1048576,10,1)</f>
        <v xml:space="preserve"> Craniata</v>
      </c>
    </row>
    <row r="5580" spans="1:7" x14ac:dyDescent="0.25">
      <c r="A5580" t="s">
        <v>6338</v>
      </c>
      <c r="B5580" t="s">
        <v>11</v>
      </c>
      <c r="C5580">
        <v>61</v>
      </c>
      <c r="D5580" t="str">
        <f>VLOOKUP(A5580,tax!$1:$1048576,7,1)</f>
        <v>Eukaryota</v>
      </c>
      <c r="E5580" t="str">
        <f>VLOOKUP($A5580,tax!$1:$1048576,8,1)</f>
        <v xml:space="preserve"> Metazoa</v>
      </c>
      <c r="F5580" t="str">
        <f>VLOOKUP($A5580,tax!$1:$1048576,9,1)</f>
        <v xml:space="preserve"> Chordata</v>
      </c>
      <c r="G5580" t="str">
        <f>VLOOKUP($A5580,tax!$1:$1048576,10,1)</f>
        <v xml:space="preserve"> Craniata</v>
      </c>
    </row>
    <row r="5581" spans="1:7" x14ac:dyDescent="0.25">
      <c r="A5581" t="s">
        <v>6338</v>
      </c>
      <c r="B5581" t="s">
        <v>13</v>
      </c>
      <c r="C5581">
        <v>97</v>
      </c>
      <c r="D5581" t="str">
        <f>VLOOKUP(A5581,tax!$1:$1048576,7,1)</f>
        <v>Eukaryota</v>
      </c>
      <c r="E5581" t="str">
        <f>VLOOKUP($A5581,tax!$1:$1048576,8,1)</f>
        <v xml:space="preserve"> Metazoa</v>
      </c>
      <c r="F5581" t="str">
        <f>VLOOKUP($A5581,tax!$1:$1048576,9,1)</f>
        <v xml:space="preserve"> Chordata</v>
      </c>
      <c r="G5581" t="str">
        <f>VLOOKUP($A5581,tax!$1:$1048576,10,1)</f>
        <v xml:space="preserve"> Craniata</v>
      </c>
    </row>
    <row r="5582" spans="1:7" x14ac:dyDescent="0.25">
      <c r="A5582" t="s">
        <v>6340</v>
      </c>
      <c r="B5582" t="s">
        <v>11</v>
      </c>
      <c r="C5582">
        <v>62</v>
      </c>
      <c r="D5582" t="str">
        <f>VLOOKUP(A5582,tax!$1:$1048576,7,1)</f>
        <v>Eukaryota</v>
      </c>
      <c r="E5582" t="str">
        <f>VLOOKUP($A5582,tax!$1:$1048576,8,1)</f>
        <v xml:space="preserve"> Metazoa</v>
      </c>
      <c r="F5582" t="str">
        <f>VLOOKUP($A5582,tax!$1:$1048576,9,1)</f>
        <v xml:space="preserve"> Chordata</v>
      </c>
      <c r="G5582" t="str">
        <f>VLOOKUP($A5582,tax!$1:$1048576,10,1)</f>
        <v xml:space="preserve"> Craniata</v>
      </c>
    </row>
    <row r="5583" spans="1:7" x14ac:dyDescent="0.25">
      <c r="A5583" t="s">
        <v>6342</v>
      </c>
      <c r="B5583" t="s">
        <v>11</v>
      </c>
      <c r="C5583">
        <v>62</v>
      </c>
      <c r="D5583" t="str">
        <f>VLOOKUP(A5583,tax!$1:$1048576,7,1)</f>
        <v>Eukaryota</v>
      </c>
      <c r="E5583" t="str">
        <f>VLOOKUP($A5583,tax!$1:$1048576,8,1)</f>
        <v xml:space="preserve"> Metazoa</v>
      </c>
      <c r="F5583" t="str">
        <f>VLOOKUP($A5583,tax!$1:$1048576,9,1)</f>
        <v xml:space="preserve"> Chordata</v>
      </c>
      <c r="G5583" t="str">
        <f>VLOOKUP($A5583,tax!$1:$1048576,10,1)</f>
        <v xml:space="preserve"> Craniata</v>
      </c>
    </row>
    <row r="5584" spans="1:7" x14ac:dyDescent="0.25">
      <c r="A5584" t="s">
        <v>6342</v>
      </c>
      <c r="B5584" t="s">
        <v>13</v>
      </c>
      <c r="C5584">
        <v>41</v>
      </c>
      <c r="D5584" t="str">
        <f>VLOOKUP(A5584,tax!$1:$1048576,7,1)</f>
        <v>Eukaryota</v>
      </c>
      <c r="E5584" t="str">
        <f>VLOOKUP($A5584,tax!$1:$1048576,8,1)</f>
        <v xml:space="preserve"> Metazoa</v>
      </c>
      <c r="F5584" t="str">
        <f>VLOOKUP($A5584,tax!$1:$1048576,9,1)</f>
        <v xml:space="preserve"> Chordata</v>
      </c>
      <c r="G5584" t="str">
        <f>VLOOKUP($A5584,tax!$1:$1048576,10,1)</f>
        <v xml:space="preserve"> Craniata</v>
      </c>
    </row>
    <row r="5585" spans="1:7" x14ac:dyDescent="0.25">
      <c r="A5585" t="s">
        <v>6344</v>
      </c>
      <c r="B5585" t="s">
        <v>11</v>
      </c>
      <c r="C5585">
        <v>62</v>
      </c>
      <c r="D5585" t="str">
        <f>VLOOKUP(A5585,tax!$1:$1048576,7,1)</f>
        <v>Eukaryota</v>
      </c>
      <c r="E5585" t="str">
        <f>VLOOKUP($A5585,tax!$1:$1048576,8,1)</f>
        <v xml:space="preserve"> Metazoa</v>
      </c>
      <c r="F5585" t="str">
        <f>VLOOKUP($A5585,tax!$1:$1048576,9,1)</f>
        <v xml:space="preserve"> Chordata</v>
      </c>
      <c r="G5585" t="str">
        <f>VLOOKUP($A5585,tax!$1:$1048576,10,1)</f>
        <v xml:space="preserve"> Craniata</v>
      </c>
    </row>
    <row r="5586" spans="1:7" x14ac:dyDescent="0.25">
      <c r="A5586" t="s">
        <v>6346</v>
      </c>
      <c r="B5586" t="s">
        <v>11</v>
      </c>
      <c r="C5586">
        <v>62</v>
      </c>
      <c r="D5586" t="str">
        <f>VLOOKUP(A5586,tax!$1:$1048576,7,1)</f>
        <v>Eukaryota</v>
      </c>
      <c r="E5586" t="str">
        <f>VLOOKUP($A5586,tax!$1:$1048576,8,1)</f>
        <v xml:space="preserve"> Metazoa</v>
      </c>
      <c r="F5586" t="str">
        <f>VLOOKUP($A5586,tax!$1:$1048576,9,1)</f>
        <v xml:space="preserve"> Chordata</v>
      </c>
      <c r="G5586" t="str">
        <f>VLOOKUP($A5586,tax!$1:$1048576,10,1)</f>
        <v xml:space="preserve"> Craniata</v>
      </c>
    </row>
    <row r="5587" spans="1:7" x14ac:dyDescent="0.25">
      <c r="A5587" t="s">
        <v>6346</v>
      </c>
      <c r="B5587" t="s">
        <v>32</v>
      </c>
      <c r="C5587">
        <v>103</v>
      </c>
      <c r="D5587" t="str">
        <f>VLOOKUP(A5587,tax!$1:$1048576,7,1)</f>
        <v>Eukaryota</v>
      </c>
      <c r="E5587" t="str">
        <f>VLOOKUP($A5587,tax!$1:$1048576,8,1)</f>
        <v xml:space="preserve"> Metazoa</v>
      </c>
      <c r="F5587" t="str">
        <f>VLOOKUP($A5587,tax!$1:$1048576,9,1)</f>
        <v xml:space="preserve"> Chordata</v>
      </c>
      <c r="G5587" t="str">
        <f>VLOOKUP($A5587,tax!$1:$1048576,10,1)</f>
        <v xml:space="preserve"> Craniata</v>
      </c>
    </row>
    <row r="5588" spans="1:7" x14ac:dyDescent="0.25">
      <c r="A5588" t="s">
        <v>6348</v>
      </c>
      <c r="B5588" t="s">
        <v>11</v>
      </c>
      <c r="C5588">
        <v>62</v>
      </c>
      <c r="D5588" t="str">
        <f>VLOOKUP(A5588,tax!$1:$1048576,7,1)</f>
        <v>Eukaryota</v>
      </c>
      <c r="E5588" t="str">
        <f>VLOOKUP($A5588,tax!$1:$1048576,8,1)</f>
        <v xml:space="preserve"> Metazoa</v>
      </c>
      <c r="F5588" t="str">
        <f>VLOOKUP($A5588,tax!$1:$1048576,9,1)</f>
        <v xml:space="preserve"> Chordata</v>
      </c>
      <c r="G5588" t="str">
        <f>VLOOKUP($A5588,tax!$1:$1048576,10,1)</f>
        <v xml:space="preserve"> Craniata</v>
      </c>
    </row>
    <row r="5589" spans="1:7" x14ac:dyDescent="0.25">
      <c r="A5589" t="s">
        <v>6348</v>
      </c>
      <c r="B5589" t="s">
        <v>13</v>
      </c>
      <c r="C5589">
        <v>101</v>
      </c>
      <c r="D5589" t="str">
        <f>VLOOKUP(A5589,tax!$1:$1048576,7,1)</f>
        <v>Eukaryota</v>
      </c>
      <c r="E5589" t="str">
        <f>VLOOKUP($A5589,tax!$1:$1048576,8,1)</f>
        <v xml:space="preserve"> Metazoa</v>
      </c>
      <c r="F5589" t="str">
        <f>VLOOKUP($A5589,tax!$1:$1048576,9,1)</f>
        <v xml:space="preserve"> Chordata</v>
      </c>
      <c r="G5589" t="str">
        <f>VLOOKUP($A5589,tax!$1:$1048576,10,1)</f>
        <v xml:space="preserve"> Craniata</v>
      </c>
    </row>
    <row r="5590" spans="1:7" x14ac:dyDescent="0.25">
      <c r="A5590" t="s">
        <v>6350</v>
      </c>
      <c r="B5590" t="s">
        <v>11</v>
      </c>
      <c r="C5590">
        <v>62</v>
      </c>
      <c r="D5590" t="str">
        <f>VLOOKUP(A5590,tax!$1:$1048576,7,1)</f>
        <v>Eukaryota</v>
      </c>
      <c r="E5590" t="str">
        <f>VLOOKUP($A5590,tax!$1:$1048576,8,1)</f>
        <v xml:space="preserve"> Metazoa</v>
      </c>
      <c r="F5590" t="str">
        <f>VLOOKUP($A5590,tax!$1:$1048576,9,1)</f>
        <v xml:space="preserve"> Chordata</v>
      </c>
      <c r="G5590" t="str">
        <f>VLOOKUP($A5590,tax!$1:$1048576,10,1)</f>
        <v xml:space="preserve"> Craniata</v>
      </c>
    </row>
    <row r="5591" spans="1:7" x14ac:dyDescent="0.25">
      <c r="A5591" t="s">
        <v>6350</v>
      </c>
      <c r="B5591" t="s">
        <v>13</v>
      </c>
      <c r="C5591">
        <v>101</v>
      </c>
      <c r="D5591" t="str">
        <f>VLOOKUP(A5591,tax!$1:$1048576,7,1)</f>
        <v>Eukaryota</v>
      </c>
      <c r="E5591" t="str">
        <f>VLOOKUP($A5591,tax!$1:$1048576,8,1)</f>
        <v xml:space="preserve"> Metazoa</v>
      </c>
      <c r="F5591" t="str">
        <f>VLOOKUP($A5591,tax!$1:$1048576,9,1)</f>
        <v xml:space="preserve"> Chordata</v>
      </c>
      <c r="G5591" t="str">
        <f>VLOOKUP($A5591,tax!$1:$1048576,10,1)</f>
        <v xml:space="preserve"> Craniata</v>
      </c>
    </row>
    <row r="5592" spans="1:7" x14ac:dyDescent="0.25">
      <c r="A5592" t="s">
        <v>6352</v>
      </c>
      <c r="B5592" t="s">
        <v>11</v>
      </c>
      <c r="C5592">
        <v>62</v>
      </c>
      <c r="D5592" t="str">
        <f>VLOOKUP(A5592,tax!$1:$1048576,7,1)</f>
        <v>Eukaryota</v>
      </c>
      <c r="E5592" t="str">
        <f>VLOOKUP($A5592,tax!$1:$1048576,8,1)</f>
        <v xml:space="preserve"> Metazoa</v>
      </c>
      <c r="F5592" t="str">
        <f>VLOOKUP($A5592,tax!$1:$1048576,9,1)</f>
        <v xml:space="preserve"> Chordata</v>
      </c>
      <c r="G5592" t="str">
        <f>VLOOKUP($A5592,tax!$1:$1048576,10,1)</f>
        <v xml:space="preserve"> Craniata</v>
      </c>
    </row>
    <row r="5593" spans="1:7" x14ac:dyDescent="0.25">
      <c r="A5593" t="s">
        <v>6352</v>
      </c>
      <c r="B5593" t="s">
        <v>13</v>
      </c>
      <c r="C5593">
        <v>102</v>
      </c>
      <c r="D5593" t="str">
        <f>VLOOKUP(A5593,tax!$1:$1048576,7,1)</f>
        <v>Eukaryota</v>
      </c>
      <c r="E5593" t="str">
        <f>VLOOKUP($A5593,tax!$1:$1048576,8,1)</f>
        <v xml:space="preserve"> Metazoa</v>
      </c>
      <c r="F5593" t="str">
        <f>VLOOKUP($A5593,tax!$1:$1048576,9,1)</f>
        <v xml:space="preserve"> Chordata</v>
      </c>
      <c r="G5593" t="str">
        <f>VLOOKUP($A5593,tax!$1:$1048576,10,1)</f>
        <v xml:space="preserve"> Craniata</v>
      </c>
    </row>
    <row r="5594" spans="1:7" x14ac:dyDescent="0.25">
      <c r="A5594" t="s">
        <v>6354</v>
      </c>
      <c r="B5594" t="s">
        <v>11</v>
      </c>
      <c r="C5594">
        <v>62</v>
      </c>
      <c r="D5594" t="str">
        <f>VLOOKUP(A5594,tax!$1:$1048576,7,1)</f>
        <v>Eukaryota</v>
      </c>
      <c r="E5594" t="str">
        <f>VLOOKUP($A5594,tax!$1:$1048576,8,1)</f>
        <v xml:space="preserve"> Metazoa</v>
      </c>
      <c r="F5594" t="str">
        <f>VLOOKUP($A5594,tax!$1:$1048576,9,1)</f>
        <v xml:space="preserve"> Chordata</v>
      </c>
      <c r="G5594" t="str">
        <f>VLOOKUP($A5594,tax!$1:$1048576,10,1)</f>
        <v xml:space="preserve"> Craniata</v>
      </c>
    </row>
    <row r="5595" spans="1:7" x14ac:dyDescent="0.25">
      <c r="A5595" t="s">
        <v>6356</v>
      </c>
      <c r="B5595" t="s">
        <v>11</v>
      </c>
      <c r="C5595">
        <v>62</v>
      </c>
      <c r="D5595" t="str">
        <f>VLOOKUP(A5595,tax!$1:$1048576,7,1)</f>
        <v>Eukaryota</v>
      </c>
      <c r="E5595" t="str">
        <f>VLOOKUP($A5595,tax!$1:$1048576,8,1)</f>
        <v xml:space="preserve"> Metazoa</v>
      </c>
      <c r="F5595" t="str">
        <f>VLOOKUP($A5595,tax!$1:$1048576,9,1)</f>
        <v xml:space="preserve"> Chordata</v>
      </c>
      <c r="G5595" t="str">
        <f>VLOOKUP($A5595,tax!$1:$1048576,10,1)</f>
        <v xml:space="preserve"> Craniata</v>
      </c>
    </row>
    <row r="5596" spans="1:7" x14ac:dyDescent="0.25">
      <c r="A5596" t="s">
        <v>6356</v>
      </c>
      <c r="B5596" t="s">
        <v>13</v>
      </c>
      <c r="C5596">
        <v>107</v>
      </c>
      <c r="D5596" t="str">
        <f>VLOOKUP(A5596,tax!$1:$1048576,7,1)</f>
        <v>Eukaryota</v>
      </c>
      <c r="E5596" t="str">
        <f>VLOOKUP($A5596,tax!$1:$1048576,8,1)</f>
        <v xml:space="preserve"> Metazoa</v>
      </c>
      <c r="F5596" t="str">
        <f>VLOOKUP($A5596,tax!$1:$1048576,9,1)</f>
        <v xml:space="preserve"> Chordata</v>
      </c>
      <c r="G5596" t="str">
        <f>VLOOKUP($A5596,tax!$1:$1048576,10,1)</f>
        <v xml:space="preserve"> Craniata</v>
      </c>
    </row>
    <row r="5597" spans="1:7" x14ac:dyDescent="0.25">
      <c r="A5597" t="s">
        <v>6358</v>
      </c>
      <c r="B5597" t="s">
        <v>11</v>
      </c>
      <c r="C5597">
        <v>62</v>
      </c>
      <c r="D5597" t="str">
        <f>VLOOKUP(A5597,tax!$1:$1048576,7,1)</f>
        <v>Eukaryota</v>
      </c>
      <c r="E5597" t="str">
        <f>VLOOKUP($A5597,tax!$1:$1048576,8,1)</f>
        <v xml:space="preserve"> Metazoa</v>
      </c>
      <c r="F5597" t="str">
        <f>VLOOKUP($A5597,tax!$1:$1048576,9,1)</f>
        <v xml:space="preserve"> Chordata</v>
      </c>
      <c r="G5597" t="str">
        <f>VLOOKUP($A5597,tax!$1:$1048576,10,1)</f>
        <v xml:space="preserve"> Craniata</v>
      </c>
    </row>
    <row r="5598" spans="1:7" x14ac:dyDescent="0.25">
      <c r="A5598" t="s">
        <v>6358</v>
      </c>
      <c r="B5598" t="s">
        <v>13</v>
      </c>
      <c r="C5598">
        <v>99</v>
      </c>
      <c r="D5598" t="str">
        <f>VLOOKUP(A5598,tax!$1:$1048576,7,1)</f>
        <v>Eukaryota</v>
      </c>
      <c r="E5598" t="str">
        <f>VLOOKUP($A5598,tax!$1:$1048576,8,1)</f>
        <v xml:space="preserve"> Metazoa</v>
      </c>
      <c r="F5598" t="str">
        <f>VLOOKUP($A5598,tax!$1:$1048576,9,1)</f>
        <v xml:space="preserve"> Chordata</v>
      </c>
      <c r="G5598" t="str">
        <f>VLOOKUP($A5598,tax!$1:$1048576,10,1)</f>
        <v xml:space="preserve"> Craniata</v>
      </c>
    </row>
    <row r="5599" spans="1:7" x14ac:dyDescent="0.25">
      <c r="A5599" t="s">
        <v>6360</v>
      </c>
      <c r="B5599" t="s">
        <v>11</v>
      </c>
      <c r="C5599">
        <v>62</v>
      </c>
      <c r="D5599" t="str">
        <f>VLOOKUP(A5599,tax!$1:$1048576,7,1)</f>
        <v>Eukaryota</v>
      </c>
      <c r="E5599" t="str">
        <f>VLOOKUP($A5599,tax!$1:$1048576,8,1)</f>
        <v xml:space="preserve"> Metazoa</v>
      </c>
      <c r="F5599" t="str">
        <f>VLOOKUP($A5599,tax!$1:$1048576,9,1)</f>
        <v xml:space="preserve"> Chordata</v>
      </c>
      <c r="G5599" t="str">
        <f>VLOOKUP($A5599,tax!$1:$1048576,10,1)</f>
        <v xml:space="preserve"> Craniata</v>
      </c>
    </row>
    <row r="5600" spans="1:7" x14ac:dyDescent="0.25">
      <c r="A5600" t="s">
        <v>6360</v>
      </c>
      <c r="B5600" t="s">
        <v>13</v>
      </c>
      <c r="C5600">
        <v>102</v>
      </c>
      <c r="D5600" t="str">
        <f>VLOOKUP(A5600,tax!$1:$1048576,7,1)</f>
        <v>Eukaryota</v>
      </c>
      <c r="E5600" t="str">
        <f>VLOOKUP($A5600,tax!$1:$1048576,8,1)</f>
        <v xml:space="preserve"> Metazoa</v>
      </c>
      <c r="F5600" t="str">
        <f>VLOOKUP($A5600,tax!$1:$1048576,9,1)</f>
        <v xml:space="preserve"> Chordata</v>
      </c>
      <c r="G5600" t="str">
        <f>VLOOKUP($A5600,tax!$1:$1048576,10,1)</f>
        <v xml:space="preserve"> Craniata</v>
      </c>
    </row>
    <row r="5601" spans="1:7" x14ac:dyDescent="0.25">
      <c r="A5601" t="s">
        <v>6362</v>
      </c>
      <c r="B5601" t="s">
        <v>81</v>
      </c>
      <c r="C5601">
        <v>48</v>
      </c>
      <c r="D5601" t="str">
        <f>VLOOKUP(A5601,tax!$1:$1048576,7,1)</f>
        <v>Eukaryota</v>
      </c>
      <c r="E5601" t="str">
        <f>VLOOKUP($A5601,tax!$1:$1048576,8,1)</f>
        <v xml:space="preserve"> Metazoa</v>
      </c>
      <c r="F5601" t="str">
        <f>VLOOKUP($A5601,tax!$1:$1048576,9,1)</f>
        <v xml:space="preserve"> Chordata</v>
      </c>
      <c r="G5601" t="str">
        <f>VLOOKUP($A5601,tax!$1:$1048576,10,1)</f>
        <v xml:space="preserve"> Craniata</v>
      </c>
    </row>
    <row r="5602" spans="1:7" x14ac:dyDescent="0.25">
      <c r="A5602" t="s">
        <v>6362</v>
      </c>
      <c r="B5602" t="s">
        <v>11</v>
      </c>
      <c r="C5602">
        <v>61</v>
      </c>
      <c r="D5602" t="str">
        <f>VLOOKUP(A5602,tax!$1:$1048576,7,1)</f>
        <v>Eukaryota</v>
      </c>
      <c r="E5602" t="str">
        <f>VLOOKUP($A5602,tax!$1:$1048576,8,1)</f>
        <v xml:space="preserve"> Metazoa</v>
      </c>
      <c r="F5602" t="str">
        <f>VLOOKUP($A5602,tax!$1:$1048576,9,1)</f>
        <v xml:space="preserve"> Chordata</v>
      </c>
      <c r="G5602" t="str">
        <f>VLOOKUP($A5602,tax!$1:$1048576,10,1)</f>
        <v xml:space="preserve"> Craniata</v>
      </c>
    </row>
    <row r="5603" spans="1:7" x14ac:dyDescent="0.25">
      <c r="A5603" t="s">
        <v>6364</v>
      </c>
      <c r="B5603" t="s">
        <v>11</v>
      </c>
      <c r="C5603">
        <v>62</v>
      </c>
      <c r="D5603" t="str">
        <f>VLOOKUP(A5603,tax!$1:$1048576,7,1)</f>
        <v>Eukaryota</v>
      </c>
      <c r="E5603" t="str">
        <f>VLOOKUP($A5603,tax!$1:$1048576,8,1)</f>
        <v xml:space="preserve"> Metazoa</v>
      </c>
      <c r="F5603" t="str">
        <f>VLOOKUP($A5603,tax!$1:$1048576,9,1)</f>
        <v xml:space="preserve"> Chordata</v>
      </c>
      <c r="G5603" t="str">
        <f>VLOOKUP($A5603,tax!$1:$1048576,10,1)</f>
        <v xml:space="preserve"> Craniata</v>
      </c>
    </row>
    <row r="5604" spans="1:7" x14ac:dyDescent="0.25">
      <c r="A5604" t="s">
        <v>6364</v>
      </c>
      <c r="B5604" t="s">
        <v>13</v>
      </c>
      <c r="C5604">
        <v>101</v>
      </c>
      <c r="D5604" t="str">
        <f>VLOOKUP(A5604,tax!$1:$1048576,7,1)</f>
        <v>Eukaryota</v>
      </c>
      <c r="E5604" t="str">
        <f>VLOOKUP($A5604,tax!$1:$1048576,8,1)</f>
        <v xml:space="preserve"> Metazoa</v>
      </c>
      <c r="F5604" t="str">
        <f>VLOOKUP($A5604,tax!$1:$1048576,9,1)</f>
        <v xml:space="preserve"> Chordata</v>
      </c>
      <c r="G5604" t="str">
        <f>VLOOKUP($A5604,tax!$1:$1048576,10,1)</f>
        <v xml:space="preserve"> Craniata</v>
      </c>
    </row>
    <row r="5605" spans="1:7" x14ac:dyDescent="0.25">
      <c r="A5605" t="s">
        <v>6366</v>
      </c>
      <c r="B5605" t="s">
        <v>11</v>
      </c>
      <c r="C5605">
        <v>62</v>
      </c>
      <c r="D5605" t="str">
        <f>VLOOKUP(A5605,tax!$1:$1048576,7,1)</f>
        <v>Eukaryota</v>
      </c>
      <c r="E5605" t="str">
        <f>VLOOKUP($A5605,tax!$1:$1048576,8,1)</f>
        <v xml:space="preserve"> Metazoa</v>
      </c>
      <c r="F5605" t="str">
        <f>VLOOKUP($A5605,tax!$1:$1048576,9,1)</f>
        <v xml:space="preserve"> Chordata</v>
      </c>
      <c r="G5605" t="str">
        <f>VLOOKUP($A5605,tax!$1:$1048576,10,1)</f>
        <v xml:space="preserve"> Craniata</v>
      </c>
    </row>
    <row r="5606" spans="1:7" x14ac:dyDescent="0.25">
      <c r="A5606" t="s">
        <v>6366</v>
      </c>
      <c r="B5606" t="s">
        <v>32</v>
      </c>
      <c r="C5606">
        <v>100</v>
      </c>
      <c r="D5606" t="str">
        <f>VLOOKUP(A5606,tax!$1:$1048576,7,1)</f>
        <v>Eukaryota</v>
      </c>
      <c r="E5606" t="str">
        <f>VLOOKUP($A5606,tax!$1:$1048576,8,1)</f>
        <v xml:space="preserve"> Metazoa</v>
      </c>
      <c r="F5606" t="str">
        <f>VLOOKUP($A5606,tax!$1:$1048576,9,1)</f>
        <v xml:space="preserve"> Chordata</v>
      </c>
      <c r="G5606" t="str">
        <f>VLOOKUP($A5606,tax!$1:$1048576,10,1)</f>
        <v xml:space="preserve"> Craniata</v>
      </c>
    </row>
    <row r="5607" spans="1:7" x14ac:dyDescent="0.25">
      <c r="A5607" t="s">
        <v>6368</v>
      </c>
      <c r="B5607" t="s">
        <v>81</v>
      </c>
      <c r="C5607">
        <v>57</v>
      </c>
      <c r="D5607" t="str">
        <f>VLOOKUP(A5607,tax!$1:$1048576,7,1)</f>
        <v>Eukaryota</v>
      </c>
      <c r="E5607" t="str">
        <f>VLOOKUP($A5607,tax!$1:$1048576,8,1)</f>
        <v xml:space="preserve"> Metazoa</v>
      </c>
      <c r="F5607" t="str">
        <f>VLOOKUP($A5607,tax!$1:$1048576,9,1)</f>
        <v xml:space="preserve"> Chordata</v>
      </c>
      <c r="G5607" t="str">
        <f>VLOOKUP($A5607,tax!$1:$1048576,10,1)</f>
        <v xml:space="preserve"> Craniata</v>
      </c>
    </row>
    <row r="5608" spans="1:7" x14ac:dyDescent="0.25">
      <c r="A5608" t="s">
        <v>6368</v>
      </c>
      <c r="B5608" t="s">
        <v>11</v>
      </c>
      <c r="C5608">
        <v>58</v>
      </c>
      <c r="D5608" t="str">
        <f>VLOOKUP(A5608,tax!$1:$1048576,7,1)</f>
        <v>Eukaryota</v>
      </c>
      <c r="E5608" t="str">
        <f>VLOOKUP($A5608,tax!$1:$1048576,8,1)</f>
        <v xml:space="preserve"> Metazoa</v>
      </c>
      <c r="F5608" t="str">
        <f>VLOOKUP($A5608,tax!$1:$1048576,9,1)</f>
        <v xml:space="preserve"> Chordata</v>
      </c>
      <c r="G5608" t="str">
        <f>VLOOKUP($A5608,tax!$1:$1048576,10,1)</f>
        <v xml:space="preserve"> Craniata</v>
      </c>
    </row>
    <row r="5609" spans="1:7" x14ac:dyDescent="0.25">
      <c r="A5609" t="s">
        <v>6370</v>
      </c>
      <c r="B5609" t="s">
        <v>81</v>
      </c>
      <c r="C5609">
        <v>48</v>
      </c>
      <c r="D5609" t="str">
        <f>VLOOKUP(A5609,tax!$1:$1048576,7,1)</f>
        <v>Eukaryota</v>
      </c>
      <c r="E5609" t="str">
        <f>VLOOKUP($A5609,tax!$1:$1048576,8,1)</f>
        <v xml:space="preserve"> Metazoa</v>
      </c>
      <c r="F5609" t="str">
        <f>VLOOKUP($A5609,tax!$1:$1048576,9,1)</f>
        <v xml:space="preserve"> Chordata</v>
      </c>
      <c r="G5609" t="str">
        <f>VLOOKUP($A5609,tax!$1:$1048576,10,1)</f>
        <v xml:space="preserve"> Craniata</v>
      </c>
    </row>
    <row r="5610" spans="1:7" x14ac:dyDescent="0.25">
      <c r="A5610" t="s">
        <v>6370</v>
      </c>
      <c r="B5610" t="s">
        <v>11</v>
      </c>
      <c r="C5610">
        <v>61</v>
      </c>
      <c r="D5610" t="str">
        <f>VLOOKUP(A5610,tax!$1:$1048576,7,1)</f>
        <v>Eukaryota</v>
      </c>
      <c r="E5610" t="str">
        <f>VLOOKUP($A5610,tax!$1:$1048576,8,1)</f>
        <v xml:space="preserve"> Metazoa</v>
      </c>
      <c r="F5610" t="str">
        <f>VLOOKUP($A5610,tax!$1:$1048576,9,1)</f>
        <v xml:space="preserve"> Chordata</v>
      </c>
      <c r="G5610" t="str">
        <f>VLOOKUP($A5610,tax!$1:$1048576,10,1)</f>
        <v xml:space="preserve"> Craniata</v>
      </c>
    </row>
    <row r="5611" spans="1:7" x14ac:dyDescent="0.25">
      <c r="A5611" t="s">
        <v>6372</v>
      </c>
      <c r="B5611" t="s">
        <v>11</v>
      </c>
      <c r="C5611">
        <v>62</v>
      </c>
      <c r="D5611" t="str">
        <f>VLOOKUP(A5611,tax!$1:$1048576,7,1)</f>
        <v>Eukaryota</v>
      </c>
      <c r="E5611" t="str">
        <f>VLOOKUP($A5611,tax!$1:$1048576,8,1)</f>
        <v xml:space="preserve"> Metazoa</v>
      </c>
      <c r="F5611" t="str">
        <f>VLOOKUP($A5611,tax!$1:$1048576,9,1)</f>
        <v xml:space="preserve"> Chordata</v>
      </c>
      <c r="G5611" t="str">
        <f>VLOOKUP($A5611,tax!$1:$1048576,10,1)</f>
        <v xml:space="preserve"> Craniata</v>
      </c>
    </row>
    <row r="5612" spans="1:7" x14ac:dyDescent="0.25">
      <c r="A5612" t="s">
        <v>6372</v>
      </c>
      <c r="B5612" t="s">
        <v>13</v>
      </c>
      <c r="C5612">
        <v>102</v>
      </c>
      <c r="D5612" t="str">
        <f>VLOOKUP(A5612,tax!$1:$1048576,7,1)</f>
        <v>Eukaryota</v>
      </c>
      <c r="E5612" t="str">
        <f>VLOOKUP($A5612,tax!$1:$1048576,8,1)</f>
        <v xml:space="preserve"> Metazoa</v>
      </c>
      <c r="F5612" t="str">
        <f>VLOOKUP($A5612,tax!$1:$1048576,9,1)</f>
        <v xml:space="preserve"> Chordata</v>
      </c>
      <c r="G5612" t="str">
        <f>VLOOKUP($A5612,tax!$1:$1048576,10,1)</f>
        <v xml:space="preserve"> Craniata</v>
      </c>
    </row>
    <row r="5613" spans="1:7" x14ac:dyDescent="0.25">
      <c r="A5613" t="s">
        <v>6374</v>
      </c>
      <c r="B5613" t="s">
        <v>11</v>
      </c>
      <c r="C5613">
        <v>62</v>
      </c>
      <c r="D5613" t="str">
        <f>VLOOKUP(A5613,tax!$1:$1048576,7,1)</f>
        <v>Eukaryota</v>
      </c>
      <c r="E5613" t="str">
        <f>VLOOKUP($A5613,tax!$1:$1048576,8,1)</f>
        <v xml:space="preserve"> Metazoa</v>
      </c>
      <c r="F5613" t="str">
        <f>VLOOKUP($A5613,tax!$1:$1048576,9,1)</f>
        <v xml:space="preserve"> Chordata</v>
      </c>
      <c r="G5613" t="str">
        <f>VLOOKUP($A5613,tax!$1:$1048576,10,1)</f>
        <v xml:space="preserve"> Craniata</v>
      </c>
    </row>
    <row r="5614" spans="1:7" x14ac:dyDescent="0.25">
      <c r="A5614" t="s">
        <v>6374</v>
      </c>
      <c r="B5614" t="s">
        <v>13</v>
      </c>
      <c r="C5614">
        <v>101</v>
      </c>
      <c r="D5614" t="str">
        <f>VLOOKUP(A5614,tax!$1:$1048576,7,1)</f>
        <v>Eukaryota</v>
      </c>
      <c r="E5614" t="str">
        <f>VLOOKUP($A5614,tax!$1:$1048576,8,1)</f>
        <v xml:space="preserve"> Metazoa</v>
      </c>
      <c r="F5614" t="str">
        <f>VLOOKUP($A5614,tax!$1:$1048576,9,1)</f>
        <v xml:space="preserve"> Chordata</v>
      </c>
      <c r="G5614" t="str">
        <f>VLOOKUP($A5614,tax!$1:$1048576,10,1)</f>
        <v xml:space="preserve"> Craniata</v>
      </c>
    </row>
    <row r="5615" spans="1:7" x14ac:dyDescent="0.25">
      <c r="A5615" t="s">
        <v>6376</v>
      </c>
      <c r="B5615" t="s">
        <v>11</v>
      </c>
      <c r="C5615">
        <v>62</v>
      </c>
      <c r="D5615" t="str">
        <f>VLOOKUP(A5615,tax!$1:$1048576,7,1)</f>
        <v>Eukaryota</v>
      </c>
      <c r="E5615" t="str">
        <f>VLOOKUP($A5615,tax!$1:$1048576,8,1)</f>
        <v xml:space="preserve"> Metazoa</v>
      </c>
      <c r="F5615" t="str">
        <f>VLOOKUP($A5615,tax!$1:$1048576,9,1)</f>
        <v xml:space="preserve"> Chordata</v>
      </c>
      <c r="G5615" t="str">
        <f>VLOOKUP($A5615,tax!$1:$1048576,10,1)</f>
        <v xml:space="preserve"> Craniata</v>
      </c>
    </row>
    <row r="5616" spans="1:7" x14ac:dyDescent="0.25">
      <c r="A5616" t="s">
        <v>6376</v>
      </c>
      <c r="B5616" t="s">
        <v>13</v>
      </c>
      <c r="C5616">
        <v>96</v>
      </c>
      <c r="D5616" t="str">
        <f>VLOOKUP(A5616,tax!$1:$1048576,7,1)</f>
        <v>Eukaryota</v>
      </c>
      <c r="E5616" t="str">
        <f>VLOOKUP($A5616,tax!$1:$1048576,8,1)</f>
        <v xml:space="preserve"> Metazoa</v>
      </c>
      <c r="F5616" t="str">
        <f>VLOOKUP($A5616,tax!$1:$1048576,9,1)</f>
        <v xml:space="preserve"> Chordata</v>
      </c>
      <c r="G5616" t="str">
        <f>VLOOKUP($A5616,tax!$1:$1048576,10,1)</f>
        <v xml:space="preserve"> Craniata</v>
      </c>
    </row>
    <row r="5617" spans="1:7" x14ac:dyDescent="0.25">
      <c r="A5617" t="s">
        <v>6378</v>
      </c>
      <c r="B5617" t="s">
        <v>11</v>
      </c>
      <c r="C5617">
        <v>62</v>
      </c>
      <c r="D5617" t="str">
        <f>VLOOKUP(A5617,tax!$1:$1048576,7,1)</f>
        <v>Eukaryota</v>
      </c>
      <c r="E5617" t="str">
        <f>VLOOKUP($A5617,tax!$1:$1048576,8,1)</f>
        <v xml:space="preserve"> Metazoa</v>
      </c>
      <c r="F5617" t="str">
        <f>VLOOKUP($A5617,tax!$1:$1048576,9,1)</f>
        <v xml:space="preserve"> Chordata</v>
      </c>
      <c r="G5617" t="str">
        <f>VLOOKUP($A5617,tax!$1:$1048576,10,1)</f>
        <v xml:space="preserve"> Craniata</v>
      </c>
    </row>
    <row r="5618" spans="1:7" x14ac:dyDescent="0.25">
      <c r="A5618" t="s">
        <v>6380</v>
      </c>
      <c r="B5618" t="s">
        <v>81</v>
      </c>
      <c r="C5618">
        <v>66</v>
      </c>
      <c r="D5618" t="str">
        <f>VLOOKUP(A5618,tax!$1:$1048576,7,1)</f>
        <v>Eukaryota</v>
      </c>
      <c r="E5618" t="str">
        <f>VLOOKUP($A5618,tax!$1:$1048576,8,1)</f>
        <v xml:space="preserve"> Metazoa</v>
      </c>
      <c r="F5618" t="str">
        <f>VLOOKUP($A5618,tax!$1:$1048576,9,1)</f>
        <v xml:space="preserve"> Chordata</v>
      </c>
      <c r="G5618" t="str">
        <f>VLOOKUP($A5618,tax!$1:$1048576,10,1)</f>
        <v xml:space="preserve"> Craniata</v>
      </c>
    </row>
    <row r="5619" spans="1:7" x14ac:dyDescent="0.25">
      <c r="A5619" t="s">
        <v>6380</v>
      </c>
      <c r="B5619" t="s">
        <v>11</v>
      </c>
      <c r="C5619">
        <v>58</v>
      </c>
      <c r="D5619" t="str">
        <f>VLOOKUP(A5619,tax!$1:$1048576,7,1)</f>
        <v>Eukaryota</v>
      </c>
      <c r="E5619" t="str">
        <f>VLOOKUP($A5619,tax!$1:$1048576,8,1)</f>
        <v xml:space="preserve"> Metazoa</v>
      </c>
      <c r="F5619" t="str">
        <f>VLOOKUP($A5619,tax!$1:$1048576,9,1)</f>
        <v xml:space="preserve"> Chordata</v>
      </c>
      <c r="G5619" t="str">
        <f>VLOOKUP($A5619,tax!$1:$1048576,10,1)</f>
        <v xml:space="preserve"> Craniata</v>
      </c>
    </row>
    <row r="5620" spans="1:7" x14ac:dyDescent="0.25">
      <c r="A5620" t="s">
        <v>6382</v>
      </c>
      <c r="B5620" t="s">
        <v>11</v>
      </c>
      <c r="C5620">
        <v>62</v>
      </c>
      <c r="D5620" t="str">
        <f>VLOOKUP(A5620,tax!$1:$1048576,7,1)</f>
        <v>Eukaryota</v>
      </c>
      <c r="E5620" t="str">
        <f>VLOOKUP($A5620,tax!$1:$1048576,8,1)</f>
        <v xml:space="preserve"> Metazoa</v>
      </c>
      <c r="F5620" t="str">
        <f>VLOOKUP($A5620,tax!$1:$1048576,9,1)</f>
        <v xml:space="preserve"> Chordata</v>
      </c>
      <c r="G5620" t="str">
        <f>VLOOKUP($A5620,tax!$1:$1048576,10,1)</f>
        <v xml:space="preserve"> Craniata</v>
      </c>
    </row>
    <row r="5621" spans="1:7" x14ac:dyDescent="0.25">
      <c r="A5621" t="s">
        <v>6384</v>
      </c>
      <c r="B5621" t="s">
        <v>11</v>
      </c>
      <c r="C5621">
        <v>63</v>
      </c>
      <c r="D5621" t="str">
        <f>VLOOKUP(A5621,tax!$1:$1048576,7,1)</f>
        <v>Eukaryota</v>
      </c>
      <c r="E5621" t="str">
        <f>VLOOKUP($A5621,tax!$1:$1048576,8,1)</f>
        <v xml:space="preserve"> Metazoa</v>
      </c>
      <c r="F5621" t="str">
        <f>VLOOKUP($A5621,tax!$1:$1048576,9,1)</f>
        <v xml:space="preserve"> Ecdysozoa</v>
      </c>
      <c r="G5621" t="str">
        <f>VLOOKUP($A5621,tax!$1:$1048576,10,1)</f>
        <v xml:space="preserve"> Nematoda</v>
      </c>
    </row>
    <row r="5622" spans="1:7" x14ac:dyDescent="0.25">
      <c r="A5622" t="s">
        <v>6384</v>
      </c>
      <c r="B5622" t="s">
        <v>13</v>
      </c>
      <c r="C5622">
        <v>119</v>
      </c>
      <c r="D5622" t="str">
        <f>VLOOKUP(A5622,tax!$1:$1048576,7,1)</f>
        <v>Eukaryota</v>
      </c>
      <c r="E5622" t="str">
        <f>VLOOKUP($A5622,tax!$1:$1048576,8,1)</f>
        <v xml:space="preserve"> Metazoa</v>
      </c>
      <c r="F5622" t="str">
        <f>VLOOKUP($A5622,tax!$1:$1048576,9,1)</f>
        <v xml:space="preserve"> Ecdysozoa</v>
      </c>
      <c r="G5622" t="str">
        <f>VLOOKUP($A5622,tax!$1:$1048576,10,1)</f>
        <v xml:space="preserve"> Nematoda</v>
      </c>
    </row>
    <row r="5623" spans="1:7" x14ac:dyDescent="0.25">
      <c r="A5623" t="s">
        <v>6386</v>
      </c>
      <c r="B5623" t="s">
        <v>11</v>
      </c>
      <c r="C5623">
        <v>62</v>
      </c>
      <c r="D5623" t="str">
        <f>VLOOKUP(A5623,tax!$1:$1048576,7,1)</f>
        <v>Eukaryota</v>
      </c>
      <c r="E5623" t="str">
        <f>VLOOKUP($A5623,tax!$1:$1048576,8,1)</f>
        <v xml:space="preserve"> Metazoa</v>
      </c>
      <c r="F5623" t="str">
        <f>VLOOKUP($A5623,tax!$1:$1048576,9,1)</f>
        <v xml:space="preserve"> Ecdysozoa</v>
      </c>
      <c r="G5623" t="str">
        <f>VLOOKUP($A5623,tax!$1:$1048576,10,1)</f>
        <v xml:space="preserve"> Nematoda</v>
      </c>
    </row>
    <row r="5624" spans="1:7" x14ac:dyDescent="0.25">
      <c r="A5624" t="s">
        <v>6388</v>
      </c>
      <c r="B5624" t="s">
        <v>81</v>
      </c>
      <c r="C5624">
        <v>53</v>
      </c>
      <c r="D5624" t="str">
        <f>VLOOKUP(A5624,tax!$1:$1048576,7,1)</f>
        <v>Eukaryota</v>
      </c>
      <c r="E5624" t="str">
        <f>VLOOKUP($A5624,tax!$1:$1048576,8,1)</f>
        <v xml:space="preserve"> Metazoa</v>
      </c>
      <c r="F5624" t="str">
        <f>VLOOKUP($A5624,tax!$1:$1048576,9,1)</f>
        <v xml:space="preserve"> Ecdysozoa</v>
      </c>
      <c r="G5624" t="str">
        <f>VLOOKUP($A5624,tax!$1:$1048576,10,1)</f>
        <v xml:space="preserve"> Nematoda</v>
      </c>
    </row>
    <row r="5625" spans="1:7" x14ac:dyDescent="0.25">
      <c r="A5625" t="s">
        <v>6388</v>
      </c>
      <c r="B5625" t="s">
        <v>11</v>
      </c>
      <c r="C5625">
        <v>59</v>
      </c>
      <c r="D5625" t="str">
        <f>VLOOKUP(A5625,tax!$1:$1048576,7,1)</f>
        <v>Eukaryota</v>
      </c>
      <c r="E5625" t="str">
        <f>VLOOKUP($A5625,tax!$1:$1048576,8,1)</f>
        <v xml:space="preserve"> Metazoa</v>
      </c>
      <c r="F5625" t="str">
        <f>VLOOKUP($A5625,tax!$1:$1048576,9,1)</f>
        <v xml:space="preserve"> Ecdysozoa</v>
      </c>
      <c r="G5625" t="str">
        <f>VLOOKUP($A5625,tax!$1:$1048576,10,1)</f>
        <v xml:space="preserve"> Nematoda</v>
      </c>
    </row>
    <row r="5626" spans="1:7" x14ac:dyDescent="0.25">
      <c r="A5626" t="s">
        <v>6390</v>
      </c>
      <c r="B5626" t="s">
        <v>11</v>
      </c>
      <c r="C5626">
        <v>62</v>
      </c>
      <c r="D5626" t="str">
        <f>VLOOKUP(A5626,tax!$1:$1048576,7,1)</f>
        <v>Eukaryota</v>
      </c>
      <c r="E5626" t="str">
        <f>VLOOKUP($A5626,tax!$1:$1048576,8,1)</f>
        <v xml:space="preserve"> Metazoa</v>
      </c>
      <c r="F5626" t="str">
        <f>VLOOKUP($A5626,tax!$1:$1048576,9,1)</f>
        <v xml:space="preserve"> Ecdysozoa</v>
      </c>
      <c r="G5626" t="str">
        <f>VLOOKUP($A5626,tax!$1:$1048576,10,1)</f>
        <v xml:space="preserve"> Nematoda</v>
      </c>
    </row>
    <row r="5627" spans="1:7" x14ac:dyDescent="0.25">
      <c r="A5627" t="s">
        <v>6390</v>
      </c>
      <c r="B5627" t="s">
        <v>13</v>
      </c>
      <c r="C5627">
        <v>100</v>
      </c>
      <c r="D5627" t="str">
        <f>VLOOKUP(A5627,tax!$1:$1048576,7,1)</f>
        <v>Eukaryota</v>
      </c>
      <c r="E5627" t="str">
        <f>VLOOKUP($A5627,tax!$1:$1048576,8,1)</f>
        <v xml:space="preserve"> Metazoa</v>
      </c>
      <c r="F5627" t="str">
        <f>VLOOKUP($A5627,tax!$1:$1048576,9,1)</f>
        <v xml:space="preserve"> Ecdysozoa</v>
      </c>
      <c r="G5627" t="str">
        <f>VLOOKUP($A5627,tax!$1:$1048576,10,1)</f>
        <v xml:space="preserve"> Nematoda</v>
      </c>
    </row>
    <row r="5628" spans="1:7" x14ac:dyDescent="0.25">
      <c r="A5628" t="s">
        <v>6392</v>
      </c>
      <c r="B5628" t="s">
        <v>11</v>
      </c>
      <c r="C5628">
        <v>62</v>
      </c>
      <c r="D5628" t="str">
        <f>VLOOKUP(A5628,tax!$1:$1048576,7,1)</f>
        <v>Eukaryota</v>
      </c>
      <c r="E5628" t="str">
        <f>VLOOKUP($A5628,tax!$1:$1048576,8,1)</f>
        <v xml:space="preserve"> Metazoa</v>
      </c>
      <c r="F5628" t="str">
        <f>VLOOKUP($A5628,tax!$1:$1048576,9,1)</f>
        <v xml:space="preserve"> Ecdysozoa</v>
      </c>
      <c r="G5628" t="str">
        <f>VLOOKUP($A5628,tax!$1:$1048576,10,1)</f>
        <v xml:space="preserve"> Nematoda</v>
      </c>
    </row>
    <row r="5629" spans="1:7" x14ac:dyDescent="0.25">
      <c r="A5629" t="s">
        <v>6394</v>
      </c>
      <c r="B5629" t="s">
        <v>11</v>
      </c>
      <c r="C5629">
        <v>61</v>
      </c>
      <c r="D5629" t="str">
        <f>VLOOKUP(A5629,tax!$1:$1048576,7,1)</f>
        <v>Eukaryota</v>
      </c>
      <c r="E5629" t="str">
        <f>VLOOKUP($A5629,tax!$1:$1048576,8,1)</f>
        <v xml:space="preserve"> Metazoa</v>
      </c>
      <c r="F5629" t="str">
        <f>VLOOKUP($A5629,tax!$1:$1048576,9,1)</f>
        <v xml:space="preserve"> Ecdysozoa</v>
      </c>
      <c r="G5629" t="str">
        <f>VLOOKUP($A5629,tax!$1:$1048576,10,1)</f>
        <v xml:space="preserve"> Nematoda</v>
      </c>
    </row>
    <row r="5630" spans="1:7" x14ac:dyDescent="0.25">
      <c r="A5630" t="s">
        <v>6396</v>
      </c>
      <c r="B5630" t="s">
        <v>11</v>
      </c>
      <c r="C5630">
        <v>61</v>
      </c>
      <c r="D5630" t="str">
        <f>VLOOKUP(A5630,tax!$1:$1048576,7,1)</f>
        <v>Eukaryota</v>
      </c>
      <c r="E5630" t="str">
        <f>VLOOKUP($A5630,tax!$1:$1048576,8,1)</f>
        <v xml:space="preserve"> Metazoa</v>
      </c>
      <c r="F5630" t="str">
        <f>VLOOKUP($A5630,tax!$1:$1048576,9,1)</f>
        <v xml:space="preserve"> Ecdysozoa</v>
      </c>
      <c r="G5630" t="str">
        <f>VLOOKUP($A5630,tax!$1:$1048576,10,1)</f>
        <v xml:space="preserve"> Nematoda</v>
      </c>
    </row>
    <row r="5631" spans="1:7" x14ac:dyDescent="0.25">
      <c r="A5631" t="s">
        <v>6398</v>
      </c>
      <c r="B5631" t="s">
        <v>6400</v>
      </c>
      <c r="C5631">
        <v>74</v>
      </c>
      <c r="D5631" t="str">
        <f>VLOOKUP(A5631,tax!$1:$1048576,7,1)</f>
        <v>Eukaryota</v>
      </c>
      <c r="E5631" t="str">
        <f>VLOOKUP($A5631,tax!$1:$1048576,8,1)</f>
        <v xml:space="preserve"> Metazoa</v>
      </c>
      <c r="F5631" t="str">
        <f>VLOOKUP($A5631,tax!$1:$1048576,9,1)</f>
        <v xml:space="preserve"> Ecdysozoa</v>
      </c>
      <c r="G5631" t="str">
        <f>VLOOKUP($A5631,tax!$1:$1048576,10,1)</f>
        <v xml:space="preserve"> Nematoda</v>
      </c>
    </row>
    <row r="5632" spans="1:7" x14ac:dyDescent="0.25">
      <c r="A5632" t="s">
        <v>6398</v>
      </c>
      <c r="B5632" t="s">
        <v>11</v>
      </c>
      <c r="C5632">
        <v>55</v>
      </c>
      <c r="D5632" t="str">
        <f>VLOOKUP(A5632,tax!$1:$1048576,7,1)</f>
        <v>Eukaryota</v>
      </c>
      <c r="E5632" t="str">
        <f>VLOOKUP($A5632,tax!$1:$1048576,8,1)</f>
        <v xml:space="preserve"> Metazoa</v>
      </c>
      <c r="F5632" t="str">
        <f>VLOOKUP($A5632,tax!$1:$1048576,9,1)</f>
        <v xml:space="preserve"> Ecdysozoa</v>
      </c>
      <c r="G5632" t="str">
        <f>VLOOKUP($A5632,tax!$1:$1048576,10,1)</f>
        <v xml:space="preserve"> Nematoda</v>
      </c>
    </row>
    <row r="5633" spans="1:7" x14ac:dyDescent="0.25">
      <c r="A5633" t="s">
        <v>6398</v>
      </c>
      <c r="B5633" t="s">
        <v>32</v>
      </c>
      <c r="C5633">
        <v>98</v>
      </c>
      <c r="D5633" t="str">
        <f>VLOOKUP(A5633,tax!$1:$1048576,7,1)</f>
        <v>Eukaryota</v>
      </c>
      <c r="E5633" t="str">
        <f>VLOOKUP($A5633,tax!$1:$1048576,8,1)</f>
        <v xml:space="preserve"> Metazoa</v>
      </c>
      <c r="F5633" t="str">
        <f>VLOOKUP($A5633,tax!$1:$1048576,9,1)</f>
        <v xml:space="preserve"> Ecdysozoa</v>
      </c>
      <c r="G5633" t="str">
        <f>VLOOKUP($A5633,tax!$1:$1048576,10,1)</f>
        <v xml:space="preserve"> Nematoda</v>
      </c>
    </row>
    <row r="5634" spans="1:7" x14ac:dyDescent="0.25">
      <c r="A5634" t="s">
        <v>6401</v>
      </c>
      <c r="B5634" t="s">
        <v>11</v>
      </c>
      <c r="C5634">
        <v>62</v>
      </c>
      <c r="D5634" t="str">
        <f>VLOOKUP(A5634,tax!$1:$1048576,7,1)</f>
        <v>Eukaryota</v>
      </c>
      <c r="E5634" t="str">
        <f>VLOOKUP($A5634,tax!$1:$1048576,8,1)</f>
        <v xml:space="preserve"> Metazoa</v>
      </c>
      <c r="F5634" t="str">
        <f>VLOOKUP($A5634,tax!$1:$1048576,9,1)</f>
        <v xml:space="preserve"> Ecdysozoa</v>
      </c>
      <c r="G5634" t="str">
        <f>VLOOKUP($A5634,tax!$1:$1048576,10,1)</f>
        <v xml:space="preserve"> Nematoda</v>
      </c>
    </row>
    <row r="5635" spans="1:7" x14ac:dyDescent="0.25">
      <c r="A5635" t="s">
        <v>6401</v>
      </c>
      <c r="B5635" t="s">
        <v>13</v>
      </c>
      <c r="C5635">
        <v>102</v>
      </c>
      <c r="D5635" t="str">
        <f>VLOOKUP(A5635,tax!$1:$1048576,7,1)</f>
        <v>Eukaryota</v>
      </c>
      <c r="E5635" t="str">
        <f>VLOOKUP($A5635,tax!$1:$1048576,8,1)</f>
        <v xml:space="preserve"> Metazoa</v>
      </c>
      <c r="F5635" t="str">
        <f>VLOOKUP($A5635,tax!$1:$1048576,9,1)</f>
        <v xml:space="preserve"> Ecdysozoa</v>
      </c>
      <c r="G5635" t="str">
        <f>VLOOKUP($A5635,tax!$1:$1048576,10,1)</f>
        <v xml:space="preserve"> Nematoda</v>
      </c>
    </row>
    <row r="5636" spans="1:7" x14ac:dyDescent="0.25">
      <c r="A5636" t="s">
        <v>6403</v>
      </c>
      <c r="B5636" t="s">
        <v>11</v>
      </c>
      <c r="C5636">
        <v>62</v>
      </c>
      <c r="D5636" t="str">
        <f>VLOOKUP(A5636,tax!$1:$1048576,7,1)</f>
        <v>Eukaryota</v>
      </c>
      <c r="E5636" t="str">
        <f>VLOOKUP($A5636,tax!$1:$1048576,8,1)</f>
        <v xml:space="preserve"> Metazoa</v>
      </c>
      <c r="F5636" t="str">
        <f>VLOOKUP($A5636,tax!$1:$1048576,9,1)</f>
        <v xml:space="preserve"> Ecdysozoa</v>
      </c>
      <c r="G5636" t="str">
        <f>VLOOKUP($A5636,tax!$1:$1048576,10,1)</f>
        <v xml:space="preserve"> Nematoda</v>
      </c>
    </row>
    <row r="5637" spans="1:7" x14ac:dyDescent="0.25">
      <c r="A5637" t="s">
        <v>6403</v>
      </c>
      <c r="B5637" t="s">
        <v>13</v>
      </c>
      <c r="C5637">
        <v>100</v>
      </c>
      <c r="D5637" t="str">
        <f>VLOOKUP(A5637,tax!$1:$1048576,7,1)</f>
        <v>Eukaryota</v>
      </c>
      <c r="E5637" t="str">
        <f>VLOOKUP($A5637,tax!$1:$1048576,8,1)</f>
        <v xml:space="preserve"> Metazoa</v>
      </c>
      <c r="F5637" t="str">
        <f>VLOOKUP($A5637,tax!$1:$1048576,9,1)</f>
        <v xml:space="preserve"> Ecdysozoa</v>
      </c>
      <c r="G5637" t="str">
        <f>VLOOKUP($A5637,tax!$1:$1048576,10,1)</f>
        <v xml:space="preserve"> Nematoda</v>
      </c>
    </row>
    <row r="5638" spans="1:7" x14ac:dyDescent="0.25">
      <c r="A5638" t="s">
        <v>6405</v>
      </c>
      <c r="B5638" t="s">
        <v>11</v>
      </c>
      <c r="C5638">
        <v>62</v>
      </c>
      <c r="D5638" t="str">
        <f>VLOOKUP(A5638,tax!$1:$1048576,7,1)</f>
        <v>Eukaryota</v>
      </c>
      <c r="E5638" t="str">
        <f>VLOOKUP($A5638,tax!$1:$1048576,8,1)</f>
        <v xml:space="preserve"> Stramenopiles</v>
      </c>
      <c r="F5638" t="str">
        <f>VLOOKUP($A5638,tax!$1:$1048576,9,1)</f>
        <v xml:space="preserve"> Oomycetes</v>
      </c>
      <c r="G5638" t="str">
        <f>VLOOKUP($A5638,tax!$1:$1048576,10,1)</f>
        <v xml:space="preserve"> Peronosporales</v>
      </c>
    </row>
    <row r="5639" spans="1:7" x14ac:dyDescent="0.25">
      <c r="A5639" t="s">
        <v>6407</v>
      </c>
      <c r="B5639" t="s">
        <v>11</v>
      </c>
      <c r="C5639">
        <v>62</v>
      </c>
      <c r="D5639" t="str">
        <f>VLOOKUP(A5639,tax!$1:$1048576,7,1)</f>
        <v>Eukaryota</v>
      </c>
      <c r="E5639" t="str">
        <f>VLOOKUP($A5639,tax!$1:$1048576,8,1)</f>
        <v xml:space="preserve"> Stramenopiles</v>
      </c>
      <c r="F5639" t="str">
        <f>VLOOKUP($A5639,tax!$1:$1048576,9,1)</f>
        <v xml:space="preserve"> Oomycetes</v>
      </c>
      <c r="G5639" t="str">
        <f>VLOOKUP($A5639,tax!$1:$1048576,10,1)</f>
        <v xml:space="preserve"> Peronosporales</v>
      </c>
    </row>
    <row r="5640" spans="1:7" x14ac:dyDescent="0.25">
      <c r="A5640" t="s">
        <v>6407</v>
      </c>
      <c r="B5640" t="s">
        <v>26</v>
      </c>
      <c r="C5640">
        <v>79</v>
      </c>
      <c r="D5640" t="str">
        <f>VLOOKUP(A5640,tax!$1:$1048576,7,1)</f>
        <v>Eukaryota</v>
      </c>
      <c r="E5640" t="str">
        <f>VLOOKUP($A5640,tax!$1:$1048576,8,1)</f>
        <v xml:space="preserve"> Stramenopiles</v>
      </c>
      <c r="F5640" t="str">
        <f>VLOOKUP($A5640,tax!$1:$1048576,9,1)</f>
        <v xml:space="preserve"> Oomycetes</v>
      </c>
      <c r="G5640" t="str">
        <f>VLOOKUP($A5640,tax!$1:$1048576,10,1)</f>
        <v xml:space="preserve"> Peronosporales</v>
      </c>
    </row>
    <row r="5641" spans="1:7" x14ac:dyDescent="0.25">
      <c r="A5641" t="s">
        <v>6409</v>
      </c>
      <c r="B5641" t="s">
        <v>11</v>
      </c>
      <c r="C5641">
        <v>62</v>
      </c>
      <c r="D5641" t="str">
        <f>VLOOKUP(A5641,tax!$1:$1048576,7,1)</f>
        <v>Eukaryota</v>
      </c>
      <c r="E5641" t="str">
        <f>VLOOKUP($A5641,tax!$1:$1048576,8,1)</f>
        <v xml:space="preserve"> Stramenopiles</v>
      </c>
      <c r="F5641" t="str">
        <f>VLOOKUP($A5641,tax!$1:$1048576,9,1)</f>
        <v xml:space="preserve"> Oomycetes</v>
      </c>
      <c r="G5641" t="str">
        <f>VLOOKUP($A5641,tax!$1:$1048576,10,1)</f>
        <v xml:space="preserve"> Peronosporales</v>
      </c>
    </row>
    <row r="5642" spans="1:7" x14ac:dyDescent="0.25">
      <c r="A5642" t="s">
        <v>6409</v>
      </c>
      <c r="B5642" t="s">
        <v>13</v>
      </c>
      <c r="C5642">
        <v>105</v>
      </c>
      <c r="D5642" t="str">
        <f>VLOOKUP(A5642,tax!$1:$1048576,7,1)</f>
        <v>Eukaryota</v>
      </c>
      <c r="E5642" t="str">
        <f>VLOOKUP($A5642,tax!$1:$1048576,8,1)</f>
        <v xml:space="preserve"> Stramenopiles</v>
      </c>
      <c r="F5642" t="str">
        <f>VLOOKUP($A5642,tax!$1:$1048576,9,1)</f>
        <v xml:space="preserve"> Oomycetes</v>
      </c>
      <c r="G5642" t="str">
        <f>VLOOKUP($A5642,tax!$1:$1048576,10,1)</f>
        <v xml:space="preserve"> Peronosporales</v>
      </c>
    </row>
    <row r="5643" spans="1:7" x14ac:dyDescent="0.25">
      <c r="A5643" t="s">
        <v>6411</v>
      </c>
      <c r="B5643" t="s">
        <v>11</v>
      </c>
      <c r="C5643">
        <v>62</v>
      </c>
      <c r="D5643" t="str">
        <f>VLOOKUP(A5643,tax!$1:$1048576,7,1)</f>
        <v>Eukaryota</v>
      </c>
      <c r="E5643" t="str">
        <f>VLOOKUP($A5643,tax!$1:$1048576,8,1)</f>
        <v xml:space="preserve"> Stramenopiles</v>
      </c>
      <c r="F5643" t="str">
        <f>VLOOKUP($A5643,tax!$1:$1048576,9,1)</f>
        <v xml:space="preserve"> Oomycetes</v>
      </c>
      <c r="G5643" t="str">
        <f>VLOOKUP($A5643,tax!$1:$1048576,10,1)</f>
        <v xml:space="preserve"> Peronosporales</v>
      </c>
    </row>
    <row r="5644" spans="1:7" x14ac:dyDescent="0.25">
      <c r="A5644" t="s">
        <v>6411</v>
      </c>
      <c r="B5644" t="s">
        <v>32</v>
      </c>
      <c r="C5644">
        <v>100</v>
      </c>
      <c r="D5644" t="str">
        <f>VLOOKUP(A5644,tax!$1:$1048576,7,1)</f>
        <v>Eukaryota</v>
      </c>
      <c r="E5644" t="str">
        <f>VLOOKUP($A5644,tax!$1:$1048576,8,1)</f>
        <v xml:space="preserve"> Stramenopiles</v>
      </c>
      <c r="F5644" t="str">
        <f>VLOOKUP($A5644,tax!$1:$1048576,9,1)</f>
        <v xml:space="preserve"> Oomycetes</v>
      </c>
      <c r="G5644" t="str">
        <f>VLOOKUP($A5644,tax!$1:$1048576,10,1)</f>
        <v xml:space="preserve"> Peronosporales</v>
      </c>
    </row>
    <row r="5645" spans="1:7" x14ac:dyDescent="0.25">
      <c r="A5645" t="s">
        <v>6413</v>
      </c>
      <c r="B5645" t="s">
        <v>11</v>
      </c>
      <c r="C5645">
        <v>61</v>
      </c>
      <c r="D5645" t="str">
        <f>VLOOKUP(A5645,tax!$1:$1048576,7,1)</f>
        <v>Eukaryota</v>
      </c>
      <c r="E5645" t="str">
        <f>VLOOKUP($A5645,tax!$1:$1048576,8,1)</f>
        <v xml:space="preserve"> Stramenopiles</v>
      </c>
      <c r="F5645" t="str">
        <f>VLOOKUP($A5645,tax!$1:$1048576,9,1)</f>
        <v xml:space="preserve"> Oomycetes</v>
      </c>
      <c r="G5645" t="str">
        <f>VLOOKUP($A5645,tax!$1:$1048576,10,1)</f>
        <v xml:space="preserve"> Peronosporales</v>
      </c>
    </row>
    <row r="5646" spans="1:7" x14ac:dyDescent="0.25">
      <c r="A5646" t="s">
        <v>6415</v>
      </c>
      <c r="B5646" t="s">
        <v>11</v>
      </c>
      <c r="C5646">
        <v>58</v>
      </c>
      <c r="D5646" t="str">
        <f>VLOOKUP(A5646,tax!$1:$1048576,7,1)</f>
        <v>Eukaryota</v>
      </c>
      <c r="E5646" t="str">
        <f>VLOOKUP($A5646,tax!$1:$1048576,8,1)</f>
        <v xml:space="preserve"> Stramenopiles</v>
      </c>
      <c r="F5646" t="str">
        <f>VLOOKUP($A5646,tax!$1:$1048576,9,1)</f>
        <v xml:space="preserve"> Oomycetes</v>
      </c>
      <c r="G5646" t="str">
        <f>VLOOKUP($A5646,tax!$1:$1048576,10,1)</f>
        <v xml:space="preserve"> Peronosporales</v>
      </c>
    </row>
    <row r="5647" spans="1:7" x14ac:dyDescent="0.25">
      <c r="A5647" t="s">
        <v>6417</v>
      </c>
      <c r="B5647" t="s">
        <v>2289</v>
      </c>
      <c r="C5647">
        <v>32</v>
      </c>
      <c r="D5647" t="str">
        <f>VLOOKUP(A5647,tax!$1:$1048576,7,1)</f>
        <v>Eukaryota</v>
      </c>
      <c r="E5647" t="str">
        <f>VLOOKUP($A5647,tax!$1:$1048576,8,1)</f>
        <v xml:space="preserve"> Stramenopiles</v>
      </c>
      <c r="F5647" t="str">
        <f>VLOOKUP($A5647,tax!$1:$1048576,9,1)</f>
        <v xml:space="preserve"> Oomycetes</v>
      </c>
      <c r="G5647" t="str">
        <f>VLOOKUP($A5647,tax!$1:$1048576,10,1)</f>
        <v xml:space="preserve"> Peronosporales</v>
      </c>
    </row>
    <row r="5648" spans="1:7" x14ac:dyDescent="0.25">
      <c r="A5648" t="s">
        <v>6417</v>
      </c>
      <c r="B5648" t="s">
        <v>2290</v>
      </c>
      <c r="C5648">
        <v>19</v>
      </c>
      <c r="D5648" t="str">
        <f>VLOOKUP(A5648,tax!$1:$1048576,7,1)</f>
        <v>Eukaryota</v>
      </c>
      <c r="E5648" t="str">
        <f>VLOOKUP($A5648,tax!$1:$1048576,8,1)</f>
        <v xml:space="preserve"> Stramenopiles</v>
      </c>
      <c r="F5648" t="str">
        <f>VLOOKUP($A5648,tax!$1:$1048576,9,1)</f>
        <v xml:space="preserve"> Oomycetes</v>
      </c>
      <c r="G5648" t="str">
        <f>VLOOKUP($A5648,tax!$1:$1048576,10,1)</f>
        <v xml:space="preserve"> Peronosporales</v>
      </c>
    </row>
    <row r="5649" spans="1:7" x14ac:dyDescent="0.25">
      <c r="A5649" t="s">
        <v>6417</v>
      </c>
      <c r="B5649" t="s">
        <v>11</v>
      </c>
      <c r="C5649">
        <v>62</v>
      </c>
      <c r="D5649" t="str">
        <f>VLOOKUP(A5649,tax!$1:$1048576,7,1)</f>
        <v>Eukaryota</v>
      </c>
      <c r="E5649" t="str">
        <f>VLOOKUP($A5649,tax!$1:$1048576,8,1)</f>
        <v xml:space="preserve"> Stramenopiles</v>
      </c>
      <c r="F5649" t="str">
        <f>VLOOKUP($A5649,tax!$1:$1048576,9,1)</f>
        <v xml:space="preserve"> Oomycetes</v>
      </c>
      <c r="G5649" t="str">
        <f>VLOOKUP($A5649,tax!$1:$1048576,10,1)</f>
        <v xml:space="preserve"> Peronosporales</v>
      </c>
    </row>
    <row r="5650" spans="1:7" x14ac:dyDescent="0.25">
      <c r="A5650" t="s">
        <v>6419</v>
      </c>
      <c r="B5650" t="s">
        <v>11</v>
      </c>
      <c r="C5650">
        <v>62</v>
      </c>
      <c r="D5650" t="str">
        <f>VLOOKUP(A5650,tax!$1:$1048576,7,1)</f>
        <v>Eukaryota</v>
      </c>
      <c r="E5650" t="str">
        <f>VLOOKUP($A5650,tax!$1:$1048576,8,1)</f>
        <v xml:space="preserve"> Stramenopiles</v>
      </c>
      <c r="F5650" t="str">
        <f>VLOOKUP($A5650,tax!$1:$1048576,9,1)</f>
        <v xml:space="preserve"> Oomycetes</v>
      </c>
      <c r="G5650" t="str">
        <f>VLOOKUP($A5650,tax!$1:$1048576,10,1)</f>
        <v xml:space="preserve"> Peronosporales</v>
      </c>
    </row>
    <row r="5651" spans="1:7" x14ac:dyDescent="0.25">
      <c r="A5651" t="s">
        <v>6419</v>
      </c>
      <c r="B5651" t="s">
        <v>13</v>
      </c>
      <c r="C5651">
        <v>106</v>
      </c>
      <c r="D5651" t="str">
        <f>VLOOKUP(A5651,tax!$1:$1048576,7,1)</f>
        <v>Eukaryota</v>
      </c>
      <c r="E5651" t="str">
        <f>VLOOKUP($A5651,tax!$1:$1048576,8,1)</f>
        <v xml:space="preserve"> Stramenopiles</v>
      </c>
      <c r="F5651" t="str">
        <f>VLOOKUP($A5651,tax!$1:$1048576,9,1)</f>
        <v xml:space="preserve"> Oomycetes</v>
      </c>
      <c r="G5651" t="str">
        <f>VLOOKUP($A5651,tax!$1:$1048576,10,1)</f>
        <v xml:space="preserve"> Peronosporales</v>
      </c>
    </row>
    <row r="5652" spans="1:7" x14ac:dyDescent="0.25">
      <c r="A5652" t="s">
        <v>6421</v>
      </c>
      <c r="B5652" t="s">
        <v>11</v>
      </c>
      <c r="C5652">
        <v>62</v>
      </c>
      <c r="D5652" t="str">
        <f>VLOOKUP(A5652,tax!$1:$1048576,7,1)</f>
        <v>Eukaryota</v>
      </c>
      <c r="E5652" t="str">
        <f>VLOOKUP($A5652,tax!$1:$1048576,8,1)</f>
        <v xml:space="preserve"> Stramenopiles</v>
      </c>
      <c r="F5652" t="str">
        <f>VLOOKUP($A5652,tax!$1:$1048576,9,1)</f>
        <v xml:space="preserve"> Oomycetes</v>
      </c>
      <c r="G5652" t="str">
        <f>VLOOKUP($A5652,tax!$1:$1048576,10,1)</f>
        <v xml:space="preserve"> Peronosporales</v>
      </c>
    </row>
    <row r="5653" spans="1:7" x14ac:dyDescent="0.25">
      <c r="A5653" t="s">
        <v>6421</v>
      </c>
      <c r="B5653" t="s">
        <v>2304</v>
      </c>
      <c r="C5653">
        <v>274</v>
      </c>
      <c r="D5653" t="str">
        <f>VLOOKUP(A5653,tax!$1:$1048576,7,1)</f>
        <v>Eukaryota</v>
      </c>
      <c r="E5653" t="str">
        <f>VLOOKUP($A5653,tax!$1:$1048576,8,1)</f>
        <v xml:space="preserve"> Stramenopiles</v>
      </c>
      <c r="F5653" t="str">
        <f>VLOOKUP($A5653,tax!$1:$1048576,9,1)</f>
        <v xml:space="preserve"> Oomycetes</v>
      </c>
      <c r="G5653" t="str">
        <f>VLOOKUP($A5653,tax!$1:$1048576,10,1)</f>
        <v xml:space="preserve"> Peronosporales</v>
      </c>
    </row>
    <row r="5654" spans="1:7" x14ac:dyDescent="0.25">
      <c r="A5654" t="s">
        <v>6421</v>
      </c>
      <c r="B5654" t="s">
        <v>13</v>
      </c>
      <c r="C5654">
        <v>105</v>
      </c>
      <c r="D5654" t="str">
        <f>VLOOKUP(A5654,tax!$1:$1048576,7,1)</f>
        <v>Eukaryota</v>
      </c>
      <c r="E5654" t="str">
        <f>VLOOKUP($A5654,tax!$1:$1048576,8,1)</f>
        <v xml:space="preserve"> Stramenopiles</v>
      </c>
      <c r="F5654" t="str">
        <f>VLOOKUP($A5654,tax!$1:$1048576,9,1)</f>
        <v xml:space="preserve"> Oomycetes</v>
      </c>
      <c r="G5654" t="str">
        <f>VLOOKUP($A5654,tax!$1:$1048576,10,1)</f>
        <v xml:space="preserve"> Peronosporales</v>
      </c>
    </row>
    <row r="5655" spans="1:7" x14ac:dyDescent="0.25">
      <c r="A5655" t="s">
        <v>6423</v>
      </c>
      <c r="B5655" t="s">
        <v>11</v>
      </c>
      <c r="C5655">
        <v>62</v>
      </c>
      <c r="D5655" t="str">
        <f>VLOOKUP(A5655,tax!$1:$1048576,7,1)</f>
        <v>Eukaryota</v>
      </c>
      <c r="E5655" t="str">
        <f>VLOOKUP($A5655,tax!$1:$1048576,8,1)</f>
        <v xml:space="preserve"> Stramenopiles</v>
      </c>
      <c r="F5655" t="str">
        <f>VLOOKUP($A5655,tax!$1:$1048576,9,1)</f>
        <v xml:space="preserve"> Oomycetes</v>
      </c>
      <c r="G5655" t="str">
        <f>VLOOKUP($A5655,tax!$1:$1048576,10,1)</f>
        <v xml:space="preserve"> Peronosporales</v>
      </c>
    </row>
    <row r="5656" spans="1:7" x14ac:dyDescent="0.25">
      <c r="A5656" t="s">
        <v>6425</v>
      </c>
      <c r="B5656" t="s">
        <v>2299</v>
      </c>
      <c r="C5656">
        <v>48</v>
      </c>
      <c r="D5656" t="str">
        <f>VLOOKUP(A5656,tax!$1:$1048576,7,1)</f>
        <v>Eukaryota</v>
      </c>
      <c r="E5656" t="str">
        <f>VLOOKUP($A5656,tax!$1:$1048576,8,1)</f>
        <v xml:space="preserve"> Stramenopiles</v>
      </c>
      <c r="F5656" t="str">
        <f>VLOOKUP($A5656,tax!$1:$1048576,9,1)</f>
        <v xml:space="preserve"> Oomycetes</v>
      </c>
      <c r="G5656" t="str">
        <f>VLOOKUP($A5656,tax!$1:$1048576,10,1)</f>
        <v xml:space="preserve"> Peronosporales</v>
      </c>
    </row>
    <row r="5657" spans="1:7" x14ac:dyDescent="0.25">
      <c r="A5657" t="s">
        <v>6425</v>
      </c>
      <c r="B5657" t="s">
        <v>11</v>
      </c>
      <c r="C5657">
        <v>57</v>
      </c>
      <c r="D5657" t="str">
        <f>VLOOKUP(A5657,tax!$1:$1048576,7,1)</f>
        <v>Eukaryota</v>
      </c>
      <c r="E5657" t="str">
        <f>VLOOKUP($A5657,tax!$1:$1048576,8,1)</f>
        <v xml:space="preserve"> Stramenopiles</v>
      </c>
      <c r="F5657" t="str">
        <f>VLOOKUP($A5657,tax!$1:$1048576,9,1)</f>
        <v xml:space="preserve"> Oomycetes</v>
      </c>
      <c r="G5657" t="str">
        <f>VLOOKUP($A5657,tax!$1:$1048576,10,1)</f>
        <v xml:space="preserve"> Peronosporales</v>
      </c>
    </row>
    <row r="5658" spans="1:7" x14ac:dyDescent="0.25">
      <c r="A5658" t="s">
        <v>6427</v>
      </c>
      <c r="B5658" t="s">
        <v>11</v>
      </c>
      <c r="C5658">
        <v>61</v>
      </c>
      <c r="D5658" t="str">
        <f>VLOOKUP(A5658,tax!$1:$1048576,7,1)</f>
        <v>Eukaryota</v>
      </c>
      <c r="E5658" t="str">
        <f>VLOOKUP($A5658,tax!$1:$1048576,8,1)</f>
        <v xml:space="preserve"> Stramenopiles</v>
      </c>
      <c r="F5658" t="str">
        <f>VLOOKUP($A5658,tax!$1:$1048576,9,1)</f>
        <v xml:space="preserve"> Oomycetes</v>
      </c>
      <c r="G5658" t="str">
        <f>VLOOKUP($A5658,tax!$1:$1048576,10,1)</f>
        <v xml:space="preserve"> Peronosporales</v>
      </c>
    </row>
    <row r="5659" spans="1:7" x14ac:dyDescent="0.25">
      <c r="A5659" t="s">
        <v>6427</v>
      </c>
      <c r="B5659" t="s">
        <v>32</v>
      </c>
      <c r="C5659">
        <v>109</v>
      </c>
      <c r="D5659" t="str">
        <f>VLOOKUP(A5659,tax!$1:$1048576,7,1)</f>
        <v>Eukaryota</v>
      </c>
      <c r="E5659" t="str">
        <f>VLOOKUP($A5659,tax!$1:$1048576,8,1)</f>
        <v xml:space="preserve"> Stramenopiles</v>
      </c>
      <c r="F5659" t="str">
        <f>VLOOKUP($A5659,tax!$1:$1048576,9,1)</f>
        <v xml:space="preserve"> Oomycetes</v>
      </c>
      <c r="G5659" t="str">
        <f>VLOOKUP($A5659,tax!$1:$1048576,10,1)</f>
        <v xml:space="preserve"> Peronosporales</v>
      </c>
    </row>
    <row r="5660" spans="1:7" x14ac:dyDescent="0.25">
      <c r="A5660" t="s">
        <v>6429</v>
      </c>
      <c r="B5660" t="s">
        <v>11</v>
      </c>
      <c r="C5660">
        <v>62</v>
      </c>
      <c r="D5660" t="str">
        <f>VLOOKUP(A5660,tax!$1:$1048576,7,1)</f>
        <v>Eukaryota</v>
      </c>
      <c r="E5660" t="str">
        <f>VLOOKUP($A5660,tax!$1:$1048576,8,1)</f>
        <v xml:space="preserve"> Stramenopiles</v>
      </c>
      <c r="F5660" t="str">
        <f>VLOOKUP($A5660,tax!$1:$1048576,9,1)</f>
        <v xml:space="preserve"> Oomycetes</v>
      </c>
      <c r="G5660" t="str">
        <f>VLOOKUP($A5660,tax!$1:$1048576,10,1)</f>
        <v xml:space="preserve"> Peronosporales</v>
      </c>
    </row>
    <row r="5661" spans="1:7" x14ac:dyDescent="0.25">
      <c r="A5661" t="s">
        <v>6431</v>
      </c>
      <c r="B5661" t="s">
        <v>11</v>
      </c>
      <c r="C5661">
        <v>62</v>
      </c>
      <c r="D5661" t="str">
        <f>VLOOKUP(A5661,tax!$1:$1048576,7,1)</f>
        <v>Eukaryota</v>
      </c>
      <c r="E5661" t="str">
        <f>VLOOKUP($A5661,tax!$1:$1048576,8,1)</f>
        <v xml:space="preserve"> Stramenopiles</v>
      </c>
      <c r="F5661" t="str">
        <f>VLOOKUP($A5661,tax!$1:$1048576,9,1)</f>
        <v xml:space="preserve"> Oomycetes</v>
      </c>
      <c r="G5661" t="str">
        <f>VLOOKUP($A5661,tax!$1:$1048576,10,1)</f>
        <v xml:space="preserve"> Peronosporales</v>
      </c>
    </row>
    <row r="5662" spans="1:7" x14ac:dyDescent="0.25">
      <c r="A5662" t="s">
        <v>6431</v>
      </c>
      <c r="B5662" t="s">
        <v>13</v>
      </c>
      <c r="C5662">
        <v>103</v>
      </c>
      <c r="D5662" t="str">
        <f>VLOOKUP(A5662,tax!$1:$1048576,7,1)</f>
        <v>Eukaryota</v>
      </c>
      <c r="E5662" t="str">
        <f>VLOOKUP($A5662,tax!$1:$1048576,8,1)</f>
        <v xml:space="preserve"> Stramenopiles</v>
      </c>
      <c r="F5662" t="str">
        <f>VLOOKUP($A5662,tax!$1:$1048576,9,1)</f>
        <v xml:space="preserve"> Oomycetes</v>
      </c>
      <c r="G5662" t="str">
        <f>VLOOKUP($A5662,tax!$1:$1048576,10,1)</f>
        <v xml:space="preserve"> Peronosporales</v>
      </c>
    </row>
    <row r="5663" spans="1:7" x14ac:dyDescent="0.25">
      <c r="A5663" t="s">
        <v>6433</v>
      </c>
      <c r="B5663" t="s">
        <v>5387</v>
      </c>
      <c r="C5663">
        <v>68</v>
      </c>
      <c r="D5663" t="str">
        <f>VLOOKUP(A5663,tax!$1:$1048576,7,1)</f>
        <v>Eukaryota</v>
      </c>
      <c r="E5663" t="str">
        <f>VLOOKUP($A5663,tax!$1:$1048576,8,1)</f>
        <v xml:space="preserve"> Stramenopiles</v>
      </c>
      <c r="F5663" t="str">
        <f>VLOOKUP($A5663,tax!$1:$1048576,9,1)</f>
        <v xml:space="preserve"> Oomycetes</v>
      </c>
      <c r="G5663" t="str">
        <f>VLOOKUP($A5663,tax!$1:$1048576,10,1)</f>
        <v xml:space="preserve"> Peronosporales</v>
      </c>
    </row>
    <row r="5664" spans="1:7" x14ac:dyDescent="0.25">
      <c r="A5664" t="s">
        <v>6433</v>
      </c>
      <c r="B5664" t="s">
        <v>11</v>
      </c>
      <c r="C5664">
        <v>60</v>
      </c>
      <c r="D5664" t="str">
        <f>VLOOKUP(A5664,tax!$1:$1048576,7,1)</f>
        <v>Eukaryota</v>
      </c>
      <c r="E5664" t="str">
        <f>VLOOKUP($A5664,tax!$1:$1048576,8,1)</f>
        <v xml:space="preserve"> Stramenopiles</v>
      </c>
      <c r="F5664" t="str">
        <f>VLOOKUP($A5664,tax!$1:$1048576,9,1)</f>
        <v xml:space="preserve"> Oomycetes</v>
      </c>
      <c r="G5664" t="str">
        <f>VLOOKUP($A5664,tax!$1:$1048576,10,1)</f>
        <v xml:space="preserve"> Peronosporales</v>
      </c>
    </row>
    <row r="5665" spans="1:7" x14ac:dyDescent="0.25">
      <c r="A5665" t="s">
        <v>6435</v>
      </c>
      <c r="B5665" t="s">
        <v>11</v>
      </c>
      <c r="C5665">
        <v>61</v>
      </c>
      <c r="D5665" t="str">
        <f>VLOOKUP(A5665,tax!$1:$1048576,7,1)</f>
        <v>Eukaryota</v>
      </c>
      <c r="E5665" t="str">
        <f>VLOOKUP($A5665,tax!$1:$1048576,8,1)</f>
        <v xml:space="preserve"> Stramenopiles</v>
      </c>
      <c r="F5665" t="str">
        <f>VLOOKUP($A5665,tax!$1:$1048576,9,1)</f>
        <v xml:space="preserve"> Oomycetes</v>
      </c>
      <c r="G5665" t="str">
        <f>VLOOKUP($A5665,tax!$1:$1048576,10,1)</f>
        <v xml:space="preserve"> Peronosporales</v>
      </c>
    </row>
    <row r="5666" spans="1:7" x14ac:dyDescent="0.25">
      <c r="A5666" t="s">
        <v>6437</v>
      </c>
      <c r="B5666" t="s">
        <v>11</v>
      </c>
      <c r="C5666">
        <v>62</v>
      </c>
      <c r="D5666" t="str">
        <f>VLOOKUP(A5666,tax!$1:$1048576,7,1)</f>
        <v>Eukaryota</v>
      </c>
      <c r="E5666" t="str">
        <f>VLOOKUP($A5666,tax!$1:$1048576,8,1)</f>
        <v xml:space="preserve"> Stramenopiles</v>
      </c>
      <c r="F5666" t="str">
        <f>VLOOKUP($A5666,tax!$1:$1048576,9,1)</f>
        <v xml:space="preserve"> Oomycetes</v>
      </c>
      <c r="G5666" t="str">
        <f>VLOOKUP($A5666,tax!$1:$1048576,10,1)</f>
        <v xml:space="preserve"> Peronosporales</v>
      </c>
    </row>
    <row r="5667" spans="1:7" x14ac:dyDescent="0.25">
      <c r="A5667" t="s">
        <v>6437</v>
      </c>
      <c r="B5667" t="s">
        <v>26</v>
      </c>
      <c r="C5667">
        <v>107</v>
      </c>
      <c r="D5667" t="str">
        <f>VLOOKUP(A5667,tax!$1:$1048576,7,1)</f>
        <v>Eukaryota</v>
      </c>
      <c r="E5667" t="str">
        <f>VLOOKUP($A5667,tax!$1:$1048576,8,1)</f>
        <v xml:space="preserve"> Stramenopiles</v>
      </c>
      <c r="F5667" t="str">
        <f>VLOOKUP($A5667,tax!$1:$1048576,9,1)</f>
        <v xml:space="preserve"> Oomycetes</v>
      </c>
      <c r="G5667" t="str">
        <f>VLOOKUP($A5667,tax!$1:$1048576,10,1)</f>
        <v xml:space="preserve"> Peronosporales</v>
      </c>
    </row>
    <row r="5668" spans="1:7" x14ac:dyDescent="0.25">
      <c r="A5668" t="s">
        <v>6439</v>
      </c>
      <c r="B5668" t="s">
        <v>11</v>
      </c>
      <c r="C5668">
        <v>61</v>
      </c>
      <c r="D5668" t="str">
        <f>VLOOKUP(A5668,tax!$1:$1048576,7,1)</f>
        <v>Eukaryota</v>
      </c>
      <c r="E5668" t="str">
        <f>VLOOKUP($A5668,tax!$1:$1048576,8,1)</f>
        <v xml:space="preserve"> Stramenopiles</v>
      </c>
      <c r="F5668" t="str">
        <f>VLOOKUP($A5668,tax!$1:$1048576,9,1)</f>
        <v xml:space="preserve"> Oomycetes</v>
      </c>
      <c r="G5668" t="str">
        <f>VLOOKUP($A5668,tax!$1:$1048576,10,1)</f>
        <v xml:space="preserve"> Peronosporales</v>
      </c>
    </row>
    <row r="5669" spans="1:7" x14ac:dyDescent="0.25">
      <c r="A5669" t="s">
        <v>6441</v>
      </c>
      <c r="B5669" t="s">
        <v>11</v>
      </c>
      <c r="C5669">
        <v>62</v>
      </c>
      <c r="D5669" t="str">
        <f>VLOOKUP(A5669,tax!$1:$1048576,7,1)</f>
        <v>Eukaryota</v>
      </c>
      <c r="E5669" t="str">
        <f>VLOOKUP($A5669,tax!$1:$1048576,8,1)</f>
        <v xml:space="preserve"> Stramenopiles</v>
      </c>
      <c r="F5669" t="str">
        <f>VLOOKUP($A5669,tax!$1:$1048576,9,1)</f>
        <v xml:space="preserve"> Oomycetes</v>
      </c>
      <c r="G5669" t="str">
        <f>VLOOKUP($A5669,tax!$1:$1048576,10,1)</f>
        <v xml:space="preserve"> Peronosporales</v>
      </c>
    </row>
    <row r="5670" spans="1:7" x14ac:dyDescent="0.25">
      <c r="A5670" t="s">
        <v>6443</v>
      </c>
      <c r="B5670" t="s">
        <v>11</v>
      </c>
      <c r="C5670">
        <v>62</v>
      </c>
      <c r="D5670" t="str">
        <f>VLOOKUP(A5670,tax!$1:$1048576,7,1)</f>
        <v>Eukaryota</v>
      </c>
      <c r="E5670" t="str">
        <f>VLOOKUP($A5670,tax!$1:$1048576,8,1)</f>
        <v xml:space="preserve"> Stramenopiles</v>
      </c>
      <c r="F5670" t="str">
        <f>VLOOKUP($A5670,tax!$1:$1048576,9,1)</f>
        <v xml:space="preserve"> Oomycetes</v>
      </c>
      <c r="G5670" t="str">
        <f>VLOOKUP($A5670,tax!$1:$1048576,10,1)</f>
        <v xml:space="preserve"> Peronosporales</v>
      </c>
    </row>
    <row r="5671" spans="1:7" x14ac:dyDescent="0.25">
      <c r="A5671" t="s">
        <v>6445</v>
      </c>
      <c r="B5671" t="s">
        <v>11</v>
      </c>
      <c r="C5671">
        <v>62</v>
      </c>
      <c r="D5671" t="str">
        <f>VLOOKUP(A5671,tax!$1:$1048576,7,1)</f>
        <v>Eukaryota</v>
      </c>
      <c r="E5671" t="str">
        <f>VLOOKUP($A5671,tax!$1:$1048576,8,1)</f>
        <v xml:space="preserve"> Stramenopiles</v>
      </c>
      <c r="F5671" t="str">
        <f>VLOOKUP($A5671,tax!$1:$1048576,9,1)</f>
        <v xml:space="preserve"> Oomycetes</v>
      </c>
      <c r="G5671" t="str">
        <f>VLOOKUP($A5671,tax!$1:$1048576,10,1)</f>
        <v xml:space="preserve"> Peronosporales</v>
      </c>
    </row>
    <row r="5672" spans="1:7" x14ac:dyDescent="0.25">
      <c r="A5672" t="s">
        <v>6445</v>
      </c>
      <c r="B5672" t="s">
        <v>13</v>
      </c>
      <c r="C5672">
        <v>97</v>
      </c>
      <c r="D5672" t="str">
        <f>VLOOKUP(A5672,tax!$1:$1048576,7,1)</f>
        <v>Eukaryota</v>
      </c>
      <c r="E5672" t="str">
        <f>VLOOKUP($A5672,tax!$1:$1048576,8,1)</f>
        <v xml:space="preserve"> Stramenopiles</v>
      </c>
      <c r="F5672" t="str">
        <f>VLOOKUP($A5672,tax!$1:$1048576,9,1)</f>
        <v xml:space="preserve"> Oomycetes</v>
      </c>
      <c r="G5672" t="str">
        <f>VLOOKUP($A5672,tax!$1:$1048576,10,1)</f>
        <v xml:space="preserve"> Peronosporales</v>
      </c>
    </row>
    <row r="5673" spans="1:7" x14ac:dyDescent="0.25">
      <c r="A5673" t="s">
        <v>6447</v>
      </c>
      <c r="B5673" t="s">
        <v>6449</v>
      </c>
      <c r="C5673">
        <v>118</v>
      </c>
      <c r="D5673" t="str">
        <f>VLOOKUP(A5673,tax!$1:$1048576,7,1)</f>
        <v>Eukaryota</v>
      </c>
      <c r="E5673" t="str">
        <f>VLOOKUP($A5673,tax!$1:$1048576,8,1)</f>
        <v xml:space="preserve"> Stramenopiles</v>
      </c>
      <c r="F5673" t="str">
        <f>VLOOKUP($A5673,tax!$1:$1048576,9,1)</f>
        <v xml:space="preserve"> Oomycetes</v>
      </c>
      <c r="G5673" t="str">
        <f>VLOOKUP($A5673,tax!$1:$1048576,10,1)</f>
        <v xml:space="preserve"> Peronosporales</v>
      </c>
    </row>
    <row r="5674" spans="1:7" x14ac:dyDescent="0.25">
      <c r="A5674" t="s">
        <v>6447</v>
      </c>
      <c r="B5674" t="s">
        <v>11</v>
      </c>
      <c r="C5674">
        <v>60</v>
      </c>
      <c r="D5674" t="str">
        <f>VLOOKUP(A5674,tax!$1:$1048576,7,1)</f>
        <v>Eukaryota</v>
      </c>
      <c r="E5674" t="str">
        <f>VLOOKUP($A5674,tax!$1:$1048576,8,1)</f>
        <v xml:space="preserve"> Stramenopiles</v>
      </c>
      <c r="F5674" t="str">
        <f>VLOOKUP($A5674,tax!$1:$1048576,9,1)</f>
        <v xml:space="preserve"> Oomycetes</v>
      </c>
      <c r="G5674" t="str">
        <f>VLOOKUP($A5674,tax!$1:$1048576,10,1)</f>
        <v xml:space="preserve"> Peronosporales</v>
      </c>
    </row>
    <row r="5675" spans="1:7" x14ac:dyDescent="0.25">
      <c r="A5675" t="s">
        <v>6450</v>
      </c>
      <c r="B5675" t="s">
        <v>11</v>
      </c>
      <c r="C5675">
        <v>60</v>
      </c>
      <c r="D5675" t="str">
        <f>VLOOKUP(A5675,tax!$1:$1048576,7,1)</f>
        <v>Eukaryota</v>
      </c>
      <c r="E5675" t="str">
        <f>VLOOKUP($A5675,tax!$1:$1048576,8,1)</f>
        <v xml:space="preserve"> Stramenopiles</v>
      </c>
      <c r="F5675" t="str">
        <f>VLOOKUP($A5675,tax!$1:$1048576,9,1)</f>
        <v xml:space="preserve"> Oomycetes</v>
      </c>
      <c r="G5675" t="str">
        <f>VLOOKUP($A5675,tax!$1:$1048576,10,1)</f>
        <v xml:space="preserve"> Peronosporales</v>
      </c>
    </row>
    <row r="5676" spans="1:7" x14ac:dyDescent="0.25">
      <c r="A5676" t="s">
        <v>6452</v>
      </c>
      <c r="B5676" t="s">
        <v>11</v>
      </c>
      <c r="C5676">
        <v>61</v>
      </c>
      <c r="D5676" t="str">
        <f>VLOOKUP(A5676,tax!$1:$1048576,7,1)</f>
        <v>Eukaryota</v>
      </c>
      <c r="E5676" t="str">
        <f>VLOOKUP($A5676,tax!$1:$1048576,8,1)</f>
        <v xml:space="preserve"> Stramenopiles</v>
      </c>
      <c r="F5676" t="str">
        <f>VLOOKUP($A5676,tax!$1:$1048576,9,1)</f>
        <v xml:space="preserve"> Oomycetes</v>
      </c>
      <c r="G5676" t="str">
        <f>VLOOKUP($A5676,tax!$1:$1048576,10,1)</f>
        <v xml:space="preserve"> Peronosporales</v>
      </c>
    </row>
    <row r="5677" spans="1:7" x14ac:dyDescent="0.25">
      <c r="A5677" t="s">
        <v>6452</v>
      </c>
      <c r="B5677" t="s">
        <v>13</v>
      </c>
      <c r="C5677">
        <v>103</v>
      </c>
      <c r="D5677" t="str">
        <f>VLOOKUP(A5677,tax!$1:$1048576,7,1)</f>
        <v>Eukaryota</v>
      </c>
      <c r="E5677" t="str">
        <f>VLOOKUP($A5677,tax!$1:$1048576,8,1)</f>
        <v xml:space="preserve"> Stramenopiles</v>
      </c>
      <c r="F5677" t="str">
        <f>VLOOKUP($A5677,tax!$1:$1048576,9,1)</f>
        <v xml:space="preserve"> Oomycetes</v>
      </c>
      <c r="G5677" t="str">
        <f>VLOOKUP($A5677,tax!$1:$1048576,10,1)</f>
        <v xml:space="preserve"> Peronosporales</v>
      </c>
    </row>
    <row r="5678" spans="1:7" x14ac:dyDescent="0.25">
      <c r="A5678" t="s">
        <v>6454</v>
      </c>
      <c r="B5678" t="s">
        <v>11</v>
      </c>
      <c r="C5678">
        <v>62</v>
      </c>
      <c r="D5678" t="str">
        <f>VLOOKUP(A5678,tax!$1:$1048576,7,1)</f>
        <v>Eukaryota</v>
      </c>
      <c r="E5678" t="str">
        <f>VLOOKUP($A5678,tax!$1:$1048576,8,1)</f>
        <v xml:space="preserve"> Stramenopiles</v>
      </c>
      <c r="F5678" t="str">
        <f>VLOOKUP($A5678,tax!$1:$1048576,9,1)</f>
        <v xml:space="preserve"> Oomycetes</v>
      </c>
      <c r="G5678" t="str">
        <f>VLOOKUP($A5678,tax!$1:$1048576,10,1)</f>
        <v xml:space="preserve"> Peronosporales</v>
      </c>
    </row>
    <row r="5679" spans="1:7" x14ac:dyDescent="0.25">
      <c r="A5679" t="s">
        <v>6456</v>
      </c>
      <c r="B5679" t="s">
        <v>11</v>
      </c>
      <c r="C5679">
        <v>53</v>
      </c>
      <c r="D5679" t="str">
        <f>VLOOKUP(A5679,tax!$1:$1048576,7,1)</f>
        <v>Eukaryota</v>
      </c>
      <c r="E5679" t="str">
        <f>VLOOKUP($A5679,tax!$1:$1048576,8,1)</f>
        <v xml:space="preserve"> Stramenopiles</v>
      </c>
      <c r="F5679" t="str">
        <f>VLOOKUP($A5679,tax!$1:$1048576,9,1)</f>
        <v xml:space="preserve"> Oomycetes</v>
      </c>
      <c r="G5679" t="str">
        <f>VLOOKUP($A5679,tax!$1:$1048576,10,1)</f>
        <v xml:space="preserve"> Peronosporales</v>
      </c>
    </row>
    <row r="5680" spans="1:7" x14ac:dyDescent="0.25">
      <c r="A5680" t="s">
        <v>6456</v>
      </c>
      <c r="B5680" t="s">
        <v>32</v>
      </c>
      <c r="C5680">
        <v>50</v>
      </c>
      <c r="D5680" t="str">
        <f>VLOOKUP(A5680,tax!$1:$1048576,7,1)</f>
        <v>Eukaryota</v>
      </c>
      <c r="E5680" t="str">
        <f>VLOOKUP($A5680,tax!$1:$1048576,8,1)</f>
        <v xml:space="preserve"> Stramenopiles</v>
      </c>
      <c r="F5680" t="str">
        <f>VLOOKUP($A5680,tax!$1:$1048576,9,1)</f>
        <v xml:space="preserve"> Oomycetes</v>
      </c>
      <c r="G5680" t="str">
        <f>VLOOKUP($A5680,tax!$1:$1048576,10,1)</f>
        <v xml:space="preserve"> Peronosporales</v>
      </c>
    </row>
    <row r="5681" spans="1:7" x14ac:dyDescent="0.25">
      <c r="A5681" t="s">
        <v>6458</v>
      </c>
      <c r="B5681" t="s">
        <v>81</v>
      </c>
      <c r="C5681">
        <v>53</v>
      </c>
      <c r="D5681" t="str">
        <f>VLOOKUP(A5681,tax!$1:$1048576,7,1)</f>
        <v>Eukaryota</v>
      </c>
      <c r="E5681" t="str">
        <f>VLOOKUP($A5681,tax!$1:$1048576,8,1)</f>
        <v xml:space="preserve"> Stramenopiles</v>
      </c>
      <c r="F5681" t="str">
        <f>VLOOKUP($A5681,tax!$1:$1048576,9,1)</f>
        <v xml:space="preserve"> Oomycetes</v>
      </c>
      <c r="G5681" t="str">
        <f>VLOOKUP($A5681,tax!$1:$1048576,10,1)</f>
        <v xml:space="preserve"> Peronosporales</v>
      </c>
    </row>
    <row r="5682" spans="1:7" x14ac:dyDescent="0.25">
      <c r="A5682" t="s">
        <v>6458</v>
      </c>
      <c r="B5682" t="s">
        <v>11</v>
      </c>
      <c r="C5682">
        <v>61</v>
      </c>
      <c r="D5682" t="str">
        <f>VLOOKUP(A5682,tax!$1:$1048576,7,1)</f>
        <v>Eukaryota</v>
      </c>
      <c r="E5682" t="str">
        <f>VLOOKUP($A5682,tax!$1:$1048576,8,1)</f>
        <v xml:space="preserve"> Stramenopiles</v>
      </c>
      <c r="F5682" t="str">
        <f>VLOOKUP($A5682,tax!$1:$1048576,9,1)</f>
        <v xml:space="preserve"> Oomycetes</v>
      </c>
      <c r="G5682" t="str">
        <f>VLOOKUP($A5682,tax!$1:$1048576,10,1)</f>
        <v xml:space="preserve"> Peronosporales</v>
      </c>
    </row>
    <row r="5683" spans="1:7" x14ac:dyDescent="0.25">
      <c r="A5683" t="s">
        <v>6460</v>
      </c>
      <c r="B5683" t="s">
        <v>11</v>
      </c>
      <c r="C5683">
        <v>44</v>
      </c>
      <c r="D5683" t="str">
        <f>VLOOKUP(A5683,tax!$1:$1048576,7,1)</f>
        <v>Eukaryota</v>
      </c>
      <c r="E5683" t="str">
        <f>VLOOKUP($A5683,tax!$1:$1048576,8,1)</f>
        <v xml:space="preserve"> Stramenopiles</v>
      </c>
      <c r="F5683" t="str">
        <f>VLOOKUP($A5683,tax!$1:$1048576,9,1)</f>
        <v xml:space="preserve"> Oomycetes</v>
      </c>
      <c r="G5683" t="str">
        <f>VLOOKUP($A5683,tax!$1:$1048576,10,1)</f>
        <v xml:space="preserve"> Peronosporales</v>
      </c>
    </row>
    <row r="5684" spans="1:7" x14ac:dyDescent="0.25">
      <c r="A5684" t="s">
        <v>6462</v>
      </c>
      <c r="B5684" t="s">
        <v>6464</v>
      </c>
      <c r="C5684">
        <v>78</v>
      </c>
      <c r="D5684" t="str">
        <f>VLOOKUP(A5684,tax!$1:$1048576,7,1)</f>
        <v>Eukaryota</v>
      </c>
      <c r="E5684" t="str">
        <f>VLOOKUP($A5684,tax!$1:$1048576,8,1)</f>
        <v xml:space="preserve"> Fungi</v>
      </c>
      <c r="F5684" t="str">
        <f>VLOOKUP($A5684,tax!$1:$1048576,9,1)</f>
        <v xml:space="preserve"> Dikarya</v>
      </c>
      <c r="G5684" t="str">
        <f>VLOOKUP($A5684,tax!$1:$1048576,10,1)</f>
        <v xml:space="preserve"> Ascomycota</v>
      </c>
    </row>
    <row r="5685" spans="1:7" x14ac:dyDescent="0.25">
      <c r="A5685" t="s">
        <v>6462</v>
      </c>
      <c r="B5685" t="s">
        <v>11</v>
      </c>
      <c r="C5685">
        <v>62</v>
      </c>
      <c r="D5685" t="str">
        <f>VLOOKUP(A5685,tax!$1:$1048576,7,1)</f>
        <v>Eukaryota</v>
      </c>
      <c r="E5685" t="str">
        <f>VLOOKUP($A5685,tax!$1:$1048576,8,1)</f>
        <v xml:space="preserve"> Fungi</v>
      </c>
      <c r="F5685" t="str">
        <f>VLOOKUP($A5685,tax!$1:$1048576,9,1)</f>
        <v xml:space="preserve"> Dikarya</v>
      </c>
      <c r="G5685" t="str">
        <f>VLOOKUP($A5685,tax!$1:$1048576,10,1)</f>
        <v xml:space="preserve"> Ascomycota</v>
      </c>
    </row>
    <row r="5686" spans="1:7" x14ac:dyDescent="0.25">
      <c r="A5686" t="s">
        <v>6462</v>
      </c>
      <c r="B5686" t="s">
        <v>13</v>
      </c>
      <c r="C5686">
        <v>109</v>
      </c>
      <c r="D5686" t="str">
        <f>VLOOKUP(A5686,tax!$1:$1048576,7,1)</f>
        <v>Eukaryota</v>
      </c>
      <c r="E5686" t="str">
        <f>VLOOKUP($A5686,tax!$1:$1048576,8,1)</f>
        <v xml:space="preserve"> Fungi</v>
      </c>
      <c r="F5686" t="str">
        <f>VLOOKUP($A5686,tax!$1:$1048576,9,1)</f>
        <v xml:space="preserve"> Dikarya</v>
      </c>
      <c r="G5686" t="str">
        <f>VLOOKUP($A5686,tax!$1:$1048576,10,1)</f>
        <v xml:space="preserve"> Ascomycota</v>
      </c>
    </row>
    <row r="5687" spans="1:7" x14ac:dyDescent="0.25">
      <c r="A5687" t="s">
        <v>6465</v>
      </c>
      <c r="B5687" t="s">
        <v>11</v>
      </c>
      <c r="C5687">
        <v>58</v>
      </c>
      <c r="D5687" t="str">
        <f>VLOOKUP(A5687,tax!$1:$1048576,7,1)</f>
        <v>Eukaryota</v>
      </c>
      <c r="E5687" t="str">
        <f>VLOOKUP($A5687,tax!$1:$1048576,8,1)</f>
        <v xml:space="preserve"> Fungi</v>
      </c>
      <c r="F5687" t="str">
        <f>VLOOKUP($A5687,tax!$1:$1048576,9,1)</f>
        <v xml:space="preserve"> Dikarya</v>
      </c>
      <c r="G5687" t="str">
        <f>VLOOKUP($A5687,tax!$1:$1048576,10,1)</f>
        <v xml:space="preserve"> Ascomycota</v>
      </c>
    </row>
    <row r="5688" spans="1:7" x14ac:dyDescent="0.25">
      <c r="A5688" t="s">
        <v>6467</v>
      </c>
      <c r="B5688" t="s">
        <v>6469</v>
      </c>
      <c r="C5688">
        <v>88</v>
      </c>
      <c r="D5688" t="str">
        <f>VLOOKUP(A5688,tax!$1:$1048576,7,1)</f>
        <v>Eukaryota</v>
      </c>
      <c r="E5688" t="str">
        <f>VLOOKUP($A5688,tax!$1:$1048576,8,1)</f>
        <v xml:space="preserve"> Fungi</v>
      </c>
      <c r="F5688" t="str">
        <f>VLOOKUP($A5688,tax!$1:$1048576,9,1)</f>
        <v xml:space="preserve"> Dikarya</v>
      </c>
      <c r="G5688" t="str">
        <f>VLOOKUP($A5688,tax!$1:$1048576,10,1)</f>
        <v xml:space="preserve"> Ascomycota</v>
      </c>
    </row>
    <row r="5689" spans="1:7" x14ac:dyDescent="0.25">
      <c r="A5689" t="s">
        <v>6467</v>
      </c>
      <c r="B5689" t="s">
        <v>11</v>
      </c>
      <c r="C5689">
        <v>62</v>
      </c>
      <c r="D5689" t="str">
        <f>VLOOKUP(A5689,tax!$1:$1048576,7,1)</f>
        <v>Eukaryota</v>
      </c>
      <c r="E5689" t="str">
        <f>VLOOKUP($A5689,tax!$1:$1048576,8,1)</f>
        <v xml:space="preserve"> Fungi</v>
      </c>
      <c r="F5689" t="str">
        <f>VLOOKUP($A5689,tax!$1:$1048576,9,1)</f>
        <v xml:space="preserve"> Dikarya</v>
      </c>
      <c r="G5689" t="str">
        <f>VLOOKUP($A5689,tax!$1:$1048576,10,1)</f>
        <v xml:space="preserve"> Ascomycota</v>
      </c>
    </row>
    <row r="5690" spans="1:7" x14ac:dyDescent="0.25">
      <c r="A5690" t="s">
        <v>6470</v>
      </c>
      <c r="B5690" t="s">
        <v>11</v>
      </c>
      <c r="C5690">
        <v>62</v>
      </c>
      <c r="D5690" t="str">
        <f>VLOOKUP(A5690,tax!$1:$1048576,7,1)</f>
        <v>Eukaryota</v>
      </c>
      <c r="E5690" t="str">
        <f>VLOOKUP($A5690,tax!$1:$1048576,8,1)</f>
        <v xml:space="preserve"> Fungi</v>
      </c>
      <c r="F5690" t="str">
        <f>VLOOKUP($A5690,tax!$1:$1048576,9,1)</f>
        <v xml:space="preserve"> Dikarya</v>
      </c>
      <c r="G5690" t="str">
        <f>VLOOKUP($A5690,tax!$1:$1048576,10,1)</f>
        <v xml:space="preserve"> Ascomycota</v>
      </c>
    </row>
    <row r="5691" spans="1:7" x14ac:dyDescent="0.25">
      <c r="A5691" t="s">
        <v>6470</v>
      </c>
      <c r="B5691" t="s">
        <v>32</v>
      </c>
      <c r="C5691">
        <v>94</v>
      </c>
      <c r="D5691" t="str">
        <f>VLOOKUP(A5691,tax!$1:$1048576,7,1)</f>
        <v>Eukaryota</v>
      </c>
      <c r="E5691" t="str">
        <f>VLOOKUP($A5691,tax!$1:$1048576,8,1)</f>
        <v xml:space="preserve"> Fungi</v>
      </c>
      <c r="F5691" t="str">
        <f>VLOOKUP($A5691,tax!$1:$1048576,9,1)</f>
        <v xml:space="preserve"> Dikarya</v>
      </c>
      <c r="G5691" t="str">
        <f>VLOOKUP($A5691,tax!$1:$1048576,10,1)</f>
        <v xml:space="preserve"> Ascomycota</v>
      </c>
    </row>
    <row r="5692" spans="1:7" x14ac:dyDescent="0.25">
      <c r="A5692" t="s">
        <v>6472</v>
      </c>
      <c r="B5692" t="s">
        <v>11</v>
      </c>
      <c r="C5692">
        <v>59</v>
      </c>
      <c r="D5692" t="str">
        <f>VLOOKUP(A5692,tax!$1:$1048576,7,1)</f>
        <v>Eukaryota</v>
      </c>
      <c r="E5692" t="str">
        <f>VLOOKUP($A5692,tax!$1:$1048576,8,1)</f>
        <v xml:space="preserve"> Fungi</v>
      </c>
      <c r="F5692" t="str">
        <f>VLOOKUP($A5692,tax!$1:$1048576,9,1)</f>
        <v xml:space="preserve"> Dikarya</v>
      </c>
      <c r="G5692" t="str">
        <f>VLOOKUP($A5692,tax!$1:$1048576,10,1)</f>
        <v xml:space="preserve"> Ascomycota</v>
      </c>
    </row>
    <row r="5693" spans="1:7" x14ac:dyDescent="0.25">
      <c r="A5693" t="s">
        <v>6474</v>
      </c>
      <c r="B5693" t="s">
        <v>11</v>
      </c>
      <c r="C5693">
        <v>62</v>
      </c>
      <c r="D5693" t="str">
        <f>VLOOKUP(A5693,tax!$1:$1048576,7,1)</f>
        <v>Eukaryota</v>
      </c>
      <c r="E5693" t="str">
        <f>VLOOKUP($A5693,tax!$1:$1048576,8,1)</f>
        <v xml:space="preserve"> Fungi</v>
      </c>
      <c r="F5693" t="str">
        <f>VLOOKUP($A5693,tax!$1:$1048576,9,1)</f>
        <v xml:space="preserve"> Dikarya</v>
      </c>
      <c r="G5693" t="str">
        <f>VLOOKUP($A5693,tax!$1:$1048576,10,1)</f>
        <v xml:space="preserve"> Ascomycota</v>
      </c>
    </row>
    <row r="5694" spans="1:7" x14ac:dyDescent="0.25">
      <c r="A5694" t="s">
        <v>6474</v>
      </c>
      <c r="B5694" t="s">
        <v>26</v>
      </c>
      <c r="C5694">
        <v>98</v>
      </c>
      <c r="D5694" t="str">
        <f>VLOOKUP(A5694,tax!$1:$1048576,7,1)</f>
        <v>Eukaryota</v>
      </c>
      <c r="E5694" t="str">
        <f>VLOOKUP($A5694,tax!$1:$1048576,8,1)</f>
        <v xml:space="preserve"> Fungi</v>
      </c>
      <c r="F5694" t="str">
        <f>VLOOKUP($A5694,tax!$1:$1048576,9,1)</f>
        <v xml:space="preserve"> Dikarya</v>
      </c>
      <c r="G5694" t="str">
        <f>VLOOKUP($A5694,tax!$1:$1048576,10,1)</f>
        <v xml:space="preserve"> Ascomycota</v>
      </c>
    </row>
    <row r="5695" spans="1:7" x14ac:dyDescent="0.25">
      <c r="A5695" t="s">
        <v>6476</v>
      </c>
      <c r="B5695" t="s">
        <v>182</v>
      </c>
      <c r="C5695">
        <v>111</v>
      </c>
      <c r="D5695" t="str">
        <f>VLOOKUP(A5695,tax!$1:$1048576,7,1)</f>
        <v>Eukaryota</v>
      </c>
      <c r="E5695" t="str">
        <f>VLOOKUP($A5695,tax!$1:$1048576,8,1)</f>
        <v xml:space="preserve"> Fungi</v>
      </c>
      <c r="F5695" t="str">
        <f>VLOOKUP($A5695,tax!$1:$1048576,9,1)</f>
        <v xml:space="preserve"> Dikarya</v>
      </c>
      <c r="G5695" t="str">
        <f>VLOOKUP($A5695,tax!$1:$1048576,10,1)</f>
        <v xml:space="preserve"> Ascomycota</v>
      </c>
    </row>
    <row r="5696" spans="1:7" x14ac:dyDescent="0.25">
      <c r="A5696" t="s">
        <v>6476</v>
      </c>
      <c r="B5696" t="s">
        <v>1297</v>
      </c>
      <c r="C5696">
        <v>54</v>
      </c>
      <c r="D5696" t="str">
        <f>VLOOKUP(A5696,tax!$1:$1048576,7,1)</f>
        <v>Eukaryota</v>
      </c>
      <c r="E5696" t="str">
        <f>VLOOKUP($A5696,tax!$1:$1048576,8,1)</f>
        <v xml:space="preserve"> Fungi</v>
      </c>
      <c r="F5696" t="str">
        <f>VLOOKUP($A5696,tax!$1:$1048576,9,1)</f>
        <v xml:space="preserve"> Dikarya</v>
      </c>
      <c r="G5696" t="str">
        <f>VLOOKUP($A5696,tax!$1:$1048576,10,1)</f>
        <v xml:space="preserve"> Ascomycota</v>
      </c>
    </row>
    <row r="5697" spans="1:7" x14ac:dyDescent="0.25">
      <c r="A5697" t="s">
        <v>6476</v>
      </c>
      <c r="B5697" t="s">
        <v>11</v>
      </c>
      <c r="C5697">
        <v>58</v>
      </c>
      <c r="D5697" t="str">
        <f>VLOOKUP(A5697,tax!$1:$1048576,7,1)</f>
        <v>Eukaryota</v>
      </c>
      <c r="E5697" t="str">
        <f>VLOOKUP($A5697,tax!$1:$1048576,8,1)</f>
        <v xml:space="preserve"> Fungi</v>
      </c>
      <c r="F5697" t="str">
        <f>VLOOKUP($A5697,tax!$1:$1048576,9,1)</f>
        <v xml:space="preserve"> Dikarya</v>
      </c>
      <c r="G5697" t="str">
        <f>VLOOKUP($A5697,tax!$1:$1048576,10,1)</f>
        <v xml:space="preserve"> Ascomycota</v>
      </c>
    </row>
    <row r="5698" spans="1:7" x14ac:dyDescent="0.25">
      <c r="A5698" t="s">
        <v>6478</v>
      </c>
      <c r="B5698" t="s">
        <v>10</v>
      </c>
      <c r="C5698">
        <v>38</v>
      </c>
      <c r="D5698" t="str">
        <f>VLOOKUP(A5698,tax!$1:$1048576,7,1)</f>
        <v>Eukaryota</v>
      </c>
      <c r="E5698" t="str">
        <f>VLOOKUP($A5698,tax!$1:$1048576,8,1)</f>
        <v xml:space="preserve"> Fungi</v>
      </c>
      <c r="F5698" t="str">
        <f>VLOOKUP($A5698,tax!$1:$1048576,9,1)</f>
        <v xml:space="preserve"> Dikarya</v>
      </c>
      <c r="G5698" t="str">
        <f>VLOOKUP($A5698,tax!$1:$1048576,10,1)</f>
        <v xml:space="preserve"> Ascomycota</v>
      </c>
    </row>
    <row r="5699" spans="1:7" x14ac:dyDescent="0.25">
      <c r="A5699" t="s">
        <v>6478</v>
      </c>
      <c r="B5699" t="s">
        <v>11</v>
      </c>
      <c r="C5699">
        <v>62</v>
      </c>
      <c r="D5699" t="str">
        <f>VLOOKUP(A5699,tax!$1:$1048576,7,1)</f>
        <v>Eukaryota</v>
      </c>
      <c r="E5699" t="str">
        <f>VLOOKUP($A5699,tax!$1:$1048576,8,1)</f>
        <v xml:space="preserve"> Fungi</v>
      </c>
      <c r="F5699" t="str">
        <f>VLOOKUP($A5699,tax!$1:$1048576,9,1)</f>
        <v xml:space="preserve"> Dikarya</v>
      </c>
      <c r="G5699" t="str">
        <f>VLOOKUP($A5699,tax!$1:$1048576,10,1)</f>
        <v xml:space="preserve"> Ascomycota</v>
      </c>
    </row>
    <row r="5700" spans="1:7" x14ac:dyDescent="0.25">
      <c r="A5700" t="s">
        <v>6478</v>
      </c>
      <c r="B5700" t="s">
        <v>13</v>
      </c>
      <c r="C5700">
        <v>107</v>
      </c>
      <c r="D5700" t="str">
        <f>VLOOKUP(A5700,tax!$1:$1048576,7,1)</f>
        <v>Eukaryota</v>
      </c>
      <c r="E5700" t="str">
        <f>VLOOKUP($A5700,tax!$1:$1048576,8,1)</f>
        <v xml:space="preserve"> Fungi</v>
      </c>
      <c r="F5700" t="str">
        <f>VLOOKUP($A5700,tax!$1:$1048576,9,1)</f>
        <v xml:space="preserve"> Dikarya</v>
      </c>
      <c r="G5700" t="str">
        <f>VLOOKUP($A5700,tax!$1:$1048576,10,1)</f>
        <v xml:space="preserve"> Ascomycota</v>
      </c>
    </row>
    <row r="5701" spans="1:7" x14ac:dyDescent="0.25">
      <c r="A5701" t="s">
        <v>6480</v>
      </c>
      <c r="B5701" t="s">
        <v>11</v>
      </c>
      <c r="C5701">
        <v>62</v>
      </c>
      <c r="D5701" t="str">
        <f>VLOOKUP(A5701,tax!$1:$1048576,7,1)</f>
        <v>Eukaryota</v>
      </c>
      <c r="E5701" t="str">
        <f>VLOOKUP($A5701,tax!$1:$1048576,8,1)</f>
        <v xml:space="preserve"> Fungi</v>
      </c>
      <c r="F5701" t="str">
        <f>VLOOKUP($A5701,tax!$1:$1048576,9,1)</f>
        <v xml:space="preserve"> Dikarya</v>
      </c>
      <c r="G5701" t="str">
        <f>VLOOKUP($A5701,tax!$1:$1048576,10,1)</f>
        <v xml:space="preserve"> Ascomycota</v>
      </c>
    </row>
    <row r="5702" spans="1:7" x14ac:dyDescent="0.25">
      <c r="A5702" t="s">
        <v>6480</v>
      </c>
      <c r="B5702" t="s">
        <v>13</v>
      </c>
      <c r="C5702">
        <v>109</v>
      </c>
      <c r="D5702" t="str">
        <f>VLOOKUP(A5702,tax!$1:$1048576,7,1)</f>
        <v>Eukaryota</v>
      </c>
      <c r="E5702" t="str">
        <f>VLOOKUP($A5702,tax!$1:$1048576,8,1)</f>
        <v xml:space="preserve"> Fungi</v>
      </c>
      <c r="F5702" t="str">
        <f>VLOOKUP($A5702,tax!$1:$1048576,9,1)</f>
        <v xml:space="preserve"> Dikarya</v>
      </c>
      <c r="G5702" t="str">
        <f>VLOOKUP($A5702,tax!$1:$1048576,10,1)</f>
        <v xml:space="preserve"> Ascomycota</v>
      </c>
    </row>
    <row r="5703" spans="1:7" x14ac:dyDescent="0.25">
      <c r="A5703" t="s">
        <v>6482</v>
      </c>
      <c r="B5703" t="s">
        <v>11</v>
      </c>
      <c r="C5703">
        <v>62</v>
      </c>
      <c r="D5703" t="str">
        <f>VLOOKUP(A5703,tax!$1:$1048576,7,1)</f>
        <v>Eukaryota</v>
      </c>
      <c r="E5703" t="str">
        <f>VLOOKUP($A5703,tax!$1:$1048576,8,1)</f>
        <v xml:space="preserve"> Metazoa</v>
      </c>
      <c r="F5703" t="str">
        <f>VLOOKUP($A5703,tax!$1:$1048576,9,1)</f>
        <v xml:space="preserve"> Chordata</v>
      </c>
      <c r="G5703" t="str">
        <f>VLOOKUP($A5703,tax!$1:$1048576,10,1)</f>
        <v xml:space="preserve"> Craniata</v>
      </c>
    </row>
    <row r="5704" spans="1:7" x14ac:dyDescent="0.25">
      <c r="A5704" t="s">
        <v>6484</v>
      </c>
      <c r="B5704" t="s">
        <v>11</v>
      </c>
      <c r="C5704">
        <v>35</v>
      </c>
      <c r="D5704" t="str">
        <f>VLOOKUP(A5704,tax!$1:$1048576,7,1)</f>
        <v>Eukaryota</v>
      </c>
      <c r="E5704" t="str">
        <f>VLOOKUP($A5704,tax!$1:$1048576,8,1)</f>
        <v xml:space="preserve"> Metazoa</v>
      </c>
      <c r="F5704" t="str">
        <f>VLOOKUP($A5704,tax!$1:$1048576,9,1)</f>
        <v xml:space="preserve"> Chordata</v>
      </c>
      <c r="G5704" t="str">
        <f>VLOOKUP($A5704,tax!$1:$1048576,10,1)</f>
        <v xml:space="preserve"> Craniata</v>
      </c>
    </row>
    <row r="5705" spans="1:7" x14ac:dyDescent="0.25">
      <c r="A5705" t="s">
        <v>6486</v>
      </c>
      <c r="B5705" t="s">
        <v>11</v>
      </c>
      <c r="C5705">
        <v>62</v>
      </c>
      <c r="D5705" t="str">
        <f>VLOOKUP(A5705,tax!$1:$1048576,7,1)</f>
        <v>Eukaryota</v>
      </c>
      <c r="E5705" t="str">
        <f>VLOOKUP($A5705,tax!$1:$1048576,8,1)</f>
        <v xml:space="preserve"> Metazoa</v>
      </c>
      <c r="F5705" t="str">
        <f>VLOOKUP($A5705,tax!$1:$1048576,9,1)</f>
        <v xml:space="preserve"> Chordata</v>
      </c>
      <c r="G5705" t="str">
        <f>VLOOKUP($A5705,tax!$1:$1048576,10,1)</f>
        <v xml:space="preserve"> Craniata</v>
      </c>
    </row>
    <row r="5706" spans="1:7" x14ac:dyDescent="0.25">
      <c r="A5706" t="s">
        <v>6488</v>
      </c>
      <c r="B5706" t="s">
        <v>11</v>
      </c>
      <c r="C5706">
        <v>62</v>
      </c>
      <c r="D5706" t="str">
        <f>VLOOKUP(A5706,tax!$1:$1048576,7,1)</f>
        <v>Eukaryota</v>
      </c>
      <c r="E5706" t="str">
        <f>VLOOKUP($A5706,tax!$1:$1048576,8,1)</f>
        <v xml:space="preserve"> Fungi</v>
      </c>
      <c r="F5706" t="str">
        <f>VLOOKUP($A5706,tax!$1:$1048576,9,1)</f>
        <v xml:space="preserve"> Dikarya</v>
      </c>
      <c r="G5706" t="str">
        <f>VLOOKUP($A5706,tax!$1:$1048576,10,1)</f>
        <v xml:space="preserve"> Ascomycota</v>
      </c>
    </row>
    <row r="5707" spans="1:7" x14ac:dyDescent="0.25">
      <c r="A5707" t="s">
        <v>6490</v>
      </c>
      <c r="B5707" t="s">
        <v>334</v>
      </c>
      <c r="C5707">
        <v>99</v>
      </c>
      <c r="D5707" t="str">
        <f>VLOOKUP(A5707,tax!$1:$1048576,7,1)</f>
        <v>Eukaryota</v>
      </c>
      <c r="E5707" t="str">
        <f>VLOOKUP($A5707,tax!$1:$1048576,8,1)</f>
        <v xml:space="preserve"> Fungi</v>
      </c>
      <c r="F5707" t="str">
        <f>VLOOKUP($A5707,tax!$1:$1048576,9,1)</f>
        <v xml:space="preserve"> Dikarya</v>
      </c>
      <c r="G5707" t="str">
        <f>VLOOKUP($A5707,tax!$1:$1048576,10,1)</f>
        <v xml:space="preserve"> Ascomycota</v>
      </c>
    </row>
    <row r="5708" spans="1:7" x14ac:dyDescent="0.25">
      <c r="A5708" t="s">
        <v>6490</v>
      </c>
      <c r="B5708" t="s">
        <v>11</v>
      </c>
      <c r="C5708">
        <v>62</v>
      </c>
      <c r="D5708" t="str">
        <f>VLOOKUP(A5708,tax!$1:$1048576,7,1)</f>
        <v>Eukaryota</v>
      </c>
      <c r="E5708" t="str">
        <f>VLOOKUP($A5708,tax!$1:$1048576,8,1)</f>
        <v xml:space="preserve"> Fungi</v>
      </c>
      <c r="F5708" t="str">
        <f>VLOOKUP($A5708,tax!$1:$1048576,9,1)</f>
        <v xml:space="preserve"> Dikarya</v>
      </c>
      <c r="G5708" t="str">
        <f>VLOOKUP($A5708,tax!$1:$1048576,10,1)</f>
        <v xml:space="preserve"> Ascomycota</v>
      </c>
    </row>
    <row r="5709" spans="1:7" x14ac:dyDescent="0.25">
      <c r="A5709" t="s">
        <v>6490</v>
      </c>
      <c r="B5709" t="s">
        <v>192</v>
      </c>
      <c r="C5709">
        <v>28</v>
      </c>
      <c r="D5709" t="str">
        <f>VLOOKUP(A5709,tax!$1:$1048576,7,1)</f>
        <v>Eukaryota</v>
      </c>
      <c r="E5709" t="str">
        <f>VLOOKUP($A5709,tax!$1:$1048576,8,1)</f>
        <v xml:space="preserve"> Fungi</v>
      </c>
      <c r="F5709" t="str">
        <f>VLOOKUP($A5709,tax!$1:$1048576,9,1)</f>
        <v xml:space="preserve"> Dikarya</v>
      </c>
      <c r="G5709" t="str">
        <f>VLOOKUP($A5709,tax!$1:$1048576,10,1)</f>
        <v xml:space="preserve"> Ascomycota</v>
      </c>
    </row>
    <row r="5710" spans="1:7" x14ac:dyDescent="0.25">
      <c r="A5710" t="s">
        <v>6490</v>
      </c>
      <c r="B5710" t="s">
        <v>13</v>
      </c>
      <c r="C5710">
        <v>105</v>
      </c>
      <c r="D5710" t="str">
        <f>VLOOKUP(A5710,tax!$1:$1048576,7,1)</f>
        <v>Eukaryota</v>
      </c>
      <c r="E5710" t="str">
        <f>VLOOKUP($A5710,tax!$1:$1048576,8,1)</f>
        <v xml:space="preserve"> Fungi</v>
      </c>
      <c r="F5710" t="str">
        <f>VLOOKUP($A5710,tax!$1:$1048576,9,1)</f>
        <v xml:space="preserve"> Dikarya</v>
      </c>
      <c r="G5710" t="str">
        <f>VLOOKUP($A5710,tax!$1:$1048576,10,1)</f>
        <v xml:space="preserve"> Ascomycota</v>
      </c>
    </row>
    <row r="5711" spans="1:7" x14ac:dyDescent="0.25">
      <c r="A5711" t="s">
        <v>6492</v>
      </c>
      <c r="B5711" t="s">
        <v>11</v>
      </c>
      <c r="C5711">
        <v>62</v>
      </c>
      <c r="D5711" t="str">
        <f>VLOOKUP(A5711,tax!$1:$1048576,7,1)</f>
        <v>Eukaryota</v>
      </c>
      <c r="E5711" t="str">
        <f>VLOOKUP($A5711,tax!$1:$1048576,8,1)</f>
        <v xml:space="preserve"> Fungi</v>
      </c>
      <c r="F5711" t="str">
        <f>VLOOKUP($A5711,tax!$1:$1048576,9,1)</f>
        <v xml:space="preserve"> Dikarya</v>
      </c>
      <c r="G5711" t="str">
        <f>VLOOKUP($A5711,tax!$1:$1048576,10,1)</f>
        <v xml:space="preserve"> Ascomycota</v>
      </c>
    </row>
    <row r="5712" spans="1:7" x14ac:dyDescent="0.25">
      <c r="A5712" t="s">
        <v>6494</v>
      </c>
      <c r="B5712" t="s">
        <v>5615</v>
      </c>
      <c r="C5712">
        <v>23</v>
      </c>
      <c r="D5712" t="str">
        <f>VLOOKUP(A5712,tax!$1:$1048576,7,1)</f>
        <v>Eukaryota</v>
      </c>
      <c r="E5712" t="str">
        <f>VLOOKUP($A5712,tax!$1:$1048576,8,1)</f>
        <v xml:space="preserve"> Fungi</v>
      </c>
      <c r="F5712" t="str">
        <f>VLOOKUP($A5712,tax!$1:$1048576,9,1)</f>
        <v xml:space="preserve"> Dikarya</v>
      </c>
      <c r="G5712" t="str">
        <f>VLOOKUP($A5712,tax!$1:$1048576,10,1)</f>
        <v xml:space="preserve"> Ascomycota</v>
      </c>
    </row>
    <row r="5713" spans="1:7" x14ac:dyDescent="0.25">
      <c r="A5713" t="s">
        <v>6494</v>
      </c>
      <c r="B5713" t="s">
        <v>11</v>
      </c>
      <c r="C5713">
        <v>62</v>
      </c>
      <c r="D5713" t="str">
        <f>VLOOKUP(A5713,tax!$1:$1048576,7,1)</f>
        <v>Eukaryota</v>
      </c>
      <c r="E5713" t="str">
        <f>VLOOKUP($A5713,tax!$1:$1048576,8,1)</f>
        <v xml:space="preserve"> Fungi</v>
      </c>
      <c r="F5713" t="str">
        <f>VLOOKUP($A5713,tax!$1:$1048576,9,1)</f>
        <v xml:space="preserve"> Dikarya</v>
      </c>
      <c r="G5713" t="str">
        <f>VLOOKUP($A5713,tax!$1:$1048576,10,1)</f>
        <v xml:space="preserve"> Ascomycota</v>
      </c>
    </row>
    <row r="5714" spans="1:7" x14ac:dyDescent="0.25">
      <c r="A5714" t="s">
        <v>6494</v>
      </c>
      <c r="B5714" t="s">
        <v>32</v>
      </c>
      <c r="C5714">
        <v>112</v>
      </c>
      <c r="D5714" t="str">
        <f>VLOOKUP(A5714,tax!$1:$1048576,7,1)</f>
        <v>Eukaryota</v>
      </c>
      <c r="E5714" t="str">
        <f>VLOOKUP($A5714,tax!$1:$1048576,8,1)</f>
        <v xml:space="preserve"> Fungi</v>
      </c>
      <c r="F5714" t="str">
        <f>VLOOKUP($A5714,tax!$1:$1048576,9,1)</f>
        <v xml:space="preserve"> Dikarya</v>
      </c>
      <c r="G5714" t="str">
        <f>VLOOKUP($A5714,tax!$1:$1048576,10,1)</f>
        <v xml:space="preserve"> Ascomycota</v>
      </c>
    </row>
    <row r="5715" spans="1:7" x14ac:dyDescent="0.25">
      <c r="A5715" t="s">
        <v>6496</v>
      </c>
      <c r="B5715" t="s">
        <v>11</v>
      </c>
      <c r="C5715">
        <v>62</v>
      </c>
      <c r="D5715" t="str">
        <f>VLOOKUP(A5715,tax!$1:$1048576,7,1)</f>
        <v>Eukaryota</v>
      </c>
      <c r="E5715" t="str">
        <f>VLOOKUP($A5715,tax!$1:$1048576,8,1)</f>
        <v xml:space="preserve"> Fungi</v>
      </c>
      <c r="F5715" t="str">
        <f>VLOOKUP($A5715,tax!$1:$1048576,9,1)</f>
        <v xml:space="preserve"> Dikarya</v>
      </c>
      <c r="G5715" t="str">
        <f>VLOOKUP($A5715,tax!$1:$1048576,10,1)</f>
        <v xml:space="preserve"> Ascomycota</v>
      </c>
    </row>
    <row r="5716" spans="1:7" x14ac:dyDescent="0.25">
      <c r="A5716" t="s">
        <v>6496</v>
      </c>
      <c r="B5716" t="s">
        <v>26</v>
      </c>
      <c r="C5716">
        <v>90</v>
      </c>
      <c r="D5716" t="str">
        <f>VLOOKUP(A5716,tax!$1:$1048576,7,1)</f>
        <v>Eukaryota</v>
      </c>
      <c r="E5716" t="str">
        <f>VLOOKUP($A5716,tax!$1:$1048576,8,1)</f>
        <v xml:space="preserve"> Fungi</v>
      </c>
      <c r="F5716" t="str">
        <f>VLOOKUP($A5716,tax!$1:$1048576,9,1)</f>
        <v xml:space="preserve"> Dikarya</v>
      </c>
      <c r="G5716" t="str">
        <f>VLOOKUP($A5716,tax!$1:$1048576,10,1)</f>
        <v xml:space="preserve"> Ascomycota</v>
      </c>
    </row>
    <row r="5717" spans="1:7" x14ac:dyDescent="0.25">
      <c r="A5717" t="s">
        <v>6498</v>
      </c>
      <c r="B5717" t="s">
        <v>11</v>
      </c>
      <c r="C5717">
        <v>62</v>
      </c>
      <c r="D5717" t="str">
        <f>VLOOKUP(A5717,tax!$1:$1048576,7,1)</f>
        <v>Eukaryota</v>
      </c>
      <c r="E5717" t="str">
        <f>VLOOKUP($A5717,tax!$1:$1048576,8,1)</f>
        <v xml:space="preserve"> Fungi</v>
      </c>
      <c r="F5717" t="str">
        <f>VLOOKUP($A5717,tax!$1:$1048576,9,1)</f>
        <v xml:space="preserve"> Dikarya</v>
      </c>
      <c r="G5717" t="str">
        <f>VLOOKUP($A5717,tax!$1:$1048576,10,1)</f>
        <v xml:space="preserve"> Ascomycota</v>
      </c>
    </row>
    <row r="5718" spans="1:7" x14ac:dyDescent="0.25">
      <c r="A5718" t="s">
        <v>6500</v>
      </c>
      <c r="B5718" t="s">
        <v>182</v>
      </c>
      <c r="C5718">
        <v>103</v>
      </c>
      <c r="D5718" t="str">
        <f>VLOOKUP(A5718,tax!$1:$1048576,7,1)</f>
        <v>Eukaryota</v>
      </c>
      <c r="E5718" t="str">
        <f>VLOOKUP($A5718,tax!$1:$1048576,8,1)</f>
        <v xml:space="preserve"> Fungi</v>
      </c>
      <c r="F5718" t="str">
        <f>VLOOKUP($A5718,tax!$1:$1048576,9,1)</f>
        <v xml:space="preserve"> Dikarya</v>
      </c>
      <c r="G5718" t="str">
        <f>VLOOKUP($A5718,tax!$1:$1048576,10,1)</f>
        <v xml:space="preserve"> Ascomycota</v>
      </c>
    </row>
    <row r="5719" spans="1:7" x14ac:dyDescent="0.25">
      <c r="A5719" t="s">
        <v>6500</v>
      </c>
      <c r="B5719" t="s">
        <v>11</v>
      </c>
      <c r="C5719">
        <v>58</v>
      </c>
      <c r="D5719" t="str">
        <f>VLOOKUP(A5719,tax!$1:$1048576,7,1)</f>
        <v>Eukaryota</v>
      </c>
      <c r="E5719" t="str">
        <f>VLOOKUP($A5719,tax!$1:$1048576,8,1)</f>
        <v xml:space="preserve"> Fungi</v>
      </c>
      <c r="F5719" t="str">
        <f>VLOOKUP($A5719,tax!$1:$1048576,9,1)</f>
        <v xml:space="preserve"> Dikarya</v>
      </c>
      <c r="G5719" t="str">
        <f>VLOOKUP($A5719,tax!$1:$1048576,10,1)</f>
        <v xml:space="preserve"> Ascomycota</v>
      </c>
    </row>
    <row r="5720" spans="1:7" x14ac:dyDescent="0.25">
      <c r="A5720" t="s">
        <v>6502</v>
      </c>
      <c r="B5720" t="s">
        <v>11</v>
      </c>
      <c r="C5720">
        <v>62</v>
      </c>
      <c r="D5720" t="str">
        <f>VLOOKUP(A5720,tax!$1:$1048576,7,1)</f>
        <v>Eukaryota</v>
      </c>
      <c r="E5720" t="str">
        <f>VLOOKUP($A5720,tax!$1:$1048576,8,1)</f>
        <v xml:space="preserve"> Fungi</v>
      </c>
      <c r="F5720" t="str">
        <f>VLOOKUP($A5720,tax!$1:$1048576,9,1)</f>
        <v xml:space="preserve"> Microsporidia</v>
      </c>
      <c r="G5720" t="str">
        <f>VLOOKUP($A5720,tax!$1:$1048576,10,1)</f>
        <v xml:space="preserve"> Nematocida.</v>
      </c>
    </row>
    <row r="5721" spans="1:7" x14ac:dyDescent="0.25">
      <c r="A5721" t="s">
        <v>6504</v>
      </c>
      <c r="B5721" t="s">
        <v>11</v>
      </c>
      <c r="C5721">
        <v>62</v>
      </c>
      <c r="D5721" t="str">
        <f>VLOOKUP(A5721,tax!$1:$1048576,7,1)</f>
        <v>Eukaryota</v>
      </c>
      <c r="E5721" t="str">
        <f>VLOOKUP($A5721,tax!$1:$1048576,8,1)</f>
        <v xml:space="preserve"> Metazoa</v>
      </c>
      <c r="F5721" t="str">
        <f>VLOOKUP($A5721,tax!$1:$1048576,9,1)</f>
        <v xml:space="preserve"> Chordata</v>
      </c>
      <c r="G5721" t="str">
        <f>VLOOKUP($A5721,tax!$1:$1048576,10,1)</f>
        <v xml:space="preserve"> Craniata</v>
      </c>
    </row>
    <row r="5722" spans="1:7" x14ac:dyDescent="0.25">
      <c r="A5722" t="s">
        <v>6504</v>
      </c>
      <c r="B5722" t="s">
        <v>13</v>
      </c>
      <c r="C5722">
        <v>102</v>
      </c>
      <c r="D5722" t="str">
        <f>VLOOKUP(A5722,tax!$1:$1048576,7,1)</f>
        <v>Eukaryota</v>
      </c>
      <c r="E5722" t="str">
        <f>VLOOKUP($A5722,tax!$1:$1048576,8,1)</f>
        <v xml:space="preserve"> Metazoa</v>
      </c>
      <c r="F5722" t="str">
        <f>VLOOKUP($A5722,tax!$1:$1048576,9,1)</f>
        <v xml:space="preserve"> Chordata</v>
      </c>
      <c r="G5722" t="str">
        <f>VLOOKUP($A5722,tax!$1:$1048576,10,1)</f>
        <v xml:space="preserve"> Craniata</v>
      </c>
    </row>
    <row r="5723" spans="1:7" x14ac:dyDescent="0.25">
      <c r="A5723" t="s">
        <v>6506</v>
      </c>
      <c r="B5723" t="s">
        <v>11</v>
      </c>
      <c r="C5723">
        <v>62</v>
      </c>
      <c r="D5723" t="str">
        <f>VLOOKUP(A5723,tax!$1:$1048576,7,1)</f>
        <v>Eukaryota</v>
      </c>
      <c r="E5723" t="str">
        <f>VLOOKUP($A5723,tax!$1:$1048576,8,1)</f>
        <v xml:space="preserve"> Metazoa</v>
      </c>
      <c r="F5723" t="str">
        <f>VLOOKUP($A5723,tax!$1:$1048576,9,1)</f>
        <v xml:space="preserve"> Chordata</v>
      </c>
      <c r="G5723" t="str">
        <f>VLOOKUP($A5723,tax!$1:$1048576,10,1)</f>
        <v xml:space="preserve"> Craniata</v>
      </c>
    </row>
    <row r="5724" spans="1:7" x14ac:dyDescent="0.25">
      <c r="A5724" t="s">
        <v>6506</v>
      </c>
      <c r="B5724" t="s">
        <v>13</v>
      </c>
      <c r="C5724">
        <v>103</v>
      </c>
      <c r="D5724" t="str">
        <f>VLOOKUP(A5724,tax!$1:$1048576,7,1)</f>
        <v>Eukaryota</v>
      </c>
      <c r="E5724" t="str">
        <f>VLOOKUP($A5724,tax!$1:$1048576,8,1)</f>
        <v xml:space="preserve"> Metazoa</v>
      </c>
      <c r="F5724" t="str">
        <f>VLOOKUP($A5724,tax!$1:$1048576,9,1)</f>
        <v xml:space="preserve"> Chordata</v>
      </c>
      <c r="G5724" t="str">
        <f>VLOOKUP($A5724,tax!$1:$1048576,10,1)</f>
        <v xml:space="preserve"> Craniata</v>
      </c>
    </row>
    <row r="5725" spans="1:7" x14ac:dyDescent="0.25">
      <c r="A5725" t="s">
        <v>6508</v>
      </c>
      <c r="B5725" t="s">
        <v>11</v>
      </c>
      <c r="C5725">
        <v>62</v>
      </c>
      <c r="D5725" t="str">
        <f>VLOOKUP(A5725,tax!$1:$1048576,7,1)</f>
        <v>Eukaryota</v>
      </c>
      <c r="E5725" t="str">
        <f>VLOOKUP($A5725,tax!$1:$1048576,8,1)</f>
        <v xml:space="preserve"> Metazoa</v>
      </c>
      <c r="F5725" t="str">
        <f>VLOOKUP($A5725,tax!$1:$1048576,9,1)</f>
        <v xml:space="preserve"> Chordata</v>
      </c>
      <c r="G5725" t="str">
        <f>VLOOKUP($A5725,tax!$1:$1048576,10,1)</f>
        <v xml:space="preserve"> Craniata</v>
      </c>
    </row>
    <row r="5726" spans="1:7" x14ac:dyDescent="0.25">
      <c r="A5726" t="s">
        <v>6508</v>
      </c>
      <c r="B5726" t="s">
        <v>13</v>
      </c>
      <c r="C5726">
        <v>103</v>
      </c>
      <c r="D5726" t="str">
        <f>VLOOKUP(A5726,tax!$1:$1048576,7,1)</f>
        <v>Eukaryota</v>
      </c>
      <c r="E5726" t="str">
        <f>VLOOKUP($A5726,tax!$1:$1048576,8,1)</f>
        <v xml:space="preserve"> Metazoa</v>
      </c>
      <c r="F5726" t="str">
        <f>VLOOKUP($A5726,tax!$1:$1048576,9,1)</f>
        <v xml:space="preserve"> Chordata</v>
      </c>
      <c r="G5726" t="str">
        <f>VLOOKUP($A5726,tax!$1:$1048576,10,1)</f>
        <v xml:space="preserve"> Craniata</v>
      </c>
    </row>
    <row r="5727" spans="1:7" x14ac:dyDescent="0.25">
      <c r="A5727" t="s">
        <v>6510</v>
      </c>
      <c r="B5727" t="s">
        <v>4750</v>
      </c>
      <c r="C5727">
        <v>53</v>
      </c>
      <c r="D5727" t="str">
        <f>VLOOKUP(A5727,tax!$1:$1048576,7,1)</f>
        <v>Eukaryota</v>
      </c>
      <c r="E5727" t="str">
        <f>VLOOKUP($A5727,tax!$1:$1048576,8,1)</f>
        <v xml:space="preserve"> Metazoa</v>
      </c>
      <c r="F5727" t="str">
        <f>VLOOKUP($A5727,tax!$1:$1048576,9,1)</f>
        <v xml:space="preserve"> Chordata</v>
      </c>
      <c r="G5727" t="str">
        <f>VLOOKUP($A5727,tax!$1:$1048576,10,1)</f>
        <v xml:space="preserve"> Craniata</v>
      </c>
    </row>
    <row r="5728" spans="1:7" x14ac:dyDescent="0.25">
      <c r="A5728" t="s">
        <v>6510</v>
      </c>
      <c r="B5728" t="s">
        <v>11</v>
      </c>
      <c r="C5728">
        <v>62</v>
      </c>
      <c r="D5728" t="str">
        <f>VLOOKUP(A5728,tax!$1:$1048576,7,1)</f>
        <v>Eukaryota</v>
      </c>
      <c r="E5728" t="str">
        <f>VLOOKUP($A5728,tax!$1:$1048576,8,1)</f>
        <v xml:space="preserve"> Metazoa</v>
      </c>
      <c r="F5728" t="str">
        <f>VLOOKUP($A5728,tax!$1:$1048576,9,1)</f>
        <v xml:space="preserve"> Chordata</v>
      </c>
      <c r="G5728" t="str">
        <f>VLOOKUP($A5728,tax!$1:$1048576,10,1)</f>
        <v xml:space="preserve"> Craniata</v>
      </c>
    </row>
    <row r="5729" spans="1:7" x14ac:dyDescent="0.25">
      <c r="A5729" t="s">
        <v>6510</v>
      </c>
      <c r="B5729" t="s">
        <v>13</v>
      </c>
      <c r="C5729">
        <v>102</v>
      </c>
      <c r="D5729" t="str">
        <f>VLOOKUP(A5729,tax!$1:$1048576,7,1)</f>
        <v>Eukaryota</v>
      </c>
      <c r="E5729" t="str">
        <f>VLOOKUP($A5729,tax!$1:$1048576,8,1)</f>
        <v xml:space="preserve"> Metazoa</v>
      </c>
      <c r="F5729" t="str">
        <f>VLOOKUP($A5729,tax!$1:$1048576,9,1)</f>
        <v xml:space="preserve"> Chordata</v>
      </c>
      <c r="G5729" t="str">
        <f>VLOOKUP($A5729,tax!$1:$1048576,10,1)</f>
        <v xml:space="preserve"> Craniata</v>
      </c>
    </row>
    <row r="5730" spans="1:7" x14ac:dyDescent="0.25">
      <c r="A5730" t="s">
        <v>6512</v>
      </c>
      <c r="B5730" t="s">
        <v>4750</v>
      </c>
      <c r="C5730">
        <v>53</v>
      </c>
      <c r="D5730" t="str">
        <f>VLOOKUP(A5730,tax!$1:$1048576,7,1)</f>
        <v>Eukaryota</v>
      </c>
      <c r="E5730" t="str">
        <f>VLOOKUP($A5730,tax!$1:$1048576,8,1)</f>
        <v xml:space="preserve"> Metazoa</v>
      </c>
      <c r="F5730" t="str">
        <f>VLOOKUP($A5730,tax!$1:$1048576,9,1)</f>
        <v xml:space="preserve"> Chordata</v>
      </c>
      <c r="G5730" t="str">
        <f>VLOOKUP($A5730,tax!$1:$1048576,10,1)</f>
        <v xml:space="preserve"> Craniata</v>
      </c>
    </row>
    <row r="5731" spans="1:7" x14ac:dyDescent="0.25">
      <c r="A5731" t="s">
        <v>6512</v>
      </c>
      <c r="B5731" t="s">
        <v>11</v>
      </c>
      <c r="C5731">
        <v>62</v>
      </c>
      <c r="D5731" t="str">
        <f>VLOOKUP(A5731,tax!$1:$1048576,7,1)</f>
        <v>Eukaryota</v>
      </c>
      <c r="E5731" t="str">
        <f>VLOOKUP($A5731,tax!$1:$1048576,8,1)</f>
        <v xml:space="preserve"> Metazoa</v>
      </c>
      <c r="F5731" t="str">
        <f>VLOOKUP($A5731,tax!$1:$1048576,9,1)</f>
        <v xml:space="preserve"> Chordata</v>
      </c>
      <c r="G5731" t="str">
        <f>VLOOKUP($A5731,tax!$1:$1048576,10,1)</f>
        <v xml:space="preserve"> Craniata</v>
      </c>
    </row>
    <row r="5732" spans="1:7" x14ac:dyDescent="0.25">
      <c r="A5732" t="s">
        <v>6512</v>
      </c>
      <c r="B5732" t="s">
        <v>13</v>
      </c>
      <c r="C5732">
        <v>102</v>
      </c>
      <c r="D5732" t="str">
        <f>VLOOKUP(A5732,tax!$1:$1048576,7,1)</f>
        <v>Eukaryota</v>
      </c>
      <c r="E5732" t="str">
        <f>VLOOKUP($A5732,tax!$1:$1048576,8,1)</f>
        <v xml:space="preserve"> Metazoa</v>
      </c>
      <c r="F5732" t="str">
        <f>VLOOKUP($A5732,tax!$1:$1048576,9,1)</f>
        <v xml:space="preserve"> Chordata</v>
      </c>
      <c r="G5732" t="str">
        <f>VLOOKUP($A5732,tax!$1:$1048576,10,1)</f>
        <v xml:space="preserve"> Craniata</v>
      </c>
    </row>
    <row r="5733" spans="1:7" x14ac:dyDescent="0.25">
      <c r="A5733" t="s">
        <v>6514</v>
      </c>
      <c r="B5733" t="s">
        <v>11</v>
      </c>
      <c r="C5733">
        <v>62</v>
      </c>
      <c r="D5733" t="str">
        <f>VLOOKUP(A5733,tax!$1:$1048576,7,1)</f>
        <v>Eukaryota</v>
      </c>
      <c r="E5733" t="str">
        <f>VLOOKUP($A5733,tax!$1:$1048576,8,1)</f>
        <v xml:space="preserve"> Metazoa</v>
      </c>
      <c r="F5733" t="str">
        <f>VLOOKUP($A5733,tax!$1:$1048576,9,1)</f>
        <v xml:space="preserve"> Chordata</v>
      </c>
      <c r="G5733" t="str">
        <f>VLOOKUP($A5733,tax!$1:$1048576,10,1)</f>
        <v xml:space="preserve"> Craniata</v>
      </c>
    </row>
    <row r="5734" spans="1:7" x14ac:dyDescent="0.25">
      <c r="A5734" t="s">
        <v>6516</v>
      </c>
      <c r="B5734" t="s">
        <v>11</v>
      </c>
      <c r="C5734">
        <v>62</v>
      </c>
      <c r="D5734" t="str">
        <f>VLOOKUP(A5734,tax!$1:$1048576,7,1)</f>
        <v>Eukaryota</v>
      </c>
      <c r="E5734" t="str">
        <f>VLOOKUP($A5734,tax!$1:$1048576,8,1)</f>
        <v xml:space="preserve"> Metazoa</v>
      </c>
      <c r="F5734" t="str">
        <f>VLOOKUP($A5734,tax!$1:$1048576,9,1)</f>
        <v xml:space="preserve"> Chordata</v>
      </c>
      <c r="G5734" t="str">
        <f>VLOOKUP($A5734,tax!$1:$1048576,10,1)</f>
        <v xml:space="preserve"> Craniata</v>
      </c>
    </row>
    <row r="5735" spans="1:7" x14ac:dyDescent="0.25">
      <c r="A5735" t="s">
        <v>6516</v>
      </c>
      <c r="B5735" t="s">
        <v>13</v>
      </c>
      <c r="C5735">
        <v>100</v>
      </c>
      <c r="D5735" t="str">
        <f>VLOOKUP(A5735,tax!$1:$1048576,7,1)</f>
        <v>Eukaryota</v>
      </c>
      <c r="E5735" t="str">
        <f>VLOOKUP($A5735,tax!$1:$1048576,8,1)</f>
        <v xml:space="preserve"> Metazoa</v>
      </c>
      <c r="F5735" t="str">
        <f>VLOOKUP($A5735,tax!$1:$1048576,9,1)</f>
        <v xml:space="preserve"> Chordata</v>
      </c>
      <c r="G5735" t="str">
        <f>VLOOKUP($A5735,tax!$1:$1048576,10,1)</f>
        <v xml:space="preserve"> Craniata</v>
      </c>
    </row>
    <row r="5736" spans="1:7" x14ac:dyDescent="0.25">
      <c r="A5736" t="s">
        <v>6518</v>
      </c>
      <c r="B5736" t="s">
        <v>11</v>
      </c>
      <c r="C5736">
        <v>62</v>
      </c>
      <c r="D5736" t="str">
        <f>VLOOKUP(A5736,tax!$1:$1048576,7,1)</f>
        <v>Eukaryota</v>
      </c>
      <c r="E5736" t="str">
        <f>VLOOKUP($A5736,tax!$1:$1048576,8,1)</f>
        <v xml:space="preserve"> Metazoa</v>
      </c>
      <c r="F5736" t="str">
        <f>VLOOKUP($A5736,tax!$1:$1048576,9,1)</f>
        <v xml:space="preserve"> Chordata</v>
      </c>
      <c r="G5736" t="str">
        <f>VLOOKUP($A5736,tax!$1:$1048576,10,1)</f>
        <v xml:space="preserve"> Craniata</v>
      </c>
    </row>
    <row r="5737" spans="1:7" x14ac:dyDescent="0.25">
      <c r="A5737" t="s">
        <v>6518</v>
      </c>
      <c r="B5737" t="s">
        <v>13</v>
      </c>
      <c r="C5737">
        <v>102</v>
      </c>
      <c r="D5737" t="str">
        <f>VLOOKUP(A5737,tax!$1:$1048576,7,1)</f>
        <v>Eukaryota</v>
      </c>
      <c r="E5737" t="str">
        <f>VLOOKUP($A5737,tax!$1:$1048576,8,1)</f>
        <v xml:space="preserve"> Metazoa</v>
      </c>
      <c r="F5737" t="str">
        <f>VLOOKUP($A5737,tax!$1:$1048576,9,1)</f>
        <v xml:space="preserve"> Chordata</v>
      </c>
      <c r="G5737" t="str">
        <f>VLOOKUP($A5737,tax!$1:$1048576,10,1)</f>
        <v xml:space="preserve"> Craniata</v>
      </c>
    </row>
    <row r="5738" spans="1:7" x14ac:dyDescent="0.25">
      <c r="A5738" t="s">
        <v>6520</v>
      </c>
      <c r="B5738" t="s">
        <v>11</v>
      </c>
      <c r="C5738">
        <v>62</v>
      </c>
      <c r="D5738" t="str">
        <f>VLOOKUP(A5738,tax!$1:$1048576,7,1)</f>
        <v>Eukaryota</v>
      </c>
      <c r="E5738" t="str">
        <f>VLOOKUP($A5738,tax!$1:$1048576,8,1)</f>
        <v xml:space="preserve"> Metazoa</v>
      </c>
      <c r="F5738" t="str">
        <f>VLOOKUP($A5738,tax!$1:$1048576,9,1)</f>
        <v xml:space="preserve"> Chordata</v>
      </c>
      <c r="G5738" t="str">
        <f>VLOOKUP($A5738,tax!$1:$1048576,10,1)</f>
        <v xml:space="preserve"> Craniata</v>
      </c>
    </row>
    <row r="5739" spans="1:7" x14ac:dyDescent="0.25">
      <c r="A5739" t="s">
        <v>6520</v>
      </c>
      <c r="B5739" t="s">
        <v>26</v>
      </c>
      <c r="C5739">
        <v>98</v>
      </c>
      <c r="D5739" t="str">
        <f>VLOOKUP(A5739,tax!$1:$1048576,7,1)</f>
        <v>Eukaryota</v>
      </c>
      <c r="E5739" t="str">
        <f>VLOOKUP($A5739,tax!$1:$1048576,8,1)</f>
        <v xml:space="preserve"> Metazoa</v>
      </c>
      <c r="F5739" t="str">
        <f>VLOOKUP($A5739,tax!$1:$1048576,9,1)</f>
        <v xml:space="preserve"> Chordata</v>
      </c>
      <c r="G5739" t="str">
        <f>VLOOKUP($A5739,tax!$1:$1048576,10,1)</f>
        <v xml:space="preserve"> Craniata</v>
      </c>
    </row>
    <row r="5740" spans="1:7" x14ac:dyDescent="0.25">
      <c r="A5740" t="s">
        <v>6522</v>
      </c>
      <c r="B5740" t="s">
        <v>11</v>
      </c>
      <c r="C5740">
        <v>59</v>
      </c>
      <c r="D5740" t="str">
        <f>VLOOKUP(A5740,tax!$1:$1048576,7,1)</f>
        <v>Eukaryota</v>
      </c>
      <c r="E5740" t="str">
        <f>VLOOKUP($A5740,tax!$1:$1048576,8,1)</f>
        <v xml:space="preserve"> Metazoa</v>
      </c>
      <c r="F5740" t="str">
        <f>VLOOKUP($A5740,tax!$1:$1048576,9,1)</f>
        <v xml:space="preserve"> Chordata</v>
      </c>
      <c r="G5740" t="str">
        <f>VLOOKUP($A5740,tax!$1:$1048576,10,1)</f>
        <v xml:space="preserve"> Craniata</v>
      </c>
    </row>
    <row r="5741" spans="1:7" x14ac:dyDescent="0.25">
      <c r="A5741" t="s">
        <v>6524</v>
      </c>
      <c r="B5741" t="s">
        <v>11</v>
      </c>
      <c r="C5741">
        <v>57</v>
      </c>
      <c r="D5741" t="str">
        <f>VLOOKUP(A5741,tax!$1:$1048576,7,1)</f>
        <v>Eukaryota</v>
      </c>
      <c r="E5741" t="str">
        <f>VLOOKUP($A5741,tax!$1:$1048576,8,1)</f>
        <v xml:space="preserve"> Metazoa</v>
      </c>
      <c r="F5741" t="str">
        <f>VLOOKUP($A5741,tax!$1:$1048576,9,1)</f>
        <v xml:space="preserve"> Chordata</v>
      </c>
      <c r="G5741" t="str">
        <f>VLOOKUP($A5741,tax!$1:$1048576,10,1)</f>
        <v xml:space="preserve"> Craniata</v>
      </c>
    </row>
    <row r="5742" spans="1:7" x14ac:dyDescent="0.25">
      <c r="A5742" t="s">
        <v>6524</v>
      </c>
      <c r="B5742" t="s">
        <v>654</v>
      </c>
      <c r="C5742">
        <v>56</v>
      </c>
      <c r="D5742" t="str">
        <f>VLOOKUP(A5742,tax!$1:$1048576,7,1)</f>
        <v>Eukaryota</v>
      </c>
      <c r="E5742" t="str">
        <f>VLOOKUP($A5742,tax!$1:$1048576,8,1)</f>
        <v xml:space="preserve"> Metazoa</v>
      </c>
      <c r="F5742" t="str">
        <f>VLOOKUP($A5742,tax!$1:$1048576,9,1)</f>
        <v xml:space="preserve"> Chordata</v>
      </c>
      <c r="G5742" t="str">
        <f>VLOOKUP($A5742,tax!$1:$1048576,10,1)</f>
        <v xml:space="preserve"> Craniata</v>
      </c>
    </row>
    <row r="5743" spans="1:7" x14ac:dyDescent="0.25">
      <c r="A5743" t="s">
        <v>6526</v>
      </c>
      <c r="B5743" t="s">
        <v>11</v>
      </c>
      <c r="C5743">
        <v>62</v>
      </c>
      <c r="D5743" t="str">
        <f>VLOOKUP(A5743,tax!$1:$1048576,7,1)</f>
        <v>Eukaryota</v>
      </c>
      <c r="E5743" t="str">
        <f>VLOOKUP($A5743,tax!$1:$1048576,8,1)</f>
        <v xml:space="preserve"> Metazoa</v>
      </c>
      <c r="F5743" t="str">
        <f>VLOOKUP($A5743,tax!$1:$1048576,9,1)</f>
        <v xml:space="preserve"> Chordata</v>
      </c>
      <c r="G5743" t="str">
        <f>VLOOKUP($A5743,tax!$1:$1048576,10,1)</f>
        <v xml:space="preserve"> Craniata</v>
      </c>
    </row>
    <row r="5744" spans="1:7" x14ac:dyDescent="0.25">
      <c r="A5744" t="s">
        <v>6526</v>
      </c>
      <c r="B5744" t="s">
        <v>26</v>
      </c>
      <c r="C5744">
        <v>97</v>
      </c>
      <c r="D5744" t="str">
        <f>VLOOKUP(A5744,tax!$1:$1048576,7,1)</f>
        <v>Eukaryota</v>
      </c>
      <c r="E5744" t="str">
        <f>VLOOKUP($A5744,tax!$1:$1048576,8,1)</f>
        <v xml:space="preserve"> Metazoa</v>
      </c>
      <c r="F5744" t="str">
        <f>VLOOKUP($A5744,tax!$1:$1048576,9,1)</f>
        <v xml:space="preserve"> Chordata</v>
      </c>
      <c r="G5744" t="str">
        <f>VLOOKUP($A5744,tax!$1:$1048576,10,1)</f>
        <v xml:space="preserve"> Craniata</v>
      </c>
    </row>
    <row r="5745" spans="1:7" x14ac:dyDescent="0.25">
      <c r="A5745" t="s">
        <v>6528</v>
      </c>
      <c r="B5745" t="s">
        <v>11</v>
      </c>
      <c r="C5745">
        <v>62</v>
      </c>
      <c r="D5745" t="str">
        <f>VLOOKUP(A5745,tax!$1:$1048576,7,1)</f>
        <v>Eukaryota</v>
      </c>
      <c r="E5745" t="str">
        <f>VLOOKUP($A5745,tax!$1:$1048576,8,1)</f>
        <v xml:space="preserve"> Metazoa</v>
      </c>
      <c r="F5745" t="str">
        <f>VLOOKUP($A5745,tax!$1:$1048576,9,1)</f>
        <v xml:space="preserve"> Chordata</v>
      </c>
      <c r="G5745" t="str">
        <f>VLOOKUP($A5745,tax!$1:$1048576,10,1)</f>
        <v xml:space="preserve"> Craniata</v>
      </c>
    </row>
    <row r="5746" spans="1:7" x14ac:dyDescent="0.25">
      <c r="A5746" t="s">
        <v>6528</v>
      </c>
      <c r="B5746" t="s">
        <v>13</v>
      </c>
      <c r="C5746">
        <v>99</v>
      </c>
      <c r="D5746" t="str">
        <f>VLOOKUP(A5746,tax!$1:$1048576,7,1)</f>
        <v>Eukaryota</v>
      </c>
      <c r="E5746" t="str">
        <f>VLOOKUP($A5746,tax!$1:$1048576,8,1)</f>
        <v xml:space="preserve"> Metazoa</v>
      </c>
      <c r="F5746" t="str">
        <f>VLOOKUP($A5746,tax!$1:$1048576,9,1)</f>
        <v xml:space="preserve"> Chordata</v>
      </c>
      <c r="G5746" t="str">
        <f>VLOOKUP($A5746,tax!$1:$1048576,10,1)</f>
        <v xml:space="preserve"> Craniata</v>
      </c>
    </row>
    <row r="5747" spans="1:7" x14ac:dyDescent="0.25">
      <c r="A5747" t="s">
        <v>6530</v>
      </c>
      <c r="B5747" t="s">
        <v>11</v>
      </c>
      <c r="C5747">
        <v>62</v>
      </c>
      <c r="D5747" t="str">
        <f>VLOOKUP(A5747,tax!$1:$1048576,7,1)</f>
        <v>Eukaryota</v>
      </c>
      <c r="E5747" t="str">
        <f>VLOOKUP($A5747,tax!$1:$1048576,8,1)</f>
        <v xml:space="preserve"> Metazoa</v>
      </c>
      <c r="F5747" t="str">
        <f>VLOOKUP($A5747,tax!$1:$1048576,9,1)</f>
        <v xml:space="preserve"> Chordata</v>
      </c>
      <c r="G5747" t="str">
        <f>VLOOKUP($A5747,tax!$1:$1048576,10,1)</f>
        <v xml:space="preserve"> Craniata</v>
      </c>
    </row>
    <row r="5748" spans="1:7" x14ac:dyDescent="0.25">
      <c r="A5748" t="s">
        <v>6530</v>
      </c>
      <c r="B5748" t="s">
        <v>13</v>
      </c>
      <c r="C5748">
        <v>100</v>
      </c>
      <c r="D5748" t="str">
        <f>VLOOKUP(A5748,tax!$1:$1048576,7,1)</f>
        <v>Eukaryota</v>
      </c>
      <c r="E5748" t="str">
        <f>VLOOKUP($A5748,tax!$1:$1048576,8,1)</f>
        <v xml:space="preserve"> Metazoa</v>
      </c>
      <c r="F5748" t="str">
        <f>VLOOKUP($A5748,tax!$1:$1048576,9,1)</f>
        <v xml:space="preserve"> Chordata</v>
      </c>
      <c r="G5748" t="str">
        <f>VLOOKUP($A5748,tax!$1:$1048576,10,1)</f>
        <v xml:space="preserve"> Craniata</v>
      </c>
    </row>
    <row r="5749" spans="1:7" x14ac:dyDescent="0.25">
      <c r="A5749" t="s">
        <v>6532</v>
      </c>
      <c r="B5749" t="s">
        <v>11</v>
      </c>
      <c r="C5749">
        <v>62</v>
      </c>
      <c r="D5749" t="str">
        <f>VLOOKUP(A5749,tax!$1:$1048576,7,1)</f>
        <v>Eukaryota</v>
      </c>
      <c r="E5749" t="str">
        <f>VLOOKUP($A5749,tax!$1:$1048576,8,1)</f>
        <v xml:space="preserve"> Metazoa</v>
      </c>
      <c r="F5749" t="str">
        <f>VLOOKUP($A5749,tax!$1:$1048576,9,1)</f>
        <v xml:space="preserve"> Chordata</v>
      </c>
      <c r="G5749" t="str">
        <f>VLOOKUP($A5749,tax!$1:$1048576,10,1)</f>
        <v xml:space="preserve"> Craniata</v>
      </c>
    </row>
    <row r="5750" spans="1:7" x14ac:dyDescent="0.25">
      <c r="A5750" t="s">
        <v>6532</v>
      </c>
      <c r="B5750" t="s">
        <v>13</v>
      </c>
      <c r="C5750">
        <v>102</v>
      </c>
      <c r="D5750" t="str">
        <f>VLOOKUP(A5750,tax!$1:$1048576,7,1)</f>
        <v>Eukaryota</v>
      </c>
      <c r="E5750" t="str">
        <f>VLOOKUP($A5750,tax!$1:$1048576,8,1)</f>
        <v xml:space="preserve"> Metazoa</v>
      </c>
      <c r="F5750" t="str">
        <f>VLOOKUP($A5750,tax!$1:$1048576,9,1)</f>
        <v xml:space="preserve"> Chordata</v>
      </c>
      <c r="G5750" t="str">
        <f>VLOOKUP($A5750,tax!$1:$1048576,10,1)</f>
        <v xml:space="preserve"> Craniata</v>
      </c>
    </row>
    <row r="5751" spans="1:7" x14ac:dyDescent="0.25">
      <c r="A5751" t="s">
        <v>6534</v>
      </c>
      <c r="B5751" t="s">
        <v>11</v>
      </c>
      <c r="C5751">
        <v>62</v>
      </c>
      <c r="D5751" t="str">
        <f>VLOOKUP(A5751,tax!$1:$1048576,7,1)</f>
        <v>Eukaryota</v>
      </c>
      <c r="E5751" t="str">
        <f>VLOOKUP($A5751,tax!$1:$1048576,8,1)</f>
        <v xml:space="preserve"> Metazoa</v>
      </c>
      <c r="F5751" t="str">
        <f>VLOOKUP($A5751,tax!$1:$1048576,9,1)</f>
        <v xml:space="preserve"> Chordata</v>
      </c>
      <c r="G5751" t="str">
        <f>VLOOKUP($A5751,tax!$1:$1048576,10,1)</f>
        <v xml:space="preserve"> Craniata</v>
      </c>
    </row>
    <row r="5752" spans="1:7" x14ac:dyDescent="0.25">
      <c r="A5752" t="s">
        <v>6534</v>
      </c>
      <c r="B5752" t="s">
        <v>32</v>
      </c>
      <c r="C5752">
        <v>100</v>
      </c>
      <c r="D5752" t="str">
        <f>VLOOKUP(A5752,tax!$1:$1048576,7,1)</f>
        <v>Eukaryota</v>
      </c>
      <c r="E5752" t="str">
        <f>VLOOKUP($A5752,tax!$1:$1048576,8,1)</f>
        <v xml:space="preserve"> Metazoa</v>
      </c>
      <c r="F5752" t="str">
        <f>VLOOKUP($A5752,tax!$1:$1048576,9,1)</f>
        <v xml:space="preserve"> Chordata</v>
      </c>
      <c r="G5752" t="str">
        <f>VLOOKUP($A5752,tax!$1:$1048576,10,1)</f>
        <v xml:space="preserve"> Craniata</v>
      </c>
    </row>
    <row r="5753" spans="1:7" x14ac:dyDescent="0.25">
      <c r="A5753" t="s">
        <v>6536</v>
      </c>
      <c r="B5753" t="s">
        <v>11</v>
      </c>
      <c r="C5753">
        <v>62</v>
      </c>
      <c r="D5753" t="str">
        <f>VLOOKUP(A5753,tax!$1:$1048576,7,1)</f>
        <v>Eukaryota</v>
      </c>
      <c r="E5753" t="str">
        <f>VLOOKUP($A5753,tax!$1:$1048576,8,1)</f>
        <v xml:space="preserve"> Metazoa</v>
      </c>
      <c r="F5753" t="str">
        <f>VLOOKUP($A5753,tax!$1:$1048576,9,1)</f>
        <v xml:space="preserve"> Chordata</v>
      </c>
      <c r="G5753" t="str">
        <f>VLOOKUP($A5753,tax!$1:$1048576,10,1)</f>
        <v xml:space="preserve"> Craniata</v>
      </c>
    </row>
    <row r="5754" spans="1:7" x14ac:dyDescent="0.25">
      <c r="A5754" t="s">
        <v>6538</v>
      </c>
      <c r="B5754" t="s">
        <v>81</v>
      </c>
      <c r="C5754">
        <v>52</v>
      </c>
      <c r="D5754" t="str">
        <f>VLOOKUP(A5754,tax!$1:$1048576,7,1)</f>
        <v>Eukaryota</v>
      </c>
      <c r="E5754" t="str">
        <f>VLOOKUP($A5754,tax!$1:$1048576,8,1)</f>
        <v xml:space="preserve"> Metazoa</v>
      </c>
      <c r="F5754" t="str">
        <f>VLOOKUP($A5754,tax!$1:$1048576,9,1)</f>
        <v xml:space="preserve"> Chordata</v>
      </c>
      <c r="G5754" t="str">
        <f>VLOOKUP($A5754,tax!$1:$1048576,10,1)</f>
        <v xml:space="preserve"> Craniata</v>
      </c>
    </row>
    <row r="5755" spans="1:7" x14ac:dyDescent="0.25">
      <c r="A5755" t="s">
        <v>6538</v>
      </c>
      <c r="B5755" t="s">
        <v>11</v>
      </c>
      <c r="C5755">
        <v>61</v>
      </c>
      <c r="D5755" t="str">
        <f>VLOOKUP(A5755,tax!$1:$1048576,7,1)</f>
        <v>Eukaryota</v>
      </c>
      <c r="E5755" t="str">
        <f>VLOOKUP($A5755,tax!$1:$1048576,8,1)</f>
        <v xml:space="preserve"> Metazoa</v>
      </c>
      <c r="F5755" t="str">
        <f>VLOOKUP($A5755,tax!$1:$1048576,9,1)</f>
        <v xml:space="preserve"> Chordata</v>
      </c>
      <c r="G5755" t="str">
        <f>VLOOKUP($A5755,tax!$1:$1048576,10,1)</f>
        <v xml:space="preserve"> Craniata</v>
      </c>
    </row>
    <row r="5756" spans="1:7" x14ac:dyDescent="0.25">
      <c r="A5756" t="s">
        <v>6540</v>
      </c>
      <c r="B5756" t="s">
        <v>11</v>
      </c>
      <c r="C5756">
        <v>62</v>
      </c>
      <c r="D5756" t="str">
        <f>VLOOKUP(A5756,tax!$1:$1048576,7,1)</f>
        <v>Eukaryota</v>
      </c>
      <c r="E5756" t="str">
        <f>VLOOKUP($A5756,tax!$1:$1048576,8,1)</f>
        <v xml:space="preserve"> Metazoa</v>
      </c>
      <c r="F5756" t="str">
        <f>VLOOKUP($A5756,tax!$1:$1048576,9,1)</f>
        <v xml:space="preserve"> Chordata</v>
      </c>
      <c r="G5756" t="str">
        <f>VLOOKUP($A5756,tax!$1:$1048576,10,1)</f>
        <v xml:space="preserve"> Craniata</v>
      </c>
    </row>
    <row r="5757" spans="1:7" x14ac:dyDescent="0.25">
      <c r="A5757" t="s">
        <v>6540</v>
      </c>
      <c r="B5757" t="s">
        <v>13</v>
      </c>
      <c r="C5757">
        <v>102</v>
      </c>
      <c r="D5757" t="str">
        <f>VLOOKUP(A5757,tax!$1:$1048576,7,1)</f>
        <v>Eukaryota</v>
      </c>
      <c r="E5757" t="str">
        <f>VLOOKUP($A5757,tax!$1:$1048576,8,1)</f>
        <v xml:space="preserve"> Metazoa</v>
      </c>
      <c r="F5757" t="str">
        <f>VLOOKUP($A5757,tax!$1:$1048576,9,1)</f>
        <v xml:space="preserve"> Chordata</v>
      </c>
      <c r="G5757" t="str">
        <f>VLOOKUP($A5757,tax!$1:$1048576,10,1)</f>
        <v xml:space="preserve"> Craniata</v>
      </c>
    </row>
    <row r="5758" spans="1:7" x14ac:dyDescent="0.25">
      <c r="A5758" t="s">
        <v>6542</v>
      </c>
      <c r="B5758" t="s">
        <v>2342</v>
      </c>
      <c r="C5758">
        <v>37</v>
      </c>
      <c r="D5758" t="str">
        <f>VLOOKUP(A5758,tax!$1:$1048576,7,1)</f>
        <v>Eukaryota</v>
      </c>
      <c r="E5758" t="str">
        <f>VLOOKUP($A5758,tax!$1:$1048576,8,1)</f>
        <v xml:space="preserve"> Metazoa</v>
      </c>
      <c r="F5758" t="str">
        <f>VLOOKUP($A5758,tax!$1:$1048576,9,1)</f>
        <v xml:space="preserve"> Chordata</v>
      </c>
      <c r="G5758" t="str">
        <f>VLOOKUP($A5758,tax!$1:$1048576,10,1)</f>
        <v xml:space="preserve"> Craniata</v>
      </c>
    </row>
    <row r="5759" spans="1:7" x14ac:dyDescent="0.25">
      <c r="A5759" t="s">
        <v>6542</v>
      </c>
      <c r="B5759" t="s">
        <v>11</v>
      </c>
      <c r="C5759">
        <v>61</v>
      </c>
      <c r="D5759" t="str">
        <f>VLOOKUP(A5759,tax!$1:$1048576,7,1)</f>
        <v>Eukaryota</v>
      </c>
      <c r="E5759" t="str">
        <f>VLOOKUP($A5759,tax!$1:$1048576,8,1)</f>
        <v xml:space="preserve"> Metazoa</v>
      </c>
      <c r="F5759" t="str">
        <f>VLOOKUP($A5759,tax!$1:$1048576,9,1)</f>
        <v xml:space="preserve"> Chordata</v>
      </c>
      <c r="G5759" t="str">
        <f>VLOOKUP($A5759,tax!$1:$1048576,10,1)</f>
        <v xml:space="preserve"> Craniata</v>
      </c>
    </row>
    <row r="5760" spans="1:7" x14ac:dyDescent="0.25">
      <c r="A5760" t="s">
        <v>6542</v>
      </c>
      <c r="B5760" t="s">
        <v>13</v>
      </c>
      <c r="C5760">
        <v>100</v>
      </c>
      <c r="D5760" t="str">
        <f>VLOOKUP(A5760,tax!$1:$1048576,7,1)</f>
        <v>Eukaryota</v>
      </c>
      <c r="E5760" t="str">
        <f>VLOOKUP($A5760,tax!$1:$1048576,8,1)</f>
        <v xml:space="preserve"> Metazoa</v>
      </c>
      <c r="F5760" t="str">
        <f>VLOOKUP($A5760,tax!$1:$1048576,9,1)</f>
        <v xml:space="preserve"> Chordata</v>
      </c>
      <c r="G5760" t="str">
        <f>VLOOKUP($A5760,tax!$1:$1048576,10,1)</f>
        <v xml:space="preserve"> Craniata</v>
      </c>
    </row>
    <row r="5761" spans="1:7" x14ac:dyDescent="0.25">
      <c r="A5761" t="s">
        <v>6544</v>
      </c>
      <c r="B5761" t="s">
        <v>11</v>
      </c>
      <c r="C5761">
        <v>64</v>
      </c>
      <c r="D5761" t="str">
        <f>VLOOKUP(A5761,tax!$1:$1048576,7,1)</f>
        <v>Eukaryota</v>
      </c>
      <c r="E5761" t="str">
        <f>VLOOKUP($A5761,tax!$1:$1048576,8,1)</f>
        <v xml:space="preserve"> Metazoa</v>
      </c>
      <c r="F5761" t="str">
        <f>VLOOKUP($A5761,tax!$1:$1048576,9,1)</f>
        <v xml:space="preserve"> Chordata</v>
      </c>
      <c r="G5761" t="str">
        <f>VLOOKUP($A5761,tax!$1:$1048576,10,1)</f>
        <v xml:space="preserve"> Craniata</v>
      </c>
    </row>
    <row r="5762" spans="1:7" x14ac:dyDescent="0.25">
      <c r="A5762" t="s">
        <v>6544</v>
      </c>
      <c r="B5762" t="s">
        <v>32</v>
      </c>
      <c r="C5762">
        <v>91</v>
      </c>
      <c r="D5762" t="str">
        <f>VLOOKUP(A5762,tax!$1:$1048576,7,1)</f>
        <v>Eukaryota</v>
      </c>
      <c r="E5762" t="str">
        <f>VLOOKUP($A5762,tax!$1:$1048576,8,1)</f>
        <v xml:space="preserve"> Metazoa</v>
      </c>
      <c r="F5762" t="str">
        <f>VLOOKUP($A5762,tax!$1:$1048576,9,1)</f>
        <v xml:space="preserve"> Chordata</v>
      </c>
      <c r="G5762" t="str">
        <f>VLOOKUP($A5762,tax!$1:$1048576,10,1)</f>
        <v xml:space="preserve"> Craniata</v>
      </c>
    </row>
    <row r="5763" spans="1:7" x14ac:dyDescent="0.25">
      <c r="A5763" t="s">
        <v>6546</v>
      </c>
      <c r="B5763" t="s">
        <v>11</v>
      </c>
      <c r="C5763">
        <v>62</v>
      </c>
      <c r="D5763" t="str">
        <f>VLOOKUP(A5763,tax!$1:$1048576,7,1)</f>
        <v>Eukaryota</v>
      </c>
      <c r="E5763" t="str">
        <f>VLOOKUP($A5763,tax!$1:$1048576,8,1)</f>
        <v xml:space="preserve"> Metazoa</v>
      </c>
      <c r="F5763" t="str">
        <f>VLOOKUP($A5763,tax!$1:$1048576,9,1)</f>
        <v xml:space="preserve"> Chordata</v>
      </c>
      <c r="G5763" t="str">
        <f>VLOOKUP($A5763,tax!$1:$1048576,10,1)</f>
        <v xml:space="preserve"> Craniata</v>
      </c>
    </row>
    <row r="5764" spans="1:7" x14ac:dyDescent="0.25">
      <c r="A5764" t="s">
        <v>6548</v>
      </c>
      <c r="B5764" t="s">
        <v>11</v>
      </c>
      <c r="C5764">
        <v>32</v>
      </c>
      <c r="D5764" t="str">
        <f>VLOOKUP(A5764,tax!$1:$1048576,7,1)</f>
        <v>Eukaryota</v>
      </c>
      <c r="E5764" t="str">
        <f>VLOOKUP($A5764,tax!$1:$1048576,8,1)</f>
        <v xml:space="preserve"> Metazoa</v>
      </c>
      <c r="F5764" t="str">
        <f>VLOOKUP($A5764,tax!$1:$1048576,9,1)</f>
        <v xml:space="preserve"> Chordata</v>
      </c>
      <c r="G5764" t="str">
        <f>VLOOKUP($A5764,tax!$1:$1048576,10,1)</f>
        <v xml:space="preserve"> Craniata</v>
      </c>
    </row>
    <row r="5765" spans="1:7" x14ac:dyDescent="0.25">
      <c r="A5765" t="s">
        <v>6550</v>
      </c>
      <c r="B5765" t="s">
        <v>11</v>
      </c>
      <c r="C5765">
        <v>62</v>
      </c>
      <c r="D5765" t="str">
        <f>VLOOKUP(A5765,tax!$1:$1048576,7,1)</f>
        <v>Eukaryota</v>
      </c>
      <c r="E5765" t="str">
        <f>VLOOKUP($A5765,tax!$1:$1048576,8,1)</f>
        <v xml:space="preserve"> Metazoa</v>
      </c>
      <c r="F5765" t="str">
        <f>VLOOKUP($A5765,tax!$1:$1048576,9,1)</f>
        <v xml:space="preserve"> Chordata</v>
      </c>
      <c r="G5765" t="str">
        <f>VLOOKUP($A5765,tax!$1:$1048576,10,1)</f>
        <v xml:space="preserve"> Craniata</v>
      </c>
    </row>
    <row r="5766" spans="1:7" x14ac:dyDescent="0.25">
      <c r="A5766" t="s">
        <v>6552</v>
      </c>
      <c r="B5766" t="s">
        <v>11</v>
      </c>
      <c r="C5766">
        <v>62</v>
      </c>
      <c r="D5766" t="str">
        <f>VLOOKUP(A5766,tax!$1:$1048576,7,1)</f>
        <v>Eukaryota</v>
      </c>
      <c r="E5766" t="str">
        <f>VLOOKUP($A5766,tax!$1:$1048576,8,1)</f>
        <v xml:space="preserve"> Metazoa</v>
      </c>
      <c r="F5766" t="str">
        <f>VLOOKUP($A5766,tax!$1:$1048576,9,1)</f>
        <v xml:space="preserve"> Chordata</v>
      </c>
      <c r="G5766" t="str">
        <f>VLOOKUP($A5766,tax!$1:$1048576,10,1)</f>
        <v xml:space="preserve"> Craniata</v>
      </c>
    </row>
    <row r="5767" spans="1:7" x14ac:dyDescent="0.25">
      <c r="A5767" t="s">
        <v>6554</v>
      </c>
      <c r="B5767" t="s">
        <v>11</v>
      </c>
      <c r="C5767">
        <v>61</v>
      </c>
      <c r="D5767" t="str">
        <f>VLOOKUP(A5767,tax!$1:$1048576,7,1)</f>
        <v>Eukaryota</v>
      </c>
      <c r="E5767" t="str">
        <f>VLOOKUP($A5767,tax!$1:$1048576,8,1)</f>
        <v xml:space="preserve"> Metazoa</v>
      </c>
      <c r="F5767" t="str">
        <f>VLOOKUP($A5767,tax!$1:$1048576,9,1)</f>
        <v xml:space="preserve"> Chordata</v>
      </c>
      <c r="G5767" t="str">
        <f>VLOOKUP($A5767,tax!$1:$1048576,10,1)</f>
        <v xml:space="preserve"> Craniata</v>
      </c>
    </row>
    <row r="5768" spans="1:7" x14ac:dyDescent="0.25">
      <c r="A5768" t="s">
        <v>6554</v>
      </c>
      <c r="B5768" t="s">
        <v>13</v>
      </c>
      <c r="C5768">
        <v>127</v>
      </c>
      <c r="D5768" t="str">
        <f>VLOOKUP(A5768,tax!$1:$1048576,7,1)</f>
        <v>Eukaryota</v>
      </c>
      <c r="E5768" t="str">
        <f>VLOOKUP($A5768,tax!$1:$1048576,8,1)</f>
        <v xml:space="preserve"> Metazoa</v>
      </c>
      <c r="F5768" t="str">
        <f>VLOOKUP($A5768,tax!$1:$1048576,9,1)</f>
        <v xml:space="preserve"> Chordata</v>
      </c>
      <c r="G5768" t="str">
        <f>VLOOKUP($A5768,tax!$1:$1048576,10,1)</f>
        <v xml:space="preserve"> Craniata</v>
      </c>
    </row>
    <row r="5769" spans="1:7" x14ac:dyDescent="0.25">
      <c r="A5769" t="s">
        <v>6556</v>
      </c>
      <c r="B5769" t="s">
        <v>11</v>
      </c>
      <c r="C5769">
        <v>62</v>
      </c>
      <c r="D5769" t="str">
        <f>VLOOKUP(A5769,tax!$1:$1048576,7,1)</f>
        <v>Eukaryota</v>
      </c>
      <c r="E5769" t="str">
        <f>VLOOKUP($A5769,tax!$1:$1048576,8,1)</f>
        <v xml:space="preserve"> Metazoa</v>
      </c>
      <c r="F5769" t="str">
        <f>VLOOKUP($A5769,tax!$1:$1048576,9,1)</f>
        <v xml:space="preserve"> Chordata</v>
      </c>
      <c r="G5769" t="str">
        <f>VLOOKUP($A5769,tax!$1:$1048576,10,1)</f>
        <v xml:space="preserve"> Craniata</v>
      </c>
    </row>
    <row r="5770" spans="1:7" x14ac:dyDescent="0.25">
      <c r="A5770" t="s">
        <v>6556</v>
      </c>
      <c r="B5770" t="s">
        <v>26</v>
      </c>
      <c r="C5770">
        <v>105</v>
      </c>
      <c r="D5770" t="str">
        <f>VLOOKUP(A5770,tax!$1:$1048576,7,1)</f>
        <v>Eukaryota</v>
      </c>
      <c r="E5770" t="str">
        <f>VLOOKUP($A5770,tax!$1:$1048576,8,1)</f>
        <v xml:space="preserve"> Metazoa</v>
      </c>
      <c r="F5770" t="str">
        <f>VLOOKUP($A5770,tax!$1:$1048576,9,1)</f>
        <v xml:space="preserve"> Chordata</v>
      </c>
      <c r="G5770" t="str">
        <f>VLOOKUP($A5770,tax!$1:$1048576,10,1)</f>
        <v xml:space="preserve"> Craniata</v>
      </c>
    </row>
    <row r="5771" spans="1:7" x14ac:dyDescent="0.25">
      <c r="A5771" t="s">
        <v>6558</v>
      </c>
      <c r="B5771" t="s">
        <v>11</v>
      </c>
      <c r="C5771">
        <v>62</v>
      </c>
      <c r="D5771" t="str">
        <f>VLOOKUP(A5771,tax!$1:$1048576,7,1)</f>
        <v>Eukaryota</v>
      </c>
      <c r="E5771" t="str">
        <f>VLOOKUP($A5771,tax!$1:$1048576,8,1)</f>
        <v xml:space="preserve"> Metazoa</v>
      </c>
      <c r="F5771" t="str">
        <f>VLOOKUP($A5771,tax!$1:$1048576,9,1)</f>
        <v xml:space="preserve"> Chordata</v>
      </c>
      <c r="G5771" t="str">
        <f>VLOOKUP($A5771,tax!$1:$1048576,10,1)</f>
        <v xml:space="preserve"> Craniata</v>
      </c>
    </row>
    <row r="5772" spans="1:7" x14ac:dyDescent="0.25">
      <c r="A5772" t="s">
        <v>6558</v>
      </c>
      <c r="B5772" t="s">
        <v>13</v>
      </c>
      <c r="C5772">
        <v>99</v>
      </c>
      <c r="D5772" t="str">
        <f>VLOOKUP(A5772,tax!$1:$1048576,7,1)</f>
        <v>Eukaryota</v>
      </c>
      <c r="E5772" t="str">
        <f>VLOOKUP($A5772,tax!$1:$1048576,8,1)</f>
        <v xml:space="preserve"> Metazoa</v>
      </c>
      <c r="F5772" t="str">
        <f>VLOOKUP($A5772,tax!$1:$1048576,9,1)</f>
        <v xml:space="preserve"> Chordata</v>
      </c>
      <c r="G5772" t="str">
        <f>VLOOKUP($A5772,tax!$1:$1048576,10,1)</f>
        <v xml:space="preserve"> Craniata</v>
      </c>
    </row>
    <row r="5773" spans="1:7" x14ac:dyDescent="0.25">
      <c r="A5773" t="s">
        <v>6560</v>
      </c>
      <c r="B5773" t="s">
        <v>11</v>
      </c>
      <c r="C5773">
        <v>62</v>
      </c>
      <c r="D5773" t="str">
        <f>VLOOKUP(A5773,tax!$1:$1048576,7,1)</f>
        <v>Eukaryota</v>
      </c>
      <c r="E5773" t="str">
        <f>VLOOKUP($A5773,tax!$1:$1048576,8,1)</f>
        <v xml:space="preserve"> Metazoa</v>
      </c>
      <c r="F5773" t="str">
        <f>VLOOKUP($A5773,tax!$1:$1048576,9,1)</f>
        <v xml:space="preserve"> Chordata</v>
      </c>
      <c r="G5773" t="str">
        <f>VLOOKUP($A5773,tax!$1:$1048576,10,1)</f>
        <v xml:space="preserve"> Craniata</v>
      </c>
    </row>
    <row r="5774" spans="1:7" x14ac:dyDescent="0.25">
      <c r="A5774" t="s">
        <v>6560</v>
      </c>
      <c r="B5774" t="s">
        <v>32</v>
      </c>
      <c r="C5774">
        <v>106</v>
      </c>
      <c r="D5774" t="str">
        <f>VLOOKUP(A5774,tax!$1:$1048576,7,1)</f>
        <v>Eukaryota</v>
      </c>
      <c r="E5774" t="str">
        <f>VLOOKUP($A5774,tax!$1:$1048576,8,1)</f>
        <v xml:space="preserve"> Metazoa</v>
      </c>
      <c r="F5774" t="str">
        <f>VLOOKUP($A5774,tax!$1:$1048576,9,1)</f>
        <v xml:space="preserve"> Chordata</v>
      </c>
      <c r="G5774" t="str">
        <f>VLOOKUP($A5774,tax!$1:$1048576,10,1)</f>
        <v xml:space="preserve"> Craniata</v>
      </c>
    </row>
    <row r="5775" spans="1:7" x14ac:dyDescent="0.25">
      <c r="A5775" t="s">
        <v>6562</v>
      </c>
      <c r="B5775" t="s">
        <v>11</v>
      </c>
      <c r="C5775">
        <v>61</v>
      </c>
      <c r="D5775" t="str">
        <f>VLOOKUP(A5775,tax!$1:$1048576,7,1)</f>
        <v>Eukaryota</v>
      </c>
      <c r="E5775" t="str">
        <f>VLOOKUP($A5775,tax!$1:$1048576,8,1)</f>
        <v xml:space="preserve"> Metazoa</v>
      </c>
      <c r="F5775" t="str">
        <f>VLOOKUP($A5775,tax!$1:$1048576,9,1)</f>
        <v xml:space="preserve"> Chordata</v>
      </c>
      <c r="G5775" t="str">
        <f>VLOOKUP($A5775,tax!$1:$1048576,10,1)</f>
        <v xml:space="preserve"> Craniata</v>
      </c>
    </row>
    <row r="5776" spans="1:7" x14ac:dyDescent="0.25">
      <c r="A5776" t="s">
        <v>6564</v>
      </c>
      <c r="B5776" t="s">
        <v>11</v>
      </c>
      <c r="C5776">
        <v>62</v>
      </c>
      <c r="D5776" t="str">
        <f>VLOOKUP(A5776,tax!$1:$1048576,7,1)</f>
        <v>Eukaryota</v>
      </c>
      <c r="E5776" t="str">
        <f>VLOOKUP($A5776,tax!$1:$1048576,8,1)</f>
        <v xml:space="preserve"> Metazoa</v>
      </c>
      <c r="F5776" t="str">
        <f>VLOOKUP($A5776,tax!$1:$1048576,9,1)</f>
        <v xml:space="preserve"> Chordata</v>
      </c>
      <c r="G5776" t="str">
        <f>VLOOKUP($A5776,tax!$1:$1048576,10,1)</f>
        <v xml:space="preserve"> Craniata</v>
      </c>
    </row>
    <row r="5777" spans="1:7" x14ac:dyDescent="0.25">
      <c r="A5777" t="s">
        <v>6564</v>
      </c>
      <c r="B5777" t="s">
        <v>32</v>
      </c>
      <c r="C5777">
        <v>99</v>
      </c>
      <c r="D5777" t="str">
        <f>VLOOKUP(A5777,tax!$1:$1048576,7,1)</f>
        <v>Eukaryota</v>
      </c>
      <c r="E5777" t="str">
        <f>VLOOKUP($A5777,tax!$1:$1048576,8,1)</f>
        <v xml:space="preserve"> Metazoa</v>
      </c>
      <c r="F5777" t="str">
        <f>VLOOKUP($A5777,tax!$1:$1048576,9,1)</f>
        <v xml:space="preserve"> Chordata</v>
      </c>
      <c r="G5777" t="str">
        <f>VLOOKUP($A5777,tax!$1:$1048576,10,1)</f>
        <v xml:space="preserve"> Craniata</v>
      </c>
    </row>
    <row r="5778" spans="1:7" x14ac:dyDescent="0.25">
      <c r="A5778" t="s">
        <v>6566</v>
      </c>
      <c r="B5778" t="s">
        <v>11</v>
      </c>
      <c r="C5778">
        <v>55</v>
      </c>
      <c r="D5778" t="str">
        <f>VLOOKUP(A5778,tax!$1:$1048576,7,1)</f>
        <v>Eukaryota</v>
      </c>
      <c r="E5778" t="str">
        <f>VLOOKUP($A5778,tax!$1:$1048576,8,1)</f>
        <v xml:space="preserve"> Metazoa</v>
      </c>
      <c r="F5778" t="str">
        <f>VLOOKUP($A5778,tax!$1:$1048576,9,1)</f>
        <v xml:space="preserve"> Chordata</v>
      </c>
      <c r="G5778" t="str">
        <f>VLOOKUP($A5778,tax!$1:$1048576,10,1)</f>
        <v xml:space="preserve"> Craniata</v>
      </c>
    </row>
    <row r="5779" spans="1:7" x14ac:dyDescent="0.25">
      <c r="A5779" t="s">
        <v>6568</v>
      </c>
      <c r="B5779" t="s">
        <v>11</v>
      </c>
      <c r="C5779">
        <v>58</v>
      </c>
      <c r="D5779" t="str">
        <f>VLOOKUP(A5779,tax!$1:$1048576,7,1)</f>
        <v>Eukaryota</v>
      </c>
      <c r="E5779" t="str">
        <f>VLOOKUP($A5779,tax!$1:$1048576,8,1)</f>
        <v xml:space="preserve"> Metazoa</v>
      </c>
      <c r="F5779" t="str">
        <f>VLOOKUP($A5779,tax!$1:$1048576,9,1)</f>
        <v xml:space="preserve"> Chordata</v>
      </c>
      <c r="G5779" t="str">
        <f>VLOOKUP($A5779,tax!$1:$1048576,10,1)</f>
        <v xml:space="preserve"> Craniata</v>
      </c>
    </row>
    <row r="5780" spans="1:7" x14ac:dyDescent="0.25">
      <c r="A5780" t="s">
        <v>6568</v>
      </c>
      <c r="B5780" t="s">
        <v>654</v>
      </c>
      <c r="C5780">
        <v>63</v>
      </c>
      <c r="D5780" t="str">
        <f>VLOOKUP(A5780,tax!$1:$1048576,7,1)</f>
        <v>Eukaryota</v>
      </c>
      <c r="E5780" t="str">
        <f>VLOOKUP($A5780,tax!$1:$1048576,8,1)</f>
        <v xml:space="preserve"> Metazoa</v>
      </c>
      <c r="F5780" t="str">
        <f>VLOOKUP($A5780,tax!$1:$1048576,9,1)</f>
        <v xml:space="preserve"> Chordata</v>
      </c>
      <c r="G5780" t="str">
        <f>VLOOKUP($A5780,tax!$1:$1048576,10,1)</f>
        <v xml:space="preserve"> Craniata</v>
      </c>
    </row>
    <row r="5781" spans="1:7" x14ac:dyDescent="0.25">
      <c r="A5781" t="s">
        <v>6570</v>
      </c>
      <c r="B5781" t="s">
        <v>81</v>
      </c>
      <c r="C5781">
        <v>51</v>
      </c>
      <c r="D5781" t="str">
        <f>VLOOKUP(A5781,tax!$1:$1048576,7,1)</f>
        <v>Eukaryota</v>
      </c>
      <c r="E5781" t="str">
        <f>VLOOKUP($A5781,tax!$1:$1048576,8,1)</f>
        <v xml:space="preserve"> Metazoa</v>
      </c>
      <c r="F5781" t="str">
        <f>VLOOKUP($A5781,tax!$1:$1048576,9,1)</f>
        <v xml:space="preserve"> Chordata</v>
      </c>
      <c r="G5781" t="str">
        <f>VLOOKUP($A5781,tax!$1:$1048576,10,1)</f>
        <v xml:space="preserve"> Craniata</v>
      </c>
    </row>
    <row r="5782" spans="1:7" x14ac:dyDescent="0.25">
      <c r="A5782" t="s">
        <v>6570</v>
      </c>
      <c r="B5782" t="s">
        <v>11</v>
      </c>
      <c r="C5782">
        <v>42</v>
      </c>
      <c r="D5782" t="str">
        <f>VLOOKUP(A5782,tax!$1:$1048576,7,1)</f>
        <v>Eukaryota</v>
      </c>
      <c r="E5782" t="str">
        <f>VLOOKUP($A5782,tax!$1:$1048576,8,1)</f>
        <v xml:space="preserve"> Metazoa</v>
      </c>
      <c r="F5782" t="str">
        <f>VLOOKUP($A5782,tax!$1:$1048576,9,1)</f>
        <v xml:space="preserve"> Chordata</v>
      </c>
      <c r="G5782" t="str">
        <f>VLOOKUP($A5782,tax!$1:$1048576,10,1)</f>
        <v xml:space="preserve"> Craniata</v>
      </c>
    </row>
    <row r="5783" spans="1:7" x14ac:dyDescent="0.25">
      <c r="A5783" t="s">
        <v>6572</v>
      </c>
      <c r="B5783" t="s">
        <v>11</v>
      </c>
      <c r="C5783">
        <v>53</v>
      </c>
      <c r="D5783" t="str">
        <f>VLOOKUP(A5783,tax!$1:$1048576,7,1)</f>
        <v>Eukaryota</v>
      </c>
      <c r="E5783" t="str">
        <f>VLOOKUP($A5783,tax!$1:$1048576,8,1)</f>
        <v xml:space="preserve"> Metazoa</v>
      </c>
      <c r="F5783" t="str">
        <f>VLOOKUP($A5783,tax!$1:$1048576,9,1)</f>
        <v xml:space="preserve"> Chordata</v>
      </c>
      <c r="G5783" t="str">
        <f>VLOOKUP($A5783,tax!$1:$1048576,10,1)</f>
        <v xml:space="preserve"> Craniata</v>
      </c>
    </row>
    <row r="5784" spans="1:7" x14ac:dyDescent="0.25">
      <c r="A5784" t="s">
        <v>6574</v>
      </c>
      <c r="B5784" t="s">
        <v>11</v>
      </c>
      <c r="C5784">
        <v>62</v>
      </c>
      <c r="D5784" t="str">
        <f>VLOOKUP(A5784,tax!$1:$1048576,7,1)</f>
        <v>Eukaryota</v>
      </c>
      <c r="E5784" t="str">
        <f>VLOOKUP($A5784,tax!$1:$1048576,8,1)</f>
        <v xml:space="preserve"> Metazoa</v>
      </c>
      <c r="F5784" t="str">
        <f>VLOOKUP($A5784,tax!$1:$1048576,9,1)</f>
        <v xml:space="preserve"> Chordata</v>
      </c>
      <c r="G5784" t="str">
        <f>VLOOKUP($A5784,tax!$1:$1048576,10,1)</f>
        <v xml:space="preserve"> Craniata</v>
      </c>
    </row>
    <row r="5785" spans="1:7" x14ac:dyDescent="0.25">
      <c r="A5785" t="s">
        <v>6574</v>
      </c>
      <c r="B5785" t="s">
        <v>13</v>
      </c>
      <c r="C5785">
        <v>52</v>
      </c>
      <c r="D5785" t="str">
        <f>VLOOKUP(A5785,tax!$1:$1048576,7,1)</f>
        <v>Eukaryota</v>
      </c>
      <c r="E5785" t="str">
        <f>VLOOKUP($A5785,tax!$1:$1048576,8,1)</f>
        <v xml:space="preserve"> Metazoa</v>
      </c>
      <c r="F5785" t="str">
        <f>VLOOKUP($A5785,tax!$1:$1048576,9,1)</f>
        <v xml:space="preserve"> Chordata</v>
      </c>
      <c r="G5785" t="str">
        <f>VLOOKUP($A5785,tax!$1:$1048576,10,1)</f>
        <v xml:space="preserve"> Craniata</v>
      </c>
    </row>
    <row r="5786" spans="1:7" x14ac:dyDescent="0.25">
      <c r="A5786" t="s">
        <v>6576</v>
      </c>
      <c r="B5786" t="s">
        <v>11</v>
      </c>
      <c r="C5786">
        <v>62</v>
      </c>
      <c r="D5786" t="str">
        <f>VLOOKUP(A5786,tax!$1:$1048576,7,1)</f>
        <v>Eukaryota</v>
      </c>
      <c r="E5786" t="str">
        <f>VLOOKUP($A5786,tax!$1:$1048576,8,1)</f>
        <v xml:space="preserve"> Metazoa</v>
      </c>
      <c r="F5786" t="str">
        <f>VLOOKUP($A5786,tax!$1:$1048576,9,1)</f>
        <v xml:space="preserve"> Ecdysozoa</v>
      </c>
      <c r="G5786" t="str">
        <f>VLOOKUP($A5786,tax!$1:$1048576,10,1)</f>
        <v xml:space="preserve"> Arthropoda</v>
      </c>
    </row>
    <row r="5787" spans="1:7" x14ac:dyDescent="0.25">
      <c r="A5787" t="s">
        <v>6576</v>
      </c>
      <c r="B5787" t="s">
        <v>32</v>
      </c>
      <c r="C5787">
        <v>81</v>
      </c>
      <c r="D5787" t="str">
        <f>VLOOKUP(A5787,tax!$1:$1048576,7,1)</f>
        <v>Eukaryota</v>
      </c>
      <c r="E5787" t="str">
        <f>VLOOKUP($A5787,tax!$1:$1048576,8,1)</f>
        <v xml:space="preserve"> Metazoa</v>
      </c>
      <c r="F5787" t="str">
        <f>VLOOKUP($A5787,tax!$1:$1048576,9,1)</f>
        <v xml:space="preserve"> Ecdysozoa</v>
      </c>
      <c r="G5787" t="str">
        <f>VLOOKUP($A5787,tax!$1:$1048576,10,1)</f>
        <v xml:space="preserve"> Arthropoda</v>
      </c>
    </row>
    <row r="5788" spans="1:7" x14ac:dyDescent="0.25">
      <c r="A5788" t="s">
        <v>6578</v>
      </c>
      <c r="B5788" t="s">
        <v>11</v>
      </c>
      <c r="C5788">
        <v>62</v>
      </c>
      <c r="D5788" t="str">
        <f>VLOOKUP(A5788,tax!$1:$1048576,7,1)</f>
        <v>Eukaryota</v>
      </c>
      <c r="E5788" t="str">
        <f>VLOOKUP($A5788,tax!$1:$1048576,8,1)</f>
        <v xml:space="preserve"> Metazoa</v>
      </c>
      <c r="F5788" t="str">
        <f>VLOOKUP($A5788,tax!$1:$1048576,9,1)</f>
        <v xml:space="preserve"> Ecdysozoa</v>
      </c>
      <c r="G5788" t="str">
        <f>VLOOKUP($A5788,tax!$1:$1048576,10,1)</f>
        <v xml:space="preserve"> Arthropoda</v>
      </c>
    </row>
    <row r="5789" spans="1:7" x14ac:dyDescent="0.25">
      <c r="A5789" t="s">
        <v>6580</v>
      </c>
      <c r="B5789" t="s">
        <v>81</v>
      </c>
      <c r="C5789">
        <v>51</v>
      </c>
      <c r="D5789" t="str">
        <f>VLOOKUP(A5789,tax!$1:$1048576,7,1)</f>
        <v>Eukaryota</v>
      </c>
      <c r="E5789" t="str">
        <f>VLOOKUP($A5789,tax!$1:$1048576,8,1)</f>
        <v xml:space="preserve"> Metazoa</v>
      </c>
      <c r="F5789" t="str">
        <f>VLOOKUP($A5789,tax!$1:$1048576,9,1)</f>
        <v xml:space="preserve"> Ecdysozoa</v>
      </c>
      <c r="G5789" t="str">
        <f>VLOOKUP($A5789,tax!$1:$1048576,10,1)</f>
        <v xml:space="preserve"> Arthropoda</v>
      </c>
    </row>
    <row r="5790" spans="1:7" x14ac:dyDescent="0.25">
      <c r="A5790" t="s">
        <v>6580</v>
      </c>
      <c r="B5790" t="s">
        <v>11</v>
      </c>
      <c r="C5790">
        <v>59</v>
      </c>
      <c r="D5790" t="str">
        <f>VLOOKUP(A5790,tax!$1:$1048576,7,1)</f>
        <v>Eukaryota</v>
      </c>
      <c r="E5790" t="str">
        <f>VLOOKUP($A5790,tax!$1:$1048576,8,1)</f>
        <v xml:space="preserve"> Metazoa</v>
      </c>
      <c r="F5790" t="str">
        <f>VLOOKUP($A5790,tax!$1:$1048576,9,1)</f>
        <v xml:space="preserve"> Ecdysozoa</v>
      </c>
      <c r="G5790" t="str">
        <f>VLOOKUP($A5790,tax!$1:$1048576,10,1)</f>
        <v xml:space="preserve"> Arthropoda</v>
      </c>
    </row>
    <row r="5791" spans="1:7" x14ac:dyDescent="0.25">
      <c r="A5791" t="s">
        <v>6582</v>
      </c>
      <c r="B5791" t="s">
        <v>11</v>
      </c>
      <c r="C5791">
        <v>62</v>
      </c>
      <c r="D5791" t="str">
        <f>VLOOKUP(A5791,tax!$1:$1048576,7,1)</f>
        <v>Eukaryota</v>
      </c>
      <c r="E5791" t="str">
        <f>VLOOKUP($A5791,tax!$1:$1048576,8,1)</f>
        <v xml:space="preserve"> Metazoa</v>
      </c>
      <c r="F5791" t="str">
        <f>VLOOKUP($A5791,tax!$1:$1048576,9,1)</f>
        <v xml:space="preserve"> Ecdysozoa</v>
      </c>
      <c r="G5791" t="str">
        <f>VLOOKUP($A5791,tax!$1:$1048576,10,1)</f>
        <v xml:space="preserve"> Arthropoda</v>
      </c>
    </row>
    <row r="5792" spans="1:7" x14ac:dyDescent="0.25">
      <c r="A5792" t="s">
        <v>6582</v>
      </c>
      <c r="B5792" t="s">
        <v>11</v>
      </c>
      <c r="C5792">
        <v>34</v>
      </c>
      <c r="D5792" t="str">
        <f>VLOOKUP(A5792,tax!$1:$1048576,7,1)</f>
        <v>Eukaryota</v>
      </c>
      <c r="E5792" t="str">
        <f>VLOOKUP($A5792,tax!$1:$1048576,8,1)</f>
        <v xml:space="preserve"> Metazoa</v>
      </c>
      <c r="F5792" t="str">
        <f>VLOOKUP($A5792,tax!$1:$1048576,9,1)</f>
        <v xml:space="preserve"> Ecdysozoa</v>
      </c>
      <c r="G5792" t="str">
        <f>VLOOKUP($A5792,tax!$1:$1048576,10,1)</f>
        <v xml:space="preserve"> Arthropoda</v>
      </c>
    </row>
    <row r="5793" spans="1:7" x14ac:dyDescent="0.25">
      <c r="A5793" t="s">
        <v>6582</v>
      </c>
      <c r="B5793" t="s">
        <v>13</v>
      </c>
      <c r="C5793">
        <v>88</v>
      </c>
      <c r="D5793" t="str">
        <f>VLOOKUP(A5793,tax!$1:$1048576,7,1)</f>
        <v>Eukaryota</v>
      </c>
      <c r="E5793" t="str">
        <f>VLOOKUP($A5793,tax!$1:$1048576,8,1)</f>
        <v xml:space="preserve"> Metazoa</v>
      </c>
      <c r="F5793" t="str">
        <f>VLOOKUP($A5793,tax!$1:$1048576,9,1)</f>
        <v xml:space="preserve"> Ecdysozoa</v>
      </c>
      <c r="G5793" t="str">
        <f>VLOOKUP($A5793,tax!$1:$1048576,10,1)</f>
        <v xml:space="preserve"> Arthropoda</v>
      </c>
    </row>
    <row r="5794" spans="1:7" x14ac:dyDescent="0.25">
      <c r="A5794" t="s">
        <v>6584</v>
      </c>
      <c r="B5794" t="s">
        <v>11</v>
      </c>
      <c r="C5794">
        <v>62</v>
      </c>
      <c r="D5794" t="str">
        <f>VLOOKUP(A5794,tax!$1:$1048576,7,1)</f>
        <v>Eukaryota</v>
      </c>
      <c r="E5794" t="str">
        <f>VLOOKUP($A5794,tax!$1:$1048576,8,1)</f>
        <v xml:space="preserve"> Metazoa</v>
      </c>
      <c r="F5794" t="str">
        <f>VLOOKUP($A5794,tax!$1:$1048576,9,1)</f>
        <v xml:space="preserve"> Ecdysozoa</v>
      </c>
      <c r="G5794" t="str">
        <f>VLOOKUP($A5794,tax!$1:$1048576,10,1)</f>
        <v xml:space="preserve"> Arthropoda</v>
      </c>
    </row>
    <row r="5795" spans="1:7" x14ac:dyDescent="0.25">
      <c r="A5795" t="s">
        <v>6586</v>
      </c>
      <c r="B5795" t="s">
        <v>11</v>
      </c>
      <c r="C5795">
        <v>62</v>
      </c>
      <c r="D5795" t="str">
        <f>VLOOKUP(A5795,tax!$1:$1048576,7,1)</f>
        <v>Eukaryota</v>
      </c>
      <c r="E5795" t="str">
        <f>VLOOKUP($A5795,tax!$1:$1048576,8,1)</f>
        <v xml:space="preserve"> Metazoa</v>
      </c>
      <c r="F5795" t="str">
        <f>VLOOKUP($A5795,tax!$1:$1048576,9,1)</f>
        <v xml:space="preserve"> Ecdysozoa</v>
      </c>
      <c r="G5795" t="str">
        <f>VLOOKUP($A5795,tax!$1:$1048576,10,1)</f>
        <v xml:space="preserve"> Arthropoda</v>
      </c>
    </row>
    <row r="5796" spans="1:7" x14ac:dyDescent="0.25">
      <c r="A5796" t="s">
        <v>6586</v>
      </c>
      <c r="B5796" t="s">
        <v>32</v>
      </c>
      <c r="C5796">
        <v>99</v>
      </c>
      <c r="D5796" t="str">
        <f>VLOOKUP(A5796,tax!$1:$1048576,7,1)</f>
        <v>Eukaryota</v>
      </c>
      <c r="E5796" t="str">
        <f>VLOOKUP($A5796,tax!$1:$1048576,8,1)</f>
        <v xml:space="preserve"> Metazoa</v>
      </c>
      <c r="F5796" t="str">
        <f>VLOOKUP($A5796,tax!$1:$1048576,9,1)</f>
        <v xml:space="preserve"> Ecdysozoa</v>
      </c>
      <c r="G5796" t="str">
        <f>VLOOKUP($A5796,tax!$1:$1048576,10,1)</f>
        <v xml:space="preserve"> Arthropoda</v>
      </c>
    </row>
    <row r="5797" spans="1:7" x14ac:dyDescent="0.25">
      <c r="A5797" t="s">
        <v>6588</v>
      </c>
      <c r="B5797" t="s">
        <v>11</v>
      </c>
      <c r="C5797">
        <v>61</v>
      </c>
      <c r="D5797" t="str">
        <f>VLOOKUP(A5797,tax!$1:$1048576,7,1)</f>
        <v>Eukaryota</v>
      </c>
      <c r="E5797" t="str">
        <f>VLOOKUP($A5797,tax!$1:$1048576,8,1)</f>
        <v xml:space="preserve"> Metazoa</v>
      </c>
      <c r="F5797" t="str">
        <f>VLOOKUP($A5797,tax!$1:$1048576,9,1)</f>
        <v xml:space="preserve"> Ecdysozoa</v>
      </c>
      <c r="G5797" t="str">
        <f>VLOOKUP($A5797,tax!$1:$1048576,10,1)</f>
        <v xml:space="preserve"> Arthropoda</v>
      </c>
    </row>
    <row r="5798" spans="1:7" x14ac:dyDescent="0.25">
      <c r="A5798" t="s">
        <v>6588</v>
      </c>
      <c r="B5798" t="s">
        <v>13</v>
      </c>
      <c r="C5798">
        <v>99</v>
      </c>
      <c r="D5798" t="str">
        <f>VLOOKUP(A5798,tax!$1:$1048576,7,1)</f>
        <v>Eukaryota</v>
      </c>
      <c r="E5798" t="str">
        <f>VLOOKUP($A5798,tax!$1:$1048576,8,1)</f>
        <v xml:space="preserve"> Metazoa</v>
      </c>
      <c r="F5798" t="str">
        <f>VLOOKUP($A5798,tax!$1:$1048576,9,1)</f>
        <v xml:space="preserve"> Ecdysozoa</v>
      </c>
      <c r="G5798" t="str">
        <f>VLOOKUP($A5798,tax!$1:$1048576,10,1)</f>
        <v xml:space="preserve"> Arthropoda</v>
      </c>
    </row>
    <row r="5799" spans="1:7" x14ac:dyDescent="0.25">
      <c r="A5799" t="s">
        <v>6590</v>
      </c>
      <c r="B5799" t="s">
        <v>11</v>
      </c>
      <c r="C5799">
        <v>58</v>
      </c>
      <c r="D5799" t="str">
        <f>VLOOKUP(A5799,tax!$1:$1048576,7,1)</f>
        <v>Eukaryota</v>
      </c>
      <c r="E5799" t="str">
        <f>VLOOKUP($A5799,tax!$1:$1048576,8,1)</f>
        <v xml:space="preserve"> Metazoa</v>
      </c>
      <c r="F5799" t="str">
        <f>VLOOKUP($A5799,tax!$1:$1048576,9,1)</f>
        <v xml:space="preserve"> Ecdysozoa</v>
      </c>
      <c r="G5799" t="str">
        <f>VLOOKUP($A5799,tax!$1:$1048576,10,1)</f>
        <v xml:space="preserve"> Arthropoda</v>
      </c>
    </row>
    <row r="5800" spans="1:7" x14ac:dyDescent="0.25">
      <c r="A5800" t="s">
        <v>6590</v>
      </c>
      <c r="B5800" t="s">
        <v>654</v>
      </c>
      <c r="C5800">
        <v>63</v>
      </c>
      <c r="D5800" t="str">
        <f>VLOOKUP(A5800,tax!$1:$1048576,7,1)</f>
        <v>Eukaryota</v>
      </c>
      <c r="E5800" t="str">
        <f>VLOOKUP($A5800,tax!$1:$1048576,8,1)</f>
        <v xml:space="preserve"> Metazoa</v>
      </c>
      <c r="F5800" t="str">
        <f>VLOOKUP($A5800,tax!$1:$1048576,9,1)</f>
        <v xml:space="preserve"> Ecdysozoa</v>
      </c>
      <c r="G5800" t="str">
        <f>VLOOKUP($A5800,tax!$1:$1048576,10,1)</f>
        <v xml:space="preserve"> Arthropoda</v>
      </c>
    </row>
    <row r="5801" spans="1:7" x14ac:dyDescent="0.25">
      <c r="A5801" t="s">
        <v>6592</v>
      </c>
      <c r="B5801" t="s">
        <v>11</v>
      </c>
      <c r="C5801">
        <v>62</v>
      </c>
      <c r="D5801" t="str">
        <f>VLOOKUP(A5801,tax!$1:$1048576,7,1)</f>
        <v>Eukaryota</v>
      </c>
      <c r="E5801" t="str">
        <f>VLOOKUP($A5801,tax!$1:$1048576,8,1)</f>
        <v xml:space="preserve"> Metazoa</v>
      </c>
      <c r="F5801" t="str">
        <f>VLOOKUP($A5801,tax!$1:$1048576,9,1)</f>
        <v xml:space="preserve"> Ecdysozoa</v>
      </c>
      <c r="G5801" t="str">
        <f>VLOOKUP($A5801,tax!$1:$1048576,10,1)</f>
        <v xml:space="preserve"> Arthropoda</v>
      </c>
    </row>
    <row r="5802" spans="1:7" x14ac:dyDescent="0.25">
      <c r="A5802" t="s">
        <v>6592</v>
      </c>
      <c r="B5802" t="s">
        <v>32</v>
      </c>
      <c r="C5802">
        <v>99</v>
      </c>
      <c r="D5802" t="str">
        <f>VLOOKUP(A5802,tax!$1:$1048576,7,1)</f>
        <v>Eukaryota</v>
      </c>
      <c r="E5802" t="str">
        <f>VLOOKUP($A5802,tax!$1:$1048576,8,1)</f>
        <v xml:space="preserve"> Metazoa</v>
      </c>
      <c r="F5802" t="str">
        <f>VLOOKUP($A5802,tax!$1:$1048576,9,1)</f>
        <v xml:space="preserve"> Ecdysozoa</v>
      </c>
      <c r="G5802" t="str">
        <f>VLOOKUP($A5802,tax!$1:$1048576,10,1)</f>
        <v xml:space="preserve"> Arthropoda</v>
      </c>
    </row>
    <row r="5803" spans="1:7" x14ac:dyDescent="0.25">
      <c r="A5803" t="s">
        <v>6594</v>
      </c>
      <c r="B5803" t="s">
        <v>11</v>
      </c>
      <c r="C5803">
        <v>60</v>
      </c>
      <c r="D5803" t="str">
        <f>VLOOKUP(A5803,tax!$1:$1048576,7,1)</f>
        <v>Eukaryota</v>
      </c>
      <c r="E5803" t="str">
        <f>VLOOKUP($A5803,tax!$1:$1048576,8,1)</f>
        <v xml:space="preserve"> Metazoa</v>
      </c>
      <c r="F5803" t="str">
        <f>VLOOKUP($A5803,tax!$1:$1048576,9,1)</f>
        <v xml:space="preserve"> Ecdysozoa</v>
      </c>
      <c r="G5803" t="str">
        <f>VLOOKUP($A5803,tax!$1:$1048576,10,1)</f>
        <v xml:space="preserve"> Arthropoda</v>
      </c>
    </row>
    <row r="5804" spans="1:7" x14ac:dyDescent="0.25">
      <c r="A5804" t="s">
        <v>6594</v>
      </c>
      <c r="B5804" t="s">
        <v>6596</v>
      </c>
      <c r="C5804">
        <v>147</v>
      </c>
      <c r="D5804" t="str">
        <f>VLOOKUP(A5804,tax!$1:$1048576,7,1)</f>
        <v>Eukaryota</v>
      </c>
      <c r="E5804" t="str">
        <f>VLOOKUP($A5804,tax!$1:$1048576,8,1)</f>
        <v xml:space="preserve"> Metazoa</v>
      </c>
      <c r="F5804" t="str">
        <f>VLOOKUP($A5804,tax!$1:$1048576,9,1)</f>
        <v xml:space="preserve"> Ecdysozoa</v>
      </c>
      <c r="G5804" t="str">
        <f>VLOOKUP($A5804,tax!$1:$1048576,10,1)</f>
        <v xml:space="preserve"> Arthropoda</v>
      </c>
    </row>
    <row r="5805" spans="1:7" x14ac:dyDescent="0.25">
      <c r="A5805" t="s">
        <v>6598</v>
      </c>
      <c r="B5805" t="s">
        <v>11</v>
      </c>
      <c r="C5805">
        <v>58</v>
      </c>
      <c r="D5805" t="str">
        <f>VLOOKUP(A5805,tax!$1:$1048576,7,1)</f>
        <v>Eukaryota</v>
      </c>
      <c r="E5805" t="str">
        <f>VLOOKUP($A5805,tax!$1:$1048576,8,1)</f>
        <v xml:space="preserve"> Metazoa</v>
      </c>
      <c r="F5805" t="str">
        <f>VLOOKUP($A5805,tax!$1:$1048576,9,1)</f>
        <v xml:space="preserve"> Ecdysozoa</v>
      </c>
      <c r="G5805" t="str">
        <f>VLOOKUP($A5805,tax!$1:$1048576,10,1)</f>
        <v xml:space="preserve"> Arthropoda</v>
      </c>
    </row>
    <row r="5806" spans="1:7" x14ac:dyDescent="0.25">
      <c r="A5806" t="s">
        <v>6598</v>
      </c>
      <c r="B5806" t="s">
        <v>654</v>
      </c>
      <c r="C5806">
        <v>63</v>
      </c>
      <c r="D5806" t="str">
        <f>VLOOKUP(A5806,tax!$1:$1048576,7,1)</f>
        <v>Eukaryota</v>
      </c>
      <c r="E5806" t="str">
        <f>VLOOKUP($A5806,tax!$1:$1048576,8,1)</f>
        <v xml:space="preserve"> Metazoa</v>
      </c>
      <c r="F5806" t="str">
        <f>VLOOKUP($A5806,tax!$1:$1048576,9,1)</f>
        <v xml:space="preserve"> Ecdysozoa</v>
      </c>
      <c r="G5806" t="str">
        <f>VLOOKUP($A5806,tax!$1:$1048576,10,1)</f>
        <v xml:space="preserve"> Arthropoda</v>
      </c>
    </row>
    <row r="5807" spans="1:7" x14ac:dyDescent="0.25">
      <c r="A5807" t="s">
        <v>6600</v>
      </c>
      <c r="B5807" t="s">
        <v>11</v>
      </c>
      <c r="C5807">
        <v>62</v>
      </c>
      <c r="D5807" t="str">
        <f>VLOOKUP(A5807,tax!$1:$1048576,7,1)</f>
        <v>Eukaryota</v>
      </c>
      <c r="E5807" t="str">
        <f>VLOOKUP($A5807,tax!$1:$1048576,8,1)</f>
        <v xml:space="preserve"> Metazoa</v>
      </c>
      <c r="F5807" t="str">
        <f>VLOOKUP($A5807,tax!$1:$1048576,9,1)</f>
        <v xml:space="preserve"> Ecdysozoa</v>
      </c>
      <c r="G5807" t="str">
        <f>VLOOKUP($A5807,tax!$1:$1048576,10,1)</f>
        <v xml:space="preserve"> Arthropoda</v>
      </c>
    </row>
    <row r="5808" spans="1:7" x14ac:dyDescent="0.25">
      <c r="A5808" t="s">
        <v>6600</v>
      </c>
      <c r="B5808" t="s">
        <v>26</v>
      </c>
      <c r="C5808">
        <v>106</v>
      </c>
      <c r="D5808" t="str">
        <f>VLOOKUP(A5808,tax!$1:$1048576,7,1)</f>
        <v>Eukaryota</v>
      </c>
      <c r="E5808" t="str">
        <f>VLOOKUP($A5808,tax!$1:$1048576,8,1)</f>
        <v xml:space="preserve"> Metazoa</v>
      </c>
      <c r="F5808" t="str">
        <f>VLOOKUP($A5808,tax!$1:$1048576,9,1)</f>
        <v xml:space="preserve"> Ecdysozoa</v>
      </c>
      <c r="G5808" t="str">
        <f>VLOOKUP($A5808,tax!$1:$1048576,10,1)</f>
        <v xml:space="preserve"> Arthropoda</v>
      </c>
    </row>
    <row r="5809" spans="1:7" x14ac:dyDescent="0.25">
      <c r="A5809" t="s">
        <v>6602</v>
      </c>
      <c r="B5809" t="s">
        <v>11</v>
      </c>
      <c r="C5809">
        <v>62</v>
      </c>
      <c r="D5809" t="str">
        <f>VLOOKUP(A5809,tax!$1:$1048576,7,1)</f>
        <v>Eukaryota</v>
      </c>
      <c r="E5809" t="str">
        <f>VLOOKUP($A5809,tax!$1:$1048576,8,1)</f>
        <v xml:space="preserve"> Metazoa</v>
      </c>
      <c r="F5809" t="str">
        <f>VLOOKUP($A5809,tax!$1:$1048576,9,1)</f>
        <v xml:space="preserve"> Ecdysozoa</v>
      </c>
      <c r="G5809" t="str">
        <f>VLOOKUP($A5809,tax!$1:$1048576,10,1)</f>
        <v xml:space="preserve"> Arthropoda</v>
      </c>
    </row>
    <row r="5810" spans="1:7" x14ac:dyDescent="0.25">
      <c r="A5810" t="s">
        <v>6602</v>
      </c>
      <c r="B5810" t="s">
        <v>32</v>
      </c>
      <c r="C5810">
        <v>106</v>
      </c>
      <c r="D5810" t="str">
        <f>VLOOKUP(A5810,tax!$1:$1048576,7,1)</f>
        <v>Eukaryota</v>
      </c>
      <c r="E5810" t="str">
        <f>VLOOKUP($A5810,tax!$1:$1048576,8,1)</f>
        <v xml:space="preserve"> Metazoa</v>
      </c>
      <c r="F5810" t="str">
        <f>VLOOKUP($A5810,tax!$1:$1048576,9,1)</f>
        <v xml:space="preserve"> Ecdysozoa</v>
      </c>
      <c r="G5810" t="str">
        <f>VLOOKUP($A5810,tax!$1:$1048576,10,1)</f>
        <v xml:space="preserve"> Arthropoda</v>
      </c>
    </row>
    <row r="5811" spans="1:7" x14ac:dyDescent="0.25">
      <c r="A5811" t="s">
        <v>6604</v>
      </c>
      <c r="B5811" t="s">
        <v>11</v>
      </c>
      <c r="C5811">
        <v>62</v>
      </c>
      <c r="D5811" t="str">
        <f>VLOOKUP(A5811,tax!$1:$1048576,7,1)</f>
        <v>Eukaryota</v>
      </c>
      <c r="E5811" t="str">
        <f>VLOOKUP($A5811,tax!$1:$1048576,8,1)</f>
        <v xml:space="preserve"> Metazoa</v>
      </c>
      <c r="F5811" t="str">
        <f>VLOOKUP($A5811,tax!$1:$1048576,9,1)</f>
        <v xml:space="preserve"> Ecdysozoa</v>
      </c>
      <c r="G5811" t="str">
        <f>VLOOKUP($A5811,tax!$1:$1048576,10,1)</f>
        <v xml:space="preserve"> Arthropoda</v>
      </c>
    </row>
    <row r="5812" spans="1:7" x14ac:dyDescent="0.25">
      <c r="A5812" t="s">
        <v>6604</v>
      </c>
      <c r="B5812" t="s">
        <v>13</v>
      </c>
      <c r="C5812">
        <v>99</v>
      </c>
      <c r="D5812" t="str">
        <f>VLOOKUP(A5812,tax!$1:$1048576,7,1)</f>
        <v>Eukaryota</v>
      </c>
      <c r="E5812" t="str">
        <f>VLOOKUP($A5812,tax!$1:$1048576,8,1)</f>
        <v xml:space="preserve"> Metazoa</v>
      </c>
      <c r="F5812" t="str">
        <f>VLOOKUP($A5812,tax!$1:$1048576,9,1)</f>
        <v xml:space="preserve"> Ecdysozoa</v>
      </c>
      <c r="G5812" t="str">
        <f>VLOOKUP($A5812,tax!$1:$1048576,10,1)</f>
        <v xml:space="preserve"> Arthropoda</v>
      </c>
    </row>
    <row r="5813" spans="1:7" x14ac:dyDescent="0.25">
      <c r="A5813" t="s">
        <v>6606</v>
      </c>
      <c r="B5813" t="s">
        <v>11</v>
      </c>
      <c r="C5813">
        <v>55</v>
      </c>
      <c r="D5813" t="str">
        <f>VLOOKUP(A5813,tax!$1:$1048576,7,1)</f>
        <v>Eukaryota</v>
      </c>
      <c r="E5813" t="str">
        <f>VLOOKUP($A5813,tax!$1:$1048576,8,1)</f>
        <v xml:space="preserve"> Metazoa</v>
      </c>
      <c r="F5813" t="str">
        <f>VLOOKUP($A5813,tax!$1:$1048576,9,1)</f>
        <v xml:space="preserve"> Ecdysozoa</v>
      </c>
      <c r="G5813" t="str">
        <f>VLOOKUP($A5813,tax!$1:$1048576,10,1)</f>
        <v xml:space="preserve"> Arthropoda</v>
      </c>
    </row>
    <row r="5814" spans="1:7" x14ac:dyDescent="0.25">
      <c r="A5814" t="s">
        <v>6608</v>
      </c>
      <c r="B5814" t="s">
        <v>6610</v>
      </c>
      <c r="C5814">
        <v>138</v>
      </c>
      <c r="D5814" t="str">
        <f>VLOOKUP(A5814,tax!$1:$1048576,7,1)</f>
        <v>Eukaryota</v>
      </c>
      <c r="E5814" t="str">
        <f>VLOOKUP($A5814,tax!$1:$1048576,8,1)</f>
        <v xml:space="preserve"> Metazoa</v>
      </c>
      <c r="F5814" t="str">
        <f>VLOOKUP($A5814,tax!$1:$1048576,9,1)</f>
        <v xml:space="preserve"> Ecdysozoa</v>
      </c>
      <c r="G5814" t="str">
        <f>VLOOKUP($A5814,tax!$1:$1048576,10,1)</f>
        <v xml:space="preserve"> Arthropoda</v>
      </c>
    </row>
    <row r="5815" spans="1:7" x14ac:dyDescent="0.25">
      <c r="A5815" t="s">
        <v>6608</v>
      </c>
      <c r="B5815" t="s">
        <v>81</v>
      </c>
      <c r="C5815">
        <v>51</v>
      </c>
      <c r="D5815" t="str">
        <f>VLOOKUP(A5815,tax!$1:$1048576,7,1)</f>
        <v>Eukaryota</v>
      </c>
      <c r="E5815" t="str">
        <f>VLOOKUP($A5815,tax!$1:$1048576,8,1)</f>
        <v xml:space="preserve"> Metazoa</v>
      </c>
      <c r="F5815" t="str">
        <f>VLOOKUP($A5815,tax!$1:$1048576,9,1)</f>
        <v xml:space="preserve"> Ecdysozoa</v>
      </c>
      <c r="G5815" t="str">
        <f>VLOOKUP($A5815,tax!$1:$1048576,10,1)</f>
        <v xml:space="preserve"> Arthropoda</v>
      </c>
    </row>
    <row r="5816" spans="1:7" x14ac:dyDescent="0.25">
      <c r="A5816" t="s">
        <v>6608</v>
      </c>
      <c r="B5816" t="s">
        <v>11</v>
      </c>
      <c r="C5816">
        <v>59</v>
      </c>
      <c r="D5816" t="str">
        <f>VLOOKUP(A5816,tax!$1:$1048576,7,1)</f>
        <v>Eukaryota</v>
      </c>
      <c r="E5816" t="str">
        <f>VLOOKUP($A5816,tax!$1:$1048576,8,1)</f>
        <v xml:space="preserve"> Metazoa</v>
      </c>
      <c r="F5816" t="str">
        <f>VLOOKUP($A5816,tax!$1:$1048576,9,1)</f>
        <v xml:space="preserve"> Ecdysozoa</v>
      </c>
      <c r="G5816" t="str">
        <f>VLOOKUP($A5816,tax!$1:$1048576,10,1)</f>
        <v xml:space="preserve"> Arthropoda</v>
      </c>
    </row>
    <row r="5817" spans="1:7" x14ac:dyDescent="0.25">
      <c r="A5817" t="s">
        <v>6611</v>
      </c>
      <c r="B5817" t="s">
        <v>11</v>
      </c>
      <c r="C5817">
        <v>61</v>
      </c>
      <c r="D5817" t="str">
        <f>VLOOKUP(A5817,tax!$1:$1048576,7,1)</f>
        <v>Eukaryota</v>
      </c>
      <c r="E5817" t="str">
        <f>VLOOKUP($A5817,tax!$1:$1048576,8,1)</f>
        <v xml:space="preserve"> Metazoa</v>
      </c>
      <c r="F5817" t="str">
        <f>VLOOKUP($A5817,tax!$1:$1048576,9,1)</f>
        <v xml:space="preserve"> Ecdysozoa</v>
      </c>
      <c r="G5817" t="str">
        <f>VLOOKUP($A5817,tax!$1:$1048576,10,1)</f>
        <v xml:space="preserve"> Arthropoda</v>
      </c>
    </row>
    <row r="5818" spans="1:7" x14ac:dyDescent="0.25">
      <c r="A5818" t="s">
        <v>6611</v>
      </c>
      <c r="B5818" t="s">
        <v>13</v>
      </c>
      <c r="C5818">
        <v>108</v>
      </c>
      <c r="D5818" t="str">
        <f>VLOOKUP(A5818,tax!$1:$1048576,7,1)</f>
        <v>Eukaryota</v>
      </c>
      <c r="E5818" t="str">
        <f>VLOOKUP($A5818,tax!$1:$1048576,8,1)</f>
        <v xml:space="preserve"> Metazoa</v>
      </c>
      <c r="F5818" t="str">
        <f>VLOOKUP($A5818,tax!$1:$1048576,9,1)</f>
        <v xml:space="preserve"> Ecdysozoa</v>
      </c>
      <c r="G5818" t="str">
        <f>VLOOKUP($A5818,tax!$1:$1048576,10,1)</f>
        <v xml:space="preserve"> Arthropoda</v>
      </c>
    </row>
    <row r="5819" spans="1:7" x14ac:dyDescent="0.25">
      <c r="A5819" t="s">
        <v>6613</v>
      </c>
      <c r="B5819" t="s">
        <v>11</v>
      </c>
      <c r="C5819">
        <v>62</v>
      </c>
      <c r="D5819" t="str">
        <f>VLOOKUP(A5819,tax!$1:$1048576,7,1)</f>
        <v>Eukaryota</v>
      </c>
      <c r="E5819" t="str">
        <f>VLOOKUP($A5819,tax!$1:$1048576,8,1)</f>
        <v xml:space="preserve"> Metazoa</v>
      </c>
      <c r="F5819" t="str">
        <f>VLOOKUP($A5819,tax!$1:$1048576,9,1)</f>
        <v xml:space="preserve"> Ecdysozoa</v>
      </c>
      <c r="G5819" t="str">
        <f>VLOOKUP($A5819,tax!$1:$1048576,10,1)</f>
        <v xml:space="preserve"> Arthropoda</v>
      </c>
    </row>
    <row r="5820" spans="1:7" x14ac:dyDescent="0.25">
      <c r="A5820" t="s">
        <v>6613</v>
      </c>
      <c r="B5820" t="s">
        <v>13</v>
      </c>
      <c r="C5820">
        <v>44</v>
      </c>
      <c r="D5820" t="str">
        <f>VLOOKUP(A5820,tax!$1:$1048576,7,1)</f>
        <v>Eukaryota</v>
      </c>
      <c r="E5820" t="str">
        <f>VLOOKUP($A5820,tax!$1:$1048576,8,1)</f>
        <v xml:space="preserve"> Metazoa</v>
      </c>
      <c r="F5820" t="str">
        <f>VLOOKUP($A5820,tax!$1:$1048576,9,1)</f>
        <v xml:space="preserve"> Ecdysozoa</v>
      </c>
      <c r="G5820" t="str">
        <f>VLOOKUP($A5820,tax!$1:$1048576,10,1)</f>
        <v xml:space="preserve"> Arthropoda</v>
      </c>
    </row>
    <row r="5821" spans="1:7" x14ac:dyDescent="0.25">
      <c r="A5821" t="s">
        <v>6613</v>
      </c>
      <c r="B5821" t="s">
        <v>13</v>
      </c>
      <c r="C5821">
        <v>37</v>
      </c>
      <c r="D5821" t="str">
        <f>VLOOKUP(A5821,tax!$1:$1048576,7,1)</f>
        <v>Eukaryota</v>
      </c>
      <c r="E5821" t="str">
        <f>VLOOKUP($A5821,tax!$1:$1048576,8,1)</f>
        <v xml:space="preserve"> Metazoa</v>
      </c>
      <c r="F5821" t="str">
        <f>VLOOKUP($A5821,tax!$1:$1048576,9,1)</f>
        <v xml:space="preserve"> Ecdysozoa</v>
      </c>
      <c r="G5821" t="str">
        <f>VLOOKUP($A5821,tax!$1:$1048576,10,1)</f>
        <v xml:space="preserve"> Arthropoda</v>
      </c>
    </row>
    <row r="5822" spans="1:7" x14ac:dyDescent="0.25">
      <c r="A5822" t="s">
        <v>6615</v>
      </c>
      <c r="B5822" t="s">
        <v>11</v>
      </c>
      <c r="C5822">
        <v>62</v>
      </c>
      <c r="D5822" t="str">
        <f>VLOOKUP(A5822,tax!$1:$1048576,7,1)</f>
        <v>Eukaryota</v>
      </c>
      <c r="E5822" t="str">
        <f>VLOOKUP($A5822,tax!$1:$1048576,8,1)</f>
        <v xml:space="preserve"> Metazoa</v>
      </c>
      <c r="F5822" t="str">
        <f>VLOOKUP($A5822,tax!$1:$1048576,9,1)</f>
        <v xml:space="preserve"> Ecdysozoa</v>
      </c>
      <c r="G5822" t="str">
        <f>VLOOKUP($A5822,tax!$1:$1048576,10,1)</f>
        <v xml:space="preserve"> Arthropoda</v>
      </c>
    </row>
    <row r="5823" spans="1:7" x14ac:dyDescent="0.25">
      <c r="A5823" t="s">
        <v>6615</v>
      </c>
      <c r="B5823" t="s">
        <v>13</v>
      </c>
      <c r="C5823">
        <v>44</v>
      </c>
      <c r="D5823" t="str">
        <f>VLOOKUP(A5823,tax!$1:$1048576,7,1)</f>
        <v>Eukaryota</v>
      </c>
      <c r="E5823" t="str">
        <f>VLOOKUP($A5823,tax!$1:$1048576,8,1)</f>
        <v xml:space="preserve"> Metazoa</v>
      </c>
      <c r="F5823" t="str">
        <f>VLOOKUP($A5823,tax!$1:$1048576,9,1)</f>
        <v xml:space="preserve"> Ecdysozoa</v>
      </c>
      <c r="G5823" t="str">
        <f>VLOOKUP($A5823,tax!$1:$1048576,10,1)</f>
        <v xml:space="preserve"> Arthropoda</v>
      </c>
    </row>
    <row r="5824" spans="1:7" x14ac:dyDescent="0.25">
      <c r="A5824" t="s">
        <v>6615</v>
      </c>
      <c r="B5824" t="s">
        <v>13</v>
      </c>
      <c r="C5824">
        <v>37</v>
      </c>
      <c r="D5824" t="str">
        <f>VLOOKUP(A5824,tax!$1:$1048576,7,1)</f>
        <v>Eukaryota</v>
      </c>
      <c r="E5824" t="str">
        <f>VLOOKUP($A5824,tax!$1:$1048576,8,1)</f>
        <v xml:space="preserve"> Metazoa</v>
      </c>
      <c r="F5824" t="str">
        <f>VLOOKUP($A5824,tax!$1:$1048576,9,1)</f>
        <v xml:space="preserve"> Ecdysozoa</v>
      </c>
      <c r="G5824" t="str">
        <f>VLOOKUP($A5824,tax!$1:$1048576,10,1)</f>
        <v xml:space="preserve"> Arthropoda</v>
      </c>
    </row>
    <row r="5825" spans="1:7" x14ac:dyDescent="0.25">
      <c r="A5825" t="s">
        <v>6617</v>
      </c>
      <c r="B5825" t="s">
        <v>81</v>
      </c>
      <c r="C5825">
        <v>59</v>
      </c>
      <c r="D5825" t="str">
        <f>VLOOKUP(A5825,tax!$1:$1048576,7,1)</f>
        <v>Eukaryota</v>
      </c>
      <c r="E5825" t="str">
        <f>VLOOKUP($A5825,tax!$1:$1048576,8,1)</f>
        <v xml:space="preserve"> Metazoa</v>
      </c>
      <c r="F5825" t="str">
        <f>VLOOKUP($A5825,tax!$1:$1048576,9,1)</f>
        <v xml:space="preserve"> Chordata</v>
      </c>
      <c r="G5825" t="str">
        <f>VLOOKUP($A5825,tax!$1:$1048576,10,1)</f>
        <v xml:space="preserve"> Craniata</v>
      </c>
    </row>
    <row r="5826" spans="1:7" x14ac:dyDescent="0.25">
      <c r="A5826" t="s">
        <v>6617</v>
      </c>
      <c r="B5826" t="s">
        <v>11</v>
      </c>
      <c r="C5826">
        <v>39</v>
      </c>
      <c r="D5826" t="str">
        <f>VLOOKUP(A5826,tax!$1:$1048576,7,1)</f>
        <v>Eukaryota</v>
      </c>
      <c r="E5826" t="str">
        <f>VLOOKUP($A5826,tax!$1:$1048576,8,1)</f>
        <v xml:space="preserve"> Metazoa</v>
      </c>
      <c r="F5826" t="str">
        <f>VLOOKUP($A5826,tax!$1:$1048576,9,1)</f>
        <v xml:space="preserve"> Chordata</v>
      </c>
      <c r="G5826" t="str">
        <f>VLOOKUP($A5826,tax!$1:$1048576,10,1)</f>
        <v xml:space="preserve"> Craniata</v>
      </c>
    </row>
    <row r="5827" spans="1:7" x14ac:dyDescent="0.25">
      <c r="A5827" t="s">
        <v>6619</v>
      </c>
      <c r="B5827" t="s">
        <v>11</v>
      </c>
      <c r="C5827">
        <v>62</v>
      </c>
      <c r="D5827" t="str">
        <f>VLOOKUP(A5827,tax!$1:$1048576,7,1)</f>
        <v>Eukaryota</v>
      </c>
      <c r="E5827" t="str">
        <f>VLOOKUP($A5827,tax!$1:$1048576,8,1)</f>
        <v xml:space="preserve"> Metazoa</v>
      </c>
      <c r="F5827" t="str">
        <f>VLOOKUP($A5827,tax!$1:$1048576,9,1)</f>
        <v xml:space="preserve"> Chordata</v>
      </c>
      <c r="G5827" t="str">
        <f>VLOOKUP($A5827,tax!$1:$1048576,10,1)</f>
        <v xml:space="preserve"> Craniata</v>
      </c>
    </row>
    <row r="5828" spans="1:7" x14ac:dyDescent="0.25">
      <c r="A5828" t="s">
        <v>6619</v>
      </c>
      <c r="B5828" t="s">
        <v>13</v>
      </c>
      <c r="C5828">
        <v>99</v>
      </c>
      <c r="D5828" t="str">
        <f>VLOOKUP(A5828,tax!$1:$1048576,7,1)</f>
        <v>Eukaryota</v>
      </c>
      <c r="E5828" t="str">
        <f>VLOOKUP($A5828,tax!$1:$1048576,8,1)</f>
        <v xml:space="preserve"> Metazoa</v>
      </c>
      <c r="F5828" t="str">
        <f>VLOOKUP($A5828,tax!$1:$1048576,9,1)</f>
        <v xml:space="preserve"> Chordata</v>
      </c>
      <c r="G5828" t="str">
        <f>VLOOKUP($A5828,tax!$1:$1048576,10,1)</f>
        <v xml:space="preserve"> Craniata</v>
      </c>
    </row>
    <row r="5829" spans="1:7" x14ac:dyDescent="0.25">
      <c r="A5829" t="s">
        <v>6621</v>
      </c>
      <c r="B5829" t="s">
        <v>531</v>
      </c>
      <c r="C5829">
        <v>19</v>
      </c>
      <c r="D5829" t="str">
        <f>VLOOKUP(A5829,tax!$1:$1048576,7,1)</f>
        <v>Eukaryota</v>
      </c>
      <c r="E5829" t="str">
        <f>VLOOKUP($A5829,tax!$1:$1048576,8,1)</f>
        <v xml:space="preserve"> Viridiplantae</v>
      </c>
      <c r="F5829" t="str">
        <f>VLOOKUP($A5829,tax!$1:$1048576,9,1)</f>
        <v xml:space="preserve"> Streptophyta</v>
      </c>
      <c r="G5829" t="str">
        <f>VLOOKUP($A5829,tax!$1:$1048576,10,1)</f>
        <v xml:space="preserve"> Embryophyta</v>
      </c>
    </row>
    <row r="5830" spans="1:7" x14ac:dyDescent="0.25">
      <c r="A5830" t="s">
        <v>6621</v>
      </c>
      <c r="B5830" t="s">
        <v>11</v>
      </c>
      <c r="C5830">
        <v>62</v>
      </c>
      <c r="D5830" t="str">
        <f>VLOOKUP(A5830,tax!$1:$1048576,7,1)</f>
        <v>Eukaryota</v>
      </c>
      <c r="E5830" t="str">
        <f>VLOOKUP($A5830,tax!$1:$1048576,8,1)</f>
        <v xml:space="preserve"> Viridiplantae</v>
      </c>
      <c r="F5830" t="str">
        <f>VLOOKUP($A5830,tax!$1:$1048576,9,1)</f>
        <v xml:space="preserve"> Streptophyta</v>
      </c>
      <c r="G5830" t="str">
        <f>VLOOKUP($A5830,tax!$1:$1048576,10,1)</f>
        <v xml:space="preserve"> Embryophyta</v>
      </c>
    </row>
    <row r="5831" spans="1:7" x14ac:dyDescent="0.25">
      <c r="A5831" t="s">
        <v>6623</v>
      </c>
      <c r="B5831" t="s">
        <v>6625</v>
      </c>
      <c r="C5831">
        <v>31</v>
      </c>
      <c r="D5831" t="str">
        <f>VLOOKUP(A5831,tax!$1:$1048576,7,1)</f>
        <v>Eukaryota</v>
      </c>
      <c r="E5831" t="str">
        <f>VLOOKUP($A5831,tax!$1:$1048576,8,1)</f>
        <v xml:space="preserve"> Viridiplantae</v>
      </c>
      <c r="F5831" t="str">
        <f>VLOOKUP($A5831,tax!$1:$1048576,9,1)</f>
        <v xml:space="preserve"> Streptophyta</v>
      </c>
      <c r="G5831" t="str">
        <f>VLOOKUP($A5831,tax!$1:$1048576,10,1)</f>
        <v xml:space="preserve"> Embryophyta</v>
      </c>
    </row>
    <row r="5832" spans="1:7" x14ac:dyDescent="0.25">
      <c r="A5832" t="s">
        <v>6623</v>
      </c>
      <c r="B5832" t="s">
        <v>11</v>
      </c>
      <c r="C5832">
        <v>62</v>
      </c>
      <c r="D5832" t="str">
        <f>VLOOKUP(A5832,tax!$1:$1048576,7,1)</f>
        <v>Eukaryota</v>
      </c>
      <c r="E5832" t="str">
        <f>VLOOKUP($A5832,tax!$1:$1048576,8,1)</f>
        <v xml:space="preserve"> Viridiplantae</v>
      </c>
      <c r="F5832" t="str">
        <f>VLOOKUP($A5832,tax!$1:$1048576,9,1)</f>
        <v xml:space="preserve"> Streptophyta</v>
      </c>
      <c r="G5832" t="str">
        <f>VLOOKUP($A5832,tax!$1:$1048576,10,1)</f>
        <v xml:space="preserve"> Embryophyta</v>
      </c>
    </row>
    <row r="5833" spans="1:7" x14ac:dyDescent="0.25">
      <c r="A5833" t="s">
        <v>6626</v>
      </c>
      <c r="B5833" t="s">
        <v>531</v>
      </c>
      <c r="C5833">
        <v>19</v>
      </c>
      <c r="D5833" t="str">
        <f>VLOOKUP(A5833,tax!$1:$1048576,7,1)</f>
        <v>Eukaryota</v>
      </c>
      <c r="E5833" t="str">
        <f>VLOOKUP($A5833,tax!$1:$1048576,8,1)</f>
        <v xml:space="preserve"> Viridiplantae</v>
      </c>
      <c r="F5833" t="str">
        <f>VLOOKUP($A5833,tax!$1:$1048576,9,1)</f>
        <v xml:space="preserve"> Streptophyta</v>
      </c>
      <c r="G5833" t="str">
        <f>VLOOKUP($A5833,tax!$1:$1048576,10,1)</f>
        <v xml:space="preserve"> Embryophyta</v>
      </c>
    </row>
    <row r="5834" spans="1:7" x14ac:dyDescent="0.25">
      <c r="A5834" t="s">
        <v>6626</v>
      </c>
      <c r="B5834" t="s">
        <v>11</v>
      </c>
      <c r="C5834">
        <v>62</v>
      </c>
      <c r="D5834" t="str">
        <f>VLOOKUP(A5834,tax!$1:$1048576,7,1)</f>
        <v>Eukaryota</v>
      </c>
      <c r="E5834" t="str">
        <f>VLOOKUP($A5834,tax!$1:$1048576,8,1)</f>
        <v xml:space="preserve"> Viridiplantae</v>
      </c>
      <c r="F5834" t="str">
        <f>VLOOKUP($A5834,tax!$1:$1048576,9,1)</f>
        <v xml:space="preserve"> Streptophyta</v>
      </c>
      <c r="G5834" t="str">
        <f>VLOOKUP($A5834,tax!$1:$1048576,10,1)</f>
        <v xml:space="preserve"> Embryophyta</v>
      </c>
    </row>
    <row r="5835" spans="1:7" x14ac:dyDescent="0.25">
      <c r="A5835" t="s">
        <v>6628</v>
      </c>
      <c r="B5835" t="s">
        <v>11</v>
      </c>
      <c r="C5835">
        <v>62</v>
      </c>
      <c r="D5835" t="str">
        <f>VLOOKUP(A5835,tax!$1:$1048576,7,1)</f>
        <v>Eukaryota</v>
      </c>
      <c r="E5835" t="str">
        <f>VLOOKUP($A5835,tax!$1:$1048576,8,1)</f>
        <v xml:space="preserve"> Metazoa</v>
      </c>
      <c r="F5835" t="str">
        <f>VLOOKUP($A5835,tax!$1:$1048576,9,1)</f>
        <v xml:space="preserve"> Chordata</v>
      </c>
      <c r="G5835" t="str">
        <f>VLOOKUP($A5835,tax!$1:$1048576,10,1)</f>
        <v xml:space="preserve"> Craniata</v>
      </c>
    </row>
    <row r="5836" spans="1:7" x14ac:dyDescent="0.25">
      <c r="A5836" t="s">
        <v>6628</v>
      </c>
      <c r="B5836" t="s">
        <v>13</v>
      </c>
      <c r="C5836">
        <v>103</v>
      </c>
      <c r="D5836" t="str">
        <f>VLOOKUP(A5836,tax!$1:$1048576,7,1)</f>
        <v>Eukaryota</v>
      </c>
      <c r="E5836" t="str">
        <f>VLOOKUP($A5836,tax!$1:$1048576,8,1)</f>
        <v xml:space="preserve"> Metazoa</v>
      </c>
      <c r="F5836" t="str">
        <f>VLOOKUP($A5836,tax!$1:$1048576,9,1)</f>
        <v xml:space="preserve"> Chordata</v>
      </c>
      <c r="G5836" t="str">
        <f>VLOOKUP($A5836,tax!$1:$1048576,10,1)</f>
        <v xml:space="preserve"> Craniata</v>
      </c>
    </row>
    <row r="5837" spans="1:7" x14ac:dyDescent="0.25">
      <c r="A5837" t="s">
        <v>6630</v>
      </c>
      <c r="B5837" t="s">
        <v>11</v>
      </c>
      <c r="C5837">
        <v>62</v>
      </c>
      <c r="D5837" t="str">
        <f>VLOOKUP(A5837,tax!$1:$1048576,7,1)</f>
        <v>Eukaryota</v>
      </c>
      <c r="E5837" t="str">
        <f>VLOOKUP($A5837,tax!$1:$1048576,8,1)</f>
        <v xml:space="preserve"> Metazoa</v>
      </c>
      <c r="F5837" t="str">
        <f>VLOOKUP($A5837,tax!$1:$1048576,9,1)</f>
        <v xml:space="preserve"> Chordata</v>
      </c>
      <c r="G5837" t="str">
        <f>VLOOKUP($A5837,tax!$1:$1048576,10,1)</f>
        <v xml:space="preserve"> Craniata</v>
      </c>
    </row>
    <row r="5838" spans="1:7" x14ac:dyDescent="0.25">
      <c r="A5838" t="s">
        <v>6632</v>
      </c>
      <c r="B5838" t="s">
        <v>11</v>
      </c>
      <c r="C5838">
        <v>62</v>
      </c>
      <c r="D5838" t="str">
        <f>VLOOKUP(A5838,tax!$1:$1048576,7,1)</f>
        <v>Eukaryota</v>
      </c>
      <c r="E5838" t="str">
        <f>VLOOKUP($A5838,tax!$1:$1048576,8,1)</f>
        <v xml:space="preserve"> Viridiplantae</v>
      </c>
      <c r="F5838" t="str">
        <f>VLOOKUP($A5838,tax!$1:$1048576,9,1)</f>
        <v xml:space="preserve"> Chlorophyta</v>
      </c>
      <c r="G5838" t="str">
        <f>VLOOKUP($A5838,tax!$1:$1048576,10,1)</f>
        <v xml:space="preserve"> Trebouxiophyceae</v>
      </c>
    </row>
    <row r="5839" spans="1:7" x14ac:dyDescent="0.25">
      <c r="A5839" t="s">
        <v>6632</v>
      </c>
      <c r="B5839" t="s">
        <v>13</v>
      </c>
      <c r="C5839">
        <v>106</v>
      </c>
      <c r="D5839" t="str">
        <f>VLOOKUP(A5839,tax!$1:$1048576,7,1)</f>
        <v>Eukaryota</v>
      </c>
      <c r="E5839" t="str">
        <f>VLOOKUP($A5839,tax!$1:$1048576,8,1)</f>
        <v xml:space="preserve"> Viridiplantae</v>
      </c>
      <c r="F5839" t="str">
        <f>VLOOKUP($A5839,tax!$1:$1048576,9,1)</f>
        <v xml:space="preserve"> Chlorophyta</v>
      </c>
      <c r="G5839" t="str">
        <f>VLOOKUP($A5839,tax!$1:$1048576,10,1)</f>
        <v xml:space="preserve"> Trebouxiophyceae</v>
      </c>
    </row>
    <row r="5840" spans="1:7" x14ac:dyDescent="0.25">
      <c r="A5840" t="s">
        <v>6634</v>
      </c>
      <c r="B5840" t="s">
        <v>11</v>
      </c>
      <c r="C5840">
        <v>62</v>
      </c>
      <c r="D5840" t="str">
        <f>VLOOKUP(A5840,tax!$1:$1048576,7,1)</f>
        <v>Eukaryota</v>
      </c>
      <c r="E5840" t="str">
        <f>VLOOKUP($A5840,tax!$1:$1048576,8,1)</f>
        <v xml:space="preserve"> Viridiplantae</v>
      </c>
      <c r="F5840" t="str">
        <f>VLOOKUP($A5840,tax!$1:$1048576,9,1)</f>
        <v xml:space="preserve"> Chlorophyta</v>
      </c>
      <c r="G5840" t="str">
        <f>VLOOKUP($A5840,tax!$1:$1048576,10,1)</f>
        <v xml:space="preserve"> Trebouxiophyceae</v>
      </c>
    </row>
    <row r="5841" spans="1:7" x14ac:dyDescent="0.25">
      <c r="A5841" t="s">
        <v>6634</v>
      </c>
      <c r="B5841" t="s">
        <v>32</v>
      </c>
      <c r="C5841">
        <v>77</v>
      </c>
      <c r="D5841" t="str">
        <f>VLOOKUP(A5841,tax!$1:$1048576,7,1)</f>
        <v>Eukaryota</v>
      </c>
      <c r="E5841" t="str">
        <f>VLOOKUP($A5841,tax!$1:$1048576,8,1)</f>
        <v xml:space="preserve"> Viridiplantae</v>
      </c>
      <c r="F5841" t="str">
        <f>VLOOKUP($A5841,tax!$1:$1048576,9,1)</f>
        <v xml:space="preserve"> Chlorophyta</v>
      </c>
      <c r="G5841" t="str">
        <f>VLOOKUP($A5841,tax!$1:$1048576,10,1)</f>
        <v xml:space="preserve"> Trebouxiophyceae</v>
      </c>
    </row>
    <row r="5842" spans="1:7" x14ac:dyDescent="0.25">
      <c r="A5842" t="s">
        <v>6636</v>
      </c>
      <c r="B5842" t="s">
        <v>11</v>
      </c>
      <c r="C5842">
        <v>62</v>
      </c>
      <c r="D5842" t="str">
        <f>VLOOKUP(A5842,tax!$1:$1048576,7,1)</f>
        <v>Eukaryota</v>
      </c>
      <c r="E5842" t="str">
        <f>VLOOKUP($A5842,tax!$1:$1048576,8,1)</f>
        <v xml:space="preserve"> Viridiplantae</v>
      </c>
      <c r="F5842" t="str">
        <f>VLOOKUP($A5842,tax!$1:$1048576,9,1)</f>
        <v xml:space="preserve"> Chlorophyta</v>
      </c>
      <c r="G5842" t="str">
        <f>VLOOKUP($A5842,tax!$1:$1048576,10,1)</f>
        <v xml:space="preserve"> Trebouxiophyceae</v>
      </c>
    </row>
    <row r="5843" spans="1:7" x14ac:dyDescent="0.25">
      <c r="A5843" t="s">
        <v>6636</v>
      </c>
      <c r="B5843" t="s">
        <v>26</v>
      </c>
      <c r="C5843">
        <v>93</v>
      </c>
      <c r="D5843" t="str">
        <f>VLOOKUP(A5843,tax!$1:$1048576,7,1)</f>
        <v>Eukaryota</v>
      </c>
      <c r="E5843" t="str">
        <f>VLOOKUP($A5843,tax!$1:$1048576,8,1)</f>
        <v xml:space="preserve"> Viridiplantae</v>
      </c>
      <c r="F5843" t="str">
        <f>VLOOKUP($A5843,tax!$1:$1048576,9,1)</f>
        <v xml:space="preserve"> Chlorophyta</v>
      </c>
      <c r="G5843" t="str">
        <f>VLOOKUP($A5843,tax!$1:$1048576,10,1)</f>
        <v xml:space="preserve"> Trebouxiophyceae</v>
      </c>
    </row>
    <row r="5844" spans="1:7" x14ac:dyDescent="0.25">
      <c r="A5844" t="s">
        <v>6638</v>
      </c>
      <c r="B5844" t="s">
        <v>11</v>
      </c>
      <c r="C5844">
        <v>59</v>
      </c>
      <c r="D5844" t="str">
        <f>VLOOKUP(A5844,tax!$1:$1048576,7,1)</f>
        <v>Eukaryota</v>
      </c>
      <c r="E5844" t="str">
        <f>VLOOKUP($A5844,tax!$1:$1048576,8,1)</f>
        <v xml:space="preserve"> Viridiplantae</v>
      </c>
      <c r="F5844" t="str">
        <f>VLOOKUP($A5844,tax!$1:$1048576,9,1)</f>
        <v xml:space="preserve"> Chlorophyta</v>
      </c>
      <c r="G5844" t="str">
        <f>VLOOKUP($A5844,tax!$1:$1048576,10,1)</f>
        <v xml:space="preserve"> Trebouxiophyceae</v>
      </c>
    </row>
    <row r="5845" spans="1:7" x14ac:dyDescent="0.25">
      <c r="A5845" t="s">
        <v>6638</v>
      </c>
      <c r="B5845" t="s">
        <v>654</v>
      </c>
      <c r="C5845">
        <v>59</v>
      </c>
      <c r="D5845" t="str">
        <f>VLOOKUP(A5845,tax!$1:$1048576,7,1)</f>
        <v>Eukaryota</v>
      </c>
      <c r="E5845" t="str">
        <f>VLOOKUP($A5845,tax!$1:$1048576,8,1)</f>
        <v xml:space="preserve"> Viridiplantae</v>
      </c>
      <c r="F5845" t="str">
        <f>VLOOKUP($A5845,tax!$1:$1048576,9,1)</f>
        <v xml:space="preserve"> Chlorophyta</v>
      </c>
      <c r="G5845" t="str">
        <f>VLOOKUP($A5845,tax!$1:$1048576,10,1)</f>
        <v xml:space="preserve"> Trebouxiophyceae</v>
      </c>
    </row>
    <row r="5846" spans="1:7" x14ac:dyDescent="0.25">
      <c r="A5846" t="s">
        <v>6640</v>
      </c>
      <c r="B5846" t="s">
        <v>11</v>
      </c>
      <c r="C5846">
        <v>62</v>
      </c>
      <c r="D5846" t="str">
        <f>VLOOKUP(A5846,tax!$1:$1048576,7,1)</f>
        <v>Eukaryota</v>
      </c>
      <c r="E5846" t="str">
        <f>VLOOKUP($A5846,tax!$1:$1048576,8,1)</f>
        <v xml:space="preserve"> Viridiplantae</v>
      </c>
      <c r="F5846" t="str">
        <f>VLOOKUP($A5846,tax!$1:$1048576,9,1)</f>
        <v xml:space="preserve"> Chlorophyta</v>
      </c>
      <c r="G5846" t="str">
        <f>VLOOKUP($A5846,tax!$1:$1048576,10,1)</f>
        <v xml:space="preserve"> Trebouxiophyceae</v>
      </c>
    </row>
    <row r="5847" spans="1:7" x14ac:dyDescent="0.25">
      <c r="A5847" t="s">
        <v>6640</v>
      </c>
      <c r="B5847" t="s">
        <v>13</v>
      </c>
      <c r="C5847">
        <v>102</v>
      </c>
      <c r="D5847" t="str">
        <f>VLOOKUP(A5847,tax!$1:$1048576,7,1)</f>
        <v>Eukaryota</v>
      </c>
      <c r="E5847" t="str">
        <f>VLOOKUP($A5847,tax!$1:$1048576,8,1)</f>
        <v xml:space="preserve"> Viridiplantae</v>
      </c>
      <c r="F5847" t="str">
        <f>VLOOKUP($A5847,tax!$1:$1048576,9,1)</f>
        <v xml:space="preserve"> Chlorophyta</v>
      </c>
      <c r="G5847" t="str">
        <f>VLOOKUP($A5847,tax!$1:$1048576,10,1)</f>
        <v xml:space="preserve"> Trebouxiophyceae</v>
      </c>
    </row>
    <row r="5848" spans="1:7" x14ac:dyDescent="0.25">
      <c r="A5848" t="s">
        <v>6642</v>
      </c>
      <c r="B5848" t="s">
        <v>11</v>
      </c>
      <c r="C5848">
        <v>62</v>
      </c>
      <c r="D5848" t="str">
        <f>VLOOKUP(A5848,tax!$1:$1048576,7,1)</f>
        <v>Eukaryota</v>
      </c>
      <c r="E5848" t="str">
        <f>VLOOKUP($A5848,tax!$1:$1048576,8,1)</f>
        <v xml:space="preserve"> Viridiplantae</v>
      </c>
      <c r="F5848" t="str">
        <f>VLOOKUP($A5848,tax!$1:$1048576,9,1)</f>
        <v xml:space="preserve"> Chlorophyta</v>
      </c>
      <c r="G5848" t="str">
        <f>VLOOKUP($A5848,tax!$1:$1048576,10,1)</f>
        <v xml:space="preserve"> Trebouxiophyceae</v>
      </c>
    </row>
    <row r="5849" spans="1:7" x14ac:dyDescent="0.25">
      <c r="A5849" t="s">
        <v>6644</v>
      </c>
      <c r="B5849" t="s">
        <v>11</v>
      </c>
      <c r="C5849">
        <v>62</v>
      </c>
      <c r="D5849" t="str">
        <f>VLOOKUP(A5849,tax!$1:$1048576,7,1)</f>
        <v>Eukaryota</v>
      </c>
      <c r="E5849" t="str">
        <f>VLOOKUP($A5849,tax!$1:$1048576,8,1)</f>
        <v xml:space="preserve"> Viridiplantae</v>
      </c>
      <c r="F5849" t="str">
        <f>VLOOKUP($A5849,tax!$1:$1048576,9,1)</f>
        <v xml:space="preserve"> Chlorophyta</v>
      </c>
      <c r="G5849" t="str">
        <f>VLOOKUP($A5849,tax!$1:$1048576,10,1)</f>
        <v xml:space="preserve"> Trebouxiophyceae</v>
      </c>
    </row>
    <row r="5850" spans="1:7" x14ac:dyDescent="0.25">
      <c r="A5850" t="s">
        <v>6644</v>
      </c>
      <c r="B5850" t="s">
        <v>13</v>
      </c>
      <c r="C5850">
        <v>103</v>
      </c>
      <c r="D5850" t="str">
        <f>VLOOKUP(A5850,tax!$1:$1048576,7,1)</f>
        <v>Eukaryota</v>
      </c>
      <c r="E5850" t="str">
        <f>VLOOKUP($A5850,tax!$1:$1048576,8,1)</f>
        <v xml:space="preserve"> Viridiplantae</v>
      </c>
      <c r="F5850" t="str">
        <f>VLOOKUP($A5850,tax!$1:$1048576,9,1)</f>
        <v xml:space="preserve"> Chlorophyta</v>
      </c>
      <c r="G5850" t="str">
        <f>VLOOKUP($A5850,tax!$1:$1048576,10,1)</f>
        <v xml:space="preserve"> Trebouxiophyceae</v>
      </c>
    </row>
    <row r="5851" spans="1:7" x14ac:dyDescent="0.25">
      <c r="A5851" t="s">
        <v>6646</v>
      </c>
      <c r="B5851" t="s">
        <v>11</v>
      </c>
      <c r="C5851">
        <v>62</v>
      </c>
      <c r="D5851" t="str">
        <f>VLOOKUP(A5851,tax!$1:$1048576,7,1)</f>
        <v>Eukaryota</v>
      </c>
      <c r="E5851" t="str">
        <f>VLOOKUP($A5851,tax!$1:$1048576,8,1)</f>
        <v xml:space="preserve"> Viridiplantae</v>
      </c>
      <c r="F5851" t="str">
        <f>VLOOKUP($A5851,tax!$1:$1048576,9,1)</f>
        <v xml:space="preserve"> Chlorophyta</v>
      </c>
      <c r="G5851" t="str">
        <f>VLOOKUP($A5851,tax!$1:$1048576,10,1)</f>
        <v xml:space="preserve"> Trebouxiophyceae</v>
      </c>
    </row>
    <row r="5852" spans="1:7" x14ac:dyDescent="0.25">
      <c r="A5852" t="s">
        <v>6648</v>
      </c>
      <c r="B5852" t="s">
        <v>182</v>
      </c>
      <c r="C5852">
        <v>113</v>
      </c>
      <c r="D5852" t="str">
        <f>VLOOKUP(A5852,tax!$1:$1048576,7,1)</f>
        <v>Eukaryota</v>
      </c>
      <c r="E5852" t="str">
        <f>VLOOKUP($A5852,tax!$1:$1048576,8,1)</f>
        <v xml:space="preserve"> Fungi</v>
      </c>
      <c r="F5852" t="str">
        <f>VLOOKUP($A5852,tax!$1:$1048576,9,1)</f>
        <v xml:space="preserve"> Fungi incertae sedis</v>
      </c>
      <c r="G5852" t="str">
        <f>VLOOKUP($A5852,tax!$1:$1048576,10,1)</f>
        <v>Early diverging fungal lineages</v>
      </c>
    </row>
    <row r="5853" spans="1:7" x14ac:dyDescent="0.25">
      <c r="A5853" t="s">
        <v>6648</v>
      </c>
      <c r="B5853" t="s">
        <v>11</v>
      </c>
      <c r="C5853">
        <v>58</v>
      </c>
      <c r="D5853" t="str">
        <f>VLOOKUP(A5853,tax!$1:$1048576,7,1)</f>
        <v>Eukaryota</v>
      </c>
      <c r="E5853" t="str">
        <f>VLOOKUP($A5853,tax!$1:$1048576,8,1)</f>
        <v xml:space="preserve"> Fungi</v>
      </c>
      <c r="F5853" t="str">
        <f>VLOOKUP($A5853,tax!$1:$1048576,9,1)</f>
        <v xml:space="preserve"> Fungi incertae sedis</v>
      </c>
      <c r="G5853" t="str">
        <f>VLOOKUP($A5853,tax!$1:$1048576,10,1)</f>
        <v>Early diverging fungal lineages</v>
      </c>
    </row>
    <row r="5854" spans="1:7" x14ac:dyDescent="0.25">
      <c r="A5854" t="s">
        <v>6650</v>
      </c>
      <c r="B5854" t="s">
        <v>11</v>
      </c>
      <c r="C5854">
        <v>62</v>
      </c>
      <c r="D5854" t="str">
        <f>VLOOKUP(A5854,tax!$1:$1048576,7,1)</f>
        <v>Eukaryota</v>
      </c>
      <c r="E5854" t="str">
        <f>VLOOKUP($A5854,tax!$1:$1048576,8,1)</f>
        <v xml:space="preserve"> Fungi</v>
      </c>
      <c r="F5854" t="str">
        <f>VLOOKUP($A5854,tax!$1:$1048576,9,1)</f>
        <v xml:space="preserve"> Fungi incertae sedis</v>
      </c>
      <c r="G5854" t="str">
        <f>VLOOKUP($A5854,tax!$1:$1048576,10,1)</f>
        <v>Early diverging fungal lineages</v>
      </c>
    </row>
    <row r="5855" spans="1:7" x14ac:dyDescent="0.25">
      <c r="A5855" t="s">
        <v>6652</v>
      </c>
      <c r="B5855" t="s">
        <v>11</v>
      </c>
      <c r="C5855">
        <v>61</v>
      </c>
      <c r="D5855" t="str">
        <f>VLOOKUP(A5855,tax!$1:$1048576,7,1)</f>
        <v>Eukaryota</v>
      </c>
      <c r="E5855" t="str">
        <f>VLOOKUP($A5855,tax!$1:$1048576,8,1)</f>
        <v xml:space="preserve"> Fungi</v>
      </c>
      <c r="F5855" t="str">
        <f>VLOOKUP($A5855,tax!$1:$1048576,9,1)</f>
        <v xml:space="preserve"> Fungi incertae sedis</v>
      </c>
      <c r="G5855" t="str">
        <f>VLOOKUP($A5855,tax!$1:$1048576,10,1)</f>
        <v>Early diverging fungal lineages</v>
      </c>
    </row>
    <row r="5856" spans="1:7" x14ac:dyDescent="0.25">
      <c r="A5856" t="s">
        <v>6652</v>
      </c>
      <c r="B5856" t="s">
        <v>13</v>
      </c>
      <c r="C5856">
        <v>96</v>
      </c>
      <c r="D5856" t="str">
        <f>VLOOKUP(A5856,tax!$1:$1048576,7,1)</f>
        <v>Eukaryota</v>
      </c>
      <c r="E5856" t="str">
        <f>VLOOKUP($A5856,tax!$1:$1048576,8,1)</f>
        <v xml:space="preserve"> Fungi</v>
      </c>
      <c r="F5856" t="str">
        <f>VLOOKUP($A5856,tax!$1:$1048576,9,1)</f>
        <v xml:space="preserve"> Fungi incertae sedis</v>
      </c>
      <c r="G5856" t="str">
        <f>VLOOKUP($A5856,tax!$1:$1048576,10,1)</f>
        <v>Early diverging fungal lineages</v>
      </c>
    </row>
    <row r="5857" spans="1:7" x14ac:dyDescent="0.25">
      <c r="A5857" t="s">
        <v>6654</v>
      </c>
      <c r="B5857" t="s">
        <v>11</v>
      </c>
      <c r="C5857">
        <v>62</v>
      </c>
      <c r="D5857" t="str">
        <f>VLOOKUP(A5857,tax!$1:$1048576,7,1)</f>
        <v>Eukaryota</v>
      </c>
      <c r="E5857" t="str">
        <f>VLOOKUP($A5857,tax!$1:$1048576,8,1)</f>
        <v xml:space="preserve"> Fungi</v>
      </c>
      <c r="F5857" t="str">
        <f>VLOOKUP($A5857,tax!$1:$1048576,9,1)</f>
        <v xml:space="preserve"> Fungi incertae sedis</v>
      </c>
      <c r="G5857" t="str">
        <f>VLOOKUP($A5857,tax!$1:$1048576,10,1)</f>
        <v>Early diverging fungal lineages</v>
      </c>
    </row>
    <row r="5858" spans="1:7" x14ac:dyDescent="0.25">
      <c r="A5858" t="s">
        <v>6654</v>
      </c>
      <c r="B5858" t="s">
        <v>32</v>
      </c>
      <c r="C5858">
        <v>102</v>
      </c>
      <c r="D5858" t="str">
        <f>VLOOKUP(A5858,tax!$1:$1048576,7,1)</f>
        <v>Eukaryota</v>
      </c>
      <c r="E5858" t="str">
        <f>VLOOKUP($A5858,tax!$1:$1048576,8,1)</f>
        <v xml:space="preserve"> Fungi</v>
      </c>
      <c r="F5858" t="str">
        <f>VLOOKUP($A5858,tax!$1:$1048576,9,1)</f>
        <v xml:space="preserve"> Fungi incertae sedis</v>
      </c>
      <c r="G5858" t="str">
        <f>VLOOKUP($A5858,tax!$1:$1048576,10,1)</f>
        <v>Early diverging fungal lineages</v>
      </c>
    </row>
    <row r="5859" spans="1:7" x14ac:dyDescent="0.25">
      <c r="A5859" t="s">
        <v>6656</v>
      </c>
      <c r="B5859" t="s">
        <v>11</v>
      </c>
      <c r="C5859">
        <v>62</v>
      </c>
      <c r="D5859" t="str">
        <f>VLOOKUP(A5859,tax!$1:$1048576,7,1)</f>
        <v>Eukaryota</v>
      </c>
      <c r="E5859" t="str">
        <f>VLOOKUP($A5859,tax!$1:$1048576,8,1)</f>
        <v xml:space="preserve"> Fungi</v>
      </c>
      <c r="F5859" t="str">
        <f>VLOOKUP($A5859,tax!$1:$1048576,9,1)</f>
        <v xml:space="preserve"> Fungi incertae sedis</v>
      </c>
      <c r="G5859" t="str">
        <f>VLOOKUP($A5859,tax!$1:$1048576,10,1)</f>
        <v>Early diverging fungal lineages</v>
      </c>
    </row>
    <row r="5860" spans="1:7" x14ac:dyDescent="0.25">
      <c r="A5860" t="s">
        <v>6656</v>
      </c>
      <c r="B5860" t="s">
        <v>26</v>
      </c>
      <c r="C5860">
        <v>92</v>
      </c>
      <c r="D5860" t="str">
        <f>VLOOKUP(A5860,tax!$1:$1048576,7,1)</f>
        <v>Eukaryota</v>
      </c>
      <c r="E5860" t="str">
        <f>VLOOKUP($A5860,tax!$1:$1048576,8,1)</f>
        <v xml:space="preserve"> Fungi</v>
      </c>
      <c r="F5860" t="str">
        <f>VLOOKUP($A5860,tax!$1:$1048576,9,1)</f>
        <v xml:space="preserve"> Fungi incertae sedis</v>
      </c>
      <c r="G5860" t="str">
        <f>VLOOKUP($A5860,tax!$1:$1048576,10,1)</f>
        <v>Early diverging fungal lineages</v>
      </c>
    </row>
    <row r="5861" spans="1:7" x14ac:dyDescent="0.25">
      <c r="A5861" t="s">
        <v>6658</v>
      </c>
      <c r="B5861" t="s">
        <v>11</v>
      </c>
      <c r="C5861">
        <v>62</v>
      </c>
      <c r="D5861" t="str">
        <f>VLOOKUP(A5861,tax!$1:$1048576,7,1)</f>
        <v>Eukaryota</v>
      </c>
      <c r="E5861" t="str">
        <f>VLOOKUP($A5861,tax!$1:$1048576,8,1)</f>
        <v xml:space="preserve"> Fungi</v>
      </c>
      <c r="F5861" t="str">
        <f>VLOOKUP($A5861,tax!$1:$1048576,9,1)</f>
        <v xml:space="preserve"> Fungi incertae sedis</v>
      </c>
      <c r="G5861" t="str">
        <f>VLOOKUP($A5861,tax!$1:$1048576,10,1)</f>
        <v>Early diverging fungal lineages</v>
      </c>
    </row>
    <row r="5862" spans="1:7" x14ac:dyDescent="0.25">
      <c r="A5862" t="s">
        <v>6658</v>
      </c>
      <c r="B5862" t="s">
        <v>13</v>
      </c>
      <c r="C5862">
        <v>101</v>
      </c>
      <c r="D5862" t="str">
        <f>VLOOKUP(A5862,tax!$1:$1048576,7,1)</f>
        <v>Eukaryota</v>
      </c>
      <c r="E5862" t="str">
        <f>VLOOKUP($A5862,tax!$1:$1048576,8,1)</f>
        <v xml:space="preserve"> Fungi</v>
      </c>
      <c r="F5862" t="str">
        <f>VLOOKUP($A5862,tax!$1:$1048576,9,1)</f>
        <v xml:space="preserve"> Fungi incertae sedis</v>
      </c>
      <c r="G5862" t="str">
        <f>VLOOKUP($A5862,tax!$1:$1048576,10,1)</f>
        <v>Early diverging fungal lineages</v>
      </c>
    </row>
    <row r="5863" spans="1:7" x14ac:dyDescent="0.25">
      <c r="A5863" t="s">
        <v>6660</v>
      </c>
      <c r="B5863" t="s">
        <v>11</v>
      </c>
      <c r="C5863">
        <v>49</v>
      </c>
      <c r="D5863" t="str">
        <f>VLOOKUP(A5863,tax!$1:$1048576,7,1)</f>
        <v>Eukaryota</v>
      </c>
      <c r="E5863" t="str">
        <f>VLOOKUP($A5863,tax!$1:$1048576,8,1)</f>
        <v xml:space="preserve"> Fungi</v>
      </c>
      <c r="F5863" t="str">
        <f>VLOOKUP($A5863,tax!$1:$1048576,9,1)</f>
        <v xml:space="preserve"> Fungi incertae sedis</v>
      </c>
      <c r="G5863" t="str">
        <f>VLOOKUP($A5863,tax!$1:$1048576,10,1)</f>
        <v>Early diverging fungal lineages</v>
      </c>
    </row>
    <row r="5864" spans="1:7" x14ac:dyDescent="0.25">
      <c r="A5864" t="s">
        <v>6662</v>
      </c>
      <c r="B5864" t="s">
        <v>11</v>
      </c>
      <c r="C5864">
        <v>58</v>
      </c>
      <c r="D5864" t="str">
        <f>VLOOKUP(A5864,tax!$1:$1048576,7,1)</f>
        <v>Eukaryota</v>
      </c>
      <c r="E5864" t="str">
        <f>VLOOKUP($A5864,tax!$1:$1048576,8,1)</f>
        <v xml:space="preserve"> Fungi</v>
      </c>
      <c r="F5864" t="str">
        <f>VLOOKUP($A5864,tax!$1:$1048576,9,1)</f>
        <v xml:space="preserve"> Fungi incertae sedis</v>
      </c>
      <c r="G5864" t="str">
        <f>VLOOKUP($A5864,tax!$1:$1048576,10,1)</f>
        <v>Early diverging fungal lineages</v>
      </c>
    </row>
    <row r="5865" spans="1:7" x14ac:dyDescent="0.25">
      <c r="A5865" t="s">
        <v>6662</v>
      </c>
      <c r="B5865" t="s">
        <v>13</v>
      </c>
      <c r="C5865">
        <v>90</v>
      </c>
      <c r="D5865" t="str">
        <f>VLOOKUP(A5865,tax!$1:$1048576,7,1)</f>
        <v>Eukaryota</v>
      </c>
      <c r="E5865" t="str">
        <f>VLOOKUP($A5865,tax!$1:$1048576,8,1)</f>
        <v xml:space="preserve"> Fungi</v>
      </c>
      <c r="F5865" t="str">
        <f>VLOOKUP($A5865,tax!$1:$1048576,9,1)</f>
        <v xml:space="preserve"> Fungi incertae sedis</v>
      </c>
      <c r="G5865" t="str">
        <f>VLOOKUP($A5865,tax!$1:$1048576,10,1)</f>
        <v>Early diverging fungal lineages</v>
      </c>
    </row>
    <row r="5866" spans="1:7" x14ac:dyDescent="0.25">
      <c r="A5866" t="s">
        <v>6664</v>
      </c>
      <c r="B5866" t="s">
        <v>11</v>
      </c>
      <c r="C5866">
        <v>35</v>
      </c>
      <c r="D5866" t="str">
        <f>VLOOKUP(A5866,tax!$1:$1048576,7,1)</f>
        <v>Eukaryota</v>
      </c>
      <c r="E5866" t="str">
        <f>VLOOKUP($A5866,tax!$1:$1048576,8,1)</f>
        <v xml:space="preserve"> Fungi</v>
      </c>
      <c r="F5866" t="str">
        <f>VLOOKUP($A5866,tax!$1:$1048576,9,1)</f>
        <v xml:space="preserve"> Fungi incertae sedis</v>
      </c>
      <c r="G5866" t="str">
        <f>VLOOKUP($A5866,tax!$1:$1048576,10,1)</f>
        <v>Early diverging fungal lineages</v>
      </c>
    </row>
    <row r="5867" spans="1:7" x14ac:dyDescent="0.25">
      <c r="A5867" t="s">
        <v>6664</v>
      </c>
      <c r="B5867" t="s">
        <v>13</v>
      </c>
      <c r="C5867">
        <v>100</v>
      </c>
      <c r="D5867" t="str">
        <f>VLOOKUP(A5867,tax!$1:$1048576,7,1)</f>
        <v>Eukaryota</v>
      </c>
      <c r="E5867" t="str">
        <f>VLOOKUP($A5867,tax!$1:$1048576,8,1)</f>
        <v xml:space="preserve"> Fungi</v>
      </c>
      <c r="F5867" t="str">
        <f>VLOOKUP($A5867,tax!$1:$1048576,9,1)</f>
        <v xml:space="preserve"> Fungi incertae sedis</v>
      </c>
      <c r="G5867" t="str">
        <f>VLOOKUP($A5867,tax!$1:$1048576,10,1)</f>
        <v>Early diverging fungal lineages</v>
      </c>
    </row>
    <row r="5868" spans="1:7" x14ac:dyDescent="0.25">
      <c r="A5868" t="s">
        <v>6666</v>
      </c>
      <c r="B5868" t="s">
        <v>11</v>
      </c>
      <c r="C5868">
        <v>62</v>
      </c>
      <c r="D5868" t="str">
        <f>VLOOKUP(A5868,tax!$1:$1048576,7,1)</f>
        <v>Eukaryota</v>
      </c>
      <c r="E5868" t="str">
        <f>VLOOKUP($A5868,tax!$1:$1048576,8,1)</f>
        <v xml:space="preserve"> Fungi</v>
      </c>
      <c r="F5868" t="str">
        <f>VLOOKUP($A5868,tax!$1:$1048576,9,1)</f>
        <v xml:space="preserve"> Fungi incertae sedis</v>
      </c>
      <c r="G5868" t="str">
        <f>VLOOKUP($A5868,tax!$1:$1048576,10,1)</f>
        <v>Early diverging fungal lineages</v>
      </c>
    </row>
    <row r="5869" spans="1:7" x14ac:dyDescent="0.25">
      <c r="A5869" t="s">
        <v>6668</v>
      </c>
      <c r="B5869" t="s">
        <v>2342</v>
      </c>
      <c r="C5869">
        <v>38</v>
      </c>
      <c r="D5869" t="str">
        <f>VLOOKUP(A5869,tax!$1:$1048576,7,1)</f>
        <v>Eukaryota</v>
      </c>
      <c r="E5869" t="str">
        <f>VLOOKUP($A5869,tax!$1:$1048576,8,1)</f>
        <v xml:space="preserve"> Metazoa</v>
      </c>
      <c r="F5869" t="str">
        <f>VLOOKUP($A5869,tax!$1:$1048576,9,1)</f>
        <v xml:space="preserve"> Chordata</v>
      </c>
      <c r="G5869" t="str">
        <f>VLOOKUP($A5869,tax!$1:$1048576,10,1)</f>
        <v xml:space="preserve"> Craniata</v>
      </c>
    </row>
    <row r="5870" spans="1:7" x14ac:dyDescent="0.25">
      <c r="A5870" t="s">
        <v>6668</v>
      </c>
      <c r="B5870" t="s">
        <v>11</v>
      </c>
      <c r="C5870">
        <v>36</v>
      </c>
      <c r="D5870" t="str">
        <f>VLOOKUP(A5870,tax!$1:$1048576,7,1)</f>
        <v>Eukaryota</v>
      </c>
      <c r="E5870" t="str">
        <f>VLOOKUP($A5870,tax!$1:$1048576,8,1)</f>
        <v xml:space="preserve"> Metazoa</v>
      </c>
      <c r="F5870" t="str">
        <f>VLOOKUP($A5870,tax!$1:$1048576,9,1)</f>
        <v xml:space="preserve"> Chordata</v>
      </c>
      <c r="G5870" t="str">
        <f>VLOOKUP($A5870,tax!$1:$1048576,10,1)</f>
        <v xml:space="preserve"> Craniata</v>
      </c>
    </row>
    <row r="5871" spans="1:7" x14ac:dyDescent="0.25">
      <c r="A5871" t="s">
        <v>6668</v>
      </c>
      <c r="B5871" t="s">
        <v>13</v>
      </c>
      <c r="C5871">
        <v>104</v>
      </c>
      <c r="D5871" t="str">
        <f>VLOOKUP(A5871,tax!$1:$1048576,7,1)</f>
        <v>Eukaryota</v>
      </c>
      <c r="E5871" t="str">
        <f>VLOOKUP($A5871,tax!$1:$1048576,8,1)</f>
        <v xml:space="preserve"> Metazoa</v>
      </c>
      <c r="F5871" t="str">
        <f>VLOOKUP($A5871,tax!$1:$1048576,9,1)</f>
        <v xml:space="preserve"> Chordata</v>
      </c>
      <c r="G5871" t="str">
        <f>VLOOKUP($A5871,tax!$1:$1048576,10,1)</f>
        <v xml:space="preserve"> Craniata</v>
      </c>
    </row>
    <row r="5872" spans="1:7" x14ac:dyDescent="0.25">
      <c r="A5872" t="s">
        <v>6670</v>
      </c>
      <c r="B5872" t="s">
        <v>11</v>
      </c>
      <c r="C5872">
        <v>62</v>
      </c>
      <c r="D5872" t="str">
        <f>VLOOKUP(A5872,tax!$1:$1048576,7,1)</f>
        <v>Eukaryota</v>
      </c>
      <c r="E5872" t="str">
        <f>VLOOKUP($A5872,tax!$1:$1048576,8,1)</f>
        <v xml:space="preserve"> Metazoa</v>
      </c>
      <c r="F5872" t="str">
        <f>VLOOKUP($A5872,tax!$1:$1048576,9,1)</f>
        <v xml:space="preserve"> Porifera</v>
      </c>
      <c r="G5872" t="str">
        <f>VLOOKUP($A5872,tax!$1:$1048576,10,1)</f>
        <v xml:space="preserve"> Demospongiae</v>
      </c>
    </row>
    <row r="5873" spans="1:7" x14ac:dyDescent="0.25">
      <c r="A5873" t="s">
        <v>6672</v>
      </c>
      <c r="B5873" t="s">
        <v>11</v>
      </c>
      <c r="C5873">
        <v>44</v>
      </c>
      <c r="D5873" t="str">
        <f>VLOOKUP(A5873,tax!$1:$1048576,7,1)</f>
        <v>Eukaryota</v>
      </c>
      <c r="E5873" t="str">
        <f>VLOOKUP($A5873,tax!$1:$1048576,8,1)</f>
        <v xml:space="preserve"> Metazoa</v>
      </c>
      <c r="F5873" t="str">
        <f>VLOOKUP($A5873,tax!$1:$1048576,9,1)</f>
        <v xml:space="preserve"> Porifera</v>
      </c>
      <c r="G5873" t="str">
        <f>VLOOKUP($A5873,tax!$1:$1048576,10,1)</f>
        <v xml:space="preserve"> Demospongiae</v>
      </c>
    </row>
    <row r="5874" spans="1:7" x14ac:dyDescent="0.25">
      <c r="A5874" t="s">
        <v>6674</v>
      </c>
      <c r="B5874" t="s">
        <v>6676</v>
      </c>
      <c r="C5874">
        <v>20</v>
      </c>
      <c r="D5874" t="str">
        <f>VLOOKUP(A5874,tax!$1:$1048576,7,1)</f>
        <v>Eukaryota</v>
      </c>
      <c r="E5874" t="str">
        <f>VLOOKUP($A5874,tax!$1:$1048576,8,1)</f>
        <v xml:space="preserve"> Metazoa</v>
      </c>
      <c r="F5874" t="str">
        <f>VLOOKUP($A5874,tax!$1:$1048576,9,1)</f>
        <v xml:space="preserve"> Porifera</v>
      </c>
      <c r="G5874" t="str">
        <f>VLOOKUP($A5874,tax!$1:$1048576,10,1)</f>
        <v xml:space="preserve"> Demospongiae</v>
      </c>
    </row>
    <row r="5875" spans="1:7" x14ac:dyDescent="0.25">
      <c r="A5875" t="s">
        <v>6674</v>
      </c>
      <c r="B5875" t="s">
        <v>11</v>
      </c>
      <c r="C5875">
        <v>62</v>
      </c>
      <c r="D5875" t="str">
        <f>VLOOKUP(A5875,tax!$1:$1048576,7,1)</f>
        <v>Eukaryota</v>
      </c>
      <c r="E5875" t="str">
        <f>VLOOKUP($A5875,tax!$1:$1048576,8,1)</f>
        <v xml:space="preserve"> Metazoa</v>
      </c>
      <c r="F5875" t="str">
        <f>VLOOKUP($A5875,tax!$1:$1048576,9,1)</f>
        <v xml:space="preserve"> Porifera</v>
      </c>
      <c r="G5875" t="str">
        <f>VLOOKUP($A5875,tax!$1:$1048576,10,1)</f>
        <v xml:space="preserve"> Demospongiae</v>
      </c>
    </row>
    <row r="5876" spans="1:7" x14ac:dyDescent="0.25">
      <c r="A5876" t="s">
        <v>6674</v>
      </c>
      <c r="B5876" t="s">
        <v>32</v>
      </c>
      <c r="C5876">
        <v>100</v>
      </c>
      <c r="D5876" t="str">
        <f>VLOOKUP(A5876,tax!$1:$1048576,7,1)</f>
        <v>Eukaryota</v>
      </c>
      <c r="E5876" t="str">
        <f>VLOOKUP($A5876,tax!$1:$1048576,8,1)</f>
        <v xml:space="preserve"> Metazoa</v>
      </c>
      <c r="F5876" t="str">
        <f>VLOOKUP($A5876,tax!$1:$1048576,9,1)</f>
        <v xml:space="preserve"> Porifera</v>
      </c>
      <c r="G5876" t="str">
        <f>VLOOKUP($A5876,tax!$1:$1048576,10,1)</f>
        <v xml:space="preserve"> Demospongiae</v>
      </c>
    </row>
    <row r="5877" spans="1:7" x14ac:dyDescent="0.25">
      <c r="A5877" t="s">
        <v>6677</v>
      </c>
      <c r="B5877" t="s">
        <v>11</v>
      </c>
      <c r="C5877">
        <v>65</v>
      </c>
      <c r="D5877" t="str">
        <f>VLOOKUP(A5877,tax!$1:$1048576,7,1)</f>
        <v>Eukaryota</v>
      </c>
      <c r="E5877" t="str">
        <f>VLOOKUP($A5877,tax!$1:$1048576,8,1)</f>
        <v xml:space="preserve"> Metazoa</v>
      </c>
      <c r="F5877" t="str">
        <f>VLOOKUP($A5877,tax!$1:$1048576,9,1)</f>
        <v xml:space="preserve"> Porifera</v>
      </c>
      <c r="G5877" t="str">
        <f>VLOOKUP($A5877,tax!$1:$1048576,10,1)</f>
        <v xml:space="preserve"> Demospongiae</v>
      </c>
    </row>
    <row r="5878" spans="1:7" x14ac:dyDescent="0.25">
      <c r="A5878" t="s">
        <v>6677</v>
      </c>
      <c r="B5878" t="s">
        <v>13</v>
      </c>
      <c r="C5878">
        <v>104</v>
      </c>
      <c r="D5878" t="str">
        <f>VLOOKUP(A5878,tax!$1:$1048576,7,1)</f>
        <v>Eukaryota</v>
      </c>
      <c r="E5878" t="str">
        <f>VLOOKUP($A5878,tax!$1:$1048576,8,1)</f>
        <v xml:space="preserve"> Metazoa</v>
      </c>
      <c r="F5878" t="str">
        <f>VLOOKUP($A5878,tax!$1:$1048576,9,1)</f>
        <v xml:space="preserve"> Porifera</v>
      </c>
      <c r="G5878" t="str">
        <f>VLOOKUP($A5878,tax!$1:$1048576,10,1)</f>
        <v xml:space="preserve"> Demospongiae</v>
      </c>
    </row>
    <row r="5879" spans="1:7" x14ac:dyDescent="0.25">
      <c r="A5879" t="s">
        <v>6679</v>
      </c>
      <c r="B5879" t="s">
        <v>11</v>
      </c>
      <c r="C5879">
        <v>62</v>
      </c>
      <c r="D5879" t="str">
        <f>VLOOKUP(A5879,tax!$1:$1048576,7,1)</f>
        <v>Eukaryota</v>
      </c>
      <c r="E5879" t="str">
        <f>VLOOKUP($A5879,tax!$1:$1048576,8,1)</f>
        <v xml:space="preserve"> Metazoa</v>
      </c>
      <c r="F5879" t="str">
        <f>VLOOKUP($A5879,tax!$1:$1048576,9,1)</f>
        <v xml:space="preserve"> Porifera</v>
      </c>
      <c r="G5879" t="str">
        <f>VLOOKUP($A5879,tax!$1:$1048576,10,1)</f>
        <v xml:space="preserve"> Demospongiae</v>
      </c>
    </row>
    <row r="5880" spans="1:7" x14ac:dyDescent="0.25">
      <c r="A5880" t="s">
        <v>6679</v>
      </c>
      <c r="B5880" t="s">
        <v>13</v>
      </c>
      <c r="C5880">
        <v>105</v>
      </c>
      <c r="D5880" t="str">
        <f>VLOOKUP(A5880,tax!$1:$1048576,7,1)</f>
        <v>Eukaryota</v>
      </c>
      <c r="E5880" t="str">
        <f>VLOOKUP($A5880,tax!$1:$1048576,8,1)</f>
        <v xml:space="preserve"> Metazoa</v>
      </c>
      <c r="F5880" t="str">
        <f>VLOOKUP($A5880,tax!$1:$1048576,9,1)</f>
        <v xml:space="preserve"> Porifera</v>
      </c>
      <c r="G5880" t="str">
        <f>VLOOKUP($A5880,tax!$1:$1048576,10,1)</f>
        <v xml:space="preserve"> Demospongiae</v>
      </c>
    </row>
    <row r="5881" spans="1:7" x14ac:dyDescent="0.25">
      <c r="A5881" t="s">
        <v>6681</v>
      </c>
      <c r="B5881" t="s">
        <v>11</v>
      </c>
      <c r="C5881">
        <v>64</v>
      </c>
      <c r="D5881" t="str">
        <f>VLOOKUP(A5881,tax!$1:$1048576,7,1)</f>
        <v>Eukaryota</v>
      </c>
      <c r="E5881" t="str">
        <f>VLOOKUP($A5881,tax!$1:$1048576,8,1)</f>
        <v xml:space="preserve"> Metazoa</v>
      </c>
      <c r="F5881" t="str">
        <f>VLOOKUP($A5881,tax!$1:$1048576,9,1)</f>
        <v xml:space="preserve"> Porifera</v>
      </c>
      <c r="G5881" t="str">
        <f>VLOOKUP($A5881,tax!$1:$1048576,10,1)</f>
        <v xml:space="preserve"> Demospongiae</v>
      </c>
    </row>
    <row r="5882" spans="1:7" x14ac:dyDescent="0.25">
      <c r="A5882" t="s">
        <v>6683</v>
      </c>
      <c r="B5882" t="s">
        <v>11</v>
      </c>
      <c r="C5882">
        <v>62</v>
      </c>
      <c r="D5882" t="str">
        <f>VLOOKUP(A5882,tax!$1:$1048576,7,1)</f>
        <v>Eukaryota</v>
      </c>
      <c r="E5882" t="str">
        <f>VLOOKUP($A5882,tax!$1:$1048576,8,1)</f>
        <v xml:space="preserve"> Metazoa</v>
      </c>
      <c r="F5882" t="str">
        <f>VLOOKUP($A5882,tax!$1:$1048576,9,1)</f>
        <v xml:space="preserve"> Porifera</v>
      </c>
      <c r="G5882" t="str">
        <f>VLOOKUP($A5882,tax!$1:$1048576,10,1)</f>
        <v xml:space="preserve"> Demospongiae</v>
      </c>
    </row>
    <row r="5883" spans="1:7" x14ac:dyDescent="0.25">
      <c r="A5883" t="s">
        <v>6683</v>
      </c>
      <c r="B5883" t="s">
        <v>26</v>
      </c>
      <c r="C5883">
        <v>96</v>
      </c>
      <c r="D5883" t="str">
        <f>VLOOKUP(A5883,tax!$1:$1048576,7,1)</f>
        <v>Eukaryota</v>
      </c>
      <c r="E5883" t="str">
        <f>VLOOKUP($A5883,tax!$1:$1048576,8,1)</f>
        <v xml:space="preserve"> Metazoa</v>
      </c>
      <c r="F5883" t="str">
        <f>VLOOKUP($A5883,tax!$1:$1048576,9,1)</f>
        <v xml:space="preserve"> Porifera</v>
      </c>
      <c r="G5883" t="str">
        <f>VLOOKUP($A5883,tax!$1:$1048576,10,1)</f>
        <v xml:space="preserve"> Demospongiae</v>
      </c>
    </row>
    <row r="5884" spans="1:7" x14ac:dyDescent="0.25">
      <c r="A5884" t="s">
        <v>6685</v>
      </c>
      <c r="B5884" t="s">
        <v>11</v>
      </c>
      <c r="C5884">
        <v>60</v>
      </c>
      <c r="D5884" t="str">
        <f>VLOOKUP(A5884,tax!$1:$1048576,7,1)</f>
        <v>Eukaryota</v>
      </c>
      <c r="E5884" t="str">
        <f>VLOOKUP($A5884,tax!$1:$1048576,8,1)</f>
        <v xml:space="preserve"> Metazoa</v>
      </c>
      <c r="F5884" t="str">
        <f>VLOOKUP($A5884,tax!$1:$1048576,9,1)</f>
        <v xml:space="preserve"> Porifera</v>
      </c>
      <c r="G5884" t="str">
        <f>VLOOKUP($A5884,tax!$1:$1048576,10,1)</f>
        <v xml:space="preserve"> Demospongiae</v>
      </c>
    </row>
    <row r="5885" spans="1:7" x14ac:dyDescent="0.25">
      <c r="A5885" t="s">
        <v>6685</v>
      </c>
      <c r="B5885" t="s">
        <v>13</v>
      </c>
      <c r="C5885">
        <v>104</v>
      </c>
      <c r="D5885" t="str">
        <f>VLOOKUP(A5885,tax!$1:$1048576,7,1)</f>
        <v>Eukaryota</v>
      </c>
      <c r="E5885" t="str">
        <f>VLOOKUP($A5885,tax!$1:$1048576,8,1)</f>
        <v xml:space="preserve"> Metazoa</v>
      </c>
      <c r="F5885" t="str">
        <f>VLOOKUP($A5885,tax!$1:$1048576,9,1)</f>
        <v xml:space="preserve"> Porifera</v>
      </c>
      <c r="G5885" t="str">
        <f>VLOOKUP($A5885,tax!$1:$1048576,10,1)</f>
        <v xml:space="preserve"> Demospongiae</v>
      </c>
    </row>
    <row r="5886" spans="1:7" x14ac:dyDescent="0.25">
      <c r="A5886" t="s">
        <v>6687</v>
      </c>
      <c r="B5886" t="s">
        <v>11</v>
      </c>
      <c r="C5886">
        <v>58</v>
      </c>
      <c r="D5886" t="str">
        <f>VLOOKUP(A5886,tax!$1:$1048576,7,1)</f>
        <v>Eukaryota</v>
      </c>
      <c r="E5886" t="str">
        <f>VLOOKUP($A5886,tax!$1:$1048576,8,1)</f>
        <v xml:space="preserve"> Metazoa</v>
      </c>
      <c r="F5886" t="str">
        <f>VLOOKUP($A5886,tax!$1:$1048576,9,1)</f>
        <v xml:space="preserve"> Porifera</v>
      </c>
      <c r="G5886" t="str">
        <f>VLOOKUP($A5886,tax!$1:$1048576,10,1)</f>
        <v xml:space="preserve"> Demospongiae</v>
      </c>
    </row>
    <row r="5887" spans="1:7" x14ac:dyDescent="0.25">
      <c r="A5887" t="s">
        <v>6687</v>
      </c>
      <c r="B5887" t="s">
        <v>654</v>
      </c>
      <c r="C5887">
        <v>60</v>
      </c>
      <c r="D5887" t="str">
        <f>VLOOKUP(A5887,tax!$1:$1048576,7,1)</f>
        <v>Eukaryota</v>
      </c>
      <c r="E5887" t="str">
        <f>VLOOKUP($A5887,tax!$1:$1048576,8,1)</f>
        <v xml:space="preserve"> Metazoa</v>
      </c>
      <c r="F5887" t="str">
        <f>VLOOKUP($A5887,tax!$1:$1048576,9,1)</f>
        <v xml:space="preserve"> Porifera</v>
      </c>
      <c r="G5887" t="str">
        <f>VLOOKUP($A5887,tax!$1:$1048576,10,1)</f>
        <v xml:space="preserve"> Demospongiae</v>
      </c>
    </row>
    <row r="5888" spans="1:7" x14ac:dyDescent="0.25">
      <c r="A5888" t="s">
        <v>6689</v>
      </c>
      <c r="B5888" t="s">
        <v>11</v>
      </c>
      <c r="C5888">
        <v>62</v>
      </c>
      <c r="D5888" t="str">
        <f>VLOOKUP(A5888,tax!$1:$1048576,7,1)</f>
        <v>Eukaryota</v>
      </c>
      <c r="E5888" t="str">
        <f>VLOOKUP($A5888,tax!$1:$1048576,8,1)</f>
        <v xml:space="preserve"> Metazoa</v>
      </c>
      <c r="F5888" t="str">
        <f>VLOOKUP($A5888,tax!$1:$1048576,9,1)</f>
        <v xml:space="preserve"> Porifera</v>
      </c>
      <c r="G5888" t="str">
        <f>VLOOKUP($A5888,tax!$1:$1048576,10,1)</f>
        <v xml:space="preserve"> Demospongiae</v>
      </c>
    </row>
    <row r="5889" spans="1:7" x14ac:dyDescent="0.25">
      <c r="A5889" t="s">
        <v>6689</v>
      </c>
      <c r="B5889" t="s">
        <v>13</v>
      </c>
      <c r="C5889">
        <v>104</v>
      </c>
      <c r="D5889" t="str">
        <f>VLOOKUP(A5889,tax!$1:$1048576,7,1)</f>
        <v>Eukaryota</v>
      </c>
      <c r="E5889" t="str">
        <f>VLOOKUP($A5889,tax!$1:$1048576,8,1)</f>
        <v xml:space="preserve"> Metazoa</v>
      </c>
      <c r="F5889" t="str">
        <f>VLOOKUP($A5889,tax!$1:$1048576,9,1)</f>
        <v xml:space="preserve"> Porifera</v>
      </c>
      <c r="G5889" t="str">
        <f>VLOOKUP($A5889,tax!$1:$1048576,10,1)</f>
        <v xml:space="preserve"> Demospongiae</v>
      </c>
    </row>
    <row r="5890" spans="1:7" x14ac:dyDescent="0.25">
      <c r="A5890" t="s">
        <v>6691</v>
      </c>
      <c r="B5890" t="s">
        <v>11</v>
      </c>
      <c r="C5890">
        <v>62</v>
      </c>
      <c r="D5890" t="str">
        <f>VLOOKUP(A5890,tax!$1:$1048576,7,1)</f>
        <v>Eukaryota</v>
      </c>
      <c r="E5890" t="str">
        <f>VLOOKUP($A5890,tax!$1:$1048576,8,1)</f>
        <v xml:space="preserve"> Metazoa</v>
      </c>
      <c r="F5890" t="str">
        <f>VLOOKUP($A5890,tax!$1:$1048576,9,1)</f>
        <v xml:space="preserve"> Porifera</v>
      </c>
      <c r="G5890" t="str">
        <f>VLOOKUP($A5890,tax!$1:$1048576,10,1)</f>
        <v xml:space="preserve"> Demospongiae</v>
      </c>
    </row>
    <row r="5891" spans="1:7" x14ac:dyDescent="0.25">
      <c r="A5891" t="s">
        <v>6691</v>
      </c>
      <c r="B5891" t="s">
        <v>13</v>
      </c>
      <c r="C5891">
        <v>104</v>
      </c>
      <c r="D5891" t="str">
        <f>VLOOKUP(A5891,tax!$1:$1048576,7,1)</f>
        <v>Eukaryota</v>
      </c>
      <c r="E5891" t="str">
        <f>VLOOKUP($A5891,tax!$1:$1048576,8,1)</f>
        <v xml:space="preserve"> Metazoa</v>
      </c>
      <c r="F5891" t="str">
        <f>VLOOKUP($A5891,tax!$1:$1048576,9,1)</f>
        <v xml:space="preserve"> Porifera</v>
      </c>
      <c r="G5891" t="str">
        <f>VLOOKUP($A5891,tax!$1:$1048576,10,1)</f>
        <v xml:space="preserve"> Demospongiae</v>
      </c>
    </row>
    <row r="5892" spans="1:7" x14ac:dyDescent="0.25">
      <c r="A5892" t="s">
        <v>6693</v>
      </c>
      <c r="B5892" t="s">
        <v>11</v>
      </c>
      <c r="C5892">
        <v>63</v>
      </c>
      <c r="D5892" t="str">
        <f>VLOOKUP(A5892,tax!$1:$1048576,7,1)</f>
        <v>Eukaryota</v>
      </c>
      <c r="E5892" t="str">
        <f>VLOOKUP($A5892,tax!$1:$1048576,8,1)</f>
        <v xml:space="preserve"> Metazoa</v>
      </c>
      <c r="F5892" t="str">
        <f>VLOOKUP($A5892,tax!$1:$1048576,9,1)</f>
        <v xml:space="preserve"> Porifera</v>
      </c>
      <c r="G5892" t="str">
        <f>VLOOKUP($A5892,tax!$1:$1048576,10,1)</f>
        <v xml:space="preserve"> Demospongiae</v>
      </c>
    </row>
    <row r="5893" spans="1:7" x14ac:dyDescent="0.25">
      <c r="A5893" t="s">
        <v>6693</v>
      </c>
      <c r="B5893" t="s">
        <v>13</v>
      </c>
      <c r="C5893">
        <v>104</v>
      </c>
      <c r="D5893" t="str">
        <f>VLOOKUP(A5893,tax!$1:$1048576,7,1)</f>
        <v>Eukaryota</v>
      </c>
      <c r="E5893" t="str">
        <f>VLOOKUP($A5893,tax!$1:$1048576,8,1)</f>
        <v xml:space="preserve"> Metazoa</v>
      </c>
      <c r="F5893" t="str">
        <f>VLOOKUP($A5893,tax!$1:$1048576,9,1)</f>
        <v xml:space="preserve"> Porifera</v>
      </c>
      <c r="G5893" t="str">
        <f>VLOOKUP($A5893,tax!$1:$1048576,10,1)</f>
        <v xml:space="preserve"> Demospongiae</v>
      </c>
    </row>
    <row r="5894" spans="1:7" x14ac:dyDescent="0.25">
      <c r="A5894" t="s">
        <v>6695</v>
      </c>
      <c r="B5894" t="s">
        <v>11</v>
      </c>
      <c r="C5894">
        <v>62</v>
      </c>
      <c r="D5894" t="str">
        <f>VLOOKUP(A5894,tax!$1:$1048576,7,1)</f>
        <v>Eukaryota</v>
      </c>
      <c r="E5894" t="str">
        <f>VLOOKUP($A5894,tax!$1:$1048576,8,1)</f>
        <v xml:space="preserve"> Metazoa</v>
      </c>
      <c r="F5894" t="str">
        <f>VLOOKUP($A5894,tax!$1:$1048576,9,1)</f>
        <v xml:space="preserve"> Porifera</v>
      </c>
      <c r="G5894" t="str">
        <f>VLOOKUP($A5894,tax!$1:$1048576,10,1)</f>
        <v xml:space="preserve"> Demospongiae</v>
      </c>
    </row>
    <row r="5895" spans="1:7" x14ac:dyDescent="0.25">
      <c r="A5895" t="s">
        <v>6695</v>
      </c>
      <c r="B5895" t="s">
        <v>13</v>
      </c>
      <c r="C5895">
        <v>104</v>
      </c>
      <c r="D5895" t="str">
        <f>VLOOKUP(A5895,tax!$1:$1048576,7,1)</f>
        <v>Eukaryota</v>
      </c>
      <c r="E5895" t="str">
        <f>VLOOKUP($A5895,tax!$1:$1048576,8,1)</f>
        <v xml:space="preserve"> Metazoa</v>
      </c>
      <c r="F5895" t="str">
        <f>VLOOKUP($A5895,tax!$1:$1048576,9,1)</f>
        <v xml:space="preserve"> Porifera</v>
      </c>
      <c r="G5895" t="str">
        <f>VLOOKUP($A5895,tax!$1:$1048576,10,1)</f>
        <v xml:space="preserve"> Demospongiae</v>
      </c>
    </row>
    <row r="5896" spans="1:7" x14ac:dyDescent="0.25">
      <c r="A5896" t="s">
        <v>6697</v>
      </c>
      <c r="B5896" t="s">
        <v>11</v>
      </c>
      <c r="C5896">
        <v>62</v>
      </c>
      <c r="D5896" t="str">
        <f>VLOOKUP(A5896,tax!$1:$1048576,7,1)</f>
        <v>Eukaryota</v>
      </c>
      <c r="E5896" t="str">
        <f>VLOOKUP($A5896,tax!$1:$1048576,8,1)</f>
        <v xml:space="preserve"> Metazoa</v>
      </c>
      <c r="F5896" t="str">
        <f>VLOOKUP($A5896,tax!$1:$1048576,9,1)</f>
        <v xml:space="preserve"> Porifera</v>
      </c>
      <c r="G5896" t="str">
        <f>VLOOKUP($A5896,tax!$1:$1048576,10,1)</f>
        <v xml:space="preserve"> Demospongiae</v>
      </c>
    </row>
    <row r="5897" spans="1:7" x14ac:dyDescent="0.25">
      <c r="A5897" t="s">
        <v>6699</v>
      </c>
      <c r="B5897" t="s">
        <v>11</v>
      </c>
      <c r="C5897">
        <v>62</v>
      </c>
      <c r="D5897" t="str">
        <f>VLOOKUP(A5897,tax!$1:$1048576,7,1)</f>
        <v>Eukaryota</v>
      </c>
      <c r="E5897" t="str">
        <f>VLOOKUP($A5897,tax!$1:$1048576,8,1)</f>
        <v xml:space="preserve"> Metazoa</v>
      </c>
      <c r="F5897" t="str">
        <f>VLOOKUP($A5897,tax!$1:$1048576,9,1)</f>
        <v xml:space="preserve"> Porifera</v>
      </c>
      <c r="G5897" t="str">
        <f>VLOOKUP($A5897,tax!$1:$1048576,10,1)</f>
        <v xml:space="preserve"> Demospongiae</v>
      </c>
    </row>
    <row r="5898" spans="1:7" x14ac:dyDescent="0.25">
      <c r="A5898" t="s">
        <v>6699</v>
      </c>
      <c r="B5898" t="s">
        <v>13</v>
      </c>
      <c r="C5898">
        <v>105</v>
      </c>
      <c r="D5898" t="str">
        <f>VLOOKUP(A5898,tax!$1:$1048576,7,1)</f>
        <v>Eukaryota</v>
      </c>
      <c r="E5898" t="str">
        <f>VLOOKUP($A5898,tax!$1:$1048576,8,1)</f>
        <v xml:space="preserve"> Metazoa</v>
      </c>
      <c r="F5898" t="str">
        <f>VLOOKUP($A5898,tax!$1:$1048576,9,1)</f>
        <v xml:space="preserve"> Porifera</v>
      </c>
      <c r="G5898" t="str">
        <f>VLOOKUP($A5898,tax!$1:$1048576,10,1)</f>
        <v xml:space="preserve"> Demospongiae</v>
      </c>
    </row>
    <row r="5899" spans="1:7" x14ac:dyDescent="0.25">
      <c r="A5899" t="s">
        <v>6701</v>
      </c>
      <c r="B5899" t="s">
        <v>6676</v>
      </c>
      <c r="C5899">
        <v>20</v>
      </c>
      <c r="D5899" t="str">
        <f>VLOOKUP(A5899,tax!$1:$1048576,7,1)</f>
        <v>Eukaryota</v>
      </c>
      <c r="E5899" t="str">
        <f>VLOOKUP($A5899,tax!$1:$1048576,8,1)</f>
        <v xml:space="preserve"> Metazoa</v>
      </c>
      <c r="F5899" t="str">
        <f>VLOOKUP($A5899,tax!$1:$1048576,9,1)</f>
        <v xml:space="preserve"> Porifera</v>
      </c>
      <c r="G5899" t="str">
        <f>VLOOKUP($A5899,tax!$1:$1048576,10,1)</f>
        <v xml:space="preserve"> Demospongiae</v>
      </c>
    </row>
    <row r="5900" spans="1:7" x14ac:dyDescent="0.25">
      <c r="A5900" t="s">
        <v>6701</v>
      </c>
      <c r="B5900" t="s">
        <v>11</v>
      </c>
      <c r="C5900">
        <v>62</v>
      </c>
      <c r="D5900" t="str">
        <f>VLOOKUP(A5900,tax!$1:$1048576,7,1)</f>
        <v>Eukaryota</v>
      </c>
      <c r="E5900" t="str">
        <f>VLOOKUP($A5900,tax!$1:$1048576,8,1)</f>
        <v xml:space="preserve"> Metazoa</v>
      </c>
      <c r="F5900" t="str">
        <f>VLOOKUP($A5900,tax!$1:$1048576,9,1)</f>
        <v xml:space="preserve"> Porifera</v>
      </c>
      <c r="G5900" t="str">
        <f>VLOOKUP($A5900,tax!$1:$1048576,10,1)</f>
        <v xml:space="preserve"> Demospongiae</v>
      </c>
    </row>
    <row r="5901" spans="1:7" x14ac:dyDescent="0.25">
      <c r="A5901" t="s">
        <v>6701</v>
      </c>
      <c r="B5901" t="s">
        <v>32</v>
      </c>
      <c r="C5901">
        <v>100</v>
      </c>
      <c r="D5901" t="str">
        <f>VLOOKUP(A5901,tax!$1:$1048576,7,1)</f>
        <v>Eukaryota</v>
      </c>
      <c r="E5901" t="str">
        <f>VLOOKUP($A5901,tax!$1:$1048576,8,1)</f>
        <v xml:space="preserve"> Metazoa</v>
      </c>
      <c r="F5901" t="str">
        <f>VLOOKUP($A5901,tax!$1:$1048576,9,1)</f>
        <v xml:space="preserve"> Porifera</v>
      </c>
      <c r="G5901" t="str">
        <f>VLOOKUP($A5901,tax!$1:$1048576,10,1)</f>
        <v xml:space="preserve"> Demospongiae</v>
      </c>
    </row>
    <row r="5902" spans="1:7" x14ac:dyDescent="0.25">
      <c r="A5902" t="s">
        <v>6703</v>
      </c>
      <c r="B5902" t="s">
        <v>6705</v>
      </c>
      <c r="C5902">
        <v>207</v>
      </c>
      <c r="D5902" t="str">
        <f>VLOOKUP(A5902,tax!$1:$1048576,7,1)</f>
        <v>Eukaryota</v>
      </c>
      <c r="E5902" t="str">
        <f>VLOOKUP($A5902,tax!$1:$1048576,8,1)</f>
        <v xml:space="preserve"> Metazoa</v>
      </c>
      <c r="F5902" t="str">
        <f>VLOOKUP($A5902,tax!$1:$1048576,9,1)</f>
        <v xml:space="preserve"> Porifera</v>
      </c>
      <c r="G5902" t="str">
        <f>VLOOKUP($A5902,tax!$1:$1048576,10,1)</f>
        <v xml:space="preserve"> Demospongiae</v>
      </c>
    </row>
    <row r="5903" spans="1:7" x14ac:dyDescent="0.25">
      <c r="A5903" t="s">
        <v>6703</v>
      </c>
      <c r="B5903" t="s">
        <v>6707</v>
      </c>
      <c r="C5903">
        <v>51</v>
      </c>
      <c r="D5903" t="str">
        <f>VLOOKUP(A5903,tax!$1:$1048576,7,1)</f>
        <v>Eukaryota</v>
      </c>
      <c r="E5903" t="str">
        <f>VLOOKUP($A5903,tax!$1:$1048576,8,1)</f>
        <v xml:space="preserve"> Metazoa</v>
      </c>
      <c r="F5903" t="str">
        <f>VLOOKUP($A5903,tax!$1:$1048576,9,1)</f>
        <v xml:space="preserve"> Porifera</v>
      </c>
      <c r="G5903" t="str">
        <f>VLOOKUP($A5903,tax!$1:$1048576,10,1)</f>
        <v xml:space="preserve"> Demospongiae</v>
      </c>
    </row>
    <row r="5904" spans="1:7" x14ac:dyDescent="0.25">
      <c r="A5904" t="s">
        <v>6703</v>
      </c>
      <c r="B5904" t="s">
        <v>6709</v>
      </c>
      <c r="C5904">
        <v>51</v>
      </c>
      <c r="D5904" t="str">
        <f>VLOOKUP(A5904,tax!$1:$1048576,7,1)</f>
        <v>Eukaryota</v>
      </c>
      <c r="E5904" t="str">
        <f>VLOOKUP($A5904,tax!$1:$1048576,8,1)</f>
        <v xml:space="preserve"> Metazoa</v>
      </c>
      <c r="F5904" t="str">
        <f>VLOOKUP($A5904,tax!$1:$1048576,9,1)</f>
        <v xml:space="preserve"> Porifera</v>
      </c>
      <c r="G5904" t="str">
        <f>VLOOKUP($A5904,tax!$1:$1048576,10,1)</f>
        <v xml:space="preserve"> Demospongiae</v>
      </c>
    </row>
    <row r="5905" spans="1:7" x14ac:dyDescent="0.25">
      <c r="A5905" t="s">
        <v>6703</v>
      </c>
      <c r="B5905" t="s">
        <v>11</v>
      </c>
      <c r="C5905">
        <v>62</v>
      </c>
      <c r="D5905" t="str">
        <f>VLOOKUP(A5905,tax!$1:$1048576,7,1)</f>
        <v>Eukaryota</v>
      </c>
      <c r="E5905" t="str">
        <f>VLOOKUP($A5905,tax!$1:$1048576,8,1)</f>
        <v xml:space="preserve"> Metazoa</v>
      </c>
      <c r="F5905" t="str">
        <f>VLOOKUP($A5905,tax!$1:$1048576,9,1)</f>
        <v xml:space="preserve"> Porifera</v>
      </c>
      <c r="G5905" t="str">
        <f>VLOOKUP($A5905,tax!$1:$1048576,10,1)</f>
        <v xml:space="preserve"> Demospongiae</v>
      </c>
    </row>
    <row r="5906" spans="1:7" x14ac:dyDescent="0.25">
      <c r="A5906" t="s">
        <v>6711</v>
      </c>
      <c r="B5906" t="s">
        <v>11</v>
      </c>
      <c r="C5906">
        <v>62</v>
      </c>
      <c r="D5906" t="str">
        <f>VLOOKUP(A5906,tax!$1:$1048576,7,1)</f>
        <v>Eukaryota</v>
      </c>
      <c r="E5906" t="str">
        <f>VLOOKUP($A5906,tax!$1:$1048576,8,1)</f>
        <v xml:space="preserve"> Metazoa</v>
      </c>
      <c r="F5906" t="str">
        <f>VLOOKUP($A5906,tax!$1:$1048576,9,1)</f>
        <v xml:space="preserve"> Porifera</v>
      </c>
      <c r="G5906" t="str">
        <f>VLOOKUP($A5906,tax!$1:$1048576,10,1)</f>
        <v xml:space="preserve"> Demospongiae</v>
      </c>
    </row>
    <row r="5907" spans="1:7" x14ac:dyDescent="0.25">
      <c r="A5907" t="s">
        <v>6711</v>
      </c>
      <c r="B5907" t="s">
        <v>32</v>
      </c>
      <c r="C5907">
        <v>99</v>
      </c>
      <c r="D5907" t="str">
        <f>VLOOKUP(A5907,tax!$1:$1048576,7,1)</f>
        <v>Eukaryota</v>
      </c>
      <c r="E5907" t="str">
        <f>VLOOKUP($A5907,tax!$1:$1048576,8,1)</f>
        <v xml:space="preserve"> Metazoa</v>
      </c>
      <c r="F5907" t="str">
        <f>VLOOKUP($A5907,tax!$1:$1048576,9,1)</f>
        <v xml:space="preserve"> Porifera</v>
      </c>
      <c r="G5907" t="str">
        <f>VLOOKUP($A5907,tax!$1:$1048576,10,1)</f>
        <v xml:space="preserve"> Demospongiae</v>
      </c>
    </row>
    <row r="5908" spans="1:7" x14ac:dyDescent="0.25">
      <c r="A5908" t="s">
        <v>6713</v>
      </c>
      <c r="B5908" t="s">
        <v>11</v>
      </c>
      <c r="C5908">
        <v>62</v>
      </c>
      <c r="D5908" t="str">
        <f>VLOOKUP(A5908,tax!$1:$1048576,7,1)</f>
        <v>Eukaryota</v>
      </c>
      <c r="E5908" t="str">
        <f>VLOOKUP($A5908,tax!$1:$1048576,8,1)</f>
        <v xml:space="preserve"> Metazoa</v>
      </c>
      <c r="F5908" t="str">
        <f>VLOOKUP($A5908,tax!$1:$1048576,9,1)</f>
        <v xml:space="preserve"> Porifera</v>
      </c>
      <c r="G5908" t="str">
        <f>VLOOKUP($A5908,tax!$1:$1048576,10,1)</f>
        <v xml:space="preserve"> Demospongiae</v>
      </c>
    </row>
    <row r="5909" spans="1:7" x14ac:dyDescent="0.25">
      <c r="A5909" t="s">
        <v>6715</v>
      </c>
      <c r="B5909" t="s">
        <v>11</v>
      </c>
      <c r="C5909">
        <v>61</v>
      </c>
      <c r="D5909" t="str">
        <f>VLOOKUP(A5909,tax!$1:$1048576,7,1)</f>
        <v>Eukaryota</v>
      </c>
      <c r="E5909" t="str">
        <f>VLOOKUP($A5909,tax!$1:$1048576,8,1)</f>
        <v xml:space="preserve"> Metazoa</v>
      </c>
      <c r="F5909" t="str">
        <f>VLOOKUP($A5909,tax!$1:$1048576,9,1)</f>
        <v xml:space="preserve"> Porifera</v>
      </c>
      <c r="G5909" t="str">
        <f>VLOOKUP($A5909,tax!$1:$1048576,10,1)</f>
        <v xml:space="preserve"> Demospongiae</v>
      </c>
    </row>
    <row r="5910" spans="1:7" x14ac:dyDescent="0.25">
      <c r="A5910" t="s">
        <v>6717</v>
      </c>
      <c r="B5910" t="s">
        <v>11</v>
      </c>
      <c r="C5910">
        <v>61</v>
      </c>
      <c r="D5910" t="str">
        <f>VLOOKUP(A5910,tax!$1:$1048576,7,1)</f>
        <v>Eukaryota</v>
      </c>
      <c r="E5910" t="str">
        <f>VLOOKUP($A5910,tax!$1:$1048576,8,1)</f>
        <v xml:space="preserve"> Metazoa</v>
      </c>
      <c r="F5910" t="str">
        <f>VLOOKUP($A5910,tax!$1:$1048576,9,1)</f>
        <v xml:space="preserve"> Porifera</v>
      </c>
      <c r="G5910" t="str">
        <f>VLOOKUP($A5910,tax!$1:$1048576,10,1)</f>
        <v xml:space="preserve"> Demospongiae</v>
      </c>
    </row>
    <row r="5911" spans="1:7" x14ac:dyDescent="0.25">
      <c r="A5911" t="s">
        <v>6719</v>
      </c>
      <c r="B5911" t="s">
        <v>11</v>
      </c>
      <c r="C5911">
        <v>62</v>
      </c>
      <c r="D5911" t="str">
        <f>VLOOKUP(A5911,tax!$1:$1048576,7,1)</f>
        <v>Eukaryota</v>
      </c>
      <c r="E5911" t="str">
        <f>VLOOKUP($A5911,tax!$1:$1048576,8,1)</f>
        <v xml:space="preserve"> Viridiplantae</v>
      </c>
      <c r="F5911" t="str">
        <f>VLOOKUP($A5911,tax!$1:$1048576,9,1)</f>
        <v xml:space="preserve"> Streptophyta</v>
      </c>
      <c r="G5911" t="str">
        <f>VLOOKUP($A5911,tax!$1:$1048576,10,1)</f>
        <v xml:space="preserve"> Embryophyta</v>
      </c>
    </row>
    <row r="5912" spans="1:7" x14ac:dyDescent="0.25">
      <c r="A5912" t="s">
        <v>6719</v>
      </c>
      <c r="B5912" t="s">
        <v>13</v>
      </c>
      <c r="C5912">
        <v>107</v>
      </c>
      <c r="D5912" t="str">
        <f>VLOOKUP(A5912,tax!$1:$1048576,7,1)</f>
        <v>Eukaryota</v>
      </c>
      <c r="E5912" t="str">
        <f>VLOOKUP($A5912,tax!$1:$1048576,8,1)</f>
        <v xml:space="preserve"> Viridiplantae</v>
      </c>
      <c r="F5912" t="str">
        <f>VLOOKUP($A5912,tax!$1:$1048576,9,1)</f>
        <v xml:space="preserve"> Streptophyta</v>
      </c>
      <c r="G5912" t="str">
        <f>VLOOKUP($A5912,tax!$1:$1048576,10,1)</f>
        <v xml:space="preserve"> Embryophyta</v>
      </c>
    </row>
    <row r="5913" spans="1:7" x14ac:dyDescent="0.25">
      <c r="A5913" t="s">
        <v>6721</v>
      </c>
      <c r="B5913" t="s">
        <v>11</v>
      </c>
      <c r="C5913">
        <v>62</v>
      </c>
      <c r="D5913" t="str">
        <f>VLOOKUP(A5913,tax!$1:$1048576,7,1)</f>
        <v>Eukaryota</v>
      </c>
      <c r="E5913" t="str">
        <f>VLOOKUP($A5913,tax!$1:$1048576,8,1)</f>
        <v xml:space="preserve"> Viridiplantae</v>
      </c>
      <c r="F5913" t="str">
        <f>VLOOKUP($A5913,tax!$1:$1048576,9,1)</f>
        <v xml:space="preserve"> Streptophyta</v>
      </c>
      <c r="G5913" t="str">
        <f>VLOOKUP($A5913,tax!$1:$1048576,10,1)</f>
        <v xml:space="preserve"> Embryophyta</v>
      </c>
    </row>
    <row r="5914" spans="1:7" x14ac:dyDescent="0.25">
      <c r="A5914" t="s">
        <v>6721</v>
      </c>
      <c r="B5914" t="s">
        <v>13</v>
      </c>
      <c r="C5914">
        <v>108</v>
      </c>
      <c r="D5914" t="str">
        <f>VLOOKUP(A5914,tax!$1:$1048576,7,1)</f>
        <v>Eukaryota</v>
      </c>
      <c r="E5914" t="str">
        <f>VLOOKUP($A5914,tax!$1:$1048576,8,1)</f>
        <v xml:space="preserve"> Viridiplantae</v>
      </c>
      <c r="F5914" t="str">
        <f>VLOOKUP($A5914,tax!$1:$1048576,9,1)</f>
        <v xml:space="preserve"> Streptophyta</v>
      </c>
      <c r="G5914" t="str">
        <f>VLOOKUP($A5914,tax!$1:$1048576,10,1)</f>
        <v xml:space="preserve"> Embryophyta</v>
      </c>
    </row>
    <row r="5915" spans="1:7" x14ac:dyDescent="0.25">
      <c r="A5915" t="s">
        <v>6723</v>
      </c>
      <c r="B5915" t="s">
        <v>11</v>
      </c>
      <c r="C5915">
        <v>59</v>
      </c>
      <c r="D5915" t="str">
        <f>VLOOKUP(A5915,tax!$1:$1048576,7,1)</f>
        <v>Eukaryota</v>
      </c>
      <c r="E5915" t="str">
        <f>VLOOKUP($A5915,tax!$1:$1048576,8,1)</f>
        <v xml:space="preserve"> Viridiplantae</v>
      </c>
      <c r="F5915" t="str">
        <f>VLOOKUP($A5915,tax!$1:$1048576,9,1)</f>
        <v xml:space="preserve"> Streptophyta</v>
      </c>
      <c r="G5915" t="str">
        <f>VLOOKUP($A5915,tax!$1:$1048576,10,1)</f>
        <v xml:space="preserve"> Embryophyta</v>
      </c>
    </row>
    <row r="5916" spans="1:7" x14ac:dyDescent="0.25">
      <c r="A5916" t="s">
        <v>6723</v>
      </c>
      <c r="B5916" t="s">
        <v>654</v>
      </c>
      <c r="C5916">
        <v>59</v>
      </c>
      <c r="D5916" t="str">
        <f>VLOOKUP(A5916,tax!$1:$1048576,7,1)</f>
        <v>Eukaryota</v>
      </c>
      <c r="E5916" t="str">
        <f>VLOOKUP($A5916,tax!$1:$1048576,8,1)</f>
        <v xml:space="preserve"> Viridiplantae</v>
      </c>
      <c r="F5916" t="str">
        <f>VLOOKUP($A5916,tax!$1:$1048576,9,1)</f>
        <v xml:space="preserve"> Streptophyta</v>
      </c>
      <c r="G5916" t="str">
        <f>VLOOKUP($A5916,tax!$1:$1048576,10,1)</f>
        <v xml:space="preserve"> Embryophyta</v>
      </c>
    </row>
    <row r="5917" spans="1:7" x14ac:dyDescent="0.25">
      <c r="A5917" t="s">
        <v>6725</v>
      </c>
      <c r="B5917" t="s">
        <v>11</v>
      </c>
      <c r="C5917">
        <v>62</v>
      </c>
      <c r="D5917" t="str">
        <f>VLOOKUP(A5917,tax!$1:$1048576,7,1)</f>
        <v>Eukaryota</v>
      </c>
      <c r="E5917" t="str">
        <f>VLOOKUP($A5917,tax!$1:$1048576,8,1)</f>
        <v xml:space="preserve"> Viridiplantae</v>
      </c>
      <c r="F5917" t="str">
        <f>VLOOKUP($A5917,tax!$1:$1048576,9,1)</f>
        <v xml:space="preserve"> Streptophyta</v>
      </c>
      <c r="G5917" t="str">
        <f>VLOOKUP($A5917,tax!$1:$1048576,10,1)</f>
        <v xml:space="preserve"> Embryophyta</v>
      </c>
    </row>
    <row r="5918" spans="1:7" x14ac:dyDescent="0.25">
      <c r="A5918" t="s">
        <v>6725</v>
      </c>
      <c r="B5918" t="s">
        <v>13</v>
      </c>
      <c r="C5918">
        <v>107</v>
      </c>
      <c r="D5918" t="str">
        <f>VLOOKUP(A5918,tax!$1:$1048576,7,1)</f>
        <v>Eukaryota</v>
      </c>
      <c r="E5918" t="str">
        <f>VLOOKUP($A5918,tax!$1:$1048576,8,1)</f>
        <v xml:space="preserve"> Viridiplantae</v>
      </c>
      <c r="F5918" t="str">
        <f>VLOOKUP($A5918,tax!$1:$1048576,9,1)</f>
        <v xml:space="preserve"> Streptophyta</v>
      </c>
      <c r="G5918" t="str">
        <f>VLOOKUP($A5918,tax!$1:$1048576,10,1)</f>
        <v xml:space="preserve"> Embryophyta</v>
      </c>
    </row>
    <row r="5919" spans="1:7" x14ac:dyDescent="0.25">
      <c r="A5919" t="s">
        <v>6727</v>
      </c>
      <c r="B5919" t="s">
        <v>11</v>
      </c>
      <c r="C5919">
        <v>62</v>
      </c>
      <c r="D5919" t="str">
        <f>VLOOKUP(A5919,tax!$1:$1048576,7,1)</f>
        <v>Eukaryota</v>
      </c>
      <c r="E5919" t="str">
        <f>VLOOKUP($A5919,tax!$1:$1048576,8,1)</f>
        <v xml:space="preserve"> Viridiplantae</v>
      </c>
      <c r="F5919" t="str">
        <f>VLOOKUP($A5919,tax!$1:$1048576,9,1)</f>
        <v xml:space="preserve"> Streptophyta</v>
      </c>
      <c r="G5919" t="str">
        <f>VLOOKUP($A5919,tax!$1:$1048576,10,1)</f>
        <v xml:space="preserve"> Embryophyta</v>
      </c>
    </row>
    <row r="5920" spans="1:7" x14ac:dyDescent="0.25">
      <c r="A5920" t="s">
        <v>6727</v>
      </c>
      <c r="B5920" t="s">
        <v>13</v>
      </c>
      <c r="C5920">
        <v>107</v>
      </c>
      <c r="D5920" t="str">
        <f>VLOOKUP(A5920,tax!$1:$1048576,7,1)</f>
        <v>Eukaryota</v>
      </c>
      <c r="E5920" t="str">
        <f>VLOOKUP($A5920,tax!$1:$1048576,8,1)</f>
        <v xml:space="preserve"> Viridiplantae</v>
      </c>
      <c r="F5920" t="str">
        <f>VLOOKUP($A5920,tax!$1:$1048576,9,1)</f>
        <v xml:space="preserve"> Streptophyta</v>
      </c>
      <c r="G5920" t="str">
        <f>VLOOKUP($A5920,tax!$1:$1048576,10,1)</f>
        <v xml:space="preserve"> Embryophyta</v>
      </c>
    </row>
    <row r="5921" spans="1:7" x14ac:dyDescent="0.25">
      <c r="A5921" t="s">
        <v>6729</v>
      </c>
      <c r="B5921" t="s">
        <v>11</v>
      </c>
      <c r="C5921">
        <v>62</v>
      </c>
      <c r="D5921" t="str">
        <f>VLOOKUP(A5921,tax!$1:$1048576,7,1)</f>
        <v>Eukaryota</v>
      </c>
      <c r="E5921" t="str">
        <f>VLOOKUP($A5921,tax!$1:$1048576,8,1)</f>
        <v xml:space="preserve"> Viridiplantae</v>
      </c>
      <c r="F5921" t="str">
        <f>VLOOKUP($A5921,tax!$1:$1048576,9,1)</f>
        <v xml:space="preserve"> Streptophyta</v>
      </c>
      <c r="G5921" t="str">
        <f>VLOOKUP($A5921,tax!$1:$1048576,10,1)</f>
        <v xml:space="preserve"> Embryophyta</v>
      </c>
    </row>
    <row r="5922" spans="1:7" x14ac:dyDescent="0.25">
      <c r="A5922" t="s">
        <v>6729</v>
      </c>
      <c r="B5922" t="s">
        <v>13</v>
      </c>
      <c r="C5922">
        <v>101</v>
      </c>
      <c r="D5922" t="str">
        <f>VLOOKUP(A5922,tax!$1:$1048576,7,1)</f>
        <v>Eukaryota</v>
      </c>
      <c r="E5922" t="str">
        <f>VLOOKUP($A5922,tax!$1:$1048576,8,1)</f>
        <v xml:space="preserve"> Viridiplantae</v>
      </c>
      <c r="F5922" t="str">
        <f>VLOOKUP($A5922,tax!$1:$1048576,9,1)</f>
        <v xml:space="preserve"> Streptophyta</v>
      </c>
      <c r="G5922" t="str">
        <f>VLOOKUP($A5922,tax!$1:$1048576,10,1)</f>
        <v xml:space="preserve"> Embryophyta</v>
      </c>
    </row>
    <row r="5923" spans="1:7" x14ac:dyDescent="0.25">
      <c r="A5923" t="s">
        <v>6731</v>
      </c>
      <c r="B5923" t="s">
        <v>11</v>
      </c>
      <c r="C5923">
        <v>62</v>
      </c>
      <c r="D5923" t="str">
        <f>VLOOKUP(A5923,tax!$1:$1048576,7,1)</f>
        <v>Eukaryota</v>
      </c>
      <c r="E5923" t="str">
        <f>VLOOKUP($A5923,tax!$1:$1048576,8,1)</f>
        <v xml:space="preserve"> Viridiplantae</v>
      </c>
      <c r="F5923" t="str">
        <f>VLOOKUP($A5923,tax!$1:$1048576,9,1)</f>
        <v xml:space="preserve"> Streptophyta</v>
      </c>
      <c r="G5923" t="str">
        <f>VLOOKUP($A5923,tax!$1:$1048576,10,1)</f>
        <v xml:space="preserve"> Embryophyta</v>
      </c>
    </row>
    <row r="5924" spans="1:7" x14ac:dyDescent="0.25">
      <c r="A5924" t="s">
        <v>6731</v>
      </c>
      <c r="B5924" t="s">
        <v>13</v>
      </c>
      <c r="C5924">
        <v>107</v>
      </c>
      <c r="D5924" t="str">
        <f>VLOOKUP(A5924,tax!$1:$1048576,7,1)</f>
        <v>Eukaryota</v>
      </c>
      <c r="E5924" t="str">
        <f>VLOOKUP($A5924,tax!$1:$1048576,8,1)</f>
        <v xml:space="preserve"> Viridiplantae</v>
      </c>
      <c r="F5924" t="str">
        <f>VLOOKUP($A5924,tax!$1:$1048576,9,1)</f>
        <v xml:space="preserve"> Streptophyta</v>
      </c>
      <c r="G5924" t="str">
        <f>VLOOKUP($A5924,tax!$1:$1048576,10,1)</f>
        <v xml:space="preserve"> Embryophyta</v>
      </c>
    </row>
    <row r="5925" spans="1:7" x14ac:dyDescent="0.25">
      <c r="A5925" t="s">
        <v>6733</v>
      </c>
      <c r="B5925" t="s">
        <v>11</v>
      </c>
      <c r="C5925">
        <v>40</v>
      </c>
      <c r="D5925" t="str">
        <f>VLOOKUP(A5925,tax!$1:$1048576,7,1)</f>
        <v>Eukaryota</v>
      </c>
      <c r="E5925" t="str">
        <f>VLOOKUP($A5925,tax!$1:$1048576,8,1)</f>
        <v xml:space="preserve"> Viridiplantae</v>
      </c>
      <c r="F5925" t="str">
        <f>VLOOKUP($A5925,tax!$1:$1048576,9,1)</f>
        <v xml:space="preserve"> Streptophyta</v>
      </c>
      <c r="G5925" t="str">
        <f>VLOOKUP($A5925,tax!$1:$1048576,10,1)</f>
        <v xml:space="preserve"> Embryophyta</v>
      </c>
    </row>
    <row r="5926" spans="1:7" x14ac:dyDescent="0.25">
      <c r="A5926" t="s">
        <v>6733</v>
      </c>
      <c r="B5926" t="s">
        <v>13</v>
      </c>
      <c r="C5926">
        <v>107</v>
      </c>
      <c r="D5926" t="str">
        <f>VLOOKUP(A5926,tax!$1:$1048576,7,1)</f>
        <v>Eukaryota</v>
      </c>
      <c r="E5926" t="str">
        <f>VLOOKUP($A5926,tax!$1:$1048576,8,1)</f>
        <v xml:space="preserve"> Viridiplantae</v>
      </c>
      <c r="F5926" t="str">
        <f>VLOOKUP($A5926,tax!$1:$1048576,9,1)</f>
        <v xml:space="preserve"> Streptophyta</v>
      </c>
      <c r="G5926" t="str">
        <f>VLOOKUP($A5926,tax!$1:$1048576,10,1)</f>
        <v xml:space="preserve"> Embryophyta</v>
      </c>
    </row>
    <row r="5927" spans="1:7" x14ac:dyDescent="0.25">
      <c r="A5927" t="s">
        <v>6735</v>
      </c>
      <c r="B5927" t="s">
        <v>11</v>
      </c>
      <c r="C5927">
        <v>60</v>
      </c>
      <c r="D5927" t="str">
        <f>VLOOKUP(A5927,tax!$1:$1048576,7,1)</f>
        <v>Eukaryota</v>
      </c>
      <c r="E5927" t="str">
        <f>VLOOKUP($A5927,tax!$1:$1048576,8,1)</f>
        <v xml:space="preserve"> Viridiplantae</v>
      </c>
      <c r="F5927" t="str">
        <f>VLOOKUP($A5927,tax!$1:$1048576,9,1)</f>
        <v xml:space="preserve"> Streptophyta</v>
      </c>
      <c r="G5927" t="str">
        <f>VLOOKUP($A5927,tax!$1:$1048576,10,1)</f>
        <v xml:space="preserve"> Embryophyta</v>
      </c>
    </row>
    <row r="5928" spans="1:7" x14ac:dyDescent="0.25">
      <c r="A5928" t="s">
        <v>6737</v>
      </c>
      <c r="B5928" t="s">
        <v>11</v>
      </c>
      <c r="C5928">
        <v>62</v>
      </c>
      <c r="D5928" t="str">
        <f>VLOOKUP(A5928,tax!$1:$1048576,7,1)</f>
        <v>Eukaryota</v>
      </c>
      <c r="E5928" t="str">
        <f>VLOOKUP($A5928,tax!$1:$1048576,8,1)</f>
        <v xml:space="preserve"> Viridiplantae</v>
      </c>
      <c r="F5928" t="str">
        <f>VLOOKUP($A5928,tax!$1:$1048576,9,1)</f>
        <v xml:space="preserve"> Streptophyta</v>
      </c>
      <c r="G5928" t="str">
        <f>VLOOKUP($A5928,tax!$1:$1048576,10,1)</f>
        <v xml:space="preserve"> Embryophyta</v>
      </c>
    </row>
    <row r="5929" spans="1:7" x14ac:dyDescent="0.25">
      <c r="A5929" t="s">
        <v>6739</v>
      </c>
      <c r="B5929" t="s">
        <v>11</v>
      </c>
      <c r="C5929">
        <v>62</v>
      </c>
      <c r="D5929" t="str">
        <f>VLOOKUP(A5929,tax!$1:$1048576,7,1)</f>
        <v>Eukaryota</v>
      </c>
      <c r="E5929" t="str">
        <f>VLOOKUP($A5929,tax!$1:$1048576,8,1)</f>
        <v xml:space="preserve"> Viridiplantae</v>
      </c>
      <c r="F5929" t="str">
        <f>VLOOKUP($A5929,tax!$1:$1048576,9,1)</f>
        <v xml:space="preserve"> Streptophyta</v>
      </c>
      <c r="G5929" t="str">
        <f>VLOOKUP($A5929,tax!$1:$1048576,10,1)</f>
        <v xml:space="preserve"> Embryophyta</v>
      </c>
    </row>
    <row r="5930" spans="1:7" x14ac:dyDescent="0.25">
      <c r="A5930" t="s">
        <v>6739</v>
      </c>
      <c r="B5930" t="s">
        <v>13</v>
      </c>
      <c r="C5930">
        <v>106</v>
      </c>
      <c r="D5930" t="str">
        <f>VLOOKUP(A5930,tax!$1:$1048576,7,1)</f>
        <v>Eukaryota</v>
      </c>
      <c r="E5930" t="str">
        <f>VLOOKUP($A5930,tax!$1:$1048576,8,1)</f>
        <v xml:space="preserve"> Viridiplantae</v>
      </c>
      <c r="F5930" t="str">
        <f>VLOOKUP($A5930,tax!$1:$1048576,9,1)</f>
        <v xml:space="preserve"> Streptophyta</v>
      </c>
      <c r="G5930" t="str">
        <f>VLOOKUP($A5930,tax!$1:$1048576,10,1)</f>
        <v xml:space="preserve"> Embryophyta</v>
      </c>
    </row>
    <row r="5931" spans="1:7" x14ac:dyDescent="0.25">
      <c r="A5931" t="s">
        <v>6741</v>
      </c>
      <c r="B5931" t="s">
        <v>11</v>
      </c>
      <c r="C5931">
        <v>62</v>
      </c>
      <c r="D5931" t="str">
        <f>VLOOKUP(A5931,tax!$1:$1048576,7,1)</f>
        <v>Eukaryota</v>
      </c>
      <c r="E5931" t="str">
        <f>VLOOKUP($A5931,tax!$1:$1048576,8,1)</f>
        <v xml:space="preserve"> Viridiplantae</v>
      </c>
      <c r="F5931" t="str">
        <f>VLOOKUP($A5931,tax!$1:$1048576,9,1)</f>
        <v xml:space="preserve"> Streptophyta</v>
      </c>
      <c r="G5931" t="str">
        <f>VLOOKUP($A5931,tax!$1:$1048576,10,1)</f>
        <v xml:space="preserve"> Embryophyta</v>
      </c>
    </row>
    <row r="5932" spans="1:7" x14ac:dyDescent="0.25">
      <c r="A5932" t="s">
        <v>6741</v>
      </c>
      <c r="B5932" t="s">
        <v>32</v>
      </c>
      <c r="C5932">
        <v>101</v>
      </c>
      <c r="D5932" t="str">
        <f>VLOOKUP(A5932,tax!$1:$1048576,7,1)</f>
        <v>Eukaryota</v>
      </c>
      <c r="E5932" t="str">
        <f>VLOOKUP($A5932,tax!$1:$1048576,8,1)</f>
        <v xml:space="preserve"> Viridiplantae</v>
      </c>
      <c r="F5932" t="str">
        <f>VLOOKUP($A5932,tax!$1:$1048576,9,1)</f>
        <v xml:space="preserve"> Streptophyta</v>
      </c>
      <c r="G5932" t="str">
        <f>VLOOKUP($A5932,tax!$1:$1048576,10,1)</f>
        <v xml:space="preserve"> Embryophyta</v>
      </c>
    </row>
    <row r="5933" spans="1:7" x14ac:dyDescent="0.25">
      <c r="A5933" t="s">
        <v>6743</v>
      </c>
      <c r="B5933" t="s">
        <v>11</v>
      </c>
      <c r="C5933">
        <v>62</v>
      </c>
      <c r="D5933" t="str">
        <f>VLOOKUP(A5933,tax!$1:$1048576,7,1)</f>
        <v>Eukaryota</v>
      </c>
      <c r="E5933" t="str">
        <f>VLOOKUP($A5933,tax!$1:$1048576,8,1)</f>
        <v xml:space="preserve"> Viridiplantae</v>
      </c>
      <c r="F5933" t="str">
        <f>VLOOKUP($A5933,tax!$1:$1048576,9,1)</f>
        <v xml:space="preserve"> Streptophyta</v>
      </c>
      <c r="G5933" t="str">
        <f>VLOOKUP($A5933,tax!$1:$1048576,10,1)</f>
        <v xml:space="preserve"> Embryophyta</v>
      </c>
    </row>
    <row r="5934" spans="1:7" x14ac:dyDescent="0.25">
      <c r="A5934" t="s">
        <v>6745</v>
      </c>
      <c r="B5934" t="s">
        <v>11</v>
      </c>
      <c r="C5934">
        <v>62</v>
      </c>
      <c r="D5934" t="str">
        <f>VLOOKUP(A5934,tax!$1:$1048576,7,1)</f>
        <v>Eukaryota</v>
      </c>
      <c r="E5934" t="str">
        <f>VLOOKUP($A5934,tax!$1:$1048576,8,1)</f>
        <v xml:space="preserve"> Viridiplantae</v>
      </c>
      <c r="F5934" t="str">
        <f>VLOOKUP($A5934,tax!$1:$1048576,9,1)</f>
        <v xml:space="preserve"> Streptophyta</v>
      </c>
      <c r="G5934" t="str">
        <f>VLOOKUP($A5934,tax!$1:$1048576,10,1)</f>
        <v xml:space="preserve"> Embryophyta</v>
      </c>
    </row>
    <row r="5935" spans="1:7" x14ac:dyDescent="0.25">
      <c r="A5935" t="s">
        <v>6745</v>
      </c>
      <c r="B5935" t="s">
        <v>26</v>
      </c>
      <c r="C5935">
        <v>93</v>
      </c>
      <c r="D5935" t="str">
        <f>VLOOKUP(A5935,tax!$1:$1048576,7,1)</f>
        <v>Eukaryota</v>
      </c>
      <c r="E5935" t="str">
        <f>VLOOKUP($A5935,tax!$1:$1048576,8,1)</f>
        <v xml:space="preserve"> Viridiplantae</v>
      </c>
      <c r="F5935" t="str">
        <f>VLOOKUP($A5935,tax!$1:$1048576,9,1)</f>
        <v xml:space="preserve"> Streptophyta</v>
      </c>
      <c r="G5935" t="str">
        <f>VLOOKUP($A5935,tax!$1:$1048576,10,1)</f>
        <v xml:space="preserve"> Embryophyta</v>
      </c>
    </row>
    <row r="5936" spans="1:7" x14ac:dyDescent="0.25">
      <c r="A5936" t="s">
        <v>6747</v>
      </c>
      <c r="B5936" t="s">
        <v>11</v>
      </c>
      <c r="C5936">
        <v>62</v>
      </c>
      <c r="D5936" t="str">
        <f>VLOOKUP(A5936,tax!$1:$1048576,7,1)</f>
        <v>Eukaryota</v>
      </c>
      <c r="E5936" t="str">
        <f>VLOOKUP($A5936,tax!$1:$1048576,8,1)</f>
        <v xml:space="preserve"> Viridiplantae</v>
      </c>
      <c r="F5936" t="str">
        <f>VLOOKUP($A5936,tax!$1:$1048576,9,1)</f>
        <v xml:space="preserve"> Streptophyta</v>
      </c>
      <c r="G5936" t="str">
        <f>VLOOKUP($A5936,tax!$1:$1048576,10,1)</f>
        <v xml:space="preserve"> Embryophyta</v>
      </c>
    </row>
    <row r="5937" spans="1:7" x14ac:dyDescent="0.25">
      <c r="A5937" t="s">
        <v>6749</v>
      </c>
      <c r="B5937" t="s">
        <v>11</v>
      </c>
      <c r="C5937">
        <v>62</v>
      </c>
      <c r="D5937" t="str">
        <f>VLOOKUP(A5937,tax!$1:$1048576,7,1)</f>
        <v>Eukaryota</v>
      </c>
      <c r="E5937" t="str">
        <f>VLOOKUP($A5937,tax!$1:$1048576,8,1)</f>
        <v xml:space="preserve"> Viridiplantae</v>
      </c>
      <c r="F5937" t="str">
        <f>VLOOKUP($A5937,tax!$1:$1048576,9,1)</f>
        <v xml:space="preserve"> Streptophyta</v>
      </c>
      <c r="G5937" t="str">
        <f>VLOOKUP($A5937,tax!$1:$1048576,10,1)</f>
        <v xml:space="preserve"> Embryophyta</v>
      </c>
    </row>
    <row r="5938" spans="1:7" x14ac:dyDescent="0.25">
      <c r="A5938" t="s">
        <v>6751</v>
      </c>
      <c r="B5938" t="s">
        <v>11</v>
      </c>
      <c r="C5938">
        <v>62</v>
      </c>
      <c r="D5938" t="str">
        <f>VLOOKUP(A5938,tax!$1:$1048576,7,1)</f>
        <v>Eukaryota</v>
      </c>
      <c r="E5938" t="str">
        <f>VLOOKUP($A5938,tax!$1:$1048576,8,1)</f>
        <v xml:space="preserve"> Viridiplantae</v>
      </c>
      <c r="F5938" t="str">
        <f>VLOOKUP($A5938,tax!$1:$1048576,9,1)</f>
        <v xml:space="preserve"> Streptophyta</v>
      </c>
      <c r="G5938" t="str">
        <f>VLOOKUP($A5938,tax!$1:$1048576,10,1)</f>
        <v xml:space="preserve"> Embryophyta</v>
      </c>
    </row>
    <row r="5939" spans="1:7" x14ac:dyDescent="0.25">
      <c r="A5939" t="s">
        <v>6751</v>
      </c>
      <c r="B5939" t="s">
        <v>13</v>
      </c>
      <c r="C5939">
        <v>108</v>
      </c>
      <c r="D5939" t="str">
        <f>VLOOKUP(A5939,tax!$1:$1048576,7,1)</f>
        <v>Eukaryota</v>
      </c>
      <c r="E5939" t="str">
        <f>VLOOKUP($A5939,tax!$1:$1048576,8,1)</f>
        <v xml:space="preserve"> Viridiplantae</v>
      </c>
      <c r="F5939" t="str">
        <f>VLOOKUP($A5939,tax!$1:$1048576,9,1)</f>
        <v xml:space="preserve"> Streptophyta</v>
      </c>
      <c r="G5939" t="str">
        <f>VLOOKUP($A5939,tax!$1:$1048576,10,1)</f>
        <v xml:space="preserve"> Embryophyta</v>
      </c>
    </row>
    <row r="5940" spans="1:7" x14ac:dyDescent="0.25">
      <c r="A5940" t="s">
        <v>6753</v>
      </c>
      <c r="B5940" t="s">
        <v>11</v>
      </c>
      <c r="C5940">
        <v>60</v>
      </c>
      <c r="D5940" t="str">
        <f>VLOOKUP(A5940,tax!$1:$1048576,7,1)</f>
        <v>Eukaryota</v>
      </c>
      <c r="E5940" t="str">
        <f>VLOOKUP($A5940,tax!$1:$1048576,8,1)</f>
        <v xml:space="preserve"> Viridiplantae</v>
      </c>
      <c r="F5940" t="str">
        <f>VLOOKUP($A5940,tax!$1:$1048576,9,1)</f>
        <v xml:space="preserve"> Streptophyta</v>
      </c>
      <c r="G5940" t="str">
        <f>VLOOKUP($A5940,tax!$1:$1048576,10,1)</f>
        <v xml:space="preserve"> Embryophyta</v>
      </c>
    </row>
    <row r="5941" spans="1:7" x14ac:dyDescent="0.25">
      <c r="A5941" t="s">
        <v>6755</v>
      </c>
      <c r="B5941" t="s">
        <v>11</v>
      </c>
      <c r="C5941">
        <v>60</v>
      </c>
      <c r="D5941" t="str">
        <f>VLOOKUP(A5941,tax!$1:$1048576,7,1)</f>
        <v>Eukaryota</v>
      </c>
      <c r="E5941" t="str">
        <f>VLOOKUP($A5941,tax!$1:$1048576,8,1)</f>
        <v xml:space="preserve"> Viridiplantae</v>
      </c>
      <c r="F5941" t="str">
        <f>VLOOKUP($A5941,tax!$1:$1048576,9,1)</f>
        <v xml:space="preserve"> Streptophyta</v>
      </c>
      <c r="G5941" t="str">
        <f>VLOOKUP($A5941,tax!$1:$1048576,10,1)</f>
        <v xml:space="preserve"> Embryophyta</v>
      </c>
    </row>
    <row r="5942" spans="1:7" x14ac:dyDescent="0.25">
      <c r="A5942" t="s">
        <v>6757</v>
      </c>
      <c r="B5942" t="s">
        <v>11</v>
      </c>
      <c r="C5942">
        <v>62</v>
      </c>
      <c r="D5942" t="str">
        <f>VLOOKUP(A5942,tax!$1:$1048576,7,1)</f>
        <v>Eukaryota</v>
      </c>
      <c r="E5942" t="str">
        <f>VLOOKUP($A5942,tax!$1:$1048576,8,1)</f>
        <v xml:space="preserve"> Viridiplantae</v>
      </c>
      <c r="F5942" t="str">
        <f>VLOOKUP($A5942,tax!$1:$1048576,9,1)</f>
        <v xml:space="preserve"> Streptophyta</v>
      </c>
      <c r="G5942" t="str">
        <f>VLOOKUP($A5942,tax!$1:$1048576,10,1)</f>
        <v xml:space="preserve"> Embryophyta</v>
      </c>
    </row>
    <row r="5943" spans="1:7" x14ac:dyDescent="0.25">
      <c r="A5943" t="s">
        <v>6759</v>
      </c>
      <c r="B5943" t="s">
        <v>11</v>
      </c>
      <c r="C5943">
        <v>62</v>
      </c>
      <c r="D5943" t="str">
        <f>VLOOKUP(A5943,tax!$1:$1048576,7,1)</f>
        <v>Eukaryota</v>
      </c>
      <c r="E5943" t="str">
        <f>VLOOKUP($A5943,tax!$1:$1048576,8,1)</f>
        <v xml:space="preserve"> Viridiplantae</v>
      </c>
      <c r="F5943" t="str">
        <f>VLOOKUP($A5943,tax!$1:$1048576,9,1)</f>
        <v xml:space="preserve"> Streptophyta</v>
      </c>
      <c r="G5943" t="str">
        <f>VLOOKUP($A5943,tax!$1:$1048576,10,1)</f>
        <v xml:space="preserve"> Embryophyta</v>
      </c>
    </row>
    <row r="5944" spans="1:7" x14ac:dyDescent="0.25">
      <c r="A5944" t="s">
        <v>6761</v>
      </c>
      <c r="B5944" t="s">
        <v>139</v>
      </c>
      <c r="C5944">
        <v>105</v>
      </c>
      <c r="D5944" t="str">
        <f>VLOOKUP(A5944,tax!$1:$1048576,7,1)</f>
        <v>Eukaryota</v>
      </c>
      <c r="E5944" t="str">
        <f>VLOOKUP($A5944,tax!$1:$1048576,8,1)</f>
        <v xml:space="preserve"> Viridiplantae</v>
      </c>
      <c r="F5944" t="str">
        <f>VLOOKUP($A5944,tax!$1:$1048576,9,1)</f>
        <v xml:space="preserve"> Streptophyta</v>
      </c>
      <c r="G5944" t="str">
        <f>VLOOKUP($A5944,tax!$1:$1048576,10,1)</f>
        <v xml:space="preserve"> Embryophyta</v>
      </c>
    </row>
    <row r="5945" spans="1:7" x14ac:dyDescent="0.25">
      <c r="A5945" t="s">
        <v>6761</v>
      </c>
      <c r="B5945" t="s">
        <v>11</v>
      </c>
      <c r="C5945">
        <v>60</v>
      </c>
      <c r="D5945" t="str">
        <f>VLOOKUP(A5945,tax!$1:$1048576,7,1)</f>
        <v>Eukaryota</v>
      </c>
      <c r="E5945" t="str">
        <f>VLOOKUP($A5945,tax!$1:$1048576,8,1)</f>
        <v xml:space="preserve"> Viridiplantae</v>
      </c>
      <c r="F5945" t="str">
        <f>VLOOKUP($A5945,tax!$1:$1048576,9,1)</f>
        <v xml:space="preserve"> Streptophyta</v>
      </c>
      <c r="G5945" t="str">
        <f>VLOOKUP($A5945,tax!$1:$1048576,10,1)</f>
        <v xml:space="preserve"> Embryophyta</v>
      </c>
    </row>
    <row r="5946" spans="1:7" x14ac:dyDescent="0.25">
      <c r="A5946" t="s">
        <v>6763</v>
      </c>
      <c r="B5946" t="s">
        <v>11</v>
      </c>
      <c r="C5946">
        <v>62</v>
      </c>
      <c r="D5946" t="str">
        <f>VLOOKUP(A5946,tax!$1:$1048576,7,1)</f>
        <v>Eukaryota</v>
      </c>
      <c r="E5946" t="str">
        <f>VLOOKUP($A5946,tax!$1:$1048576,8,1)</f>
        <v xml:space="preserve"> Viridiplantae</v>
      </c>
      <c r="F5946" t="str">
        <f>VLOOKUP($A5946,tax!$1:$1048576,9,1)</f>
        <v xml:space="preserve"> Streptophyta</v>
      </c>
      <c r="G5946" t="str">
        <f>VLOOKUP($A5946,tax!$1:$1048576,10,1)</f>
        <v xml:space="preserve"> Embryophyta</v>
      </c>
    </row>
    <row r="5947" spans="1:7" x14ac:dyDescent="0.25">
      <c r="A5947" t="s">
        <v>6763</v>
      </c>
      <c r="B5947" t="s">
        <v>32</v>
      </c>
      <c r="C5947">
        <v>101</v>
      </c>
      <c r="D5947" t="str">
        <f>VLOOKUP(A5947,tax!$1:$1048576,7,1)</f>
        <v>Eukaryota</v>
      </c>
      <c r="E5947" t="str">
        <f>VLOOKUP($A5947,tax!$1:$1048576,8,1)</f>
        <v xml:space="preserve"> Viridiplantae</v>
      </c>
      <c r="F5947" t="str">
        <f>VLOOKUP($A5947,tax!$1:$1048576,9,1)</f>
        <v xml:space="preserve"> Streptophyta</v>
      </c>
      <c r="G5947" t="str">
        <f>VLOOKUP($A5947,tax!$1:$1048576,10,1)</f>
        <v xml:space="preserve"> Embryophyta</v>
      </c>
    </row>
    <row r="5948" spans="1:7" x14ac:dyDescent="0.25">
      <c r="A5948" t="s">
        <v>6765</v>
      </c>
      <c r="B5948" t="s">
        <v>11</v>
      </c>
      <c r="C5948">
        <v>62</v>
      </c>
      <c r="D5948" t="str">
        <f>VLOOKUP(A5948,tax!$1:$1048576,7,1)</f>
        <v>Eukaryota</v>
      </c>
      <c r="E5948" t="str">
        <f>VLOOKUP($A5948,tax!$1:$1048576,8,1)</f>
        <v xml:space="preserve"> Viridiplantae</v>
      </c>
      <c r="F5948" t="str">
        <f>VLOOKUP($A5948,tax!$1:$1048576,9,1)</f>
        <v xml:space="preserve"> Streptophyta</v>
      </c>
      <c r="G5948" t="str">
        <f>VLOOKUP($A5948,tax!$1:$1048576,10,1)</f>
        <v xml:space="preserve"> Embryophyta</v>
      </c>
    </row>
    <row r="5949" spans="1:7" x14ac:dyDescent="0.25">
      <c r="A5949" t="s">
        <v>6767</v>
      </c>
      <c r="B5949" t="s">
        <v>11</v>
      </c>
      <c r="C5949">
        <v>62</v>
      </c>
      <c r="D5949" t="str">
        <f>VLOOKUP(A5949,tax!$1:$1048576,7,1)</f>
        <v>Eukaryota</v>
      </c>
      <c r="E5949" t="str">
        <f>VLOOKUP($A5949,tax!$1:$1048576,8,1)</f>
        <v xml:space="preserve"> Viridiplantae</v>
      </c>
      <c r="F5949" t="str">
        <f>VLOOKUP($A5949,tax!$1:$1048576,9,1)</f>
        <v xml:space="preserve"> Streptophyta</v>
      </c>
      <c r="G5949" t="str">
        <f>VLOOKUP($A5949,tax!$1:$1048576,10,1)</f>
        <v xml:space="preserve"> Embryophyta</v>
      </c>
    </row>
    <row r="5950" spans="1:7" x14ac:dyDescent="0.25">
      <c r="A5950" t="s">
        <v>6767</v>
      </c>
      <c r="B5950" t="s">
        <v>13</v>
      </c>
      <c r="C5950">
        <v>107</v>
      </c>
      <c r="D5950" t="str">
        <f>VLOOKUP(A5950,tax!$1:$1048576,7,1)</f>
        <v>Eukaryota</v>
      </c>
      <c r="E5950" t="str">
        <f>VLOOKUP($A5950,tax!$1:$1048576,8,1)</f>
        <v xml:space="preserve"> Viridiplantae</v>
      </c>
      <c r="F5950" t="str">
        <f>VLOOKUP($A5950,tax!$1:$1048576,9,1)</f>
        <v xml:space="preserve"> Streptophyta</v>
      </c>
      <c r="G5950" t="str">
        <f>VLOOKUP($A5950,tax!$1:$1048576,10,1)</f>
        <v xml:space="preserve"> Embryophyta</v>
      </c>
    </row>
    <row r="5951" spans="1:7" x14ac:dyDescent="0.25">
      <c r="A5951" t="s">
        <v>6769</v>
      </c>
      <c r="B5951" t="s">
        <v>11</v>
      </c>
      <c r="C5951">
        <v>62</v>
      </c>
      <c r="D5951" t="str">
        <f>VLOOKUP(A5951,tax!$1:$1048576,7,1)</f>
        <v>Eukaryota</v>
      </c>
      <c r="E5951" t="str">
        <f>VLOOKUP($A5951,tax!$1:$1048576,8,1)</f>
        <v xml:space="preserve"> Viridiplantae</v>
      </c>
      <c r="F5951" t="str">
        <f>VLOOKUP($A5951,tax!$1:$1048576,9,1)</f>
        <v xml:space="preserve"> Streptophyta</v>
      </c>
      <c r="G5951" t="str">
        <f>VLOOKUP($A5951,tax!$1:$1048576,10,1)</f>
        <v xml:space="preserve"> Embryophyta</v>
      </c>
    </row>
    <row r="5952" spans="1:7" x14ac:dyDescent="0.25">
      <c r="A5952" t="s">
        <v>6769</v>
      </c>
      <c r="B5952" t="s">
        <v>26</v>
      </c>
      <c r="C5952">
        <v>93</v>
      </c>
      <c r="D5952" t="str">
        <f>VLOOKUP(A5952,tax!$1:$1048576,7,1)</f>
        <v>Eukaryota</v>
      </c>
      <c r="E5952" t="str">
        <f>VLOOKUP($A5952,tax!$1:$1048576,8,1)</f>
        <v xml:space="preserve"> Viridiplantae</v>
      </c>
      <c r="F5952" t="str">
        <f>VLOOKUP($A5952,tax!$1:$1048576,9,1)</f>
        <v xml:space="preserve"> Streptophyta</v>
      </c>
      <c r="G5952" t="str">
        <f>VLOOKUP($A5952,tax!$1:$1048576,10,1)</f>
        <v xml:space="preserve"> Embryophyta</v>
      </c>
    </row>
    <row r="5953" spans="1:7" x14ac:dyDescent="0.25">
      <c r="A5953" t="s">
        <v>6771</v>
      </c>
      <c r="B5953" t="s">
        <v>11</v>
      </c>
      <c r="C5953">
        <v>62</v>
      </c>
      <c r="D5953" t="str">
        <f>VLOOKUP(A5953,tax!$1:$1048576,7,1)</f>
        <v>Eukaryota</v>
      </c>
      <c r="E5953" t="str">
        <f>VLOOKUP($A5953,tax!$1:$1048576,8,1)</f>
        <v xml:space="preserve"> Viridiplantae</v>
      </c>
      <c r="F5953" t="str">
        <f>VLOOKUP($A5953,tax!$1:$1048576,9,1)</f>
        <v xml:space="preserve"> Streptophyta</v>
      </c>
      <c r="G5953" t="str">
        <f>VLOOKUP($A5953,tax!$1:$1048576,10,1)</f>
        <v xml:space="preserve"> Embryophyta</v>
      </c>
    </row>
    <row r="5954" spans="1:7" x14ac:dyDescent="0.25">
      <c r="A5954" t="s">
        <v>6771</v>
      </c>
      <c r="B5954" t="s">
        <v>32</v>
      </c>
      <c r="C5954">
        <v>101</v>
      </c>
      <c r="D5954" t="str">
        <f>VLOOKUP(A5954,tax!$1:$1048576,7,1)</f>
        <v>Eukaryota</v>
      </c>
      <c r="E5954" t="str">
        <f>VLOOKUP($A5954,tax!$1:$1048576,8,1)</f>
        <v xml:space="preserve"> Viridiplantae</v>
      </c>
      <c r="F5954" t="str">
        <f>VLOOKUP($A5954,tax!$1:$1048576,9,1)</f>
        <v xml:space="preserve"> Streptophyta</v>
      </c>
      <c r="G5954" t="str">
        <f>VLOOKUP($A5954,tax!$1:$1048576,10,1)</f>
        <v xml:space="preserve"> Embryophyta</v>
      </c>
    </row>
    <row r="5955" spans="1:7" x14ac:dyDescent="0.25">
      <c r="A5955" t="s">
        <v>6773</v>
      </c>
      <c r="B5955" t="s">
        <v>11</v>
      </c>
      <c r="C5955">
        <v>59</v>
      </c>
      <c r="D5955" t="str">
        <f>VLOOKUP(A5955,tax!$1:$1048576,7,1)</f>
        <v>Eukaryota</v>
      </c>
      <c r="E5955" t="str">
        <f>VLOOKUP($A5955,tax!$1:$1048576,8,1)</f>
        <v xml:space="preserve"> Viridiplantae</v>
      </c>
      <c r="F5955" t="str">
        <f>VLOOKUP($A5955,tax!$1:$1048576,9,1)</f>
        <v xml:space="preserve"> Streptophyta</v>
      </c>
      <c r="G5955" t="str">
        <f>VLOOKUP($A5955,tax!$1:$1048576,10,1)</f>
        <v xml:space="preserve"> Embryophyta</v>
      </c>
    </row>
    <row r="5956" spans="1:7" x14ac:dyDescent="0.25">
      <c r="A5956" t="s">
        <v>6775</v>
      </c>
      <c r="B5956" t="s">
        <v>11</v>
      </c>
      <c r="C5956">
        <v>62</v>
      </c>
      <c r="D5956" t="str">
        <f>VLOOKUP(A5956,tax!$1:$1048576,7,1)</f>
        <v>Eukaryota</v>
      </c>
      <c r="E5956" t="str">
        <f>VLOOKUP($A5956,tax!$1:$1048576,8,1)</f>
        <v xml:space="preserve"> Viridiplantae</v>
      </c>
      <c r="F5956" t="str">
        <f>VLOOKUP($A5956,tax!$1:$1048576,9,1)</f>
        <v xml:space="preserve"> Streptophyta</v>
      </c>
      <c r="G5956" t="str">
        <f>VLOOKUP($A5956,tax!$1:$1048576,10,1)</f>
        <v xml:space="preserve"> Embryophyta</v>
      </c>
    </row>
    <row r="5957" spans="1:7" x14ac:dyDescent="0.25">
      <c r="A5957" t="s">
        <v>6775</v>
      </c>
      <c r="B5957" t="s">
        <v>13</v>
      </c>
      <c r="C5957">
        <v>108</v>
      </c>
      <c r="D5957" t="str">
        <f>VLOOKUP(A5957,tax!$1:$1048576,7,1)</f>
        <v>Eukaryota</v>
      </c>
      <c r="E5957" t="str">
        <f>VLOOKUP($A5957,tax!$1:$1048576,8,1)</f>
        <v xml:space="preserve"> Viridiplantae</v>
      </c>
      <c r="F5957" t="str">
        <f>VLOOKUP($A5957,tax!$1:$1048576,9,1)</f>
        <v xml:space="preserve"> Streptophyta</v>
      </c>
      <c r="G5957" t="str">
        <f>VLOOKUP($A5957,tax!$1:$1048576,10,1)</f>
        <v xml:space="preserve"> Embryophyta</v>
      </c>
    </row>
    <row r="5958" spans="1:7" x14ac:dyDescent="0.25">
      <c r="A5958" t="s">
        <v>6777</v>
      </c>
      <c r="B5958" t="s">
        <v>11</v>
      </c>
      <c r="C5958">
        <v>62</v>
      </c>
      <c r="D5958" t="str">
        <f>VLOOKUP(A5958,tax!$1:$1048576,7,1)</f>
        <v>Eukaryota</v>
      </c>
      <c r="E5958" t="str">
        <f>VLOOKUP($A5958,tax!$1:$1048576,8,1)</f>
        <v xml:space="preserve"> Viridiplantae</v>
      </c>
      <c r="F5958" t="str">
        <f>VLOOKUP($A5958,tax!$1:$1048576,9,1)</f>
        <v xml:space="preserve"> Streptophyta</v>
      </c>
      <c r="G5958" t="str">
        <f>VLOOKUP($A5958,tax!$1:$1048576,10,1)</f>
        <v xml:space="preserve"> Embryophyta</v>
      </c>
    </row>
    <row r="5959" spans="1:7" x14ac:dyDescent="0.25">
      <c r="A5959" t="s">
        <v>6777</v>
      </c>
      <c r="B5959" t="s">
        <v>13</v>
      </c>
      <c r="C5959">
        <v>108</v>
      </c>
      <c r="D5959" t="str">
        <f>VLOOKUP(A5959,tax!$1:$1048576,7,1)</f>
        <v>Eukaryota</v>
      </c>
      <c r="E5959" t="str">
        <f>VLOOKUP($A5959,tax!$1:$1048576,8,1)</f>
        <v xml:space="preserve"> Viridiplantae</v>
      </c>
      <c r="F5959" t="str">
        <f>VLOOKUP($A5959,tax!$1:$1048576,9,1)</f>
        <v xml:space="preserve"> Streptophyta</v>
      </c>
      <c r="G5959" t="str">
        <f>VLOOKUP($A5959,tax!$1:$1048576,10,1)</f>
        <v xml:space="preserve"> Embryophyta</v>
      </c>
    </row>
    <row r="5960" spans="1:7" x14ac:dyDescent="0.25">
      <c r="A5960" t="s">
        <v>6779</v>
      </c>
      <c r="B5960" t="s">
        <v>11</v>
      </c>
      <c r="C5960">
        <v>57</v>
      </c>
      <c r="D5960" t="str">
        <f>VLOOKUP(A5960,tax!$1:$1048576,7,1)</f>
        <v>Eukaryota</v>
      </c>
      <c r="E5960" t="str">
        <f>VLOOKUP($A5960,tax!$1:$1048576,8,1)</f>
        <v xml:space="preserve"> Viridiplantae</v>
      </c>
      <c r="F5960" t="str">
        <f>VLOOKUP($A5960,tax!$1:$1048576,9,1)</f>
        <v xml:space="preserve"> Streptophyta</v>
      </c>
      <c r="G5960" t="str">
        <f>VLOOKUP($A5960,tax!$1:$1048576,10,1)</f>
        <v xml:space="preserve"> Embryophyta</v>
      </c>
    </row>
    <row r="5961" spans="1:7" x14ac:dyDescent="0.25">
      <c r="A5961" t="s">
        <v>6779</v>
      </c>
      <c r="B5961" t="s">
        <v>654</v>
      </c>
      <c r="C5961">
        <v>59</v>
      </c>
      <c r="D5961" t="str">
        <f>VLOOKUP(A5961,tax!$1:$1048576,7,1)</f>
        <v>Eukaryota</v>
      </c>
      <c r="E5961" t="str">
        <f>VLOOKUP($A5961,tax!$1:$1048576,8,1)</f>
        <v xml:space="preserve"> Viridiplantae</v>
      </c>
      <c r="F5961" t="str">
        <f>VLOOKUP($A5961,tax!$1:$1048576,9,1)</f>
        <v xml:space="preserve"> Streptophyta</v>
      </c>
      <c r="G5961" t="str">
        <f>VLOOKUP($A5961,tax!$1:$1048576,10,1)</f>
        <v xml:space="preserve"> Embryophyta</v>
      </c>
    </row>
    <row r="5962" spans="1:7" x14ac:dyDescent="0.25">
      <c r="A5962" t="s">
        <v>6781</v>
      </c>
      <c r="B5962" t="s">
        <v>11</v>
      </c>
      <c r="C5962">
        <v>62</v>
      </c>
      <c r="D5962" t="str">
        <f>VLOOKUP(A5962,tax!$1:$1048576,7,1)</f>
        <v>Eukaryota</v>
      </c>
      <c r="E5962" t="str">
        <f>VLOOKUP($A5962,tax!$1:$1048576,8,1)</f>
        <v xml:space="preserve"> Viridiplantae</v>
      </c>
      <c r="F5962" t="str">
        <f>VLOOKUP($A5962,tax!$1:$1048576,9,1)</f>
        <v xml:space="preserve"> Streptophyta</v>
      </c>
      <c r="G5962" t="str">
        <f>VLOOKUP($A5962,tax!$1:$1048576,10,1)</f>
        <v xml:space="preserve"> Embryophyta</v>
      </c>
    </row>
    <row r="5963" spans="1:7" x14ac:dyDescent="0.25">
      <c r="A5963" t="s">
        <v>6781</v>
      </c>
      <c r="B5963" t="s">
        <v>13</v>
      </c>
      <c r="C5963">
        <v>107</v>
      </c>
      <c r="D5963" t="str">
        <f>VLOOKUP(A5963,tax!$1:$1048576,7,1)</f>
        <v>Eukaryota</v>
      </c>
      <c r="E5963" t="str">
        <f>VLOOKUP($A5963,tax!$1:$1048576,8,1)</f>
        <v xml:space="preserve"> Viridiplantae</v>
      </c>
      <c r="F5963" t="str">
        <f>VLOOKUP($A5963,tax!$1:$1048576,9,1)</f>
        <v xml:space="preserve"> Streptophyta</v>
      </c>
      <c r="G5963" t="str">
        <f>VLOOKUP($A5963,tax!$1:$1048576,10,1)</f>
        <v xml:space="preserve"> Embryophyta</v>
      </c>
    </row>
    <row r="5964" spans="1:7" x14ac:dyDescent="0.25">
      <c r="A5964" t="s">
        <v>6783</v>
      </c>
      <c r="B5964" t="s">
        <v>11</v>
      </c>
      <c r="C5964">
        <v>62</v>
      </c>
      <c r="D5964" t="str">
        <f>VLOOKUP(A5964,tax!$1:$1048576,7,1)</f>
        <v>Eukaryota</v>
      </c>
      <c r="E5964" t="str">
        <f>VLOOKUP($A5964,tax!$1:$1048576,8,1)</f>
        <v xml:space="preserve"> Viridiplantae</v>
      </c>
      <c r="F5964" t="str">
        <f>VLOOKUP($A5964,tax!$1:$1048576,9,1)</f>
        <v xml:space="preserve"> Streptophyta</v>
      </c>
      <c r="G5964" t="str">
        <f>VLOOKUP($A5964,tax!$1:$1048576,10,1)</f>
        <v xml:space="preserve"> Embryophyta</v>
      </c>
    </row>
    <row r="5965" spans="1:7" x14ac:dyDescent="0.25">
      <c r="A5965" t="s">
        <v>6783</v>
      </c>
      <c r="B5965" t="s">
        <v>13</v>
      </c>
      <c r="C5965">
        <v>107</v>
      </c>
      <c r="D5965" t="str">
        <f>VLOOKUP(A5965,tax!$1:$1048576,7,1)</f>
        <v>Eukaryota</v>
      </c>
      <c r="E5965" t="str">
        <f>VLOOKUP($A5965,tax!$1:$1048576,8,1)</f>
        <v xml:space="preserve"> Viridiplantae</v>
      </c>
      <c r="F5965" t="str">
        <f>VLOOKUP($A5965,tax!$1:$1048576,9,1)</f>
        <v xml:space="preserve"> Streptophyta</v>
      </c>
      <c r="G5965" t="str">
        <f>VLOOKUP($A5965,tax!$1:$1048576,10,1)</f>
        <v xml:space="preserve"> Embryophyta</v>
      </c>
    </row>
    <row r="5966" spans="1:7" x14ac:dyDescent="0.25">
      <c r="A5966" t="s">
        <v>6785</v>
      </c>
      <c r="B5966" t="s">
        <v>11</v>
      </c>
      <c r="C5966">
        <v>63</v>
      </c>
      <c r="D5966" t="str">
        <f>VLOOKUP(A5966,tax!$1:$1048576,7,1)</f>
        <v>Eukaryota</v>
      </c>
      <c r="E5966" t="str">
        <f>VLOOKUP($A5966,tax!$1:$1048576,8,1)</f>
        <v xml:space="preserve"> Viridiplantae</v>
      </c>
      <c r="F5966" t="str">
        <f>VLOOKUP($A5966,tax!$1:$1048576,9,1)</f>
        <v xml:space="preserve"> Streptophyta</v>
      </c>
      <c r="G5966" t="str">
        <f>VLOOKUP($A5966,tax!$1:$1048576,10,1)</f>
        <v xml:space="preserve"> Embryophyta</v>
      </c>
    </row>
    <row r="5967" spans="1:7" x14ac:dyDescent="0.25">
      <c r="A5967" t="s">
        <v>6785</v>
      </c>
      <c r="B5967" t="s">
        <v>13</v>
      </c>
      <c r="C5967">
        <v>106</v>
      </c>
      <c r="D5967" t="str">
        <f>VLOOKUP(A5967,tax!$1:$1048576,7,1)</f>
        <v>Eukaryota</v>
      </c>
      <c r="E5967" t="str">
        <f>VLOOKUP($A5967,tax!$1:$1048576,8,1)</f>
        <v xml:space="preserve"> Viridiplantae</v>
      </c>
      <c r="F5967" t="str">
        <f>VLOOKUP($A5967,tax!$1:$1048576,9,1)</f>
        <v xml:space="preserve"> Streptophyta</v>
      </c>
      <c r="G5967" t="str">
        <f>VLOOKUP($A5967,tax!$1:$1048576,10,1)</f>
        <v xml:space="preserve"> Embryophyta</v>
      </c>
    </row>
    <row r="5968" spans="1:7" x14ac:dyDescent="0.25">
      <c r="A5968" t="s">
        <v>6787</v>
      </c>
      <c r="B5968" t="s">
        <v>11</v>
      </c>
      <c r="C5968">
        <v>53</v>
      </c>
      <c r="D5968" t="str">
        <f>VLOOKUP(A5968,tax!$1:$1048576,7,1)</f>
        <v>Eukaryota</v>
      </c>
      <c r="E5968" t="str">
        <f>VLOOKUP($A5968,tax!$1:$1048576,8,1)</f>
        <v xml:space="preserve"> Viridiplantae</v>
      </c>
      <c r="F5968" t="str">
        <f>VLOOKUP($A5968,tax!$1:$1048576,9,1)</f>
        <v xml:space="preserve"> Streptophyta</v>
      </c>
      <c r="G5968" t="str">
        <f>VLOOKUP($A5968,tax!$1:$1048576,10,1)</f>
        <v xml:space="preserve"> Embryophyta</v>
      </c>
    </row>
    <row r="5969" spans="1:7" x14ac:dyDescent="0.25">
      <c r="A5969" t="s">
        <v>6787</v>
      </c>
      <c r="B5969" t="s">
        <v>26</v>
      </c>
      <c r="C5969">
        <v>92</v>
      </c>
      <c r="D5969" t="str">
        <f>VLOOKUP(A5969,tax!$1:$1048576,7,1)</f>
        <v>Eukaryota</v>
      </c>
      <c r="E5969" t="str">
        <f>VLOOKUP($A5969,tax!$1:$1048576,8,1)</f>
        <v xml:space="preserve"> Viridiplantae</v>
      </c>
      <c r="F5969" t="str">
        <f>VLOOKUP($A5969,tax!$1:$1048576,9,1)</f>
        <v xml:space="preserve"> Streptophyta</v>
      </c>
      <c r="G5969" t="str">
        <f>VLOOKUP($A5969,tax!$1:$1048576,10,1)</f>
        <v xml:space="preserve"> Embryophyta</v>
      </c>
    </row>
    <row r="5970" spans="1:7" x14ac:dyDescent="0.25">
      <c r="A5970" t="s">
        <v>6789</v>
      </c>
      <c r="B5970" t="s">
        <v>11</v>
      </c>
      <c r="C5970">
        <v>62</v>
      </c>
      <c r="D5970" t="str">
        <f>VLOOKUP(A5970,tax!$1:$1048576,7,1)</f>
        <v>Eukaryota</v>
      </c>
      <c r="E5970" t="str">
        <f>VLOOKUP($A5970,tax!$1:$1048576,8,1)</f>
        <v xml:space="preserve"> Viridiplantae</v>
      </c>
      <c r="F5970" t="str">
        <f>VLOOKUP($A5970,tax!$1:$1048576,9,1)</f>
        <v xml:space="preserve"> Streptophyta</v>
      </c>
      <c r="G5970" t="str">
        <f>VLOOKUP($A5970,tax!$1:$1048576,10,1)</f>
        <v xml:space="preserve"> Embryophyta</v>
      </c>
    </row>
    <row r="5971" spans="1:7" x14ac:dyDescent="0.25">
      <c r="A5971" t="s">
        <v>6791</v>
      </c>
      <c r="B5971" t="s">
        <v>11</v>
      </c>
      <c r="C5971">
        <v>62</v>
      </c>
      <c r="D5971" t="str">
        <f>VLOOKUP(A5971,tax!$1:$1048576,7,1)</f>
        <v>Eukaryota</v>
      </c>
      <c r="E5971" t="str">
        <f>VLOOKUP($A5971,tax!$1:$1048576,8,1)</f>
        <v xml:space="preserve"> Viridiplantae</v>
      </c>
      <c r="F5971" t="str">
        <f>VLOOKUP($A5971,tax!$1:$1048576,9,1)</f>
        <v xml:space="preserve"> Streptophyta</v>
      </c>
      <c r="G5971" t="str">
        <f>VLOOKUP($A5971,tax!$1:$1048576,10,1)</f>
        <v xml:space="preserve"> Embryophyta</v>
      </c>
    </row>
    <row r="5972" spans="1:7" x14ac:dyDescent="0.25">
      <c r="A5972" t="s">
        <v>6793</v>
      </c>
      <c r="B5972" t="s">
        <v>11</v>
      </c>
      <c r="C5972">
        <v>62</v>
      </c>
      <c r="D5972" t="str">
        <f>VLOOKUP(A5972,tax!$1:$1048576,7,1)</f>
        <v>Eukaryota</v>
      </c>
      <c r="E5972" t="str">
        <f>VLOOKUP($A5972,tax!$1:$1048576,8,1)</f>
        <v xml:space="preserve"> Viridiplantae</v>
      </c>
      <c r="F5972" t="str">
        <f>VLOOKUP($A5972,tax!$1:$1048576,9,1)</f>
        <v xml:space="preserve"> Streptophyta</v>
      </c>
      <c r="G5972" t="str">
        <f>VLOOKUP($A5972,tax!$1:$1048576,10,1)</f>
        <v xml:space="preserve"> Embryophyta</v>
      </c>
    </row>
    <row r="5973" spans="1:7" x14ac:dyDescent="0.25">
      <c r="A5973" t="s">
        <v>6795</v>
      </c>
      <c r="B5973" t="s">
        <v>11</v>
      </c>
      <c r="C5973">
        <v>61</v>
      </c>
      <c r="D5973" t="str">
        <f>VLOOKUP(A5973,tax!$1:$1048576,7,1)</f>
        <v>Eukaryota</v>
      </c>
      <c r="E5973" t="str">
        <f>VLOOKUP($A5973,tax!$1:$1048576,8,1)</f>
        <v xml:space="preserve"> Viridiplantae</v>
      </c>
      <c r="F5973" t="str">
        <f>VLOOKUP($A5973,tax!$1:$1048576,9,1)</f>
        <v xml:space="preserve"> Streptophyta</v>
      </c>
      <c r="G5973" t="str">
        <f>VLOOKUP($A5973,tax!$1:$1048576,10,1)</f>
        <v xml:space="preserve"> Embryophyta</v>
      </c>
    </row>
    <row r="5974" spans="1:7" x14ac:dyDescent="0.25">
      <c r="A5974" t="s">
        <v>6795</v>
      </c>
      <c r="B5974" t="s">
        <v>13</v>
      </c>
      <c r="C5974">
        <v>103</v>
      </c>
      <c r="D5974" t="str">
        <f>VLOOKUP(A5974,tax!$1:$1048576,7,1)</f>
        <v>Eukaryota</v>
      </c>
      <c r="E5974" t="str">
        <f>VLOOKUP($A5974,tax!$1:$1048576,8,1)</f>
        <v xml:space="preserve"> Viridiplantae</v>
      </c>
      <c r="F5974" t="str">
        <f>VLOOKUP($A5974,tax!$1:$1048576,9,1)</f>
        <v xml:space="preserve"> Streptophyta</v>
      </c>
      <c r="G5974" t="str">
        <f>VLOOKUP($A5974,tax!$1:$1048576,10,1)</f>
        <v xml:space="preserve"> Embryophyta</v>
      </c>
    </row>
    <row r="5975" spans="1:7" x14ac:dyDescent="0.25">
      <c r="A5975" t="s">
        <v>6797</v>
      </c>
      <c r="B5975" t="s">
        <v>11</v>
      </c>
      <c r="C5975">
        <v>62</v>
      </c>
      <c r="D5975" t="str">
        <f>VLOOKUP(A5975,tax!$1:$1048576,7,1)</f>
        <v>Eukaryota</v>
      </c>
      <c r="E5975" t="str">
        <f>VLOOKUP($A5975,tax!$1:$1048576,8,1)</f>
        <v xml:space="preserve"> Viridiplantae</v>
      </c>
      <c r="F5975" t="str">
        <f>VLOOKUP($A5975,tax!$1:$1048576,9,1)</f>
        <v xml:space="preserve"> Streptophyta</v>
      </c>
      <c r="G5975" t="str">
        <f>VLOOKUP($A5975,tax!$1:$1048576,10,1)</f>
        <v xml:space="preserve"> Embryophyta</v>
      </c>
    </row>
    <row r="5976" spans="1:7" x14ac:dyDescent="0.25">
      <c r="A5976" t="s">
        <v>6797</v>
      </c>
      <c r="B5976" t="s">
        <v>13</v>
      </c>
      <c r="C5976">
        <v>106</v>
      </c>
      <c r="D5976" t="str">
        <f>VLOOKUP(A5976,tax!$1:$1048576,7,1)</f>
        <v>Eukaryota</v>
      </c>
      <c r="E5976" t="str">
        <f>VLOOKUP($A5976,tax!$1:$1048576,8,1)</f>
        <v xml:space="preserve"> Viridiplantae</v>
      </c>
      <c r="F5976" t="str">
        <f>VLOOKUP($A5976,tax!$1:$1048576,9,1)</f>
        <v xml:space="preserve"> Streptophyta</v>
      </c>
      <c r="G5976" t="str">
        <f>VLOOKUP($A5976,tax!$1:$1048576,10,1)</f>
        <v xml:space="preserve"> Embryophyta</v>
      </c>
    </row>
    <row r="5977" spans="1:7" x14ac:dyDescent="0.25">
      <c r="A5977" t="s">
        <v>6799</v>
      </c>
      <c r="B5977" t="s">
        <v>11</v>
      </c>
      <c r="C5977">
        <v>38</v>
      </c>
      <c r="D5977" t="str">
        <f>VLOOKUP(A5977,tax!$1:$1048576,7,1)</f>
        <v>Eukaryota</v>
      </c>
      <c r="E5977" t="str">
        <f>VLOOKUP($A5977,tax!$1:$1048576,8,1)</f>
        <v xml:space="preserve"> Viridiplantae</v>
      </c>
      <c r="F5977" t="str">
        <f>VLOOKUP($A5977,tax!$1:$1048576,9,1)</f>
        <v xml:space="preserve"> Streptophyta</v>
      </c>
      <c r="G5977" t="str">
        <f>VLOOKUP($A5977,tax!$1:$1048576,10,1)</f>
        <v xml:space="preserve"> Embryophyta</v>
      </c>
    </row>
    <row r="5978" spans="1:7" x14ac:dyDescent="0.25">
      <c r="A5978" t="s">
        <v>6799</v>
      </c>
      <c r="B5978" t="s">
        <v>13</v>
      </c>
      <c r="C5978">
        <v>106</v>
      </c>
      <c r="D5978" t="str">
        <f>VLOOKUP(A5978,tax!$1:$1048576,7,1)</f>
        <v>Eukaryota</v>
      </c>
      <c r="E5978" t="str">
        <f>VLOOKUP($A5978,tax!$1:$1048576,8,1)</f>
        <v xml:space="preserve"> Viridiplantae</v>
      </c>
      <c r="F5978" t="str">
        <f>VLOOKUP($A5978,tax!$1:$1048576,9,1)</f>
        <v xml:space="preserve"> Streptophyta</v>
      </c>
      <c r="G5978" t="str">
        <f>VLOOKUP($A5978,tax!$1:$1048576,10,1)</f>
        <v xml:space="preserve"> Embryophyta</v>
      </c>
    </row>
    <row r="5979" spans="1:7" x14ac:dyDescent="0.25">
      <c r="A5979" t="s">
        <v>6801</v>
      </c>
      <c r="B5979" t="s">
        <v>11</v>
      </c>
      <c r="C5979">
        <v>62</v>
      </c>
      <c r="D5979" t="str">
        <f>VLOOKUP(A5979,tax!$1:$1048576,7,1)</f>
        <v>Eukaryota</v>
      </c>
      <c r="E5979" t="str">
        <f>VLOOKUP($A5979,tax!$1:$1048576,8,1)</f>
        <v xml:space="preserve"> Viridiplantae</v>
      </c>
      <c r="F5979" t="str">
        <f>VLOOKUP($A5979,tax!$1:$1048576,9,1)</f>
        <v xml:space="preserve"> Streptophyta</v>
      </c>
      <c r="G5979" t="str">
        <f>VLOOKUP($A5979,tax!$1:$1048576,10,1)</f>
        <v xml:space="preserve"> Embryophyta</v>
      </c>
    </row>
    <row r="5980" spans="1:7" x14ac:dyDescent="0.25">
      <c r="A5980" t="s">
        <v>6801</v>
      </c>
      <c r="B5980" t="s">
        <v>13</v>
      </c>
      <c r="C5980">
        <v>106</v>
      </c>
      <c r="D5980" t="str">
        <f>VLOOKUP(A5980,tax!$1:$1048576,7,1)</f>
        <v>Eukaryota</v>
      </c>
      <c r="E5980" t="str">
        <f>VLOOKUP($A5980,tax!$1:$1048576,8,1)</f>
        <v xml:space="preserve"> Viridiplantae</v>
      </c>
      <c r="F5980" t="str">
        <f>VLOOKUP($A5980,tax!$1:$1048576,9,1)</f>
        <v xml:space="preserve"> Streptophyta</v>
      </c>
      <c r="G5980" t="str">
        <f>VLOOKUP($A5980,tax!$1:$1048576,10,1)</f>
        <v xml:space="preserve"> Embryophyta</v>
      </c>
    </row>
    <row r="5981" spans="1:7" x14ac:dyDescent="0.25">
      <c r="A5981" t="s">
        <v>6803</v>
      </c>
      <c r="B5981" t="s">
        <v>11</v>
      </c>
      <c r="C5981">
        <v>60</v>
      </c>
      <c r="D5981" t="str">
        <f>VLOOKUP(A5981,tax!$1:$1048576,7,1)</f>
        <v>Eukaryota</v>
      </c>
      <c r="E5981" t="str">
        <f>VLOOKUP($A5981,tax!$1:$1048576,8,1)</f>
        <v xml:space="preserve"> Viridiplantae</v>
      </c>
      <c r="F5981" t="str">
        <f>VLOOKUP($A5981,tax!$1:$1048576,9,1)</f>
        <v xml:space="preserve"> Streptophyta</v>
      </c>
      <c r="G5981" t="str">
        <f>VLOOKUP($A5981,tax!$1:$1048576,10,1)</f>
        <v xml:space="preserve"> Embryophyta</v>
      </c>
    </row>
    <row r="5982" spans="1:7" x14ac:dyDescent="0.25">
      <c r="A5982" t="s">
        <v>6805</v>
      </c>
      <c r="B5982" t="s">
        <v>11</v>
      </c>
      <c r="C5982">
        <v>62</v>
      </c>
      <c r="D5982" t="str">
        <f>VLOOKUP(A5982,tax!$1:$1048576,7,1)</f>
        <v>Eukaryota</v>
      </c>
      <c r="E5982" t="str">
        <f>VLOOKUP($A5982,tax!$1:$1048576,8,1)</f>
        <v xml:space="preserve"> Viridiplantae</v>
      </c>
      <c r="F5982" t="str">
        <f>VLOOKUP($A5982,tax!$1:$1048576,9,1)</f>
        <v xml:space="preserve"> Streptophyta</v>
      </c>
      <c r="G5982" t="str">
        <f>VLOOKUP($A5982,tax!$1:$1048576,10,1)</f>
        <v xml:space="preserve"> Embryophyta</v>
      </c>
    </row>
    <row r="5983" spans="1:7" x14ac:dyDescent="0.25">
      <c r="A5983" t="s">
        <v>6805</v>
      </c>
      <c r="B5983" t="s">
        <v>13</v>
      </c>
      <c r="C5983">
        <v>106</v>
      </c>
      <c r="D5983" t="str">
        <f>VLOOKUP(A5983,tax!$1:$1048576,7,1)</f>
        <v>Eukaryota</v>
      </c>
      <c r="E5983" t="str">
        <f>VLOOKUP($A5983,tax!$1:$1048576,8,1)</f>
        <v xml:space="preserve"> Viridiplantae</v>
      </c>
      <c r="F5983" t="str">
        <f>VLOOKUP($A5983,tax!$1:$1048576,9,1)</f>
        <v xml:space="preserve"> Streptophyta</v>
      </c>
      <c r="G5983" t="str">
        <f>VLOOKUP($A5983,tax!$1:$1048576,10,1)</f>
        <v xml:space="preserve"> Embryophyta</v>
      </c>
    </row>
    <row r="5984" spans="1:7" x14ac:dyDescent="0.25">
      <c r="A5984" t="s">
        <v>6807</v>
      </c>
      <c r="B5984" t="s">
        <v>11</v>
      </c>
      <c r="C5984">
        <v>62</v>
      </c>
      <c r="D5984" t="str">
        <f>VLOOKUP(A5984,tax!$1:$1048576,7,1)</f>
        <v>Eukaryota</v>
      </c>
      <c r="E5984" t="str">
        <f>VLOOKUP($A5984,tax!$1:$1048576,8,1)</f>
        <v xml:space="preserve"> Viridiplantae</v>
      </c>
      <c r="F5984" t="str">
        <f>VLOOKUP($A5984,tax!$1:$1048576,9,1)</f>
        <v xml:space="preserve"> Streptophyta</v>
      </c>
      <c r="G5984" t="str">
        <f>VLOOKUP($A5984,tax!$1:$1048576,10,1)</f>
        <v xml:space="preserve"> Embryophyta</v>
      </c>
    </row>
    <row r="5985" spans="1:7" x14ac:dyDescent="0.25">
      <c r="A5985" t="s">
        <v>6807</v>
      </c>
      <c r="B5985" t="s">
        <v>13</v>
      </c>
      <c r="C5985">
        <v>106</v>
      </c>
      <c r="D5985" t="str">
        <f>VLOOKUP(A5985,tax!$1:$1048576,7,1)</f>
        <v>Eukaryota</v>
      </c>
      <c r="E5985" t="str">
        <f>VLOOKUP($A5985,tax!$1:$1048576,8,1)</f>
        <v xml:space="preserve"> Viridiplantae</v>
      </c>
      <c r="F5985" t="str">
        <f>VLOOKUP($A5985,tax!$1:$1048576,9,1)</f>
        <v xml:space="preserve"> Streptophyta</v>
      </c>
      <c r="G5985" t="str">
        <f>VLOOKUP($A5985,tax!$1:$1048576,10,1)</f>
        <v xml:space="preserve"> Embryophyta</v>
      </c>
    </row>
    <row r="5986" spans="1:7" x14ac:dyDescent="0.25">
      <c r="A5986" t="s">
        <v>6809</v>
      </c>
      <c r="B5986" t="s">
        <v>11</v>
      </c>
      <c r="C5986">
        <v>60</v>
      </c>
      <c r="D5986" t="str">
        <f>VLOOKUP(A5986,tax!$1:$1048576,7,1)</f>
        <v>Eukaryota</v>
      </c>
      <c r="E5986" t="str">
        <f>VLOOKUP($A5986,tax!$1:$1048576,8,1)</f>
        <v xml:space="preserve"> Viridiplantae</v>
      </c>
      <c r="F5986" t="str">
        <f>VLOOKUP($A5986,tax!$1:$1048576,9,1)</f>
        <v xml:space="preserve"> Streptophyta</v>
      </c>
      <c r="G5986" t="str">
        <f>VLOOKUP($A5986,tax!$1:$1048576,10,1)</f>
        <v xml:space="preserve"> Embryophyta</v>
      </c>
    </row>
    <row r="5987" spans="1:7" x14ac:dyDescent="0.25">
      <c r="A5987" t="s">
        <v>6811</v>
      </c>
      <c r="B5987" t="s">
        <v>11</v>
      </c>
      <c r="C5987">
        <v>60</v>
      </c>
      <c r="D5987" t="str">
        <f>VLOOKUP(A5987,tax!$1:$1048576,7,1)</f>
        <v>Eukaryota</v>
      </c>
      <c r="E5987" t="str">
        <f>VLOOKUP($A5987,tax!$1:$1048576,8,1)</f>
        <v xml:space="preserve"> Viridiplantae</v>
      </c>
      <c r="F5987" t="str">
        <f>VLOOKUP($A5987,tax!$1:$1048576,9,1)</f>
        <v xml:space="preserve"> Streptophyta</v>
      </c>
      <c r="G5987" t="str">
        <f>VLOOKUP($A5987,tax!$1:$1048576,10,1)</f>
        <v xml:space="preserve"> Embryophyta</v>
      </c>
    </row>
    <row r="5988" spans="1:7" x14ac:dyDescent="0.25">
      <c r="A5988" t="s">
        <v>6813</v>
      </c>
      <c r="B5988" t="s">
        <v>11</v>
      </c>
      <c r="C5988">
        <v>62</v>
      </c>
      <c r="D5988" t="str">
        <f>VLOOKUP(A5988,tax!$1:$1048576,7,1)</f>
        <v>Eukaryota</v>
      </c>
      <c r="E5988" t="str">
        <f>VLOOKUP($A5988,tax!$1:$1048576,8,1)</f>
        <v xml:space="preserve"> Viridiplantae</v>
      </c>
      <c r="F5988" t="str">
        <f>VLOOKUP($A5988,tax!$1:$1048576,9,1)</f>
        <v xml:space="preserve"> Streptophyta</v>
      </c>
      <c r="G5988" t="str">
        <f>VLOOKUP($A5988,tax!$1:$1048576,10,1)</f>
        <v xml:space="preserve"> Embryophyta</v>
      </c>
    </row>
    <row r="5989" spans="1:7" x14ac:dyDescent="0.25">
      <c r="A5989" t="s">
        <v>6813</v>
      </c>
      <c r="B5989" t="s">
        <v>13</v>
      </c>
      <c r="C5989">
        <v>107</v>
      </c>
      <c r="D5989" t="str">
        <f>VLOOKUP(A5989,tax!$1:$1048576,7,1)</f>
        <v>Eukaryota</v>
      </c>
      <c r="E5989" t="str">
        <f>VLOOKUP($A5989,tax!$1:$1048576,8,1)</f>
        <v xml:space="preserve"> Viridiplantae</v>
      </c>
      <c r="F5989" t="str">
        <f>VLOOKUP($A5989,tax!$1:$1048576,9,1)</f>
        <v xml:space="preserve"> Streptophyta</v>
      </c>
      <c r="G5989" t="str">
        <f>VLOOKUP($A5989,tax!$1:$1048576,10,1)</f>
        <v xml:space="preserve"> Embryophyta</v>
      </c>
    </row>
    <row r="5990" spans="1:7" x14ac:dyDescent="0.25">
      <c r="A5990" t="s">
        <v>6815</v>
      </c>
      <c r="B5990" t="s">
        <v>1552</v>
      </c>
      <c r="C5990">
        <v>105</v>
      </c>
      <c r="D5990" t="str">
        <f>VLOOKUP(A5990,tax!$1:$1048576,7,1)</f>
        <v>Eukaryota</v>
      </c>
      <c r="E5990" t="str">
        <f>VLOOKUP($A5990,tax!$1:$1048576,8,1)</f>
        <v xml:space="preserve"> Viridiplantae</v>
      </c>
      <c r="F5990" t="str">
        <f>VLOOKUP($A5990,tax!$1:$1048576,9,1)</f>
        <v xml:space="preserve"> Streptophyta</v>
      </c>
      <c r="G5990" t="str">
        <f>VLOOKUP($A5990,tax!$1:$1048576,10,1)</f>
        <v xml:space="preserve"> Embryophyta</v>
      </c>
    </row>
    <row r="5991" spans="1:7" x14ac:dyDescent="0.25">
      <c r="A5991" t="s">
        <v>6815</v>
      </c>
      <c r="B5991" t="s">
        <v>11</v>
      </c>
      <c r="C5991">
        <v>56</v>
      </c>
      <c r="D5991" t="str">
        <f>VLOOKUP(A5991,tax!$1:$1048576,7,1)</f>
        <v>Eukaryota</v>
      </c>
      <c r="E5991" t="str">
        <f>VLOOKUP($A5991,tax!$1:$1048576,8,1)</f>
        <v xml:space="preserve"> Viridiplantae</v>
      </c>
      <c r="F5991" t="str">
        <f>VLOOKUP($A5991,tax!$1:$1048576,9,1)</f>
        <v xml:space="preserve"> Streptophyta</v>
      </c>
      <c r="G5991" t="str">
        <f>VLOOKUP($A5991,tax!$1:$1048576,10,1)</f>
        <v xml:space="preserve"> Embryophyta</v>
      </c>
    </row>
    <row r="5992" spans="1:7" x14ac:dyDescent="0.25">
      <c r="A5992" t="s">
        <v>6817</v>
      </c>
      <c r="B5992" t="s">
        <v>11</v>
      </c>
      <c r="C5992">
        <v>62</v>
      </c>
      <c r="D5992" t="str">
        <f>VLOOKUP(A5992,tax!$1:$1048576,7,1)</f>
        <v>Eukaryota</v>
      </c>
      <c r="E5992" t="str">
        <f>VLOOKUP($A5992,tax!$1:$1048576,8,1)</f>
        <v xml:space="preserve"> Viridiplantae</v>
      </c>
      <c r="F5992" t="str">
        <f>VLOOKUP($A5992,tax!$1:$1048576,9,1)</f>
        <v xml:space="preserve"> Streptophyta</v>
      </c>
      <c r="G5992" t="str">
        <f>VLOOKUP($A5992,tax!$1:$1048576,10,1)</f>
        <v xml:space="preserve"> Embryophyta</v>
      </c>
    </row>
    <row r="5993" spans="1:7" x14ac:dyDescent="0.25">
      <c r="A5993" t="s">
        <v>6819</v>
      </c>
      <c r="B5993" t="s">
        <v>11</v>
      </c>
      <c r="C5993">
        <v>62</v>
      </c>
      <c r="D5993" t="str">
        <f>VLOOKUP(A5993,tax!$1:$1048576,7,1)</f>
        <v>Eukaryota</v>
      </c>
      <c r="E5993" t="str">
        <f>VLOOKUP($A5993,tax!$1:$1048576,8,1)</f>
        <v xml:space="preserve"> Viridiplantae</v>
      </c>
      <c r="F5993" t="str">
        <f>VLOOKUP($A5993,tax!$1:$1048576,9,1)</f>
        <v xml:space="preserve"> Streptophyta</v>
      </c>
      <c r="G5993" t="str">
        <f>VLOOKUP($A5993,tax!$1:$1048576,10,1)</f>
        <v xml:space="preserve"> Embryophyta</v>
      </c>
    </row>
    <row r="5994" spans="1:7" x14ac:dyDescent="0.25">
      <c r="A5994" t="s">
        <v>6819</v>
      </c>
      <c r="B5994" t="s">
        <v>32</v>
      </c>
      <c r="C5994">
        <v>101</v>
      </c>
      <c r="D5994" t="str">
        <f>VLOOKUP(A5994,tax!$1:$1048576,7,1)</f>
        <v>Eukaryota</v>
      </c>
      <c r="E5994" t="str">
        <f>VLOOKUP($A5994,tax!$1:$1048576,8,1)</f>
        <v xml:space="preserve"> Viridiplantae</v>
      </c>
      <c r="F5994" t="str">
        <f>VLOOKUP($A5994,tax!$1:$1048576,9,1)</f>
        <v xml:space="preserve"> Streptophyta</v>
      </c>
      <c r="G5994" t="str">
        <f>VLOOKUP($A5994,tax!$1:$1048576,10,1)</f>
        <v xml:space="preserve"> Embryophyta</v>
      </c>
    </row>
    <row r="5995" spans="1:7" x14ac:dyDescent="0.25">
      <c r="A5995" t="s">
        <v>6821</v>
      </c>
      <c r="B5995" t="s">
        <v>6823</v>
      </c>
      <c r="C5995">
        <v>155</v>
      </c>
      <c r="D5995" t="str">
        <f>VLOOKUP(A5995,tax!$1:$1048576,7,1)</f>
        <v>Eukaryota</v>
      </c>
      <c r="E5995" t="str">
        <f>VLOOKUP($A5995,tax!$1:$1048576,8,1)</f>
        <v xml:space="preserve"> Viridiplantae</v>
      </c>
      <c r="F5995" t="str">
        <f>VLOOKUP($A5995,tax!$1:$1048576,9,1)</f>
        <v xml:space="preserve"> Streptophyta</v>
      </c>
      <c r="G5995" t="str">
        <f>VLOOKUP($A5995,tax!$1:$1048576,10,1)</f>
        <v xml:space="preserve"> Embryophyta</v>
      </c>
    </row>
    <row r="5996" spans="1:7" x14ac:dyDescent="0.25">
      <c r="A5996" t="s">
        <v>6821</v>
      </c>
      <c r="B5996" t="s">
        <v>280</v>
      </c>
      <c r="C5996">
        <v>245</v>
      </c>
      <c r="D5996" t="str">
        <f>VLOOKUP(A5996,tax!$1:$1048576,7,1)</f>
        <v>Eukaryota</v>
      </c>
      <c r="E5996" t="str">
        <f>VLOOKUP($A5996,tax!$1:$1048576,8,1)</f>
        <v xml:space="preserve"> Viridiplantae</v>
      </c>
      <c r="F5996" t="str">
        <f>VLOOKUP($A5996,tax!$1:$1048576,9,1)</f>
        <v xml:space="preserve"> Streptophyta</v>
      </c>
      <c r="G5996" t="str">
        <f>VLOOKUP($A5996,tax!$1:$1048576,10,1)</f>
        <v xml:space="preserve"> Embryophyta</v>
      </c>
    </row>
    <row r="5997" spans="1:7" x14ac:dyDescent="0.25">
      <c r="A5997" t="s">
        <v>6821</v>
      </c>
      <c r="B5997" t="s">
        <v>11</v>
      </c>
      <c r="C5997">
        <v>54</v>
      </c>
      <c r="D5997" t="str">
        <f>VLOOKUP(A5997,tax!$1:$1048576,7,1)</f>
        <v>Eukaryota</v>
      </c>
      <c r="E5997" t="str">
        <f>VLOOKUP($A5997,tax!$1:$1048576,8,1)</f>
        <v xml:space="preserve"> Viridiplantae</v>
      </c>
      <c r="F5997" t="str">
        <f>VLOOKUP($A5997,tax!$1:$1048576,9,1)</f>
        <v xml:space="preserve"> Streptophyta</v>
      </c>
      <c r="G5997" t="str">
        <f>VLOOKUP($A5997,tax!$1:$1048576,10,1)</f>
        <v xml:space="preserve"> Embryophyta</v>
      </c>
    </row>
    <row r="5998" spans="1:7" x14ac:dyDescent="0.25">
      <c r="A5998" t="s">
        <v>6824</v>
      </c>
      <c r="B5998" t="s">
        <v>11</v>
      </c>
      <c r="C5998">
        <v>62</v>
      </c>
      <c r="D5998" t="str">
        <f>VLOOKUP(A5998,tax!$1:$1048576,7,1)</f>
        <v>Eukaryota</v>
      </c>
      <c r="E5998" t="str">
        <f>VLOOKUP($A5998,tax!$1:$1048576,8,1)</f>
        <v xml:space="preserve"> Viridiplantae</v>
      </c>
      <c r="F5998" t="str">
        <f>VLOOKUP($A5998,tax!$1:$1048576,9,1)</f>
        <v xml:space="preserve"> Streptophyta</v>
      </c>
      <c r="G5998" t="str">
        <f>VLOOKUP($A5998,tax!$1:$1048576,10,1)</f>
        <v xml:space="preserve"> Embryophyta</v>
      </c>
    </row>
    <row r="5999" spans="1:7" x14ac:dyDescent="0.25">
      <c r="A5999" t="s">
        <v>6826</v>
      </c>
      <c r="B5999" t="s">
        <v>11</v>
      </c>
      <c r="C5999">
        <v>62</v>
      </c>
      <c r="D5999" t="str">
        <f>VLOOKUP(A5999,tax!$1:$1048576,7,1)</f>
        <v>Eukaryota</v>
      </c>
      <c r="E5999" t="str">
        <f>VLOOKUP($A5999,tax!$1:$1048576,8,1)</f>
        <v xml:space="preserve"> Viridiplantae</v>
      </c>
      <c r="F5999" t="str">
        <f>VLOOKUP($A5999,tax!$1:$1048576,9,1)</f>
        <v xml:space="preserve"> Streptophyta</v>
      </c>
      <c r="G5999" t="str">
        <f>VLOOKUP($A5999,tax!$1:$1048576,10,1)</f>
        <v xml:space="preserve"> Embryophyta</v>
      </c>
    </row>
    <row r="6000" spans="1:7" x14ac:dyDescent="0.25">
      <c r="A6000" t="s">
        <v>6826</v>
      </c>
      <c r="B6000" t="s">
        <v>13</v>
      </c>
      <c r="C6000">
        <v>107</v>
      </c>
      <c r="D6000" t="str">
        <f>VLOOKUP(A6000,tax!$1:$1048576,7,1)</f>
        <v>Eukaryota</v>
      </c>
      <c r="E6000" t="str">
        <f>VLOOKUP($A6000,tax!$1:$1048576,8,1)</f>
        <v xml:space="preserve"> Viridiplantae</v>
      </c>
      <c r="F6000" t="str">
        <f>VLOOKUP($A6000,tax!$1:$1048576,9,1)</f>
        <v xml:space="preserve"> Streptophyta</v>
      </c>
      <c r="G6000" t="str">
        <f>VLOOKUP($A6000,tax!$1:$1048576,10,1)</f>
        <v xml:space="preserve"> Embryophyta</v>
      </c>
    </row>
    <row r="6001" spans="1:7" x14ac:dyDescent="0.25">
      <c r="A6001" t="s">
        <v>6828</v>
      </c>
      <c r="B6001" t="s">
        <v>11</v>
      </c>
      <c r="C6001">
        <v>62</v>
      </c>
      <c r="D6001" t="str">
        <f>VLOOKUP(A6001,tax!$1:$1048576,7,1)</f>
        <v>Eukaryota</v>
      </c>
      <c r="E6001" t="str">
        <f>VLOOKUP($A6001,tax!$1:$1048576,8,1)</f>
        <v xml:space="preserve"> Viridiplantae</v>
      </c>
      <c r="F6001" t="str">
        <f>VLOOKUP($A6001,tax!$1:$1048576,9,1)</f>
        <v xml:space="preserve"> Streptophyta</v>
      </c>
      <c r="G6001" t="str">
        <f>VLOOKUP($A6001,tax!$1:$1048576,10,1)</f>
        <v xml:space="preserve"> Embryophyta</v>
      </c>
    </row>
    <row r="6002" spans="1:7" x14ac:dyDescent="0.25">
      <c r="A6002" t="s">
        <v>6828</v>
      </c>
      <c r="B6002" t="s">
        <v>13</v>
      </c>
      <c r="C6002">
        <v>107</v>
      </c>
      <c r="D6002" t="str">
        <f>VLOOKUP(A6002,tax!$1:$1048576,7,1)</f>
        <v>Eukaryota</v>
      </c>
      <c r="E6002" t="str">
        <f>VLOOKUP($A6002,tax!$1:$1048576,8,1)</f>
        <v xml:space="preserve"> Viridiplantae</v>
      </c>
      <c r="F6002" t="str">
        <f>VLOOKUP($A6002,tax!$1:$1048576,9,1)</f>
        <v xml:space="preserve"> Streptophyta</v>
      </c>
      <c r="G6002" t="str">
        <f>VLOOKUP($A6002,tax!$1:$1048576,10,1)</f>
        <v xml:space="preserve"> Embryophyta</v>
      </c>
    </row>
    <row r="6003" spans="1:7" x14ac:dyDescent="0.25">
      <c r="A6003" t="s">
        <v>6830</v>
      </c>
      <c r="B6003" t="s">
        <v>11</v>
      </c>
      <c r="C6003">
        <v>62</v>
      </c>
      <c r="D6003" t="str">
        <f>VLOOKUP(A6003,tax!$1:$1048576,7,1)</f>
        <v>Eukaryota</v>
      </c>
      <c r="E6003" t="str">
        <f>VLOOKUP($A6003,tax!$1:$1048576,8,1)</f>
        <v xml:space="preserve"> Viridiplantae</v>
      </c>
      <c r="F6003" t="str">
        <f>VLOOKUP($A6003,tax!$1:$1048576,9,1)</f>
        <v xml:space="preserve"> Streptophyta</v>
      </c>
      <c r="G6003" t="str">
        <f>VLOOKUP($A6003,tax!$1:$1048576,10,1)</f>
        <v xml:space="preserve"> Embryophyta</v>
      </c>
    </row>
    <row r="6004" spans="1:7" x14ac:dyDescent="0.25">
      <c r="A6004" t="s">
        <v>6830</v>
      </c>
      <c r="B6004" t="s">
        <v>13</v>
      </c>
      <c r="C6004">
        <v>102</v>
      </c>
      <c r="D6004" t="str">
        <f>VLOOKUP(A6004,tax!$1:$1048576,7,1)</f>
        <v>Eukaryota</v>
      </c>
      <c r="E6004" t="str">
        <f>VLOOKUP($A6004,tax!$1:$1048576,8,1)</f>
        <v xml:space="preserve"> Viridiplantae</v>
      </c>
      <c r="F6004" t="str">
        <f>VLOOKUP($A6004,tax!$1:$1048576,9,1)</f>
        <v xml:space="preserve"> Streptophyta</v>
      </c>
      <c r="G6004" t="str">
        <f>VLOOKUP($A6004,tax!$1:$1048576,10,1)</f>
        <v xml:space="preserve"> Embryophyta</v>
      </c>
    </row>
    <row r="6005" spans="1:7" x14ac:dyDescent="0.25">
      <c r="A6005" t="s">
        <v>6832</v>
      </c>
      <c r="B6005" t="s">
        <v>11</v>
      </c>
      <c r="C6005">
        <v>62</v>
      </c>
      <c r="D6005" t="str">
        <f>VLOOKUP(A6005,tax!$1:$1048576,7,1)</f>
        <v>Eukaryota</v>
      </c>
      <c r="E6005" t="str">
        <f>VLOOKUP($A6005,tax!$1:$1048576,8,1)</f>
        <v xml:space="preserve"> Viridiplantae</v>
      </c>
      <c r="F6005" t="str">
        <f>VLOOKUP($A6005,tax!$1:$1048576,9,1)</f>
        <v xml:space="preserve"> Streptophyta</v>
      </c>
      <c r="G6005" t="str">
        <f>VLOOKUP($A6005,tax!$1:$1048576,10,1)</f>
        <v xml:space="preserve"> Embryophyta</v>
      </c>
    </row>
    <row r="6006" spans="1:7" x14ac:dyDescent="0.25">
      <c r="A6006" t="s">
        <v>6832</v>
      </c>
      <c r="B6006" t="s">
        <v>13</v>
      </c>
      <c r="C6006">
        <v>108</v>
      </c>
      <c r="D6006" t="str">
        <f>VLOOKUP(A6006,tax!$1:$1048576,7,1)</f>
        <v>Eukaryota</v>
      </c>
      <c r="E6006" t="str">
        <f>VLOOKUP($A6006,tax!$1:$1048576,8,1)</f>
        <v xml:space="preserve"> Viridiplantae</v>
      </c>
      <c r="F6006" t="str">
        <f>VLOOKUP($A6006,tax!$1:$1048576,9,1)</f>
        <v xml:space="preserve"> Streptophyta</v>
      </c>
      <c r="G6006" t="str">
        <f>VLOOKUP($A6006,tax!$1:$1048576,10,1)</f>
        <v xml:space="preserve"> Embryophyta</v>
      </c>
    </row>
    <row r="6007" spans="1:7" x14ac:dyDescent="0.25">
      <c r="A6007" t="s">
        <v>6834</v>
      </c>
      <c r="B6007" t="s">
        <v>11</v>
      </c>
      <c r="C6007">
        <v>61</v>
      </c>
      <c r="D6007" t="str">
        <f>VLOOKUP(A6007,tax!$1:$1048576,7,1)</f>
        <v>Eukaryota</v>
      </c>
      <c r="E6007" t="str">
        <f>VLOOKUP($A6007,tax!$1:$1048576,8,1)</f>
        <v xml:space="preserve"> Viridiplantae</v>
      </c>
      <c r="F6007" t="str">
        <f>VLOOKUP($A6007,tax!$1:$1048576,9,1)</f>
        <v xml:space="preserve"> Streptophyta</v>
      </c>
      <c r="G6007" t="str">
        <f>VLOOKUP($A6007,tax!$1:$1048576,10,1)</f>
        <v xml:space="preserve"> Embryophyta</v>
      </c>
    </row>
    <row r="6008" spans="1:7" x14ac:dyDescent="0.25">
      <c r="A6008" t="s">
        <v>6836</v>
      </c>
      <c r="B6008" t="s">
        <v>11</v>
      </c>
      <c r="C6008">
        <v>62</v>
      </c>
      <c r="D6008" t="str">
        <f>VLOOKUP(A6008,tax!$1:$1048576,7,1)</f>
        <v>Eukaryota</v>
      </c>
      <c r="E6008" t="str">
        <f>VLOOKUP($A6008,tax!$1:$1048576,8,1)</f>
        <v xml:space="preserve"> Viridiplantae</v>
      </c>
      <c r="F6008" t="str">
        <f>VLOOKUP($A6008,tax!$1:$1048576,9,1)</f>
        <v xml:space="preserve"> Streptophyta</v>
      </c>
      <c r="G6008" t="str">
        <f>VLOOKUP($A6008,tax!$1:$1048576,10,1)</f>
        <v xml:space="preserve"> Embryophyta</v>
      </c>
    </row>
    <row r="6009" spans="1:7" x14ac:dyDescent="0.25">
      <c r="A6009" t="s">
        <v>6836</v>
      </c>
      <c r="B6009" t="s">
        <v>13</v>
      </c>
      <c r="C6009">
        <v>107</v>
      </c>
      <c r="D6009" t="str">
        <f>VLOOKUP(A6009,tax!$1:$1048576,7,1)</f>
        <v>Eukaryota</v>
      </c>
      <c r="E6009" t="str">
        <f>VLOOKUP($A6009,tax!$1:$1048576,8,1)</f>
        <v xml:space="preserve"> Viridiplantae</v>
      </c>
      <c r="F6009" t="str">
        <f>VLOOKUP($A6009,tax!$1:$1048576,9,1)</f>
        <v xml:space="preserve"> Streptophyta</v>
      </c>
      <c r="G6009" t="str">
        <f>VLOOKUP($A6009,tax!$1:$1048576,10,1)</f>
        <v xml:space="preserve"> Embryophyta</v>
      </c>
    </row>
    <row r="6010" spans="1:7" x14ac:dyDescent="0.25">
      <c r="A6010" t="s">
        <v>6838</v>
      </c>
      <c r="B6010" t="s">
        <v>11</v>
      </c>
      <c r="C6010">
        <v>44</v>
      </c>
      <c r="D6010" t="str">
        <f>VLOOKUP(A6010,tax!$1:$1048576,7,1)</f>
        <v>Eukaryota</v>
      </c>
      <c r="E6010" t="str">
        <f>VLOOKUP($A6010,tax!$1:$1048576,8,1)</f>
        <v xml:space="preserve"> Viridiplantae</v>
      </c>
      <c r="F6010" t="str">
        <f>VLOOKUP($A6010,tax!$1:$1048576,9,1)</f>
        <v xml:space="preserve"> Streptophyta</v>
      </c>
      <c r="G6010" t="str">
        <f>VLOOKUP($A6010,tax!$1:$1048576,10,1)</f>
        <v xml:space="preserve"> Embryophyta</v>
      </c>
    </row>
    <row r="6011" spans="1:7" x14ac:dyDescent="0.25">
      <c r="A6011" t="s">
        <v>6838</v>
      </c>
      <c r="B6011" t="s">
        <v>13</v>
      </c>
      <c r="C6011">
        <v>107</v>
      </c>
      <c r="D6011" t="str">
        <f>VLOOKUP(A6011,tax!$1:$1048576,7,1)</f>
        <v>Eukaryota</v>
      </c>
      <c r="E6011" t="str">
        <f>VLOOKUP($A6011,tax!$1:$1048576,8,1)</f>
        <v xml:space="preserve"> Viridiplantae</v>
      </c>
      <c r="F6011" t="str">
        <f>VLOOKUP($A6011,tax!$1:$1048576,9,1)</f>
        <v xml:space="preserve"> Streptophyta</v>
      </c>
      <c r="G6011" t="str">
        <f>VLOOKUP($A6011,tax!$1:$1048576,10,1)</f>
        <v xml:space="preserve"> Embryophyta</v>
      </c>
    </row>
    <row r="6012" spans="1:7" x14ac:dyDescent="0.25">
      <c r="A6012" t="s">
        <v>6840</v>
      </c>
      <c r="B6012" t="s">
        <v>11</v>
      </c>
      <c r="C6012">
        <v>62</v>
      </c>
      <c r="D6012" t="str">
        <f>VLOOKUP(A6012,tax!$1:$1048576,7,1)</f>
        <v>Eukaryota</v>
      </c>
      <c r="E6012" t="str">
        <f>VLOOKUP($A6012,tax!$1:$1048576,8,1)</f>
        <v xml:space="preserve"> Viridiplantae</v>
      </c>
      <c r="F6012" t="str">
        <f>VLOOKUP($A6012,tax!$1:$1048576,9,1)</f>
        <v xml:space="preserve"> Streptophyta</v>
      </c>
      <c r="G6012" t="str">
        <f>VLOOKUP($A6012,tax!$1:$1048576,10,1)</f>
        <v xml:space="preserve"> Embryophyta</v>
      </c>
    </row>
    <row r="6013" spans="1:7" x14ac:dyDescent="0.25">
      <c r="A6013" t="s">
        <v>6842</v>
      </c>
      <c r="B6013" t="s">
        <v>11</v>
      </c>
      <c r="C6013">
        <v>58</v>
      </c>
      <c r="D6013" t="str">
        <f>VLOOKUP(A6013,tax!$1:$1048576,7,1)</f>
        <v>Eukaryota</v>
      </c>
      <c r="E6013" t="str">
        <f>VLOOKUP($A6013,tax!$1:$1048576,8,1)</f>
        <v xml:space="preserve"> Viridiplantae</v>
      </c>
      <c r="F6013" t="str">
        <f>VLOOKUP($A6013,tax!$1:$1048576,9,1)</f>
        <v xml:space="preserve"> Streptophyta</v>
      </c>
      <c r="G6013" t="str">
        <f>VLOOKUP($A6013,tax!$1:$1048576,10,1)</f>
        <v xml:space="preserve"> Embryophyta</v>
      </c>
    </row>
    <row r="6014" spans="1:7" x14ac:dyDescent="0.25">
      <c r="A6014" t="s">
        <v>6844</v>
      </c>
      <c r="B6014" t="s">
        <v>11</v>
      </c>
      <c r="C6014">
        <v>62</v>
      </c>
      <c r="D6014" t="str">
        <f>VLOOKUP(A6014,tax!$1:$1048576,7,1)</f>
        <v>Eukaryota</v>
      </c>
      <c r="E6014" t="str">
        <f>VLOOKUP($A6014,tax!$1:$1048576,8,1)</f>
        <v xml:space="preserve"> Viridiplantae</v>
      </c>
      <c r="F6014" t="str">
        <f>VLOOKUP($A6014,tax!$1:$1048576,9,1)</f>
        <v xml:space="preserve"> Streptophyta</v>
      </c>
      <c r="G6014" t="str">
        <f>VLOOKUP($A6014,tax!$1:$1048576,10,1)</f>
        <v xml:space="preserve"> Embryophyta</v>
      </c>
    </row>
    <row r="6015" spans="1:7" x14ac:dyDescent="0.25">
      <c r="A6015" t="s">
        <v>6846</v>
      </c>
      <c r="B6015" t="s">
        <v>11</v>
      </c>
      <c r="C6015">
        <v>62</v>
      </c>
      <c r="D6015" t="str">
        <f>VLOOKUP(A6015,tax!$1:$1048576,7,1)</f>
        <v>Eukaryota</v>
      </c>
      <c r="E6015" t="str">
        <f>VLOOKUP($A6015,tax!$1:$1048576,8,1)</f>
        <v xml:space="preserve"> Viridiplantae</v>
      </c>
      <c r="F6015" t="str">
        <f>VLOOKUP($A6015,tax!$1:$1048576,9,1)</f>
        <v xml:space="preserve"> Streptophyta</v>
      </c>
      <c r="G6015" t="str">
        <f>VLOOKUP($A6015,tax!$1:$1048576,10,1)</f>
        <v xml:space="preserve"> Embryophyta</v>
      </c>
    </row>
    <row r="6016" spans="1:7" x14ac:dyDescent="0.25">
      <c r="A6016" t="s">
        <v>6846</v>
      </c>
      <c r="B6016" t="s">
        <v>13</v>
      </c>
      <c r="C6016">
        <v>107</v>
      </c>
      <c r="D6016" t="str">
        <f>VLOOKUP(A6016,tax!$1:$1048576,7,1)</f>
        <v>Eukaryota</v>
      </c>
      <c r="E6016" t="str">
        <f>VLOOKUP($A6016,tax!$1:$1048576,8,1)</f>
        <v xml:space="preserve"> Viridiplantae</v>
      </c>
      <c r="F6016" t="str">
        <f>VLOOKUP($A6016,tax!$1:$1048576,9,1)</f>
        <v xml:space="preserve"> Streptophyta</v>
      </c>
      <c r="G6016" t="str">
        <f>VLOOKUP($A6016,tax!$1:$1048576,10,1)</f>
        <v xml:space="preserve"> Embryophyta</v>
      </c>
    </row>
    <row r="6017" spans="1:7" x14ac:dyDescent="0.25">
      <c r="A6017" t="s">
        <v>6848</v>
      </c>
      <c r="B6017" t="s">
        <v>11</v>
      </c>
      <c r="C6017">
        <v>62</v>
      </c>
      <c r="D6017" t="str">
        <f>VLOOKUP(A6017,tax!$1:$1048576,7,1)</f>
        <v>Eukaryota</v>
      </c>
      <c r="E6017" t="str">
        <f>VLOOKUP($A6017,tax!$1:$1048576,8,1)</f>
        <v xml:space="preserve"> Viridiplantae</v>
      </c>
      <c r="F6017" t="str">
        <f>VLOOKUP($A6017,tax!$1:$1048576,9,1)</f>
        <v xml:space="preserve"> Streptophyta</v>
      </c>
      <c r="G6017" t="str">
        <f>VLOOKUP($A6017,tax!$1:$1048576,10,1)</f>
        <v xml:space="preserve"> Embryophyta</v>
      </c>
    </row>
    <row r="6018" spans="1:7" x14ac:dyDescent="0.25">
      <c r="A6018" t="s">
        <v>6848</v>
      </c>
      <c r="B6018" t="s">
        <v>13</v>
      </c>
      <c r="C6018">
        <v>107</v>
      </c>
      <c r="D6018" t="str">
        <f>VLOOKUP(A6018,tax!$1:$1048576,7,1)</f>
        <v>Eukaryota</v>
      </c>
      <c r="E6018" t="str">
        <f>VLOOKUP($A6018,tax!$1:$1048576,8,1)</f>
        <v xml:space="preserve"> Viridiplantae</v>
      </c>
      <c r="F6018" t="str">
        <f>VLOOKUP($A6018,tax!$1:$1048576,9,1)</f>
        <v xml:space="preserve"> Streptophyta</v>
      </c>
      <c r="G6018" t="str">
        <f>VLOOKUP($A6018,tax!$1:$1048576,10,1)</f>
        <v xml:space="preserve"> Embryophyta</v>
      </c>
    </row>
    <row r="6019" spans="1:7" x14ac:dyDescent="0.25">
      <c r="A6019" t="s">
        <v>6850</v>
      </c>
      <c r="B6019" t="s">
        <v>11</v>
      </c>
      <c r="C6019">
        <v>61</v>
      </c>
      <c r="D6019" t="str">
        <f>VLOOKUP(A6019,tax!$1:$1048576,7,1)</f>
        <v>Eukaryota</v>
      </c>
      <c r="E6019" t="str">
        <f>VLOOKUP($A6019,tax!$1:$1048576,8,1)</f>
        <v xml:space="preserve"> Viridiplantae</v>
      </c>
      <c r="F6019" t="str">
        <f>VLOOKUP($A6019,tax!$1:$1048576,9,1)</f>
        <v xml:space="preserve"> Streptophyta</v>
      </c>
      <c r="G6019" t="str">
        <f>VLOOKUP($A6019,tax!$1:$1048576,10,1)</f>
        <v xml:space="preserve"> Embryophyta</v>
      </c>
    </row>
    <row r="6020" spans="1:7" x14ac:dyDescent="0.25">
      <c r="A6020" t="s">
        <v>6852</v>
      </c>
      <c r="B6020" t="s">
        <v>11</v>
      </c>
      <c r="C6020">
        <v>62</v>
      </c>
      <c r="D6020" t="str">
        <f>VLOOKUP(A6020,tax!$1:$1048576,7,1)</f>
        <v>Eukaryota</v>
      </c>
      <c r="E6020" t="str">
        <f>VLOOKUP($A6020,tax!$1:$1048576,8,1)</f>
        <v xml:space="preserve"> Viridiplantae</v>
      </c>
      <c r="F6020" t="str">
        <f>VLOOKUP($A6020,tax!$1:$1048576,9,1)</f>
        <v xml:space="preserve"> Streptophyta</v>
      </c>
      <c r="G6020" t="str">
        <f>VLOOKUP($A6020,tax!$1:$1048576,10,1)</f>
        <v xml:space="preserve"> Embryophyta</v>
      </c>
    </row>
    <row r="6021" spans="1:7" x14ac:dyDescent="0.25">
      <c r="A6021" t="s">
        <v>6854</v>
      </c>
      <c r="B6021" t="s">
        <v>11</v>
      </c>
      <c r="C6021">
        <v>62</v>
      </c>
      <c r="D6021" t="str">
        <f>VLOOKUP(A6021,tax!$1:$1048576,7,1)</f>
        <v>Eukaryota</v>
      </c>
      <c r="E6021" t="str">
        <f>VLOOKUP($A6021,tax!$1:$1048576,8,1)</f>
        <v xml:space="preserve"> Viridiplantae</v>
      </c>
      <c r="F6021" t="str">
        <f>VLOOKUP($A6021,tax!$1:$1048576,9,1)</f>
        <v xml:space="preserve"> Streptophyta</v>
      </c>
      <c r="G6021" t="str">
        <f>VLOOKUP($A6021,tax!$1:$1048576,10,1)</f>
        <v xml:space="preserve"> Embryophyta</v>
      </c>
    </row>
    <row r="6022" spans="1:7" x14ac:dyDescent="0.25">
      <c r="A6022" t="s">
        <v>6854</v>
      </c>
      <c r="B6022" t="s">
        <v>26</v>
      </c>
      <c r="C6022">
        <v>92</v>
      </c>
      <c r="D6022" t="str">
        <f>VLOOKUP(A6022,tax!$1:$1048576,7,1)</f>
        <v>Eukaryota</v>
      </c>
      <c r="E6022" t="str">
        <f>VLOOKUP($A6022,tax!$1:$1048576,8,1)</f>
        <v xml:space="preserve"> Viridiplantae</v>
      </c>
      <c r="F6022" t="str">
        <f>VLOOKUP($A6022,tax!$1:$1048576,9,1)</f>
        <v xml:space="preserve"> Streptophyta</v>
      </c>
      <c r="G6022" t="str">
        <f>VLOOKUP($A6022,tax!$1:$1048576,10,1)</f>
        <v xml:space="preserve"> Embryophyta</v>
      </c>
    </row>
    <row r="6023" spans="1:7" x14ac:dyDescent="0.25">
      <c r="A6023" t="s">
        <v>6856</v>
      </c>
      <c r="B6023" t="s">
        <v>11</v>
      </c>
      <c r="C6023">
        <v>62</v>
      </c>
      <c r="D6023" t="str">
        <f>VLOOKUP(A6023,tax!$1:$1048576,7,1)</f>
        <v>Eukaryota</v>
      </c>
      <c r="E6023" t="str">
        <f>VLOOKUP($A6023,tax!$1:$1048576,8,1)</f>
        <v xml:space="preserve"> Viridiplantae</v>
      </c>
      <c r="F6023" t="str">
        <f>VLOOKUP($A6023,tax!$1:$1048576,9,1)</f>
        <v xml:space="preserve"> Streptophyta</v>
      </c>
      <c r="G6023" t="str">
        <f>VLOOKUP($A6023,tax!$1:$1048576,10,1)</f>
        <v xml:space="preserve"> Embryophyta</v>
      </c>
    </row>
    <row r="6024" spans="1:7" x14ac:dyDescent="0.25">
      <c r="A6024" t="s">
        <v>6856</v>
      </c>
      <c r="B6024" t="s">
        <v>26</v>
      </c>
      <c r="C6024">
        <v>56</v>
      </c>
      <c r="D6024" t="str">
        <f>VLOOKUP(A6024,tax!$1:$1048576,7,1)</f>
        <v>Eukaryota</v>
      </c>
      <c r="E6024" t="str">
        <f>VLOOKUP($A6024,tax!$1:$1048576,8,1)</f>
        <v xml:space="preserve"> Viridiplantae</v>
      </c>
      <c r="F6024" t="str">
        <f>VLOOKUP($A6024,tax!$1:$1048576,9,1)</f>
        <v xml:space="preserve"> Streptophyta</v>
      </c>
      <c r="G6024" t="str">
        <f>VLOOKUP($A6024,tax!$1:$1048576,10,1)</f>
        <v xml:space="preserve"> Embryophyta</v>
      </c>
    </row>
    <row r="6025" spans="1:7" x14ac:dyDescent="0.25">
      <c r="A6025" t="s">
        <v>6858</v>
      </c>
      <c r="B6025" t="s">
        <v>11</v>
      </c>
      <c r="C6025">
        <v>63</v>
      </c>
      <c r="D6025" t="str">
        <f>VLOOKUP(A6025,tax!$1:$1048576,7,1)</f>
        <v>Eukaryota</v>
      </c>
      <c r="E6025" t="str">
        <f>VLOOKUP($A6025,tax!$1:$1048576,8,1)</f>
        <v xml:space="preserve"> Viridiplantae</v>
      </c>
      <c r="F6025" t="str">
        <f>VLOOKUP($A6025,tax!$1:$1048576,9,1)</f>
        <v xml:space="preserve"> Streptophyta</v>
      </c>
      <c r="G6025" t="str">
        <f>VLOOKUP($A6025,tax!$1:$1048576,10,1)</f>
        <v xml:space="preserve"> Embryophyta</v>
      </c>
    </row>
    <row r="6026" spans="1:7" x14ac:dyDescent="0.25">
      <c r="A6026" t="s">
        <v>6858</v>
      </c>
      <c r="B6026" t="s">
        <v>13</v>
      </c>
      <c r="C6026">
        <v>106</v>
      </c>
      <c r="D6026" t="str">
        <f>VLOOKUP(A6026,tax!$1:$1048576,7,1)</f>
        <v>Eukaryota</v>
      </c>
      <c r="E6026" t="str">
        <f>VLOOKUP($A6026,tax!$1:$1048576,8,1)</f>
        <v xml:space="preserve"> Viridiplantae</v>
      </c>
      <c r="F6026" t="str">
        <f>VLOOKUP($A6026,tax!$1:$1048576,9,1)</f>
        <v xml:space="preserve"> Streptophyta</v>
      </c>
      <c r="G6026" t="str">
        <f>VLOOKUP($A6026,tax!$1:$1048576,10,1)</f>
        <v xml:space="preserve"> Embryophyta</v>
      </c>
    </row>
    <row r="6027" spans="1:7" x14ac:dyDescent="0.25">
      <c r="A6027" t="s">
        <v>6860</v>
      </c>
      <c r="B6027" t="s">
        <v>11</v>
      </c>
      <c r="C6027">
        <v>62</v>
      </c>
      <c r="D6027" t="str">
        <f>VLOOKUP(A6027,tax!$1:$1048576,7,1)</f>
        <v>Eukaryota</v>
      </c>
      <c r="E6027" t="str">
        <f>VLOOKUP($A6027,tax!$1:$1048576,8,1)</f>
        <v xml:space="preserve"> Viridiplantae</v>
      </c>
      <c r="F6027" t="str">
        <f>VLOOKUP($A6027,tax!$1:$1048576,9,1)</f>
        <v xml:space="preserve"> Streptophyta</v>
      </c>
      <c r="G6027" t="str">
        <f>VLOOKUP($A6027,tax!$1:$1048576,10,1)</f>
        <v xml:space="preserve"> Embryophyta</v>
      </c>
    </row>
    <row r="6028" spans="1:7" x14ac:dyDescent="0.25">
      <c r="A6028" t="s">
        <v>6860</v>
      </c>
      <c r="B6028" t="s">
        <v>13</v>
      </c>
      <c r="C6028">
        <v>107</v>
      </c>
      <c r="D6028" t="str">
        <f>VLOOKUP(A6028,tax!$1:$1048576,7,1)</f>
        <v>Eukaryota</v>
      </c>
      <c r="E6028" t="str">
        <f>VLOOKUP($A6028,tax!$1:$1048576,8,1)</f>
        <v xml:space="preserve"> Viridiplantae</v>
      </c>
      <c r="F6028" t="str">
        <f>VLOOKUP($A6028,tax!$1:$1048576,9,1)</f>
        <v xml:space="preserve"> Streptophyta</v>
      </c>
      <c r="G6028" t="str">
        <f>VLOOKUP($A6028,tax!$1:$1048576,10,1)</f>
        <v xml:space="preserve"> Embryophyta</v>
      </c>
    </row>
    <row r="6029" spans="1:7" x14ac:dyDescent="0.25">
      <c r="A6029" t="s">
        <v>6862</v>
      </c>
      <c r="B6029" t="s">
        <v>11</v>
      </c>
      <c r="C6029">
        <v>62</v>
      </c>
      <c r="D6029" t="str">
        <f>VLOOKUP(A6029,tax!$1:$1048576,7,1)</f>
        <v>Eukaryota</v>
      </c>
      <c r="E6029" t="str">
        <f>VLOOKUP($A6029,tax!$1:$1048576,8,1)</f>
        <v xml:space="preserve"> Viridiplantae</v>
      </c>
      <c r="F6029" t="str">
        <f>VLOOKUP($A6029,tax!$1:$1048576,9,1)</f>
        <v xml:space="preserve"> Streptophyta</v>
      </c>
      <c r="G6029" t="str">
        <f>VLOOKUP($A6029,tax!$1:$1048576,10,1)</f>
        <v xml:space="preserve"> Embryophyta</v>
      </c>
    </row>
    <row r="6030" spans="1:7" x14ac:dyDescent="0.25">
      <c r="A6030" t="s">
        <v>6862</v>
      </c>
      <c r="B6030" t="s">
        <v>32</v>
      </c>
      <c r="C6030">
        <v>101</v>
      </c>
      <c r="D6030" t="str">
        <f>VLOOKUP(A6030,tax!$1:$1048576,7,1)</f>
        <v>Eukaryota</v>
      </c>
      <c r="E6030" t="str">
        <f>VLOOKUP($A6030,tax!$1:$1048576,8,1)</f>
        <v xml:space="preserve"> Viridiplantae</v>
      </c>
      <c r="F6030" t="str">
        <f>VLOOKUP($A6030,tax!$1:$1048576,9,1)</f>
        <v xml:space="preserve"> Streptophyta</v>
      </c>
      <c r="G6030" t="str">
        <f>VLOOKUP($A6030,tax!$1:$1048576,10,1)</f>
        <v xml:space="preserve"> Embryophyta</v>
      </c>
    </row>
    <row r="6031" spans="1:7" x14ac:dyDescent="0.25">
      <c r="A6031" t="s">
        <v>6864</v>
      </c>
      <c r="B6031" t="s">
        <v>11</v>
      </c>
      <c r="C6031">
        <v>62</v>
      </c>
      <c r="D6031" t="str">
        <f>VLOOKUP(A6031,tax!$1:$1048576,7,1)</f>
        <v>Eukaryota</v>
      </c>
      <c r="E6031" t="str">
        <f>VLOOKUP($A6031,tax!$1:$1048576,8,1)</f>
        <v xml:space="preserve"> Viridiplantae</v>
      </c>
      <c r="F6031" t="str">
        <f>VLOOKUP($A6031,tax!$1:$1048576,9,1)</f>
        <v xml:space="preserve"> Streptophyta</v>
      </c>
      <c r="G6031" t="str">
        <f>VLOOKUP($A6031,tax!$1:$1048576,10,1)</f>
        <v xml:space="preserve"> Embryophyta</v>
      </c>
    </row>
    <row r="6032" spans="1:7" x14ac:dyDescent="0.25">
      <c r="A6032" t="s">
        <v>6864</v>
      </c>
      <c r="B6032" t="s">
        <v>32</v>
      </c>
      <c r="C6032">
        <v>101</v>
      </c>
      <c r="D6032" t="str">
        <f>VLOOKUP(A6032,tax!$1:$1048576,7,1)</f>
        <v>Eukaryota</v>
      </c>
      <c r="E6032" t="str">
        <f>VLOOKUP($A6032,tax!$1:$1048576,8,1)</f>
        <v xml:space="preserve"> Viridiplantae</v>
      </c>
      <c r="F6032" t="str">
        <f>VLOOKUP($A6032,tax!$1:$1048576,9,1)</f>
        <v xml:space="preserve"> Streptophyta</v>
      </c>
      <c r="G6032" t="str">
        <f>VLOOKUP($A6032,tax!$1:$1048576,10,1)</f>
        <v xml:space="preserve"> Embryophyta</v>
      </c>
    </row>
    <row r="6033" spans="1:7" x14ac:dyDescent="0.25">
      <c r="A6033" t="s">
        <v>6866</v>
      </c>
      <c r="B6033" t="s">
        <v>11</v>
      </c>
      <c r="C6033">
        <v>62</v>
      </c>
      <c r="D6033" t="str">
        <f>VLOOKUP(A6033,tax!$1:$1048576,7,1)</f>
        <v>Eukaryota</v>
      </c>
      <c r="E6033" t="str">
        <f>VLOOKUP($A6033,tax!$1:$1048576,8,1)</f>
        <v xml:space="preserve"> Viridiplantae</v>
      </c>
      <c r="F6033" t="str">
        <f>VLOOKUP($A6033,tax!$1:$1048576,9,1)</f>
        <v xml:space="preserve"> Streptophyta</v>
      </c>
      <c r="G6033" t="str">
        <f>VLOOKUP($A6033,tax!$1:$1048576,10,1)</f>
        <v xml:space="preserve"> Embryophyta</v>
      </c>
    </row>
    <row r="6034" spans="1:7" x14ac:dyDescent="0.25">
      <c r="A6034" t="s">
        <v>6866</v>
      </c>
      <c r="B6034" t="s">
        <v>13</v>
      </c>
      <c r="C6034">
        <v>108</v>
      </c>
      <c r="D6034" t="str">
        <f>VLOOKUP(A6034,tax!$1:$1048576,7,1)</f>
        <v>Eukaryota</v>
      </c>
      <c r="E6034" t="str">
        <f>VLOOKUP($A6034,tax!$1:$1048576,8,1)</f>
        <v xml:space="preserve"> Viridiplantae</v>
      </c>
      <c r="F6034" t="str">
        <f>VLOOKUP($A6034,tax!$1:$1048576,9,1)</f>
        <v xml:space="preserve"> Streptophyta</v>
      </c>
      <c r="G6034" t="str">
        <f>VLOOKUP($A6034,tax!$1:$1048576,10,1)</f>
        <v xml:space="preserve"> Embryophyta</v>
      </c>
    </row>
    <row r="6035" spans="1:7" x14ac:dyDescent="0.25">
      <c r="A6035" t="s">
        <v>6868</v>
      </c>
      <c r="B6035" t="s">
        <v>11</v>
      </c>
      <c r="C6035">
        <v>62</v>
      </c>
      <c r="D6035" t="str">
        <f>VLOOKUP(A6035,tax!$1:$1048576,7,1)</f>
        <v>Eukaryota</v>
      </c>
      <c r="E6035" t="str">
        <f>VLOOKUP($A6035,tax!$1:$1048576,8,1)</f>
        <v xml:space="preserve"> Viridiplantae</v>
      </c>
      <c r="F6035" t="str">
        <f>VLOOKUP($A6035,tax!$1:$1048576,9,1)</f>
        <v xml:space="preserve"> Streptophyta</v>
      </c>
      <c r="G6035" t="str">
        <f>VLOOKUP($A6035,tax!$1:$1048576,10,1)</f>
        <v xml:space="preserve"> Embryophyta</v>
      </c>
    </row>
    <row r="6036" spans="1:7" x14ac:dyDescent="0.25">
      <c r="A6036" t="s">
        <v>6868</v>
      </c>
      <c r="B6036" t="s">
        <v>13</v>
      </c>
      <c r="C6036">
        <v>107</v>
      </c>
      <c r="D6036" t="str">
        <f>VLOOKUP(A6036,tax!$1:$1048576,7,1)</f>
        <v>Eukaryota</v>
      </c>
      <c r="E6036" t="str">
        <f>VLOOKUP($A6036,tax!$1:$1048576,8,1)</f>
        <v xml:space="preserve"> Viridiplantae</v>
      </c>
      <c r="F6036" t="str">
        <f>VLOOKUP($A6036,tax!$1:$1048576,9,1)</f>
        <v xml:space="preserve"> Streptophyta</v>
      </c>
      <c r="G6036" t="str">
        <f>VLOOKUP($A6036,tax!$1:$1048576,10,1)</f>
        <v xml:space="preserve"> Embryophyta</v>
      </c>
    </row>
    <row r="6037" spans="1:7" x14ac:dyDescent="0.25">
      <c r="A6037" t="s">
        <v>6870</v>
      </c>
      <c r="B6037" t="s">
        <v>11</v>
      </c>
      <c r="C6037">
        <v>62</v>
      </c>
      <c r="D6037" t="str">
        <f>VLOOKUP(A6037,tax!$1:$1048576,7,1)</f>
        <v>Eukaryota</v>
      </c>
      <c r="E6037" t="str">
        <f>VLOOKUP($A6037,tax!$1:$1048576,8,1)</f>
        <v xml:space="preserve"> Viridiplantae</v>
      </c>
      <c r="F6037" t="str">
        <f>VLOOKUP($A6037,tax!$1:$1048576,9,1)</f>
        <v xml:space="preserve"> Streptophyta</v>
      </c>
      <c r="G6037" t="str">
        <f>VLOOKUP($A6037,tax!$1:$1048576,10,1)</f>
        <v xml:space="preserve"> Embryophyta</v>
      </c>
    </row>
    <row r="6038" spans="1:7" x14ac:dyDescent="0.25">
      <c r="A6038" t="s">
        <v>6872</v>
      </c>
      <c r="B6038" t="s">
        <v>11</v>
      </c>
      <c r="C6038">
        <v>62</v>
      </c>
      <c r="D6038" t="str">
        <f>VLOOKUP(A6038,tax!$1:$1048576,7,1)</f>
        <v>Eukaryota</v>
      </c>
      <c r="E6038" t="str">
        <f>VLOOKUP($A6038,tax!$1:$1048576,8,1)</f>
        <v xml:space="preserve"> Viridiplantae</v>
      </c>
      <c r="F6038" t="str">
        <f>VLOOKUP($A6038,tax!$1:$1048576,9,1)</f>
        <v xml:space="preserve"> Streptophyta</v>
      </c>
      <c r="G6038" t="str">
        <f>VLOOKUP($A6038,tax!$1:$1048576,10,1)</f>
        <v xml:space="preserve"> Embryophyta</v>
      </c>
    </row>
    <row r="6039" spans="1:7" x14ac:dyDescent="0.25">
      <c r="A6039" t="s">
        <v>6874</v>
      </c>
      <c r="B6039" t="s">
        <v>11</v>
      </c>
      <c r="C6039">
        <v>62</v>
      </c>
      <c r="D6039" t="str">
        <f>VLOOKUP(A6039,tax!$1:$1048576,7,1)</f>
        <v>Eukaryota</v>
      </c>
      <c r="E6039" t="str">
        <f>VLOOKUP($A6039,tax!$1:$1048576,8,1)</f>
        <v xml:space="preserve"> Viridiplantae</v>
      </c>
      <c r="F6039" t="str">
        <f>VLOOKUP($A6039,tax!$1:$1048576,9,1)</f>
        <v xml:space="preserve"> Streptophyta</v>
      </c>
      <c r="G6039" t="str">
        <f>VLOOKUP($A6039,tax!$1:$1048576,10,1)</f>
        <v xml:space="preserve"> Embryophyta</v>
      </c>
    </row>
    <row r="6040" spans="1:7" x14ac:dyDescent="0.25">
      <c r="A6040" t="s">
        <v>6874</v>
      </c>
      <c r="B6040" t="s">
        <v>26</v>
      </c>
      <c r="C6040">
        <v>92</v>
      </c>
      <c r="D6040" t="str">
        <f>VLOOKUP(A6040,tax!$1:$1048576,7,1)</f>
        <v>Eukaryota</v>
      </c>
      <c r="E6040" t="str">
        <f>VLOOKUP($A6040,tax!$1:$1048576,8,1)</f>
        <v xml:space="preserve"> Viridiplantae</v>
      </c>
      <c r="F6040" t="str">
        <f>VLOOKUP($A6040,tax!$1:$1048576,9,1)</f>
        <v xml:space="preserve"> Streptophyta</v>
      </c>
      <c r="G6040" t="str">
        <f>VLOOKUP($A6040,tax!$1:$1048576,10,1)</f>
        <v xml:space="preserve"> Embryophyta</v>
      </c>
    </row>
    <row r="6041" spans="1:7" x14ac:dyDescent="0.25">
      <c r="A6041" t="s">
        <v>6876</v>
      </c>
      <c r="B6041" t="s">
        <v>11</v>
      </c>
      <c r="C6041">
        <v>62</v>
      </c>
      <c r="D6041" t="str">
        <f>VLOOKUP(A6041,tax!$1:$1048576,7,1)</f>
        <v>Eukaryota</v>
      </c>
      <c r="E6041" t="str">
        <f>VLOOKUP($A6041,tax!$1:$1048576,8,1)</f>
        <v xml:space="preserve"> Viridiplantae</v>
      </c>
      <c r="F6041" t="str">
        <f>VLOOKUP($A6041,tax!$1:$1048576,9,1)</f>
        <v xml:space="preserve"> Streptophyta</v>
      </c>
      <c r="G6041" t="str">
        <f>VLOOKUP($A6041,tax!$1:$1048576,10,1)</f>
        <v xml:space="preserve"> Embryophyta</v>
      </c>
    </row>
    <row r="6042" spans="1:7" x14ac:dyDescent="0.25">
      <c r="A6042" t="s">
        <v>6878</v>
      </c>
      <c r="B6042" t="s">
        <v>11</v>
      </c>
      <c r="C6042">
        <v>62</v>
      </c>
      <c r="D6042" t="str">
        <f>VLOOKUP(A6042,tax!$1:$1048576,7,1)</f>
        <v>Eukaryota</v>
      </c>
      <c r="E6042" t="str">
        <f>VLOOKUP($A6042,tax!$1:$1048576,8,1)</f>
        <v xml:space="preserve"> Viridiplantae</v>
      </c>
      <c r="F6042" t="str">
        <f>VLOOKUP($A6042,tax!$1:$1048576,9,1)</f>
        <v xml:space="preserve"> Streptophyta</v>
      </c>
      <c r="G6042" t="str">
        <f>VLOOKUP($A6042,tax!$1:$1048576,10,1)</f>
        <v xml:space="preserve"> Embryophyta</v>
      </c>
    </row>
    <row r="6043" spans="1:7" x14ac:dyDescent="0.25">
      <c r="A6043" t="s">
        <v>6880</v>
      </c>
      <c r="B6043" t="s">
        <v>11</v>
      </c>
      <c r="C6043">
        <v>62</v>
      </c>
      <c r="D6043" t="str">
        <f>VLOOKUP(A6043,tax!$1:$1048576,7,1)</f>
        <v>Eukaryota</v>
      </c>
      <c r="E6043" t="str">
        <f>VLOOKUP($A6043,tax!$1:$1048576,8,1)</f>
        <v xml:space="preserve"> Viridiplantae</v>
      </c>
      <c r="F6043" t="str">
        <f>VLOOKUP($A6043,tax!$1:$1048576,9,1)</f>
        <v xml:space="preserve"> Streptophyta</v>
      </c>
      <c r="G6043" t="str">
        <f>VLOOKUP($A6043,tax!$1:$1048576,10,1)</f>
        <v xml:space="preserve"> Embryophyta</v>
      </c>
    </row>
    <row r="6044" spans="1:7" x14ac:dyDescent="0.25">
      <c r="A6044" t="s">
        <v>6880</v>
      </c>
      <c r="B6044" t="s">
        <v>13</v>
      </c>
      <c r="C6044">
        <v>107</v>
      </c>
      <c r="D6044" t="str">
        <f>VLOOKUP(A6044,tax!$1:$1048576,7,1)</f>
        <v>Eukaryota</v>
      </c>
      <c r="E6044" t="str">
        <f>VLOOKUP($A6044,tax!$1:$1048576,8,1)</f>
        <v xml:space="preserve"> Viridiplantae</v>
      </c>
      <c r="F6044" t="str">
        <f>VLOOKUP($A6044,tax!$1:$1048576,9,1)</f>
        <v xml:space="preserve"> Streptophyta</v>
      </c>
      <c r="G6044" t="str">
        <f>VLOOKUP($A6044,tax!$1:$1048576,10,1)</f>
        <v xml:space="preserve"> Embryophyta</v>
      </c>
    </row>
    <row r="6045" spans="1:7" x14ac:dyDescent="0.25">
      <c r="A6045" t="s">
        <v>6882</v>
      </c>
      <c r="B6045" t="s">
        <v>11</v>
      </c>
      <c r="C6045">
        <v>62</v>
      </c>
      <c r="D6045" t="str">
        <f>VLOOKUP(A6045,tax!$1:$1048576,7,1)</f>
        <v>Eukaryota</v>
      </c>
      <c r="E6045" t="str">
        <f>VLOOKUP($A6045,tax!$1:$1048576,8,1)</f>
        <v xml:space="preserve"> Viridiplantae</v>
      </c>
      <c r="F6045" t="str">
        <f>VLOOKUP($A6045,tax!$1:$1048576,9,1)</f>
        <v xml:space="preserve"> Streptophyta</v>
      </c>
      <c r="G6045" t="str">
        <f>VLOOKUP($A6045,tax!$1:$1048576,10,1)</f>
        <v xml:space="preserve"> Embryophyta</v>
      </c>
    </row>
    <row r="6046" spans="1:7" x14ac:dyDescent="0.25">
      <c r="A6046" t="s">
        <v>6884</v>
      </c>
      <c r="B6046" t="s">
        <v>11</v>
      </c>
      <c r="C6046">
        <v>62</v>
      </c>
      <c r="D6046" t="str">
        <f>VLOOKUP(A6046,tax!$1:$1048576,7,1)</f>
        <v>Eukaryota</v>
      </c>
      <c r="E6046" t="str">
        <f>VLOOKUP($A6046,tax!$1:$1048576,8,1)</f>
        <v xml:space="preserve"> Viridiplantae</v>
      </c>
      <c r="F6046" t="str">
        <f>VLOOKUP($A6046,tax!$1:$1048576,9,1)</f>
        <v xml:space="preserve"> Streptophyta</v>
      </c>
      <c r="G6046" t="str">
        <f>VLOOKUP($A6046,tax!$1:$1048576,10,1)</f>
        <v xml:space="preserve"> Embryophyta</v>
      </c>
    </row>
    <row r="6047" spans="1:7" x14ac:dyDescent="0.25">
      <c r="A6047" t="s">
        <v>6884</v>
      </c>
      <c r="B6047" t="s">
        <v>13</v>
      </c>
      <c r="C6047">
        <v>101</v>
      </c>
      <c r="D6047" t="str">
        <f>VLOOKUP(A6047,tax!$1:$1048576,7,1)</f>
        <v>Eukaryota</v>
      </c>
      <c r="E6047" t="str">
        <f>VLOOKUP($A6047,tax!$1:$1048576,8,1)</f>
        <v xml:space="preserve"> Viridiplantae</v>
      </c>
      <c r="F6047" t="str">
        <f>VLOOKUP($A6047,tax!$1:$1048576,9,1)</f>
        <v xml:space="preserve"> Streptophyta</v>
      </c>
      <c r="G6047" t="str">
        <f>VLOOKUP($A6047,tax!$1:$1048576,10,1)</f>
        <v xml:space="preserve"> Embryophyta</v>
      </c>
    </row>
    <row r="6048" spans="1:7" x14ac:dyDescent="0.25">
      <c r="A6048" t="s">
        <v>6886</v>
      </c>
      <c r="B6048" t="s">
        <v>11</v>
      </c>
      <c r="C6048">
        <v>62</v>
      </c>
      <c r="D6048" t="str">
        <f>VLOOKUP(A6048,tax!$1:$1048576,7,1)</f>
        <v>Eukaryota</v>
      </c>
      <c r="E6048" t="str">
        <f>VLOOKUP($A6048,tax!$1:$1048576,8,1)</f>
        <v xml:space="preserve"> Viridiplantae</v>
      </c>
      <c r="F6048" t="str">
        <f>VLOOKUP($A6048,tax!$1:$1048576,9,1)</f>
        <v xml:space="preserve"> Streptophyta</v>
      </c>
      <c r="G6048" t="str">
        <f>VLOOKUP($A6048,tax!$1:$1048576,10,1)</f>
        <v xml:space="preserve"> Embryophyta</v>
      </c>
    </row>
    <row r="6049" spans="1:7" x14ac:dyDescent="0.25">
      <c r="A6049" t="s">
        <v>6886</v>
      </c>
      <c r="B6049" t="s">
        <v>13</v>
      </c>
      <c r="C6049">
        <v>106</v>
      </c>
      <c r="D6049" t="str">
        <f>VLOOKUP(A6049,tax!$1:$1048576,7,1)</f>
        <v>Eukaryota</v>
      </c>
      <c r="E6049" t="str">
        <f>VLOOKUP($A6049,tax!$1:$1048576,8,1)</f>
        <v xml:space="preserve"> Viridiplantae</v>
      </c>
      <c r="F6049" t="str">
        <f>VLOOKUP($A6049,tax!$1:$1048576,9,1)</f>
        <v xml:space="preserve"> Streptophyta</v>
      </c>
      <c r="G6049" t="str">
        <f>VLOOKUP($A6049,tax!$1:$1048576,10,1)</f>
        <v xml:space="preserve"> Embryophyta</v>
      </c>
    </row>
    <row r="6050" spans="1:7" x14ac:dyDescent="0.25">
      <c r="A6050" t="s">
        <v>6888</v>
      </c>
      <c r="B6050" t="s">
        <v>11</v>
      </c>
      <c r="C6050">
        <v>62</v>
      </c>
      <c r="D6050" t="str">
        <f>VLOOKUP(A6050,tax!$1:$1048576,7,1)</f>
        <v>Eukaryota</v>
      </c>
      <c r="E6050" t="str">
        <f>VLOOKUP($A6050,tax!$1:$1048576,8,1)</f>
        <v xml:space="preserve"> Viridiplantae</v>
      </c>
      <c r="F6050" t="str">
        <f>VLOOKUP($A6050,tax!$1:$1048576,9,1)</f>
        <v xml:space="preserve"> Streptophyta</v>
      </c>
      <c r="G6050" t="str">
        <f>VLOOKUP($A6050,tax!$1:$1048576,10,1)</f>
        <v xml:space="preserve"> Embryophyta</v>
      </c>
    </row>
    <row r="6051" spans="1:7" x14ac:dyDescent="0.25">
      <c r="A6051" t="s">
        <v>6888</v>
      </c>
      <c r="B6051" t="s">
        <v>32</v>
      </c>
      <c r="C6051">
        <v>101</v>
      </c>
      <c r="D6051" t="str">
        <f>VLOOKUP(A6051,tax!$1:$1048576,7,1)</f>
        <v>Eukaryota</v>
      </c>
      <c r="E6051" t="str">
        <f>VLOOKUP($A6051,tax!$1:$1048576,8,1)</f>
        <v xml:space="preserve"> Viridiplantae</v>
      </c>
      <c r="F6051" t="str">
        <f>VLOOKUP($A6051,tax!$1:$1048576,9,1)</f>
        <v xml:space="preserve"> Streptophyta</v>
      </c>
      <c r="G6051" t="str">
        <f>VLOOKUP($A6051,tax!$1:$1048576,10,1)</f>
        <v xml:space="preserve"> Embryophyta</v>
      </c>
    </row>
    <row r="6052" spans="1:7" x14ac:dyDescent="0.25">
      <c r="A6052" t="s">
        <v>6890</v>
      </c>
      <c r="B6052" t="s">
        <v>11</v>
      </c>
      <c r="C6052">
        <v>62</v>
      </c>
      <c r="D6052" t="str">
        <f>VLOOKUP(A6052,tax!$1:$1048576,7,1)</f>
        <v>Eukaryota</v>
      </c>
      <c r="E6052" t="str">
        <f>VLOOKUP($A6052,tax!$1:$1048576,8,1)</f>
        <v xml:space="preserve"> Viridiplantae</v>
      </c>
      <c r="F6052" t="str">
        <f>VLOOKUP($A6052,tax!$1:$1048576,9,1)</f>
        <v xml:space="preserve"> Streptophyta</v>
      </c>
      <c r="G6052" t="str">
        <f>VLOOKUP($A6052,tax!$1:$1048576,10,1)</f>
        <v xml:space="preserve"> Embryophyta</v>
      </c>
    </row>
    <row r="6053" spans="1:7" x14ac:dyDescent="0.25">
      <c r="A6053" t="s">
        <v>6890</v>
      </c>
      <c r="B6053" t="s">
        <v>26</v>
      </c>
      <c r="C6053">
        <v>93</v>
      </c>
      <c r="D6053" t="str">
        <f>VLOOKUP(A6053,tax!$1:$1048576,7,1)</f>
        <v>Eukaryota</v>
      </c>
      <c r="E6053" t="str">
        <f>VLOOKUP($A6053,tax!$1:$1048576,8,1)</f>
        <v xml:space="preserve"> Viridiplantae</v>
      </c>
      <c r="F6053" t="str">
        <f>VLOOKUP($A6053,tax!$1:$1048576,9,1)</f>
        <v xml:space="preserve"> Streptophyta</v>
      </c>
      <c r="G6053" t="str">
        <f>VLOOKUP($A6053,tax!$1:$1048576,10,1)</f>
        <v xml:space="preserve"> Embryophyta</v>
      </c>
    </row>
    <row r="6054" spans="1:7" x14ac:dyDescent="0.25">
      <c r="A6054" t="s">
        <v>6892</v>
      </c>
      <c r="B6054" t="s">
        <v>11</v>
      </c>
      <c r="C6054">
        <v>62</v>
      </c>
      <c r="D6054" t="str">
        <f>VLOOKUP(A6054,tax!$1:$1048576,7,1)</f>
        <v>Eukaryota</v>
      </c>
      <c r="E6054" t="str">
        <f>VLOOKUP($A6054,tax!$1:$1048576,8,1)</f>
        <v xml:space="preserve"> Viridiplantae</v>
      </c>
      <c r="F6054" t="str">
        <f>VLOOKUP($A6054,tax!$1:$1048576,9,1)</f>
        <v xml:space="preserve"> Streptophyta</v>
      </c>
      <c r="G6054" t="str">
        <f>VLOOKUP($A6054,tax!$1:$1048576,10,1)</f>
        <v xml:space="preserve"> Embryophyta</v>
      </c>
    </row>
    <row r="6055" spans="1:7" x14ac:dyDescent="0.25">
      <c r="A6055" t="s">
        <v>6894</v>
      </c>
      <c r="B6055" t="s">
        <v>11</v>
      </c>
      <c r="C6055">
        <v>62</v>
      </c>
      <c r="D6055" t="str">
        <f>VLOOKUP(A6055,tax!$1:$1048576,7,1)</f>
        <v>Eukaryota</v>
      </c>
      <c r="E6055" t="str">
        <f>VLOOKUP($A6055,tax!$1:$1048576,8,1)</f>
        <v xml:space="preserve"> Viridiplantae</v>
      </c>
      <c r="F6055" t="str">
        <f>VLOOKUP($A6055,tax!$1:$1048576,9,1)</f>
        <v xml:space="preserve"> Streptophyta</v>
      </c>
      <c r="G6055" t="str">
        <f>VLOOKUP($A6055,tax!$1:$1048576,10,1)</f>
        <v xml:space="preserve"> Embryophyta</v>
      </c>
    </row>
    <row r="6056" spans="1:7" x14ac:dyDescent="0.25">
      <c r="A6056" t="s">
        <v>6894</v>
      </c>
      <c r="B6056" t="s">
        <v>13</v>
      </c>
      <c r="C6056">
        <v>107</v>
      </c>
      <c r="D6056" t="str">
        <f>VLOOKUP(A6056,tax!$1:$1048576,7,1)</f>
        <v>Eukaryota</v>
      </c>
      <c r="E6056" t="str">
        <f>VLOOKUP($A6056,tax!$1:$1048576,8,1)</f>
        <v xml:space="preserve"> Viridiplantae</v>
      </c>
      <c r="F6056" t="str">
        <f>VLOOKUP($A6056,tax!$1:$1048576,9,1)</f>
        <v xml:space="preserve"> Streptophyta</v>
      </c>
      <c r="G6056" t="str">
        <f>VLOOKUP($A6056,tax!$1:$1048576,10,1)</f>
        <v xml:space="preserve"> Embryophyta</v>
      </c>
    </row>
    <row r="6057" spans="1:7" x14ac:dyDescent="0.25">
      <c r="A6057" t="s">
        <v>6896</v>
      </c>
      <c r="B6057" t="s">
        <v>11</v>
      </c>
      <c r="C6057">
        <v>60</v>
      </c>
      <c r="D6057" t="str">
        <f>VLOOKUP(A6057,tax!$1:$1048576,7,1)</f>
        <v>Eukaryota</v>
      </c>
      <c r="E6057" t="str">
        <f>VLOOKUP($A6057,tax!$1:$1048576,8,1)</f>
        <v xml:space="preserve"> Viridiplantae</v>
      </c>
      <c r="F6057" t="str">
        <f>VLOOKUP($A6057,tax!$1:$1048576,9,1)</f>
        <v xml:space="preserve"> Streptophyta</v>
      </c>
      <c r="G6057" t="str">
        <f>VLOOKUP($A6057,tax!$1:$1048576,10,1)</f>
        <v xml:space="preserve"> Embryophyta</v>
      </c>
    </row>
    <row r="6058" spans="1:7" x14ac:dyDescent="0.25">
      <c r="A6058" t="s">
        <v>6898</v>
      </c>
      <c r="B6058" t="s">
        <v>139</v>
      </c>
      <c r="C6058">
        <v>125</v>
      </c>
      <c r="D6058" t="str">
        <f>VLOOKUP(A6058,tax!$1:$1048576,7,1)</f>
        <v>Eukaryota</v>
      </c>
      <c r="E6058" t="str">
        <f>VLOOKUP($A6058,tax!$1:$1048576,8,1)</f>
        <v xml:space="preserve"> Viridiplantae</v>
      </c>
      <c r="F6058" t="str">
        <f>VLOOKUP($A6058,tax!$1:$1048576,9,1)</f>
        <v xml:space="preserve"> Streptophyta</v>
      </c>
      <c r="G6058" t="str">
        <f>VLOOKUP($A6058,tax!$1:$1048576,10,1)</f>
        <v xml:space="preserve"> Embryophyta</v>
      </c>
    </row>
    <row r="6059" spans="1:7" x14ac:dyDescent="0.25">
      <c r="A6059" t="s">
        <v>6898</v>
      </c>
      <c r="B6059" t="s">
        <v>11</v>
      </c>
      <c r="C6059">
        <v>60</v>
      </c>
      <c r="D6059" t="str">
        <f>VLOOKUP(A6059,tax!$1:$1048576,7,1)</f>
        <v>Eukaryota</v>
      </c>
      <c r="E6059" t="str">
        <f>VLOOKUP($A6059,tax!$1:$1048576,8,1)</f>
        <v xml:space="preserve"> Viridiplantae</v>
      </c>
      <c r="F6059" t="str">
        <f>VLOOKUP($A6059,tax!$1:$1048576,9,1)</f>
        <v xml:space="preserve"> Streptophyta</v>
      </c>
      <c r="G6059" t="str">
        <f>VLOOKUP($A6059,tax!$1:$1048576,10,1)</f>
        <v xml:space="preserve"> Embryophyta</v>
      </c>
    </row>
    <row r="6060" spans="1:7" x14ac:dyDescent="0.25">
      <c r="A6060" t="s">
        <v>6900</v>
      </c>
      <c r="B6060" t="s">
        <v>11</v>
      </c>
      <c r="C6060">
        <v>62</v>
      </c>
      <c r="D6060" t="str">
        <f>VLOOKUP(A6060,tax!$1:$1048576,7,1)</f>
        <v>Eukaryota</v>
      </c>
      <c r="E6060" t="str">
        <f>VLOOKUP($A6060,tax!$1:$1048576,8,1)</f>
        <v xml:space="preserve"> Viridiplantae</v>
      </c>
      <c r="F6060" t="str">
        <f>VLOOKUP($A6060,tax!$1:$1048576,9,1)</f>
        <v xml:space="preserve"> Streptophyta</v>
      </c>
      <c r="G6060" t="str">
        <f>VLOOKUP($A6060,tax!$1:$1048576,10,1)</f>
        <v xml:space="preserve"> Embryophyta</v>
      </c>
    </row>
    <row r="6061" spans="1:7" x14ac:dyDescent="0.25">
      <c r="A6061" t="s">
        <v>6902</v>
      </c>
      <c r="B6061" t="s">
        <v>11</v>
      </c>
      <c r="C6061">
        <v>62</v>
      </c>
      <c r="D6061" t="str">
        <f>VLOOKUP(A6061,tax!$1:$1048576,7,1)</f>
        <v>Eukaryota</v>
      </c>
      <c r="E6061" t="str">
        <f>VLOOKUP($A6061,tax!$1:$1048576,8,1)</f>
        <v xml:space="preserve"> Viridiplantae</v>
      </c>
      <c r="F6061" t="str">
        <f>VLOOKUP($A6061,tax!$1:$1048576,9,1)</f>
        <v xml:space="preserve"> Streptophyta</v>
      </c>
      <c r="G6061" t="str">
        <f>VLOOKUP($A6061,tax!$1:$1048576,10,1)</f>
        <v xml:space="preserve"> Embryophyta</v>
      </c>
    </row>
    <row r="6062" spans="1:7" x14ac:dyDescent="0.25">
      <c r="A6062" t="s">
        <v>6904</v>
      </c>
      <c r="B6062" t="s">
        <v>1390</v>
      </c>
      <c r="C6062">
        <v>58</v>
      </c>
      <c r="D6062" t="str">
        <f>VLOOKUP(A6062,tax!$1:$1048576,7,1)</f>
        <v>Eukaryota</v>
      </c>
      <c r="E6062" t="str">
        <f>VLOOKUP($A6062,tax!$1:$1048576,8,1)</f>
        <v xml:space="preserve"> Viridiplantae</v>
      </c>
      <c r="F6062" t="str">
        <f>VLOOKUP($A6062,tax!$1:$1048576,9,1)</f>
        <v xml:space="preserve"> Streptophyta</v>
      </c>
      <c r="G6062" t="str">
        <f>VLOOKUP($A6062,tax!$1:$1048576,10,1)</f>
        <v xml:space="preserve"> Embryophyta</v>
      </c>
    </row>
    <row r="6063" spans="1:7" x14ac:dyDescent="0.25">
      <c r="A6063" t="s">
        <v>6904</v>
      </c>
      <c r="B6063" t="s">
        <v>1391</v>
      </c>
      <c r="C6063">
        <v>89</v>
      </c>
      <c r="D6063" t="str">
        <f>VLOOKUP(A6063,tax!$1:$1048576,7,1)</f>
        <v>Eukaryota</v>
      </c>
      <c r="E6063" t="str">
        <f>VLOOKUP($A6063,tax!$1:$1048576,8,1)</f>
        <v xml:space="preserve"> Viridiplantae</v>
      </c>
      <c r="F6063" t="str">
        <f>VLOOKUP($A6063,tax!$1:$1048576,9,1)</f>
        <v xml:space="preserve"> Streptophyta</v>
      </c>
      <c r="G6063" t="str">
        <f>VLOOKUP($A6063,tax!$1:$1048576,10,1)</f>
        <v xml:space="preserve"> Embryophyta</v>
      </c>
    </row>
    <row r="6064" spans="1:7" x14ac:dyDescent="0.25">
      <c r="A6064" t="s">
        <v>6904</v>
      </c>
      <c r="B6064" t="s">
        <v>11</v>
      </c>
      <c r="C6064">
        <v>60</v>
      </c>
      <c r="D6064" t="str">
        <f>VLOOKUP(A6064,tax!$1:$1048576,7,1)</f>
        <v>Eukaryota</v>
      </c>
      <c r="E6064" t="str">
        <f>VLOOKUP($A6064,tax!$1:$1048576,8,1)</f>
        <v xml:space="preserve"> Viridiplantae</v>
      </c>
      <c r="F6064" t="str">
        <f>VLOOKUP($A6064,tax!$1:$1048576,9,1)</f>
        <v xml:space="preserve"> Streptophyta</v>
      </c>
      <c r="G6064" t="str">
        <f>VLOOKUP($A6064,tax!$1:$1048576,10,1)</f>
        <v xml:space="preserve"> Embryophyta</v>
      </c>
    </row>
    <row r="6065" spans="1:7" x14ac:dyDescent="0.25">
      <c r="A6065" t="s">
        <v>6906</v>
      </c>
      <c r="B6065" t="s">
        <v>11</v>
      </c>
      <c r="C6065">
        <v>62</v>
      </c>
      <c r="D6065" t="str">
        <f>VLOOKUP(A6065,tax!$1:$1048576,7,1)</f>
        <v>Eukaryota</v>
      </c>
      <c r="E6065" t="str">
        <f>VLOOKUP($A6065,tax!$1:$1048576,8,1)</f>
        <v xml:space="preserve"> Viridiplantae</v>
      </c>
      <c r="F6065" t="str">
        <f>VLOOKUP($A6065,tax!$1:$1048576,9,1)</f>
        <v xml:space="preserve"> Streptophyta</v>
      </c>
      <c r="G6065" t="str">
        <f>VLOOKUP($A6065,tax!$1:$1048576,10,1)</f>
        <v xml:space="preserve"> Embryophyta</v>
      </c>
    </row>
    <row r="6066" spans="1:7" x14ac:dyDescent="0.25">
      <c r="A6066" t="s">
        <v>6906</v>
      </c>
      <c r="B6066" t="s">
        <v>13</v>
      </c>
      <c r="C6066">
        <v>108</v>
      </c>
      <c r="D6066" t="str">
        <f>VLOOKUP(A6066,tax!$1:$1048576,7,1)</f>
        <v>Eukaryota</v>
      </c>
      <c r="E6066" t="str">
        <f>VLOOKUP($A6066,tax!$1:$1048576,8,1)</f>
        <v xml:space="preserve"> Viridiplantae</v>
      </c>
      <c r="F6066" t="str">
        <f>VLOOKUP($A6066,tax!$1:$1048576,9,1)</f>
        <v xml:space="preserve"> Streptophyta</v>
      </c>
      <c r="G6066" t="str">
        <f>VLOOKUP($A6066,tax!$1:$1048576,10,1)</f>
        <v xml:space="preserve"> Embryophyta</v>
      </c>
    </row>
    <row r="6067" spans="1:7" x14ac:dyDescent="0.25">
      <c r="A6067" t="s">
        <v>6908</v>
      </c>
      <c r="B6067" t="s">
        <v>11</v>
      </c>
      <c r="C6067">
        <v>61</v>
      </c>
      <c r="D6067" t="str">
        <f>VLOOKUP(A6067,tax!$1:$1048576,7,1)</f>
        <v>Eukaryota</v>
      </c>
      <c r="E6067" t="str">
        <f>VLOOKUP($A6067,tax!$1:$1048576,8,1)</f>
        <v xml:space="preserve"> Viridiplantae</v>
      </c>
      <c r="F6067" t="str">
        <f>VLOOKUP($A6067,tax!$1:$1048576,9,1)</f>
        <v xml:space="preserve"> Streptophyta</v>
      </c>
      <c r="G6067" t="str">
        <f>VLOOKUP($A6067,tax!$1:$1048576,10,1)</f>
        <v xml:space="preserve"> Embryophyta</v>
      </c>
    </row>
    <row r="6068" spans="1:7" x14ac:dyDescent="0.25">
      <c r="A6068" t="s">
        <v>6910</v>
      </c>
      <c r="B6068" t="s">
        <v>11</v>
      </c>
      <c r="C6068">
        <v>62</v>
      </c>
      <c r="D6068" t="str">
        <f>VLOOKUP(A6068,tax!$1:$1048576,7,1)</f>
        <v>Eukaryota</v>
      </c>
      <c r="E6068" t="str">
        <f>VLOOKUP($A6068,tax!$1:$1048576,8,1)</f>
        <v xml:space="preserve"> Viridiplantae</v>
      </c>
      <c r="F6068" t="str">
        <f>VLOOKUP($A6068,tax!$1:$1048576,9,1)</f>
        <v xml:space="preserve"> Streptophyta</v>
      </c>
      <c r="G6068" t="str">
        <f>VLOOKUP($A6068,tax!$1:$1048576,10,1)</f>
        <v xml:space="preserve"> Embryophyta</v>
      </c>
    </row>
    <row r="6069" spans="1:7" x14ac:dyDescent="0.25">
      <c r="A6069" t="s">
        <v>6910</v>
      </c>
      <c r="B6069" t="s">
        <v>13</v>
      </c>
      <c r="C6069">
        <v>101</v>
      </c>
      <c r="D6069" t="str">
        <f>VLOOKUP(A6069,tax!$1:$1048576,7,1)</f>
        <v>Eukaryota</v>
      </c>
      <c r="E6069" t="str">
        <f>VLOOKUP($A6069,tax!$1:$1048576,8,1)</f>
        <v xml:space="preserve"> Viridiplantae</v>
      </c>
      <c r="F6069" t="str">
        <f>VLOOKUP($A6069,tax!$1:$1048576,9,1)</f>
        <v xml:space="preserve"> Streptophyta</v>
      </c>
      <c r="G6069" t="str">
        <f>VLOOKUP($A6069,tax!$1:$1048576,10,1)</f>
        <v xml:space="preserve"> Embryophyta</v>
      </c>
    </row>
    <row r="6070" spans="1:7" x14ac:dyDescent="0.25">
      <c r="A6070" t="s">
        <v>6912</v>
      </c>
      <c r="B6070" t="s">
        <v>11</v>
      </c>
      <c r="C6070">
        <v>62</v>
      </c>
      <c r="D6070" t="str">
        <f>VLOOKUP(A6070,tax!$1:$1048576,7,1)</f>
        <v>Eukaryota</v>
      </c>
      <c r="E6070" t="str">
        <f>VLOOKUP($A6070,tax!$1:$1048576,8,1)</f>
        <v xml:space="preserve"> Viridiplantae</v>
      </c>
      <c r="F6070" t="str">
        <f>VLOOKUP($A6070,tax!$1:$1048576,9,1)</f>
        <v xml:space="preserve"> Streptophyta</v>
      </c>
      <c r="G6070" t="str">
        <f>VLOOKUP($A6070,tax!$1:$1048576,10,1)</f>
        <v xml:space="preserve"> Embryophyta</v>
      </c>
    </row>
    <row r="6071" spans="1:7" x14ac:dyDescent="0.25">
      <c r="A6071" t="s">
        <v>6912</v>
      </c>
      <c r="B6071" t="s">
        <v>13</v>
      </c>
      <c r="C6071">
        <v>125</v>
      </c>
      <c r="D6071" t="str">
        <f>VLOOKUP(A6071,tax!$1:$1048576,7,1)</f>
        <v>Eukaryota</v>
      </c>
      <c r="E6071" t="str">
        <f>VLOOKUP($A6071,tax!$1:$1048576,8,1)</f>
        <v xml:space="preserve"> Viridiplantae</v>
      </c>
      <c r="F6071" t="str">
        <f>VLOOKUP($A6071,tax!$1:$1048576,9,1)</f>
        <v xml:space="preserve"> Streptophyta</v>
      </c>
      <c r="G6071" t="str">
        <f>VLOOKUP($A6071,tax!$1:$1048576,10,1)</f>
        <v xml:space="preserve"> Embryophyta</v>
      </c>
    </row>
    <row r="6072" spans="1:7" x14ac:dyDescent="0.25">
      <c r="A6072" t="s">
        <v>6914</v>
      </c>
      <c r="B6072" t="s">
        <v>11</v>
      </c>
      <c r="C6072">
        <v>62</v>
      </c>
      <c r="D6072" t="str">
        <f>VLOOKUP(A6072,tax!$1:$1048576,7,1)</f>
        <v>Eukaryota</v>
      </c>
      <c r="E6072" t="str">
        <f>VLOOKUP($A6072,tax!$1:$1048576,8,1)</f>
        <v xml:space="preserve"> Viridiplantae</v>
      </c>
      <c r="F6072" t="str">
        <f>VLOOKUP($A6072,tax!$1:$1048576,9,1)</f>
        <v xml:space="preserve"> Streptophyta</v>
      </c>
      <c r="G6072" t="str">
        <f>VLOOKUP($A6072,tax!$1:$1048576,10,1)</f>
        <v xml:space="preserve"> Embryophyta</v>
      </c>
    </row>
    <row r="6073" spans="1:7" x14ac:dyDescent="0.25">
      <c r="A6073" t="s">
        <v>6914</v>
      </c>
      <c r="B6073" t="s">
        <v>32</v>
      </c>
      <c r="C6073">
        <v>97</v>
      </c>
      <c r="D6073" t="str">
        <f>VLOOKUP(A6073,tax!$1:$1048576,7,1)</f>
        <v>Eukaryota</v>
      </c>
      <c r="E6073" t="str">
        <f>VLOOKUP($A6073,tax!$1:$1048576,8,1)</f>
        <v xml:space="preserve"> Viridiplantae</v>
      </c>
      <c r="F6073" t="str">
        <f>VLOOKUP($A6073,tax!$1:$1048576,9,1)</f>
        <v xml:space="preserve"> Streptophyta</v>
      </c>
      <c r="G6073" t="str">
        <f>VLOOKUP($A6073,tax!$1:$1048576,10,1)</f>
        <v xml:space="preserve"> Embryophyta</v>
      </c>
    </row>
    <row r="6074" spans="1:7" x14ac:dyDescent="0.25">
      <c r="A6074" t="s">
        <v>6916</v>
      </c>
      <c r="B6074" t="s">
        <v>11</v>
      </c>
      <c r="C6074">
        <v>62</v>
      </c>
      <c r="D6074" t="str">
        <f>VLOOKUP(A6074,tax!$1:$1048576,7,1)</f>
        <v>Eukaryota</v>
      </c>
      <c r="E6074" t="str">
        <f>VLOOKUP($A6074,tax!$1:$1048576,8,1)</f>
        <v xml:space="preserve"> Viridiplantae</v>
      </c>
      <c r="F6074" t="str">
        <f>VLOOKUP($A6074,tax!$1:$1048576,9,1)</f>
        <v xml:space="preserve"> Streptophyta</v>
      </c>
      <c r="G6074" t="str">
        <f>VLOOKUP($A6074,tax!$1:$1048576,10,1)</f>
        <v xml:space="preserve"> Embryophyta</v>
      </c>
    </row>
    <row r="6075" spans="1:7" x14ac:dyDescent="0.25">
      <c r="A6075" t="s">
        <v>6916</v>
      </c>
      <c r="B6075" t="s">
        <v>13</v>
      </c>
      <c r="C6075">
        <v>107</v>
      </c>
      <c r="D6075" t="str">
        <f>VLOOKUP(A6075,tax!$1:$1048576,7,1)</f>
        <v>Eukaryota</v>
      </c>
      <c r="E6075" t="str">
        <f>VLOOKUP($A6075,tax!$1:$1048576,8,1)</f>
        <v xml:space="preserve"> Viridiplantae</v>
      </c>
      <c r="F6075" t="str">
        <f>VLOOKUP($A6075,tax!$1:$1048576,9,1)</f>
        <v xml:space="preserve"> Streptophyta</v>
      </c>
      <c r="G6075" t="str">
        <f>VLOOKUP($A6075,tax!$1:$1048576,10,1)</f>
        <v xml:space="preserve"> Embryophyta</v>
      </c>
    </row>
    <row r="6076" spans="1:7" x14ac:dyDescent="0.25">
      <c r="A6076" t="s">
        <v>6918</v>
      </c>
      <c r="B6076" t="s">
        <v>11</v>
      </c>
      <c r="C6076">
        <v>62</v>
      </c>
      <c r="D6076" t="str">
        <f>VLOOKUP(A6076,tax!$1:$1048576,7,1)</f>
        <v>Eukaryota</v>
      </c>
      <c r="E6076" t="str">
        <f>VLOOKUP($A6076,tax!$1:$1048576,8,1)</f>
        <v xml:space="preserve"> Viridiplantae</v>
      </c>
      <c r="F6076" t="str">
        <f>VLOOKUP($A6076,tax!$1:$1048576,9,1)</f>
        <v xml:space="preserve"> Streptophyta</v>
      </c>
      <c r="G6076" t="str">
        <f>VLOOKUP($A6076,tax!$1:$1048576,10,1)</f>
        <v xml:space="preserve"> Embryophyta</v>
      </c>
    </row>
    <row r="6077" spans="1:7" x14ac:dyDescent="0.25">
      <c r="A6077" t="s">
        <v>6918</v>
      </c>
      <c r="B6077" t="s">
        <v>13</v>
      </c>
      <c r="C6077">
        <v>107</v>
      </c>
      <c r="D6077" t="str">
        <f>VLOOKUP(A6077,tax!$1:$1048576,7,1)</f>
        <v>Eukaryota</v>
      </c>
      <c r="E6077" t="str">
        <f>VLOOKUP($A6077,tax!$1:$1048576,8,1)</f>
        <v xml:space="preserve"> Viridiplantae</v>
      </c>
      <c r="F6077" t="str">
        <f>VLOOKUP($A6077,tax!$1:$1048576,9,1)</f>
        <v xml:space="preserve"> Streptophyta</v>
      </c>
      <c r="G6077" t="str">
        <f>VLOOKUP($A6077,tax!$1:$1048576,10,1)</f>
        <v xml:space="preserve"> Embryophyta</v>
      </c>
    </row>
    <row r="6078" spans="1:7" x14ac:dyDescent="0.25">
      <c r="A6078" t="s">
        <v>6920</v>
      </c>
      <c r="B6078" t="s">
        <v>11</v>
      </c>
      <c r="C6078">
        <v>62</v>
      </c>
      <c r="D6078" t="str">
        <f>VLOOKUP(A6078,tax!$1:$1048576,7,1)</f>
        <v>Eukaryota</v>
      </c>
      <c r="E6078" t="str">
        <f>VLOOKUP($A6078,tax!$1:$1048576,8,1)</f>
        <v xml:space="preserve"> Viridiplantae</v>
      </c>
      <c r="F6078" t="str">
        <f>VLOOKUP($A6078,tax!$1:$1048576,9,1)</f>
        <v xml:space="preserve"> Streptophyta</v>
      </c>
      <c r="G6078" t="str">
        <f>VLOOKUP($A6078,tax!$1:$1048576,10,1)</f>
        <v xml:space="preserve"> Embryophyta</v>
      </c>
    </row>
    <row r="6079" spans="1:7" x14ac:dyDescent="0.25">
      <c r="A6079" t="s">
        <v>6920</v>
      </c>
      <c r="B6079" t="s">
        <v>13</v>
      </c>
      <c r="C6079">
        <v>116</v>
      </c>
      <c r="D6079" t="str">
        <f>VLOOKUP(A6079,tax!$1:$1048576,7,1)</f>
        <v>Eukaryota</v>
      </c>
      <c r="E6079" t="str">
        <f>VLOOKUP($A6079,tax!$1:$1048576,8,1)</f>
        <v xml:space="preserve"> Viridiplantae</v>
      </c>
      <c r="F6079" t="str">
        <f>VLOOKUP($A6079,tax!$1:$1048576,9,1)</f>
        <v xml:space="preserve"> Streptophyta</v>
      </c>
      <c r="G6079" t="str">
        <f>VLOOKUP($A6079,tax!$1:$1048576,10,1)</f>
        <v xml:space="preserve"> Embryophyta</v>
      </c>
    </row>
    <row r="6080" spans="1:7" x14ac:dyDescent="0.25">
      <c r="A6080" t="s">
        <v>6922</v>
      </c>
      <c r="B6080" t="s">
        <v>11</v>
      </c>
      <c r="C6080">
        <v>62</v>
      </c>
      <c r="D6080" t="str">
        <f>VLOOKUP(A6080,tax!$1:$1048576,7,1)</f>
        <v>Eukaryota</v>
      </c>
      <c r="E6080" t="str">
        <f>VLOOKUP($A6080,tax!$1:$1048576,8,1)</f>
        <v xml:space="preserve"> Viridiplantae</v>
      </c>
      <c r="F6080" t="str">
        <f>VLOOKUP($A6080,tax!$1:$1048576,9,1)</f>
        <v xml:space="preserve"> Streptophyta</v>
      </c>
      <c r="G6080" t="str">
        <f>VLOOKUP($A6080,tax!$1:$1048576,10,1)</f>
        <v xml:space="preserve"> Embryophyta</v>
      </c>
    </row>
    <row r="6081" spans="1:7" x14ac:dyDescent="0.25">
      <c r="A6081" t="s">
        <v>6922</v>
      </c>
      <c r="B6081" t="s">
        <v>13</v>
      </c>
      <c r="C6081">
        <v>107</v>
      </c>
      <c r="D6081" t="str">
        <f>VLOOKUP(A6081,tax!$1:$1048576,7,1)</f>
        <v>Eukaryota</v>
      </c>
      <c r="E6081" t="str">
        <f>VLOOKUP($A6081,tax!$1:$1048576,8,1)</f>
        <v xml:space="preserve"> Viridiplantae</v>
      </c>
      <c r="F6081" t="str">
        <f>VLOOKUP($A6081,tax!$1:$1048576,9,1)</f>
        <v xml:space="preserve"> Streptophyta</v>
      </c>
      <c r="G6081" t="str">
        <f>VLOOKUP($A6081,tax!$1:$1048576,10,1)</f>
        <v xml:space="preserve"> Embryophyta</v>
      </c>
    </row>
    <row r="6082" spans="1:7" x14ac:dyDescent="0.25">
      <c r="A6082" t="s">
        <v>6924</v>
      </c>
      <c r="B6082" t="s">
        <v>11</v>
      </c>
      <c r="C6082">
        <v>62</v>
      </c>
      <c r="D6082" t="str">
        <f>VLOOKUP(A6082,tax!$1:$1048576,7,1)</f>
        <v>Eukaryota</v>
      </c>
      <c r="E6082" t="str">
        <f>VLOOKUP($A6082,tax!$1:$1048576,8,1)</f>
        <v xml:space="preserve"> Viridiplantae</v>
      </c>
      <c r="F6082" t="str">
        <f>VLOOKUP($A6082,tax!$1:$1048576,9,1)</f>
        <v xml:space="preserve"> Streptophyta</v>
      </c>
      <c r="G6082" t="str">
        <f>VLOOKUP($A6082,tax!$1:$1048576,10,1)</f>
        <v xml:space="preserve"> Embryophyta</v>
      </c>
    </row>
    <row r="6083" spans="1:7" x14ac:dyDescent="0.25">
      <c r="A6083" t="s">
        <v>6926</v>
      </c>
      <c r="B6083" t="s">
        <v>11</v>
      </c>
      <c r="C6083">
        <v>62</v>
      </c>
      <c r="D6083" t="str">
        <f>VLOOKUP(A6083,tax!$1:$1048576,7,1)</f>
        <v>Eukaryota</v>
      </c>
      <c r="E6083" t="str">
        <f>VLOOKUP($A6083,tax!$1:$1048576,8,1)</f>
        <v xml:space="preserve"> Viridiplantae</v>
      </c>
      <c r="F6083" t="str">
        <f>VLOOKUP($A6083,tax!$1:$1048576,9,1)</f>
        <v xml:space="preserve"> Streptophyta</v>
      </c>
      <c r="G6083" t="str">
        <f>VLOOKUP($A6083,tax!$1:$1048576,10,1)</f>
        <v xml:space="preserve"> Embryophyta</v>
      </c>
    </row>
    <row r="6084" spans="1:7" x14ac:dyDescent="0.25">
      <c r="A6084" t="s">
        <v>6928</v>
      </c>
      <c r="B6084" t="s">
        <v>11</v>
      </c>
      <c r="C6084">
        <v>50</v>
      </c>
      <c r="D6084" t="str">
        <f>VLOOKUP(A6084,tax!$1:$1048576,7,1)</f>
        <v>Eukaryota</v>
      </c>
      <c r="E6084" t="str">
        <f>VLOOKUP($A6084,tax!$1:$1048576,8,1)</f>
        <v xml:space="preserve"> Viridiplantae</v>
      </c>
      <c r="F6084" t="str">
        <f>VLOOKUP($A6084,tax!$1:$1048576,9,1)</f>
        <v xml:space="preserve"> Streptophyta</v>
      </c>
      <c r="G6084" t="str">
        <f>VLOOKUP($A6084,tax!$1:$1048576,10,1)</f>
        <v xml:space="preserve"> Embryophyta</v>
      </c>
    </row>
    <row r="6085" spans="1:7" x14ac:dyDescent="0.25">
      <c r="A6085" t="s">
        <v>6930</v>
      </c>
      <c r="B6085" t="s">
        <v>11</v>
      </c>
      <c r="C6085">
        <v>62</v>
      </c>
      <c r="D6085" t="str">
        <f>VLOOKUP(A6085,tax!$1:$1048576,7,1)</f>
        <v>Eukaryota</v>
      </c>
      <c r="E6085" t="str">
        <f>VLOOKUP($A6085,tax!$1:$1048576,8,1)</f>
        <v xml:space="preserve"> Viridiplantae</v>
      </c>
      <c r="F6085" t="str">
        <f>VLOOKUP($A6085,tax!$1:$1048576,9,1)</f>
        <v xml:space="preserve"> Streptophyta</v>
      </c>
      <c r="G6085" t="str">
        <f>VLOOKUP($A6085,tax!$1:$1048576,10,1)</f>
        <v xml:space="preserve"> Embryophyta</v>
      </c>
    </row>
    <row r="6086" spans="1:7" x14ac:dyDescent="0.25">
      <c r="A6086" t="s">
        <v>6930</v>
      </c>
      <c r="B6086" t="s">
        <v>26</v>
      </c>
      <c r="C6086">
        <v>93</v>
      </c>
      <c r="D6086" t="str">
        <f>VLOOKUP(A6086,tax!$1:$1048576,7,1)</f>
        <v>Eukaryota</v>
      </c>
      <c r="E6086" t="str">
        <f>VLOOKUP($A6086,tax!$1:$1048576,8,1)</f>
        <v xml:space="preserve"> Viridiplantae</v>
      </c>
      <c r="F6086" t="str">
        <f>VLOOKUP($A6086,tax!$1:$1048576,9,1)</f>
        <v xml:space="preserve"> Streptophyta</v>
      </c>
      <c r="G6086" t="str">
        <f>VLOOKUP($A6086,tax!$1:$1048576,10,1)</f>
        <v xml:space="preserve"> Embryophyta</v>
      </c>
    </row>
    <row r="6087" spans="1:7" x14ac:dyDescent="0.25">
      <c r="A6087" t="s">
        <v>6932</v>
      </c>
      <c r="B6087" t="s">
        <v>2192</v>
      </c>
      <c r="C6087">
        <v>105</v>
      </c>
      <c r="D6087" t="str">
        <f>VLOOKUP(A6087,tax!$1:$1048576,7,1)</f>
        <v>Eukaryota</v>
      </c>
      <c r="E6087" t="str">
        <f>VLOOKUP($A6087,tax!$1:$1048576,8,1)</f>
        <v xml:space="preserve"> Fungi</v>
      </c>
      <c r="F6087" t="str">
        <f>VLOOKUP($A6087,tax!$1:$1048576,9,1)</f>
        <v xml:space="preserve"> Dikarya</v>
      </c>
      <c r="G6087" t="str">
        <f>VLOOKUP($A6087,tax!$1:$1048576,10,1)</f>
        <v xml:space="preserve"> Ascomycota</v>
      </c>
    </row>
    <row r="6088" spans="1:7" x14ac:dyDescent="0.25">
      <c r="A6088" t="s">
        <v>6932</v>
      </c>
      <c r="B6088" t="s">
        <v>11</v>
      </c>
      <c r="C6088">
        <v>62</v>
      </c>
      <c r="D6088" t="str">
        <f>VLOOKUP(A6088,tax!$1:$1048576,7,1)</f>
        <v>Eukaryota</v>
      </c>
      <c r="E6088" t="str">
        <f>VLOOKUP($A6088,tax!$1:$1048576,8,1)</f>
        <v xml:space="preserve"> Fungi</v>
      </c>
      <c r="F6088" t="str">
        <f>VLOOKUP($A6088,tax!$1:$1048576,9,1)</f>
        <v xml:space="preserve"> Dikarya</v>
      </c>
      <c r="G6088" t="str">
        <f>VLOOKUP($A6088,tax!$1:$1048576,10,1)</f>
        <v xml:space="preserve"> Ascomycota</v>
      </c>
    </row>
    <row r="6089" spans="1:7" x14ac:dyDescent="0.25">
      <c r="A6089" t="s">
        <v>6934</v>
      </c>
      <c r="B6089" t="s">
        <v>11</v>
      </c>
      <c r="C6089">
        <v>62</v>
      </c>
      <c r="D6089" t="str">
        <f>VLOOKUP(A6089,tax!$1:$1048576,7,1)</f>
        <v>Eukaryota</v>
      </c>
      <c r="E6089" t="str">
        <f>VLOOKUP($A6089,tax!$1:$1048576,8,1)</f>
        <v xml:space="preserve"> Fungi</v>
      </c>
      <c r="F6089" t="str">
        <f>VLOOKUP($A6089,tax!$1:$1048576,9,1)</f>
        <v xml:space="preserve"> Dikarya</v>
      </c>
      <c r="G6089" t="str">
        <f>VLOOKUP($A6089,tax!$1:$1048576,10,1)</f>
        <v xml:space="preserve"> Ascomycota</v>
      </c>
    </row>
    <row r="6090" spans="1:7" x14ac:dyDescent="0.25">
      <c r="A6090" t="s">
        <v>6936</v>
      </c>
      <c r="B6090" t="s">
        <v>11</v>
      </c>
      <c r="C6090">
        <v>62</v>
      </c>
      <c r="D6090" t="str">
        <f>VLOOKUP(A6090,tax!$1:$1048576,7,1)</f>
        <v>Eukaryota</v>
      </c>
      <c r="E6090" t="str">
        <f>VLOOKUP($A6090,tax!$1:$1048576,8,1)</f>
        <v xml:space="preserve"> Fungi</v>
      </c>
      <c r="F6090" t="str">
        <f>VLOOKUP($A6090,tax!$1:$1048576,9,1)</f>
        <v xml:space="preserve"> Dikarya</v>
      </c>
      <c r="G6090" t="str">
        <f>VLOOKUP($A6090,tax!$1:$1048576,10,1)</f>
        <v xml:space="preserve"> Ascomycota</v>
      </c>
    </row>
    <row r="6091" spans="1:7" x14ac:dyDescent="0.25">
      <c r="A6091" t="s">
        <v>6936</v>
      </c>
      <c r="B6091" t="s">
        <v>13</v>
      </c>
      <c r="C6091">
        <v>107</v>
      </c>
      <c r="D6091" t="str">
        <f>VLOOKUP(A6091,tax!$1:$1048576,7,1)</f>
        <v>Eukaryota</v>
      </c>
      <c r="E6091" t="str">
        <f>VLOOKUP($A6091,tax!$1:$1048576,8,1)</f>
        <v xml:space="preserve"> Fungi</v>
      </c>
      <c r="F6091" t="str">
        <f>VLOOKUP($A6091,tax!$1:$1048576,9,1)</f>
        <v xml:space="preserve"> Dikarya</v>
      </c>
      <c r="G6091" t="str">
        <f>VLOOKUP($A6091,tax!$1:$1048576,10,1)</f>
        <v xml:space="preserve"> Ascomycota</v>
      </c>
    </row>
    <row r="6092" spans="1:7" x14ac:dyDescent="0.25">
      <c r="A6092" t="s">
        <v>6938</v>
      </c>
      <c r="B6092" t="s">
        <v>11</v>
      </c>
      <c r="C6092">
        <v>62</v>
      </c>
      <c r="D6092" t="str">
        <f>VLOOKUP(A6092,tax!$1:$1048576,7,1)</f>
        <v>Eukaryota</v>
      </c>
      <c r="E6092" t="str">
        <f>VLOOKUP($A6092,tax!$1:$1048576,8,1)</f>
        <v xml:space="preserve"> Fungi</v>
      </c>
      <c r="F6092" t="str">
        <f>VLOOKUP($A6092,tax!$1:$1048576,9,1)</f>
        <v xml:space="preserve"> Dikarya</v>
      </c>
      <c r="G6092" t="str">
        <f>VLOOKUP($A6092,tax!$1:$1048576,10,1)</f>
        <v xml:space="preserve"> Ascomycota</v>
      </c>
    </row>
    <row r="6093" spans="1:7" x14ac:dyDescent="0.25">
      <c r="A6093" t="s">
        <v>6938</v>
      </c>
      <c r="B6093" t="s">
        <v>26</v>
      </c>
      <c r="C6093">
        <v>98</v>
      </c>
      <c r="D6093" t="str">
        <f>VLOOKUP(A6093,tax!$1:$1048576,7,1)</f>
        <v>Eukaryota</v>
      </c>
      <c r="E6093" t="str">
        <f>VLOOKUP($A6093,tax!$1:$1048576,8,1)</f>
        <v xml:space="preserve"> Fungi</v>
      </c>
      <c r="F6093" t="str">
        <f>VLOOKUP($A6093,tax!$1:$1048576,9,1)</f>
        <v xml:space="preserve"> Dikarya</v>
      </c>
      <c r="G6093" t="str">
        <f>VLOOKUP($A6093,tax!$1:$1048576,10,1)</f>
        <v xml:space="preserve"> Ascomycota</v>
      </c>
    </row>
    <row r="6094" spans="1:7" x14ac:dyDescent="0.25">
      <c r="A6094" t="s">
        <v>6940</v>
      </c>
      <c r="B6094" t="s">
        <v>11</v>
      </c>
      <c r="C6094">
        <v>61</v>
      </c>
      <c r="D6094" t="str">
        <f>VLOOKUP(A6094,tax!$1:$1048576,7,1)</f>
        <v>Eukaryota</v>
      </c>
      <c r="E6094" t="str">
        <f>VLOOKUP($A6094,tax!$1:$1048576,8,1)</f>
        <v xml:space="preserve"> Fungi</v>
      </c>
      <c r="F6094" t="str">
        <f>VLOOKUP($A6094,tax!$1:$1048576,9,1)</f>
        <v xml:space="preserve"> Dikarya</v>
      </c>
      <c r="G6094" t="str">
        <f>VLOOKUP($A6094,tax!$1:$1048576,10,1)</f>
        <v xml:space="preserve"> Ascomycota</v>
      </c>
    </row>
    <row r="6095" spans="1:7" x14ac:dyDescent="0.25">
      <c r="A6095" t="s">
        <v>6940</v>
      </c>
      <c r="B6095" t="s">
        <v>13</v>
      </c>
      <c r="C6095">
        <v>103</v>
      </c>
      <c r="D6095" t="str">
        <f>VLOOKUP(A6095,tax!$1:$1048576,7,1)</f>
        <v>Eukaryota</v>
      </c>
      <c r="E6095" t="str">
        <f>VLOOKUP($A6095,tax!$1:$1048576,8,1)</f>
        <v xml:space="preserve"> Fungi</v>
      </c>
      <c r="F6095" t="str">
        <f>VLOOKUP($A6095,tax!$1:$1048576,9,1)</f>
        <v xml:space="preserve"> Dikarya</v>
      </c>
      <c r="G6095" t="str">
        <f>VLOOKUP($A6095,tax!$1:$1048576,10,1)</f>
        <v xml:space="preserve"> Ascomycota</v>
      </c>
    </row>
    <row r="6096" spans="1:7" x14ac:dyDescent="0.25">
      <c r="A6096" t="s">
        <v>6942</v>
      </c>
      <c r="B6096" t="s">
        <v>2203</v>
      </c>
      <c r="C6096">
        <v>31</v>
      </c>
      <c r="D6096" t="str">
        <f>VLOOKUP(A6096,tax!$1:$1048576,7,1)</f>
        <v>Eukaryota</v>
      </c>
      <c r="E6096" t="str">
        <f>VLOOKUP($A6096,tax!$1:$1048576,8,1)</f>
        <v xml:space="preserve"> Fungi</v>
      </c>
      <c r="F6096" t="str">
        <f>VLOOKUP($A6096,tax!$1:$1048576,9,1)</f>
        <v xml:space="preserve"> Dikarya</v>
      </c>
      <c r="G6096" t="str">
        <f>VLOOKUP($A6096,tax!$1:$1048576,10,1)</f>
        <v xml:space="preserve"> Ascomycota</v>
      </c>
    </row>
    <row r="6097" spans="1:7" x14ac:dyDescent="0.25">
      <c r="A6097" t="s">
        <v>6942</v>
      </c>
      <c r="B6097" t="s">
        <v>11</v>
      </c>
      <c r="C6097">
        <v>62</v>
      </c>
      <c r="D6097" t="str">
        <f>VLOOKUP(A6097,tax!$1:$1048576,7,1)</f>
        <v>Eukaryota</v>
      </c>
      <c r="E6097" t="str">
        <f>VLOOKUP($A6097,tax!$1:$1048576,8,1)</f>
        <v xml:space="preserve"> Fungi</v>
      </c>
      <c r="F6097" t="str">
        <f>VLOOKUP($A6097,tax!$1:$1048576,9,1)</f>
        <v xml:space="preserve"> Dikarya</v>
      </c>
      <c r="G6097" t="str">
        <f>VLOOKUP($A6097,tax!$1:$1048576,10,1)</f>
        <v xml:space="preserve"> Ascomycota</v>
      </c>
    </row>
    <row r="6098" spans="1:7" x14ac:dyDescent="0.25">
      <c r="A6098" t="s">
        <v>6942</v>
      </c>
      <c r="B6098" t="s">
        <v>13</v>
      </c>
      <c r="C6098">
        <v>95</v>
      </c>
      <c r="D6098" t="str">
        <f>VLOOKUP(A6098,tax!$1:$1048576,7,1)</f>
        <v>Eukaryota</v>
      </c>
      <c r="E6098" t="str">
        <f>VLOOKUP($A6098,tax!$1:$1048576,8,1)</f>
        <v xml:space="preserve"> Fungi</v>
      </c>
      <c r="F6098" t="str">
        <f>VLOOKUP($A6098,tax!$1:$1048576,9,1)</f>
        <v xml:space="preserve"> Dikarya</v>
      </c>
      <c r="G6098" t="str">
        <f>VLOOKUP($A6098,tax!$1:$1048576,10,1)</f>
        <v xml:space="preserve"> Ascomycota</v>
      </c>
    </row>
    <row r="6099" spans="1:7" x14ac:dyDescent="0.25">
      <c r="A6099" t="s">
        <v>6944</v>
      </c>
      <c r="B6099" t="s">
        <v>11</v>
      </c>
      <c r="C6099">
        <v>62</v>
      </c>
      <c r="D6099" t="str">
        <f>VLOOKUP(A6099,tax!$1:$1048576,7,1)</f>
        <v>Eukaryota</v>
      </c>
      <c r="E6099" t="str">
        <f>VLOOKUP($A6099,tax!$1:$1048576,8,1)</f>
        <v xml:space="preserve"> Fungi</v>
      </c>
      <c r="F6099" t="str">
        <f>VLOOKUP($A6099,tax!$1:$1048576,9,1)</f>
        <v xml:space="preserve"> Dikarya</v>
      </c>
      <c r="G6099" t="str">
        <f>VLOOKUP($A6099,tax!$1:$1048576,10,1)</f>
        <v xml:space="preserve"> Ascomycota</v>
      </c>
    </row>
    <row r="6100" spans="1:7" x14ac:dyDescent="0.25">
      <c r="A6100" t="s">
        <v>6946</v>
      </c>
      <c r="B6100" t="s">
        <v>11</v>
      </c>
      <c r="C6100">
        <v>62</v>
      </c>
      <c r="D6100" t="str">
        <f>VLOOKUP(A6100,tax!$1:$1048576,7,1)</f>
        <v>Eukaryota</v>
      </c>
      <c r="E6100" t="str">
        <f>VLOOKUP($A6100,tax!$1:$1048576,8,1)</f>
        <v xml:space="preserve"> Fungi</v>
      </c>
      <c r="F6100" t="str">
        <f>VLOOKUP($A6100,tax!$1:$1048576,9,1)</f>
        <v xml:space="preserve"> Dikarya</v>
      </c>
      <c r="G6100" t="str">
        <f>VLOOKUP($A6100,tax!$1:$1048576,10,1)</f>
        <v xml:space="preserve"> Ascomycota</v>
      </c>
    </row>
    <row r="6101" spans="1:7" x14ac:dyDescent="0.25">
      <c r="A6101" t="s">
        <v>6946</v>
      </c>
      <c r="B6101" t="s">
        <v>32</v>
      </c>
      <c r="C6101">
        <v>98</v>
      </c>
      <c r="D6101" t="str">
        <f>VLOOKUP(A6101,tax!$1:$1048576,7,1)</f>
        <v>Eukaryota</v>
      </c>
      <c r="E6101" t="str">
        <f>VLOOKUP($A6101,tax!$1:$1048576,8,1)</f>
        <v xml:space="preserve"> Fungi</v>
      </c>
      <c r="F6101" t="str">
        <f>VLOOKUP($A6101,tax!$1:$1048576,9,1)</f>
        <v xml:space="preserve"> Dikarya</v>
      </c>
      <c r="G6101" t="str">
        <f>VLOOKUP($A6101,tax!$1:$1048576,10,1)</f>
        <v xml:space="preserve"> Ascomycota</v>
      </c>
    </row>
    <row r="6102" spans="1:7" x14ac:dyDescent="0.25">
      <c r="A6102" t="s">
        <v>6948</v>
      </c>
      <c r="B6102" t="s">
        <v>11</v>
      </c>
      <c r="C6102">
        <v>57</v>
      </c>
      <c r="D6102" t="str">
        <f>VLOOKUP(A6102,tax!$1:$1048576,7,1)</f>
        <v>Eukaryota</v>
      </c>
      <c r="E6102" t="str">
        <f>VLOOKUP($A6102,tax!$1:$1048576,8,1)</f>
        <v xml:space="preserve"> Fungi</v>
      </c>
      <c r="F6102" t="str">
        <f>VLOOKUP($A6102,tax!$1:$1048576,9,1)</f>
        <v xml:space="preserve"> Dikarya</v>
      </c>
      <c r="G6102" t="str">
        <f>VLOOKUP($A6102,tax!$1:$1048576,10,1)</f>
        <v xml:space="preserve"> Ascomycota</v>
      </c>
    </row>
    <row r="6103" spans="1:7" x14ac:dyDescent="0.25">
      <c r="A6103" t="s">
        <v>6950</v>
      </c>
      <c r="B6103" t="s">
        <v>81</v>
      </c>
      <c r="C6103">
        <v>49</v>
      </c>
      <c r="D6103" t="str">
        <f>VLOOKUP(A6103,tax!$1:$1048576,7,1)</f>
        <v>Eukaryota</v>
      </c>
      <c r="E6103" t="str">
        <f>VLOOKUP($A6103,tax!$1:$1048576,8,1)</f>
        <v xml:space="preserve"> Metazoa</v>
      </c>
      <c r="F6103" t="str">
        <f>VLOOKUP($A6103,tax!$1:$1048576,9,1)</f>
        <v xml:space="preserve"> Lophotrochozoa</v>
      </c>
      <c r="G6103" t="str">
        <f>VLOOKUP($A6103,tax!$1:$1048576,10,1)</f>
        <v xml:space="preserve"> Annelida</v>
      </c>
    </row>
    <row r="6104" spans="1:7" x14ac:dyDescent="0.25">
      <c r="A6104" t="s">
        <v>6950</v>
      </c>
      <c r="B6104" t="s">
        <v>11</v>
      </c>
      <c r="C6104">
        <v>60</v>
      </c>
      <c r="D6104" t="str">
        <f>VLOOKUP(A6104,tax!$1:$1048576,7,1)</f>
        <v>Eukaryota</v>
      </c>
      <c r="E6104" t="str">
        <f>VLOOKUP($A6104,tax!$1:$1048576,8,1)</f>
        <v xml:space="preserve"> Metazoa</v>
      </c>
      <c r="F6104" t="str">
        <f>VLOOKUP($A6104,tax!$1:$1048576,9,1)</f>
        <v xml:space="preserve"> Lophotrochozoa</v>
      </c>
      <c r="G6104" t="str">
        <f>VLOOKUP($A6104,tax!$1:$1048576,10,1)</f>
        <v xml:space="preserve"> Annelida</v>
      </c>
    </row>
    <row r="6105" spans="1:7" x14ac:dyDescent="0.25">
      <c r="A6105" t="s">
        <v>6952</v>
      </c>
      <c r="B6105" t="s">
        <v>11</v>
      </c>
      <c r="C6105">
        <v>62</v>
      </c>
      <c r="D6105" t="str">
        <f>VLOOKUP(A6105,tax!$1:$1048576,7,1)</f>
        <v>Eukaryota</v>
      </c>
      <c r="E6105" t="str">
        <f>VLOOKUP($A6105,tax!$1:$1048576,8,1)</f>
        <v xml:space="preserve"> Metazoa</v>
      </c>
      <c r="F6105" t="str">
        <f>VLOOKUP($A6105,tax!$1:$1048576,9,1)</f>
        <v xml:space="preserve"> Lophotrochozoa</v>
      </c>
      <c r="G6105" t="str">
        <f>VLOOKUP($A6105,tax!$1:$1048576,10,1)</f>
        <v xml:space="preserve"> Annelida</v>
      </c>
    </row>
    <row r="6106" spans="1:7" x14ac:dyDescent="0.25">
      <c r="A6106" t="s">
        <v>6952</v>
      </c>
      <c r="B6106" t="s">
        <v>13</v>
      </c>
      <c r="C6106">
        <v>102</v>
      </c>
      <c r="D6106" t="str">
        <f>VLOOKUP(A6106,tax!$1:$1048576,7,1)</f>
        <v>Eukaryota</v>
      </c>
      <c r="E6106" t="str">
        <f>VLOOKUP($A6106,tax!$1:$1048576,8,1)</f>
        <v xml:space="preserve"> Metazoa</v>
      </c>
      <c r="F6106" t="str">
        <f>VLOOKUP($A6106,tax!$1:$1048576,9,1)</f>
        <v xml:space="preserve"> Lophotrochozoa</v>
      </c>
      <c r="G6106" t="str">
        <f>VLOOKUP($A6106,tax!$1:$1048576,10,1)</f>
        <v xml:space="preserve"> Annelida</v>
      </c>
    </row>
    <row r="6107" spans="1:7" x14ac:dyDescent="0.25">
      <c r="A6107" t="s">
        <v>6954</v>
      </c>
      <c r="B6107" t="s">
        <v>11</v>
      </c>
      <c r="C6107">
        <v>61</v>
      </c>
      <c r="D6107" t="str">
        <f>VLOOKUP(A6107,tax!$1:$1048576,7,1)</f>
        <v>Eukaryota</v>
      </c>
      <c r="E6107" t="str">
        <f>VLOOKUP($A6107,tax!$1:$1048576,8,1)</f>
        <v xml:space="preserve"> Metazoa</v>
      </c>
      <c r="F6107" t="str">
        <f>VLOOKUP($A6107,tax!$1:$1048576,9,1)</f>
        <v xml:space="preserve"> Echinodermata</v>
      </c>
      <c r="G6107" t="str">
        <f>VLOOKUP($A6107,tax!$1:$1048576,10,1)</f>
        <v xml:space="preserve"> Eleutherozoa</v>
      </c>
    </row>
    <row r="6108" spans="1:7" x14ac:dyDescent="0.25">
      <c r="A6108" t="s">
        <v>6954</v>
      </c>
      <c r="B6108" t="s">
        <v>13</v>
      </c>
      <c r="C6108">
        <v>102</v>
      </c>
      <c r="D6108" t="str">
        <f>VLOOKUP(A6108,tax!$1:$1048576,7,1)</f>
        <v>Eukaryota</v>
      </c>
      <c r="E6108" t="str">
        <f>VLOOKUP($A6108,tax!$1:$1048576,8,1)</f>
        <v xml:space="preserve"> Metazoa</v>
      </c>
      <c r="F6108" t="str">
        <f>VLOOKUP($A6108,tax!$1:$1048576,9,1)</f>
        <v xml:space="preserve"> Echinodermata</v>
      </c>
      <c r="G6108" t="str">
        <f>VLOOKUP($A6108,tax!$1:$1048576,10,1)</f>
        <v xml:space="preserve"> Eleutherozoa</v>
      </c>
    </row>
    <row r="6109" spans="1:7" x14ac:dyDescent="0.25">
      <c r="A6109" t="s">
        <v>6956</v>
      </c>
      <c r="B6109" t="s">
        <v>11</v>
      </c>
      <c r="C6109">
        <v>35</v>
      </c>
      <c r="D6109" t="str">
        <f>VLOOKUP(A6109,tax!$1:$1048576,7,1)</f>
        <v>Eukaryota</v>
      </c>
      <c r="E6109" t="str">
        <f>VLOOKUP($A6109,tax!$1:$1048576,8,1)</f>
        <v xml:space="preserve"> Metazoa</v>
      </c>
      <c r="F6109" t="str">
        <f>VLOOKUP($A6109,tax!$1:$1048576,9,1)</f>
        <v xml:space="preserve"> Chordata</v>
      </c>
      <c r="G6109" t="str">
        <f>VLOOKUP($A6109,tax!$1:$1048576,10,1)</f>
        <v xml:space="preserve"> Craniata</v>
      </c>
    </row>
    <row r="6110" spans="1:7" x14ac:dyDescent="0.25">
      <c r="A6110" t="s">
        <v>6956</v>
      </c>
      <c r="B6110" t="s">
        <v>13</v>
      </c>
      <c r="C6110">
        <v>102</v>
      </c>
      <c r="D6110" t="str">
        <f>VLOOKUP(A6110,tax!$1:$1048576,7,1)</f>
        <v>Eukaryota</v>
      </c>
      <c r="E6110" t="str">
        <f>VLOOKUP($A6110,tax!$1:$1048576,8,1)</f>
        <v xml:space="preserve"> Metazoa</v>
      </c>
      <c r="F6110" t="str">
        <f>VLOOKUP($A6110,tax!$1:$1048576,9,1)</f>
        <v xml:space="preserve"> Chordata</v>
      </c>
      <c r="G6110" t="str">
        <f>VLOOKUP($A6110,tax!$1:$1048576,10,1)</f>
        <v xml:space="preserve"> Craniata</v>
      </c>
    </row>
    <row r="6111" spans="1:7" x14ac:dyDescent="0.25">
      <c r="A6111" t="s">
        <v>6958</v>
      </c>
      <c r="B6111" t="s">
        <v>81</v>
      </c>
      <c r="C6111">
        <v>54</v>
      </c>
      <c r="D6111" t="str">
        <f>VLOOKUP(A6111,tax!$1:$1048576,7,1)</f>
        <v>Eukaryota</v>
      </c>
      <c r="E6111" t="str">
        <f>VLOOKUP($A6111,tax!$1:$1048576,8,1)</f>
        <v xml:space="preserve"> Metazoa</v>
      </c>
      <c r="F6111" t="str">
        <f>VLOOKUP($A6111,tax!$1:$1048576,9,1)</f>
        <v xml:space="preserve"> Echinodermata</v>
      </c>
      <c r="G6111" t="str">
        <f>VLOOKUP($A6111,tax!$1:$1048576,10,1)</f>
        <v xml:space="preserve"> Eleutherozoa</v>
      </c>
    </row>
    <row r="6112" spans="1:7" x14ac:dyDescent="0.25">
      <c r="A6112" t="s">
        <v>6958</v>
      </c>
      <c r="B6112" t="s">
        <v>11</v>
      </c>
      <c r="C6112">
        <v>61</v>
      </c>
      <c r="D6112" t="str">
        <f>VLOOKUP(A6112,tax!$1:$1048576,7,1)</f>
        <v>Eukaryota</v>
      </c>
      <c r="E6112" t="str">
        <f>VLOOKUP($A6112,tax!$1:$1048576,8,1)</f>
        <v xml:space="preserve"> Metazoa</v>
      </c>
      <c r="F6112" t="str">
        <f>VLOOKUP($A6112,tax!$1:$1048576,9,1)</f>
        <v xml:space="preserve"> Echinodermata</v>
      </c>
      <c r="G6112" t="str">
        <f>VLOOKUP($A6112,tax!$1:$1048576,10,1)</f>
        <v xml:space="preserve"> Eleutherozoa</v>
      </c>
    </row>
    <row r="6113" spans="1:7" x14ac:dyDescent="0.25">
      <c r="A6113" t="s">
        <v>6960</v>
      </c>
      <c r="B6113" t="s">
        <v>11</v>
      </c>
      <c r="C6113">
        <v>62</v>
      </c>
      <c r="D6113" t="str">
        <f>VLOOKUP(A6113,tax!$1:$1048576,7,1)</f>
        <v>Eukaryota</v>
      </c>
      <c r="E6113" t="str">
        <f>VLOOKUP($A6113,tax!$1:$1048576,8,1)</f>
        <v xml:space="preserve"> Metazoa</v>
      </c>
      <c r="F6113" t="str">
        <f>VLOOKUP($A6113,tax!$1:$1048576,9,1)</f>
        <v xml:space="preserve"> Lophotrochozoa</v>
      </c>
      <c r="G6113" t="str">
        <f>VLOOKUP($A6113,tax!$1:$1048576,10,1)</f>
        <v xml:space="preserve"> Mollusca</v>
      </c>
    </row>
    <row r="6114" spans="1:7" x14ac:dyDescent="0.25">
      <c r="A6114" t="s">
        <v>6960</v>
      </c>
      <c r="B6114" t="s">
        <v>13</v>
      </c>
      <c r="C6114">
        <v>102</v>
      </c>
      <c r="D6114" t="str">
        <f>VLOOKUP(A6114,tax!$1:$1048576,7,1)</f>
        <v>Eukaryota</v>
      </c>
      <c r="E6114" t="str">
        <f>VLOOKUP($A6114,tax!$1:$1048576,8,1)</f>
        <v xml:space="preserve"> Metazoa</v>
      </c>
      <c r="F6114" t="str">
        <f>VLOOKUP($A6114,tax!$1:$1048576,9,1)</f>
        <v xml:space="preserve"> Lophotrochozoa</v>
      </c>
      <c r="G6114" t="str">
        <f>VLOOKUP($A6114,tax!$1:$1048576,10,1)</f>
        <v xml:space="preserve"> Mollusca</v>
      </c>
    </row>
    <row r="6115" spans="1:7" x14ac:dyDescent="0.25">
      <c r="A6115" t="s">
        <v>6962</v>
      </c>
      <c r="B6115" t="s">
        <v>11</v>
      </c>
      <c r="C6115">
        <v>62</v>
      </c>
      <c r="D6115" t="str">
        <f>VLOOKUP(A6115,tax!$1:$1048576,7,1)</f>
        <v>Eukaryota</v>
      </c>
      <c r="E6115" t="str">
        <f>VLOOKUP($A6115,tax!$1:$1048576,8,1)</f>
        <v xml:space="preserve"> Metazoa</v>
      </c>
      <c r="F6115" t="str">
        <f>VLOOKUP($A6115,tax!$1:$1048576,9,1)</f>
        <v xml:space="preserve"> Ecdysozoa</v>
      </c>
      <c r="G6115" t="str">
        <f>VLOOKUP($A6115,tax!$1:$1048576,10,1)</f>
        <v xml:space="preserve"> Nematoda</v>
      </c>
    </row>
    <row r="6116" spans="1:7" x14ac:dyDescent="0.25">
      <c r="A6116" t="s">
        <v>6962</v>
      </c>
      <c r="B6116" t="s">
        <v>32</v>
      </c>
      <c r="C6116">
        <v>99</v>
      </c>
      <c r="D6116" t="str">
        <f>VLOOKUP(A6116,tax!$1:$1048576,7,1)</f>
        <v>Eukaryota</v>
      </c>
      <c r="E6116" t="str">
        <f>VLOOKUP($A6116,tax!$1:$1048576,8,1)</f>
        <v xml:space="preserve"> Metazoa</v>
      </c>
      <c r="F6116" t="str">
        <f>VLOOKUP($A6116,tax!$1:$1048576,9,1)</f>
        <v xml:space="preserve"> Ecdysozoa</v>
      </c>
      <c r="G6116" t="str">
        <f>VLOOKUP($A6116,tax!$1:$1048576,10,1)</f>
        <v xml:space="preserve"> Nematoda</v>
      </c>
    </row>
    <row r="6117" spans="1:7" x14ac:dyDescent="0.25">
      <c r="A6117" t="s">
        <v>6964</v>
      </c>
      <c r="B6117" t="s">
        <v>11</v>
      </c>
      <c r="C6117">
        <v>62</v>
      </c>
      <c r="D6117" t="str">
        <f>VLOOKUP(A6117,tax!$1:$1048576,7,1)</f>
        <v>Eukaryota</v>
      </c>
      <c r="E6117" t="str">
        <f>VLOOKUP($A6117,tax!$1:$1048576,8,1)</f>
        <v xml:space="preserve"> Metazoa</v>
      </c>
      <c r="F6117" t="str">
        <f>VLOOKUP($A6117,tax!$1:$1048576,9,1)</f>
        <v xml:space="preserve"> Ecdysozoa</v>
      </c>
      <c r="G6117" t="str">
        <f>VLOOKUP($A6117,tax!$1:$1048576,10,1)</f>
        <v xml:space="preserve"> Nematoda</v>
      </c>
    </row>
    <row r="6118" spans="1:7" x14ac:dyDescent="0.25">
      <c r="A6118" t="s">
        <v>6966</v>
      </c>
      <c r="B6118" t="s">
        <v>81</v>
      </c>
      <c r="C6118">
        <v>52</v>
      </c>
      <c r="D6118" t="str">
        <f>VLOOKUP(A6118,tax!$1:$1048576,7,1)</f>
        <v>Eukaryota</v>
      </c>
      <c r="E6118" t="str">
        <f>VLOOKUP($A6118,tax!$1:$1048576,8,1)</f>
        <v xml:space="preserve"> Metazoa</v>
      </c>
      <c r="F6118" t="str">
        <f>VLOOKUP($A6118,tax!$1:$1048576,9,1)</f>
        <v xml:space="preserve"> Ecdysozoa</v>
      </c>
      <c r="G6118" t="str">
        <f>VLOOKUP($A6118,tax!$1:$1048576,10,1)</f>
        <v xml:space="preserve"> Nematoda</v>
      </c>
    </row>
    <row r="6119" spans="1:7" x14ac:dyDescent="0.25">
      <c r="A6119" t="s">
        <v>6966</v>
      </c>
      <c r="B6119" t="s">
        <v>11</v>
      </c>
      <c r="C6119">
        <v>60</v>
      </c>
      <c r="D6119" t="str">
        <f>VLOOKUP(A6119,tax!$1:$1048576,7,1)</f>
        <v>Eukaryota</v>
      </c>
      <c r="E6119" t="str">
        <f>VLOOKUP($A6119,tax!$1:$1048576,8,1)</f>
        <v xml:space="preserve"> Metazoa</v>
      </c>
      <c r="F6119" t="str">
        <f>VLOOKUP($A6119,tax!$1:$1048576,9,1)</f>
        <v xml:space="preserve"> Ecdysozoa</v>
      </c>
      <c r="G6119" t="str">
        <f>VLOOKUP($A6119,tax!$1:$1048576,10,1)</f>
        <v xml:space="preserve"> Nematoda</v>
      </c>
    </row>
    <row r="6120" spans="1:7" x14ac:dyDescent="0.25">
      <c r="A6120" t="s">
        <v>6968</v>
      </c>
      <c r="B6120" t="s">
        <v>81</v>
      </c>
      <c r="C6120">
        <v>54</v>
      </c>
      <c r="D6120" t="str">
        <f>VLOOKUP(A6120,tax!$1:$1048576,7,1)</f>
        <v>Eukaryota</v>
      </c>
      <c r="E6120" t="str">
        <f>VLOOKUP($A6120,tax!$1:$1048576,8,1)</f>
        <v xml:space="preserve"> Metazoa</v>
      </c>
      <c r="F6120" t="str">
        <f>VLOOKUP($A6120,tax!$1:$1048576,9,1)</f>
        <v xml:space="preserve"> Echinodermata</v>
      </c>
      <c r="G6120" t="str">
        <f>VLOOKUP($A6120,tax!$1:$1048576,10,1)</f>
        <v xml:space="preserve"> Eleutherozoa</v>
      </c>
    </row>
    <row r="6121" spans="1:7" x14ac:dyDescent="0.25">
      <c r="A6121" t="s">
        <v>6968</v>
      </c>
      <c r="B6121" t="s">
        <v>11</v>
      </c>
      <c r="C6121">
        <v>61</v>
      </c>
      <c r="D6121" t="str">
        <f>VLOOKUP(A6121,tax!$1:$1048576,7,1)</f>
        <v>Eukaryota</v>
      </c>
      <c r="E6121" t="str">
        <f>VLOOKUP($A6121,tax!$1:$1048576,8,1)</f>
        <v xml:space="preserve"> Metazoa</v>
      </c>
      <c r="F6121" t="str">
        <f>VLOOKUP($A6121,tax!$1:$1048576,9,1)</f>
        <v xml:space="preserve"> Echinodermata</v>
      </c>
      <c r="G6121" t="str">
        <f>VLOOKUP($A6121,tax!$1:$1048576,10,1)</f>
        <v xml:space="preserve"> Eleutherozoa</v>
      </c>
    </row>
    <row r="6122" spans="1:7" x14ac:dyDescent="0.25">
      <c r="A6122" t="s">
        <v>6970</v>
      </c>
      <c r="B6122" t="s">
        <v>81</v>
      </c>
      <c r="C6122">
        <v>51</v>
      </c>
      <c r="D6122" t="str">
        <f>VLOOKUP(A6122,tax!$1:$1048576,7,1)</f>
        <v>Eukaryota</v>
      </c>
      <c r="E6122" t="str">
        <f>VLOOKUP($A6122,tax!$1:$1048576,8,1)</f>
        <v xml:space="preserve"> Metazoa</v>
      </c>
      <c r="F6122" t="str">
        <f>VLOOKUP($A6122,tax!$1:$1048576,9,1)</f>
        <v xml:space="preserve"> Ecdysozoa</v>
      </c>
      <c r="G6122" t="str">
        <f>VLOOKUP($A6122,tax!$1:$1048576,10,1)</f>
        <v xml:space="preserve"> Arthropoda</v>
      </c>
    </row>
    <row r="6123" spans="1:7" x14ac:dyDescent="0.25">
      <c r="A6123" t="s">
        <v>6970</v>
      </c>
      <c r="B6123" t="s">
        <v>11</v>
      </c>
      <c r="C6123">
        <v>42</v>
      </c>
      <c r="D6123" t="str">
        <f>VLOOKUP(A6123,tax!$1:$1048576,7,1)</f>
        <v>Eukaryota</v>
      </c>
      <c r="E6123" t="str">
        <f>VLOOKUP($A6123,tax!$1:$1048576,8,1)</f>
        <v xml:space="preserve"> Metazoa</v>
      </c>
      <c r="F6123" t="str">
        <f>VLOOKUP($A6123,tax!$1:$1048576,9,1)</f>
        <v xml:space="preserve"> Ecdysozoa</v>
      </c>
      <c r="G6123" t="str">
        <f>VLOOKUP($A6123,tax!$1:$1048576,10,1)</f>
        <v xml:space="preserve"> Arthropoda</v>
      </c>
    </row>
    <row r="6124" spans="1:7" x14ac:dyDescent="0.25">
      <c r="A6124" t="s">
        <v>6972</v>
      </c>
      <c r="B6124" t="s">
        <v>81</v>
      </c>
      <c r="C6124">
        <v>51</v>
      </c>
      <c r="D6124" t="str">
        <f>VLOOKUP(A6124,tax!$1:$1048576,7,1)</f>
        <v>Eukaryota</v>
      </c>
      <c r="E6124" t="str">
        <f>VLOOKUP($A6124,tax!$1:$1048576,8,1)</f>
        <v xml:space="preserve"> Metazoa</v>
      </c>
      <c r="F6124" t="str">
        <f>VLOOKUP($A6124,tax!$1:$1048576,9,1)</f>
        <v xml:space="preserve"> Ecdysozoa</v>
      </c>
      <c r="G6124" t="str">
        <f>VLOOKUP($A6124,tax!$1:$1048576,10,1)</f>
        <v xml:space="preserve"> Arthropoda</v>
      </c>
    </row>
    <row r="6125" spans="1:7" x14ac:dyDescent="0.25">
      <c r="A6125" t="s">
        <v>6972</v>
      </c>
      <c r="B6125" t="s">
        <v>11</v>
      </c>
      <c r="C6125">
        <v>64</v>
      </c>
      <c r="D6125" t="str">
        <f>VLOOKUP(A6125,tax!$1:$1048576,7,1)</f>
        <v>Eukaryota</v>
      </c>
      <c r="E6125" t="str">
        <f>VLOOKUP($A6125,tax!$1:$1048576,8,1)</f>
        <v xml:space="preserve"> Metazoa</v>
      </c>
      <c r="F6125" t="str">
        <f>VLOOKUP($A6125,tax!$1:$1048576,9,1)</f>
        <v xml:space="preserve"> Ecdysozoa</v>
      </c>
      <c r="G6125" t="str">
        <f>VLOOKUP($A6125,tax!$1:$1048576,10,1)</f>
        <v xml:space="preserve"> Arthropoda</v>
      </c>
    </row>
    <row r="6126" spans="1:7" x14ac:dyDescent="0.25">
      <c r="A6126" t="s">
        <v>6974</v>
      </c>
      <c r="B6126" t="s">
        <v>81</v>
      </c>
      <c r="C6126">
        <v>51</v>
      </c>
      <c r="D6126" t="str">
        <f>VLOOKUP(A6126,tax!$1:$1048576,7,1)</f>
        <v>Eukaryota</v>
      </c>
      <c r="E6126" t="str">
        <f>VLOOKUP($A6126,tax!$1:$1048576,8,1)</f>
        <v xml:space="preserve"> Metazoa</v>
      </c>
      <c r="F6126" t="str">
        <f>VLOOKUP($A6126,tax!$1:$1048576,9,1)</f>
        <v xml:space="preserve"> Ecdysozoa</v>
      </c>
      <c r="G6126" t="str">
        <f>VLOOKUP($A6126,tax!$1:$1048576,10,1)</f>
        <v xml:space="preserve"> Arthropoda</v>
      </c>
    </row>
    <row r="6127" spans="1:7" x14ac:dyDescent="0.25">
      <c r="A6127" t="s">
        <v>6974</v>
      </c>
      <c r="B6127" t="s">
        <v>11</v>
      </c>
      <c r="C6127">
        <v>60</v>
      </c>
      <c r="D6127" t="str">
        <f>VLOOKUP(A6127,tax!$1:$1048576,7,1)</f>
        <v>Eukaryota</v>
      </c>
      <c r="E6127" t="str">
        <f>VLOOKUP($A6127,tax!$1:$1048576,8,1)</f>
        <v xml:space="preserve"> Metazoa</v>
      </c>
      <c r="F6127" t="str">
        <f>VLOOKUP($A6127,tax!$1:$1048576,9,1)</f>
        <v xml:space="preserve"> Ecdysozoa</v>
      </c>
      <c r="G6127" t="str">
        <f>VLOOKUP($A6127,tax!$1:$1048576,10,1)</f>
        <v xml:space="preserve"> Arthropoda</v>
      </c>
    </row>
    <row r="6128" spans="1:7" x14ac:dyDescent="0.25">
      <c r="A6128" t="s">
        <v>6976</v>
      </c>
      <c r="B6128" t="s">
        <v>81</v>
      </c>
      <c r="C6128">
        <v>26</v>
      </c>
      <c r="D6128" t="str">
        <f>VLOOKUP(A6128,tax!$1:$1048576,7,1)</f>
        <v>Eukaryota</v>
      </c>
      <c r="E6128" t="str">
        <f>VLOOKUP($A6128,tax!$1:$1048576,8,1)</f>
        <v xml:space="preserve"> Metazoa</v>
      </c>
      <c r="F6128" t="str">
        <f>VLOOKUP($A6128,tax!$1:$1048576,9,1)</f>
        <v xml:space="preserve"> Ecdysozoa</v>
      </c>
      <c r="G6128" t="str">
        <f>VLOOKUP($A6128,tax!$1:$1048576,10,1)</f>
        <v xml:space="preserve"> Arthropoda</v>
      </c>
    </row>
    <row r="6129" spans="1:7" x14ac:dyDescent="0.25">
      <c r="A6129" t="s">
        <v>6976</v>
      </c>
      <c r="B6129" t="s">
        <v>11</v>
      </c>
      <c r="C6129">
        <v>59</v>
      </c>
      <c r="D6129" t="str">
        <f>VLOOKUP(A6129,tax!$1:$1048576,7,1)</f>
        <v>Eukaryota</v>
      </c>
      <c r="E6129" t="str">
        <f>VLOOKUP($A6129,tax!$1:$1048576,8,1)</f>
        <v xml:space="preserve"> Metazoa</v>
      </c>
      <c r="F6129" t="str">
        <f>VLOOKUP($A6129,tax!$1:$1048576,9,1)</f>
        <v xml:space="preserve"> Ecdysozoa</v>
      </c>
      <c r="G6129" t="str">
        <f>VLOOKUP($A6129,tax!$1:$1048576,10,1)</f>
        <v xml:space="preserve"> Arthropoda</v>
      </c>
    </row>
    <row r="6130" spans="1:7" x14ac:dyDescent="0.25">
      <c r="A6130" t="s">
        <v>6978</v>
      </c>
      <c r="B6130" t="s">
        <v>11</v>
      </c>
      <c r="C6130">
        <v>62</v>
      </c>
      <c r="D6130" t="str">
        <f>VLOOKUP(A6130,tax!$1:$1048576,7,1)</f>
        <v>Eukaryota</v>
      </c>
      <c r="E6130" t="str">
        <f>VLOOKUP($A6130,tax!$1:$1048576,8,1)</f>
        <v xml:space="preserve"> Fungi</v>
      </c>
      <c r="F6130" t="str">
        <f>VLOOKUP($A6130,tax!$1:$1048576,9,1)</f>
        <v xml:space="preserve"> Dikarya</v>
      </c>
      <c r="G6130" t="str">
        <f>VLOOKUP($A6130,tax!$1:$1048576,10,1)</f>
        <v xml:space="preserve"> Ascomycota</v>
      </c>
    </row>
    <row r="6131" spans="1:7" x14ac:dyDescent="0.25">
      <c r="A6131" t="s">
        <v>6978</v>
      </c>
      <c r="B6131" t="s">
        <v>32</v>
      </c>
      <c r="C6131">
        <v>95</v>
      </c>
      <c r="D6131" t="str">
        <f>VLOOKUP(A6131,tax!$1:$1048576,7,1)</f>
        <v>Eukaryota</v>
      </c>
      <c r="E6131" t="str">
        <f>VLOOKUP($A6131,tax!$1:$1048576,8,1)</f>
        <v xml:space="preserve"> Fungi</v>
      </c>
      <c r="F6131" t="str">
        <f>VLOOKUP($A6131,tax!$1:$1048576,9,1)</f>
        <v xml:space="preserve"> Dikarya</v>
      </c>
      <c r="G6131" t="str">
        <f>VLOOKUP($A6131,tax!$1:$1048576,10,1)</f>
        <v xml:space="preserve"> Ascomycota</v>
      </c>
    </row>
    <row r="6132" spans="1:7" x14ac:dyDescent="0.25">
      <c r="A6132" t="s">
        <v>6980</v>
      </c>
      <c r="B6132" t="s">
        <v>11</v>
      </c>
      <c r="C6132">
        <v>62</v>
      </c>
      <c r="D6132" t="str">
        <f>VLOOKUP(A6132,tax!$1:$1048576,7,1)</f>
        <v>Eukaryota</v>
      </c>
      <c r="E6132" t="str">
        <f>VLOOKUP($A6132,tax!$1:$1048576,8,1)</f>
        <v xml:space="preserve"> Fungi</v>
      </c>
      <c r="F6132" t="str">
        <f>VLOOKUP($A6132,tax!$1:$1048576,9,1)</f>
        <v xml:space="preserve"> Dikarya</v>
      </c>
      <c r="G6132" t="str">
        <f>VLOOKUP($A6132,tax!$1:$1048576,10,1)</f>
        <v xml:space="preserve"> Ascomycota</v>
      </c>
    </row>
    <row r="6133" spans="1:7" x14ac:dyDescent="0.25">
      <c r="A6133" t="s">
        <v>6980</v>
      </c>
      <c r="B6133" t="s">
        <v>32</v>
      </c>
      <c r="C6133">
        <v>108</v>
      </c>
      <c r="D6133" t="str">
        <f>VLOOKUP(A6133,tax!$1:$1048576,7,1)</f>
        <v>Eukaryota</v>
      </c>
      <c r="E6133" t="str">
        <f>VLOOKUP($A6133,tax!$1:$1048576,8,1)</f>
        <v xml:space="preserve"> Fungi</v>
      </c>
      <c r="F6133" t="str">
        <f>VLOOKUP($A6133,tax!$1:$1048576,9,1)</f>
        <v xml:space="preserve"> Dikarya</v>
      </c>
      <c r="G6133" t="str">
        <f>VLOOKUP($A6133,tax!$1:$1048576,10,1)</f>
        <v xml:space="preserve"> Ascomycota</v>
      </c>
    </row>
    <row r="6134" spans="1:7" x14ac:dyDescent="0.25">
      <c r="A6134" t="s">
        <v>6982</v>
      </c>
      <c r="B6134" t="s">
        <v>11</v>
      </c>
      <c r="C6134">
        <v>62</v>
      </c>
      <c r="D6134" t="str">
        <f>VLOOKUP(A6134,tax!$1:$1048576,7,1)</f>
        <v>Eukaryota</v>
      </c>
      <c r="E6134" t="str">
        <f>VLOOKUP($A6134,tax!$1:$1048576,8,1)</f>
        <v xml:space="preserve"> Fungi</v>
      </c>
      <c r="F6134" t="str">
        <f>VLOOKUP($A6134,tax!$1:$1048576,9,1)</f>
        <v xml:space="preserve"> Dikarya</v>
      </c>
      <c r="G6134" t="str">
        <f>VLOOKUP($A6134,tax!$1:$1048576,10,1)</f>
        <v xml:space="preserve"> Ascomycota</v>
      </c>
    </row>
    <row r="6135" spans="1:7" x14ac:dyDescent="0.25">
      <c r="A6135" t="s">
        <v>6982</v>
      </c>
      <c r="B6135" t="s">
        <v>13</v>
      </c>
      <c r="C6135">
        <v>100</v>
      </c>
      <c r="D6135" t="str">
        <f>VLOOKUP(A6135,tax!$1:$1048576,7,1)</f>
        <v>Eukaryota</v>
      </c>
      <c r="E6135" t="str">
        <f>VLOOKUP($A6135,tax!$1:$1048576,8,1)</f>
        <v xml:space="preserve"> Fungi</v>
      </c>
      <c r="F6135" t="str">
        <f>VLOOKUP($A6135,tax!$1:$1048576,9,1)</f>
        <v xml:space="preserve"> Dikarya</v>
      </c>
      <c r="G6135" t="str">
        <f>VLOOKUP($A6135,tax!$1:$1048576,10,1)</f>
        <v xml:space="preserve"> Ascomycota</v>
      </c>
    </row>
    <row r="6136" spans="1:7" x14ac:dyDescent="0.25">
      <c r="A6136" t="s">
        <v>6984</v>
      </c>
      <c r="B6136" t="s">
        <v>11</v>
      </c>
      <c r="C6136">
        <v>62</v>
      </c>
      <c r="D6136" t="str">
        <f>VLOOKUP(A6136,tax!$1:$1048576,7,1)</f>
        <v>Eukaryota</v>
      </c>
      <c r="E6136" t="str">
        <f>VLOOKUP($A6136,tax!$1:$1048576,8,1)</f>
        <v xml:space="preserve"> Viridiplantae</v>
      </c>
      <c r="F6136" t="str">
        <f>VLOOKUP($A6136,tax!$1:$1048576,9,1)</f>
        <v xml:space="preserve"> Chlorophyta</v>
      </c>
      <c r="G6136" t="str">
        <f>VLOOKUP($A6136,tax!$1:$1048576,10,1)</f>
        <v xml:space="preserve"> Mamiellophyceae</v>
      </c>
    </row>
    <row r="6137" spans="1:7" x14ac:dyDescent="0.25">
      <c r="A6137" t="s">
        <v>6984</v>
      </c>
      <c r="B6137" t="s">
        <v>13</v>
      </c>
      <c r="C6137">
        <v>107</v>
      </c>
      <c r="D6137" t="str">
        <f>VLOOKUP(A6137,tax!$1:$1048576,7,1)</f>
        <v>Eukaryota</v>
      </c>
      <c r="E6137" t="str">
        <f>VLOOKUP($A6137,tax!$1:$1048576,8,1)</f>
        <v xml:space="preserve"> Viridiplantae</v>
      </c>
      <c r="F6137" t="str">
        <f>VLOOKUP($A6137,tax!$1:$1048576,9,1)</f>
        <v xml:space="preserve"> Chlorophyta</v>
      </c>
      <c r="G6137" t="str">
        <f>VLOOKUP($A6137,tax!$1:$1048576,10,1)</f>
        <v xml:space="preserve"> Mamiellophyceae</v>
      </c>
    </row>
    <row r="6138" spans="1:7" x14ac:dyDescent="0.25">
      <c r="A6138" t="s">
        <v>6986</v>
      </c>
      <c r="B6138" t="s">
        <v>6988</v>
      </c>
      <c r="C6138">
        <v>118</v>
      </c>
      <c r="D6138" t="str">
        <f>VLOOKUP(A6138,tax!$1:$1048576,7,1)</f>
        <v>Eukaryota</v>
      </c>
      <c r="E6138" t="str">
        <f>VLOOKUP($A6138,tax!$1:$1048576,8,1)</f>
        <v xml:space="preserve"> Viridiplantae</v>
      </c>
      <c r="F6138" t="str">
        <f>VLOOKUP($A6138,tax!$1:$1048576,9,1)</f>
        <v xml:space="preserve"> Chlorophyta</v>
      </c>
      <c r="G6138" t="str">
        <f>VLOOKUP($A6138,tax!$1:$1048576,10,1)</f>
        <v xml:space="preserve"> Mamiellophyceae</v>
      </c>
    </row>
    <row r="6139" spans="1:7" x14ac:dyDescent="0.25">
      <c r="A6139" t="s">
        <v>6986</v>
      </c>
      <c r="B6139" t="s">
        <v>6989</v>
      </c>
      <c r="C6139">
        <v>108</v>
      </c>
      <c r="D6139" t="str">
        <f>VLOOKUP(A6139,tax!$1:$1048576,7,1)</f>
        <v>Eukaryota</v>
      </c>
      <c r="E6139" t="str">
        <f>VLOOKUP($A6139,tax!$1:$1048576,8,1)</f>
        <v xml:space="preserve"> Viridiplantae</v>
      </c>
      <c r="F6139" t="str">
        <f>VLOOKUP($A6139,tax!$1:$1048576,9,1)</f>
        <v xml:space="preserve"> Chlorophyta</v>
      </c>
      <c r="G6139" t="str">
        <f>VLOOKUP($A6139,tax!$1:$1048576,10,1)</f>
        <v xml:space="preserve"> Mamiellophyceae</v>
      </c>
    </row>
    <row r="6140" spans="1:7" x14ac:dyDescent="0.25">
      <c r="A6140" t="s">
        <v>6986</v>
      </c>
      <c r="B6140" t="s">
        <v>11</v>
      </c>
      <c r="C6140">
        <v>45</v>
      </c>
      <c r="D6140" t="str">
        <f>VLOOKUP(A6140,tax!$1:$1048576,7,1)</f>
        <v>Eukaryota</v>
      </c>
      <c r="E6140" t="str">
        <f>VLOOKUP($A6140,tax!$1:$1048576,8,1)</f>
        <v xml:space="preserve"> Viridiplantae</v>
      </c>
      <c r="F6140" t="str">
        <f>VLOOKUP($A6140,tax!$1:$1048576,9,1)</f>
        <v xml:space="preserve"> Chlorophyta</v>
      </c>
      <c r="G6140" t="str">
        <f>VLOOKUP($A6140,tax!$1:$1048576,10,1)</f>
        <v xml:space="preserve"> Mamiellophyceae</v>
      </c>
    </row>
    <row r="6141" spans="1:7" x14ac:dyDescent="0.25">
      <c r="A6141" t="s">
        <v>6986</v>
      </c>
      <c r="B6141" t="s">
        <v>32</v>
      </c>
      <c r="C6141">
        <v>106</v>
      </c>
      <c r="D6141" t="str">
        <f>VLOOKUP(A6141,tax!$1:$1048576,7,1)</f>
        <v>Eukaryota</v>
      </c>
      <c r="E6141" t="str">
        <f>VLOOKUP($A6141,tax!$1:$1048576,8,1)</f>
        <v xml:space="preserve"> Viridiplantae</v>
      </c>
      <c r="F6141" t="str">
        <f>VLOOKUP($A6141,tax!$1:$1048576,9,1)</f>
        <v xml:space="preserve"> Chlorophyta</v>
      </c>
      <c r="G6141" t="str">
        <f>VLOOKUP($A6141,tax!$1:$1048576,10,1)</f>
        <v xml:space="preserve"> Mamiellophyceae</v>
      </c>
    </row>
    <row r="6142" spans="1:7" x14ac:dyDescent="0.25">
      <c r="A6142" t="s">
        <v>6990</v>
      </c>
      <c r="B6142" t="s">
        <v>11</v>
      </c>
      <c r="C6142">
        <v>62</v>
      </c>
      <c r="D6142" t="str">
        <f>VLOOKUP(A6142,tax!$1:$1048576,7,1)</f>
        <v>Eukaryota</v>
      </c>
      <c r="E6142" t="str">
        <f>VLOOKUP($A6142,tax!$1:$1048576,8,1)</f>
        <v xml:space="preserve"> Viridiplantae</v>
      </c>
      <c r="F6142" t="str">
        <f>VLOOKUP($A6142,tax!$1:$1048576,9,1)</f>
        <v xml:space="preserve"> Chlorophyta</v>
      </c>
      <c r="G6142" t="str">
        <f>VLOOKUP($A6142,tax!$1:$1048576,10,1)</f>
        <v xml:space="preserve"> Mamiellophyceae</v>
      </c>
    </row>
    <row r="6143" spans="1:7" x14ac:dyDescent="0.25">
      <c r="A6143" t="s">
        <v>6992</v>
      </c>
      <c r="B6143" t="s">
        <v>11</v>
      </c>
      <c r="C6143">
        <v>62</v>
      </c>
      <c r="D6143" t="str">
        <f>VLOOKUP(A6143,tax!$1:$1048576,7,1)</f>
        <v>Eukaryota</v>
      </c>
      <c r="E6143" t="str">
        <f>VLOOKUP($A6143,tax!$1:$1048576,8,1)</f>
        <v xml:space="preserve"> Viridiplantae</v>
      </c>
      <c r="F6143" t="str">
        <f>VLOOKUP($A6143,tax!$1:$1048576,9,1)</f>
        <v xml:space="preserve"> Chlorophyta</v>
      </c>
      <c r="G6143" t="str">
        <f>VLOOKUP($A6143,tax!$1:$1048576,10,1)</f>
        <v xml:space="preserve"> Mamiellophyceae</v>
      </c>
    </row>
    <row r="6144" spans="1:7" x14ac:dyDescent="0.25">
      <c r="A6144" t="s">
        <v>6994</v>
      </c>
      <c r="B6144" t="s">
        <v>11</v>
      </c>
      <c r="C6144">
        <v>62</v>
      </c>
      <c r="D6144" t="str">
        <f>VLOOKUP(A6144,tax!$1:$1048576,7,1)</f>
        <v>Eukaryota</v>
      </c>
      <c r="E6144" t="str">
        <f>VLOOKUP($A6144,tax!$1:$1048576,8,1)</f>
        <v xml:space="preserve"> Viridiplantae</v>
      </c>
      <c r="F6144" t="str">
        <f>VLOOKUP($A6144,tax!$1:$1048576,9,1)</f>
        <v xml:space="preserve"> Chlorophyta</v>
      </c>
      <c r="G6144" t="str">
        <f>VLOOKUP($A6144,tax!$1:$1048576,10,1)</f>
        <v xml:space="preserve"> Mamiellophyceae</v>
      </c>
    </row>
    <row r="6145" spans="1:7" x14ac:dyDescent="0.25">
      <c r="A6145" t="s">
        <v>6994</v>
      </c>
      <c r="B6145" t="s">
        <v>26</v>
      </c>
      <c r="C6145">
        <v>89</v>
      </c>
      <c r="D6145" t="str">
        <f>VLOOKUP(A6145,tax!$1:$1048576,7,1)</f>
        <v>Eukaryota</v>
      </c>
      <c r="E6145" t="str">
        <f>VLOOKUP($A6145,tax!$1:$1048576,8,1)</f>
        <v xml:space="preserve"> Viridiplantae</v>
      </c>
      <c r="F6145" t="str">
        <f>VLOOKUP($A6145,tax!$1:$1048576,9,1)</f>
        <v xml:space="preserve"> Chlorophyta</v>
      </c>
      <c r="G6145" t="str">
        <f>VLOOKUP($A6145,tax!$1:$1048576,10,1)</f>
        <v xml:space="preserve"> Mamiellophyceae</v>
      </c>
    </row>
    <row r="6146" spans="1:7" x14ac:dyDescent="0.25">
      <c r="A6146" t="s">
        <v>6996</v>
      </c>
      <c r="B6146" t="s">
        <v>11</v>
      </c>
      <c r="C6146">
        <v>62</v>
      </c>
      <c r="D6146" t="str">
        <f>VLOOKUP(A6146,tax!$1:$1048576,7,1)</f>
        <v>Eukaryota</v>
      </c>
      <c r="E6146" t="str">
        <f>VLOOKUP($A6146,tax!$1:$1048576,8,1)</f>
        <v xml:space="preserve"> Viridiplantae</v>
      </c>
      <c r="F6146" t="str">
        <f>VLOOKUP($A6146,tax!$1:$1048576,9,1)</f>
        <v xml:space="preserve"> Chlorophyta</v>
      </c>
      <c r="G6146" t="str">
        <f>VLOOKUP($A6146,tax!$1:$1048576,10,1)</f>
        <v xml:space="preserve"> Mamiellophyceae</v>
      </c>
    </row>
    <row r="6147" spans="1:7" x14ac:dyDescent="0.25">
      <c r="A6147" t="s">
        <v>6996</v>
      </c>
      <c r="B6147" t="s">
        <v>13</v>
      </c>
      <c r="C6147">
        <v>102</v>
      </c>
      <c r="D6147" t="str">
        <f>VLOOKUP(A6147,tax!$1:$1048576,7,1)</f>
        <v>Eukaryota</v>
      </c>
      <c r="E6147" t="str">
        <f>VLOOKUP($A6147,tax!$1:$1048576,8,1)</f>
        <v xml:space="preserve"> Viridiplantae</v>
      </c>
      <c r="F6147" t="str">
        <f>VLOOKUP($A6147,tax!$1:$1048576,9,1)</f>
        <v xml:space="preserve"> Chlorophyta</v>
      </c>
      <c r="G6147" t="str">
        <f>VLOOKUP($A6147,tax!$1:$1048576,10,1)</f>
        <v xml:space="preserve"> Mamiellophyceae</v>
      </c>
    </row>
    <row r="6148" spans="1:7" x14ac:dyDescent="0.25">
      <c r="A6148" t="s">
        <v>6998</v>
      </c>
      <c r="B6148" t="s">
        <v>256</v>
      </c>
      <c r="C6148">
        <v>53</v>
      </c>
      <c r="D6148" t="str">
        <f>VLOOKUP(A6148,tax!$1:$1048576,7,1)</f>
        <v>Eukaryota</v>
      </c>
      <c r="E6148" t="str">
        <f>VLOOKUP($A6148,tax!$1:$1048576,8,1)</f>
        <v xml:space="preserve"> Viridiplantae</v>
      </c>
      <c r="F6148" t="str">
        <f>VLOOKUP($A6148,tax!$1:$1048576,9,1)</f>
        <v xml:space="preserve"> Chlorophyta</v>
      </c>
      <c r="G6148" t="str">
        <f>VLOOKUP($A6148,tax!$1:$1048576,10,1)</f>
        <v xml:space="preserve"> Mamiellophyceae</v>
      </c>
    </row>
    <row r="6149" spans="1:7" x14ac:dyDescent="0.25">
      <c r="A6149" t="s">
        <v>6998</v>
      </c>
      <c r="B6149" t="s">
        <v>11</v>
      </c>
      <c r="C6149">
        <v>62</v>
      </c>
      <c r="D6149" t="str">
        <f>VLOOKUP(A6149,tax!$1:$1048576,7,1)</f>
        <v>Eukaryota</v>
      </c>
      <c r="E6149" t="str">
        <f>VLOOKUP($A6149,tax!$1:$1048576,8,1)</f>
        <v xml:space="preserve"> Viridiplantae</v>
      </c>
      <c r="F6149" t="str">
        <f>VLOOKUP($A6149,tax!$1:$1048576,9,1)</f>
        <v xml:space="preserve"> Chlorophyta</v>
      </c>
      <c r="G6149" t="str">
        <f>VLOOKUP($A6149,tax!$1:$1048576,10,1)</f>
        <v xml:space="preserve"> Mamiellophyceae</v>
      </c>
    </row>
    <row r="6150" spans="1:7" x14ac:dyDescent="0.25">
      <c r="A6150" t="s">
        <v>7000</v>
      </c>
      <c r="B6150" t="s">
        <v>11</v>
      </c>
      <c r="C6150">
        <v>62</v>
      </c>
      <c r="D6150" t="str">
        <f>VLOOKUP(A6150,tax!$1:$1048576,7,1)</f>
        <v>Eukaryota</v>
      </c>
      <c r="E6150" t="str">
        <f>VLOOKUP($A6150,tax!$1:$1048576,8,1)</f>
        <v xml:space="preserve"> Metazoa</v>
      </c>
      <c r="F6150" t="str">
        <f>VLOOKUP($A6150,tax!$1:$1048576,9,1)</f>
        <v xml:space="preserve"> Chordata</v>
      </c>
      <c r="G6150" t="str">
        <f>VLOOKUP($A6150,tax!$1:$1048576,10,1)</f>
        <v xml:space="preserve"> Craniata</v>
      </c>
    </row>
    <row r="6151" spans="1:7" x14ac:dyDescent="0.25">
      <c r="A6151" t="s">
        <v>7000</v>
      </c>
      <c r="B6151" t="s">
        <v>13</v>
      </c>
      <c r="C6151">
        <v>102</v>
      </c>
      <c r="D6151" t="str">
        <f>VLOOKUP(A6151,tax!$1:$1048576,7,1)</f>
        <v>Eukaryota</v>
      </c>
      <c r="E6151" t="str">
        <f>VLOOKUP($A6151,tax!$1:$1048576,8,1)</f>
        <v xml:space="preserve"> Metazoa</v>
      </c>
      <c r="F6151" t="str">
        <f>VLOOKUP($A6151,tax!$1:$1048576,9,1)</f>
        <v xml:space="preserve"> Chordata</v>
      </c>
      <c r="G6151" t="str">
        <f>VLOOKUP($A6151,tax!$1:$1048576,10,1)</f>
        <v xml:space="preserve"> Craniata</v>
      </c>
    </row>
    <row r="6152" spans="1:7" x14ac:dyDescent="0.25">
      <c r="A6152" t="s">
        <v>7002</v>
      </c>
      <c r="B6152" t="s">
        <v>11</v>
      </c>
      <c r="C6152">
        <v>61</v>
      </c>
      <c r="D6152" t="str">
        <f>VLOOKUP(A6152,tax!$1:$1048576,7,1)</f>
        <v>Eukaryota</v>
      </c>
      <c r="E6152" t="str">
        <f>VLOOKUP($A6152,tax!$1:$1048576,8,1)</f>
        <v xml:space="preserve"> Metazoa</v>
      </c>
      <c r="F6152" t="str">
        <f>VLOOKUP($A6152,tax!$1:$1048576,9,1)</f>
        <v xml:space="preserve"> Ecdysozoa</v>
      </c>
      <c r="G6152" t="str">
        <f>VLOOKUP($A6152,tax!$1:$1048576,10,1)</f>
        <v xml:space="preserve"> Arthropoda</v>
      </c>
    </row>
    <row r="6153" spans="1:7" x14ac:dyDescent="0.25">
      <c r="A6153" t="s">
        <v>7004</v>
      </c>
      <c r="B6153" t="s">
        <v>11</v>
      </c>
      <c r="C6153">
        <v>62</v>
      </c>
      <c r="D6153" t="str">
        <f>VLOOKUP(A6153,tax!$1:$1048576,7,1)</f>
        <v>Eukaryota</v>
      </c>
      <c r="E6153" t="str">
        <f>VLOOKUP($A6153,tax!$1:$1048576,8,1)</f>
        <v xml:space="preserve"> Fungi</v>
      </c>
      <c r="F6153" t="str">
        <f>VLOOKUP($A6153,tax!$1:$1048576,9,1)</f>
        <v xml:space="preserve"> Dikarya</v>
      </c>
      <c r="G6153" t="str">
        <f>VLOOKUP($A6153,tax!$1:$1048576,10,1)</f>
        <v xml:space="preserve"> Ascomycota</v>
      </c>
    </row>
    <row r="6154" spans="1:7" x14ac:dyDescent="0.25">
      <c r="A6154" t="s">
        <v>7006</v>
      </c>
      <c r="B6154" t="s">
        <v>11</v>
      </c>
      <c r="C6154">
        <v>62</v>
      </c>
      <c r="D6154" t="str">
        <f>VLOOKUP(A6154,tax!$1:$1048576,7,1)</f>
        <v>Eukaryota</v>
      </c>
      <c r="E6154" t="str">
        <f>VLOOKUP($A6154,tax!$1:$1048576,8,1)</f>
        <v xml:space="preserve"> Fungi</v>
      </c>
      <c r="F6154" t="str">
        <f>VLOOKUP($A6154,tax!$1:$1048576,9,1)</f>
        <v xml:space="preserve"> Dikarya</v>
      </c>
      <c r="G6154" t="str">
        <f>VLOOKUP($A6154,tax!$1:$1048576,10,1)</f>
        <v xml:space="preserve"> Ascomycota</v>
      </c>
    </row>
    <row r="6155" spans="1:7" x14ac:dyDescent="0.25">
      <c r="A6155" t="s">
        <v>7006</v>
      </c>
      <c r="B6155" t="s">
        <v>32</v>
      </c>
      <c r="C6155">
        <v>98</v>
      </c>
      <c r="D6155" t="str">
        <f>VLOOKUP(A6155,tax!$1:$1048576,7,1)</f>
        <v>Eukaryota</v>
      </c>
      <c r="E6155" t="str">
        <f>VLOOKUP($A6155,tax!$1:$1048576,8,1)</f>
        <v xml:space="preserve"> Fungi</v>
      </c>
      <c r="F6155" t="str">
        <f>VLOOKUP($A6155,tax!$1:$1048576,9,1)</f>
        <v xml:space="preserve"> Dikarya</v>
      </c>
      <c r="G6155" t="str">
        <f>VLOOKUP($A6155,tax!$1:$1048576,10,1)</f>
        <v xml:space="preserve"> Ascomycota</v>
      </c>
    </row>
    <row r="6156" spans="1:7" x14ac:dyDescent="0.25">
      <c r="A6156" t="s">
        <v>7008</v>
      </c>
      <c r="B6156" t="s">
        <v>11</v>
      </c>
      <c r="C6156">
        <v>62</v>
      </c>
      <c r="D6156" t="str">
        <f>VLOOKUP(A6156,tax!$1:$1048576,7,1)</f>
        <v>Eukaryota</v>
      </c>
      <c r="E6156" t="str">
        <f>VLOOKUP($A6156,tax!$1:$1048576,8,1)</f>
        <v xml:space="preserve"> Fungi</v>
      </c>
      <c r="F6156" t="str">
        <f>VLOOKUP($A6156,tax!$1:$1048576,9,1)</f>
        <v xml:space="preserve"> Dikarya</v>
      </c>
      <c r="G6156" t="str">
        <f>VLOOKUP($A6156,tax!$1:$1048576,10,1)</f>
        <v xml:space="preserve"> Ascomycota</v>
      </c>
    </row>
    <row r="6157" spans="1:7" x14ac:dyDescent="0.25">
      <c r="A6157" t="s">
        <v>7010</v>
      </c>
      <c r="B6157" t="s">
        <v>11</v>
      </c>
      <c r="C6157">
        <v>60</v>
      </c>
      <c r="D6157" t="str">
        <f>VLOOKUP(A6157,tax!$1:$1048576,7,1)</f>
        <v>Eukaryota</v>
      </c>
      <c r="E6157" t="str">
        <f>VLOOKUP($A6157,tax!$1:$1048576,8,1)</f>
        <v xml:space="preserve"> Fungi</v>
      </c>
      <c r="F6157" t="str">
        <f>VLOOKUP($A6157,tax!$1:$1048576,9,1)</f>
        <v xml:space="preserve"> Dikarya</v>
      </c>
      <c r="G6157" t="str">
        <f>VLOOKUP($A6157,tax!$1:$1048576,10,1)</f>
        <v xml:space="preserve"> Ascomycota</v>
      </c>
    </row>
    <row r="6158" spans="1:7" x14ac:dyDescent="0.25">
      <c r="A6158" t="s">
        <v>7010</v>
      </c>
      <c r="B6158" t="s">
        <v>13</v>
      </c>
      <c r="C6158">
        <v>108</v>
      </c>
      <c r="D6158" t="str">
        <f>VLOOKUP(A6158,tax!$1:$1048576,7,1)</f>
        <v>Eukaryota</v>
      </c>
      <c r="E6158" t="str">
        <f>VLOOKUP($A6158,tax!$1:$1048576,8,1)</f>
        <v xml:space="preserve"> Fungi</v>
      </c>
      <c r="F6158" t="str">
        <f>VLOOKUP($A6158,tax!$1:$1048576,9,1)</f>
        <v xml:space="preserve"> Dikarya</v>
      </c>
      <c r="G6158" t="str">
        <f>VLOOKUP($A6158,tax!$1:$1048576,10,1)</f>
        <v xml:space="preserve"> Ascomycota</v>
      </c>
    </row>
    <row r="6159" spans="1:7" x14ac:dyDescent="0.25">
      <c r="A6159" t="s">
        <v>7012</v>
      </c>
      <c r="B6159" t="s">
        <v>11</v>
      </c>
      <c r="C6159">
        <v>59</v>
      </c>
      <c r="D6159" t="str">
        <f>VLOOKUP(A6159,tax!$1:$1048576,7,1)</f>
        <v>Eukaryota</v>
      </c>
      <c r="E6159" t="str">
        <f>VLOOKUP($A6159,tax!$1:$1048576,8,1)</f>
        <v xml:space="preserve"> Fungi</v>
      </c>
      <c r="F6159" t="str">
        <f>VLOOKUP($A6159,tax!$1:$1048576,9,1)</f>
        <v xml:space="preserve"> Dikarya</v>
      </c>
      <c r="G6159" t="str">
        <f>VLOOKUP($A6159,tax!$1:$1048576,10,1)</f>
        <v xml:space="preserve"> Ascomycota</v>
      </c>
    </row>
    <row r="6160" spans="1:7" x14ac:dyDescent="0.25">
      <c r="A6160" t="s">
        <v>7012</v>
      </c>
      <c r="B6160" t="s">
        <v>13</v>
      </c>
      <c r="C6160">
        <v>107</v>
      </c>
      <c r="D6160" t="str">
        <f>VLOOKUP(A6160,tax!$1:$1048576,7,1)</f>
        <v>Eukaryota</v>
      </c>
      <c r="E6160" t="str">
        <f>VLOOKUP($A6160,tax!$1:$1048576,8,1)</f>
        <v xml:space="preserve"> Fungi</v>
      </c>
      <c r="F6160" t="str">
        <f>VLOOKUP($A6160,tax!$1:$1048576,9,1)</f>
        <v xml:space="preserve"> Dikarya</v>
      </c>
      <c r="G6160" t="str">
        <f>VLOOKUP($A6160,tax!$1:$1048576,10,1)</f>
        <v xml:space="preserve"> Ascomycota</v>
      </c>
    </row>
    <row r="6161" spans="1:7" x14ac:dyDescent="0.25">
      <c r="A6161" t="s">
        <v>7014</v>
      </c>
      <c r="B6161" t="s">
        <v>11</v>
      </c>
      <c r="C6161">
        <v>62</v>
      </c>
      <c r="D6161" t="str">
        <f>VLOOKUP(A6161,tax!$1:$1048576,7,1)</f>
        <v>Eukaryota</v>
      </c>
      <c r="E6161" t="str">
        <f>VLOOKUP($A6161,tax!$1:$1048576,8,1)</f>
        <v xml:space="preserve"> Viridiplantae</v>
      </c>
      <c r="F6161" t="str">
        <f>VLOOKUP($A6161,tax!$1:$1048576,9,1)</f>
        <v xml:space="preserve"> Streptophyta</v>
      </c>
      <c r="G6161" t="str">
        <f>VLOOKUP($A6161,tax!$1:$1048576,10,1)</f>
        <v xml:space="preserve"> Embryophyta</v>
      </c>
    </row>
    <row r="6162" spans="1:7" x14ac:dyDescent="0.25">
      <c r="A6162" t="s">
        <v>7014</v>
      </c>
      <c r="B6162" t="s">
        <v>13</v>
      </c>
      <c r="C6162">
        <v>115</v>
      </c>
      <c r="D6162" t="str">
        <f>VLOOKUP(A6162,tax!$1:$1048576,7,1)</f>
        <v>Eukaryota</v>
      </c>
      <c r="E6162" t="str">
        <f>VLOOKUP($A6162,tax!$1:$1048576,8,1)</f>
        <v xml:space="preserve"> Viridiplantae</v>
      </c>
      <c r="F6162" t="str">
        <f>VLOOKUP($A6162,tax!$1:$1048576,9,1)</f>
        <v xml:space="preserve"> Streptophyta</v>
      </c>
      <c r="G6162" t="str">
        <f>VLOOKUP($A6162,tax!$1:$1048576,10,1)</f>
        <v xml:space="preserve"> Embryophyta</v>
      </c>
    </row>
    <row r="6163" spans="1:7" x14ac:dyDescent="0.25">
      <c r="A6163" t="s">
        <v>7016</v>
      </c>
      <c r="B6163" t="s">
        <v>11</v>
      </c>
      <c r="C6163">
        <v>62</v>
      </c>
      <c r="D6163" t="str">
        <f>VLOOKUP(A6163,tax!$1:$1048576,7,1)</f>
        <v>Eukaryota</v>
      </c>
      <c r="E6163" t="str">
        <f>VLOOKUP($A6163,tax!$1:$1048576,8,1)</f>
        <v xml:space="preserve"> Viridiplantae</v>
      </c>
      <c r="F6163" t="str">
        <f>VLOOKUP($A6163,tax!$1:$1048576,9,1)</f>
        <v xml:space="preserve"> Streptophyta</v>
      </c>
      <c r="G6163" t="str">
        <f>VLOOKUP($A6163,tax!$1:$1048576,10,1)</f>
        <v xml:space="preserve"> Embryophyta</v>
      </c>
    </row>
    <row r="6164" spans="1:7" x14ac:dyDescent="0.25">
      <c r="A6164" t="s">
        <v>7016</v>
      </c>
      <c r="B6164" t="s">
        <v>13</v>
      </c>
      <c r="C6164">
        <v>107</v>
      </c>
      <c r="D6164" t="str">
        <f>VLOOKUP(A6164,tax!$1:$1048576,7,1)</f>
        <v>Eukaryota</v>
      </c>
      <c r="E6164" t="str">
        <f>VLOOKUP($A6164,tax!$1:$1048576,8,1)</f>
        <v xml:space="preserve"> Viridiplantae</v>
      </c>
      <c r="F6164" t="str">
        <f>VLOOKUP($A6164,tax!$1:$1048576,9,1)</f>
        <v xml:space="preserve"> Streptophyta</v>
      </c>
      <c r="G6164" t="str">
        <f>VLOOKUP($A6164,tax!$1:$1048576,10,1)</f>
        <v xml:space="preserve"> Embryophyta</v>
      </c>
    </row>
    <row r="6165" spans="1:7" x14ac:dyDescent="0.25">
      <c r="A6165" t="s">
        <v>7018</v>
      </c>
      <c r="B6165" t="s">
        <v>11</v>
      </c>
      <c r="C6165">
        <v>62</v>
      </c>
      <c r="D6165" t="str">
        <f>VLOOKUP(A6165,tax!$1:$1048576,7,1)</f>
        <v>Eukaryota</v>
      </c>
      <c r="E6165" t="str">
        <f>VLOOKUP($A6165,tax!$1:$1048576,8,1)</f>
        <v xml:space="preserve"> Viridiplantae</v>
      </c>
      <c r="F6165" t="str">
        <f>VLOOKUP($A6165,tax!$1:$1048576,9,1)</f>
        <v xml:space="preserve"> Streptophyta</v>
      </c>
      <c r="G6165" t="str">
        <f>VLOOKUP($A6165,tax!$1:$1048576,10,1)</f>
        <v xml:space="preserve"> Embryophyta</v>
      </c>
    </row>
    <row r="6166" spans="1:7" x14ac:dyDescent="0.25">
      <c r="A6166" t="s">
        <v>7018</v>
      </c>
      <c r="B6166" t="s">
        <v>32</v>
      </c>
      <c r="C6166">
        <v>97</v>
      </c>
      <c r="D6166" t="str">
        <f>VLOOKUP(A6166,tax!$1:$1048576,7,1)</f>
        <v>Eukaryota</v>
      </c>
      <c r="E6166" t="str">
        <f>VLOOKUP($A6166,tax!$1:$1048576,8,1)</f>
        <v xml:space="preserve"> Viridiplantae</v>
      </c>
      <c r="F6166" t="str">
        <f>VLOOKUP($A6166,tax!$1:$1048576,9,1)</f>
        <v xml:space="preserve"> Streptophyta</v>
      </c>
      <c r="G6166" t="str">
        <f>VLOOKUP($A6166,tax!$1:$1048576,10,1)</f>
        <v xml:space="preserve"> Embryophyta</v>
      </c>
    </row>
    <row r="6167" spans="1:7" x14ac:dyDescent="0.25">
      <c r="A6167" t="s">
        <v>7020</v>
      </c>
      <c r="B6167" t="s">
        <v>1390</v>
      </c>
      <c r="C6167">
        <v>58</v>
      </c>
      <c r="D6167" t="str">
        <f>VLOOKUP(A6167,tax!$1:$1048576,7,1)</f>
        <v>Eukaryota</v>
      </c>
      <c r="E6167" t="str">
        <f>VLOOKUP($A6167,tax!$1:$1048576,8,1)</f>
        <v xml:space="preserve"> Viridiplantae</v>
      </c>
      <c r="F6167" t="str">
        <f>VLOOKUP($A6167,tax!$1:$1048576,9,1)</f>
        <v xml:space="preserve"> Streptophyta</v>
      </c>
      <c r="G6167" t="str">
        <f>VLOOKUP($A6167,tax!$1:$1048576,10,1)</f>
        <v xml:space="preserve"> Embryophyta</v>
      </c>
    </row>
    <row r="6168" spans="1:7" x14ac:dyDescent="0.25">
      <c r="A6168" t="s">
        <v>7020</v>
      </c>
      <c r="B6168" t="s">
        <v>1391</v>
      </c>
      <c r="C6168">
        <v>89</v>
      </c>
      <c r="D6168" t="str">
        <f>VLOOKUP(A6168,tax!$1:$1048576,7,1)</f>
        <v>Eukaryota</v>
      </c>
      <c r="E6168" t="str">
        <f>VLOOKUP($A6168,tax!$1:$1048576,8,1)</f>
        <v xml:space="preserve"> Viridiplantae</v>
      </c>
      <c r="F6168" t="str">
        <f>VLOOKUP($A6168,tax!$1:$1048576,9,1)</f>
        <v xml:space="preserve"> Streptophyta</v>
      </c>
      <c r="G6168" t="str">
        <f>VLOOKUP($A6168,tax!$1:$1048576,10,1)</f>
        <v xml:space="preserve"> Embryophyta</v>
      </c>
    </row>
    <row r="6169" spans="1:7" x14ac:dyDescent="0.25">
      <c r="A6169" t="s">
        <v>7020</v>
      </c>
      <c r="B6169" t="s">
        <v>11</v>
      </c>
      <c r="C6169">
        <v>60</v>
      </c>
      <c r="D6169" t="str">
        <f>VLOOKUP(A6169,tax!$1:$1048576,7,1)</f>
        <v>Eukaryota</v>
      </c>
      <c r="E6169" t="str">
        <f>VLOOKUP($A6169,tax!$1:$1048576,8,1)</f>
        <v xml:space="preserve"> Viridiplantae</v>
      </c>
      <c r="F6169" t="str">
        <f>VLOOKUP($A6169,tax!$1:$1048576,9,1)</f>
        <v xml:space="preserve"> Streptophyta</v>
      </c>
      <c r="G6169" t="str">
        <f>VLOOKUP($A6169,tax!$1:$1048576,10,1)</f>
        <v xml:space="preserve"> Embryophyta</v>
      </c>
    </row>
    <row r="6170" spans="1:7" x14ac:dyDescent="0.25">
      <c r="A6170" t="s">
        <v>7022</v>
      </c>
      <c r="B6170" t="s">
        <v>11</v>
      </c>
      <c r="C6170">
        <v>62</v>
      </c>
      <c r="D6170" t="str">
        <f>VLOOKUP(A6170,tax!$1:$1048576,7,1)</f>
        <v>Eukaryota</v>
      </c>
      <c r="E6170" t="str">
        <f>VLOOKUP($A6170,tax!$1:$1048576,8,1)</f>
        <v xml:space="preserve"> Viridiplantae</v>
      </c>
      <c r="F6170" t="str">
        <f>VLOOKUP($A6170,tax!$1:$1048576,9,1)</f>
        <v xml:space="preserve"> Streptophyta</v>
      </c>
      <c r="G6170" t="str">
        <f>VLOOKUP($A6170,tax!$1:$1048576,10,1)</f>
        <v xml:space="preserve"> Embryophyta</v>
      </c>
    </row>
    <row r="6171" spans="1:7" x14ac:dyDescent="0.25">
      <c r="A6171" t="s">
        <v>7024</v>
      </c>
      <c r="B6171" t="s">
        <v>11</v>
      </c>
      <c r="C6171">
        <v>62</v>
      </c>
      <c r="D6171" t="str">
        <f>VLOOKUP(A6171,tax!$1:$1048576,7,1)</f>
        <v>Eukaryota</v>
      </c>
      <c r="E6171" t="str">
        <f>VLOOKUP($A6171,tax!$1:$1048576,8,1)</f>
        <v xml:space="preserve"> Viridiplantae</v>
      </c>
      <c r="F6171" t="str">
        <f>VLOOKUP($A6171,tax!$1:$1048576,9,1)</f>
        <v xml:space="preserve"> Streptophyta</v>
      </c>
      <c r="G6171" t="str">
        <f>VLOOKUP($A6171,tax!$1:$1048576,10,1)</f>
        <v xml:space="preserve"> Embryophyta</v>
      </c>
    </row>
    <row r="6172" spans="1:7" x14ac:dyDescent="0.25">
      <c r="A6172" t="s">
        <v>7024</v>
      </c>
      <c r="B6172" t="s">
        <v>32</v>
      </c>
      <c r="C6172">
        <v>101</v>
      </c>
      <c r="D6172" t="str">
        <f>VLOOKUP(A6172,tax!$1:$1048576,7,1)</f>
        <v>Eukaryota</v>
      </c>
      <c r="E6172" t="str">
        <f>VLOOKUP($A6172,tax!$1:$1048576,8,1)</f>
        <v xml:space="preserve"> Viridiplantae</v>
      </c>
      <c r="F6172" t="str">
        <f>VLOOKUP($A6172,tax!$1:$1048576,9,1)</f>
        <v xml:space="preserve"> Streptophyta</v>
      </c>
      <c r="G6172" t="str">
        <f>VLOOKUP($A6172,tax!$1:$1048576,10,1)</f>
        <v xml:space="preserve"> Embryophyta</v>
      </c>
    </row>
    <row r="6173" spans="1:7" x14ac:dyDescent="0.25">
      <c r="A6173" t="s">
        <v>7026</v>
      </c>
      <c r="B6173" t="s">
        <v>11</v>
      </c>
      <c r="C6173">
        <v>60</v>
      </c>
      <c r="D6173" t="str">
        <f>VLOOKUP(A6173,tax!$1:$1048576,7,1)</f>
        <v>Eukaryota</v>
      </c>
      <c r="E6173" t="str">
        <f>VLOOKUP($A6173,tax!$1:$1048576,8,1)</f>
        <v xml:space="preserve"> Viridiplantae</v>
      </c>
      <c r="F6173" t="str">
        <f>VLOOKUP($A6173,tax!$1:$1048576,9,1)</f>
        <v xml:space="preserve"> Streptophyta</v>
      </c>
      <c r="G6173" t="str">
        <f>VLOOKUP($A6173,tax!$1:$1048576,10,1)</f>
        <v xml:space="preserve"> Embryophyta</v>
      </c>
    </row>
    <row r="6174" spans="1:7" x14ac:dyDescent="0.25">
      <c r="A6174" t="s">
        <v>7028</v>
      </c>
      <c r="B6174" t="s">
        <v>11</v>
      </c>
      <c r="C6174">
        <v>62</v>
      </c>
      <c r="D6174" t="str">
        <f>VLOOKUP(A6174,tax!$1:$1048576,7,1)</f>
        <v>Eukaryota</v>
      </c>
      <c r="E6174" t="str">
        <f>VLOOKUP($A6174,tax!$1:$1048576,8,1)</f>
        <v xml:space="preserve"> Metazoa</v>
      </c>
      <c r="F6174" t="str">
        <f>VLOOKUP($A6174,tax!$1:$1048576,9,1)</f>
        <v xml:space="preserve"> Ecdysozoa</v>
      </c>
      <c r="G6174" t="str">
        <f>VLOOKUP($A6174,tax!$1:$1048576,10,1)</f>
        <v xml:space="preserve"> Arthropoda</v>
      </c>
    </row>
    <row r="6175" spans="1:7" x14ac:dyDescent="0.25">
      <c r="A6175" t="s">
        <v>7028</v>
      </c>
      <c r="B6175" t="s">
        <v>26</v>
      </c>
      <c r="C6175">
        <v>98</v>
      </c>
      <c r="D6175" t="str">
        <f>VLOOKUP(A6175,tax!$1:$1048576,7,1)</f>
        <v>Eukaryota</v>
      </c>
      <c r="E6175" t="str">
        <f>VLOOKUP($A6175,tax!$1:$1048576,8,1)</f>
        <v xml:space="preserve"> Metazoa</v>
      </c>
      <c r="F6175" t="str">
        <f>VLOOKUP($A6175,tax!$1:$1048576,9,1)</f>
        <v xml:space="preserve"> Ecdysozoa</v>
      </c>
      <c r="G6175" t="str">
        <f>VLOOKUP($A6175,tax!$1:$1048576,10,1)</f>
        <v xml:space="preserve"> Arthropoda</v>
      </c>
    </row>
    <row r="6176" spans="1:7" x14ac:dyDescent="0.25">
      <c r="A6176" t="s">
        <v>7030</v>
      </c>
      <c r="B6176" t="s">
        <v>11</v>
      </c>
      <c r="C6176">
        <v>62</v>
      </c>
      <c r="D6176" t="str">
        <f>VLOOKUP(A6176,tax!$1:$1048576,7,1)</f>
        <v>Eukaryota</v>
      </c>
      <c r="E6176" t="str">
        <f>VLOOKUP($A6176,tax!$1:$1048576,8,1)</f>
        <v xml:space="preserve"> Viridiplantae</v>
      </c>
      <c r="F6176" t="str">
        <f>VLOOKUP($A6176,tax!$1:$1048576,9,1)</f>
        <v xml:space="preserve"> Streptophyta</v>
      </c>
      <c r="G6176" t="str">
        <f>VLOOKUP($A6176,tax!$1:$1048576,10,1)</f>
        <v xml:space="preserve"> Embryophyta</v>
      </c>
    </row>
    <row r="6177" spans="1:7" x14ac:dyDescent="0.25">
      <c r="A6177" t="s">
        <v>7032</v>
      </c>
      <c r="B6177" t="s">
        <v>159</v>
      </c>
      <c r="C6177">
        <v>94</v>
      </c>
      <c r="D6177" t="str">
        <f>VLOOKUP(A6177,tax!$1:$1048576,7,1)</f>
        <v>Eukaryota</v>
      </c>
      <c r="E6177" t="str">
        <f>VLOOKUP($A6177,tax!$1:$1048576,8,1)</f>
        <v xml:space="preserve"> Viridiplantae</v>
      </c>
      <c r="F6177" t="str">
        <f>VLOOKUP($A6177,tax!$1:$1048576,9,1)</f>
        <v xml:space="preserve"> Streptophyta</v>
      </c>
      <c r="G6177" t="str">
        <f>VLOOKUP($A6177,tax!$1:$1048576,10,1)</f>
        <v xml:space="preserve"> Embryophyta</v>
      </c>
    </row>
    <row r="6178" spans="1:7" x14ac:dyDescent="0.25">
      <c r="A6178" t="s">
        <v>7032</v>
      </c>
      <c r="B6178" t="s">
        <v>11</v>
      </c>
      <c r="C6178">
        <v>61</v>
      </c>
      <c r="D6178" t="str">
        <f>VLOOKUP(A6178,tax!$1:$1048576,7,1)</f>
        <v>Eukaryota</v>
      </c>
      <c r="E6178" t="str">
        <f>VLOOKUP($A6178,tax!$1:$1048576,8,1)</f>
        <v xml:space="preserve"> Viridiplantae</v>
      </c>
      <c r="F6178" t="str">
        <f>VLOOKUP($A6178,tax!$1:$1048576,9,1)</f>
        <v xml:space="preserve"> Streptophyta</v>
      </c>
      <c r="G6178" t="str">
        <f>VLOOKUP($A6178,tax!$1:$1048576,10,1)</f>
        <v xml:space="preserve"> Embryophyta</v>
      </c>
    </row>
    <row r="6179" spans="1:7" x14ac:dyDescent="0.25">
      <c r="A6179" t="s">
        <v>7034</v>
      </c>
      <c r="B6179" t="s">
        <v>11</v>
      </c>
      <c r="C6179">
        <v>62</v>
      </c>
      <c r="D6179" t="str">
        <f>VLOOKUP(A6179,tax!$1:$1048576,7,1)</f>
        <v>Eukaryota</v>
      </c>
      <c r="E6179" t="str">
        <f>VLOOKUP($A6179,tax!$1:$1048576,8,1)</f>
        <v xml:space="preserve"> Fungi</v>
      </c>
      <c r="F6179" t="str">
        <f>VLOOKUP($A6179,tax!$1:$1048576,9,1)</f>
        <v xml:space="preserve"> Dikarya</v>
      </c>
      <c r="G6179" t="str">
        <f>VLOOKUP($A6179,tax!$1:$1048576,10,1)</f>
        <v xml:space="preserve"> Ascomycota</v>
      </c>
    </row>
    <row r="6180" spans="1:7" x14ac:dyDescent="0.25">
      <c r="A6180" t="s">
        <v>7034</v>
      </c>
      <c r="B6180" t="s">
        <v>26</v>
      </c>
      <c r="C6180">
        <v>77</v>
      </c>
      <c r="D6180" t="str">
        <f>VLOOKUP(A6180,tax!$1:$1048576,7,1)</f>
        <v>Eukaryota</v>
      </c>
      <c r="E6180" t="str">
        <f>VLOOKUP($A6180,tax!$1:$1048576,8,1)</f>
        <v xml:space="preserve"> Fungi</v>
      </c>
      <c r="F6180" t="str">
        <f>VLOOKUP($A6180,tax!$1:$1048576,9,1)</f>
        <v xml:space="preserve"> Dikarya</v>
      </c>
      <c r="G6180" t="str">
        <f>VLOOKUP($A6180,tax!$1:$1048576,10,1)</f>
        <v xml:space="preserve"> Ascomycota</v>
      </c>
    </row>
    <row r="6181" spans="1:7" x14ac:dyDescent="0.25">
      <c r="A6181" t="s">
        <v>7036</v>
      </c>
      <c r="B6181" t="s">
        <v>182</v>
      </c>
      <c r="C6181">
        <v>106</v>
      </c>
      <c r="D6181" t="str">
        <f>VLOOKUP(A6181,tax!$1:$1048576,7,1)</f>
        <v>Eukaryota</v>
      </c>
      <c r="E6181" t="str">
        <f>VLOOKUP($A6181,tax!$1:$1048576,8,1)</f>
        <v xml:space="preserve"> Fungi</v>
      </c>
      <c r="F6181" t="str">
        <f>VLOOKUP($A6181,tax!$1:$1048576,9,1)</f>
        <v xml:space="preserve"> Dikarya</v>
      </c>
      <c r="G6181" t="str">
        <f>VLOOKUP($A6181,tax!$1:$1048576,10,1)</f>
        <v xml:space="preserve"> Ascomycota</v>
      </c>
    </row>
    <row r="6182" spans="1:7" x14ac:dyDescent="0.25">
      <c r="A6182" t="s">
        <v>7036</v>
      </c>
      <c r="B6182" t="s">
        <v>11</v>
      </c>
      <c r="C6182">
        <v>58</v>
      </c>
      <c r="D6182" t="str">
        <f>VLOOKUP(A6182,tax!$1:$1048576,7,1)</f>
        <v>Eukaryota</v>
      </c>
      <c r="E6182" t="str">
        <f>VLOOKUP($A6182,tax!$1:$1048576,8,1)</f>
        <v xml:space="preserve"> Fungi</v>
      </c>
      <c r="F6182" t="str">
        <f>VLOOKUP($A6182,tax!$1:$1048576,9,1)</f>
        <v xml:space="preserve"> Dikarya</v>
      </c>
      <c r="G6182" t="str">
        <f>VLOOKUP($A6182,tax!$1:$1048576,10,1)</f>
        <v xml:space="preserve"> Ascomycota</v>
      </c>
    </row>
    <row r="6183" spans="1:7" x14ac:dyDescent="0.25">
      <c r="A6183" t="s">
        <v>7038</v>
      </c>
      <c r="B6183" t="s">
        <v>10</v>
      </c>
      <c r="C6183">
        <v>49</v>
      </c>
      <c r="D6183" t="str">
        <f>VLOOKUP(A6183,tax!$1:$1048576,7,1)</f>
        <v>Eukaryota</v>
      </c>
      <c r="E6183" t="str">
        <f>VLOOKUP($A6183,tax!$1:$1048576,8,1)</f>
        <v xml:space="preserve"> Fungi</v>
      </c>
      <c r="F6183" t="str">
        <f>VLOOKUP($A6183,tax!$1:$1048576,9,1)</f>
        <v xml:space="preserve"> Dikarya</v>
      </c>
      <c r="G6183" t="str">
        <f>VLOOKUP($A6183,tax!$1:$1048576,10,1)</f>
        <v xml:space="preserve"> Ascomycota</v>
      </c>
    </row>
    <row r="6184" spans="1:7" x14ac:dyDescent="0.25">
      <c r="A6184" t="s">
        <v>7038</v>
      </c>
      <c r="B6184" t="s">
        <v>11</v>
      </c>
      <c r="C6184">
        <v>62</v>
      </c>
      <c r="D6184" t="str">
        <f>VLOOKUP(A6184,tax!$1:$1048576,7,1)</f>
        <v>Eukaryota</v>
      </c>
      <c r="E6184" t="str">
        <f>VLOOKUP($A6184,tax!$1:$1048576,8,1)</f>
        <v xml:space="preserve"> Fungi</v>
      </c>
      <c r="F6184" t="str">
        <f>VLOOKUP($A6184,tax!$1:$1048576,9,1)</f>
        <v xml:space="preserve"> Dikarya</v>
      </c>
      <c r="G6184" t="str">
        <f>VLOOKUP($A6184,tax!$1:$1048576,10,1)</f>
        <v xml:space="preserve"> Ascomycota</v>
      </c>
    </row>
    <row r="6185" spans="1:7" x14ac:dyDescent="0.25">
      <c r="A6185" t="s">
        <v>7038</v>
      </c>
      <c r="B6185" t="s">
        <v>13</v>
      </c>
      <c r="C6185">
        <v>108</v>
      </c>
      <c r="D6185" t="str">
        <f>VLOOKUP(A6185,tax!$1:$1048576,7,1)</f>
        <v>Eukaryota</v>
      </c>
      <c r="E6185" t="str">
        <f>VLOOKUP($A6185,tax!$1:$1048576,8,1)</f>
        <v xml:space="preserve"> Fungi</v>
      </c>
      <c r="F6185" t="str">
        <f>VLOOKUP($A6185,tax!$1:$1048576,9,1)</f>
        <v xml:space="preserve"> Dikarya</v>
      </c>
      <c r="G6185" t="str">
        <f>VLOOKUP($A6185,tax!$1:$1048576,10,1)</f>
        <v xml:space="preserve"> Ascomycota</v>
      </c>
    </row>
    <row r="6186" spans="1:7" x14ac:dyDescent="0.25">
      <c r="A6186" t="s">
        <v>7040</v>
      </c>
      <c r="B6186" t="s">
        <v>11</v>
      </c>
      <c r="C6186">
        <v>62</v>
      </c>
      <c r="D6186" t="str">
        <f>VLOOKUP(A6186,tax!$1:$1048576,7,1)</f>
        <v>Eukaryota</v>
      </c>
      <c r="E6186" t="str">
        <f>VLOOKUP($A6186,tax!$1:$1048576,8,1)</f>
        <v xml:space="preserve"> Fungi</v>
      </c>
      <c r="F6186" t="str">
        <f>VLOOKUP($A6186,tax!$1:$1048576,9,1)</f>
        <v xml:space="preserve"> Dikarya</v>
      </c>
      <c r="G6186" t="str">
        <f>VLOOKUP($A6186,tax!$1:$1048576,10,1)</f>
        <v xml:space="preserve"> Ascomycota</v>
      </c>
    </row>
    <row r="6187" spans="1:7" x14ac:dyDescent="0.25">
      <c r="A6187" t="s">
        <v>7040</v>
      </c>
      <c r="B6187" t="s">
        <v>13</v>
      </c>
      <c r="C6187">
        <v>93</v>
      </c>
      <c r="D6187" t="str">
        <f>VLOOKUP(A6187,tax!$1:$1048576,7,1)</f>
        <v>Eukaryota</v>
      </c>
      <c r="E6187" t="str">
        <f>VLOOKUP($A6187,tax!$1:$1048576,8,1)</f>
        <v xml:space="preserve"> Fungi</v>
      </c>
      <c r="F6187" t="str">
        <f>VLOOKUP($A6187,tax!$1:$1048576,9,1)</f>
        <v xml:space="preserve"> Dikarya</v>
      </c>
      <c r="G6187" t="str">
        <f>VLOOKUP($A6187,tax!$1:$1048576,10,1)</f>
        <v xml:space="preserve"> Ascomycota</v>
      </c>
    </row>
    <row r="6188" spans="1:7" x14ac:dyDescent="0.25">
      <c r="A6188" t="s">
        <v>7042</v>
      </c>
      <c r="B6188" t="s">
        <v>11</v>
      </c>
      <c r="C6188">
        <v>62</v>
      </c>
      <c r="D6188" t="str">
        <f>VLOOKUP(A6188,tax!$1:$1048576,7,1)</f>
        <v>Eukaryota</v>
      </c>
      <c r="E6188" t="str">
        <f>VLOOKUP($A6188,tax!$1:$1048576,8,1)</f>
        <v xml:space="preserve"> Fungi</v>
      </c>
      <c r="F6188" t="str">
        <f>VLOOKUP($A6188,tax!$1:$1048576,9,1)</f>
        <v xml:space="preserve"> Dikarya</v>
      </c>
      <c r="G6188" t="str">
        <f>VLOOKUP($A6188,tax!$1:$1048576,10,1)</f>
        <v xml:space="preserve"> Ascomycota</v>
      </c>
    </row>
    <row r="6189" spans="1:7" x14ac:dyDescent="0.25">
      <c r="A6189" t="s">
        <v>7044</v>
      </c>
      <c r="B6189" t="s">
        <v>11</v>
      </c>
      <c r="C6189">
        <v>62</v>
      </c>
      <c r="D6189" t="str">
        <f>VLOOKUP(A6189,tax!$1:$1048576,7,1)</f>
        <v>Eukaryota</v>
      </c>
      <c r="E6189" t="str">
        <f>VLOOKUP($A6189,tax!$1:$1048576,8,1)</f>
        <v xml:space="preserve"> Fungi</v>
      </c>
      <c r="F6189" t="str">
        <f>VLOOKUP($A6189,tax!$1:$1048576,9,1)</f>
        <v xml:space="preserve"> Dikarya</v>
      </c>
      <c r="G6189" t="str">
        <f>VLOOKUP($A6189,tax!$1:$1048576,10,1)</f>
        <v xml:space="preserve"> Ascomycota</v>
      </c>
    </row>
    <row r="6190" spans="1:7" x14ac:dyDescent="0.25">
      <c r="A6190" t="s">
        <v>7046</v>
      </c>
      <c r="B6190" t="s">
        <v>11</v>
      </c>
      <c r="C6190">
        <v>58</v>
      </c>
      <c r="D6190" t="str">
        <f>VLOOKUP(A6190,tax!$1:$1048576,7,1)</f>
        <v>Eukaryota</v>
      </c>
      <c r="E6190" t="str">
        <f>VLOOKUP($A6190,tax!$1:$1048576,8,1)</f>
        <v xml:space="preserve"> Fungi</v>
      </c>
      <c r="F6190" t="str">
        <f>VLOOKUP($A6190,tax!$1:$1048576,9,1)</f>
        <v xml:space="preserve"> Dikarya</v>
      </c>
      <c r="G6190" t="str">
        <f>VLOOKUP($A6190,tax!$1:$1048576,10,1)</f>
        <v xml:space="preserve"> Ascomycota</v>
      </c>
    </row>
    <row r="6191" spans="1:7" x14ac:dyDescent="0.25">
      <c r="A6191" t="s">
        <v>7048</v>
      </c>
      <c r="B6191" t="s">
        <v>11</v>
      </c>
      <c r="C6191">
        <v>62</v>
      </c>
      <c r="D6191" t="str">
        <f>VLOOKUP(A6191,tax!$1:$1048576,7,1)</f>
        <v>Eukaryota</v>
      </c>
      <c r="E6191" t="str">
        <f>VLOOKUP($A6191,tax!$1:$1048576,8,1)</f>
        <v xml:space="preserve"> Fungi</v>
      </c>
      <c r="F6191" t="str">
        <f>VLOOKUP($A6191,tax!$1:$1048576,9,1)</f>
        <v xml:space="preserve"> Dikarya</v>
      </c>
      <c r="G6191" t="str">
        <f>VLOOKUP($A6191,tax!$1:$1048576,10,1)</f>
        <v xml:space="preserve"> Ascomycota</v>
      </c>
    </row>
    <row r="6192" spans="1:7" x14ac:dyDescent="0.25">
      <c r="A6192" t="s">
        <v>7050</v>
      </c>
      <c r="B6192" t="s">
        <v>11</v>
      </c>
      <c r="C6192">
        <v>62</v>
      </c>
      <c r="D6192" t="str">
        <f>VLOOKUP(A6192,tax!$1:$1048576,7,1)</f>
        <v>Eukaryota</v>
      </c>
      <c r="E6192" t="str">
        <f>VLOOKUP($A6192,tax!$1:$1048576,8,1)</f>
        <v xml:space="preserve"> Fungi</v>
      </c>
      <c r="F6192" t="str">
        <f>VLOOKUP($A6192,tax!$1:$1048576,9,1)</f>
        <v xml:space="preserve"> Dikarya</v>
      </c>
      <c r="G6192" t="str">
        <f>VLOOKUP($A6192,tax!$1:$1048576,10,1)</f>
        <v xml:space="preserve"> Ascomycota</v>
      </c>
    </row>
    <row r="6193" spans="1:7" x14ac:dyDescent="0.25">
      <c r="A6193" t="s">
        <v>7052</v>
      </c>
      <c r="B6193" t="s">
        <v>11</v>
      </c>
      <c r="C6193">
        <v>60</v>
      </c>
      <c r="D6193" t="str">
        <f>VLOOKUP(A6193,tax!$1:$1048576,7,1)</f>
        <v>Eukaryota</v>
      </c>
      <c r="E6193" t="str">
        <f>VLOOKUP($A6193,tax!$1:$1048576,8,1)</f>
        <v xml:space="preserve"> Fungi</v>
      </c>
      <c r="F6193" t="str">
        <f>VLOOKUP($A6193,tax!$1:$1048576,9,1)</f>
        <v xml:space="preserve"> Dikarya</v>
      </c>
      <c r="G6193" t="str">
        <f>VLOOKUP($A6193,tax!$1:$1048576,10,1)</f>
        <v xml:space="preserve"> Ascomycota</v>
      </c>
    </row>
    <row r="6194" spans="1:7" x14ac:dyDescent="0.25">
      <c r="A6194" t="s">
        <v>7052</v>
      </c>
      <c r="B6194" t="s">
        <v>13</v>
      </c>
      <c r="C6194">
        <v>107</v>
      </c>
      <c r="D6194" t="str">
        <f>VLOOKUP(A6194,tax!$1:$1048576,7,1)</f>
        <v>Eukaryota</v>
      </c>
      <c r="E6194" t="str">
        <f>VLOOKUP($A6194,tax!$1:$1048576,8,1)</f>
        <v xml:space="preserve"> Fungi</v>
      </c>
      <c r="F6194" t="str">
        <f>VLOOKUP($A6194,tax!$1:$1048576,9,1)</f>
        <v xml:space="preserve"> Dikarya</v>
      </c>
      <c r="G6194" t="str">
        <f>VLOOKUP($A6194,tax!$1:$1048576,10,1)</f>
        <v xml:space="preserve"> Ascomycota</v>
      </c>
    </row>
    <row r="6195" spans="1:7" x14ac:dyDescent="0.25">
      <c r="A6195" t="s">
        <v>7054</v>
      </c>
      <c r="B6195" t="s">
        <v>11</v>
      </c>
      <c r="C6195">
        <v>62</v>
      </c>
      <c r="D6195" t="str">
        <f>VLOOKUP(A6195,tax!$1:$1048576,7,1)</f>
        <v>Eukaryota</v>
      </c>
      <c r="E6195" t="str">
        <f>VLOOKUP($A6195,tax!$1:$1048576,8,1)</f>
        <v xml:space="preserve"> Metazoa</v>
      </c>
      <c r="F6195" t="str">
        <f>VLOOKUP($A6195,tax!$1:$1048576,9,1)</f>
        <v xml:space="preserve"> Chordata</v>
      </c>
      <c r="G6195" t="str">
        <f>VLOOKUP($A6195,tax!$1:$1048576,10,1)</f>
        <v xml:space="preserve"> Craniata</v>
      </c>
    </row>
    <row r="6196" spans="1:7" x14ac:dyDescent="0.25">
      <c r="A6196" t="s">
        <v>7056</v>
      </c>
      <c r="B6196" t="s">
        <v>11</v>
      </c>
      <c r="C6196">
        <v>62</v>
      </c>
      <c r="D6196" t="str">
        <f>VLOOKUP(A6196,tax!$1:$1048576,7,1)</f>
        <v>Eukaryota</v>
      </c>
      <c r="E6196" t="str">
        <f>VLOOKUP($A6196,tax!$1:$1048576,8,1)</f>
        <v xml:space="preserve"> Metazoa</v>
      </c>
      <c r="F6196" t="str">
        <f>VLOOKUP($A6196,tax!$1:$1048576,9,1)</f>
        <v xml:space="preserve"> Chordata</v>
      </c>
      <c r="G6196" t="str">
        <f>VLOOKUP($A6196,tax!$1:$1048576,10,1)</f>
        <v xml:space="preserve"> Craniata</v>
      </c>
    </row>
    <row r="6197" spans="1:7" x14ac:dyDescent="0.25">
      <c r="A6197" t="s">
        <v>7056</v>
      </c>
      <c r="B6197" t="s">
        <v>13</v>
      </c>
      <c r="C6197">
        <v>102</v>
      </c>
      <c r="D6197" t="str">
        <f>VLOOKUP(A6197,tax!$1:$1048576,7,1)</f>
        <v>Eukaryota</v>
      </c>
      <c r="E6197" t="str">
        <f>VLOOKUP($A6197,tax!$1:$1048576,8,1)</f>
        <v xml:space="preserve"> Metazoa</v>
      </c>
      <c r="F6197" t="str">
        <f>VLOOKUP($A6197,tax!$1:$1048576,9,1)</f>
        <v xml:space="preserve"> Chordata</v>
      </c>
      <c r="G6197" t="str">
        <f>VLOOKUP($A6197,tax!$1:$1048576,10,1)</f>
        <v xml:space="preserve"> Craniata</v>
      </c>
    </row>
    <row r="6198" spans="1:7" x14ac:dyDescent="0.25">
      <c r="A6198" t="s">
        <v>7058</v>
      </c>
      <c r="B6198" t="s">
        <v>11</v>
      </c>
      <c r="C6198">
        <v>62</v>
      </c>
      <c r="D6198" t="str">
        <f>VLOOKUP(A6198,tax!$1:$1048576,7,1)</f>
        <v>Eukaryota</v>
      </c>
      <c r="E6198" t="str">
        <f>VLOOKUP($A6198,tax!$1:$1048576,8,1)</f>
        <v xml:space="preserve"> Metazoa</v>
      </c>
      <c r="F6198" t="str">
        <f>VLOOKUP($A6198,tax!$1:$1048576,9,1)</f>
        <v xml:space="preserve"> Chordata</v>
      </c>
      <c r="G6198" t="str">
        <f>VLOOKUP($A6198,tax!$1:$1048576,10,1)</f>
        <v xml:space="preserve"> Craniata</v>
      </c>
    </row>
    <row r="6199" spans="1:7" x14ac:dyDescent="0.25">
      <c r="A6199" t="s">
        <v>7058</v>
      </c>
      <c r="B6199" t="s">
        <v>13</v>
      </c>
      <c r="C6199">
        <v>100</v>
      </c>
      <c r="D6199" t="str">
        <f>VLOOKUP(A6199,tax!$1:$1048576,7,1)</f>
        <v>Eukaryota</v>
      </c>
      <c r="E6199" t="str">
        <f>VLOOKUP($A6199,tax!$1:$1048576,8,1)</f>
        <v xml:space="preserve"> Metazoa</v>
      </c>
      <c r="F6199" t="str">
        <f>VLOOKUP($A6199,tax!$1:$1048576,9,1)</f>
        <v xml:space="preserve"> Chordata</v>
      </c>
      <c r="G6199" t="str">
        <f>VLOOKUP($A6199,tax!$1:$1048576,10,1)</f>
        <v xml:space="preserve"> Craniata</v>
      </c>
    </row>
    <row r="6200" spans="1:7" x14ac:dyDescent="0.25">
      <c r="A6200" t="s">
        <v>7060</v>
      </c>
      <c r="B6200" t="s">
        <v>11</v>
      </c>
      <c r="C6200">
        <v>55</v>
      </c>
      <c r="D6200" t="str">
        <f>VLOOKUP(A6200,tax!$1:$1048576,7,1)</f>
        <v>Eukaryota</v>
      </c>
      <c r="E6200" t="str">
        <f>VLOOKUP($A6200,tax!$1:$1048576,8,1)</f>
        <v xml:space="preserve"> Viridiplantae</v>
      </c>
      <c r="F6200" t="str">
        <f>VLOOKUP($A6200,tax!$1:$1048576,9,1)</f>
        <v xml:space="preserve"> Streptophyta</v>
      </c>
      <c r="G6200" t="str">
        <f>VLOOKUP($A6200,tax!$1:$1048576,10,1)</f>
        <v xml:space="preserve"> Embryophyta</v>
      </c>
    </row>
    <row r="6201" spans="1:7" x14ac:dyDescent="0.25">
      <c r="A6201" t="s">
        <v>7062</v>
      </c>
      <c r="B6201" t="s">
        <v>1493</v>
      </c>
      <c r="C6201">
        <v>40</v>
      </c>
      <c r="D6201" t="str">
        <f>VLOOKUP(A6201,tax!$1:$1048576,7,1)</f>
        <v>Eukaryota</v>
      </c>
      <c r="E6201" t="str">
        <f>VLOOKUP($A6201,tax!$1:$1048576,8,1)</f>
        <v xml:space="preserve"> Viridiplantae</v>
      </c>
      <c r="F6201" t="str">
        <f>VLOOKUP($A6201,tax!$1:$1048576,9,1)</f>
        <v xml:space="preserve"> Streptophyta</v>
      </c>
      <c r="G6201" t="str">
        <f>VLOOKUP($A6201,tax!$1:$1048576,10,1)</f>
        <v xml:space="preserve"> Embryophyta</v>
      </c>
    </row>
    <row r="6202" spans="1:7" x14ac:dyDescent="0.25">
      <c r="A6202" t="s">
        <v>7062</v>
      </c>
      <c r="B6202" t="s">
        <v>11</v>
      </c>
      <c r="C6202">
        <v>62</v>
      </c>
      <c r="D6202" t="str">
        <f>VLOOKUP(A6202,tax!$1:$1048576,7,1)</f>
        <v>Eukaryota</v>
      </c>
      <c r="E6202" t="str">
        <f>VLOOKUP($A6202,tax!$1:$1048576,8,1)</f>
        <v xml:space="preserve"> Viridiplantae</v>
      </c>
      <c r="F6202" t="str">
        <f>VLOOKUP($A6202,tax!$1:$1048576,9,1)</f>
        <v xml:space="preserve"> Streptophyta</v>
      </c>
      <c r="G6202" t="str">
        <f>VLOOKUP($A6202,tax!$1:$1048576,10,1)</f>
        <v xml:space="preserve"> Embryophyta</v>
      </c>
    </row>
    <row r="6203" spans="1:7" x14ac:dyDescent="0.25">
      <c r="A6203" t="s">
        <v>7062</v>
      </c>
      <c r="B6203" t="s">
        <v>13</v>
      </c>
      <c r="C6203">
        <v>101</v>
      </c>
      <c r="D6203" t="str">
        <f>VLOOKUP(A6203,tax!$1:$1048576,7,1)</f>
        <v>Eukaryota</v>
      </c>
      <c r="E6203" t="str">
        <f>VLOOKUP($A6203,tax!$1:$1048576,8,1)</f>
        <v xml:space="preserve"> Viridiplantae</v>
      </c>
      <c r="F6203" t="str">
        <f>VLOOKUP($A6203,tax!$1:$1048576,9,1)</f>
        <v xml:space="preserve"> Streptophyta</v>
      </c>
      <c r="G6203" t="str">
        <f>VLOOKUP($A6203,tax!$1:$1048576,10,1)</f>
        <v xml:space="preserve"> Embryophyta</v>
      </c>
    </row>
    <row r="6204" spans="1:7" x14ac:dyDescent="0.25">
      <c r="A6204" t="s">
        <v>7064</v>
      </c>
      <c r="B6204" t="s">
        <v>11</v>
      </c>
      <c r="C6204">
        <v>64</v>
      </c>
      <c r="D6204" t="str">
        <f>VLOOKUP(A6204,tax!$1:$1048576,7,1)</f>
        <v>Eukaryota</v>
      </c>
      <c r="E6204" t="str">
        <f>VLOOKUP($A6204,tax!$1:$1048576,8,1)</f>
        <v xml:space="preserve"> Viridiplantae</v>
      </c>
      <c r="F6204" t="str">
        <f>VLOOKUP($A6204,tax!$1:$1048576,9,1)</f>
        <v xml:space="preserve"> Streptophyta</v>
      </c>
      <c r="G6204" t="str">
        <f>VLOOKUP($A6204,tax!$1:$1048576,10,1)</f>
        <v xml:space="preserve"> Embryophyta</v>
      </c>
    </row>
    <row r="6205" spans="1:7" x14ac:dyDescent="0.25">
      <c r="A6205" t="s">
        <v>7064</v>
      </c>
      <c r="B6205" t="s">
        <v>13</v>
      </c>
      <c r="C6205">
        <v>107</v>
      </c>
      <c r="D6205" t="str">
        <f>VLOOKUP(A6205,tax!$1:$1048576,7,1)</f>
        <v>Eukaryota</v>
      </c>
      <c r="E6205" t="str">
        <f>VLOOKUP($A6205,tax!$1:$1048576,8,1)</f>
        <v xml:space="preserve"> Viridiplantae</v>
      </c>
      <c r="F6205" t="str">
        <f>VLOOKUP($A6205,tax!$1:$1048576,9,1)</f>
        <v xml:space="preserve"> Streptophyta</v>
      </c>
      <c r="G6205" t="str">
        <f>VLOOKUP($A6205,tax!$1:$1048576,10,1)</f>
        <v xml:space="preserve"> Embryophyta</v>
      </c>
    </row>
    <row r="6206" spans="1:7" x14ac:dyDescent="0.25">
      <c r="A6206" t="s">
        <v>7066</v>
      </c>
      <c r="B6206" t="s">
        <v>370</v>
      </c>
      <c r="C6206">
        <v>94</v>
      </c>
      <c r="D6206" t="str">
        <f>VLOOKUP(A6206,tax!$1:$1048576,7,1)</f>
        <v>Eukaryota</v>
      </c>
      <c r="E6206" t="str">
        <f>VLOOKUP($A6206,tax!$1:$1048576,8,1)</f>
        <v xml:space="preserve"> Alveolata</v>
      </c>
      <c r="F6206" t="str">
        <f>VLOOKUP($A6206,tax!$1:$1048576,9,1)</f>
        <v xml:space="preserve"> Apicomplexa</v>
      </c>
      <c r="G6206" t="str">
        <f>VLOOKUP($A6206,tax!$1:$1048576,10,1)</f>
        <v xml:space="preserve"> Aconoidasida</v>
      </c>
    </row>
    <row r="6207" spans="1:7" x14ac:dyDescent="0.25">
      <c r="A6207" t="s">
        <v>7066</v>
      </c>
      <c r="B6207" t="s">
        <v>11</v>
      </c>
      <c r="C6207">
        <v>62</v>
      </c>
      <c r="D6207" t="str">
        <f>VLOOKUP(A6207,tax!$1:$1048576,7,1)</f>
        <v>Eukaryota</v>
      </c>
      <c r="E6207" t="str">
        <f>VLOOKUP($A6207,tax!$1:$1048576,8,1)</f>
        <v xml:space="preserve"> Alveolata</v>
      </c>
      <c r="F6207" t="str">
        <f>VLOOKUP($A6207,tax!$1:$1048576,9,1)</f>
        <v xml:space="preserve"> Apicomplexa</v>
      </c>
      <c r="G6207" t="str">
        <f>VLOOKUP($A6207,tax!$1:$1048576,10,1)</f>
        <v xml:space="preserve"> Aconoidasida</v>
      </c>
    </row>
    <row r="6208" spans="1:7" x14ac:dyDescent="0.25">
      <c r="A6208" t="s">
        <v>7068</v>
      </c>
      <c r="B6208" t="s">
        <v>367</v>
      </c>
      <c r="C6208">
        <v>30</v>
      </c>
      <c r="D6208" t="str">
        <f>VLOOKUP(A6208,tax!$1:$1048576,7,1)</f>
        <v>Eukaryota</v>
      </c>
      <c r="E6208" t="str">
        <f>VLOOKUP($A6208,tax!$1:$1048576,8,1)</f>
        <v xml:space="preserve"> Alveolata</v>
      </c>
      <c r="F6208" t="str">
        <f>VLOOKUP($A6208,tax!$1:$1048576,9,1)</f>
        <v xml:space="preserve"> Apicomplexa</v>
      </c>
      <c r="G6208" t="str">
        <f>VLOOKUP($A6208,tax!$1:$1048576,10,1)</f>
        <v xml:space="preserve"> Aconoidasida</v>
      </c>
    </row>
    <row r="6209" spans="1:7" x14ac:dyDescent="0.25">
      <c r="A6209" t="s">
        <v>7068</v>
      </c>
      <c r="B6209" t="s">
        <v>11</v>
      </c>
      <c r="C6209">
        <v>62</v>
      </c>
      <c r="D6209" t="str">
        <f>VLOOKUP(A6209,tax!$1:$1048576,7,1)</f>
        <v>Eukaryota</v>
      </c>
      <c r="E6209" t="str">
        <f>VLOOKUP($A6209,tax!$1:$1048576,8,1)</f>
        <v xml:space="preserve"> Alveolata</v>
      </c>
      <c r="F6209" t="str">
        <f>VLOOKUP($A6209,tax!$1:$1048576,9,1)</f>
        <v xml:space="preserve"> Apicomplexa</v>
      </c>
      <c r="G6209" t="str">
        <f>VLOOKUP($A6209,tax!$1:$1048576,10,1)</f>
        <v xml:space="preserve"> Aconoidasida</v>
      </c>
    </row>
    <row r="6210" spans="1:7" x14ac:dyDescent="0.25">
      <c r="A6210" t="s">
        <v>7068</v>
      </c>
      <c r="B6210" t="s">
        <v>13</v>
      </c>
      <c r="C6210">
        <v>103</v>
      </c>
      <c r="D6210" t="str">
        <f>VLOOKUP(A6210,tax!$1:$1048576,7,1)</f>
        <v>Eukaryota</v>
      </c>
      <c r="E6210" t="str">
        <f>VLOOKUP($A6210,tax!$1:$1048576,8,1)</f>
        <v xml:space="preserve"> Alveolata</v>
      </c>
      <c r="F6210" t="str">
        <f>VLOOKUP($A6210,tax!$1:$1048576,9,1)</f>
        <v xml:space="preserve"> Apicomplexa</v>
      </c>
      <c r="G6210" t="str">
        <f>VLOOKUP($A6210,tax!$1:$1048576,10,1)</f>
        <v xml:space="preserve"> Aconoidasida</v>
      </c>
    </row>
    <row r="6211" spans="1:7" x14ac:dyDescent="0.25">
      <c r="A6211" t="s">
        <v>7070</v>
      </c>
      <c r="B6211" t="s">
        <v>11</v>
      </c>
      <c r="C6211">
        <v>62</v>
      </c>
      <c r="D6211" t="str">
        <f>VLOOKUP(A6211,tax!$1:$1048576,7,1)</f>
        <v>Eukaryota</v>
      </c>
      <c r="E6211" t="str">
        <f>VLOOKUP($A6211,tax!$1:$1048576,8,1)</f>
        <v xml:space="preserve"> Alveolata</v>
      </c>
      <c r="F6211" t="str">
        <f>VLOOKUP($A6211,tax!$1:$1048576,9,1)</f>
        <v xml:space="preserve"> Apicomplexa</v>
      </c>
      <c r="G6211" t="str">
        <f>VLOOKUP($A6211,tax!$1:$1048576,10,1)</f>
        <v xml:space="preserve"> Aconoidasida</v>
      </c>
    </row>
    <row r="6212" spans="1:7" x14ac:dyDescent="0.25">
      <c r="A6212" t="s">
        <v>7072</v>
      </c>
      <c r="B6212" t="s">
        <v>1390</v>
      </c>
      <c r="C6212">
        <v>58</v>
      </c>
      <c r="D6212" t="str">
        <f>VLOOKUP(A6212,tax!$1:$1048576,7,1)</f>
        <v>Eukaryota</v>
      </c>
      <c r="E6212" t="str">
        <f>VLOOKUP($A6212,tax!$1:$1048576,8,1)</f>
        <v xml:space="preserve"> Viridiplantae</v>
      </c>
      <c r="F6212" t="str">
        <f>VLOOKUP($A6212,tax!$1:$1048576,9,1)</f>
        <v xml:space="preserve"> Streptophyta</v>
      </c>
      <c r="G6212" t="str">
        <f>VLOOKUP($A6212,tax!$1:$1048576,10,1)</f>
        <v xml:space="preserve"> Embryophyta</v>
      </c>
    </row>
    <row r="6213" spans="1:7" x14ac:dyDescent="0.25">
      <c r="A6213" t="s">
        <v>7072</v>
      </c>
      <c r="B6213" t="s">
        <v>1391</v>
      </c>
      <c r="C6213">
        <v>89</v>
      </c>
      <c r="D6213" t="str">
        <f>VLOOKUP(A6213,tax!$1:$1048576,7,1)</f>
        <v>Eukaryota</v>
      </c>
      <c r="E6213" t="str">
        <f>VLOOKUP($A6213,tax!$1:$1048576,8,1)</f>
        <v xml:space="preserve"> Viridiplantae</v>
      </c>
      <c r="F6213" t="str">
        <f>VLOOKUP($A6213,tax!$1:$1048576,9,1)</f>
        <v xml:space="preserve"> Streptophyta</v>
      </c>
      <c r="G6213" t="str">
        <f>VLOOKUP($A6213,tax!$1:$1048576,10,1)</f>
        <v xml:space="preserve"> Embryophyta</v>
      </c>
    </row>
    <row r="6214" spans="1:7" x14ac:dyDescent="0.25">
      <c r="A6214" t="s">
        <v>7072</v>
      </c>
      <c r="B6214" t="s">
        <v>11</v>
      </c>
      <c r="C6214">
        <v>60</v>
      </c>
      <c r="D6214" t="str">
        <f>VLOOKUP(A6214,tax!$1:$1048576,7,1)</f>
        <v>Eukaryota</v>
      </c>
      <c r="E6214" t="str">
        <f>VLOOKUP($A6214,tax!$1:$1048576,8,1)</f>
        <v xml:space="preserve"> Viridiplantae</v>
      </c>
      <c r="F6214" t="str">
        <f>VLOOKUP($A6214,tax!$1:$1048576,9,1)</f>
        <v xml:space="preserve"> Streptophyta</v>
      </c>
      <c r="G6214" t="str">
        <f>VLOOKUP($A6214,tax!$1:$1048576,10,1)</f>
        <v xml:space="preserve"> Embryophyta</v>
      </c>
    </row>
    <row r="6215" spans="1:7" x14ac:dyDescent="0.25">
      <c r="A6215" t="s">
        <v>7074</v>
      </c>
      <c r="B6215" t="s">
        <v>11</v>
      </c>
      <c r="C6215">
        <v>62</v>
      </c>
      <c r="D6215" t="str">
        <f>VLOOKUP(A6215,tax!$1:$1048576,7,1)</f>
        <v>Eukaryota</v>
      </c>
      <c r="E6215" t="str">
        <f>VLOOKUP($A6215,tax!$1:$1048576,8,1)</f>
        <v xml:space="preserve"> Viridiplantae</v>
      </c>
      <c r="F6215" t="str">
        <f>VLOOKUP($A6215,tax!$1:$1048576,9,1)</f>
        <v xml:space="preserve"> Streptophyta</v>
      </c>
      <c r="G6215" t="str">
        <f>VLOOKUP($A6215,tax!$1:$1048576,10,1)</f>
        <v xml:space="preserve"> Embryophyta</v>
      </c>
    </row>
    <row r="6216" spans="1:7" x14ac:dyDescent="0.25">
      <c r="A6216" t="s">
        <v>7076</v>
      </c>
      <c r="B6216" t="s">
        <v>11</v>
      </c>
      <c r="C6216">
        <v>32</v>
      </c>
      <c r="D6216" t="str">
        <f>VLOOKUP(A6216,tax!$1:$1048576,7,1)</f>
        <v>Eukaryota</v>
      </c>
      <c r="E6216" t="str">
        <f>VLOOKUP($A6216,tax!$1:$1048576,8,1)</f>
        <v xml:space="preserve"> Metazoa</v>
      </c>
      <c r="F6216" t="str">
        <f>VLOOKUP($A6216,tax!$1:$1048576,9,1)</f>
        <v xml:space="preserve"> Ecdysozoa</v>
      </c>
      <c r="G6216" t="str">
        <f>VLOOKUP($A6216,tax!$1:$1048576,10,1)</f>
        <v xml:space="preserve"> Arthropoda</v>
      </c>
    </row>
    <row r="6217" spans="1:7" x14ac:dyDescent="0.25">
      <c r="A6217" t="s">
        <v>7076</v>
      </c>
      <c r="B6217" t="s">
        <v>13</v>
      </c>
      <c r="C6217">
        <v>52</v>
      </c>
      <c r="D6217" t="str">
        <f>VLOOKUP(A6217,tax!$1:$1048576,7,1)</f>
        <v>Eukaryota</v>
      </c>
      <c r="E6217" t="str">
        <f>VLOOKUP($A6217,tax!$1:$1048576,8,1)</f>
        <v xml:space="preserve"> Metazoa</v>
      </c>
      <c r="F6217" t="str">
        <f>VLOOKUP($A6217,tax!$1:$1048576,9,1)</f>
        <v xml:space="preserve"> Ecdysozoa</v>
      </c>
      <c r="G6217" t="str">
        <f>VLOOKUP($A6217,tax!$1:$1048576,10,1)</f>
        <v xml:space="preserve"> Arthropoda</v>
      </c>
    </row>
    <row r="6218" spans="1:7" x14ac:dyDescent="0.25">
      <c r="A6218" t="s">
        <v>7078</v>
      </c>
      <c r="B6218" t="s">
        <v>11</v>
      </c>
      <c r="C6218">
        <v>62</v>
      </c>
      <c r="D6218" t="str">
        <f>VLOOKUP(A6218,tax!$1:$1048576,7,1)</f>
        <v>Eukaryota</v>
      </c>
      <c r="E6218" t="str">
        <f>VLOOKUP($A6218,tax!$1:$1048576,8,1)</f>
        <v xml:space="preserve"> Metazoa</v>
      </c>
      <c r="F6218" t="str">
        <f>VLOOKUP($A6218,tax!$1:$1048576,9,1)</f>
        <v xml:space="preserve"> Ecdysozoa</v>
      </c>
      <c r="G6218" t="str">
        <f>VLOOKUP($A6218,tax!$1:$1048576,10,1)</f>
        <v xml:space="preserve"> Arthropoda</v>
      </c>
    </row>
    <row r="6219" spans="1:7" x14ac:dyDescent="0.25">
      <c r="A6219" t="s">
        <v>7080</v>
      </c>
      <c r="B6219" t="s">
        <v>11</v>
      </c>
      <c r="C6219">
        <v>61</v>
      </c>
      <c r="D6219" t="str">
        <f>VLOOKUP(A6219,tax!$1:$1048576,7,1)</f>
        <v>Eukaryota</v>
      </c>
      <c r="E6219" t="str">
        <f>VLOOKUP($A6219,tax!$1:$1048576,8,1)</f>
        <v xml:space="preserve"> Metazoa</v>
      </c>
      <c r="F6219" t="str">
        <f>VLOOKUP($A6219,tax!$1:$1048576,9,1)</f>
        <v xml:space="preserve"> Ecdysozoa</v>
      </c>
      <c r="G6219" t="str">
        <f>VLOOKUP($A6219,tax!$1:$1048576,10,1)</f>
        <v xml:space="preserve"> Arthropoda</v>
      </c>
    </row>
    <row r="6220" spans="1:7" x14ac:dyDescent="0.25">
      <c r="A6220" t="s">
        <v>7082</v>
      </c>
      <c r="B6220" t="s">
        <v>11</v>
      </c>
      <c r="C6220">
        <v>61</v>
      </c>
      <c r="D6220" t="str">
        <f>VLOOKUP(A6220,tax!$1:$1048576,7,1)</f>
        <v>Eukaryota</v>
      </c>
      <c r="E6220" t="str">
        <f>VLOOKUP($A6220,tax!$1:$1048576,8,1)</f>
        <v xml:space="preserve"> Metazoa</v>
      </c>
      <c r="F6220" t="str">
        <f>VLOOKUP($A6220,tax!$1:$1048576,9,1)</f>
        <v xml:space="preserve"> Ecdysozoa</v>
      </c>
      <c r="G6220" t="str">
        <f>VLOOKUP($A6220,tax!$1:$1048576,10,1)</f>
        <v xml:space="preserve"> Arthropoda</v>
      </c>
    </row>
    <row r="6221" spans="1:7" x14ac:dyDescent="0.25">
      <c r="A6221" t="s">
        <v>7084</v>
      </c>
      <c r="B6221" t="s">
        <v>11</v>
      </c>
      <c r="C6221">
        <v>61</v>
      </c>
      <c r="D6221" t="str">
        <f>VLOOKUP(A6221,tax!$1:$1048576,7,1)</f>
        <v>Eukaryota</v>
      </c>
      <c r="E6221" t="str">
        <f>VLOOKUP($A6221,tax!$1:$1048576,8,1)</f>
        <v xml:space="preserve"> Metazoa</v>
      </c>
      <c r="F6221" t="str">
        <f>VLOOKUP($A6221,tax!$1:$1048576,9,1)</f>
        <v xml:space="preserve"> Ecdysozoa</v>
      </c>
      <c r="G6221" t="str">
        <f>VLOOKUP($A6221,tax!$1:$1048576,10,1)</f>
        <v xml:space="preserve"> Arthropoda</v>
      </c>
    </row>
    <row r="6222" spans="1:7" x14ac:dyDescent="0.25">
      <c r="A6222" t="s">
        <v>7086</v>
      </c>
      <c r="B6222" t="s">
        <v>11</v>
      </c>
      <c r="C6222">
        <v>62</v>
      </c>
      <c r="D6222" t="str">
        <f>VLOOKUP(A6222,tax!$1:$1048576,7,1)</f>
        <v>Eukaryota</v>
      </c>
      <c r="E6222" t="str">
        <f>VLOOKUP($A6222,tax!$1:$1048576,8,1)</f>
        <v xml:space="preserve"> Metazoa</v>
      </c>
      <c r="F6222" t="str">
        <f>VLOOKUP($A6222,tax!$1:$1048576,9,1)</f>
        <v xml:space="preserve"> Ecdysozoa</v>
      </c>
      <c r="G6222" t="str">
        <f>VLOOKUP($A6222,tax!$1:$1048576,10,1)</f>
        <v xml:space="preserve"> Arthropoda</v>
      </c>
    </row>
    <row r="6223" spans="1:7" x14ac:dyDescent="0.25">
      <c r="A6223" t="s">
        <v>7088</v>
      </c>
      <c r="B6223" t="s">
        <v>7090</v>
      </c>
      <c r="C6223">
        <v>78</v>
      </c>
      <c r="D6223" t="str">
        <f>VLOOKUP(A6223,tax!$1:$1048576,7,1)</f>
        <v>Eukaryota</v>
      </c>
      <c r="E6223" t="str">
        <f>VLOOKUP($A6223,tax!$1:$1048576,8,1)</f>
        <v xml:space="preserve"> Metazoa</v>
      </c>
      <c r="F6223" t="str">
        <f>VLOOKUP($A6223,tax!$1:$1048576,9,1)</f>
        <v xml:space="preserve"> Ecdysozoa</v>
      </c>
      <c r="G6223" t="str">
        <f>VLOOKUP($A6223,tax!$1:$1048576,10,1)</f>
        <v xml:space="preserve"> Arthropoda</v>
      </c>
    </row>
    <row r="6224" spans="1:7" x14ac:dyDescent="0.25">
      <c r="A6224" t="s">
        <v>7088</v>
      </c>
      <c r="B6224" t="s">
        <v>11</v>
      </c>
      <c r="C6224">
        <v>62</v>
      </c>
      <c r="D6224" t="str">
        <f>VLOOKUP(A6224,tax!$1:$1048576,7,1)</f>
        <v>Eukaryota</v>
      </c>
      <c r="E6224" t="str">
        <f>VLOOKUP($A6224,tax!$1:$1048576,8,1)</f>
        <v xml:space="preserve"> Metazoa</v>
      </c>
      <c r="F6224" t="str">
        <f>VLOOKUP($A6224,tax!$1:$1048576,9,1)</f>
        <v xml:space="preserve"> Ecdysozoa</v>
      </c>
      <c r="G6224" t="str">
        <f>VLOOKUP($A6224,tax!$1:$1048576,10,1)</f>
        <v xml:space="preserve"> Arthropoda</v>
      </c>
    </row>
    <row r="6225" spans="1:7" x14ac:dyDescent="0.25">
      <c r="A6225" t="s">
        <v>7091</v>
      </c>
      <c r="B6225" t="s">
        <v>11</v>
      </c>
      <c r="C6225">
        <v>62</v>
      </c>
      <c r="D6225" t="str">
        <f>VLOOKUP(A6225,tax!$1:$1048576,7,1)</f>
        <v>Eukaryota</v>
      </c>
      <c r="E6225" t="str">
        <f>VLOOKUP($A6225,tax!$1:$1048576,8,1)</f>
        <v xml:space="preserve"> Metazoa</v>
      </c>
      <c r="F6225" t="str">
        <f>VLOOKUP($A6225,tax!$1:$1048576,9,1)</f>
        <v xml:space="preserve"> Ecdysozoa</v>
      </c>
      <c r="G6225" t="str">
        <f>VLOOKUP($A6225,tax!$1:$1048576,10,1)</f>
        <v xml:space="preserve"> Arthropoda</v>
      </c>
    </row>
    <row r="6226" spans="1:7" x14ac:dyDescent="0.25">
      <c r="A6226" t="s">
        <v>7091</v>
      </c>
      <c r="B6226" t="s">
        <v>32</v>
      </c>
      <c r="C6226">
        <v>99</v>
      </c>
      <c r="D6226" t="str">
        <f>VLOOKUP(A6226,tax!$1:$1048576,7,1)</f>
        <v>Eukaryota</v>
      </c>
      <c r="E6226" t="str">
        <f>VLOOKUP($A6226,tax!$1:$1048576,8,1)</f>
        <v xml:space="preserve"> Metazoa</v>
      </c>
      <c r="F6226" t="str">
        <f>VLOOKUP($A6226,tax!$1:$1048576,9,1)</f>
        <v xml:space="preserve"> Ecdysozoa</v>
      </c>
      <c r="G6226" t="str">
        <f>VLOOKUP($A6226,tax!$1:$1048576,10,1)</f>
        <v xml:space="preserve"> Arthropoda</v>
      </c>
    </row>
    <row r="6227" spans="1:7" x14ac:dyDescent="0.25">
      <c r="A6227" t="s">
        <v>7093</v>
      </c>
      <c r="B6227" t="s">
        <v>11</v>
      </c>
      <c r="C6227">
        <v>62</v>
      </c>
      <c r="D6227" t="str">
        <f>VLOOKUP(A6227,tax!$1:$1048576,7,1)</f>
        <v>Eukaryota</v>
      </c>
      <c r="E6227" t="str">
        <f>VLOOKUP($A6227,tax!$1:$1048576,8,1)</f>
        <v xml:space="preserve"> Metazoa</v>
      </c>
      <c r="F6227" t="str">
        <f>VLOOKUP($A6227,tax!$1:$1048576,9,1)</f>
        <v xml:space="preserve"> Ecdysozoa</v>
      </c>
      <c r="G6227" t="str">
        <f>VLOOKUP($A6227,tax!$1:$1048576,10,1)</f>
        <v xml:space="preserve"> Arthropoda</v>
      </c>
    </row>
    <row r="6228" spans="1:7" x14ac:dyDescent="0.25">
      <c r="A6228" t="s">
        <v>7093</v>
      </c>
      <c r="B6228" t="s">
        <v>13</v>
      </c>
      <c r="C6228">
        <v>102</v>
      </c>
      <c r="D6228" t="str">
        <f>VLOOKUP(A6228,tax!$1:$1048576,7,1)</f>
        <v>Eukaryota</v>
      </c>
      <c r="E6228" t="str">
        <f>VLOOKUP($A6228,tax!$1:$1048576,8,1)</f>
        <v xml:space="preserve"> Metazoa</v>
      </c>
      <c r="F6228" t="str">
        <f>VLOOKUP($A6228,tax!$1:$1048576,9,1)</f>
        <v xml:space="preserve"> Ecdysozoa</v>
      </c>
      <c r="G6228" t="str">
        <f>VLOOKUP($A6228,tax!$1:$1048576,10,1)</f>
        <v xml:space="preserve"> Arthropoda</v>
      </c>
    </row>
    <row r="6229" spans="1:7" x14ac:dyDescent="0.25">
      <c r="A6229" t="s">
        <v>7095</v>
      </c>
      <c r="B6229" t="s">
        <v>11</v>
      </c>
      <c r="C6229">
        <v>60</v>
      </c>
      <c r="D6229" t="str">
        <f>VLOOKUP(A6229,tax!$1:$1048576,7,1)</f>
        <v>Eukaryota</v>
      </c>
      <c r="E6229" t="str">
        <f>VLOOKUP($A6229,tax!$1:$1048576,8,1)</f>
        <v xml:space="preserve"> Metazoa</v>
      </c>
      <c r="F6229" t="str">
        <f>VLOOKUP($A6229,tax!$1:$1048576,9,1)</f>
        <v xml:space="preserve"> Ecdysozoa</v>
      </c>
      <c r="G6229" t="str">
        <f>VLOOKUP($A6229,tax!$1:$1048576,10,1)</f>
        <v xml:space="preserve"> Arthropoda</v>
      </c>
    </row>
    <row r="6230" spans="1:7" x14ac:dyDescent="0.25">
      <c r="A6230" t="s">
        <v>7095</v>
      </c>
      <c r="B6230" t="s">
        <v>654</v>
      </c>
      <c r="C6230">
        <v>66</v>
      </c>
      <c r="D6230" t="str">
        <f>VLOOKUP(A6230,tax!$1:$1048576,7,1)</f>
        <v>Eukaryota</v>
      </c>
      <c r="E6230" t="str">
        <f>VLOOKUP($A6230,tax!$1:$1048576,8,1)</f>
        <v xml:space="preserve"> Metazoa</v>
      </c>
      <c r="F6230" t="str">
        <f>VLOOKUP($A6230,tax!$1:$1048576,9,1)</f>
        <v xml:space="preserve"> Ecdysozoa</v>
      </c>
      <c r="G6230" t="str">
        <f>VLOOKUP($A6230,tax!$1:$1048576,10,1)</f>
        <v xml:space="preserve"> Arthropoda</v>
      </c>
    </row>
    <row r="6231" spans="1:7" x14ac:dyDescent="0.25">
      <c r="A6231" t="s">
        <v>7097</v>
      </c>
      <c r="B6231" t="s">
        <v>11</v>
      </c>
      <c r="C6231">
        <v>62</v>
      </c>
      <c r="D6231" t="str">
        <f>VLOOKUP(A6231,tax!$1:$1048576,7,1)</f>
        <v>Eukaryota</v>
      </c>
      <c r="E6231" t="str">
        <f>VLOOKUP($A6231,tax!$1:$1048576,8,1)</f>
        <v xml:space="preserve"> Metazoa</v>
      </c>
      <c r="F6231" t="str">
        <f>VLOOKUP($A6231,tax!$1:$1048576,9,1)</f>
        <v xml:space="preserve"> Ecdysozoa</v>
      </c>
      <c r="G6231" t="str">
        <f>VLOOKUP($A6231,tax!$1:$1048576,10,1)</f>
        <v xml:space="preserve"> Arthropoda</v>
      </c>
    </row>
    <row r="6232" spans="1:7" x14ac:dyDescent="0.25">
      <c r="A6232" t="s">
        <v>7097</v>
      </c>
      <c r="B6232" t="s">
        <v>32</v>
      </c>
      <c r="C6232">
        <v>96</v>
      </c>
      <c r="D6232" t="str">
        <f>VLOOKUP(A6232,tax!$1:$1048576,7,1)</f>
        <v>Eukaryota</v>
      </c>
      <c r="E6232" t="str">
        <f>VLOOKUP($A6232,tax!$1:$1048576,8,1)</f>
        <v xml:space="preserve"> Metazoa</v>
      </c>
      <c r="F6232" t="str">
        <f>VLOOKUP($A6232,tax!$1:$1048576,9,1)</f>
        <v xml:space="preserve"> Ecdysozoa</v>
      </c>
      <c r="G6232" t="str">
        <f>VLOOKUP($A6232,tax!$1:$1048576,10,1)</f>
        <v xml:space="preserve"> Arthropoda</v>
      </c>
    </row>
    <row r="6233" spans="1:7" x14ac:dyDescent="0.25">
      <c r="A6233" t="s">
        <v>7099</v>
      </c>
      <c r="B6233" t="s">
        <v>11</v>
      </c>
      <c r="C6233">
        <v>60</v>
      </c>
      <c r="D6233" t="str">
        <f>VLOOKUP(A6233,tax!$1:$1048576,7,1)</f>
        <v>Eukaryota</v>
      </c>
      <c r="E6233" t="str">
        <f>VLOOKUP($A6233,tax!$1:$1048576,8,1)</f>
        <v xml:space="preserve"> Metazoa</v>
      </c>
      <c r="F6233" t="str">
        <f>VLOOKUP($A6233,tax!$1:$1048576,9,1)</f>
        <v xml:space="preserve"> Ecdysozoa</v>
      </c>
      <c r="G6233" t="str">
        <f>VLOOKUP($A6233,tax!$1:$1048576,10,1)</f>
        <v xml:space="preserve"> Arthropoda</v>
      </c>
    </row>
    <row r="6234" spans="1:7" x14ac:dyDescent="0.25">
      <c r="A6234" t="s">
        <v>7101</v>
      </c>
      <c r="B6234" t="s">
        <v>11</v>
      </c>
      <c r="C6234">
        <v>62</v>
      </c>
      <c r="D6234" t="str">
        <f>VLOOKUP(A6234,tax!$1:$1048576,7,1)</f>
        <v>Eukaryota</v>
      </c>
      <c r="E6234" t="str">
        <f>VLOOKUP($A6234,tax!$1:$1048576,8,1)</f>
        <v xml:space="preserve"> Metazoa</v>
      </c>
      <c r="F6234" t="str">
        <f>VLOOKUP($A6234,tax!$1:$1048576,9,1)</f>
        <v xml:space="preserve"> Ecdysozoa</v>
      </c>
      <c r="G6234" t="str">
        <f>VLOOKUP($A6234,tax!$1:$1048576,10,1)</f>
        <v xml:space="preserve"> Arthropoda</v>
      </c>
    </row>
    <row r="6235" spans="1:7" x14ac:dyDescent="0.25">
      <c r="A6235" t="s">
        <v>7103</v>
      </c>
      <c r="B6235" t="s">
        <v>81</v>
      </c>
      <c r="C6235">
        <v>51</v>
      </c>
      <c r="D6235" t="str">
        <f>VLOOKUP(A6235,tax!$1:$1048576,7,1)</f>
        <v>Eukaryota</v>
      </c>
      <c r="E6235" t="str">
        <f>VLOOKUP($A6235,tax!$1:$1048576,8,1)</f>
        <v xml:space="preserve"> Metazoa</v>
      </c>
      <c r="F6235" t="str">
        <f>VLOOKUP($A6235,tax!$1:$1048576,9,1)</f>
        <v xml:space="preserve"> Ecdysozoa</v>
      </c>
      <c r="G6235" t="str">
        <f>VLOOKUP($A6235,tax!$1:$1048576,10,1)</f>
        <v xml:space="preserve"> Arthropoda</v>
      </c>
    </row>
    <row r="6236" spans="1:7" x14ac:dyDescent="0.25">
      <c r="A6236" t="s">
        <v>7103</v>
      </c>
      <c r="B6236" t="s">
        <v>11</v>
      </c>
      <c r="C6236">
        <v>60</v>
      </c>
      <c r="D6236" t="str">
        <f>VLOOKUP(A6236,tax!$1:$1048576,7,1)</f>
        <v>Eukaryota</v>
      </c>
      <c r="E6236" t="str">
        <f>VLOOKUP($A6236,tax!$1:$1048576,8,1)</f>
        <v xml:space="preserve"> Metazoa</v>
      </c>
      <c r="F6236" t="str">
        <f>VLOOKUP($A6236,tax!$1:$1048576,9,1)</f>
        <v xml:space="preserve"> Ecdysozoa</v>
      </c>
      <c r="G6236" t="str">
        <f>VLOOKUP($A6236,tax!$1:$1048576,10,1)</f>
        <v xml:space="preserve"> Arthropoda</v>
      </c>
    </row>
    <row r="6237" spans="1:7" x14ac:dyDescent="0.25">
      <c r="A6237" t="s">
        <v>7105</v>
      </c>
      <c r="B6237" t="s">
        <v>11</v>
      </c>
      <c r="C6237">
        <v>62</v>
      </c>
      <c r="D6237" t="str">
        <f>VLOOKUP(A6237,tax!$1:$1048576,7,1)</f>
        <v>Eukaryota</v>
      </c>
      <c r="E6237" t="str">
        <f>VLOOKUP($A6237,tax!$1:$1048576,8,1)</f>
        <v xml:space="preserve"> Metazoa</v>
      </c>
      <c r="F6237" t="str">
        <f>VLOOKUP($A6237,tax!$1:$1048576,9,1)</f>
        <v xml:space="preserve"> Ecdysozoa</v>
      </c>
      <c r="G6237" t="str">
        <f>VLOOKUP($A6237,tax!$1:$1048576,10,1)</f>
        <v xml:space="preserve"> Arthropoda</v>
      </c>
    </row>
    <row r="6238" spans="1:7" x14ac:dyDescent="0.25">
      <c r="A6238" t="s">
        <v>7107</v>
      </c>
      <c r="B6238" t="s">
        <v>11</v>
      </c>
      <c r="C6238">
        <v>62</v>
      </c>
      <c r="D6238" t="str">
        <f>VLOOKUP(A6238,tax!$1:$1048576,7,1)</f>
        <v>Eukaryota</v>
      </c>
      <c r="E6238" t="str">
        <f>VLOOKUP($A6238,tax!$1:$1048576,8,1)</f>
        <v xml:space="preserve"> Amoebozoa</v>
      </c>
      <c r="F6238" t="str">
        <f>VLOOKUP($A6238,tax!$1:$1048576,9,1)</f>
        <v xml:space="preserve"> Archamoebae</v>
      </c>
      <c r="G6238" t="str">
        <f>VLOOKUP($A6238,tax!$1:$1048576,10,1)</f>
        <v xml:space="preserve"> Entamoebidae</v>
      </c>
    </row>
    <row r="6239" spans="1:7" x14ac:dyDescent="0.25">
      <c r="A6239" t="s">
        <v>7109</v>
      </c>
      <c r="B6239" t="s">
        <v>772</v>
      </c>
      <c r="C6239">
        <v>24</v>
      </c>
      <c r="D6239" t="str">
        <f>VLOOKUP(A6239,tax!$1:$1048576,7,1)</f>
        <v>Eukaryota</v>
      </c>
      <c r="E6239" t="str">
        <f>VLOOKUP($A6239,tax!$1:$1048576,8,1)</f>
        <v xml:space="preserve"> Amoebozoa</v>
      </c>
      <c r="F6239" t="str">
        <f>VLOOKUP($A6239,tax!$1:$1048576,9,1)</f>
        <v xml:space="preserve"> Archamoebae</v>
      </c>
      <c r="G6239" t="str">
        <f>VLOOKUP($A6239,tax!$1:$1048576,10,1)</f>
        <v xml:space="preserve"> Entamoebidae</v>
      </c>
    </row>
    <row r="6240" spans="1:7" x14ac:dyDescent="0.25">
      <c r="A6240" t="s">
        <v>7109</v>
      </c>
      <c r="B6240" t="s">
        <v>11</v>
      </c>
      <c r="C6240">
        <v>62</v>
      </c>
      <c r="D6240" t="str">
        <f>VLOOKUP(A6240,tax!$1:$1048576,7,1)</f>
        <v>Eukaryota</v>
      </c>
      <c r="E6240" t="str">
        <f>VLOOKUP($A6240,tax!$1:$1048576,8,1)</f>
        <v xml:space="preserve"> Amoebozoa</v>
      </c>
      <c r="F6240" t="str">
        <f>VLOOKUP($A6240,tax!$1:$1048576,9,1)</f>
        <v xml:space="preserve"> Archamoebae</v>
      </c>
      <c r="G6240" t="str">
        <f>VLOOKUP($A6240,tax!$1:$1048576,10,1)</f>
        <v xml:space="preserve"> Entamoebidae</v>
      </c>
    </row>
    <row r="6241" spans="1:7" x14ac:dyDescent="0.25">
      <c r="A6241" t="s">
        <v>7111</v>
      </c>
      <c r="B6241" t="s">
        <v>11</v>
      </c>
      <c r="C6241">
        <v>62</v>
      </c>
      <c r="D6241" t="str">
        <f>VLOOKUP(A6241,tax!$1:$1048576,7,1)</f>
        <v>Eukaryota</v>
      </c>
      <c r="E6241" t="str">
        <f>VLOOKUP($A6241,tax!$1:$1048576,8,1)</f>
        <v xml:space="preserve"> Amoebozoa</v>
      </c>
      <c r="F6241" t="str">
        <f>VLOOKUP($A6241,tax!$1:$1048576,9,1)</f>
        <v xml:space="preserve"> Archamoebae</v>
      </c>
      <c r="G6241" t="str">
        <f>VLOOKUP($A6241,tax!$1:$1048576,10,1)</f>
        <v xml:space="preserve"> Entamoebidae</v>
      </c>
    </row>
    <row r="6242" spans="1:7" x14ac:dyDescent="0.25">
      <c r="A6242" t="s">
        <v>7113</v>
      </c>
      <c r="B6242" t="s">
        <v>11</v>
      </c>
      <c r="C6242">
        <v>62</v>
      </c>
      <c r="D6242" t="str">
        <f>VLOOKUP(A6242,tax!$1:$1048576,7,1)</f>
        <v>Eukaryota</v>
      </c>
      <c r="E6242" t="str">
        <f>VLOOKUP($A6242,tax!$1:$1048576,8,1)</f>
        <v xml:space="preserve"> Amoebozoa</v>
      </c>
      <c r="F6242" t="str">
        <f>VLOOKUP($A6242,tax!$1:$1048576,9,1)</f>
        <v xml:space="preserve"> Archamoebae</v>
      </c>
      <c r="G6242" t="str">
        <f>VLOOKUP($A6242,tax!$1:$1048576,10,1)</f>
        <v xml:space="preserve"> Entamoebidae</v>
      </c>
    </row>
    <row r="6243" spans="1:7" x14ac:dyDescent="0.25">
      <c r="A6243" t="s">
        <v>7115</v>
      </c>
      <c r="B6243" t="s">
        <v>777</v>
      </c>
      <c r="C6243">
        <v>29</v>
      </c>
      <c r="D6243" t="str">
        <f>VLOOKUP(A6243,tax!$1:$1048576,7,1)</f>
        <v>Eukaryota</v>
      </c>
      <c r="E6243" t="str">
        <f>VLOOKUP($A6243,tax!$1:$1048576,8,1)</f>
        <v xml:space="preserve"> Amoebozoa</v>
      </c>
      <c r="F6243" t="str">
        <f>VLOOKUP($A6243,tax!$1:$1048576,9,1)</f>
        <v xml:space="preserve"> Archamoebae</v>
      </c>
      <c r="G6243" t="str">
        <f>VLOOKUP($A6243,tax!$1:$1048576,10,1)</f>
        <v xml:space="preserve"> Entamoebidae</v>
      </c>
    </row>
    <row r="6244" spans="1:7" x14ac:dyDescent="0.25">
      <c r="A6244" t="s">
        <v>7115</v>
      </c>
      <c r="B6244" t="s">
        <v>11</v>
      </c>
      <c r="C6244">
        <v>62</v>
      </c>
      <c r="D6244" t="str">
        <f>VLOOKUP(A6244,tax!$1:$1048576,7,1)</f>
        <v>Eukaryota</v>
      </c>
      <c r="E6244" t="str">
        <f>VLOOKUP($A6244,tax!$1:$1048576,8,1)</f>
        <v xml:space="preserve"> Amoebozoa</v>
      </c>
      <c r="F6244" t="str">
        <f>VLOOKUP($A6244,tax!$1:$1048576,9,1)</f>
        <v xml:space="preserve"> Archamoebae</v>
      </c>
      <c r="G6244" t="str">
        <f>VLOOKUP($A6244,tax!$1:$1048576,10,1)</f>
        <v xml:space="preserve"> Entamoebidae</v>
      </c>
    </row>
    <row r="6245" spans="1:7" x14ac:dyDescent="0.25">
      <c r="A6245" t="s">
        <v>7117</v>
      </c>
      <c r="B6245" t="s">
        <v>758</v>
      </c>
      <c r="C6245">
        <v>185</v>
      </c>
      <c r="D6245" t="str">
        <f>VLOOKUP(A6245,tax!$1:$1048576,7,1)</f>
        <v>Eukaryota</v>
      </c>
      <c r="E6245" t="str">
        <f>VLOOKUP($A6245,tax!$1:$1048576,8,1)</f>
        <v xml:space="preserve"> Amoebozoa</v>
      </c>
      <c r="F6245" t="str">
        <f>VLOOKUP($A6245,tax!$1:$1048576,9,1)</f>
        <v xml:space="preserve"> Archamoebae</v>
      </c>
      <c r="G6245" t="str">
        <f>VLOOKUP($A6245,tax!$1:$1048576,10,1)</f>
        <v xml:space="preserve"> Entamoebidae</v>
      </c>
    </row>
    <row r="6246" spans="1:7" x14ac:dyDescent="0.25">
      <c r="A6246" t="s">
        <v>7117</v>
      </c>
      <c r="B6246" t="s">
        <v>11</v>
      </c>
      <c r="C6246">
        <v>62</v>
      </c>
      <c r="D6246" t="str">
        <f>VLOOKUP(A6246,tax!$1:$1048576,7,1)</f>
        <v>Eukaryota</v>
      </c>
      <c r="E6246" t="str">
        <f>VLOOKUP($A6246,tax!$1:$1048576,8,1)</f>
        <v xml:space="preserve"> Amoebozoa</v>
      </c>
      <c r="F6246" t="str">
        <f>VLOOKUP($A6246,tax!$1:$1048576,9,1)</f>
        <v xml:space="preserve"> Archamoebae</v>
      </c>
      <c r="G6246" t="str">
        <f>VLOOKUP($A6246,tax!$1:$1048576,10,1)</f>
        <v xml:space="preserve"> Entamoebidae</v>
      </c>
    </row>
    <row r="6247" spans="1:7" x14ac:dyDescent="0.25">
      <c r="A6247" t="s">
        <v>7119</v>
      </c>
      <c r="B6247" t="s">
        <v>11</v>
      </c>
      <c r="C6247">
        <v>62</v>
      </c>
      <c r="D6247" t="str">
        <f>VLOOKUP(A6247,tax!$1:$1048576,7,1)</f>
        <v>Eukaryota</v>
      </c>
      <c r="E6247" t="str">
        <f>VLOOKUP($A6247,tax!$1:$1048576,8,1)</f>
        <v xml:space="preserve"> Amoebozoa</v>
      </c>
      <c r="F6247" t="str">
        <f>VLOOKUP($A6247,tax!$1:$1048576,9,1)</f>
        <v xml:space="preserve"> Archamoebae</v>
      </c>
      <c r="G6247" t="str">
        <f>VLOOKUP($A6247,tax!$1:$1048576,10,1)</f>
        <v xml:space="preserve"> Entamoebidae</v>
      </c>
    </row>
    <row r="6248" spans="1:7" x14ac:dyDescent="0.25">
      <c r="A6248" t="s">
        <v>7119</v>
      </c>
      <c r="B6248" t="s">
        <v>13</v>
      </c>
      <c r="C6248">
        <v>108</v>
      </c>
      <c r="D6248" t="str">
        <f>VLOOKUP(A6248,tax!$1:$1048576,7,1)</f>
        <v>Eukaryota</v>
      </c>
      <c r="E6248" t="str">
        <f>VLOOKUP($A6248,tax!$1:$1048576,8,1)</f>
        <v xml:space="preserve"> Amoebozoa</v>
      </c>
      <c r="F6248" t="str">
        <f>VLOOKUP($A6248,tax!$1:$1048576,9,1)</f>
        <v xml:space="preserve"> Archamoebae</v>
      </c>
      <c r="G6248" t="str">
        <f>VLOOKUP($A6248,tax!$1:$1048576,10,1)</f>
        <v xml:space="preserve"> Entamoebidae</v>
      </c>
    </row>
    <row r="6249" spans="1:7" x14ac:dyDescent="0.25">
      <c r="A6249" t="s">
        <v>7121</v>
      </c>
      <c r="B6249" t="s">
        <v>11</v>
      </c>
      <c r="C6249">
        <v>62</v>
      </c>
      <c r="D6249" t="str">
        <f>VLOOKUP(A6249,tax!$1:$1048576,7,1)</f>
        <v>Eukaryota</v>
      </c>
      <c r="E6249" t="str">
        <f>VLOOKUP($A6249,tax!$1:$1048576,8,1)</f>
        <v xml:space="preserve"> Amoebozoa</v>
      </c>
      <c r="F6249" t="str">
        <f>VLOOKUP($A6249,tax!$1:$1048576,9,1)</f>
        <v xml:space="preserve"> Archamoebae</v>
      </c>
      <c r="G6249" t="str">
        <f>VLOOKUP($A6249,tax!$1:$1048576,10,1)</f>
        <v xml:space="preserve"> Entamoebidae</v>
      </c>
    </row>
    <row r="6250" spans="1:7" x14ac:dyDescent="0.25">
      <c r="A6250" t="s">
        <v>7123</v>
      </c>
      <c r="B6250" t="s">
        <v>769</v>
      </c>
      <c r="C6250">
        <v>30</v>
      </c>
      <c r="D6250" t="str">
        <f>VLOOKUP(A6250,tax!$1:$1048576,7,1)</f>
        <v>Eukaryota</v>
      </c>
      <c r="E6250" t="str">
        <f>VLOOKUP($A6250,tax!$1:$1048576,8,1)</f>
        <v xml:space="preserve"> Amoebozoa</v>
      </c>
      <c r="F6250" t="str">
        <f>VLOOKUP($A6250,tax!$1:$1048576,9,1)</f>
        <v xml:space="preserve"> Archamoebae</v>
      </c>
      <c r="G6250" t="str">
        <f>VLOOKUP($A6250,tax!$1:$1048576,10,1)</f>
        <v xml:space="preserve"> Entamoebidae</v>
      </c>
    </row>
    <row r="6251" spans="1:7" x14ac:dyDescent="0.25">
      <c r="A6251" t="s">
        <v>7123</v>
      </c>
      <c r="B6251" t="s">
        <v>11</v>
      </c>
      <c r="C6251">
        <v>62</v>
      </c>
      <c r="D6251" t="str">
        <f>VLOOKUP(A6251,tax!$1:$1048576,7,1)</f>
        <v>Eukaryota</v>
      </c>
      <c r="E6251" t="str">
        <f>VLOOKUP($A6251,tax!$1:$1048576,8,1)</f>
        <v xml:space="preserve"> Amoebozoa</v>
      </c>
      <c r="F6251" t="str">
        <f>VLOOKUP($A6251,tax!$1:$1048576,9,1)</f>
        <v xml:space="preserve"> Archamoebae</v>
      </c>
      <c r="G6251" t="str">
        <f>VLOOKUP($A6251,tax!$1:$1048576,10,1)</f>
        <v xml:space="preserve"> Entamoebidae</v>
      </c>
    </row>
    <row r="6252" spans="1:7" x14ac:dyDescent="0.25">
      <c r="A6252" t="s">
        <v>7123</v>
      </c>
      <c r="B6252" t="s">
        <v>13</v>
      </c>
      <c r="C6252">
        <v>110</v>
      </c>
      <c r="D6252" t="str">
        <f>VLOOKUP(A6252,tax!$1:$1048576,7,1)</f>
        <v>Eukaryota</v>
      </c>
      <c r="E6252" t="str">
        <f>VLOOKUP($A6252,tax!$1:$1048576,8,1)</f>
        <v xml:space="preserve"> Amoebozoa</v>
      </c>
      <c r="F6252" t="str">
        <f>VLOOKUP($A6252,tax!$1:$1048576,9,1)</f>
        <v xml:space="preserve"> Archamoebae</v>
      </c>
      <c r="G6252" t="str">
        <f>VLOOKUP($A6252,tax!$1:$1048576,10,1)</f>
        <v xml:space="preserve"> Entamoebidae</v>
      </c>
    </row>
    <row r="6253" spans="1:7" x14ac:dyDescent="0.25">
      <c r="A6253" t="s">
        <v>7125</v>
      </c>
      <c r="B6253" t="s">
        <v>11</v>
      </c>
      <c r="C6253">
        <v>62</v>
      </c>
      <c r="D6253" t="str">
        <f>VLOOKUP(A6253,tax!$1:$1048576,7,1)</f>
        <v>Eukaryota</v>
      </c>
      <c r="E6253" t="str">
        <f>VLOOKUP($A6253,tax!$1:$1048576,8,1)</f>
        <v xml:space="preserve"> Amoebozoa</v>
      </c>
      <c r="F6253" t="str">
        <f>VLOOKUP($A6253,tax!$1:$1048576,9,1)</f>
        <v xml:space="preserve"> Archamoebae</v>
      </c>
      <c r="G6253" t="str">
        <f>VLOOKUP($A6253,tax!$1:$1048576,10,1)</f>
        <v xml:space="preserve"> Entamoebidae</v>
      </c>
    </row>
    <row r="6254" spans="1:7" x14ac:dyDescent="0.25">
      <c r="A6254" t="s">
        <v>7125</v>
      </c>
      <c r="B6254" t="s">
        <v>13</v>
      </c>
      <c r="C6254">
        <v>102</v>
      </c>
      <c r="D6254" t="str">
        <f>VLOOKUP(A6254,tax!$1:$1048576,7,1)</f>
        <v>Eukaryota</v>
      </c>
      <c r="E6254" t="str">
        <f>VLOOKUP($A6254,tax!$1:$1048576,8,1)</f>
        <v xml:space="preserve"> Amoebozoa</v>
      </c>
      <c r="F6254" t="str">
        <f>VLOOKUP($A6254,tax!$1:$1048576,9,1)</f>
        <v xml:space="preserve"> Archamoebae</v>
      </c>
      <c r="G6254" t="str">
        <f>VLOOKUP($A6254,tax!$1:$1048576,10,1)</f>
        <v xml:space="preserve"> Entamoebidae</v>
      </c>
    </row>
    <row r="6255" spans="1:7" x14ac:dyDescent="0.25">
      <c r="A6255" t="s">
        <v>7127</v>
      </c>
      <c r="B6255" t="s">
        <v>11</v>
      </c>
      <c r="C6255">
        <v>61</v>
      </c>
      <c r="D6255" t="str">
        <f>VLOOKUP(A6255,tax!$1:$1048576,7,1)</f>
        <v>Eukaryota</v>
      </c>
      <c r="E6255" t="str">
        <f>VLOOKUP($A6255,tax!$1:$1048576,8,1)</f>
        <v xml:space="preserve"> Metazoa</v>
      </c>
      <c r="F6255" t="str">
        <f>VLOOKUP($A6255,tax!$1:$1048576,9,1)</f>
        <v xml:space="preserve"> Ecdysozoa</v>
      </c>
      <c r="G6255" t="str">
        <f>VLOOKUP($A6255,tax!$1:$1048576,10,1)</f>
        <v xml:space="preserve"> Arthropoda</v>
      </c>
    </row>
    <row r="6256" spans="1:7" x14ac:dyDescent="0.25">
      <c r="A6256" t="s">
        <v>7129</v>
      </c>
      <c r="B6256" t="s">
        <v>11</v>
      </c>
      <c r="C6256">
        <v>60</v>
      </c>
      <c r="D6256" t="str">
        <f>VLOOKUP(A6256,tax!$1:$1048576,7,1)</f>
        <v>Eukaryota</v>
      </c>
      <c r="E6256" t="str">
        <f>VLOOKUP($A6256,tax!$1:$1048576,8,1)</f>
        <v xml:space="preserve"> Metazoa</v>
      </c>
      <c r="F6256" t="str">
        <f>VLOOKUP($A6256,tax!$1:$1048576,9,1)</f>
        <v xml:space="preserve"> Ecdysozoa</v>
      </c>
      <c r="G6256" t="str">
        <f>VLOOKUP($A6256,tax!$1:$1048576,10,1)</f>
        <v xml:space="preserve"> Arthropoda</v>
      </c>
    </row>
    <row r="6257" spans="1:7" x14ac:dyDescent="0.25">
      <c r="A6257" t="s">
        <v>7129</v>
      </c>
      <c r="B6257" t="s">
        <v>13</v>
      </c>
      <c r="C6257">
        <v>99</v>
      </c>
      <c r="D6257" t="str">
        <f>VLOOKUP(A6257,tax!$1:$1048576,7,1)</f>
        <v>Eukaryota</v>
      </c>
      <c r="E6257" t="str">
        <f>VLOOKUP($A6257,tax!$1:$1048576,8,1)</f>
        <v xml:space="preserve"> Metazoa</v>
      </c>
      <c r="F6257" t="str">
        <f>VLOOKUP($A6257,tax!$1:$1048576,9,1)</f>
        <v xml:space="preserve"> Ecdysozoa</v>
      </c>
      <c r="G6257" t="str">
        <f>VLOOKUP($A6257,tax!$1:$1048576,10,1)</f>
        <v xml:space="preserve"> Arthropoda</v>
      </c>
    </row>
    <row r="6258" spans="1:7" x14ac:dyDescent="0.25">
      <c r="A6258" t="s">
        <v>7131</v>
      </c>
      <c r="B6258" t="s">
        <v>1563</v>
      </c>
      <c r="C6258">
        <v>136</v>
      </c>
      <c r="D6258" t="str">
        <f>VLOOKUP(A6258,tax!$1:$1048576,7,1)</f>
        <v>Eukaryota</v>
      </c>
      <c r="E6258" t="str">
        <f>VLOOKUP($A6258,tax!$1:$1048576,8,1)</f>
        <v xml:space="preserve"> Alveolata</v>
      </c>
      <c r="F6258" t="str">
        <f>VLOOKUP($A6258,tax!$1:$1048576,9,1)</f>
        <v xml:space="preserve"> Apicomplexa</v>
      </c>
      <c r="G6258" t="str">
        <f>VLOOKUP($A6258,tax!$1:$1048576,10,1)</f>
        <v xml:space="preserve"> Conoidasida</v>
      </c>
    </row>
    <row r="6259" spans="1:7" x14ac:dyDescent="0.25">
      <c r="A6259" t="s">
        <v>7131</v>
      </c>
      <c r="B6259" t="s">
        <v>11</v>
      </c>
      <c r="C6259">
        <v>62</v>
      </c>
      <c r="D6259" t="str">
        <f>VLOOKUP(A6259,tax!$1:$1048576,7,1)</f>
        <v>Eukaryota</v>
      </c>
      <c r="E6259" t="str">
        <f>VLOOKUP($A6259,tax!$1:$1048576,8,1)</f>
        <v xml:space="preserve"> Alveolata</v>
      </c>
      <c r="F6259" t="str">
        <f>VLOOKUP($A6259,tax!$1:$1048576,9,1)</f>
        <v xml:space="preserve"> Apicomplexa</v>
      </c>
      <c r="G6259" t="str">
        <f>VLOOKUP($A6259,tax!$1:$1048576,10,1)</f>
        <v xml:space="preserve"> Conoidasida</v>
      </c>
    </row>
    <row r="6260" spans="1:7" x14ac:dyDescent="0.25">
      <c r="A6260" t="s">
        <v>7133</v>
      </c>
      <c r="B6260" t="s">
        <v>11</v>
      </c>
      <c r="C6260">
        <v>62</v>
      </c>
      <c r="D6260" t="str">
        <f>VLOOKUP(A6260,tax!$1:$1048576,7,1)</f>
        <v>Eukaryota</v>
      </c>
      <c r="E6260" t="str">
        <f>VLOOKUP($A6260,tax!$1:$1048576,8,1)</f>
        <v xml:space="preserve"> Fungi</v>
      </c>
      <c r="F6260" t="str">
        <f>VLOOKUP($A6260,tax!$1:$1048576,9,1)</f>
        <v xml:space="preserve"> Dikarya</v>
      </c>
      <c r="G6260" t="str">
        <f>VLOOKUP($A6260,tax!$1:$1048576,10,1)</f>
        <v xml:space="preserve"> Ascomycota</v>
      </c>
    </row>
    <row r="6261" spans="1:7" x14ac:dyDescent="0.25">
      <c r="A6261" t="s">
        <v>7135</v>
      </c>
      <c r="B6261" t="s">
        <v>11</v>
      </c>
      <c r="C6261">
        <v>62</v>
      </c>
      <c r="D6261" t="str">
        <f>VLOOKUP(A6261,tax!$1:$1048576,7,1)</f>
        <v>Eukaryota</v>
      </c>
      <c r="E6261" t="str">
        <f>VLOOKUP($A6261,tax!$1:$1048576,8,1)</f>
        <v xml:space="preserve"> Fungi</v>
      </c>
      <c r="F6261" t="str">
        <f>VLOOKUP($A6261,tax!$1:$1048576,9,1)</f>
        <v xml:space="preserve"> Dikarya</v>
      </c>
      <c r="G6261" t="str">
        <f>VLOOKUP($A6261,tax!$1:$1048576,10,1)</f>
        <v xml:space="preserve"> Ascomycota</v>
      </c>
    </row>
    <row r="6262" spans="1:7" x14ac:dyDescent="0.25">
      <c r="A6262" t="s">
        <v>7137</v>
      </c>
      <c r="B6262" t="s">
        <v>11</v>
      </c>
      <c r="C6262">
        <v>62</v>
      </c>
      <c r="D6262" t="str">
        <f>VLOOKUP(A6262,tax!$1:$1048576,7,1)</f>
        <v>Eukaryota</v>
      </c>
      <c r="E6262" t="str">
        <f>VLOOKUP($A6262,tax!$1:$1048576,8,1)</f>
        <v xml:space="preserve"> Fungi</v>
      </c>
      <c r="F6262" t="str">
        <f>VLOOKUP($A6262,tax!$1:$1048576,9,1)</f>
        <v xml:space="preserve"> Dikarya</v>
      </c>
      <c r="G6262" t="str">
        <f>VLOOKUP($A6262,tax!$1:$1048576,10,1)</f>
        <v xml:space="preserve"> Ascomycota</v>
      </c>
    </row>
    <row r="6263" spans="1:7" x14ac:dyDescent="0.25">
      <c r="A6263" t="s">
        <v>7137</v>
      </c>
      <c r="B6263" t="s">
        <v>13</v>
      </c>
      <c r="C6263">
        <v>95</v>
      </c>
      <c r="D6263" t="str">
        <f>VLOOKUP(A6263,tax!$1:$1048576,7,1)</f>
        <v>Eukaryota</v>
      </c>
      <c r="E6263" t="str">
        <f>VLOOKUP($A6263,tax!$1:$1048576,8,1)</f>
        <v xml:space="preserve"> Fungi</v>
      </c>
      <c r="F6263" t="str">
        <f>VLOOKUP($A6263,tax!$1:$1048576,9,1)</f>
        <v xml:space="preserve"> Dikarya</v>
      </c>
      <c r="G6263" t="str">
        <f>VLOOKUP($A6263,tax!$1:$1048576,10,1)</f>
        <v xml:space="preserve"> Ascomycota</v>
      </c>
    </row>
    <row r="6264" spans="1:7" x14ac:dyDescent="0.25">
      <c r="A6264" t="s">
        <v>7139</v>
      </c>
      <c r="B6264" t="s">
        <v>11</v>
      </c>
      <c r="C6264">
        <v>62</v>
      </c>
      <c r="D6264" t="str">
        <f>VLOOKUP(A6264,tax!$1:$1048576,7,1)</f>
        <v>Eukaryota</v>
      </c>
      <c r="E6264" t="str">
        <f>VLOOKUP($A6264,tax!$1:$1048576,8,1)</f>
        <v xml:space="preserve"> Fungi</v>
      </c>
      <c r="F6264" t="str">
        <f>VLOOKUP($A6264,tax!$1:$1048576,9,1)</f>
        <v xml:space="preserve"> Dikarya</v>
      </c>
      <c r="G6264" t="str">
        <f>VLOOKUP($A6264,tax!$1:$1048576,10,1)</f>
        <v xml:space="preserve"> Ascomycota</v>
      </c>
    </row>
    <row r="6265" spans="1:7" x14ac:dyDescent="0.25">
      <c r="A6265" t="s">
        <v>7139</v>
      </c>
      <c r="B6265" t="s">
        <v>13</v>
      </c>
      <c r="C6265">
        <v>107</v>
      </c>
      <c r="D6265" t="str">
        <f>VLOOKUP(A6265,tax!$1:$1048576,7,1)</f>
        <v>Eukaryota</v>
      </c>
      <c r="E6265" t="str">
        <f>VLOOKUP($A6265,tax!$1:$1048576,8,1)</f>
        <v xml:space="preserve"> Fungi</v>
      </c>
      <c r="F6265" t="str">
        <f>VLOOKUP($A6265,tax!$1:$1048576,9,1)</f>
        <v xml:space="preserve"> Dikarya</v>
      </c>
      <c r="G6265" t="str">
        <f>VLOOKUP($A6265,tax!$1:$1048576,10,1)</f>
        <v xml:space="preserve"> Ascomycota</v>
      </c>
    </row>
    <row r="6266" spans="1:7" x14ac:dyDescent="0.25">
      <c r="A6266" t="s">
        <v>7141</v>
      </c>
      <c r="B6266" t="s">
        <v>11</v>
      </c>
      <c r="C6266">
        <v>62</v>
      </c>
      <c r="D6266" t="str">
        <f>VLOOKUP(A6266,tax!$1:$1048576,7,1)</f>
        <v>Eukaryota</v>
      </c>
      <c r="E6266" t="str">
        <f>VLOOKUP($A6266,tax!$1:$1048576,8,1)</f>
        <v xml:space="preserve"> Fungi</v>
      </c>
      <c r="F6266" t="str">
        <f>VLOOKUP($A6266,tax!$1:$1048576,9,1)</f>
        <v xml:space="preserve"> Dikarya</v>
      </c>
      <c r="G6266" t="str">
        <f>VLOOKUP($A6266,tax!$1:$1048576,10,1)</f>
        <v xml:space="preserve"> Ascomycota</v>
      </c>
    </row>
    <row r="6267" spans="1:7" x14ac:dyDescent="0.25">
      <c r="A6267" t="s">
        <v>7141</v>
      </c>
      <c r="B6267" t="s">
        <v>32</v>
      </c>
      <c r="C6267">
        <v>98</v>
      </c>
      <c r="D6267" t="str">
        <f>VLOOKUP(A6267,tax!$1:$1048576,7,1)</f>
        <v>Eukaryota</v>
      </c>
      <c r="E6267" t="str">
        <f>VLOOKUP($A6267,tax!$1:$1048576,8,1)</f>
        <v xml:space="preserve"> Fungi</v>
      </c>
      <c r="F6267" t="str">
        <f>VLOOKUP($A6267,tax!$1:$1048576,9,1)</f>
        <v xml:space="preserve"> Dikarya</v>
      </c>
      <c r="G6267" t="str">
        <f>VLOOKUP($A6267,tax!$1:$1048576,10,1)</f>
        <v xml:space="preserve"> Ascomycota</v>
      </c>
    </row>
    <row r="6268" spans="1:7" x14ac:dyDescent="0.25">
      <c r="A6268" t="s">
        <v>7143</v>
      </c>
      <c r="B6268" t="s">
        <v>11</v>
      </c>
      <c r="C6268">
        <v>62</v>
      </c>
      <c r="D6268" t="str">
        <f>VLOOKUP(A6268,tax!$1:$1048576,7,1)</f>
        <v>Eukaryota</v>
      </c>
      <c r="E6268" t="str">
        <f>VLOOKUP($A6268,tax!$1:$1048576,8,1)</f>
        <v xml:space="preserve"> Fungi</v>
      </c>
      <c r="F6268" t="str">
        <f>VLOOKUP($A6268,tax!$1:$1048576,9,1)</f>
        <v xml:space="preserve"> Dikarya</v>
      </c>
      <c r="G6268" t="str">
        <f>VLOOKUP($A6268,tax!$1:$1048576,10,1)</f>
        <v xml:space="preserve"> Ascomycota</v>
      </c>
    </row>
    <row r="6269" spans="1:7" x14ac:dyDescent="0.25">
      <c r="A6269" t="s">
        <v>7143</v>
      </c>
      <c r="B6269" t="s">
        <v>26</v>
      </c>
      <c r="C6269">
        <v>98</v>
      </c>
      <c r="D6269" t="str">
        <f>VLOOKUP(A6269,tax!$1:$1048576,7,1)</f>
        <v>Eukaryota</v>
      </c>
      <c r="E6269" t="str">
        <f>VLOOKUP($A6269,tax!$1:$1048576,8,1)</f>
        <v xml:space="preserve"> Fungi</v>
      </c>
      <c r="F6269" t="str">
        <f>VLOOKUP($A6269,tax!$1:$1048576,9,1)</f>
        <v xml:space="preserve"> Dikarya</v>
      </c>
      <c r="G6269" t="str">
        <f>VLOOKUP($A6269,tax!$1:$1048576,10,1)</f>
        <v xml:space="preserve"> Ascomycota</v>
      </c>
    </row>
    <row r="6270" spans="1:7" x14ac:dyDescent="0.25">
      <c r="A6270" t="s">
        <v>7145</v>
      </c>
      <c r="B6270" t="s">
        <v>11</v>
      </c>
      <c r="C6270">
        <v>62</v>
      </c>
      <c r="D6270" t="str">
        <f>VLOOKUP(A6270,tax!$1:$1048576,7,1)</f>
        <v>Eukaryota</v>
      </c>
      <c r="E6270" t="str">
        <f>VLOOKUP($A6270,tax!$1:$1048576,8,1)</f>
        <v xml:space="preserve"> Fungi</v>
      </c>
      <c r="F6270" t="str">
        <f>VLOOKUP($A6270,tax!$1:$1048576,9,1)</f>
        <v xml:space="preserve"> Dikarya</v>
      </c>
      <c r="G6270" t="str">
        <f>VLOOKUP($A6270,tax!$1:$1048576,10,1)</f>
        <v xml:space="preserve"> Ascomycota</v>
      </c>
    </row>
    <row r="6271" spans="1:7" x14ac:dyDescent="0.25">
      <c r="A6271" t="s">
        <v>7145</v>
      </c>
      <c r="B6271" t="s">
        <v>26</v>
      </c>
      <c r="C6271">
        <v>97</v>
      </c>
      <c r="D6271" t="str">
        <f>VLOOKUP(A6271,tax!$1:$1048576,7,1)</f>
        <v>Eukaryota</v>
      </c>
      <c r="E6271" t="str">
        <f>VLOOKUP($A6271,tax!$1:$1048576,8,1)</f>
        <v xml:space="preserve"> Fungi</v>
      </c>
      <c r="F6271" t="str">
        <f>VLOOKUP($A6271,tax!$1:$1048576,9,1)</f>
        <v xml:space="preserve"> Dikarya</v>
      </c>
      <c r="G6271" t="str">
        <f>VLOOKUP($A6271,tax!$1:$1048576,10,1)</f>
        <v xml:space="preserve"> Ascomycota</v>
      </c>
    </row>
    <row r="6272" spans="1:7" x14ac:dyDescent="0.25">
      <c r="A6272" t="s">
        <v>7147</v>
      </c>
      <c r="B6272" t="s">
        <v>11</v>
      </c>
      <c r="C6272">
        <v>62</v>
      </c>
      <c r="D6272" t="str">
        <f>VLOOKUP(A6272,tax!$1:$1048576,7,1)</f>
        <v>Eukaryota</v>
      </c>
      <c r="E6272" t="str">
        <f>VLOOKUP($A6272,tax!$1:$1048576,8,1)</f>
        <v xml:space="preserve"> Metazoa</v>
      </c>
      <c r="F6272" t="str">
        <f>VLOOKUP($A6272,tax!$1:$1048576,9,1)</f>
        <v xml:space="preserve"> Chordata</v>
      </c>
      <c r="G6272" t="str">
        <f>VLOOKUP($A6272,tax!$1:$1048576,10,1)</f>
        <v xml:space="preserve"> Craniata</v>
      </c>
    </row>
    <row r="6273" spans="1:7" x14ac:dyDescent="0.25">
      <c r="A6273" t="s">
        <v>7147</v>
      </c>
      <c r="B6273" t="s">
        <v>13</v>
      </c>
      <c r="C6273">
        <v>102</v>
      </c>
      <c r="D6273" t="str">
        <f>VLOOKUP(A6273,tax!$1:$1048576,7,1)</f>
        <v>Eukaryota</v>
      </c>
      <c r="E6273" t="str">
        <f>VLOOKUP($A6273,tax!$1:$1048576,8,1)</f>
        <v xml:space="preserve"> Metazoa</v>
      </c>
      <c r="F6273" t="str">
        <f>VLOOKUP($A6273,tax!$1:$1048576,9,1)</f>
        <v xml:space="preserve"> Chordata</v>
      </c>
      <c r="G6273" t="str">
        <f>VLOOKUP($A6273,tax!$1:$1048576,10,1)</f>
        <v xml:space="preserve"> Craniata</v>
      </c>
    </row>
    <row r="6274" spans="1:7" x14ac:dyDescent="0.25">
      <c r="A6274" t="s">
        <v>7149</v>
      </c>
      <c r="B6274" t="s">
        <v>11</v>
      </c>
      <c r="C6274">
        <v>62</v>
      </c>
      <c r="D6274" t="str">
        <f>VLOOKUP(A6274,tax!$1:$1048576,7,1)</f>
        <v>Eukaryota</v>
      </c>
      <c r="E6274" t="str">
        <f>VLOOKUP($A6274,tax!$1:$1048576,8,1)</f>
        <v xml:space="preserve"> Viridiplantae</v>
      </c>
      <c r="F6274" t="str">
        <f>VLOOKUP($A6274,tax!$1:$1048576,9,1)</f>
        <v xml:space="preserve"> Streptophyta</v>
      </c>
      <c r="G6274" t="str">
        <f>VLOOKUP($A6274,tax!$1:$1048576,10,1)</f>
        <v xml:space="preserve"> Embryophyta</v>
      </c>
    </row>
    <row r="6275" spans="1:7" x14ac:dyDescent="0.25">
      <c r="A6275" t="s">
        <v>7151</v>
      </c>
      <c r="B6275" t="s">
        <v>11</v>
      </c>
      <c r="C6275">
        <v>62</v>
      </c>
      <c r="D6275" t="str">
        <f>VLOOKUP(A6275,tax!$1:$1048576,7,1)</f>
        <v>Eukaryota</v>
      </c>
      <c r="E6275" t="str">
        <f>VLOOKUP($A6275,tax!$1:$1048576,8,1)</f>
        <v xml:space="preserve"> Viridiplantae</v>
      </c>
      <c r="F6275" t="str">
        <f>VLOOKUP($A6275,tax!$1:$1048576,9,1)</f>
        <v xml:space="preserve"> Streptophyta</v>
      </c>
      <c r="G6275" t="str">
        <f>VLOOKUP($A6275,tax!$1:$1048576,10,1)</f>
        <v xml:space="preserve"> Embryophyta</v>
      </c>
    </row>
    <row r="6276" spans="1:7" x14ac:dyDescent="0.25">
      <c r="A6276" t="s">
        <v>7151</v>
      </c>
      <c r="B6276" t="s">
        <v>32</v>
      </c>
      <c r="C6276">
        <v>101</v>
      </c>
      <c r="D6276" t="str">
        <f>VLOOKUP(A6276,tax!$1:$1048576,7,1)</f>
        <v>Eukaryota</v>
      </c>
      <c r="E6276" t="str">
        <f>VLOOKUP($A6276,tax!$1:$1048576,8,1)</f>
        <v xml:space="preserve"> Viridiplantae</v>
      </c>
      <c r="F6276" t="str">
        <f>VLOOKUP($A6276,tax!$1:$1048576,9,1)</f>
        <v xml:space="preserve"> Streptophyta</v>
      </c>
      <c r="G6276" t="str">
        <f>VLOOKUP($A6276,tax!$1:$1048576,10,1)</f>
        <v xml:space="preserve"> Embryophyta</v>
      </c>
    </row>
    <row r="6277" spans="1:7" x14ac:dyDescent="0.25">
      <c r="A6277" t="s">
        <v>7153</v>
      </c>
      <c r="B6277" t="s">
        <v>81</v>
      </c>
      <c r="C6277">
        <v>48</v>
      </c>
      <c r="D6277" t="str">
        <f>VLOOKUP(A6277,tax!$1:$1048576,7,1)</f>
        <v>Eukaryota</v>
      </c>
      <c r="E6277" t="str">
        <f>VLOOKUP($A6277,tax!$1:$1048576,8,1)</f>
        <v xml:space="preserve"> Metazoa</v>
      </c>
      <c r="F6277" t="str">
        <f>VLOOKUP($A6277,tax!$1:$1048576,9,1)</f>
        <v xml:space="preserve"> Chordata</v>
      </c>
      <c r="G6277" t="str">
        <f>VLOOKUP($A6277,tax!$1:$1048576,10,1)</f>
        <v xml:space="preserve"> Craniata</v>
      </c>
    </row>
    <row r="6278" spans="1:7" x14ac:dyDescent="0.25">
      <c r="A6278" t="s">
        <v>7153</v>
      </c>
      <c r="B6278" t="s">
        <v>11</v>
      </c>
      <c r="C6278">
        <v>59</v>
      </c>
      <c r="D6278" t="str">
        <f>VLOOKUP(A6278,tax!$1:$1048576,7,1)</f>
        <v>Eukaryota</v>
      </c>
      <c r="E6278" t="str">
        <f>VLOOKUP($A6278,tax!$1:$1048576,8,1)</f>
        <v xml:space="preserve"> Metazoa</v>
      </c>
      <c r="F6278" t="str">
        <f>VLOOKUP($A6278,tax!$1:$1048576,9,1)</f>
        <v xml:space="preserve"> Chordata</v>
      </c>
      <c r="G6278" t="str">
        <f>VLOOKUP($A6278,tax!$1:$1048576,10,1)</f>
        <v xml:space="preserve"> Craniata</v>
      </c>
    </row>
    <row r="6279" spans="1:7" x14ac:dyDescent="0.25">
      <c r="A6279" t="s">
        <v>7155</v>
      </c>
      <c r="B6279" t="s">
        <v>11</v>
      </c>
      <c r="C6279">
        <v>62</v>
      </c>
      <c r="D6279" t="str">
        <f>VLOOKUP(A6279,tax!$1:$1048576,7,1)</f>
        <v>Eukaryota</v>
      </c>
      <c r="E6279" t="str">
        <f>VLOOKUP($A6279,tax!$1:$1048576,8,1)</f>
        <v xml:space="preserve"> Alveolata</v>
      </c>
      <c r="F6279" t="str">
        <f>VLOOKUP($A6279,tax!$1:$1048576,9,1)</f>
        <v xml:space="preserve"> Ciliophora</v>
      </c>
      <c r="G6279" t="str">
        <f>VLOOKUP($A6279,tax!$1:$1048576,10,1)</f>
        <v xml:space="preserve"> Intramacronucleata</v>
      </c>
    </row>
    <row r="6280" spans="1:7" x14ac:dyDescent="0.25">
      <c r="A6280" t="s">
        <v>7157</v>
      </c>
      <c r="B6280" t="s">
        <v>4498</v>
      </c>
      <c r="C6280">
        <v>133</v>
      </c>
      <c r="D6280" t="str">
        <f>VLOOKUP(A6280,tax!$1:$1048576,7,1)</f>
        <v>Eukaryota</v>
      </c>
      <c r="E6280" t="str">
        <f>VLOOKUP($A6280,tax!$1:$1048576,8,1)</f>
        <v xml:space="preserve"> Alveolata</v>
      </c>
      <c r="F6280" t="str">
        <f>VLOOKUP($A6280,tax!$1:$1048576,9,1)</f>
        <v xml:space="preserve"> Ciliophora</v>
      </c>
      <c r="G6280" t="str">
        <f>VLOOKUP($A6280,tax!$1:$1048576,10,1)</f>
        <v xml:space="preserve"> Intramacronucleata</v>
      </c>
    </row>
    <row r="6281" spans="1:7" x14ac:dyDescent="0.25">
      <c r="A6281" t="s">
        <v>7157</v>
      </c>
      <c r="B6281" t="s">
        <v>11</v>
      </c>
      <c r="C6281">
        <v>62</v>
      </c>
      <c r="D6281" t="str">
        <f>VLOOKUP(A6281,tax!$1:$1048576,7,1)</f>
        <v>Eukaryota</v>
      </c>
      <c r="E6281" t="str">
        <f>VLOOKUP($A6281,tax!$1:$1048576,8,1)</f>
        <v xml:space="preserve"> Alveolata</v>
      </c>
      <c r="F6281" t="str">
        <f>VLOOKUP($A6281,tax!$1:$1048576,9,1)</f>
        <v xml:space="preserve"> Ciliophora</v>
      </c>
      <c r="G6281" t="str">
        <f>VLOOKUP($A6281,tax!$1:$1048576,10,1)</f>
        <v xml:space="preserve"> Intramacronucleata</v>
      </c>
    </row>
    <row r="6282" spans="1:7" x14ac:dyDescent="0.25">
      <c r="A6282" t="s">
        <v>7159</v>
      </c>
      <c r="B6282" t="s">
        <v>11</v>
      </c>
      <c r="C6282">
        <v>62</v>
      </c>
      <c r="D6282" t="str">
        <f>VLOOKUP(A6282,tax!$1:$1048576,7,1)</f>
        <v>Eukaryota</v>
      </c>
      <c r="E6282" t="str">
        <f>VLOOKUP($A6282,tax!$1:$1048576,8,1)</f>
        <v xml:space="preserve"> Alveolata</v>
      </c>
      <c r="F6282" t="str">
        <f>VLOOKUP($A6282,tax!$1:$1048576,9,1)</f>
        <v xml:space="preserve"> Ciliophora</v>
      </c>
      <c r="G6282" t="str">
        <f>VLOOKUP($A6282,tax!$1:$1048576,10,1)</f>
        <v xml:space="preserve"> Intramacronucleata</v>
      </c>
    </row>
    <row r="6283" spans="1:7" x14ac:dyDescent="0.25">
      <c r="A6283" t="s">
        <v>7159</v>
      </c>
      <c r="B6283" t="s">
        <v>26</v>
      </c>
      <c r="C6283">
        <v>91</v>
      </c>
      <c r="D6283" t="str">
        <f>VLOOKUP(A6283,tax!$1:$1048576,7,1)</f>
        <v>Eukaryota</v>
      </c>
      <c r="E6283" t="str">
        <f>VLOOKUP($A6283,tax!$1:$1048576,8,1)</f>
        <v xml:space="preserve"> Alveolata</v>
      </c>
      <c r="F6283" t="str">
        <f>VLOOKUP($A6283,tax!$1:$1048576,9,1)</f>
        <v xml:space="preserve"> Ciliophora</v>
      </c>
      <c r="G6283" t="str">
        <f>VLOOKUP($A6283,tax!$1:$1048576,10,1)</f>
        <v xml:space="preserve"> Intramacronucleata</v>
      </c>
    </row>
    <row r="6284" spans="1:7" x14ac:dyDescent="0.25">
      <c r="A6284" t="s">
        <v>7161</v>
      </c>
      <c r="B6284" t="s">
        <v>11</v>
      </c>
      <c r="C6284">
        <v>62</v>
      </c>
      <c r="D6284" t="str">
        <f>VLOOKUP(A6284,tax!$1:$1048576,7,1)</f>
        <v>Eukaryota</v>
      </c>
      <c r="E6284" t="str">
        <f>VLOOKUP($A6284,tax!$1:$1048576,8,1)</f>
        <v xml:space="preserve"> Viridiplantae</v>
      </c>
      <c r="F6284" t="str">
        <f>VLOOKUP($A6284,tax!$1:$1048576,9,1)</f>
        <v xml:space="preserve"> Streptophyta</v>
      </c>
      <c r="G6284" t="str">
        <f>VLOOKUP($A6284,tax!$1:$1048576,10,1)</f>
        <v xml:space="preserve"> Embryophyta</v>
      </c>
    </row>
    <row r="6285" spans="1:7" x14ac:dyDescent="0.25">
      <c r="A6285" t="s">
        <v>7161</v>
      </c>
      <c r="B6285" t="s">
        <v>32</v>
      </c>
      <c r="C6285">
        <v>101</v>
      </c>
      <c r="D6285" t="str">
        <f>VLOOKUP(A6285,tax!$1:$1048576,7,1)</f>
        <v>Eukaryota</v>
      </c>
      <c r="E6285" t="str">
        <f>VLOOKUP($A6285,tax!$1:$1048576,8,1)</f>
        <v xml:space="preserve"> Viridiplantae</v>
      </c>
      <c r="F6285" t="str">
        <f>VLOOKUP($A6285,tax!$1:$1048576,9,1)</f>
        <v xml:space="preserve"> Streptophyta</v>
      </c>
      <c r="G6285" t="str">
        <f>VLOOKUP($A6285,tax!$1:$1048576,10,1)</f>
        <v xml:space="preserve"> Embryophyta</v>
      </c>
    </row>
    <row r="6286" spans="1:7" x14ac:dyDescent="0.25">
      <c r="A6286" t="s">
        <v>7163</v>
      </c>
      <c r="B6286" t="s">
        <v>81</v>
      </c>
      <c r="C6286">
        <v>54</v>
      </c>
      <c r="D6286" t="str">
        <f>VLOOKUP(A6286,tax!$1:$1048576,7,1)</f>
        <v>Eukaryota</v>
      </c>
      <c r="E6286" t="str">
        <f>VLOOKUP($A6286,tax!$1:$1048576,8,1)</f>
        <v xml:space="preserve"> Metazoa</v>
      </c>
      <c r="F6286" t="str">
        <f>VLOOKUP($A6286,tax!$1:$1048576,9,1)</f>
        <v xml:space="preserve"> Lophotrochozoa</v>
      </c>
      <c r="G6286" t="str">
        <f>VLOOKUP($A6286,tax!$1:$1048576,10,1)</f>
        <v xml:space="preserve"> Mollusca</v>
      </c>
    </row>
    <row r="6287" spans="1:7" x14ac:dyDescent="0.25">
      <c r="A6287" t="s">
        <v>7163</v>
      </c>
      <c r="B6287" t="s">
        <v>11</v>
      </c>
      <c r="C6287">
        <v>61</v>
      </c>
      <c r="D6287" t="str">
        <f>VLOOKUP(A6287,tax!$1:$1048576,7,1)</f>
        <v>Eukaryota</v>
      </c>
      <c r="E6287" t="str">
        <f>VLOOKUP($A6287,tax!$1:$1048576,8,1)</f>
        <v xml:space="preserve"> Metazoa</v>
      </c>
      <c r="F6287" t="str">
        <f>VLOOKUP($A6287,tax!$1:$1048576,9,1)</f>
        <v xml:space="preserve"> Lophotrochozoa</v>
      </c>
      <c r="G6287" t="str">
        <f>VLOOKUP($A6287,tax!$1:$1048576,10,1)</f>
        <v xml:space="preserve"> Mollusca</v>
      </c>
    </row>
    <row r="6288" spans="1:7" x14ac:dyDescent="0.25">
      <c r="A6288" t="s">
        <v>7165</v>
      </c>
      <c r="B6288" t="s">
        <v>11</v>
      </c>
      <c r="C6288">
        <v>62</v>
      </c>
      <c r="D6288" t="str">
        <f>VLOOKUP(A6288,tax!$1:$1048576,7,1)</f>
        <v>Eukaryota</v>
      </c>
      <c r="E6288" t="str">
        <f>VLOOKUP($A6288,tax!$1:$1048576,8,1)</f>
        <v xml:space="preserve"> Metazoa</v>
      </c>
      <c r="F6288" t="str">
        <f>VLOOKUP($A6288,tax!$1:$1048576,9,1)</f>
        <v xml:space="preserve"> Chordata</v>
      </c>
      <c r="G6288" t="str">
        <f>VLOOKUP($A6288,tax!$1:$1048576,10,1)</f>
        <v xml:space="preserve"> Craniata</v>
      </c>
    </row>
    <row r="6289" spans="1:7" x14ac:dyDescent="0.25">
      <c r="A6289" t="s">
        <v>7165</v>
      </c>
      <c r="B6289" t="s">
        <v>26</v>
      </c>
      <c r="C6289">
        <v>98</v>
      </c>
      <c r="D6289" t="str">
        <f>VLOOKUP(A6289,tax!$1:$1048576,7,1)</f>
        <v>Eukaryota</v>
      </c>
      <c r="E6289" t="str">
        <f>VLOOKUP($A6289,tax!$1:$1048576,8,1)</f>
        <v xml:space="preserve"> Metazoa</v>
      </c>
      <c r="F6289" t="str">
        <f>VLOOKUP($A6289,tax!$1:$1048576,9,1)</f>
        <v xml:space="preserve"> Chordata</v>
      </c>
      <c r="G6289" t="str">
        <f>VLOOKUP($A6289,tax!$1:$1048576,10,1)</f>
        <v xml:space="preserve"> Craniata</v>
      </c>
    </row>
    <row r="6290" spans="1:7" x14ac:dyDescent="0.25">
      <c r="A6290" t="s">
        <v>7167</v>
      </c>
      <c r="B6290" t="s">
        <v>11</v>
      </c>
      <c r="C6290">
        <v>61</v>
      </c>
      <c r="D6290" t="str">
        <f>VLOOKUP(A6290,tax!$1:$1048576,7,1)</f>
        <v>Eukaryota</v>
      </c>
      <c r="E6290" t="str">
        <f>VLOOKUP($A6290,tax!$1:$1048576,8,1)</f>
        <v xml:space="preserve"> Metazoa</v>
      </c>
      <c r="F6290" t="str">
        <f>VLOOKUP($A6290,tax!$1:$1048576,9,1)</f>
        <v xml:space="preserve"> Chordata</v>
      </c>
      <c r="G6290" t="str">
        <f>VLOOKUP($A6290,tax!$1:$1048576,10,1)</f>
        <v xml:space="preserve"> Craniata</v>
      </c>
    </row>
    <row r="6291" spans="1:7" x14ac:dyDescent="0.25">
      <c r="A6291" t="s">
        <v>7167</v>
      </c>
      <c r="B6291" t="s">
        <v>13</v>
      </c>
      <c r="C6291">
        <v>104</v>
      </c>
      <c r="D6291" t="str">
        <f>VLOOKUP(A6291,tax!$1:$1048576,7,1)</f>
        <v>Eukaryota</v>
      </c>
      <c r="E6291" t="str">
        <f>VLOOKUP($A6291,tax!$1:$1048576,8,1)</f>
        <v xml:space="preserve"> Metazoa</v>
      </c>
      <c r="F6291" t="str">
        <f>VLOOKUP($A6291,tax!$1:$1048576,9,1)</f>
        <v xml:space="preserve"> Chordata</v>
      </c>
      <c r="G6291" t="str">
        <f>VLOOKUP($A6291,tax!$1:$1048576,10,1)</f>
        <v xml:space="preserve"> Craniata</v>
      </c>
    </row>
    <row r="6292" spans="1:7" x14ac:dyDescent="0.25">
      <c r="A6292" t="s">
        <v>7169</v>
      </c>
      <c r="B6292" t="s">
        <v>11</v>
      </c>
      <c r="C6292">
        <v>62</v>
      </c>
      <c r="D6292" t="str">
        <f>VLOOKUP(A6292,tax!$1:$1048576,7,1)</f>
        <v>Eukaryota</v>
      </c>
      <c r="E6292" t="str">
        <f>VLOOKUP($A6292,tax!$1:$1048576,8,1)</f>
        <v xml:space="preserve"> Metazoa</v>
      </c>
      <c r="F6292" t="str">
        <f>VLOOKUP($A6292,tax!$1:$1048576,9,1)</f>
        <v xml:space="preserve"> Chordata</v>
      </c>
      <c r="G6292" t="str">
        <f>VLOOKUP($A6292,tax!$1:$1048576,10,1)</f>
        <v xml:space="preserve"> Craniata</v>
      </c>
    </row>
    <row r="6293" spans="1:7" x14ac:dyDescent="0.25">
      <c r="A6293" t="s">
        <v>7169</v>
      </c>
      <c r="B6293" t="s">
        <v>13</v>
      </c>
      <c r="C6293">
        <v>100</v>
      </c>
      <c r="D6293" t="str">
        <f>VLOOKUP(A6293,tax!$1:$1048576,7,1)</f>
        <v>Eukaryota</v>
      </c>
      <c r="E6293" t="str">
        <f>VLOOKUP($A6293,tax!$1:$1048576,8,1)</f>
        <v xml:space="preserve"> Metazoa</v>
      </c>
      <c r="F6293" t="str">
        <f>VLOOKUP($A6293,tax!$1:$1048576,9,1)</f>
        <v xml:space="preserve"> Chordata</v>
      </c>
      <c r="G6293" t="str">
        <f>VLOOKUP($A6293,tax!$1:$1048576,10,1)</f>
        <v xml:space="preserve"> Craniata</v>
      </c>
    </row>
    <row r="6294" spans="1:7" x14ac:dyDescent="0.25">
      <c r="A6294" t="s">
        <v>7171</v>
      </c>
      <c r="B6294" t="s">
        <v>11</v>
      </c>
      <c r="C6294">
        <v>62</v>
      </c>
      <c r="D6294" t="str">
        <f>VLOOKUP(A6294,tax!$1:$1048576,7,1)</f>
        <v>Eukaryota</v>
      </c>
      <c r="E6294" t="str">
        <f>VLOOKUP($A6294,tax!$1:$1048576,8,1)</f>
        <v xml:space="preserve"> Metazoa</v>
      </c>
      <c r="F6294" t="str">
        <f>VLOOKUP($A6294,tax!$1:$1048576,9,1)</f>
        <v xml:space="preserve"> Chordata</v>
      </c>
      <c r="G6294" t="str">
        <f>VLOOKUP($A6294,tax!$1:$1048576,10,1)</f>
        <v xml:space="preserve"> Craniata</v>
      </c>
    </row>
    <row r="6295" spans="1:7" x14ac:dyDescent="0.25">
      <c r="A6295" t="s">
        <v>7173</v>
      </c>
      <c r="B6295" t="s">
        <v>11</v>
      </c>
      <c r="C6295">
        <v>62</v>
      </c>
      <c r="D6295" t="str">
        <f>VLOOKUP(A6295,tax!$1:$1048576,7,1)</f>
        <v>Eukaryota</v>
      </c>
      <c r="E6295" t="str">
        <f>VLOOKUP($A6295,tax!$1:$1048576,8,1)</f>
        <v xml:space="preserve"> Metazoa</v>
      </c>
      <c r="F6295" t="str">
        <f>VLOOKUP($A6295,tax!$1:$1048576,9,1)</f>
        <v xml:space="preserve"> Chordata</v>
      </c>
      <c r="G6295" t="str">
        <f>VLOOKUP($A6295,tax!$1:$1048576,10,1)</f>
        <v xml:space="preserve"> Craniata</v>
      </c>
    </row>
    <row r="6296" spans="1:7" x14ac:dyDescent="0.25">
      <c r="A6296" t="s">
        <v>7175</v>
      </c>
      <c r="B6296" t="s">
        <v>81</v>
      </c>
      <c r="C6296">
        <v>50</v>
      </c>
      <c r="D6296" t="str">
        <f>VLOOKUP(A6296,tax!$1:$1048576,7,1)</f>
        <v>Eukaryota</v>
      </c>
      <c r="E6296" t="str">
        <f>VLOOKUP($A6296,tax!$1:$1048576,8,1)</f>
        <v xml:space="preserve"> Metazoa</v>
      </c>
      <c r="F6296" t="str">
        <f>VLOOKUP($A6296,tax!$1:$1048576,9,1)</f>
        <v xml:space="preserve"> Chordata</v>
      </c>
      <c r="G6296" t="str">
        <f>VLOOKUP($A6296,tax!$1:$1048576,10,1)</f>
        <v xml:space="preserve"> Craniata</v>
      </c>
    </row>
    <row r="6297" spans="1:7" x14ac:dyDescent="0.25">
      <c r="A6297" t="s">
        <v>7175</v>
      </c>
      <c r="B6297" t="s">
        <v>11</v>
      </c>
      <c r="C6297">
        <v>61</v>
      </c>
      <c r="D6297" t="str">
        <f>VLOOKUP(A6297,tax!$1:$1048576,7,1)</f>
        <v>Eukaryota</v>
      </c>
      <c r="E6297" t="str">
        <f>VLOOKUP($A6297,tax!$1:$1048576,8,1)</f>
        <v xml:space="preserve"> Metazoa</v>
      </c>
      <c r="F6297" t="str">
        <f>VLOOKUP($A6297,tax!$1:$1048576,9,1)</f>
        <v xml:space="preserve"> Chordata</v>
      </c>
      <c r="G6297" t="str">
        <f>VLOOKUP($A6297,tax!$1:$1048576,10,1)</f>
        <v xml:space="preserve"> Craniata</v>
      </c>
    </row>
    <row r="6298" spans="1:7" x14ac:dyDescent="0.25">
      <c r="A6298" t="s">
        <v>7177</v>
      </c>
      <c r="B6298" t="s">
        <v>11</v>
      </c>
      <c r="C6298">
        <v>62</v>
      </c>
      <c r="D6298" t="str">
        <f>VLOOKUP(A6298,tax!$1:$1048576,7,1)</f>
        <v>Eukaryota</v>
      </c>
      <c r="E6298" t="str">
        <f>VLOOKUP($A6298,tax!$1:$1048576,8,1)</f>
        <v xml:space="preserve"> Metazoa</v>
      </c>
      <c r="F6298" t="str">
        <f>VLOOKUP($A6298,tax!$1:$1048576,9,1)</f>
        <v xml:space="preserve"> Chordata</v>
      </c>
      <c r="G6298" t="str">
        <f>VLOOKUP($A6298,tax!$1:$1048576,10,1)</f>
        <v xml:space="preserve"> Craniata</v>
      </c>
    </row>
    <row r="6299" spans="1:7" x14ac:dyDescent="0.25">
      <c r="A6299" t="s">
        <v>7177</v>
      </c>
      <c r="B6299" t="s">
        <v>13</v>
      </c>
      <c r="C6299">
        <v>102</v>
      </c>
      <c r="D6299" t="str">
        <f>VLOOKUP(A6299,tax!$1:$1048576,7,1)</f>
        <v>Eukaryota</v>
      </c>
      <c r="E6299" t="str">
        <f>VLOOKUP($A6299,tax!$1:$1048576,8,1)</f>
        <v xml:space="preserve"> Metazoa</v>
      </c>
      <c r="F6299" t="str">
        <f>VLOOKUP($A6299,tax!$1:$1048576,9,1)</f>
        <v xml:space="preserve"> Chordata</v>
      </c>
      <c r="G6299" t="str">
        <f>VLOOKUP($A6299,tax!$1:$1048576,10,1)</f>
        <v xml:space="preserve"> Craniata</v>
      </c>
    </row>
    <row r="6300" spans="1:7" x14ac:dyDescent="0.25">
      <c r="A6300" t="s">
        <v>7179</v>
      </c>
      <c r="B6300" t="s">
        <v>81</v>
      </c>
      <c r="C6300">
        <v>70</v>
      </c>
      <c r="D6300" t="str">
        <f>VLOOKUP(A6300,tax!$1:$1048576,7,1)</f>
        <v>Eukaryota</v>
      </c>
      <c r="E6300" t="str">
        <f>VLOOKUP($A6300,tax!$1:$1048576,8,1)</f>
        <v xml:space="preserve"> Metazoa</v>
      </c>
      <c r="F6300" t="str">
        <f>VLOOKUP($A6300,tax!$1:$1048576,9,1)</f>
        <v xml:space="preserve"> Ecdysozoa</v>
      </c>
      <c r="G6300" t="str">
        <f>VLOOKUP($A6300,tax!$1:$1048576,10,1)</f>
        <v xml:space="preserve"> Arthropoda</v>
      </c>
    </row>
    <row r="6301" spans="1:7" x14ac:dyDescent="0.25">
      <c r="A6301" t="s">
        <v>7179</v>
      </c>
      <c r="B6301" t="s">
        <v>11</v>
      </c>
      <c r="C6301">
        <v>60</v>
      </c>
      <c r="D6301" t="str">
        <f>VLOOKUP(A6301,tax!$1:$1048576,7,1)</f>
        <v>Eukaryota</v>
      </c>
      <c r="E6301" t="str">
        <f>VLOOKUP($A6301,tax!$1:$1048576,8,1)</f>
        <v xml:space="preserve"> Metazoa</v>
      </c>
      <c r="F6301" t="str">
        <f>VLOOKUP($A6301,tax!$1:$1048576,9,1)</f>
        <v xml:space="preserve"> Ecdysozoa</v>
      </c>
      <c r="G6301" t="str">
        <f>VLOOKUP($A6301,tax!$1:$1048576,10,1)</f>
        <v xml:space="preserve"> Arthropoda</v>
      </c>
    </row>
    <row r="6302" spans="1:7" x14ac:dyDescent="0.25">
      <c r="A6302" t="s">
        <v>7181</v>
      </c>
      <c r="B6302" t="s">
        <v>11</v>
      </c>
      <c r="C6302">
        <v>62</v>
      </c>
      <c r="D6302" t="str">
        <f>VLOOKUP(A6302,tax!$1:$1048576,7,1)</f>
        <v>Eukaryota</v>
      </c>
      <c r="E6302" t="str">
        <f>VLOOKUP($A6302,tax!$1:$1048576,8,1)</f>
        <v xml:space="preserve"> Metazoa</v>
      </c>
      <c r="F6302" t="str">
        <f>VLOOKUP($A6302,tax!$1:$1048576,9,1)</f>
        <v xml:space="preserve"> Ecdysozoa</v>
      </c>
      <c r="G6302" t="str">
        <f>VLOOKUP($A6302,tax!$1:$1048576,10,1)</f>
        <v xml:space="preserve"> Arthropoda</v>
      </c>
    </row>
    <row r="6303" spans="1:7" x14ac:dyDescent="0.25">
      <c r="A6303" t="s">
        <v>7181</v>
      </c>
      <c r="B6303" t="s">
        <v>13</v>
      </c>
      <c r="C6303">
        <v>102</v>
      </c>
      <c r="D6303" t="str">
        <f>VLOOKUP(A6303,tax!$1:$1048576,7,1)</f>
        <v>Eukaryota</v>
      </c>
      <c r="E6303" t="str">
        <f>VLOOKUP($A6303,tax!$1:$1048576,8,1)</f>
        <v xml:space="preserve"> Metazoa</v>
      </c>
      <c r="F6303" t="str">
        <f>VLOOKUP($A6303,tax!$1:$1048576,9,1)</f>
        <v xml:space="preserve"> Ecdysozoa</v>
      </c>
      <c r="G6303" t="str">
        <f>VLOOKUP($A6303,tax!$1:$1048576,10,1)</f>
        <v xml:space="preserve"> Arthropoda</v>
      </c>
    </row>
    <row r="6304" spans="1:7" x14ac:dyDescent="0.25">
      <c r="A6304" t="s">
        <v>7183</v>
      </c>
      <c r="B6304" t="s">
        <v>81</v>
      </c>
      <c r="C6304">
        <v>55</v>
      </c>
      <c r="D6304" t="str">
        <f>VLOOKUP(A6304,tax!$1:$1048576,7,1)</f>
        <v>Eukaryota</v>
      </c>
      <c r="E6304" t="str">
        <f>VLOOKUP($A6304,tax!$1:$1048576,8,1)</f>
        <v xml:space="preserve"> Metazoa</v>
      </c>
      <c r="F6304" t="str">
        <f>VLOOKUP($A6304,tax!$1:$1048576,9,1)</f>
        <v xml:space="preserve"> Ecdysozoa</v>
      </c>
      <c r="G6304" t="str">
        <f>VLOOKUP($A6304,tax!$1:$1048576,10,1)</f>
        <v xml:space="preserve"> Arthropoda</v>
      </c>
    </row>
    <row r="6305" spans="1:7" x14ac:dyDescent="0.25">
      <c r="A6305" t="s">
        <v>7183</v>
      </c>
      <c r="B6305" t="s">
        <v>11</v>
      </c>
      <c r="C6305">
        <v>60</v>
      </c>
      <c r="D6305" t="str">
        <f>VLOOKUP(A6305,tax!$1:$1048576,7,1)</f>
        <v>Eukaryota</v>
      </c>
      <c r="E6305" t="str">
        <f>VLOOKUP($A6305,tax!$1:$1048576,8,1)</f>
        <v xml:space="preserve"> Metazoa</v>
      </c>
      <c r="F6305" t="str">
        <f>VLOOKUP($A6305,tax!$1:$1048576,9,1)</f>
        <v xml:space="preserve"> Ecdysozoa</v>
      </c>
      <c r="G6305" t="str">
        <f>VLOOKUP($A6305,tax!$1:$1048576,10,1)</f>
        <v xml:space="preserve"> Arthropoda</v>
      </c>
    </row>
    <row r="6306" spans="1:7" x14ac:dyDescent="0.25">
      <c r="A6306" t="s">
        <v>7185</v>
      </c>
      <c r="B6306" t="s">
        <v>11</v>
      </c>
      <c r="C6306">
        <v>62</v>
      </c>
      <c r="D6306" t="str">
        <f>VLOOKUP(A6306,tax!$1:$1048576,7,1)</f>
        <v>Eukaryota</v>
      </c>
      <c r="E6306" t="str">
        <f>VLOOKUP($A6306,tax!$1:$1048576,8,1)</f>
        <v xml:space="preserve"> Metazoa</v>
      </c>
      <c r="F6306" t="str">
        <f>VLOOKUP($A6306,tax!$1:$1048576,9,1)</f>
        <v xml:space="preserve"> Ecdysozoa</v>
      </c>
      <c r="G6306" t="str">
        <f>VLOOKUP($A6306,tax!$1:$1048576,10,1)</f>
        <v xml:space="preserve"> Arthropoda</v>
      </c>
    </row>
    <row r="6307" spans="1:7" x14ac:dyDescent="0.25">
      <c r="A6307" t="s">
        <v>7187</v>
      </c>
      <c r="B6307" t="s">
        <v>901</v>
      </c>
      <c r="C6307">
        <v>91</v>
      </c>
      <c r="D6307" t="str">
        <f>VLOOKUP(A6307,tax!$1:$1048576,7,1)</f>
        <v>Eukaryota</v>
      </c>
      <c r="E6307" t="str">
        <f>VLOOKUP($A6307,tax!$1:$1048576,8,1)</f>
        <v xml:space="preserve"> Metazoa</v>
      </c>
      <c r="F6307" t="str">
        <f>VLOOKUP($A6307,tax!$1:$1048576,9,1)</f>
        <v xml:space="preserve"> Ecdysozoa</v>
      </c>
      <c r="G6307" t="str">
        <f>VLOOKUP($A6307,tax!$1:$1048576,10,1)</f>
        <v xml:space="preserve"> Arthropoda</v>
      </c>
    </row>
    <row r="6308" spans="1:7" x14ac:dyDescent="0.25">
      <c r="A6308" t="s">
        <v>7187</v>
      </c>
      <c r="B6308" t="s">
        <v>11</v>
      </c>
      <c r="C6308">
        <v>59</v>
      </c>
      <c r="D6308" t="str">
        <f>VLOOKUP(A6308,tax!$1:$1048576,7,1)</f>
        <v>Eukaryota</v>
      </c>
      <c r="E6308" t="str">
        <f>VLOOKUP($A6308,tax!$1:$1048576,8,1)</f>
        <v xml:space="preserve"> Metazoa</v>
      </c>
      <c r="F6308" t="str">
        <f>VLOOKUP($A6308,tax!$1:$1048576,9,1)</f>
        <v xml:space="preserve"> Ecdysozoa</v>
      </c>
      <c r="G6308" t="str">
        <f>VLOOKUP($A6308,tax!$1:$1048576,10,1)</f>
        <v xml:space="preserve"> Arthropoda</v>
      </c>
    </row>
    <row r="6309" spans="1:7" x14ac:dyDescent="0.25">
      <c r="A6309" t="s">
        <v>7189</v>
      </c>
      <c r="B6309" t="s">
        <v>11</v>
      </c>
      <c r="C6309">
        <v>67</v>
      </c>
      <c r="D6309" t="str">
        <f>VLOOKUP(A6309,tax!$1:$1048576,7,1)</f>
        <v>Eukaryota</v>
      </c>
      <c r="E6309" t="str">
        <f>VLOOKUP($A6309,tax!$1:$1048576,8,1)</f>
        <v xml:space="preserve"> Metazoa</v>
      </c>
      <c r="F6309" t="str">
        <f>VLOOKUP($A6309,tax!$1:$1048576,9,1)</f>
        <v xml:space="preserve"> Ecdysozoa</v>
      </c>
      <c r="G6309" t="str">
        <f>VLOOKUP($A6309,tax!$1:$1048576,10,1)</f>
        <v xml:space="preserve"> Arthropoda</v>
      </c>
    </row>
    <row r="6310" spans="1:7" x14ac:dyDescent="0.25">
      <c r="A6310" t="s">
        <v>7191</v>
      </c>
      <c r="B6310" t="s">
        <v>11</v>
      </c>
      <c r="C6310">
        <v>62</v>
      </c>
      <c r="D6310" t="str">
        <f>VLOOKUP(A6310,tax!$1:$1048576,7,1)</f>
        <v>Eukaryota</v>
      </c>
      <c r="E6310" t="str">
        <f>VLOOKUP($A6310,tax!$1:$1048576,8,1)</f>
        <v xml:space="preserve"> Metazoa</v>
      </c>
      <c r="F6310" t="str">
        <f>VLOOKUP($A6310,tax!$1:$1048576,9,1)</f>
        <v xml:space="preserve"> Ecdysozoa</v>
      </c>
      <c r="G6310" t="str">
        <f>VLOOKUP($A6310,tax!$1:$1048576,10,1)</f>
        <v xml:space="preserve"> Arthropoda</v>
      </c>
    </row>
    <row r="6311" spans="1:7" x14ac:dyDescent="0.25">
      <c r="A6311" t="s">
        <v>7191</v>
      </c>
      <c r="B6311" t="s">
        <v>13</v>
      </c>
      <c r="C6311">
        <v>119</v>
      </c>
      <c r="D6311" t="str">
        <f>VLOOKUP(A6311,tax!$1:$1048576,7,1)</f>
        <v>Eukaryota</v>
      </c>
      <c r="E6311" t="str">
        <f>VLOOKUP($A6311,tax!$1:$1048576,8,1)</f>
        <v xml:space="preserve"> Metazoa</v>
      </c>
      <c r="F6311" t="str">
        <f>VLOOKUP($A6311,tax!$1:$1048576,9,1)</f>
        <v xml:space="preserve"> Ecdysozoa</v>
      </c>
      <c r="G6311" t="str">
        <f>VLOOKUP($A6311,tax!$1:$1048576,10,1)</f>
        <v xml:space="preserve"> Arthropoda</v>
      </c>
    </row>
    <row r="6312" spans="1:7" x14ac:dyDescent="0.25">
      <c r="A6312" t="s">
        <v>7193</v>
      </c>
      <c r="B6312" t="s">
        <v>11</v>
      </c>
      <c r="C6312">
        <v>62</v>
      </c>
      <c r="D6312" t="str">
        <f>VLOOKUP(A6312,tax!$1:$1048576,7,1)</f>
        <v>Eukaryota</v>
      </c>
      <c r="E6312" t="str">
        <f>VLOOKUP($A6312,tax!$1:$1048576,8,1)</f>
        <v xml:space="preserve"> Metazoa</v>
      </c>
      <c r="F6312" t="str">
        <f>VLOOKUP($A6312,tax!$1:$1048576,9,1)</f>
        <v xml:space="preserve"> Ecdysozoa</v>
      </c>
      <c r="G6312" t="str">
        <f>VLOOKUP($A6312,tax!$1:$1048576,10,1)</f>
        <v xml:space="preserve"> Arthropoda</v>
      </c>
    </row>
    <row r="6313" spans="1:7" x14ac:dyDescent="0.25">
      <c r="A6313" t="s">
        <v>7195</v>
      </c>
      <c r="B6313" t="s">
        <v>11</v>
      </c>
      <c r="C6313">
        <v>62</v>
      </c>
      <c r="D6313" t="str">
        <f>VLOOKUP(A6313,tax!$1:$1048576,7,1)</f>
        <v>Eukaryota</v>
      </c>
      <c r="E6313" t="str">
        <f>VLOOKUP($A6313,tax!$1:$1048576,8,1)</f>
        <v xml:space="preserve"> Metazoa</v>
      </c>
      <c r="F6313" t="str">
        <f>VLOOKUP($A6313,tax!$1:$1048576,9,1)</f>
        <v xml:space="preserve"> Ecdysozoa</v>
      </c>
      <c r="G6313" t="str">
        <f>VLOOKUP($A6313,tax!$1:$1048576,10,1)</f>
        <v xml:space="preserve"> Arthropoda</v>
      </c>
    </row>
    <row r="6314" spans="1:7" x14ac:dyDescent="0.25">
      <c r="A6314" t="s">
        <v>7195</v>
      </c>
      <c r="B6314" t="s">
        <v>13</v>
      </c>
      <c r="C6314">
        <v>126</v>
      </c>
      <c r="D6314" t="str">
        <f>VLOOKUP(A6314,tax!$1:$1048576,7,1)</f>
        <v>Eukaryota</v>
      </c>
      <c r="E6314" t="str">
        <f>VLOOKUP($A6314,tax!$1:$1048576,8,1)</f>
        <v xml:space="preserve"> Metazoa</v>
      </c>
      <c r="F6314" t="str">
        <f>VLOOKUP($A6314,tax!$1:$1048576,9,1)</f>
        <v xml:space="preserve"> Ecdysozoa</v>
      </c>
      <c r="G6314" t="str">
        <f>VLOOKUP($A6314,tax!$1:$1048576,10,1)</f>
        <v xml:space="preserve"> Arthropoda</v>
      </c>
    </row>
    <row r="6315" spans="1:7" x14ac:dyDescent="0.25">
      <c r="A6315" t="s">
        <v>7197</v>
      </c>
      <c r="B6315" t="s">
        <v>11</v>
      </c>
      <c r="C6315">
        <v>62</v>
      </c>
      <c r="D6315" t="str">
        <f>VLOOKUP(A6315,tax!$1:$1048576,7,1)</f>
        <v>Eukaryota</v>
      </c>
      <c r="E6315" t="str">
        <f>VLOOKUP($A6315,tax!$1:$1048576,8,1)</f>
        <v xml:space="preserve"> Metazoa</v>
      </c>
      <c r="F6315" t="str">
        <f>VLOOKUP($A6315,tax!$1:$1048576,9,1)</f>
        <v xml:space="preserve"> Ecdysozoa</v>
      </c>
      <c r="G6315" t="str">
        <f>VLOOKUP($A6315,tax!$1:$1048576,10,1)</f>
        <v xml:space="preserve"> Arthropoda</v>
      </c>
    </row>
    <row r="6316" spans="1:7" x14ac:dyDescent="0.25">
      <c r="A6316" t="s">
        <v>7197</v>
      </c>
      <c r="B6316" t="s">
        <v>13</v>
      </c>
      <c r="C6316">
        <v>105</v>
      </c>
      <c r="D6316" t="str">
        <f>VLOOKUP(A6316,tax!$1:$1048576,7,1)</f>
        <v>Eukaryota</v>
      </c>
      <c r="E6316" t="str">
        <f>VLOOKUP($A6316,tax!$1:$1048576,8,1)</f>
        <v xml:space="preserve"> Metazoa</v>
      </c>
      <c r="F6316" t="str">
        <f>VLOOKUP($A6316,tax!$1:$1048576,9,1)</f>
        <v xml:space="preserve"> Ecdysozoa</v>
      </c>
      <c r="G6316" t="str">
        <f>VLOOKUP($A6316,tax!$1:$1048576,10,1)</f>
        <v xml:space="preserve"> Arthropoda</v>
      </c>
    </row>
    <row r="6317" spans="1:7" x14ac:dyDescent="0.25">
      <c r="A6317" t="s">
        <v>7199</v>
      </c>
      <c r="B6317" t="s">
        <v>11</v>
      </c>
      <c r="C6317">
        <v>62</v>
      </c>
      <c r="D6317" t="str">
        <f>VLOOKUP(A6317,tax!$1:$1048576,7,1)</f>
        <v>Eukaryota</v>
      </c>
      <c r="E6317" t="str">
        <f>VLOOKUP($A6317,tax!$1:$1048576,8,1)</f>
        <v xml:space="preserve"> Viridiplantae</v>
      </c>
      <c r="F6317" t="str">
        <f>VLOOKUP($A6317,tax!$1:$1048576,9,1)</f>
        <v xml:space="preserve"> Streptophyta</v>
      </c>
      <c r="G6317" t="str">
        <f>VLOOKUP($A6317,tax!$1:$1048576,10,1)</f>
        <v xml:space="preserve"> Embryophyta</v>
      </c>
    </row>
    <row r="6318" spans="1:7" x14ac:dyDescent="0.25">
      <c r="A6318" t="s">
        <v>7199</v>
      </c>
      <c r="B6318" t="s">
        <v>32</v>
      </c>
      <c r="C6318">
        <v>101</v>
      </c>
      <c r="D6318" t="str">
        <f>VLOOKUP(A6318,tax!$1:$1048576,7,1)</f>
        <v>Eukaryota</v>
      </c>
      <c r="E6318" t="str">
        <f>VLOOKUP($A6318,tax!$1:$1048576,8,1)</f>
        <v xml:space="preserve"> Viridiplantae</v>
      </c>
      <c r="F6318" t="str">
        <f>VLOOKUP($A6318,tax!$1:$1048576,9,1)</f>
        <v xml:space="preserve"> Streptophyta</v>
      </c>
      <c r="G6318" t="str">
        <f>VLOOKUP($A6318,tax!$1:$1048576,10,1)</f>
        <v xml:space="preserve"> Embryophyta</v>
      </c>
    </row>
    <row r="6319" spans="1:7" x14ac:dyDescent="0.25">
      <c r="A6319" t="s">
        <v>7201</v>
      </c>
      <c r="B6319" t="s">
        <v>11</v>
      </c>
      <c r="C6319">
        <v>62</v>
      </c>
      <c r="D6319" t="str">
        <f>VLOOKUP(A6319,tax!$1:$1048576,7,1)</f>
        <v>Eukaryota</v>
      </c>
      <c r="E6319" t="str">
        <f>VLOOKUP($A6319,tax!$1:$1048576,8,1)</f>
        <v xml:space="preserve"> Fungi</v>
      </c>
      <c r="F6319" t="str">
        <f>VLOOKUP($A6319,tax!$1:$1048576,9,1)</f>
        <v xml:space="preserve"> Dikarya</v>
      </c>
      <c r="G6319" t="str">
        <f>VLOOKUP($A6319,tax!$1:$1048576,10,1)</f>
        <v xml:space="preserve"> Ascomycota</v>
      </c>
    </row>
    <row r="6320" spans="1:7" x14ac:dyDescent="0.25">
      <c r="A6320" t="s">
        <v>7201</v>
      </c>
      <c r="B6320" t="s">
        <v>32</v>
      </c>
      <c r="C6320">
        <v>98</v>
      </c>
      <c r="D6320" t="str">
        <f>VLOOKUP(A6320,tax!$1:$1048576,7,1)</f>
        <v>Eukaryota</v>
      </c>
      <c r="E6320" t="str">
        <f>VLOOKUP($A6320,tax!$1:$1048576,8,1)</f>
        <v xml:space="preserve"> Fungi</v>
      </c>
      <c r="F6320" t="str">
        <f>VLOOKUP($A6320,tax!$1:$1048576,9,1)</f>
        <v xml:space="preserve"> Dikarya</v>
      </c>
      <c r="G6320" t="str">
        <f>VLOOKUP($A6320,tax!$1:$1048576,10,1)</f>
        <v xml:space="preserve"> Ascomycota</v>
      </c>
    </row>
    <row r="6321" spans="1:7" x14ac:dyDescent="0.25">
      <c r="A6321" t="s">
        <v>7203</v>
      </c>
      <c r="B6321" t="s">
        <v>11</v>
      </c>
      <c r="C6321">
        <v>62</v>
      </c>
      <c r="D6321" t="str">
        <f>VLOOKUP(A6321,tax!$1:$1048576,7,1)</f>
        <v>Eukaryota</v>
      </c>
      <c r="E6321" t="str">
        <f>VLOOKUP($A6321,tax!$1:$1048576,8,1)</f>
        <v xml:space="preserve"> Fungi</v>
      </c>
      <c r="F6321" t="str">
        <f>VLOOKUP($A6321,tax!$1:$1048576,9,1)</f>
        <v xml:space="preserve"> Dikarya</v>
      </c>
      <c r="G6321" t="str">
        <f>VLOOKUP($A6321,tax!$1:$1048576,10,1)</f>
        <v xml:space="preserve"> Ascomycota</v>
      </c>
    </row>
    <row r="6322" spans="1:7" x14ac:dyDescent="0.25">
      <c r="A6322" t="s">
        <v>7205</v>
      </c>
      <c r="B6322" t="s">
        <v>11</v>
      </c>
      <c r="C6322">
        <v>62</v>
      </c>
      <c r="D6322" t="str">
        <f>VLOOKUP(A6322,tax!$1:$1048576,7,1)</f>
        <v>Eukaryota</v>
      </c>
      <c r="E6322" t="str">
        <f>VLOOKUP($A6322,tax!$1:$1048576,8,1)</f>
        <v xml:space="preserve"> Fungi</v>
      </c>
      <c r="F6322" t="str">
        <f>VLOOKUP($A6322,tax!$1:$1048576,9,1)</f>
        <v xml:space="preserve"> Dikarya</v>
      </c>
      <c r="G6322" t="str">
        <f>VLOOKUP($A6322,tax!$1:$1048576,10,1)</f>
        <v xml:space="preserve"> Ascomycota</v>
      </c>
    </row>
    <row r="6323" spans="1:7" x14ac:dyDescent="0.25">
      <c r="A6323" t="s">
        <v>7207</v>
      </c>
      <c r="B6323" t="s">
        <v>11</v>
      </c>
      <c r="C6323">
        <v>62</v>
      </c>
      <c r="D6323" t="str">
        <f>VLOOKUP(A6323,tax!$1:$1048576,7,1)</f>
        <v>Eukaryota</v>
      </c>
      <c r="E6323" t="str">
        <f>VLOOKUP($A6323,tax!$1:$1048576,8,1)</f>
        <v xml:space="preserve"> Fungi</v>
      </c>
      <c r="F6323" t="str">
        <f>VLOOKUP($A6323,tax!$1:$1048576,9,1)</f>
        <v xml:space="preserve"> Dikarya</v>
      </c>
      <c r="G6323" t="str">
        <f>VLOOKUP($A6323,tax!$1:$1048576,10,1)</f>
        <v xml:space="preserve"> Ascomycota</v>
      </c>
    </row>
    <row r="6324" spans="1:7" x14ac:dyDescent="0.25">
      <c r="A6324" t="s">
        <v>7207</v>
      </c>
      <c r="B6324" t="s">
        <v>26</v>
      </c>
      <c r="C6324">
        <v>98</v>
      </c>
      <c r="D6324" t="str">
        <f>VLOOKUP(A6324,tax!$1:$1048576,7,1)</f>
        <v>Eukaryota</v>
      </c>
      <c r="E6324" t="str">
        <f>VLOOKUP($A6324,tax!$1:$1048576,8,1)</f>
        <v xml:space="preserve"> Fungi</v>
      </c>
      <c r="F6324" t="str">
        <f>VLOOKUP($A6324,tax!$1:$1048576,9,1)</f>
        <v xml:space="preserve"> Dikarya</v>
      </c>
      <c r="G6324" t="str">
        <f>VLOOKUP($A6324,tax!$1:$1048576,10,1)</f>
        <v xml:space="preserve"> Ascomycota</v>
      </c>
    </row>
    <row r="6325" spans="1:7" x14ac:dyDescent="0.25">
      <c r="A6325" t="s">
        <v>7209</v>
      </c>
      <c r="B6325" t="s">
        <v>7211</v>
      </c>
      <c r="C6325">
        <v>132</v>
      </c>
      <c r="D6325" t="str">
        <f>VLOOKUP(A6325,tax!$1:$1048576,7,1)</f>
        <v>Eukaryota</v>
      </c>
      <c r="E6325" t="str">
        <f>VLOOKUP($A6325,tax!$1:$1048576,8,1)</f>
        <v xml:space="preserve"> Fungi</v>
      </c>
      <c r="F6325" t="str">
        <f>VLOOKUP($A6325,tax!$1:$1048576,9,1)</f>
        <v xml:space="preserve"> Dikarya</v>
      </c>
      <c r="G6325" t="str">
        <f>VLOOKUP($A6325,tax!$1:$1048576,10,1)</f>
        <v xml:space="preserve"> Ascomycota</v>
      </c>
    </row>
    <row r="6326" spans="1:7" x14ac:dyDescent="0.25">
      <c r="A6326" t="s">
        <v>7209</v>
      </c>
      <c r="B6326" t="s">
        <v>11</v>
      </c>
      <c r="C6326">
        <v>62</v>
      </c>
      <c r="D6326" t="str">
        <f>VLOOKUP(A6326,tax!$1:$1048576,7,1)</f>
        <v>Eukaryota</v>
      </c>
      <c r="E6326" t="str">
        <f>VLOOKUP($A6326,tax!$1:$1048576,8,1)</f>
        <v xml:space="preserve"> Fungi</v>
      </c>
      <c r="F6326" t="str">
        <f>VLOOKUP($A6326,tax!$1:$1048576,9,1)</f>
        <v xml:space="preserve"> Dikarya</v>
      </c>
      <c r="G6326" t="str">
        <f>VLOOKUP($A6326,tax!$1:$1048576,10,1)</f>
        <v xml:space="preserve"> Ascomycota</v>
      </c>
    </row>
    <row r="6327" spans="1:7" x14ac:dyDescent="0.25">
      <c r="A6327" t="s">
        <v>7209</v>
      </c>
      <c r="B6327" t="s">
        <v>13</v>
      </c>
      <c r="C6327">
        <v>107</v>
      </c>
      <c r="D6327" t="str">
        <f>VLOOKUP(A6327,tax!$1:$1048576,7,1)</f>
        <v>Eukaryota</v>
      </c>
      <c r="E6327" t="str">
        <f>VLOOKUP($A6327,tax!$1:$1048576,8,1)</f>
        <v xml:space="preserve"> Fungi</v>
      </c>
      <c r="F6327" t="str">
        <f>VLOOKUP($A6327,tax!$1:$1048576,9,1)</f>
        <v xml:space="preserve"> Dikarya</v>
      </c>
      <c r="G6327" t="str">
        <f>VLOOKUP($A6327,tax!$1:$1048576,10,1)</f>
        <v xml:space="preserve"> Ascomycota</v>
      </c>
    </row>
    <row r="6328" spans="1:7" x14ac:dyDescent="0.25">
      <c r="A6328" t="s">
        <v>7212</v>
      </c>
      <c r="B6328" t="s">
        <v>11</v>
      </c>
      <c r="C6328">
        <v>60</v>
      </c>
      <c r="D6328" t="str">
        <f>VLOOKUP(A6328,tax!$1:$1048576,7,1)</f>
        <v>Eukaryota</v>
      </c>
      <c r="E6328" t="str">
        <f>VLOOKUP($A6328,tax!$1:$1048576,8,1)</f>
        <v xml:space="preserve"> Fungi</v>
      </c>
      <c r="F6328" t="str">
        <f>VLOOKUP($A6328,tax!$1:$1048576,9,1)</f>
        <v xml:space="preserve"> Dikarya</v>
      </c>
      <c r="G6328" t="str">
        <f>VLOOKUP($A6328,tax!$1:$1048576,10,1)</f>
        <v xml:space="preserve"> Ascomycota</v>
      </c>
    </row>
    <row r="6329" spans="1:7" x14ac:dyDescent="0.25">
      <c r="A6329" t="s">
        <v>7212</v>
      </c>
      <c r="B6329" t="s">
        <v>13</v>
      </c>
      <c r="C6329">
        <v>103</v>
      </c>
      <c r="D6329" t="str">
        <f>VLOOKUP(A6329,tax!$1:$1048576,7,1)</f>
        <v>Eukaryota</v>
      </c>
      <c r="E6329" t="str">
        <f>VLOOKUP($A6329,tax!$1:$1048576,8,1)</f>
        <v xml:space="preserve"> Fungi</v>
      </c>
      <c r="F6329" t="str">
        <f>VLOOKUP($A6329,tax!$1:$1048576,9,1)</f>
        <v xml:space="preserve"> Dikarya</v>
      </c>
      <c r="G6329" t="str">
        <f>VLOOKUP($A6329,tax!$1:$1048576,10,1)</f>
        <v xml:space="preserve"> Ascomycota</v>
      </c>
    </row>
    <row r="6330" spans="1:7" x14ac:dyDescent="0.25">
      <c r="A6330" t="s">
        <v>7214</v>
      </c>
      <c r="B6330" t="s">
        <v>182</v>
      </c>
      <c r="C6330">
        <v>108</v>
      </c>
      <c r="D6330" t="str">
        <f>VLOOKUP(A6330,tax!$1:$1048576,7,1)</f>
        <v>Eukaryota</v>
      </c>
      <c r="E6330" t="str">
        <f>VLOOKUP($A6330,tax!$1:$1048576,8,1)</f>
        <v xml:space="preserve"> Fungi</v>
      </c>
      <c r="F6330" t="str">
        <f>VLOOKUP($A6330,tax!$1:$1048576,9,1)</f>
        <v xml:space="preserve"> Dikarya</v>
      </c>
      <c r="G6330" t="str">
        <f>VLOOKUP($A6330,tax!$1:$1048576,10,1)</f>
        <v xml:space="preserve"> Ascomycota</v>
      </c>
    </row>
    <row r="6331" spans="1:7" x14ac:dyDescent="0.25">
      <c r="A6331" t="s">
        <v>7214</v>
      </c>
      <c r="B6331" t="s">
        <v>5742</v>
      </c>
      <c r="C6331">
        <v>88</v>
      </c>
      <c r="D6331" t="str">
        <f>VLOOKUP(A6331,tax!$1:$1048576,7,1)</f>
        <v>Eukaryota</v>
      </c>
      <c r="E6331" t="str">
        <f>VLOOKUP($A6331,tax!$1:$1048576,8,1)</f>
        <v xml:space="preserve"> Fungi</v>
      </c>
      <c r="F6331" t="str">
        <f>VLOOKUP($A6331,tax!$1:$1048576,9,1)</f>
        <v xml:space="preserve"> Dikarya</v>
      </c>
      <c r="G6331" t="str">
        <f>VLOOKUP($A6331,tax!$1:$1048576,10,1)</f>
        <v xml:space="preserve"> Ascomycota</v>
      </c>
    </row>
    <row r="6332" spans="1:7" x14ac:dyDescent="0.25">
      <c r="A6332" t="s">
        <v>7214</v>
      </c>
      <c r="B6332" t="s">
        <v>11</v>
      </c>
      <c r="C6332">
        <v>57</v>
      </c>
      <c r="D6332" t="str">
        <f>VLOOKUP(A6332,tax!$1:$1048576,7,1)</f>
        <v>Eukaryota</v>
      </c>
      <c r="E6332" t="str">
        <f>VLOOKUP($A6332,tax!$1:$1048576,8,1)</f>
        <v xml:space="preserve"> Fungi</v>
      </c>
      <c r="F6332" t="str">
        <f>VLOOKUP($A6332,tax!$1:$1048576,9,1)</f>
        <v xml:space="preserve"> Dikarya</v>
      </c>
      <c r="G6332" t="str">
        <f>VLOOKUP($A6332,tax!$1:$1048576,10,1)</f>
        <v xml:space="preserve"> Ascomycota</v>
      </c>
    </row>
    <row r="6333" spans="1:7" x14ac:dyDescent="0.25">
      <c r="A6333" t="s">
        <v>7216</v>
      </c>
      <c r="B6333" t="s">
        <v>11</v>
      </c>
      <c r="C6333">
        <v>62</v>
      </c>
      <c r="D6333" t="str">
        <f>VLOOKUP(A6333,tax!$1:$1048576,7,1)</f>
        <v>Eukaryota</v>
      </c>
      <c r="E6333" t="str">
        <f>VLOOKUP($A6333,tax!$1:$1048576,8,1)</f>
        <v xml:space="preserve"> Viridiplantae</v>
      </c>
      <c r="F6333" t="str">
        <f>VLOOKUP($A6333,tax!$1:$1048576,9,1)</f>
        <v xml:space="preserve"> Streptophyta</v>
      </c>
      <c r="G6333" t="str">
        <f>VLOOKUP($A6333,tax!$1:$1048576,10,1)</f>
        <v xml:space="preserve"> Embryophyta</v>
      </c>
    </row>
    <row r="6334" spans="1:7" x14ac:dyDescent="0.25">
      <c r="A6334" t="s">
        <v>7218</v>
      </c>
      <c r="B6334" t="s">
        <v>11</v>
      </c>
      <c r="C6334">
        <v>62</v>
      </c>
      <c r="D6334" t="str">
        <f>VLOOKUP(A6334,tax!$1:$1048576,7,1)</f>
        <v>Eukaryota</v>
      </c>
      <c r="E6334" t="str">
        <f>VLOOKUP($A6334,tax!$1:$1048576,8,1)</f>
        <v xml:space="preserve"> Viridiplantae</v>
      </c>
      <c r="F6334" t="str">
        <f>VLOOKUP($A6334,tax!$1:$1048576,9,1)</f>
        <v xml:space="preserve"> Streptophyta</v>
      </c>
      <c r="G6334" t="str">
        <f>VLOOKUP($A6334,tax!$1:$1048576,10,1)</f>
        <v xml:space="preserve"> Embryophyta</v>
      </c>
    </row>
    <row r="6335" spans="1:7" x14ac:dyDescent="0.25">
      <c r="A6335" t="s">
        <v>7218</v>
      </c>
      <c r="B6335" t="s">
        <v>32</v>
      </c>
      <c r="C6335">
        <v>101</v>
      </c>
      <c r="D6335" t="str">
        <f>VLOOKUP(A6335,tax!$1:$1048576,7,1)</f>
        <v>Eukaryota</v>
      </c>
      <c r="E6335" t="str">
        <f>VLOOKUP($A6335,tax!$1:$1048576,8,1)</f>
        <v xml:space="preserve"> Viridiplantae</v>
      </c>
      <c r="F6335" t="str">
        <f>VLOOKUP($A6335,tax!$1:$1048576,9,1)</f>
        <v xml:space="preserve"> Streptophyta</v>
      </c>
      <c r="G6335" t="str">
        <f>VLOOKUP($A6335,tax!$1:$1048576,10,1)</f>
        <v xml:space="preserve"> Embryophyta</v>
      </c>
    </row>
    <row r="6336" spans="1:7" x14ac:dyDescent="0.25">
      <c r="A6336" t="s">
        <v>7220</v>
      </c>
      <c r="B6336" t="s">
        <v>11</v>
      </c>
      <c r="C6336">
        <v>62</v>
      </c>
      <c r="D6336" t="str">
        <f>VLOOKUP(A6336,tax!$1:$1048576,7,1)</f>
        <v>Eukaryota</v>
      </c>
      <c r="E6336" t="str">
        <f>VLOOKUP($A6336,tax!$1:$1048576,8,1)</f>
        <v xml:space="preserve"> Viridiplantae</v>
      </c>
      <c r="F6336" t="str">
        <f>VLOOKUP($A6336,tax!$1:$1048576,9,1)</f>
        <v xml:space="preserve"> Streptophyta</v>
      </c>
      <c r="G6336" t="str">
        <f>VLOOKUP($A6336,tax!$1:$1048576,10,1)</f>
        <v xml:space="preserve"> Embryophyta</v>
      </c>
    </row>
    <row r="6337" spans="1:7" x14ac:dyDescent="0.25">
      <c r="A6337" t="s">
        <v>7222</v>
      </c>
      <c r="B6337" t="s">
        <v>11</v>
      </c>
      <c r="C6337">
        <v>62</v>
      </c>
      <c r="D6337" t="str">
        <f>VLOOKUP(A6337,tax!$1:$1048576,7,1)</f>
        <v>Eukaryota</v>
      </c>
      <c r="E6337" t="str">
        <f>VLOOKUP($A6337,tax!$1:$1048576,8,1)</f>
        <v xml:space="preserve"> Metazoa</v>
      </c>
      <c r="F6337" t="str">
        <f>VLOOKUP($A6337,tax!$1:$1048576,9,1)</f>
        <v xml:space="preserve"> Ecdysozoa</v>
      </c>
      <c r="G6337" t="str">
        <f>VLOOKUP($A6337,tax!$1:$1048576,10,1)</f>
        <v xml:space="preserve"> Arthropoda</v>
      </c>
    </row>
    <row r="6338" spans="1:7" x14ac:dyDescent="0.25">
      <c r="A6338" t="s">
        <v>7222</v>
      </c>
      <c r="B6338" t="s">
        <v>32</v>
      </c>
      <c r="C6338">
        <v>99</v>
      </c>
      <c r="D6338" t="str">
        <f>VLOOKUP(A6338,tax!$1:$1048576,7,1)</f>
        <v>Eukaryota</v>
      </c>
      <c r="E6338" t="str">
        <f>VLOOKUP($A6338,tax!$1:$1048576,8,1)</f>
        <v xml:space="preserve"> Metazoa</v>
      </c>
      <c r="F6338" t="str">
        <f>VLOOKUP($A6338,tax!$1:$1048576,9,1)</f>
        <v xml:space="preserve"> Ecdysozoa</v>
      </c>
      <c r="G6338" t="str">
        <f>VLOOKUP($A6338,tax!$1:$1048576,10,1)</f>
        <v xml:space="preserve"> Arthropoda</v>
      </c>
    </row>
    <row r="6339" spans="1:7" x14ac:dyDescent="0.25">
      <c r="A6339" t="s">
        <v>7224</v>
      </c>
      <c r="B6339" t="s">
        <v>11</v>
      </c>
      <c r="C6339">
        <v>61</v>
      </c>
      <c r="D6339" t="str">
        <f>VLOOKUP(A6339,tax!$1:$1048576,7,1)</f>
        <v>Eukaryota</v>
      </c>
      <c r="E6339" t="str">
        <f>VLOOKUP($A6339,tax!$1:$1048576,8,1)</f>
        <v xml:space="preserve"> Viridiplantae</v>
      </c>
      <c r="F6339" t="str">
        <f>VLOOKUP($A6339,tax!$1:$1048576,9,1)</f>
        <v xml:space="preserve"> Streptophyta</v>
      </c>
      <c r="G6339" t="str">
        <f>VLOOKUP($A6339,tax!$1:$1048576,10,1)</f>
        <v xml:space="preserve"> Embryophyta</v>
      </c>
    </row>
    <row r="6340" spans="1:7" x14ac:dyDescent="0.25">
      <c r="A6340" t="s">
        <v>7226</v>
      </c>
      <c r="B6340" t="s">
        <v>11</v>
      </c>
      <c r="C6340">
        <v>62</v>
      </c>
      <c r="D6340" t="str">
        <f>VLOOKUP(A6340,tax!$1:$1048576,7,1)</f>
        <v>Eukaryota</v>
      </c>
      <c r="E6340" t="str">
        <f>VLOOKUP($A6340,tax!$1:$1048576,8,1)</f>
        <v xml:space="preserve"> Viridiplantae</v>
      </c>
      <c r="F6340" t="str">
        <f>VLOOKUP($A6340,tax!$1:$1048576,9,1)</f>
        <v xml:space="preserve"> Streptophyta</v>
      </c>
      <c r="G6340" t="str">
        <f>VLOOKUP($A6340,tax!$1:$1048576,10,1)</f>
        <v xml:space="preserve"> Embryophyta</v>
      </c>
    </row>
    <row r="6341" spans="1:7" x14ac:dyDescent="0.25">
      <c r="A6341" t="s">
        <v>7226</v>
      </c>
      <c r="B6341" t="s">
        <v>26</v>
      </c>
      <c r="C6341">
        <v>93</v>
      </c>
      <c r="D6341" t="str">
        <f>VLOOKUP(A6341,tax!$1:$1048576,7,1)</f>
        <v>Eukaryota</v>
      </c>
      <c r="E6341" t="str">
        <f>VLOOKUP($A6341,tax!$1:$1048576,8,1)</f>
        <v xml:space="preserve"> Viridiplantae</v>
      </c>
      <c r="F6341" t="str">
        <f>VLOOKUP($A6341,tax!$1:$1048576,9,1)</f>
        <v xml:space="preserve"> Streptophyta</v>
      </c>
      <c r="G6341" t="str">
        <f>VLOOKUP($A6341,tax!$1:$1048576,10,1)</f>
        <v xml:space="preserve"> Embryophyta</v>
      </c>
    </row>
    <row r="6342" spans="1:7" x14ac:dyDescent="0.25">
      <c r="A6342" t="s">
        <v>7228</v>
      </c>
      <c r="B6342" t="s">
        <v>81</v>
      </c>
      <c r="C6342">
        <v>61</v>
      </c>
      <c r="D6342" t="str">
        <f>VLOOKUP(A6342,tax!$1:$1048576,7,1)</f>
        <v>Eukaryota</v>
      </c>
      <c r="E6342" t="str">
        <f>VLOOKUP($A6342,tax!$1:$1048576,8,1)</f>
        <v xml:space="preserve"> Metazoa</v>
      </c>
      <c r="F6342" t="str">
        <f>VLOOKUP($A6342,tax!$1:$1048576,9,1)</f>
        <v xml:space="preserve"> Chordata</v>
      </c>
      <c r="G6342" t="str">
        <f>VLOOKUP($A6342,tax!$1:$1048576,10,1)</f>
        <v xml:space="preserve"> Craniata</v>
      </c>
    </row>
    <row r="6343" spans="1:7" x14ac:dyDescent="0.25">
      <c r="A6343" t="s">
        <v>7228</v>
      </c>
      <c r="B6343" t="s">
        <v>11</v>
      </c>
      <c r="C6343">
        <v>60</v>
      </c>
      <c r="D6343" t="str">
        <f>VLOOKUP(A6343,tax!$1:$1048576,7,1)</f>
        <v>Eukaryota</v>
      </c>
      <c r="E6343" t="str">
        <f>VLOOKUP($A6343,tax!$1:$1048576,8,1)</f>
        <v xml:space="preserve"> Metazoa</v>
      </c>
      <c r="F6343" t="str">
        <f>VLOOKUP($A6343,tax!$1:$1048576,9,1)</f>
        <v xml:space="preserve"> Chordata</v>
      </c>
      <c r="G6343" t="str">
        <f>VLOOKUP($A6343,tax!$1:$1048576,10,1)</f>
        <v xml:space="preserve"> Craniata</v>
      </c>
    </row>
    <row r="6344" spans="1:7" x14ac:dyDescent="0.25">
      <c r="A6344" t="s">
        <v>7230</v>
      </c>
      <c r="B6344" t="s">
        <v>11</v>
      </c>
      <c r="C6344">
        <v>59</v>
      </c>
      <c r="D6344" t="str">
        <f>VLOOKUP(A6344,tax!$1:$1048576,7,1)</f>
        <v>Eukaryota</v>
      </c>
      <c r="E6344" t="str">
        <f>VLOOKUP($A6344,tax!$1:$1048576,8,1)</f>
        <v xml:space="preserve"> Metazoa</v>
      </c>
      <c r="F6344" t="str">
        <f>VLOOKUP($A6344,tax!$1:$1048576,9,1)</f>
        <v xml:space="preserve"> Chordata</v>
      </c>
      <c r="G6344" t="str">
        <f>VLOOKUP($A6344,tax!$1:$1048576,10,1)</f>
        <v xml:space="preserve"> Craniata</v>
      </c>
    </row>
    <row r="6345" spans="1:7" x14ac:dyDescent="0.25">
      <c r="A6345" t="s">
        <v>7232</v>
      </c>
      <c r="B6345" t="s">
        <v>11</v>
      </c>
      <c r="C6345">
        <v>62</v>
      </c>
      <c r="D6345" t="str">
        <f>VLOOKUP(A6345,tax!$1:$1048576,7,1)</f>
        <v>Eukaryota</v>
      </c>
      <c r="E6345" t="str">
        <f>VLOOKUP($A6345,tax!$1:$1048576,8,1)</f>
        <v xml:space="preserve"> Fungi</v>
      </c>
      <c r="F6345" t="str">
        <f>VLOOKUP($A6345,tax!$1:$1048576,9,1)</f>
        <v xml:space="preserve"> Dikarya</v>
      </c>
      <c r="G6345" t="str">
        <f>VLOOKUP($A6345,tax!$1:$1048576,10,1)</f>
        <v xml:space="preserve"> Ascomycota</v>
      </c>
    </row>
    <row r="6346" spans="1:7" x14ac:dyDescent="0.25">
      <c r="A6346" t="s">
        <v>7234</v>
      </c>
      <c r="B6346" t="s">
        <v>11</v>
      </c>
      <c r="C6346">
        <v>60</v>
      </c>
      <c r="D6346" t="str">
        <f>VLOOKUP(A6346,tax!$1:$1048576,7,1)</f>
        <v>Eukaryota</v>
      </c>
      <c r="E6346" t="str">
        <f>VLOOKUP($A6346,tax!$1:$1048576,8,1)</f>
        <v xml:space="preserve"> Fungi</v>
      </c>
      <c r="F6346" t="str">
        <f>VLOOKUP($A6346,tax!$1:$1048576,9,1)</f>
        <v xml:space="preserve"> Dikarya</v>
      </c>
      <c r="G6346" t="str">
        <f>VLOOKUP($A6346,tax!$1:$1048576,10,1)</f>
        <v xml:space="preserve"> Ascomycota</v>
      </c>
    </row>
    <row r="6347" spans="1:7" x14ac:dyDescent="0.25">
      <c r="A6347" t="s">
        <v>7234</v>
      </c>
      <c r="B6347" t="s">
        <v>13</v>
      </c>
      <c r="C6347">
        <v>108</v>
      </c>
      <c r="D6347" t="str">
        <f>VLOOKUP(A6347,tax!$1:$1048576,7,1)</f>
        <v>Eukaryota</v>
      </c>
      <c r="E6347" t="str">
        <f>VLOOKUP($A6347,tax!$1:$1048576,8,1)</f>
        <v xml:space="preserve"> Fungi</v>
      </c>
      <c r="F6347" t="str">
        <f>VLOOKUP($A6347,tax!$1:$1048576,9,1)</f>
        <v xml:space="preserve"> Dikarya</v>
      </c>
      <c r="G6347" t="str">
        <f>VLOOKUP($A6347,tax!$1:$1048576,10,1)</f>
        <v xml:space="preserve"> Ascomycota</v>
      </c>
    </row>
    <row r="6348" spans="1:7" x14ac:dyDescent="0.25">
      <c r="A6348" t="s">
        <v>7236</v>
      </c>
      <c r="B6348" t="s">
        <v>11</v>
      </c>
      <c r="C6348">
        <v>62</v>
      </c>
      <c r="D6348" t="str">
        <f>VLOOKUP(A6348,tax!$1:$1048576,7,1)</f>
        <v>Eukaryota</v>
      </c>
      <c r="E6348" t="str">
        <f>VLOOKUP($A6348,tax!$1:$1048576,8,1)</f>
        <v xml:space="preserve"> Fungi</v>
      </c>
      <c r="F6348" t="str">
        <f>VLOOKUP($A6348,tax!$1:$1048576,9,1)</f>
        <v xml:space="preserve"> Dikarya</v>
      </c>
      <c r="G6348" t="str">
        <f>VLOOKUP($A6348,tax!$1:$1048576,10,1)</f>
        <v xml:space="preserve"> Ascomycota</v>
      </c>
    </row>
    <row r="6349" spans="1:7" x14ac:dyDescent="0.25">
      <c r="A6349" t="s">
        <v>7236</v>
      </c>
      <c r="B6349" t="s">
        <v>26</v>
      </c>
      <c r="C6349">
        <v>98</v>
      </c>
      <c r="D6349" t="str">
        <f>VLOOKUP(A6349,tax!$1:$1048576,7,1)</f>
        <v>Eukaryota</v>
      </c>
      <c r="E6349" t="str">
        <f>VLOOKUP($A6349,tax!$1:$1048576,8,1)</f>
        <v xml:space="preserve"> Fungi</v>
      </c>
      <c r="F6349" t="str">
        <f>VLOOKUP($A6349,tax!$1:$1048576,9,1)</f>
        <v xml:space="preserve"> Dikarya</v>
      </c>
      <c r="G6349" t="str">
        <f>VLOOKUP($A6349,tax!$1:$1048576,10,1)</f>
        <v xml:space="preserve"> Ascomycota</v>
      </c>
    </row>
    <row r="6350" spans="1:7" x14ac:dyDescent="0.25">
      <c r="A6350" t="s">
        <v>7238</v>
      </c>
      <c r="B6350" t="s">
        <v>23</v>
      </c>
      <c r="C6350">
        <v>76</v>
      </c>
      <c r="D6350" t="str">
        <f>VLOOKUP(A6350,tax!$1:$1048576,7,1)</f>
        <v>Eukaryota</v>
      </c>
      <c r="E6350" t="str">
        <f>VLOOKUP($A6350,tax!$1:$1048576,8,1)</f>
        <v xml:space="preserve"> Fungi</v>
      </c>
      <c r="F6350" t="str">
        <f>VLOOKUP($A6350,tax!$1:$1048576,9,1)</f>
        <v xml:space="preserve"> Dikarya</v>
      </c>
      <c r="G6350" t="str">
        <f>VLOOKUP($A6350,tax!$1:$1048576,10,1)</f>
        <v xml:space="preserve"> Ascomycota</v>
      </c>
    </row>
    <row r="6351" spans="1:7" x14ac:dyDescent="0.25">
      <c r="A6351" t="s">
        <v>7238</v>
      </c>
      <c r="B6351" t="s">
        <v>11</v>
      </c>
      <c r="C6351">
        <v>62</v>
      </c>
      <c r="D6351" t="str">
        <f>VLOOKUP(A6351,tax!$1:$1048576,7,1)</f>
        <v>Eukaryota</v>
      </c>
      <c r="E6351" t="str">
        <f>VLOOKUP($A6351,tax!$1:$1048576,8,1)</f>
        <v xml:space="preserve"> Fungi</v>
      </c>
      <c r="F6351" t="str">
        <f>VLOOKUP($A6351,tax!$1:$1048576,9,1)</f>
        <v xml:space="preserve"> Dikarya</v>
      </c>
      <c r="G6351" t="str">
        <f>VLOOKUP($A6351,tax!$1:$1048576,10,1)</f>
        <v xml:space="preserve"> Ascomycota</v>
      </c>
    </row>
    <row r="6352" spans="1:7" x14ac:dyDescent="0.25">
      <c r="A6352" t="s">
        <v>7240</v>
      </c>
      <c r="B6352" t="s">
        <v>11</v>
      </c>
      <c r="C6352">
        <v>62</v>
      </c>
      <c r="D6352" t="str">
        <f>VLOOKUP(A6352,tax!$1:$1048576,7,1)</f>
        <v>Eukaryota</v>
      </c>
      <c r="E6352" t="str">
        <f>VLOOKUP($A6352,tax!$1:$1048576,8,1)</f>
        <v xml:space="preserve"> Fungi</v>
      </c>
      <c r="F6352" t="str">
        <f>VLOOKUP($A6352,tax!$1:$1048576,9,1)</f>
        <v xml:space="preserve"> Dikarya</v>
      </c>
      <c r="G6352" t="str">
        <f>VLOOKUP($A6352,tax!$1:$1048576,10,1)</f>
        <v xml:space="preserve"> Ascomycota</v>
      </c>
    </row>
    <row r="6353" spans="1:7" x14ac:dyDescent="0.25">
      <c r="A6353" t="s">
        <v>7240</v>
      </c>
      <c r="B6353" t="s">
        <v>32</v>
      </c>
      <c r="C6353">
        <v>98</v>
      </c>
      <c r="D6353" t="str">
        <f>VLOOKUP(A6353,tax!$1:$1048576,7,1)</f>
        <v>Eukaryota</v>
      </c>
      <c r="E6353" t="str">
        <f>VLOOKUP($A6353,tax!$1:$1048576,8,1)</f>
        <v xml:space="preserve"> Fungi</v>
      </c>
      <c r="F6353" t="str">
        <f>VLOOKUP($A6353,tax!$1:$1048576,9,1)</f>
        <v xml:space="preserve"> Dikarya</v>
      </c>
      <c r="G6353" t="str">
        <f>VLOOKUP($A6353,tax!$1:$1048576,10,1)</f>
        <v xml:space="preserve"> Ascomycota</v>
      </c>
    </row>
    <row r="6354" spans="1:7" x14ac:dyDescent="0.25">
      <c r="A6354" t="s">
        <v>7242</v>
      </c>
      <c r="B6354" t="s">
        <v>10</v>
      </c>
      <c r="C6354">
        <v>49</v>
      </c>
      <c r="D6354" t="str">
        <f>VLOOKUP(A6354,tax!$1:$1048576,7,1)</f>
        <v>Eukaryota</v>
      </c>
      <c r="E6354" t="str">
        <f>VLOOKUP($A6354,tax!$1:$1048576,8,1)</f>
        <v xml:space="preserve"> Fungi</v>
      </c>
      <c r="F6354" t="str">
        <f>VLOOKUP($A6354,tax!$1:$1048576,9,1)</f>
        <v xml:space="preserve"> Dikarya</v>
      </c>
      <c r="G6354" t="str">
        <f>VLOOKUP($A6354,tax!$1:$1048576,10,1)</f>
        <v xml:space="preserve"> Ascomycota</v>
      </c>
    </row>
    <row r="6355" spans="1:7" x14ac:dyDescent="0.25">
      <c r="A6355" t="s">
        <v>7242</v>
      </c>
      <c r="B6355" t="s">
        <v>11</v>
      </c>
      <c r="C6355">
        <v>62</v>
      </c>
      <c r="D6355" t="str">
        <f>VLOOKUP(A6355,tax!$1:$1048576,7,1)</f>
        <v>Eukaryota</v>
      </c>
      <c r="E6355" t="str">
        <f>VLOOKUP($A6355,tax!$1:$1048576,8,1)</f>
        <v xml:space="preserve"> Fungi</v>
      </c>
      <c r="F6355" t="str">
        <f>VLOOKUP($A6355,tax!$1:$1048576,9,1)</f>
        <v xml:space="preserve"> Dikarya</v>
      </c>
      <c r="G6355" t="str">
        <f>VLOOKUP($A6355,tax!$1:$1048576,10,1)</f>
        <v xml:space="preserve"> Ascomycota</v>
      </c>
    </row>
    <row r="6356" spans="1:7" x14ac:dyDescent="0.25">
      <c r="A6356" t="s">
        <v>7242</v>
      </c>
      <c r="B6356" t="s">
        <v>13</v>
      </c>
      <c r="C6356">
        <v>107</v>
      </c>
      <c r="D6356" t="str">
        <f>VLOOKUP(A6356,tax!$1:$1048576,7,1)</f>
        <v>Eukaryota</v>
      </c>
      <c r="E6356" t="str">
        <f>VLOOKUP($A6356,tax!$1:$1048576,8,1)</f>
        <v xml:space="preserve"> Fungi</v>
      </c>
      <c r="F6356" t="str">
        <f>VLOOKUP($A6356,tax!$1:$1048576,9,1)</f>
        <v xml:space="preserve"> Dikarya</v>
      </c>
      <c r="G6356" t="str">
        <f>VLOOKUP($A6356,tax!$1:$1048576,10,1)</f>
        <v xml:space="preserve"> Ascomycota</v>
      </c>
    </row>
    <row r="6357" spans="1:7" x14ac:dyDescent="0.25">
      <c r="A6357" t="s">
        <v>8239</v>
      </c>
      <c r="B6357" t="s">
        <v>11</v>
      </c>
      <c r="C6357">
        <v>62</v>
      </c>
      <c r="D6357" t="str">
        <f>VLOOKUP(A6357,tax!$1:$1048576,7,1)</f>
        <v>Eukaryota</v>
      </c>
      <c r="E6357" t="str">
        <f>VLOOKUP($A6357,tax!$1:$1048576,8,1)</f>
        <v xml:space="preserve"> Metazoa</v>
      </c>
      <c r="F6357" t="str">
        <f>VLOOKUP($A6357,tax!$1:$1048576,9,1)</f>
        <v xml:space="preserve"> Chordata</v>
      </c>
      <c r="G6357" t="str">
        <f>VLOOKUP($A6357,tax!$1:$1048576,10,1)</f>
        <v xml:space="preserve"> Craniata</v>
      </c>
    </row>
    <row r="6358" spans="1:7" x14ac:dyDescent="0.25">
      <c r="A6358" t="s">
        <v>8239</v>
      </c>
      <c r="B6358" t="s">
        <v>13</v>
      </c>
      <c r="C6358">
        <v>102</v>
      </c>
      <c r="D6358" t="str">
        <f>VLOOKUP(A6358,tax!$1:$1048576,7,1)</f>
        <v>Eukaryota</v>
      </c>
      <c r="E6358" t="str">
        <f>VLOOKUP($A6358,tax!$1:$1048576,8,1)</f>
        <v xml:space="preserve"> Metazoa</v>
      </c>
      <c r="F6358" t="str">
        <f>VLOOKUP($A6358,tax!$1:$1048576,9,1)</f>
        <v xml:space="preserve"> Chordata</v>
      </c>
      <c r="G6358" t="str">
        <f>VLOOKUP($A6358,tax!$1:$1048576,10,1)</f>
        <v xml:space="preserve"> Craniata</v>
      </c>
    </row>
    <row r="6359" spans="1:7" x14ac:dyDescent="0.25">
      <c r="A6359" t="s">
        <v>7244</v>
      </c>
      <c r="B6359" t="s">
        <v>11</v>
      </c>
      <c r="C6359">
        <v>62</v>
      </c>
      <c r="D6359" t="str">
        <f>VLOOKUP(A6359,tax!$1:$1048576,7,1)</f>
        <v>Eukaryota</v>
      </c>
      <c r="E6359" t="str">
        <f>VLOOKUP($A6359,tax!$1:$1048576,8,1)</f>
        <v xml:space="preserve"> Viridiplantae</v>
      </c>
      <c r="F6359" t="str">
        <f>VLOOKUP($A6359,tax!$1:$1048576,9,1)</f>
        <v xml:space="preserve"> Streptophyta</v>
      </c>
      <c r="G6359" t="str">
        <f>VLOOKUP($A6359,tax!$1:$1048576,10,1)</f>
        <v xml:space="preserve"> Embryophyta</v>
      </c>
    </row>
    <row r="6360" spans="1:7" x14ac:dyDescent="0.25">
      <c r="A6360" t="s">
        <v>7244</v>
      </c>
      <c r="B6360" t="s">
        <v>13</v>
      </c>
      <c r="C6360">
        <v>107</v>
      </c>
      <c r="D6360" t="str">
        <f>VLOOKUP(A6360,tax!$1:$1048576,7,1)</f>
        <v>Eukaryota</v>
      </c>
      <c r="E6360" t="str">
        <f>VLOOKUP($A6360,tax!$1:$1048576,8,1)</f>
        <v xml:space="preserve"> Viridiplantae</v>
      </c>
      <c r="F6360" t="str">
        <f>VLOOKUP($A6360,tax!$1:$1048576,9,1)</f>
        <v xml:space="preserve"> Streptophyta</v>
      </c>
      <c r="G6360" t="str">
        <f>VLOOKUP($A6360,tax!$1:$1048576,10,1)</f>
        <v xml:space="preserve"> Embryophyta</v>
      </c>
    </row>
    <row r="6361" spans="1:7" x14ac:dyDescent="0.25">
      <c r="A6361" t="s">
        <v>7246</v>
      </c>
      <c r="B6361" t="s">
        <v>11</v>
      </c>
      <c r="C6361">
        <v>62</v>
      </c>
      <c r="D6361" t="str">
        <f>VLOOKUP(A6361,tax!$1:$1048576,7,1)</f>
        <v>Eukaryota</v>
      </c>
      <c r="E6361" t="str">
        <f>VLOOKUP($A6361,tax!$1:$1048576,8,1)</f>
        <v xml:space="preserve"> Metazoa</v>
      </c>
      <c r="F6361" t="str">
        <f>VLOOKUP($A6361,tax!$1:$1048576,9,1)</f>
        <v xml:space="preserve"> Chordata</v>
      </c>
      <c r="G6361" t="str">
        <f>VLOOKUP($A6361,tax!$1:$1048576,10,1)</f>
        <v xml:space="preserve"> Craniata</v>
      </c>
    </row>
    <row r="6362" spans="1:7" x14ac:dyDescent="0.25">
      <c r="A6362" t="s">
        <v>7246</v>
      </c>
      <c r="B6362" t="s">
        <v>13</v>
      </c>
      <c r="C6362">
        <v>99</v>
      </c>
      <c r="D6362" t="str">
        <f>VLOOKUP(A6362,tax!$1:$1048576,7,1)</f>
        <v>Eukaryota</v>
      </c>
      <c r="E6362" t="str">
        <f>VLOOKUP($A6362,tax!$1:$1048576,8,1)</f>
        <v xml:space="preserve"> Metazoa</v>
      </c>
      <c r="F6362" t="str">
        <f>VLOOKUP($A6362,tax!$1:$1048576,9,1)</f>
        <v xml:space="preserve"> Chordata</v>
      </c>
      <c r="G6362" t="str">
        <f>VLOOKUP($A6362,tax!$1:$1048576,10,1)</f>
        <v xml:space="preserve"> Craniata</v>
      </c>
    </row>
    <row r="6363" spans="1:7" x14ac:dyDescent="0.25">
      <c r="A6363" t="s">
        <v>7248</v>
      </c>
      <c r="B6363" t="s">
        <v>11</v>
      </c>
      <c r="C6363">
        <v>62</v>
      </c>
      <c r="D6363" t="str">
        <f>VLOOKUP(A6363,tax!$1:$1048576,7,1)</f>
        <v>Eukaryota</v>
      </c>
      <c r="E6363" t="str">
        <f>VLOOKUP($A6363,tax!$1:$1048576,8,1)</f>
        <v xml:space="preserve"> Fungi</v>
      </c>
      <c r="F6363" t="str">
        <f>VLOOKUP($A6363,tax!$1:$1048576,9,1)</f>
        <v xml:space="preserve"> Dikarya</v>
      </c>
      <c r="G6363" t="str">
        <f>VLOOKUP($A6363,tax!$1:$1048576,10,1)</f>
        <v xml:space="preserve"> Ascomycota</v>
      </c>
    </row>
    <row r="6364" spans="1:7" x14ac:dyDescent="0.25">
      <c r="A6364" t="s">
        <v>7248</v>
      </c>
      <c r="B6364" t="s">
        <v>32</v>
      </c>
      <c r="C6364">
        <v>104</v>
      </c>
      <c r="D6364" t="str">
        <f>VLOOKUP(A6364,tax!$1:$1048576,7,1)</f>
        <v>Eukaryota</v>
      </c>
      <c r="E6364" t="str">
        <f>VLOOKUP($A6364,tax!$1:$1048576,8,1)</f>
        <v xml:space="preserve"> Fungi</v>
      </c>
      <c r="F6364" t="str">
        <f>VLOOKUP($A6364,tax!$1:$1048576,9,1)</f>
        <v xml:space="preserve"> Dikarya</v>
      </c>
      <c r="G6364" t="str">
        <f>VLOOKUP($A6364,tax!$1:$1048576,10,1)</f>
        <v xml:space="preserve"> Ascomycota</v>
      </c>
    </row>
    <row r="6365" spans="1:7" x14ac:dyDescent="0.25">
      <c r="A6365" t="s">
        <v>7250</v>
      </c>
      <c r="B6365" t="s">
        <v>182</v>
      </c>
      <c r="C6365">
        <v>105</v>
      </c>
      <c r="D6365" t="str">
        <f>VLOOKUP(A6365,tax!$1:$1048576,7,1)</f>
        <v>Eukaryota</v>
      </c>
      <c r="E6365" t="str">
        <f>VLOOKUP($A6365,tax!$1:$1048576,8,1)</f>
        <v xml:space="preserve"> Fungi</v>
      </c>
      <c r="F6365" t="str">
        <f>VLOOKUP($A6365,tax!$1:$1048576,9,1)</f>
        <v xml:space="preserve"> Dikarya</v>
      </c>
      <c r="G6365" t="str">
        <f>VLOOKUP($A6365,tax!$1:$1048576,10,1)</f>
        <v xml:space="preserve"> Ascomycota</v>
      </c>
    </row>
    <row r="6366" spans="1:7" x14ac:dyDescent="0.25">
      <c r="A6366" t="s">
        <v>7250</v>
      </c>
      <c r="B6366" t="s">
        <v>11</v>
      </c>
      <c r="C6366">
        <v>58</v>
      </c>
      <c r="D6366" t="str">
        <f>VLOOKUP(A6366,tax!$1:$1048576,7,1)</f>
        <v>Eukaryota</v>
      </c>
      <c r="E6366" t="str">
        <f>VLOOKUP($A6366,tax!$1:$1048576,8,1)</f>
        <v xml:space="preserve"> Fungi</v>
      </c>
      <c r="F6366" t="str">
        <f>VLOOKUP($A6366,tax!$1:$1048576,9,1)</f>
        <v xml:space="preserve"> Dikarya</v>
      </c>
      <c r="G6366" t="str">
        <f>VLOOKUP($A6366,tax!$1:$1048576,10,1)</f>
        <v xml:space="preserve"> Ascomycota</v>
      </c>
    </row>
    <row r="6367" spans="1:7" x14ac:dyDescent="0.25">
      <c r="A6367" t="s">
        <v>7252</v>
      </c>
      <c r="B6367" t="s">
        <v>11</v>
      </c>
      <c r="C6367">
        <v>62</v>
      </c>
      <c r="D6367" t="str">
        <f>VLOOKUP(A6367,tax!$1:$1048576,7,1)</f>
        <v>Eukaryota</v>
      </c>
      <c r="E6367" t="str">
        <f>VLOOKUP($A6367,tax!$1:$1048576,8,1)</f>
        <v xml:space="preserve"> Fungi</v>
      </c>
      <c r="F6367" t="str">
        <f>VLOOKUP($A6367,tax!$1:$1048576,9,1)</f>
        <v xml:space="preserve"> Dikarya</v>
      </c>
      <c r="G6367" t="str">
        <f>VLOOKUP($A6367,tax!$1:$1048576,10,1)</f>
        <v xml:space="preserve"> Ascomycota</v>
      </c>
    </row>
    <row r="6368" spans="1:7" x14ac:dyDescent="0.25">
      <c r="A6368" t="s">
        <v>7252</v>
      </c>
      <c r="B6368" t="s">
        <v>32</v>
      </c>
      <c r="C6368">
        <v>100</v>
      </c>
      <c r="D6368" t="str">
        <f>VLOOKUP(A6368,tax!$1:$1048576,7,1)</f>
        <v>Eukaryota</v>
      </c>
      <c r="E6368" t="str">
        <f>VLOOKUP($A6368,tax!$1:$1048576,8,1)</f>
        <v xml:space="preserve"> Fungi</v>
      </c>
      <c r="F6368" t="str">
        <f>VLOOKUP($A6368,tax!$1:$1048576,9,1)</f>
        <v xml:space="preserve"> Dikarya</v>
      </c>
      <c r="G6368" t="str">
        <f>VLOOKUP($A6368,tax!$1:$1048576,10,1)</f>
        <v xml:space="preserve"> Ascomycota</v>
      </c>
    </row>
    <row r="6369" spans="1:7" x14ac:dyDescent="0.25">
      <c r="A6369" t="s">
        <v>7254</v>
      </c>
      <c r="B6369" t="s">
        <v>11</v>
      </c>
      <c r="C6369">
        <v>55</v>
      </c>
      <c r="D6369" t="str">
        <f>VLOOKUP(A6369,tax!$1:$1048576,7,1)</f>
        <v>Eukaryota</v>
      </c>
      <c r="E6369" t="str">
        <f>VLOOKUP($A6369,tax!$1:$1048576,8,1)</f>
        <v xml:space="preserve"> Viridiplantae</v>
      </c>
      <c r="F6369" t="str">
        <f>VLOOKUP($A6369,tax!$1:$1048576,9,1)</f>
        <v xml:space="preserve"> Streptophyta</v>
      </c>
      <c r="G6369" t="str">
        <f>VLOOKUP($A6369,tax!$1:$1048576,10,1)</f>
        <v xml:space="preserve"> Embryophyta</v>
      </c>
    </row>
    <row r="6370" spans="1:7" x14ac:dyDescent="0.25">
      <c r="A6370" t="s">
        <v>7254</v>
      </c>
      <c r="B6370" t="s">
        <v>13</v>
      </c>
      <c r="C6370">
        <v>107</v>
      </c>
      <c r="D6370" t="str">
        <f>VLOOKUP(A6370,tax!$1:$1048576,7,1)</f>
        <v>Eukaryota</v>
      </c>
      <c r="E6370" t="str">
        <f>VLOOKUP($A6370,tax!$1:$1048576,8,1)</f>
        <v xml:space="preserve"> Viridiplantae</v>
      </c>
      <c r="F6370" t="str">
        <f>VLOOKUP($A6370,tax!$1:$1048576,9,1)</f>
        <v xml:space="preserve"> Streptophyta</v>
      </c>
      <c r="G6370" t="str">
        <f>VLOOKUP($A6370,tax!$1:$1048576,10,1)</f>
        <v xml:space="preserve"> Embryophyta</v>
      </c>
    </row>
    <row r="6371" spans="1:7" x14ac:dyDescent="0.25">
      <c r="A6371" t="s">
        <v>7256</v>
      </c>
      <c r="B6371" t="s">
        <v>81</v>
      </c>
      <c r="C6371">
        <v>50</v>
      </c>
      <c r="D6371" t="str">
        <f>VLOOKUP(A6371,tax!$1:$1048576,7,1)</f>
        <v>Eukaryota</v>
      </c>
      <c r="E6371" t="str">
        <f>VLOOKUP($A6371,tax!$1:$1048576,8,1)</f>
        <v xml:space="preserve"> Metazoa</v>
      </c>
      <c r="F6371" t="str">
        <f>VLOOKUP($A6371,tax!$1:$1048576,9,1)</f>
        <v xml:space="preserve"> Chordata</v>
      </c>
      <c r="G6371" t="str">
        <f>VLOOKUP($A6371,tax!$1:$1048576,10,1)</f>
        <v xml:space="preserve"> Craniata</v>
      </c>
    </row>
    <row r="6372" spans="1:7" x14ac:dyDescent="0.25">
      <c r="A6372" t="s">
        <v>7256</v>
      </c>
      <c r="B6372" t="s">
        <v>11</v>
      </c>
      <c r="C6372">
        <v>61</v>
      </c>
      <c r="D6372" t="str">
        <f>VLOOKUP(A6372,tax!$1:$1048576,7,1)</f>
        <v>Eukaryota</v>
      </c>
      <c r="E6372" t="str">
        <f>VLOOKUP($A6372,tax!$1:$1048576,8,1)</f>
        <v xml:space="preserve"> Metazoa</v>
      </c>
      <c r="F6372" t="str">
        <f>VLOOKUP($A6372,tax!$1:$1048576,9,1)</f>
        <v xml:space="preserve"> Chordata</v>
      </c>
      <c r="G6372" t="str">
        <f>VLOOKUP($A6372,tax!$1:$1048576,10,1)</f>
        <v xml:space="preserve"> Craniata</v>
      </c>
    </row>
    <row r="6373" spans="1:7" x14ac:dyDescent="0.25">
      <c r="A6373" t="s">
        <v>7258</v>
      </c>
      <c r="B6373" t="s">
        <v>2272</v>
      </c>
      <c r="C6373">
        <v>48</v>
      </c>
      <c r="D6373" t="str">
        <f>VLOOKUP(A6373,tax!$1:$1048576,7,1)</f>
        <v>Eukaryota</v>
      </c>
      <c r="E6373" t="str">
        <f>VLOOKUP($A6373,tax!$1:$1048576,8,1)</f>
        <v xml:space="preserve"> Euglenozoa</v>
      </c>
      <c r="F6373" t="str">
        <f>VLOOKUP($A6373,tax!$1:$1048576,9,1)</f>
        <v xml:space="preserve"> Kinetoplastida</v>
      </c>
      <c r="G6373" t="str">
        <f>VLOOKUP($A6373,tax!$1:$1048576,10,1)</f>
        <v xml:space="preserve"> Trypanosomatidae</v>
      </c>
    </row>
    <row r="6374" spans="1:7" x14ac:dyDescent="0.25">
      <c r="A6374" t="s">
        <v>7258</v>
      </c>
      <c r="B6374" t="s">
        <v>11</v>
      </c>
      <c r="C6374">
        <v>62</v>
      </c>
      <c r="D6374" t="str">
        <f>VLOOKUP(A6374,tax!$1:$1048576,7,1)</f>
        <v>Eukaryota</v>
      </c>
      <c r="E6374" t="str">
        <f>VLOOKUP($A6374,tax!$1:$1048576,8,1)</f>
        <v xml:space="preserve"> Euglenozoa</v>
      </c>
      <c r="F6374" t="str">
        <f>VLOOKUP($A6374,tax!$1:$1048576,9,1)</f>
        <v xml:space="preserve"> Kinetoplastida</v>
      </c>
      <c r="G6374" t="str">
        <f>VLOOKUP($A6374,tax!$1:$1048576,10,1)</f>
        <v xml:space="preserve"> Trypanosomatidae</v>
      </c>
    </row>
    <row r="6375" spans="1:7" x14ac:dyDescent="0.25">
      <c r="A6375" t="s">
        <v>7260</v>
      </c>
      <c r="B6375" t="s">
        <v>11</v>
      </c>
      <c r="C6375">
        <v>61</v>
      </c>
      <c r="D6375" t="str">
        <f>VLOOKUP(A6375,tax!$1:$1048576,7,1)</f>
        <v>Eukaryota</v>
      </c>
      <c r="E6375" t="str">
        <f>VLOOKUP($A6375,tax!$1:$1048576,8,1)</f>
        <v xml:space="preserve"> Euglenozoa</v>
      </c>
      <c r="F6375" t="str">
        <f>VLOOKUP($A6375,tax!$1:$1048576,9,1)</f>
        <v xml:space="preserve"> Kinetoplastida</v>
      </c>
      <c r="G6375" t="str">
        <f>VLOOKUP($A6375,tax!$1:$1048576,10,1)</f>
        <v xml:space="preserve"> Trypanosomatidae</v>
      </c>
    </row>
    <row r="6376" spans="1:7" x14ac:dyDescent="0.25">
      <c r="A6376" t="s">
        <v>7262</v>
      </c>
      <c r="B6376" t="s">
        <v>2269</v>
      </c>
      <c r="C6376">
        <v>104</v>
      </c>
      <c r="D6376" t="str">
        <f>VLOOKUP(A6376,tax!$1:$1048576,7,1)</f>
        <v>Eukaryota</v>
      </c>
      <c r="E6376" t="str">
        <f>VLOOKUP($A6376,tax!$1:$1048576,8,1)</f>
        <v xml:space="preserve"> Euglenozoa</v>
      </c>
      <c r="F6376" t="str">
        <f>VLOOKUP($A6376,tax!$1:$1048576,9,1)</f>
        <v xml:space="preserve"> Kinetoplastida</v>
      </c>
      <c r="G6376" t="str">
        <f>VLOOKUP($A6376,tax!$1:$1048576,10,1)</f>
        <v xml:space="preserve"> Trypanosomatidae</v>
      </c>
    </row>
    <row r="6377" spans="1:7" x14ac:dyDescent="0.25">
      <c r="A6377" t="s">
        <v>7262</v>
      </c>
      <c r="B6377" t="s">
        <v>11</v>
      </c>
      <c r="C6377">
        <v>60</v>
      </c>
      <c r="D6377" t="str">
        <f>VLOOKUP(A6377,tax!$1:$1048576,7,1)</f>
        <v>Eukaryota</v>
      </c>
      <c r="E6377" t="str">
        <f>VLOOKUP($A6377,tax!$1:$1048576,8,1)</f>
        <v xml:space="preserve"> Euglenozoa</v>
      </c>
      <c r="F6377" t="str">
        <f>VLOOKUP($A6377,tax!$1:$1048576,9,1)</f>
        <v xml:space="preserve"> Kinetoplastida</v>
      </c>
      <c r="G6377" t="str">
        <f>VLOOKUP($A6377,tax!$1:$1048576,10,1)</f>
        <v xml:space="preserve"> Trypanosomatidae</v>
      </c>
    </row>
    <row r="6378" spans="1:7" x14ac:dyDescent="0.25">
      <c r="A6378" t="s">
        <v>7264</v>
      </c>
      <c r="B6378" t="s">
        <v>11</v>
      </c>
      <c r="C6378">
        <v>65</v>
      </c>
      <c r="D6378" t="str">
        <f>VLOOKUP(A6378,tax!$1:$1048576,7,1)</f>
        <v>Eukaryota</v>
      </c>
      <c r="E6378" t="str">
        <f>VLOOKUP($A6378,tax!$1:$1048576,8,1)</f>
        <v xml:space="preserve"> Euglenozoa</v>
      </c>
      <c r="F6378" t="str">
        <f>VLOOKUP($A6378,tax!$1:$1048576,9,1)</f>
        <v xml:space="preserve"> Kinetoplastida</v>
      </c>
      <c r="G6378" t="str">
        <f>VLOOKUP($A6378,tax!$1:$1048576,10,1)</f>
        <v xml:space="preserve"> Trypanosomatidae</v>
      </c>
    </row>
    <row r="6379" spans="1:7" x14ac:dyDescent="0.25">
      <c r="A6379" t="s">
        <v>7266</v>
      </c>
      <c r="B6379" t="s">
        <v>226</v>
      </c>
      <c r="C6379">
        <v>178</v>
      </c>
      <c r="D6379" t="str">
        <f>VLOOKUP(A6379,tax!$1:$1048576,7,1)</f>
        <v>Eukaryota</v>
      </c>
      <c r="E6379" t="str">
        <f>VLOOKUP($A6379,tax!$1:$1048576,8,1)</f>
        <v xml:space="preserve"> Euglenozoa</v>
      </c>
      <c r="F6379" t="str">
        <f>VLOOKUP($A6379,tax!$1:$1048576,9,1)</f>
        <v xml:space="preserve"> Kinetoplastida</v>
      </c>
      <c r="G6379" t="str">
        <f>VLOOKUP($A6379,tax!$1:$1048576,10,1)</f>
        <v xml:space="preserve"> Trypanosomatidae</v>
      </c>
    </row>
    <row r="6380" spans="1:7" x14ac:dyDescent="0.25">
      <c r="A6380" t="s">
        <v>7266</v>
      </c>
      <c r="B6380" t="s">
        <v>11</v>
      </c>
      <c r="C6380">
        <v>62</v>
      </c>
      <c r="D6380" t="str">
        <f>VLOOKUP(A6380,tax!$1:$1048576,7,1)</f>
        <v>Eukaryota</v>
      </c>
      <c r="E6380" t="str">
        <f>VLOOKUP($A6380,tax!$1:$1048576,8,1)</f>
        <v xml:space="preserve"> Euglenozoa</v>
      </c>
      <c r="F6380" t="str">
        <f>VLOOKUP($A6380,tax!$1:$1048576,9,1)</f>
        <v xml:space="preserve"> Kinetoplastida</v>
      </c>
      <c r="G6380" t="str">
        <f>VLOOKUP($A6380,tax!$1:$1048576,10,1)</f>
        <v xml:space="preserve"> Trypanosomatidae</v>
      </c>
    </row>
    <row r="6381" spans="1:7" x14ac:dyDescent="0.25">
      <c r="A6381" t="s">
        <v>7268</v>
      </c>
      <c r="B6381" t="s">
        <v>81</v>
      </c>
      <c r="C6381">
        <v>56</v>
      </c>
      <c r="D6381" t="str">
        <f>VLOOKUP(A6381,tax!$1:$1048576,7,1)</f>
        <v>Eukaryota</v>
      </c>
      <c r="E6381" t="str">
        <f>VLOOKUP($A6381,tax!$1:$1048576,8,1)</f>
        <v xml:space="preserve"> Metazoa</v>
      </c>
      <c r="F6381" t="str">
        <f>VLOOKUP($A6381,tax!$1:$1048576,9,1)</f>
        <v xml:space="preserve"> Chordata</v>
      </c>
      <c r="G6381" t="str">
        <f>VLOOKUP($A6381,tax!$1:$1048576,10,1)</f>
        <v xml:space="preserve"> Craniata</v>
      </c>
    </row>
    <row r="6382" spans="1:7" x14ac:dyDescent="0.25">
      <c r="A6382" t="s">
        <v>7268</v>
      </c>
      <c r="B6382" t="s">
        <v>11</v>
      </c>
      <c r="C6382">
        <v>57</v>
      </c>
      <c r="D6382" t="str">
        <f>VLOOKUP(A6382,tax!$1:$1048576,7,1)</f>
        <v>Eukaryota</v>
      </c>
      <c r="E6382" t="str">
        <f>VLOOKUP($A6382,tax!$1:$1048576,8,1)</f>
        <v xml:space="preserve"> Metazoa</v>
      </c>
      <c r="F6382" t="str">
        <f>VLOOKUP($A6382,tax!$1:$1048576,9,1)</f>
        <v xml:space="preserve"> Chordata</v>
      </c>
      <c r="G6382" t="str">
        <f>VLOOKUP($A6382,tax!$1:$1048576,10,1)</f>
        <v xml:space="preserve"> Craniata</v>
      </c>
    </row>
    <row r="6383" spans="1:7" x14ac:dyDescent="0.25">
      <c r="A6383" t="s">
        <v>7270</v>
      </c>
      <c r="B6383" t="s">
        <v>11</v>
      </c>
      <c r="C6383">
        <v>62</v>
      </c>
      <c r="D6383" t="str">
        <f>VLOOKUP(A6383,tax!$1:$1048576,7,1)</f>
        <v>Eukaryota</v>
      </c>
      <c r="E6383" t="str">
        <f>VLOOKUP($A6383,tax!$1:$1048576,8,1)</f>
        <v xml:space="preserve"> Viridiplantae</v>
      </c>
      <c r="F6383" t="str">
        <f>VLOOKUP($A6383,tax!$1:$1048576,9,1)</f>
        <v xml:space="preserve"> Streptophyta</v>
      </c>
      <c r="G6383" t="str">
        <f>VLOOKUP($A6383,tax!$1:$1048576,10,1)</f>
        <v xml:space="preserve"> Embryophyta</v>
      </c>
    </row>
    <row r="6384" spans="1:7" x14ac:dyDescent="0.25">
      <c r="A6384" t="s">
        <v>7270</v>
      </c>
      <c r="B6384" t="s">
        <v>13</v>
      </c>
      <c r="C6384">
        <v>94</v>
      </c>
      <c r="D6384" t="str">
        <f>VLOOKUP(A6384,tax!$1:$1048576,7,1)</f>
        <v>Eukaryota</v>
      </c>
      <c r="E6384" t="str">
        <f>VLOOKUP($A6384,tax!$1:$1048576,8,1)</f>
        <v xml:space="preserve"> Viridiplantae</v>
      </c>
      <c r="F6384" t="str">
        <f>VLOOKUP($A6384,tax!$1:$1048576,9,1)</f>
        <v xml:space="preserve"> Streptophyta</v>
      </c>
      <c r="G6384" t="str">
        <f>VLOOKUP($A6384,tax!$1:$1048576,10,1)</f>
        <v xml:space="preserve"> Embryophyta</v>
      </c>
    </row>
    <row r="6385" spans="1:7" x14ac:dyDescent="0.25">
      <c r="A6385" t="s">
        <v>7272</v>
      </c>
      <c r="B6385" t="s">
        <v>11</v>
      </c>
      <c r="C6385">
        <v>61</v>
      </c>
      <c r="D6385" t="str">
        <f>VLOOKUP(A6385,tax!$1:$1048576,7,1)</f>
        <v>Eukaryota</v>
      </c>
      <c r="E6385" t="str">
        <f>VLOOKUP($A6385,tax!$1:$1048576,8,1)</f>
        <v xml:space="preserve"> Metazoa</v>
      </c>
      <c r="F6385" t="str">
        <f>VLOOKUP($A6385,tax!$1:$1048576,9,1)</f>
        <v xml:space="preserve"> Chordata</v>
      </c>
      <c r="G6385" t="str">
        <f>VLOOKUP($A6385,tax!$1:$1048576,10,1)</f>
        <v xml:space="preserve"> Craniata</v>
      </c>
    </row>
    <row r="6386" spans="1:7" x14ac:dyDescent="0.25">
      <c r="A6386" t="s">
        <v>7272</v>
      </c>
      <c r="B6386" t="s">
        <v>13</v>
      </c>
      <c r="C6386">
        <v>104</v>
      </c>
      <c r="D6386" t="str">
        <f>VLOOKUP(A6386,tax!$1:$1048576,7,1)</f>
        <v>Eukaryota</v>
      </c>
      <c r="E6386" t="str">
        <f>VLOOKUP($A6386,tax!$1:$1048576,8,1)</f>
        <v xml:space="preserve"> Metazoa</v>
      </c>
      <c r="F6386" t="str">
        <f>VLOOKUP($A6386,tax!$1:$1048576,9,1)</f>
        <v xml:space="preserve"> Chordata</v>
      </c>
      <c r="G6386" t="str">
        <f>VLOOKUP($A6386,tax!$1:$1048576,10,1)</f>
        <v xml:space="preserve"> Craniata</v>
      </c>
    </row>
    <row r="6387" spans="1:7" x14ac:dyDescent="0.25">
      <c r="A6387" t="s">
        <v>7274</v>
      </c>
      <c r="B6387" t="s">
        <v>11</v>
      </c>
      <c r="C6387">
        <v>62</v>
      </c>
      <c r="D6387" t="str">
        <f>VLOOKUP(A6387,tax!$1:$1048576,7,1)</f>
        <v>Eukaryota</v>
      </c>
      <c r="E6387" t="str">
        <f>VLOOKUP($A6387,tax!$1:$1048576,8,1)</f>
        <v xml:space="preserve"> Metazoa</v>
      </c>
      <c r="F6387" t="str">
        <f>VLOOKUP($A6387,tax!$1:$1048576,9,1)</f>
        <v xml:space="preserve"> Chordata</v>
      </c>
      <c r="G6387" t="str">
        <f>VLOOKUP($A6387,tax!$1:$1048576,10,1)</f>
        <v xml:space="preserve"> Craniata</v>
      </c>
    </row>
    <row r="6388" spans="1:7" x14ac:dyDescent="0.25">
      <c r="A6388" t="s">
        <v>7276</v>
      </c>
      <c r="B6388" t="s">
        <v>11</v>
      </c>
      <c r="C6388">
        <v>62</v>
      </c>
      <c r="D6388" t="str">
        <f>VLOOKUP(A6388,tax!$1:$1048576,7,1)</f>
        <v>Eukaryota</v>
      </c>
      <c r="E6388" t="str">
        <f>VLOOKUP($A6388,tax!$1:$1048576,8,1)</f>
        <v xml:space="preserve"> Metazoa</v>
      </c>
      <c r="F6388" t="str">
        <f>VLOOKUP($A6388,tax!$1:$1048576,9,1)</f>
        <v xml:space="preserve"> Lophotrochozoa</v>
      </c>
      <c r="G6388" t="str">
        <f>VLOOKUP($A6388,tax!$1:$1048576,10,1)</f>
        <v xml:space="preserve"> Mollusca</v>
      </c>
    </row>
    <row r="6389" spans="1:7" x14ac:dyDescent="0.25">
      <c r="A6389" t="s">
        <v>7276</v>
      </c>
      <c r="B6389" t="s">
        <v>13</v>
      </c>
      <c r="C6389">
        <v>102</v>
      </c>
      <c r="D6389" t="str">
        <f>VLOOKUP(A6389,tax!$1:$1048576,7,1)</f>
        <v>Eukaryota</v>
      </c>
      <c r="E6389" t="str">
        <f>VLOOKUP($A6389,tax!$1:$1048576,8,1)</f>
        <v xml:space="preserve"> Metazoa</v>
      </c>
      <c r="F6389" t="str">
        <f>VLOOKUP($A6389,tax!$1:$1048576,9,1)</f>
        <v xml:space="preserve"> Lophotrochozoa</v>
      </c>
      <c r="G6389" t="str">
        <f>VLOOKUP($A6389,tax!$1:$1048576,10,1)</f>
        <v xml:space="preserve"> Mollusca</v>
      </c>
    </row>
    <row r="6390" spans="1:7" x14ac:dyDescent="0.25">
      <c r="A6390" t="s">
        <v>7278</v>
      </c>
      <c r="B6390" t="s">
        <v>11</v>
      </c>
      <c r="C6390">
        <v>62</v>
      </c>
      <c r="D6390" t="str">
        <f>VLOOKUP(A6390,tax!$1:$1048576,7,1)</f>
        <v>Eukaryota</v>
      </c>
      <c r="E6390" t="str">
        <f>VLOOKUP($A6390,tax!$1:$1048576,8,1)</f>
        <v xml:space="preserve"> Alveolata</v>
      </c>
      <c r="F6390" t="str">
        <f>VLOOKUP($A6390,tax!$1:$1048576,9,1)</f>
        <v xml:space="preserve"> Ciliophora</v>
      </c>
      <c r="G6390" t="str">
        <f>VLOOKUP($A6390,tax!$1:$1048576,10,1)</f>
        <v xml:space="preserve"> Intramacronucleata</v>
      </c>
    </row>
    <row r="6391" spans="1:7" x14ac:dyDescent="0.25">
      <c r="A6391" t="s">
        <v>7278</v>
      </c>
      <c r="B6391" t="s">
        <v>13</v>
      </c>
      <c r="C6391">
        <v>104</v>
      </c>
      <c r="D6391" t="str">
        <f>VLOOKUP(A6391,tax!$1:$1048576,7,1)</f>
        <v>Eukaryota</v>
      </c>
      <c r="E6391" t="str">
        <f>VLOOKUP($A6391,tax!$1:$1048576,8,1)</f>
        <v xml:space="preserve"> Alveolata</v>
      </c>
      <c r="F6391" t="str">
        <f>VLOOKUP($A6391,tax!$1:$1048576,9,1)</f>
        <v xml:space="preserve"> Ciliophora</v>
      </c>
      <c r="G6391" t="str">
        <f>VLOOKUP($A6391,tax!$1:$1048576,10,1)</f>
        <v xml:space="preserve"> Intramacronucleata</v>
      </c>
    </row>
    <row r="6392" spans="1:7" x14ac:dyDescent="0.25">
      <c r="A6392" t="s">
        <v>7280</v>
      </c>
      <c r="B6392" t="s">
        <v>7282</v>
      </c>
      <c r="C6392">
        <v>68</v>
      </c>
      <c r="D6392" t="str">
        <f>VLOOKUP(A6392,tax!$1:$1048576,7,1)</f>
        <v>Eukaryota</v>
      </c>
      <c r="E6392" t="str">
        <f>VLOOKUP($A6392,tax!$1:$1048576,8,1)</f>
        <v xml:space="preserve"> Alveolata</v>
      </c>
      <c r="F6392" t="str">
        <f>VLOOKUP($A6392,tax!$1:$1048576,9,1)</f>
        <v xml:space="preserve"> Ciliophora</v>
      </c>
      <c r="G6392" t="str">
        <f>VLOOKUP($A6392,tax!$1:$1048576,10,1)</f>
        <v xml:space="preserve"> Intramacronucleata</v>
      </c>
    </row>
    <row r="6393" spans="1:7" x14ac:dyDescent="0.25">
      <c r="A6393" t="s">
        <v>7280</v>
      </c>
      <c r="B6393" t="s">
        <v>11</v>
      </c>
      <c r="C6393">
        <v>64</v>
      </c>
      <c r="D6393" t="str">
        <f>VLOOKUP(A6393,tax!$1:$1048576,7,1)</f>
        <v>Eukaryota</v>
      </c>
      <c r="E6393" t="str">
        <f>VLOOKUP($A6393,tax!$1:$1048576,8,1)</f>
        <v xml:space="preserve"> Alveolata</v>
      </c>
      <c r="F6393" t="str">
        <f>VLOOKUP($A6393,tax!$1:$1048576,9,1)</f>
        <v xml:space="preserve"> Ciliophora</v>
      </c>
      <c r="G6393" t="str">
        <f>VLOOKUP($A6393,tax!$1:$1048576,10,1)</f>
        <v xml:space="preserve"> Intramacronucleata</v>
      </c>
    </row>
    <row r="6394" spans="1:7" x14ac:dyDescent="0.25">
      <c r="A6394" t="s">
        <v>7283</v>
      </c>
      <c r="B6394" t="s">
        <v>7285</v>
      </c>
      <c r="C6394">
        <v>58</v>
      </c>
      <c r="D6394" t="str">
        <f>VLOOKUP(A6394,tax!$1:$1048576,7,1)</f>
        <v>Eukaryota</v>
      </c>
      <c r="E6394" t="str">
        <f>VLOOKUP($A6394,tax!$1:$1048576,8,1)</f>
        <v xml:space="preserve"> Alveolata</v>
      </c>
      <c r="F6394" t="str">
        <f>VLOOKUP($A6394,tax!$1:$1048576,9,1)</f>
        <v xml:space="preserve"> Ciliophora</v>
      </c>
      <c r="G6394" t="str">
        <f>VLOOKUP($A6394,tax!$1:$1048576,10,1)</f>
        <v xml:space="preserve"> Intramacronucleata</v>
      </c>
    </row>
    <row r="6395" spans="1:7" x14ac:dyDescent="0.25">
      <c r="A6395" t="s">
        <v>7283</v>
      </c>
      <c r="B6395" t="s">
        <v>7286</v>
      </c>
      <c r="C6395">
        <v>32</v>
      </c>
      <c r="D6395" t="str">
        <f>VLOOKUP(A6395,tax!$1:$1048576,7,1)</f>
        <v>Eukaryota</v>
      </c>
      <c r="E6395" t="str">
        <f>VLOOKUP($A6395,tax!$1:$1048576,8,1)</f>
        <v xml:space="preserve"> Alveolata</v>
      </c>
      <c r="F6395" t="str">
        <f>VLOOKUP($A6395,tax!$1:$1048576,9,1)</f>
        <v xml:space="preserve"> Ciliophora</v>
      </c>
      <c r="G6395" t="str">
        <f>VLOOKUP($A6395,tax!$1:$1048576,10,1)</f>
        <v xml:space="preserve"> Intramacronucleata</v>
      </c>
    </row>
    <row r="6396" spans="1:7" x14ac:dyDescent="0.25">
      <c r="A6396" t="s">
        <v>7283</v>
      </c>
      <c r="B6396" t="s">
        <v>4498</v>
      </c>
      <c r="C6396">
        <v>43</v>
      </c>
      <c r="D6396" t="str">
        <f>VLOOKUP(A6396,tax!$1:$1048576,7,1)</f>
        <v>Eukaryota</v>
      </c>
      <c r="E6396" t="str">
        <f>VLOOKUP($A6396,tax!$1:$1048576,8,1)</f>
        <v xml:space="preserve"> Alveolata</v>
      </c>
      <c r="F6396" t="str">
        <f>VLOOKUP($A6396,tax!$1:$1048576,9,1)</f>
        <v xml:space="preserve"> Ciliophora</v>
      </c>
      <c r="G6396" t="str">
        <f>VLOOKUP($A6396,tax!$1:$1048576,10,1)</f>
        <v xml:space="preserve"> Intramacronucleata</v>
      </c>
    </row>
    <row r="6397" spans="1:7" x14ac:dyDescent="0.25">
      <c r="A6397" t="s">
        <v>7283</v>
      </c>
      <c r="B6397" t="s">
        <v>11</v>
      </c>
      <c r="C6397">
        <v>62</v>
      </c>
      <c r="D6397" t="str">
        <f>VLOOKUP(A6397,tax!$1:$1048576,7,1)</f>
        <v>Eukaryota</v>
      </c>
      <c r="E6397" t="str">
        <f>VLOOKUP($A6397,tax!$1:$1048576,8,1)</f>
        <v xml:space="preserve"> Alveolata</v>
      </c>
      <c r="F6397" t="str">
        <f>VLOOKUP($A6397,tax!$1:$1048576,9,1)</f>
        <v xml:space="preserve"> Ciliophora</v>
      </c>
      <c r="G6397" t="str">
        <f>VLOOKUP($A6397,tax!$1:$1048576,10,1)</f>
        <v xml:space="preserve"> Intramacronucleata</v>
      </c>
    </row>
    <row r="6398" spans="1:7" x14ac:dyDescent="0.25">
      <c r="A6398" t="s">
        <v>7287</v>
      </c>
      <c r="B6398" t="s">
        <v>11</v>
      </c>
      <c r="C6398">
        <v>62</v>
      </c>
      <c r="D6398" t="str">
        <f>VLOOKUP(A6398,tax!$1:$1048576,7,1)</f>
        <v>Eukaryota</v>
      </c>
      <c r="E6398" t="str">
        <f>VLOOKUP($A6398,tax!$1:$1048576,8,1)</f>
        <v xml:space="preserve"> Alveolata</v>
      </c>
      <c r="F6398" t="str">
        <f>VLOOKUP($A6398,tax!$1:$1048576,9,1)</f>
        <v xml:space="preserve"> Ciliophora</v>
      </c>
      <c r="G6398" t="str">
        <f>VLOOKUP($A6398,tax!$1:$1048576,10,1)</f>
        <v xml:space="preserve"> Intramacronucleata</v>
      </c>
    </row>
    <row r="6399" spans="1:7" x14ac:dyDescent="0.25">
      <c r="A6399" t="s">
        <v>7287</v>
      </c>
      <c r="B6399" t="s">
        <v>13</v>
      </c>
      <c r="C6399">
        <v>104</v>
      </c>
      <c r="D6399" t="str">
        <f>VLOOKUP(A6399,tax!$1:$1048576,7,1)</f>
        <v>Eukaryota</v>
      </c>
      <c r="E6399" t="str">
        <f>VLOOKUP($A6399,tax!$1:$1048576,8,1)</f>
        <v xml:space="preserve"> Alveolata</v>
      </c>
      <c r="F6399" t="str">
        <f>VLOOKUP($A6399,tax!$1:$1048576,9,1)</f>
        <v xml:space="preserve"> Ciliophora</v>
      </c>
      <c r="G6399" t="str">
        <f>VLOOKUP($A6399,tax!$1:$1048576,10,1)</f>
        <v xml:space="preserve"> Intramacronucleata</v>
      </c>
    </row>
    <row r="6400" spans="1:7" x14ac:dyDescent="0.25">
      <c r="A6400" t="s">
        <v>7289</v>
      </c>
      <c r="B6400" t="s">
        <v>7291</v>
      </c>
      <c r="C6400">
        <v>178</v>
      </c>
      <c r="D6400" t="str">
        <f>VLOOKUP(A6400,tax!$1:$1048576,7,1)</f>
        <v>Eukaryota</v>
      </c>
      <c r="E6400" t="str">
        <f>VLOOKUP($A6400,tax!$1:$1048576,8,1)</f>
        <v xml:space="preserve"> Alveolata</v>
      </c>
      <c r="F6400" t="str">
        <f>VLOOKUP($A6400,tax!$1:$1048576,9,1)</f>
        <v xml:space="preserve"> Ciliophora</v>
      </c>
      <c r="G6400" t="str">
        <f>VLOOKUP($A6400,tax!$1:$1048576,10,1)</f>
        <v xml:space="preserve"> Intramacronucleata</v>
      </c>
    </row>
    <row r="6401" spans="1:7" x14ac:dyDescent="0.25">
      <c r="A6401" t="s">
        <v>7289</v>
      </c>
      <c r="B6401" t="s">
        <v>11</v>
      </c>
      <c r="C6401">
        <v>61</v>
      </c>
      <c r="D6401" t="str">
        <f>VLOOKUP(A6401,tax!$1:$1048576,7,1)</f>
        <v>Eukaryota</v>
      </c>
      <c r="E6401" t="str">
        <f>VLOOKUP($A6401,tax!$1:$1048576,8,1)</f>
        <v xml:space="preserve"> Alveolata</v>
      </c>
      <c r="F6401" t="str">
        <f>VLOOKUP($A6401,tax!$1:$1048576,9,1)</f>
        <v xml:space="preserve"> Ciliophora</v>
      </c>
      <c r="G6401" t="str">
        <f>VLOOKUP($A6401,tax!$1:$1048576,10,1)</f>
        <v xml:space="preserve"> Intramacronucleata</v>
      </c>
    </row>
    <row r="6402" spans="1:7" x14ac:dyDescent="0.25">
      <c r="A6402" t="s">
        <v>7292</v>
      </c>
      <c r="B6402" t="s">
        <v>11</v>
      </c>
      <c r="C6402">
        <v>62</v>
      </c>
      <c r="D6402" t="str">
        <f>VLOOKUP(A6402,tax!$1:$1048576,7,1)</f>
        <v>Eukaryota</v>
      </c>
      <c r="E6402" t="str">
        <f>VLOOKUP($A6402,tax!$1:$1048576,8,1)</f>
        <v xml:space="preserve"> Alveolata</v>
      </c>
      <c r="F6402" t="str">
        <f>VLOOKUP($A6402,tax!$1:$1048576,9,1)</f>
        <v xml:space="preserve"> Ciliophora</v>
      </c>
      <c r="G6402" t="str">
        <f>VLOOKUP($A6402,tax!$1:$1048576,10,1)</f>
        <v xml:space="preserve"> Intramacronucleata</v>
      </c>
    </row>
    <row r="6403" spans="1:7" x14ac:dyDescent="0.25">
      <c r="A6403" t="s">
        <v>7294</v>
      </c>
      <c r="B6403" t="s">
        <v>11</v>
      </c>
      <c r="C6403">
        <v>62</v>
      </c>
      <c r="D6403" t="str">
        <f>VLOOKUP(A6403,tax!$1:$1048576,7,1)</f>
        <v>Eukaryota</v>
      </c>
      <c r="E6403" t="str">
        <f>VLOOKUP($A6403,tax!$1:$1048576,8,1)</f>
        <v xml:space="preserve"> Alveolata</v>
      </c>
      <c r="F6403" t="str">
        <f>VLOOKUP($A6403,tax!$1:$1048576,9,1)</f>
        <v xml:space="preserve"> Ciliophora</v>
      </c>
      <c r="G6403" t="str">
        <f>VLOOKUP($A6403,tax!$1:$1048576,10,1)</f>
        <v xml:space="preserve"> Intramacronucleata</v>
      </c>
    </row>
    <row r="6404" spans="1:7" x14ac:dyDescent="0.25">
      <c r="A6404" t="s">
        <v>7296</v>
      </c>
      <c r="B6404" t="s">
        <v>7298</v>
      </c>
      <c r="C6404">
        <v>68</v>
      </c>
      <c r="D6404" t="str">
        <f>VLOOKUP(A6404,tax!$1:$1048576,7,1)</f>
        <v>Eukaryota</v>
      </c>
      <c r="E6404" t="str">
        <f>VLOOKUP($A6404,tax!$1:$1048576,8,1)</f>
        <v xml:space="preserve"> Alveolata</v>
      </c>
      <c r="F6404" t="str">
        <f>VLOOKUP($A6404,tax!$1:$1048576,9,1)</f>
        <v xml:space="preserve"> Ciliophora</v>
      </c>
      <c r="G6404" t="str">
        <f>VLOOKUP($A6404,tax!$1:$1048576,10,1)</f>
        <v xml:space="preserve"> Intramacronucleata</v>
      </c>
    </row>
    <row r="6405" spans="1:7" x14ac:dyDescent="0.25">
      <c r="A6405" t="s">
        <v>7296</v>
      </c>
      <c r="B6405" t="s">
        <v>11</v>
      </c>
      <c r="C6405">
        <v>61</v>
      </c>
      <c r="D6405" t="str">
        <f>VLOOKUP(A6405,tax!$1:$1048576,7,1)</f>
        <v>Eukaryota</v>
      </c>
      <c r="E6405" t="str">
        <f>VLOOKUP($A6405,tax!$1:$1048576,8,1)</f>
        <v xml:space="preserve"> Alveolata</v>
      </c>
      <c r="F6405" t="str">
        <f>VLOOKUP($A6405,tax!$1:$1048576,9,1)</f>
        <v xml:space="preserve"> Ciliophora</v>
      </c>
      <c r="G6405" t="str">
        <f>VLOOKUP($A6405,tax!$1:$1048576,10,1)</f>
        <v xml:space="preserve"> Intramacronucleata</v>
      </c>
    </row>
    <row r="6406" spans="1:7" x14ac:dyDescent="0.25">
      <c r="A6406" t="s">
        <v>7299</v>
      </c>
      <c r="B6406" t="s">
        <v>7298</v>
      </c>
      <c r="C6406">
        <v>68</v>
      </c>
      <c r="D6406" t="str">
        <f>VLOOKUP(A6406,tax!$1:$1048576,7,1)</f>
        <v>Eukaryota</v>
      </c>
      <c r="E6406" t="str">
        <f>VLOOKUP($A6406,tax!$1:$1048576,8,1)</f>
        <v xml:space="preserve"> Alveolata</v>
      </c>
      <c r="F6406" t="str">
        <f>VLOOKUP($A6406,tax!$1:$1048576,9,1)</f>
        <v xml:space="preserve"> Ciliophora</v>
      </c>
      <c r="G6406" t="str">
        <f>VLOOKUP($A6406,tax!$1:$1048576,10,1)</f>
        <v xml:space="preserve"> Intramacronucleata</v>
      </c>
    </row>
    <row r="6407" spans="1:7" x14ac:dyDescent="0.25">
      <c r="A6407" t="s">
        <v>7299</v>
      </c>
      <c r="B6407" t="s">
        <v>11</v>
      </c>
      <c r="C6407">
        <v>61</v>
      </c>
      <c r="D6407" t="str">
        <f>VLOOKUP(A6407,tax!$1:$1048576,7,1)</f>
        <v>Eukaryota</v>
      </c>
      <c r="E6407" t="str">
        <f>VLOOKUP($A6407,tax!$1:$1048576,8,1)</f>
        <v xml:space="preserve"> Alveolata</v>
      </c>
      <c r="F6407" t="str">
        <f>VLOOKUP($A6407,tax!$1:$1048576,9,1)</f>
        <v xml:space="preserve"> Ciliophora</v>
      </c>
      <c r="G6407" t="str">
        <f>VLOOKUP($A6407,tax!$1:$1048576,10,1)</f>
        <v xml:space="preserve"> Intramacronucleata</v>
      </c>
    </row>
    <row r="6408" spans="1:7" x14ac:dyDescent="0.25">
      <c r="A6408" t="s">
        <v>7301</v>
      </c>
      <c r="B6408" t="s">
        <v>11</v>
      </c>
      <c r="C6408">
        <v>62</v>
      </c>
      <c r="D6408" t="str">
        <f>VLOOKUP(A6408,tax!$1:$1048576,7,1)</f>
        <v>Eukaryota</v>
      </c>
      <c r="E6408" t="str">
        <f>VLOOKUP($A6408,tax!$1:$1048576,8,1)</f>
        <v xml:space="preserve"> Alveolata</v>
      </c>
      <c r="F6408" t="str">
        <f>VLOOKUP($A6408,tax!$1:$1048576,9,1)</f>
        <v xml:space="preserve"> Ciliophora</v>
      </c>
      <c r="G6408" t="str">
        <f>VLOOKUP($A6408,tax!$1:$1048576,10,1)</f>
        <v xml:space="preserve"> Intramacronucleata</v>
      </c>
    </row>
    <row r="6409" spans="1:7" x14ac:dyDescent="0.25">
      <c r="A6409" t="s">
        <v>7303</v>
      </c>
      <c r="B6409" t="s">
        <v>11</v>
      </c>
      <c r="C6409">
        <v>62</v>
      </c>
      <c r="D6409" t="str">
        <f>VLOOKUP(A6409,tax!$1:$1048576,7,1)</f>
        <v>Eukaryota</v>
      </c>
      <c r="E6409" t="str">
        <f>VLOOKUP($A6409,tax!$1:$1048576,8,1)</f>
        <v xml:space="preserve"> Alveolata</v>
      </c>
      <c r="F6409" t="str">
        <f>VLOOKUP($A6409,tax!$1:$1048576,9,1)</f>
        <v xml:space="preserve"> Ciliophora</v>
      </c>
      <c r="G6409" t="str">
        <f>VLOOKUP($A6409,tax!$1:$1048576,10,1)</f>
        <v xml:space="preserve"> Intramacronucleata</v>
      </c>
    </row>
    <row r="6410" spans="1:7" x14ac:dyDescent="0.25">
      <c r="A6410" t="s">
        <v>7305</v>
      </c>
      <c r="B6410" t="s">
        <v>11</v>
      </c>
      <c r="C6410">
        <v>62</v>
      </c>
      <c r="D6410" t="str">
        <f>VLOOKUP(A6410,tax!$1:$1048576,7,1)</f>
        <v>Eukaryota</v>
      </c>
      <c r="E6410" t="str">
        <f>VLOOKUP($A6410,tax!$1:$1048576,8,1)</f>
        <v xml:space="preserve"> Metazoa</v>
      </c>
      <c r="F6410" t="str">
        <f>VLOOKUP($A6410,tax!$1:$1048576,9,1)</f>
        <v xml:space="preserve"> Chordata</v>
      </c>
      <c r="G6410" t="str">
        <f>VLOOKUP($A6410,tax!$1:$1048576,10,1)</f>
        <v xml:space="preserve"> Craniata</v>
      </c>
    </row>
    <row r="6411" spans="1:7" x14ac:dyDescent="0.25">
      <c r="A6411" t="s">
        <v>7305</v>
      </c>
      <c r="B6411" t="s">
        <v>13</v>
      </c>
      <c r="C6411">
        <v>108</v>
      </c>
      <c r="D6411" t="str">
        <f>VLOOKUP(A6411,tax!$1:$1048576,7,1)</f>
        <v>Eukaryota</v>
      </c>
      <c r="E6411" t="str">
        <f>VLOOKUP($A6411,tax!$1:$1048576,8,1)</f>
        <v xml:space="preserve"> Metazoa</v>
      </c>
      <c r="F6411" t="str">
        <f>VLOOKUP($A6411,tax!$1:$1048576,9,1)</f>
        <v xml:space="preserve"> Chordata</v>
      </c>
      <c r="G6411" t="str">
        <f>VLOOKUP($A6411,tax!$1:$1048576,10,1)</f>
        <v xml:space="preserve"> Craniata</v>
      </c>
    </row>
    <row r="6412" spans="1:7" x14ac:dyDescent="0.25">
      <c r="A6412" t="s">
        <v>7307</v>
      </c>
      <c r="B6412" t="s">
        <v>11</v>
      </c>
      <c r="C6412">
        <v>62</v>
      </c>
      <c r="D6412" t="str">
        <f>VLOOKUP(A6412,tax!$1:$1048576,7,1)</f>
        <v>Eukaryota</v>
      </c>
      <c r="E6412" t="str">
        <f>VLOOKUP($A6412,tax!$1:$1048576,8,1)</f>
        <v xml:space="preserve"> Metazoa</v>
      </c>
      <c r="F6412" t="str">
        <f>VLOOKUP($A6412,tax!$1:$1048576,9,1)</f>
        <v xml:space="preserve"> Chordata</v>
      </c>
      <c r="G6412" t="str">
        <f>VLOOKUP($A6412,tax!$1:$1048576,10,1)</f>
        <v xml:space="preserve"> Craniata</v>
      </c>
    </row>
    <row r="6413" spans="1:7" x14ac:dyDescent="0.25">
      <c r="A6413" t="s">
        <v>7307</v>
      </c>
      <c r="B6413" t="s">
        <v>13</v>
      </c>
      <c r="C6413">
        <v>100</v>
      </c>
      <c r="D6413" t="str">
        <f>VLOOKUP(A6413,tax!$1:$1048576,7,1)</f>
        <v>Eukaryota</v>
      </c>
      <c r="E6413" t="str">
        <f>VLOOKUP($A6413,tax!$1:$1048576,8,1)</f>
        <v xml:space="preserve"> Metazoa</v>
      </c>
      <c r="F6413" t="str">
        <f>VLOOKUP($A6413,tax!$1:$1048576,9,1)</f>
        <v xml:space="preserve"> Chordata</v>
      </c>
      <c r="G6413" t="str">
        <f>VLOOKUP($A6413,tax!$1:$1048576,10,1)</f>
        <v xml:space="preserve"> Craniata</v>
      </c>
    </row>
    <row r="6414" spans="1:7" x14ac:dyDescent="0.25">
      <c r="A6414" t="s">
        <v>7309</v>
      </c>
      <c r="B6414" t="s">
        <v>11</v>
      </c>
      <c r="C6414">
        <v>62</v>
      </c>
      <c r="D6414" t="str">
        <f>VLOOKUP(A6414,tax!$1:$1048576,7,1)</f>
        <v>Eukaryota</v>
      </c>
      <c r="E6414" t="str">
        <f>VLOOKUP($A6414,tax!$1:$1048576,8,1)</f>
        <v xml:space="preserve"> Metazoa</v>
      </c>
      <c r="F6414" t="str">
        <f>VLOOKUP($A6414,tax!$1:$1048576,9,1)</f>
        <v xml:space="preserve"> Chordata</v>
      </c>
      <c r="G6414" t="str">
        <f>VLOOKUP($A6414,tax!$1:$1048576,10,1)</f>
        <v xml:space="preserve"> Craniata</v>
      </c>
    </row>
    <row r="6415" spans="1:7" x14ac:dyDescent="0.25">
      <c r="A6415" t="s">
        <v>7309</v>
      </c>
      <c r="B6415" t="s">
        <v>32</v>
      </c>
      <c r="C6415">
        <v>103</v>
      </c>
      <c r="D6415" t="str">
        <f>VLOOKUP(A6415,tax!$1:$1048576,7,1)</f>
        <v>Eukaryota</v>
      </c>
      <c r="E6415" t="str">
        <f>VLOOKUP($A6415,tax!$1:$1048576,8,1)</f>
        <v xml:space="preserve"> Metazoa</v>
      </c>
      <c r="F6415" t="str">
        <f>VLOOKUP($A6415,tax!$1:$1048576,9,1)</f>
        <v xml:space="preserve"> Chordata</v>
      </c>
      <c r="G6415" t="str">
        <f>VLOOKUP($A6415,tax!$1:$1048576,10,1)</f>
        <v xml:space="preserve"> Craniata</v>
      </c>
    </row>
    <row r="6416" spans="1:7" x14ac:dyDescent="0.25">
      <c r="A6416" t="s">
        <v>7311</v>
      </c>
      <c r="B6416" t="s">
        <v>11</v>
      </c>
      <c r="C6416">
        <v>62</v>
      </c>
      <c r="D6416" t="str">
        <f>VLOOKUP(A6416,tax!$1:$1048576,7,1)</f>
        <v>Eukaryota</v>
      </c>
      <c r="E6416" t="str">
        <f>VLOOKUP($A6416,tax!$1:$1048576,8,1)</f>
        <v xml:space="preserve"> Metazoa</v>
      </c>
      <c r="F6416" t="str">
        <f>VLOOKUP($A6416,tax!$1:$1048576,9,1)</f>
        <v xml:space="preserve"> Chordata</v>
      </c>
      <c r="G6416" t="str">
        <f>VLOOKUP($A6416,tax!$1:$1048576,10,1)</f>
        <v xml:space="preserve"> Craniata</v>
      </c>
    </row>
    <row r="6417" spans="1:7" x14ac:dyDescent="0.25">
      <c r="A6417" t="s">
        <v>7311</v>
      </c>
      <c r="B6417" t="s">
        <v>32</v>
      </c>
      <c r="C6417">
        <v>103</v>
      </c>
      <c r="D6417" t="str">
        <f>VLOOKUP(A6417,tax!$1:$1048576,7,1)</f>
        <v>Eukaryota</v>
      </c>
      <c r="E6417" t="str">
        <f>VLOOKUP($A6417,tax!$1:$1048576,8,1)</f>
        <v xml:space="preserve"> Metazoa</v>
      </c>
      <c r="F6417" t="str">
        <f>VLOOKUP($A6417,tax!$1:$1048576,9,1)</f>
        <v xml:space="preserve"> Chordata</v>
      </c>
      <c r="G6417" t="str">
        <f>VLOOKUP($A6417,tax!$1:$1048576,10,1)</f>
        <v xml:space="preserve"> Craniata</v>
      </c>
    </row>
    <row r="6418" spans="1:7" x14ac:dyDescent="0.25">
      <c r="A6418" t="s">
        <v>7313</v>
      </c>
      <c r="B6418" t="s">
        <v>4750</v>
      </c>
      <c r="C6418">
        <v>53</v>
      </c>
      <c r="D6418" t="str">
        <f>VLOOKUP(A6418,tax!$1:$1048576,7,1)</f>
        <v>Eukaryota</v>
      </c>
      <c r="E6418" t="str">
        <f>VLOOKUP($A6418,tax!$1:$1048576,8,1)</f>
        <v xml:space="preserve"> Metazoa</v>
      </c>
      <c r="F6418" t="str">
        <f>VLOOKUP($A6418,tax!$1:$1048576,9,1)</f>
        <v xml:space="preserve"> Chordata</v>
      </c>
      <c r="G6418" t="str">
        <f>VLOOKUP($A6418,tax!$1:$1048576,10,1)</f>
        <v xml:space="preserve"> Craniata</v>
      </c>
    </row>
    <row r="6419" spans="1:7" x14ac:dyDescent="0.25">
      <c r="A6419" t="s">
        <v>7313</v>
      </c>
      <c r="B6419" t="s">
        <v>11</v>
      </c>
      <c r="C6419">
        <v>62</v>
      </c>
      <c r="D6419" t="str">
        <f>VLOOKUP(A6419,tax!$1:$1048576,7,1)</f>
        <v>Eukaryota</v>
      </c>
      <c r="E6419" t="str">
        <f>VLOOKUP($A6419,tax!$1:$1048576,8,1)</f>
        <v xml:space="preserve"> Metazoa</v>
      </c>
      <c r="F6419" t="str">
        <f>VLOOKUP($A6419,tax!$1:$1048576,9,1)</f>
        <v xml:space="preserve"> Chordata</v>
      </c>
      <c r="G6419" t="str">
        <f>VLOOKUP($A6419,tax!$1:$1048576,10,1)</f>
        <v xml:space="preserve"> Craniata</v>
      </c>
    </row>
    <row r="6420" spans="1:7" x14ac:dyDescent="0.25">
      <c r="A6420" t="s">
        <v>7313</v>
      </c>
      <c r="B6420" t="s">
        <v>13</v>
      </c>
      <c r="C6420">
        <v>102</v>
      </c>
      <c r="D6420" t="str">
        <f>VLOOKUP(A6420,tax!$1:$1048576,7,1)</f>
        <v>Eukaryota</v>
      </c>
      <c r="E6420" t="str">
        <f>VLOOKUP($A6420,tax!$1:$1048576,8,1)</f>
        <v xml:space="preserve"> Metazoa</v>
      </c>
      <c r="F6420" t="str">
        <f>VLOOKUP($A6420,tax!$1:$1048576,9,1)</f>
        <v xml:space="preserve"> Chordata</v>
      </c>
      <c r="G6420" t="str">
        <f>VLOOKUP($A6420,tax!$1:$1048576,10,1)</f>
        <v xml:space="preserve"> Craniata</v>
      </c>
    </row>
    <row r="6421" spans="1:7" x14ac:dyDescent="0.25">
      <c r="A6421" t="s">
        <v>7315</v>
      </c>
      <c r="B6421" t="s">
        <v>11</v>
      </c>
      <c r="C6421">
        <v>62</v>
      </c>
      <c r="D6421" t="str">
        <f>VLOOKUP(A6421,tax!$1:$1048576,7,1)</f>
        <v>Eukaryota</v>
      </c>
      <c r="E6421" t="str">
        <f>VLOOKUP($A6421,tax!$1:$1048576,8,1)</f>
        <v xml:space="preserve"> Metazoa</v>
      </c>
      <c r="F6421" t="str">
        <f>VLOOKUP($A6421,tax!$1:$1048576,9,1)</f>
        <v xml:space="preserve"> Chordata</v>
      </c>
      <c r="G6421" t="str">
        <f>VLOOKUP($A6421,tax!$1:$1048576,10,1)</f>
        <v xml:space="preserve"> Craniata</v>
      </c>
    </row>
    <row r="6422" spans="1:7" x14ac:dyDescent="0.25">
      <c r="A6422" t="s">
        <v>7315</v>
      </c>
      <c r="B6422" t="s">
        <v>13</v>
      </c>
      <c r="C6422">
        <v>101</v>
      </c>
      <c r="D6422" t="str">
        <f>VLOOKUP(A6422,tax!$1:$1048576,7,1)</f>
        <v>Eukaryota</v>
      </c>
      <c r="E6422" t="str">
        <f>VLOOKUP($A6422,tax!$1:$1048576,8,1)</f>
        <v xml:space="preserve"> Metazoa</v>
      </c>
      <c r="F6422" t="str">
        <f>VLOOKUP($A6422,tax!$1:$1048576,9,1)</f>
        <v xml:space="preserve"> Chordata</v>
      </c>
      <c r="G6422" t="str">
        <f>VLOOKUP($A6422,tax!$1:$1048576,10,1)</f>
        <v xml:space="preserve"> Craniata</v>
      </c>
    </row>
    <row r="6423" spans="1:7" x14ac:dyDescent="0.25">
      <c r="A6423" t="s">
        <v>7317</v>
      </c>
      <c r="B6423" t="s">
        <v>11</v>
      </c>
      <c r="C6423">
        <v>62</v>
      </c>
      <c r="D6423" t="str">
        <f>VLOOKUP(A6423,tax!$1:$1048576,7,1)</f>
        <v>Eukaryota</v>
      </c>
      <c r="E6423" t="str">
        <f>VLOOKUP($A6423,tax!$1:$1048576,8,1)</f>
        <v xml:space="preserve"> Metazoa</v>
      </c>
      <c r="F6423" t="str">
        <f>VLOOKUP($A6423,tax!$1:$1048576,9,1)</f>
        <v xml:space="preserve"> Chordata</v>
      </c>
      <c r="G6423" t="str">
        <f>VLOOKUP($A6423,tax!$1:$1048576,10,1)</f>
        <v xml:space="preserve"> Craniata</v>
      </c>
    </row>
    <row r="6424" spans="1:7" x14ac:dyDescent="0.25">
      <c r="A6424" t="s">
        <v>7319</v>
      </c>
      <c r="B6424" t="s">
        <v>11</v>
      </c>
      <c r="C6424">
        <v>62</v>
      </c>
      <c r="D6424" t="str">
        <f>VLOOKUP(A6424,tax!$1:$1048576,7,1)</f>
        <v>Eukaryota</v>
      </c>
      <c r="E6424" t="str">
        <f>VLOOKUP($A6424,tax!$1:$1048576,8,1)</f>
        <v xml:space="preserve"> Metazoa</v>
      </c>
      <c r="F6424" t="str">
        <f>VLOOKUP($A6424,tax!$1:$1048576,9,1)</f>
        <v xml:space="preserve"> Chordata</v>
      </c>
      <c r="G6424" t="str">
        <f>VLOOKUP($A6424,tax!$1:$1048576,10,1)</f>
        <v xml:space="preserve"> Craniata</v>
      </c>
    </row>
    <row r="6425" spans="1:7" x14ac:dyDescent="0.25">
      <c r="A6425" t="s">
        <v>7319</v>
      </c>
      <c r="B6425" t="s">
        <v>26</v>
      </c>
      <c r="C6425">
        <v>98</v>
      </c>
      <c r="D6425" t="str">
        <f>VLOOKUP(A6425,tax!$1:$1048576,7,1)</f>
        <v>Eukaryota</v>
      </c>
      <c r="E6425" t="str">
        <f>VLOOKUP($A6425,tax!$1:$1048576,8,1)</f>
        <v xml:space="preserve"> Metazoa</v>
      </c>
      <c r="F6425" t="str">
        <f>VLOOKUP($A6425,tax!$1:$1048576,9,1)</f>
        <v xml:space="preserve"> Chordata</v>
      </c>
      <c r="G6425" t="str">
        <f>VLOOKUP($A6425,tax!$1:$1048576,10,1)</f>
        <v xml:space="preserve"> Craniata</v>
      </c>
    </row>
    <row r="6426" spans="1:7" x14ac:dyDescent="0.25">
      <c r="A6426" t="s">
        <v>7321</v>
      </c>
      <c r="B6426" t="s">
        <v>11</v>
      </c>
      <c r="C6426">
        <v>62</v>
      </c>
      <c r="D6426" t="str">
        <f>VLOOKUP(A6426,tax!$1:$1048576,7,1)</f>
        <v>Eukaryota</v>
      </c>
      <c r="E6426" t="str">
        <f>VLOOKUP($A6426,tax!$1:$1048576,8,1)</f>
        <v xml:space="preserve"> Metazoa</v>
      </c>
      <c r="F6426" t="str">
        <f>VLOOKUP($A6426,tax!$1:$1048576,9,1)</f>
        <v xml:space="preserve"> Chordata</v>
      </c>
      <c r="G6426" t="str">
        <f>VLOOKUP($A6426,tax!$1:$1048576,10,1)</f>
        <v xml:space="preserve"> Craniata</v>
      </c>
    </row>
    <row r="6427" spans="1:7" x14ac:dyDescent="0.25">
      <c r="A6427" t="s">
        <v>7321</v>
      </c>
      <c r="B6427" t="s">
        <v>13</v>
      </c>
      <c r="C6427">
        <v>108</v>
      </c>
      <c r="D6427" t="str">
        <f>VLOOKUP(A6427,tax!$1:$1048576,7,1)</f>
        <v>Eukaryota</v>
      </c>
      <c r="E6427" t="str">
        <f>VLOOKUP($A6427,tax!$1:$1048576,8,1)</f>
        <v xml:space="preserve"> Metazoa</v>
      </c>
      <c r="F6427" t="str">
        <f>VLOOKUP($A6427,tax!$1:$1048576,9,1)</f>
        <v xml:space="preserve"> Chordata</v>
      </c>
      <c r="G6427" t="str">
        <f>VLOOKUP($A6427,tax!$1:$1048576,10,1)</f>
        <v xml:space="preserve"> Craniata</v>
      </c>
    </row>
    <row r="6428" spans="1:7" x14ac:dyDescent="0.25">
      <c r="A6428" t="s">
        <v>7323</v>
      </c>
      <c r="B6428" t="s">
        <v>11</v>
      </c>
      <c r="C6428">
        <v>62</v>
      </c>
      <c r="D6428" t="str">
        <f>VLOOKUP(A6428,tax!$1:$1048576,7,1)</f>
        <v>Eukaryota</v>
      </c>
      <c r="E6428" t="str">
        <f>VLOOKUP($A6428,tax!$1:$1048576,8,1)</f>
        <v xml:space="preserve"> Metazoa</v>
      </c>
      <c r="F6428" t="str">
        <f>VLOOKUP($A6428,tax!$1:$1048576,9,1)</f>
        <v xml:space="preserve"> Chordata</v>
      </c>
      <c r="G6428" t="str">
        <f>VLOOKUP($A6428,tax!$1:$1048576,10,1)</f>
        <v xml:space="preserve"> Craniata</v>
      </c>
    </row>
    <row r="6429" spans="1:7" x14ac:dyDescent="0.25">
      <c r="A6429" t="s">
        <v>7323</v>
      </c>
      <c r="B6429" t="s">
        <v>26</v>
      </c>
      <c r="C6429">
        <v>98</v>
      </c>
      <c r="D6429" t="str">
        <f>VLOOKUP(A6429,tax!$1:$1048576,7,1)</f>
        <v>Eukaryota</v>
      </c>
      <c r="E6429" t="str">
        <f>VLOOKUP($A6429,tax!$1:$1048576,8,1)</f>
        <v xml:space="preserve"> Metazoa</v>
      </c>
      <c r="F6429" t="str">
        <f>VLOOKUP($A6429,tax!$1:$1048576,9,1)</f>
        <v xml:space="preserve"> Chordata</v>
      </c>
      <c r="G6429" t="str">
        <f>VLOOKUP($A6429,tax!$1:$1048576,10,1)</f>
        <v xml:space="preserve"> Craniata</v>
      </c>
    </row>
    <row r="6430" spans="1:7" x14ac:dyDescent="0.25">
      <c r="A6430" t="s">
        <v>7325</v>
      </c>
      <c r="B6430" t="s">
        <v>11</v>
      </c>
      <c r="C6430">
        <v>62</v>
      </c>
      <c r="D6430" t="str">
        <f>VLOOKUP(A6430,tax!$1:$1048576,7,1)</f>
        <v>Eukaryota</v>
      </c>
      <c r="E6430" t="str">
        <f>VLOOKUP($A6430,tax!$1:$1048576,8,1)</f>
        <v xml:space="preserve"> Metazoa</v>
      </c>
      <c r="F6430" t="str">
        <f>VLOOKUP($A6430,tax!$1:$1048576,9,1)</f>
        <v xml:space="preserve"> Chordata</v>
      </c>
      <c r="G6430" t="str">
        <f>VLOOKUP($A6430,tax!$1:$1048576,10,1)</f>
        <v xml:space="preserve"> Craniata</v>
      </c>
    </row>
    <row r="6431" spans="1:7" x14ac:dyDescent="0.25">
      <c r="A6431" t="s">
        <v>7325</v>
      </c>
      <c r="B6431" t="s">
        <v>13</v>
      </c>
      <c r="C6431">
        <v>100</v>
      </c>
      <c r="D6431" t="str">
        <f>VLOOKUP(A6431,tax!$1:$1048576,7,1)</f>
        <v>Eukaryota</v>
      </c>
      <c r="E6431" t="str">
        <f>VLOOKUP($A6431,tax!$1:$1048576,8,1)</f>
        <v xml:space="preserve"> Metazoa</v>
      </c>
      <c r="F6431" t="str">
        <f>VLOOKUP($A6431,tax!$1:$1048576,9,1)</f>
        <v xml:space="preserve"> Chordata</v>
      </c>
      <c r="G6431" t="str">
        <f>VLOOKUP($A6431,tax!$1:$1048576,10,1)</f>
        <v xml:space="preserve"> Craniata</v>
      </c>
    </row>
    <row r="6432" spans="1:7" x14ac:dyDescent="0.25">
      <c r="A6432" t="s">
        <v>7327</v>
      </c>
      <c r="B6432" t="s">
        <v>11</v>
      </c>
      <c r="C6432">
        <v>62</v>
      </c>
      <c r="D6432" t="str">
        <f>VLOOKUP(A6432,tax!$1:$1048576,7,1)</f>
        <v>Eukaryota</v>
      </c>
      <c r="E6432" t="str">
        <f>VLOOKUP($A6432,tax!$1:$1048576,8,1)</f>
        <v xml:space="preserve"> Metazoa</v>
      </c>
      <c r="F6432" t="str">
        <f>VLOOKUP($A6432,tax!$1:$1048576,9,1)</f>
        <v xml:space="preserve"> Chordata</v>
      </c>
      <c r="G6432" t="str">
        <f>VLOOKUP($A6432,tax!$1:$1048576,10,1)</f>
        <v xml:space="preserve"> Craniata</v>
      </c>
    </row>
    <row r="6433" spans="1:7" x14ac:dyDescent="0.25">
      <c r="A6433" t="s">
        <v>7327</v>
      </c>
      <c r="B6433" t="s">
        <v>13</v>
      </c>
      <c r="C6433">
        <v>102</v>
      </c>
      <c r="D6433" t="str">
        <f>VLOOKUP(A6433,tax!$1:$1048576,7,1)</f>
        <v>Eukaryota</v>
      </c>
      <c r="E6433" t="str">
        <f>VLOOKUP($A6433,tax!$1:$1048576,8,1)</f>
        <v xml:space="preserve"> Metazoa</v>
      </c>
      <c r="F6433" t="str">
        <f>VLOOKUP($A6433,tax!$1:$1048576,9,1)</f>
        <v xml:space="preserve"> Chordata</v>
      </c>
      <c r="G6433" t="str">
        <f>VLOOKUP($A6433,tax!$1:$1048576,10,1)</f>
        <v xml:space="preserve"> Craniata</v>
      </c>
    </row>
    <row r="6434" spans="1:7" x14ac:dyDescent="0.25">
      <c r="A6434" t="s">
        <v>7329</v>
      </c>
      <c r="B6434" t="s">
        <v>11</v>
      </c>
      <c r="C6434">
        <v>62</v>
      </c>
      <c r="D6434" t="str">
        <f>VLOOKUP(A6434,tax!$1:$1048576,7,1)</f>
        <v>Eukaryota</v>
      </c>
      <c r="E6434" t="str">
        <f>VLOOKUP($A6434,tax!$1:$1048576,8,1)</f>
        <v xml:space="preserve"> Fungi</v>
      </c>
      <c r="F6434" t="str">
        <f>VLOOKUP($A6434,tax!$1:$1048576,9,1)</f>
        <v xml:space="preserve"> Dikarya</v>
      </c>
      <c r="G6434" t="str">
        <f>VLOOKUP($A6434,tax!$1:$1048576,10,1)</f>
        <v xml:space="preserve"> Ascomycota</v>
      </c>
    </row>
    <row r="6435" spans="1:7" x14ac:dyDescent="0.25">
      <c r="A6435" t="s">
        <v>7331</v>
      </c>
      <c r="B6435" t="s">
        <v>11</v>
      </c>
      <c r="C6435">
        <v>62</v>
      </c>
      <c r="D6435" t="str">
        <f>VLOOKUP(A6435,tax!$1:$1048576,7,1)</f>
        <v>Eukaryota</v>
      </c>
      <c r="E6435" t="str">
        <f>VLOOKUP($A6435,tax!$1:$1048576,8,1)</f>
        <v xml:space="preserve"> Euglenozoa</v>
      </c>
      <c r="F6435" t="str">
        <f>VLOOKUP($A6435,tax!$1:$1048576,9,1)</f>
        <v xml:space="preserve"> Kinetoplastida</v>
      </c>
      <c r="G6435" t="str">
        <f>VLOOKUP($A6435,tax!$1:$1048576,10,1)</f>
        <v xml:space="preserve"> Trypanosomatidae</v>
      </c>
    </row>
    <row r="6436" spans="1:7" x14ac:dyDescent="0.25">
      <c r="A6436" t="s">
        <v>7331</v>
      </c>
      <c r="B6436" t="s">
        <v>32</v>
      </c>
      <c r="C6436">
        <v>99</v>
      </c>
      <c r="D6436" t="str">
        <f>VLOOKUP(A6436,tax!$1:$1048576,7,1)</f>
        <v>Eukaryota</v>
      </c>
      <c r="E6436" t="str">
        <f>VLOOKUP($A6436,tax!$1:$1048576,8,1)</f>
        <v xml:space="preserve"> Euglenozoa</v>
      </c>
      <c r="F6436" t="str">
        <f>VLOOKUP($A6436,tax!$1:$1048576,9,1)</f>
        <v xml:space="preserve"> Kinetoplastida</v>
      </c>
      <c r="G6436" t="str">
        <f>VLOOKUP($A6436,tax!$1:$1048576,10,1)</f>
        <v xml:space="preserve"> Trypanosomatidae</v>
      </c>
    </row>
    <row r="6437" spans="1:7" x14ac:dyDescent="0.25">
      <c r="A6437" t="s">
        <v>7333</v>
      </c>
      <c r="B6437" t="s">
        <v>3273</v>
      </c>
      <c r="C6437">
        <v>211</v>
      </c>
      <c r="D6437" t="str">
        <f>VLOOKUP(A6437,tax!$1:$1048576,7,1)</f>
        <v>Eukaryota</v>
      </c>
      <c r="E6437" t="str">
        <f>VLOOKUP($A6437,tax!$1:$1048576,8,1)</f>
        <v xml:space="preserve"> Euglenozoa</v>
      </c>
      <c r="F6437" t="str">
        <f>VLOOKUP($A6437,tax!$1:$1048576,9,1)</f>
        <v xml:space="preserve"> Kinetoplastida</v>
      </c>
      <c r="G6437" t="str">
        <f>VLOOKUP($A6437,tax!$1:$1048576,10,1)</f>
        <v xml:space="preserve"> Trypanosomatidae</v>
      </c>
    </row>
    <row r="6438" spans="1:7" x14ac:dyDescent="0.25">
      <c r="A6438" t="s">
        <v>7333</v>
      </c>
      <c r="B6438" t="s">
        <v>198</v>
      </c>
      <c r="C6438">
        <v>24</v>
      </c>
      <c r="D6438" t="str">
        <f>VLOOKUP(A6438,tax!$1:$1048576,7,1)</f>
        <v>Eukaryota</v>
      </c>
      <c r="E6438" t="str">
        <f>VLOOKUP($A6438,tax!$1:$1048576,8,1)</f>
        <v xml:space="preserve"> Euglenozoa</v>
      </c>
      <c r="F6438" t="str">
        <f>VLOOKUP($A6438,tax!$1:$1048576,9,1)</f>
        <v xml:space="preserve"> Kinetoplastida</v>
      </c>
      <c r="G6438" t="str">
        <f>VLOOKUP($A6438,tax!$1:$1048576,10,1)</f>
        <v xml:space="preserve"> Trypanosomatidae</v>
      </c>
    </row>
    <row r="6439" spans="1:7" x14ac:dyDescent="0.25">
      <c r="A6439" t="s">
        <v>7333</v>
      </c>
      <c r="B6439" t="s">
        <v>11</v>
      </c>
      <c r="C6439">
        <v>62</v>
      </c>
      <c r="D6439" t="str">
        <f>VLOOKUP(A6439,tax!$1:$1048576,7,1)</f>
        <v>Eukaryota</v>
      </c>
      <c r="E6439" t="str">
        <f>VLOOKUP($A6439,tax!$1:$1048576,8,1)</f>
        <v xml:space="preserve"> Euglenozoa</v>
      </c>
      <c r="F6439" t="str">
        <f>VLOOKUP($A6439,tax!$1:$1048576,9,1)</f>
        <v xml:space="preserve"> Kinetoplastida</v>
      </c>
      <c r="G6439" t="str">
        <f>VLOOKUP($A6439,tax!$1:$1048576,10,1)</f>
        <v xml:space="preserve"> Trypanosomatidae</v>
      </c>
    </row>
    <row r="6440" spans="1:7" x14ac:dyDescent="0.25">
      <c r="A6440" t="s">
        <v>7335</v>
      </c>
      <c r="B6440" t="s">
        <v>3263</v>
      </c>
      <c r="C6440">
        <v>46</v>
      </c>
      <c r="D6440" t="str">
        <f>VLOOKUP(A6440,tax!$1:$1048576,7,1)</f>
        <v>Eukaryota</v>
      </c>
      <c r="E6440" t="str">
        <f>VLOOKUP($A6440,tax!$1:$1048576,8,1)</f>
        <v xml:space="preserve"> Euglenozoa</v>
      </c>
      <c r="F6440" t="str">
        <f>VLOOKUP($A6440,tax!$1:$1048576,9,1)</f>
        <v xml:space="preserve"> Kinetoplastida</v>
      </c>
      <c r="G6440" t="str">
        <f>VLOOKUP($A6440,tax!$1:$1048576,10,1)</f>
        <v xml:space="preserve"> Trypanosomatidae</v>
      </c>
    </row>
    <row r="6441" spans="1:7" x14ac:dyDescent="0.25">
      <c r="A6441" t="s">
        <v>7335</v>
      </c>
      <c r="B6441" t="s">
        <v>11</v>
      </c>
      <c r="C6441">
        <v>62</v>
      </c>
      <c r="D6441" t="str">
        <f>VLOOKUP(A6441,tax!$1:$1048576,7,1)</f>
        <v>Eukaryota</v>
      </c>
      <c r="E6441" t="str">
        <f>VLOOKUP($A6441,tax!$1:$1048576,8,1)</f>
        <v xml:space="preserve"> Euglenozoa</v>
      </c>
      <c r="F6441" t="str">
        <f>VLOOKUP($A6441,tax!$1:$1048576,9,1)</f>
        <v xml:space="preserve"> Kinetoplastida</v>
      </c>
      <c r="G6441" t="str">
        <f>VLOOKUP($A6441,tax!$1:$1048576,10,1)</f>
        <v xml:space="preserve"> Trypanosomatidae</v>
      </c>
    </row>
    <row r="6442" spans="1:7" x14ac:dyDescent="0.25">
      <c r="A6442" t="s">
        <v>7335</v>
      </c>
      <c r="B6442" t="s">
        <v>13</v>
      </c>
      <c r="C6442">
        <v>108</v>
      </c>
      <c r="D6442" t="str">
        <f>VLOOKUP(A6442,tax!$1:$1048576,7,1)</f>
        <v>Eukaryota</v>
      </c>
      <c r="E6442" t="str">
        <f>VLOOKUP($A6442,tax!$1:$1048576,8,1)</f>
        <v xml:space="preserve"> Euglenozoa</v>
      </c>
      <c r="F6442" t="str">
        <f>VLOOKUP($A6442,tax!$1:$1048576,9,1)</f>
        <v xml:space="preserve"> Kinetoplastida</v>
      </c>
      <c r="G6442" t="str">
        <f>VLOOKUP($A6442,tax!$1:$1048576,10,1)</f>
        <v xml:space="preserve"> Trypanosomatidae</v>
      </c>
    </row>
    <row r="6443" spans="1:7" x14ac:dyDescent="0.25">
      <c r="A6443" t="s">
        <v>7337</v>
      </c>
      <c r="B6443" t="s">
        <v>3260</v>
      </c>
      <c r="C6443">
        <v>98</v>
      </c>
      <c r="D6443" t="str">
        <f>VLOOKUP(A6443,tax!$1:$1048576,7,1)</f>
        <v>Eukaryota</v>
      </c>
      <c r="E6443" t="str">
        <f>VLOOKUP($A6443,tax!$1:$1048576,8,1)</f>
        <v xml:space="preserve"> Euglenozoa</v>
      </c>
      <c r="F6443" t="str">
        <f>VLOOKUP($A6443,tax!$1:$1048576,9,1)</f>
        <v xml:space="preserve"> Kinetoplastida</v>
      </c>
      <c r="G6443" t="str">
        <f>VLOOKUP($A6443,tax!$1:$1048576,10,1)</f>
        <v xml:space="preserve"> Trypanosomatidae</v>
      </c>
    </row>
    <row r="6444" spans="1:7" x14ac:dyDescent="0.25">
      <c r="A6444" t="s">
        <v>7337</v>
      </c>
      <c r="B6444" t="s">
        <v>11</v>
      </c>
      <c r="C6444">
        <v>62</v>
      </c>
      <c r="D6444" t="str">
        <f>VLOOKUP(A6444,tax!$1:$1048576,7,1)</f>
        <v>Eukaryota</v>
      </c>
      <c r="E6444" t="str">
        <f>VLOOKUP($A6444,tax!$1:$1048576,8,1)</f>
        <v xml:space="preserve"> Euglenozoa</v>
      </c>
      <c r="F6444" t="str">
        <f>VLOOKUP($A6444,tax!$1:$1048576,9,1)</f>
        <v xml:space="preserve"> Kinetoplastida</v>
      </c>
      <c r="G6444" t="str">
        <f>VLOOKUP($A6444,tax!$1:$1048576,10,1)</f>
        <v xml:space="preserve"> Trypanosomatidae</v>
      </c>
    </row>
    <row r="6445" spans="1:7" x14ac:dyDescent="0.25">
      <c r="A6445" t="s">
        <v>7339</v>
      </c>
      <c r="B6445" t="s">
        <v>11</v>
      </c>
      <c r="C6445">
        <v>62</v>
      </c>
      <c r="D6445" t="str">
        <f>VLOOKUP(A6445,tax!$1:$1048576,7,1)</f>
        <v>Eukaryota</v>
      </c>
      <c r="E6445" t="str">
        <f>VLOOKUP($A6445,tax!$1:$1048576,8,1)</f>
        <v xml:space="preserve"> Euglenozoa</v>
      </c>
      <c r="F6445" t="str">
        <f>VLOOKUP($A6445,tax!$1:$1048576,9,1)</f>
        <v xml:space="preserve"> Kinetoplastida</v>
      </c>
      <c r="G6445" t="str">
        <f>VLOOKUP($A6445,tax!$1:$1048576,10,1)</f>
        <v xml:space="preserve"> Trypanosomatidae</v>
      </c>
    </row>
    <row r="6446" spans="1:7" x14ac:dyDescent="0.25">
      <c r="A6446" t="s">
        <v>7339</v>
      </c>
      <c r="B6446" t="s">
        <v>32</v>
      </c>
      <c r="C6446">
        <v>99</v>
      </c>
      <c r="D6446" t="str">
        <f>VLOOKUP(A6446,tax!$1:$1048576,7,1)</f>
        <v>Eukaryota</v>
      </c>
      <c r="E6446" t="str">
        <f>VLOOKUP($A6446,tax!$1:$1048576,8,1)</f>
        <v xml:space="preserve"> Euglenozoa</v>
      </c>
      <c r="F6446" t="str">
        <f>VLOOKUP($A6446,tax!$1:$1048576,9,1)</f>
        <v xml:space="preserve"> Kinetoplastida</v>
      </c>
      <c r="G6446" t="str">
        <f>VLOOKUP($A6446,tax!$1:$1048576,10,1)</f>
        <v xml:space="preserve"> Trypanosomatidae</v>
      </c>
    </row>
    <row r="6447" spans="1:7" x14ac:dyDescent="0.25">
      <c r="A6447" t="s">
        <v>7341</v>
      </c>
      <c r="B6447" t="s">
        <v>3263</v>
      </c>
      <c r="C6447">
        <v>46</v>
      </c>
      <c r="D6447" t="str">
        <f>VLOOKUP(A6447,tax!$1:$1048576,7,1)</f>
        <v>Eukaryota</v>
      </c>
      <c r="E6447" t="str">
        <f>VLOOKUP($A6447,tax!$1:$1048576,8,1)</f>
        <v xml:space="preserve"> Euglenozoa</v>
      </c>
      <c r="F6447" t="str">
        <f>VLOOKUP($A6447,tax!$1:$1048576,9,1)</f>
        <v xml:space="preserve"> Kinetoplastida</v>
      </c>
      <c r="G6447" t="str">
        <f>VLOOKUP($A6447,tax!$1:$1048576,10,1)</f>
        <v xml:space="preserve"> Trypanosomatidae</v>
      </c>
    </row>
    <row r="6448" spans="1:7" x14ac:dyDescent="0.25">
      <c r="A6448" t="s">
        <v>7341</v>
      </c>
      <c r="B6448" t="s">
        <v>11</v>
      </c>
      <c r="C6448">
        <v>62</v>
      </c>
      <c r="D6448" t="str">
        <f>VLOOKUP(A6448,tax!$1:$1048576,7,1)</f>
        <v>Eukaryota</v>
      </c>
      <c r="E6448" t="str">
        <f>VLOOKUP($A6448,tax!$1:$1048576,8,1)</f>
        <v xml:space="preserve"> Euglenozoa</v>
      </c>
      <c r="F6448" t="str">
        <f>VLOOKUP($A6448,tax!$1:$1048576,9,1)</f>
        <v xml:space="preserve"> Kinetoplastida</v>
      </c>
      <c r="G6448" t="str">
        <f>VLOOKUP($A6448,tax!$1:$1048576,10,1)</f>
        <v xml:space="preserve"> Trypanosomatidae</v>
      </c>
    </row>
    <row r="6449" spans="1:7" x14ac:dyDescent="0.25">
      <c r="A6449" t="s">
        <v>7341</v>
      </c>
      <c r="B6449" t="s">
        <v>13</v>
      </c>
      <c r="C6449">
        <v>108</v>
      </c>
      <c r="D6449" t="str">
        <f>VLOOKUP(A6449,tax!$1:$1048576,7,1)</f>
        <v>Eukaryota</v>
      </c>
      <c r="E6449" t="str">
        <f>VLOOKUP($A6449,tax!$1:$1048576,8,1)</f>
        <v xml:space="preserve"> Euglenozoa</v>
      </c>
      <c r="F6449" t="str">
        <f>VLOOKUP($A6449,tax!$1:$1048576,9,1)</f>
        <v xml:space="preserve"> Kinetoplastida</v>
      </c>
      <c r="G6449" t="str">
        <f>VLOOKUP($A6449,tax!$1:$1048576,10,1)</f>
        <v xml:space="preserve"> Trypanosomatidae</v>
      </c>
    </row>
    <row r="6450" spans="1:7" x14ac:dyDescent="0.25">
      <c r="A6450" t="s">
        <v>7343</v>
      </c>
      <c r="B6450" t="s">
        <v>3260</v>
      </c>
      <c r="C6450">
        <v>98</v>
      </c>
      <c r="D6450" t="str">
        <f>VLOOKUP(A6450,tax!$1:$1048576,7,1)</f>
        <v>Eukaryota</v>
      </c>
      <c r="E6450" t="str">
        <f>VLOOKUP($A6450,tax!$1:$1048576,8,1)</f>
        <v xml:space="preserve"> Euglenozoa</v>
      </c>
      <c r="F6450" t="str">
        <f>VLOOKUP($A6450,tax!$1:$1048576,9,1)</f>
        <v xml:space="preserve"> Kinetoplastida</v>
      </c>
      <c r="G6450" t="str">
        <f>VLOOKUP($A6450,tax!$1:$1048576,10,1)</f>
        <v xml:space="preserve"> Trypanosomatidae</v>
      </c>
    </row>
    <row r="6451" spans="1:7" x14ac:dyDescent="0.25">
      <c r="A6451" t="s">
        <v>7343</v>
      </c>
      <c r="B6451" t="s">
        <v>11</v>
      </c>
      <c r="C6451">
        <v>62</v>
      </c>
      <c r="D6451" t="str">
        <f>VLOOKUP(A6451,tax!$1:$1048576,7,1)</f>
        <v>Eukaryota</v>
      </c>
      <c r="E6451" t="str">
        <f>VLOOKUP($A6451,tax!$1:$1048576,8,1)</f>
        <v xml:space="preserve"> Euglenozoa</v>
      </c>
      <c r="F6451" t="str">
        <f>VLOOKUP($A6451,tax!$1:$1048576,9,1)</f>
        <v xml:space="preserve"> Kinetoplastida</v>
      </c>
      <c r="G6451" t="str">
        <f>VLOOKUP($A6451,tax!$1:$1048576,10,1)</f>
        <v xml:space="preserve"> Trypanosomatidae</v>
      </c>
    </row>
    <row r="6452" spans="1:7" x14ac:dyDescent="0.25">
      <c r="A6452" t="s">
        <v>7345</v>
      </c>
      <c r="B6452" t="s">
        <v>226</v>
      </c>
      <c r="C6452">
        <v>117</v>
      </c>
      <c r="D6452" t="str">
        <f>VLOOKUP(A6452,tax!$1:$1048576,7,1)</f>
        <v>Eukaryota</v>
      </c>
      <c r="E6452" t="str">
        <f>VLOOKUP($A6452,tax!$1:$1048576,8,1)</f>
        <v xml:space="preserve"> Euglenozoa</v>
      </c>
      <c r="F6452" t="str">
        <f>VLOOKUP($A6452,tax!$1:$1048576,9,1)</f>
        <v xml:space="preserve"> Kinetoplastida</v>
      </c>
      <c r="G6452" t="str">
        <f>VLOOKUP($A6452,tax!$1:$1048576,10,1)</f>
        <v xml:space="preserve"> Trypanosomatidae</v>
      </c>
    </row>
    <row r="6453" spans="1:7" x14ac:dyDescent="0.25">
      <c r="A6453" t="s">
        <v>7345</v>
      </c>
      <c r="B6453" t="s">
        <v>11</v>
      </c>
      <c r="C6453">
        <v>62</v>
      </c>
      <c r="D6453" t="str">
        <f>VLOOKUP(A6453,tax!$1:$1048576,7,1)</f>
        <v>Eukaryota</v>
      </c>
      <c r="E6453" t="str">
        <f>VLOOKUP($A6453,tax!$1:$1048576,8,1)</f>
        <v xml:space="preserve"> Euglenozoa</v>
      </c>
      <c r="F6453" t="str">
        <f>VLOOKUP($A6453,tax!$1:$1048576,9,1)</f>
        <v xml:space="preserve"> Kinetoplastida</v>
      </c>
      <c r="G6453" t="str">
        <f>VLOOKUP($A6453,tax!$1:$1048576,10,1)</f>
        <v xml:space="preserve"> Trypanosomatidae</v>
      </c>
    </row>
    <row r="6454" spans="1:7" x14ac:dyDescent="0.25">
      <c r="A6454" t="s">
        <v>7347</v>
      </c>
      <c r="B6454" t="s">
        <v>11</v>
      </c>
      <c r="C6454">
        <v>60</v>
      </c>
      <c r="D6454" t="str">
        <f>VLOOKUP(A6454,tax!$1:$1048576,7,1)</f>
        <v>Eukaryota</v>
      </c>
      <c r="E6454" t="str">
        <f>VLOOKUP($A6454,tax!$1:$1048576,8,1)</f>
        <v xml:space="preserve"> Euglenozoa</v>
      </c>
      <c r="F6454" t="str">
        <f>VLOOKUP($A6454,tax!$1:$1048576,9,1)</f>
        <v xml:space="preserve"> Kinetoplastida</v>
      </c>
      <c r="G6454" t="str">
        <f>VLOOKUP($A6454,tax!$1:$1048576,10,1)</f>
        <v xml:space="preserve"> Trypanosomatidae</v>
      </c>
    </row>
    <row r="6455" spans="1:7" x14ac:dyDescent="0.25">
      <c r="A6455" t="s">
        <v>7349</v>
      </c>
      <c r="B6455" t="s">
        <v>226</v>
      </c>
      <c r="C6455">
        <v>176</v>
      </c>
      <c r="D6455" t="str">
        <f>VLOOKUP(A6455,tax!$1:$1048576,7,1)</f>
        <v>Eukaryota</v>
      </c>
      <c r="E6455" t="str">
        <f>VLOOKUP($A6455,tax!$1:$1048576,8,1)</f>
        <v xml:space="preserve"> Euglenozoa</v>
      </c>
      <c r="F6455" t="str">
        <f>VLOOKUP($A6455,tax!$1:$1048576,9,1)</f>
        <v xml:space="preserve"> Kinetoplastida</v>
      </c>
      <c r="G6455" t="str">
        <f>VLOOKUP($A6455,tax!$1:$1048576,10,1)</f>
        <v xml:space="preserve"> Trypanosomatidae</v>
      </c>
    </row>
    <row r="6456" spans="1:7" x14ac:dyDescent="0.25">
      <c r="A6456" t="s">
        <v>7349</v>
      </c>
      <c r="B6456" t="s">
        <v>11</v>
      </c>
      <c r="C6456">
        <v>62</v>
      </c>
      <c r="D6456" t="str">
        <f>VLOOKUP(A6456,tax!$1:$1048576,7,1)</f>
        <v>Eukaryota</v>
      </c>
      <c r="E6456" t="str">
        <f>VLOOKUP($A6456,tax!$1:$1048576,8,1)</f>
        <v xml:space="preserve"> Euglenozoa</v>
      </c>
      <c r="F6456" t="str">
        <f>VLOOKUP($A6456,tax!$1:$1048576,9,1)</f>
        <v xml:space="preserve"> Kinetoplastida</v>
      </c>
      <c r="G6456" t="str">
        <f>VLOOKUP($A6456,tax!$1:$1048576,10,1)</f>
        <v xml:space="preserve"> Trypanosomatidae</v>
      </c>
    </row>
    <row r="6457" spans="1:7" x14ac:dyDescent="0.25">
      <c r="A6457" t="s">
        <v>7351</v>
      </c>
      <c r="B6457" t="s">
        <v>3270</v>
      </c>
      <c r="C6457">
        <v>130</v>
      </c>
      <c r="D6457" t="str">
        <f>VLOOKUP(A6457,tax!$1:$1048576,7,1)</f>
        <v>Eukaryota</v>
      </c>
      <c r="E6457" t="str">
        <f>VLOOKUP($A6457,tax!$1:$1048576,8,1)</f>
        <v xml:space="preserve"> Euglenozoa</v>
      </c>
      <c r="F6457" t="str">
        <f>VLOOKUP($A6457,tax!$1:$1048576,9,1)</f>
        <v xml:space="preserve"> Kinetoplastida</v>
      </c>
      <c r="G6457" t="str">
        <f>VLOOKUP($A6457,tax!$1:$1048576,10,1)</f>
        <v xml:space="preserve"> Trypanosomatidae</v>
      </c>
    </row>
    <row r="6458" spans="1:7" x14ac:dyDescent="0.25">
      <c r="A6458" t="s">
        <v>7351</v>
      </c>
      <c r="B6458" t="s">
        <v>11</v>
      </c>
      <c r="C6458">
        <v>59</v>
      </c>
      <c r="D6458" t="str">
        <f>VLOOKUP(A6458,tax!$1:$1048576,7,1)</f>
        <v>Eukaryota</v>
      </c>
      <c r="E6458" t="str">
        <f>VLOOKUP($A6458,tax!$1:$1048576,8,1)</f>
        <v xml:space="preserve"> Euglenozoa</v>
      </c>
      <c r="F6458" t="str">
        <f>VLOOKUP($A6458,tax!$1:$1048576,9,1)</f>
        <v xml:space="preserve"> Kinetoplastida</v>
      </c>
      <c r="G6458" t="str">
        <f>VLOOKUP($A6458,tax!$1:$1048576,10,1)</f>
        <v xml:space="preserve"> Trypanosomatidae</v>
      </c>
    </row>
    <row r="6459" spans="1:7" x14ac:dyDescent="0.25">
      <c r="A6459" t="s">
        <v>7353</v>
      </c>
      <c r="B6459" t="s">
        <v>3273</v>
      </c>
      <c r="C6459">
        <v>211</v>
      </c>
      <c r="D6459" t="str">
        <f>VLOOKUP(A6459,tax!$1:$1048576,7,1)</f>
        <v>Eukaryota</v>
      </c>
      <c r="E6459" t="str">
        <f>VLOOKUP($A6459,tax!$1:$1048576,8,1)</f>
        <v xml:space="preserve"> Euglenozoa</v>
      </c>
      <c r="F6459" t="str">
        <f>VLOOKUP($A6459,tax!$1:$1048576,9,1)</f>
        <v xml:space="preserve"> Kinetoplastida</v>
      </c>
      <c r="G6459" t="str">
        <f>VLOOKUP($A6459,tax!$1:$1048576,10,1)</f>
        <v xml:space="preserve"> Trypanosomatidae</v>
      </c>
    </row>
    <row r="6460" spans="1:7" x14ac:dyDescent="0.25">
      <c r="A6460" t="s">
        <v>7353</v>
      </c>
      <c r="B6460" t="s">
        <v>198</v>
      </c>
      <c r="C6460">
        <v>24</v>
      </c>
      <c r="D6460" t="str">
        <f>VLOOKUP(A6460,tax!$1:$1048576,7,1)</f>
        <v>Eukaryota</v>
      </c>
      <c r="E6460" t="str">
        <f>VLOOKUP($A6460,tax!$1:$1048576,8,1)</f>
        <v xml:space="preserve"> Euglenozoa</v>
      </c>
      <c r="F6460" t="str">
        <f>VLOOKUP($A6460,tax!$1:$1048576,9,1)</f>
        <v xml:space="preserve"> Kinetoplastida</v>
      </c>
      <c r="G6460" t="str">
        <f>VLOOKUP($A6460,tax!$1:$1048576,10,1)</f>
        <v xml:space="preserve"> Trypanosomatidae</v>
      </c>
    </row>
    <row r="6461" spans="1:7" x14ac:dyDescent="0.25">
      <c r="A6461" t="s">
        <v>7353</v>
      </c>
      <c r="B6461" t="s">
        <v>11</v>
      </c>
      <c r="C6461">
        <v>62</v>
      </c>
      <c r="D6461" t="str">
        <f>VLOOKUP(A6461,tax!$1:$1048576,7,1)</f>
        <v>Eukaryota</v>
      </c>
      <c r="E6461" t="str">
        <f>VLOOKUP($A6461,tax!$1:$1048576,8,1)</f>
        <v xml:space="preserve"> Euglenozoa</v>
      </c>
      <c r="F6461" t="str">
        <f>VLOOKUP($A6461,tax!$1:$1048576,9,1)</f>
        <v xml:space="preserve"> Kinetoplastida</v>
      </c>
      <c r="G6461" t="str">
        <f>VLOOKUP($A6461,tax!$1:$1048576,10,1)</f>
        <v xml:space="preserve"> Trypanosomatidae</v>
      </c>
    </row>
    <row r="6462" spans="1:7" x14ac:dyDescent="0.25">
      <c r="A6462" t="s">
        <v>7355</v>
      </c>
      <c r="B6462" t="s">
        <v>11</v>
      </c>
      <c r="C6462">
        <v>62</v>
      </c>
      <c r="D6462" t="str">
        <f>VLOOKUP(A6462,tax!$1:$1048576,7,1)</f>
        <v>Eukaryota</v>
      </c>
      <c r="E6462" t="str">
        <f>VLOOKUP($A6462,tax!$1:$1048576,8,1)</f>
        <v xml:space="preserve"> Euglenozoa</v>
      </c>
      <c r="F6462" t="str">
        <f>VLOOKUP($A6462,tax!$1:$1048576,9,1)</f>
        <v xml:space="preserve"> Kinetoplastida</v>
      </c>
      <c r="G6462" t="str">
        <f>VLOOKUP($A6462,tax!$1:$1048576,10,1)</f>
        <v xml:space="preserve"> Trypanosomatidae</v>
      </c>
    </row>
    <row r="6463" spans="1:7" x14ac:dyDescent="0.25">
      <c r="A6463" t="s">
        <v>7357</v>
      </c>
      <c r="B6463" t="s">
        <v>3270</v>
      </c>
      <c r="C6463">
        <v>130</v>
      </c>
      <c r="D6463" t="str">
        <f>VLOOKUP(A6463,tax!$1:$1048576,7,1)</f>
        <v>Eukaryota</v>
      </c>
      <c r="E6463" t="str">
        <f>VLOOKUP($A6463,tax!$1:$1048576,8,1)</f>
        <v xml:space="preserve"> Euglenozoa</v>
      </c>
      <c r="F6463" t="str">
        <f>VLOOKUP($A6463,tax!$1:$1048576,9,1)</f>
        <v xml:space="preserve"> Kinetoplastida</v>
      </c>
      <c r="G6463" t="str">
        <f>VLOOKUP($A6463,tax!$1:$1048576,10,1)</f>
        <v xml:space="preserve"> Trypanosomatidae</v>
      </c>
    </row>
    <row r="6464" spans="1:7" x14ac:dyDescent="0.25">
      <c r="A6464" t="s">
        <v>7357</v>
      </c>
      <c r="B6464" t="s">
        <v>11</v>
      </c>
      <c r="C6464">
        <v>59</v>
      </c>
      <c r="D6464" t="str">
        <f>VLOOKUP(A6464,tax!$1:$1048576,7,1)</f>
        <v>Eukaryota</v>
      </c>
      <c r="E6464" t="str">
        <f>VLOOKUP($A6464,tax!$1:$1048576,8,1)</f>
        <v xml:space="preserve"> Euglenozoa</v>
      </c>
      <c r="F6464" t="str">
        <f>VLOOKUP($A6464,tax!$1:$1048576,9,1)</f>
        <v xml:space="preserve"> Kinetoplastida</v>
      </c>
      <c r="G6464" t="str">
        <f>VLOOKUP($A6464,tax!$1:$1048576,10,1)</f>
        <v xml:space="preserve"> Trypanosomatidae</v>
      </c>
    </row>
    <row r="6465" spans="1:7" x14ac:dyDescent="0.25">
      <c r="A6465" t="s">
        <v>7359</v>
      </c>
      <c r="B6465" t="s">
        <v>11</v>
      </c>
      <c r="C6465">
        <v>62</v>
      </c>
      <c r="D6465" t="str">
        <f>VLOOKUP(A6465,tax!$1:$1048576,7,1)</f>
        <v>Eukaryota</v>
      </c>
      <c r="E6465" t="str">
        <f>VLOOKUP($A6465,tax!$1:$1048576,8,1)</f>
        <v xml:space="preserve"> Euglenozoa</v>
      </c>
      <c r="F6465" t="str">
        <f>VLOOKUP($A6465,tax!$1:$1048576,9,1)</f>
        <v xml:space="preserve"> Kinetoplastida</v>
      </c>
      <c r="G6465" t="str">
        <f>VLOOKUP($A6465,tax!$1:$1048576,10,1)</f>
        <v xml:space="preserve"> Trypanosomatidae</v>
      </c>
    </row>
    <row r="6466" spans="1:7" x14ac:dyDescent="0.25">
      <c r="A6466" t="s">
        <v>7361</v>
      </c>
      <c r="B6466" t="s">
        <v>7363</v>
      </c>
      <c r="C6466">
        <v>98</v>
      </c>
      <c r="D6466" t="str">
        <f>VLOOKUP(A6466,tax!$1:$1048576,7,1)</f>
        <v>Eukaryota</v>
      </c>
      <c r="E6466" t="str">
        <f>VLOOKUP($A6466,tax!$1:$1048576,8,1)</f>
        <v xml:space="preserve"> Metazoa</v>
      </c>
      <c r="F6466" t="str">
        <f>VLOOKUP($A6466,tax!$1:$1048576,9,1)</f>
        <v xml:space="preserve"> Chordata</v>
      </c>
      <c r="G6466" t="str">
        <f>VLOOKUP($A6466,tax!$1:$1048576,10,1)</f>
        <v xml:space="preserve"> Craniata</v>
      </c>
    </row>
    <row r="6467" spans="1:7" x14ac:dyDescent="0.25">
      <c r="A6467" t="s">
        <v>7361</v>
      </c>
      <c r="B6467" t="s">
        <v>11</v>
      </c>
      <c r="C6467">
        <v>56</v>
      </c>
      <c r="D6467" t="str">
        <f>VLOOKUP(A6467,tax!$1:$1048576,7,1)</f>
        <v>Eukaryota</v>
      </c>
      <c r="E6467" t="str">
        <f>VLOOKUP($A6467,tax!$1:$1048576,8,1)</f>
        <v xml:space="preserve"> Metazoa</v>
      </c>
      <c r="F6467" t="str">
        <f>VLOOKUP($A6467,tax!$1:$1048576,9,1)</f>
        <v xml:space="preserve"> Chordata</v>
      </c>
      <c r="G6467" t="str">
        <f>VLOOKUP($A6467,tax!$1:$1048576,10,1)</f>
        <v xml:space="preserve"> Craniata</v>
      </c>
    </row>
    <row r="6468" spans="1:7" x14ac:dyDescent="0.25">
      <c r="A6468" t="s">
        <v>7364</v>
      </c>
      <c r="B6468" t="s">
        <v>11</v>
      </c>
      <c r="C6468">
        <v>62</v>
      </c>
      <c r="D6468" t="str">
        <f>VLOOKUP(A6468,tax!$1:$1048576,7,1)</f>
        <v>Eukaryota</v>
      </c>
      <c r="E6468" t="str">
        <f>VLOOKUP($A6468,tax!$1:$1048576,8,1)</f>
        <v xml:space="preserve"> Metazoa</v>
      </c>
      <c r="F6468" t="str">
        <f>VLOOKUP($A6468,tax!$1:$1048576,9,1)</f>
        <v xml:space="preserve"> Chordata</v>
      </c>
      <c r="G6468" t="str">
        <f>VLOOKUP($A6468,tax!$1:$1048576,10,1)</f>
        <v xml:space="preserve"> Craniata</v>
      </c>
    </row>
    <row r="6469" spans="1:7" x14ac:dyDescent="0.25">
      <c r="A6469" t="s">
        <v>7366</v>
      </c>
      <c r="B6469" t="s">
        <v>11</v>
      </c>
      <c r="C6469">
        <v>62</v>
      </c>
      <c r="D6469" t="str">
        <f>VLOOKUP(A6469,tax!$1:$1048576,7,1)</f>
        <v>Eukaryota</v>
      </c>
      <c r="E6469" t="str">
        <f>VLOOKUP($A6469,tax!$1:$1048576,8,1)</f>
        <v xml:space="preserve"> Metazoa</v>
      </c>
      <c r="F6469" t="str">
        <f>VLOOKUP($A6469,tax!$1:$1048576,9,1)</f>
        <v xml:space="preserve"> Chordata</v>
      </c>
      <c r="G6469" t="str">
        <f>VLOOKUP($A6469,tax!$1:$1048576,10,1)</f>
        <v xml:space="preserve"> Craniata</v>
      </c>
    </row>
    <row r="6470" spans="1:7" x14ac:dyDescent="0.25">
      <c r="A6470" t="s">
        <v>7368</v>
      </c>
      <c r="B6470" t="s">
        <v>11</v>
      </c>
      <c r="C6470">
        <v>61</v>
      </c>
      <c r="D6470" t="str">
        <f>VLOOKUP(A6470,tax!$1:$1048576,7,1)</f>
        <v>Eukaryota</v>
      </c>
      <c r="E6470" t="str">
        <f>VLOOKUP($A6470,tax!$1:$1048576,8,1)</f>
        <v xml:space="preserve"> Alveolata</v>
      </c>
      <c r="F6470" t="str">
        <f>VLOOKUP($A6470,tax!$1:$1048576,9,1)</f>
        <v xml:space="preserve"> Apicomplexa</v>
      </c>
      <c r="G6470" t="str">
        <f>VLOOKUP($A6470,tax!$1:$1048576,10,1)</f>
        <v xml:space="preserve"> Aconoidasida</v>
      </c>
    </row>
    <row r="6471" spans="1:7" x14ac:dyDescent="0.25">
      <c r="A6471" t="s">
        <v>7370</v>
      </c>
      <c r="B6471" t="s">
        <v>7372</v>
      </c>
      <c r="C6471">
        <v>30</v>
      </c>
      <c r="D6471" t="str">
        <f>VLOOKUP(A6471,tax!$1:$1048576,7,1)</f>
        <v>Eukaryota</v>
      </c>
      <c r="E6471" t="str">
        <f>VLOOKUP($A6471,tax!$1:$1048576,8,1)</f>
        <v xml:space="preserve"> Alveolata</v>
      </c>
      <c r="F6471" t="str">
        <f>VLOOKUP($A6471,tax!$1:$1048576,9,1)</f>
        <v xml:space="preserve"> Apicomplexa</v>
      </c>
      <c r="G6471" t="str">
        <f>VLOOKUP($A6471,tax!$1:$1048576,10,1)</f>
        <v xml:space="preserve"> Aconoidasida</v>
      </c>
    </row>
    <row r="6472" spans="1:7" x14ac:dyDescent="0.25">
      <c r="A6472" t="s">
        <v>7370</v>
      </c>
      <c r="B6472" t="s">
        <v>11</v>
      </c>
      <c r="C6472">
        <v>62</v>
      </c>
      <c r="D6472" t="str">
        <f>VLOOKUP(A6472,tax!$1:$1048576,7,1)</f>
        <v>Eukaryota</v>
      </c>
      <c r="E6472" t="str">
        <f>VLOOKUP($A6472,tax!$1:$1048576,8,1)</f>
        <v xml:space="preserve"> Alveolata</v>
      </c>
      <c r="F6472" t="str">
        <f>VLOOKUP($A6472,tax!$1:$1048576,9,1)</f>
        <v xml:space="preserve"> Apicomplexa</v>
      </c>
      <c r="G6472" t="str">
        <f>VLOOKUP($A6472,tax!$1:$1048576,10,1)</f>
        <v xml:space="preserve"> Aconoidasida</v>
      </c>
    </row>
    <row r="6473" spans="1:7" x14ac:dyDescent="0.25">
      <c r="A6473" t="s">
        <v>7370</v>
      </c>
      <c r="B6473" t="s">
        <v>13</v>
      </c>
      <c r="C6473">
        <v>102</v>
      </c>
      <c r="D6473" t="str">
        <f>VLOOKUP(A6473,tax!$1:$1048576,7,1)</f>
        <v>Eukaryota</v>
      </c>
      <c r="E6473" t="str">
        <f>VLOOKUP($A6473,tax!$1:$1048576,8,1)</f>
        <v xml:space="preserve"> Alveolata</v>
      </c>
      <c r="F6473" t="str">
        <f>VLOOKUP($A6473,tax!$1:$1048576,9,1)</f>
        <v xml:space="preserve"> Apicomplexa</v>
      </c>
      <c r="G6473" t="str">
        <f>VLOOKUP($A6473,tax!$1:$1048576,10,1)</f>
        <v xml:space="preserve"> Aconoidasida</v>
      </c>
    </row>
    <row r="6474" spans="1:7" x14ac:dyDescent="0.25">
      <c r="A6474" t="s">
        <v>7373</v>
      </c>
      <c r="B6474" t="s">
        <v>11</v>
      </c>
      <c r="C6474">
        <v>60</v>
      </c>
      <c r="D6474" t="str">
        <f>VLOOKUP(A6474,tax!$1:$1048576,7,1)</f>
        <v>Eukaryota</v>
      </c>
      <c r="E6474" t="str">
        <f>VLOOKUP($A6474,tax!$1:$1048576,8,1)</f>
        <v xml:space="preserve"> Alveolata</v>
      </c>
      <c r="F6474" t="str">
        <f>VLOOKUP($A6474,tax!$1:$1048576,9,1)</f>
        <v xml:space="preserve"> Apicomplexa</v>
      </c>
      <c r="G6474" t="str">
        <f>VLOOKUP($A6474,tax!$1:$1048576,10,1)</f>
        <v xml:space="preserve"> Aconoidasida</v>
      </c>
    </row>
    <row r="6475" spans="1:7" x14ac:dyDescent="0.25">
      <c r="A6475" t="s">
        <v>7373</v>
      </c>
      <c r="B6475" t="s">
        <v>13</v>
      </c>
      <c r="C6475">
        <v>100</v>
      </c>
      <c r="D6475" t="str">
        <f>VLOOKUP(A6475,tax!$1:$1048576,7,1)</f>
        <v>Eukaryota</v>
      </c>
      <c r="E6475" t="str">
        <f>VLOOKUP($A6475,tax!$1:$1048576,8,1)</f>
        <v xml:space="preserve"> Alveolata</v>
      </c>
      <c r="F6475" t="str">
        <f>VLOOKUP($A6475,tax!$1:$1048576,9,1)</f>
        <v xml:space="preserve"> Apicomplexa</v>
      </c>
      <c r="G6475" t="str">
        <f>VLOOKUP($A6475,tax!$1:$1048576,10,1)</f>
        <v xml:space="preserve"> Aconoidasida</v>
      </c>
    </row>
    <row r="6476" spans="1:7" x14ac:dyDescent="0.25">
      <c r="A6476" t="s">
        <v>7375</v>
      </c>
      <c r="B6476" t="s">
        <v>11</v>
      </c>
      <c r="C6476">
        <v>62</v>
      </c>
      <c r="D6476" t="str">
        <f>VLOOKUP(A6476,tax!$1:$1048576,7,1)</f>
        <v>Eukaryota</v>
      </c>
      <c r="E6476" t="str">
        <f>VLOOKUP($A6476,tax!$1:$1048576,8,1)</f>
        <v xml:space="preserve"> Fungi</v>
      </c>
      <c r="F6476" t="str">
        <f>VLOOKUP($A6476,tax!$1:$1048576,9,1)</f>
        <v xml:space="preserve"> Dikarya</v>
      </c>
      <c r="G6476" t="str">
        <f>VLOOKUP($A6476,tax!$1:$1048576,10,1)</f>
        <v xml:space="preserve"> Basidiomycota</v>
      </c>
    </row>
    <row r="6477" spans="1:7" x14ac:dyDescent="0.25">
      <c r="A6477" t="s">
        <v>7375</v>
      </c>
      <c r="B6477" t="s">
        <v>13</v>
      </c>
      <c r="C6477">
        <v>116</v>
      </c>
      <c r="D6477" t="str">
        <f>VLOOKUP(A6477,tax!$1:$1048576,7,1)</f>
        <v>Eukaryota</v>
      </c>
      <c r="E6477" t="str">
        <f>VLOOKUP($A6477,tax!$1:$1048576,8,1)</f>
        <v xml:space="preserve"> Fungi</v>
      </c>
      <c r="F6477" t="str">
        <f>VLOOKUP($A6477,tax!$1:$1048576,9,1)</f>
        <v xml:space="preserve"> Dikarya</v>
      </c>
      <c r="G6477" t="str">
        <f>VLOOKUP($A6477,tax!$1:$1048576,10,1)</f>
        <v xml:space="preserve"> Basidiomycota</v>
      </c>
    </row>
    <row r="6478" spans="1:7" x14ac:dyDescent="0.25">
      <c r="A6478" t="s">
        <v>7377</v>
      </c>
      <c r="B6478" t="s">
        <v>11</v>
      </c>
      <c r="C6478">
        <v>62</v>
      </c>
      <c r="D6478" t="str">
        <f>VLOOKUP(A6478,tax!$1:$1048576,7,1)</f>
        <v>Eukaryota</v>
      </c>
      <c r="E6478" t="str">
        <f>VLOOKUP($A6478,tax!$1:$1048576,8,1)</f>
        <v xml:space="preserve"> Fungi</v>
      </c>
      <c r="F6478" t="str">
        <f>VLOOKUP($A6478,tax!$1:$1048576,9,1)</f>
        <v xml:space="preserve"> Dikarya</v>
      </c>
      <c r="G6478" t="str">
        <f>VLOOKUP($A6478,tax!$1:$1048576,10,1)</f>
        <v xml:space="preserve"> Basidiomycota</v>
      </c>
    </row>
    <row r="6479" spans="1:7" x14ac:dyDescent="0.25">
      <c r="A6479" t="s">
        <v>7377</v>
      </c>
      <c r="B6479" t="s">
        <v>13</v>
      </c>
      <c r="C6479">
        <v>100</v>
      </c>
      <c r="D6479" t="str">
        <f>VLOOKUP(A6479,tax!$1:$1048576,7,1)</f>
        <v>Eukaryota</v>
      </c>
      <c r="E6479" t="str">
        <f>VLOOKUP($A6479,tax!$1:$1048576,8,1)</f>
        <v xml:space="preserve"> Fungi</v>
      </c>
      <c r="F6479" t="str">
        <f>VLOOKUP($A6479,tax!$1:$1048576,9,1)</f>
        <v xml:space="preserve"> Dikarya</v>
      </c>
      <c r="G6479" t="str">
        <f>VLOOKUP($A6479,tax!$1:$1048576,10,1)</f>
        <v xml:space="preserve"> Basidiomycota</v>
      </c>
    </row>
    <row r="6480" spans="1:7" x14ac:dyDescent="0.25">
      <c r="A6480" t="s">
        <v>7379</v>
      </c>
      <c r="B6480" t="s">
        <v>11</v>
      </c>
      <c r="C6480">
        <v>62</v>
      </c>
      <c r="D6480" t="str">
        <f>VLOOKUP(A6480,tax!$1:$1048576,7,1)</f>
        <v>Eukaryota</v>
      </c>
      <c r="E6480" t="str">
        <f>VLOOKUP($A6480,tax!$1:$1048576,8,1)</f>
        <v xml:space="preserve"> Fungi</v>
      </c>
      <c r="F6480" t="str">
        <f>VLOOKUP($A6480,tax!$1:$1048576,9,1)</f>
        <v xml:space="preserve"> Dikarya</v>
      </c>
      <c r="G6480" t="str">
        <f>VLOOKUP($A6480,tax!$1:$1048576,10,1)</f>
        <v xml:space="preserve"> Basidiomycota</v>
      </c>
    </row>
    <row r="6481" spans="1:7" x14ac:dyDescent="0.25">
      <c r="A6481" t="s">
        <v>7379</v>
      </c>
      <c r="B6481" t="s">
        <v>32</v>
      </c>
      <c r="C6481">
        <v>104</v>
      </c>
      <c r="D6481" t="str">
        <f>VLOOKUP(A6481,tax!$1:$1048576,7,1)</f>
        <v>Eukaryota</v>
      </c>
      <c r="E6481" t="str">
        <f>VLOOKUP($A6481,tax!$1:$1048576,8,1)</f>
        <v xml:space="preserve"> Fungi</v>
      </c>
      <c r="F6481" t="str">
        <f>VLOOKUP($A6481,tax!$1:$1048576,9,1)</f>
        <v xml:space="preserve"> Dikarya</v>
      </c>
      <c r="G6481" t="str">
        <f>VLOOKUP($A6481,tax!$1:$1048576,10,1)</f>
        <v xml:space="preserve"> Basidiomycota</v>
      </c>
    </row>
    <row r="6482" spans="1:7" x14ac:dyDescent="0.25">
      <c r="A6482" t="s">
        <v>7381</v>
      </c>
      <c r="B6482" t="s">
        <v>11</v>
      </c>
      <c r="C6482">
        <v>62</v>
      </c>
      <c r="D6482" t="str">
        <f>VLOOKUP(A6482,tax!$1:$1048576,7,1)</f>
        <v>Eukaryota</v>
      </c>
      <c r="E6482" t="str">
        <f>VLOOKUP($A6482,tax!$1:$1048576,8,1)</f>
        <v xml:space="preserve"> Fungi</v>
      </c>
      <c r="F6482" t="str">
        <f>VLOOKUP($A6482,tax!$1:$1048576,9,1)</f>
        <v xml:space="preserve"> Dikarya</v>
      </c>
      <c r="G6482" t="str">
        <f>VLOOKUP($A6482,tax!$1:$1048576,10,1)</f>
        <v xml:space="preserve"> Basidiomycota</v>
      </c>
    </row>
    <row r="6483" spans="1:7" x14ac:dyDescent="0.25">
      <c r="A6483" t="s">
        <v>7383</v>
      </c>
      <c r="B6483" t="s">
        <v>11</v>
      </c>
      <c r="C6483">
        <v>62</v>
      </c>
      <c r="D6483" t="str">
        <f>VLOOKUP(A6483,tax!$1:$1048576,7,1)</f>
        <v>Eukaryota</v>
      </c>
      <c r="E6483" t="str">
        <f>VLOOKUP($A6483,tax!$1:$1048576,8,1)</f>
        <v xml:space="preserve"> Fungi</v>
      </c>
      <c r="F6483" t="str">
        <f>VLOOKUP($A6483,tax!$1:$1048576,9,1)</f>
        <v xml:space="preserve"> Dikarya</v>
      </c>
      <c r="G6483" t="str">
        <f>VLOOKUP($A6483,tax!$1:$1048576,10,1)</f>
        <v xml:space="preserve"> Basidiomycota</v>
      </c>
    </row>
    <row r="6484" spans="1:7" x14ac:dyDescent="0.25">
      <c r="A6484" t="s">
        <v>7383</v>
      </c>
      <c r="B6484" t="s">
        <v>26</v>
      </c>
      <c r="C6484">
        <v>109</v>
      </c>
      <c r="D6484" t="str">
        <f>VLOOKUP(A6484,tax!$1:$1048576,7,1)</f>
        <v>Eukaryota</v>
      </c>
      <c r="E6484" t="str">
        <f>VLOOKUP($A6484,tax!$1:$1048576,8,1)</f>
        <v xml:space="preserve"> Fungi</v>
      </c>
      <c r="F6484" t="str">
        <f>VLOOKUP($A6484,tax!$1:$1048576,9,1)</f>
        <v xml:space="preserve"> Dikarya</v>
      </c>
      <c r="G6484" t="str">
        <f>VLOOKUP($A6484,tax!$1:$1048576,10,1)</f>
        <v xml:space="preserve"> Basidiomycota</v>
      </c>
    </row>
    <row r="6485" spans="1:7" x14ac:dyDescent="0.25">
      <c r="A6485" t="s">
        <v>7385</v>
      </c>
      <c r="B6485" t="s">
        <v>3193</v>
      </c>
      <c r="C6485">
        <v>93</v>
      </c>
      <c r="D6485" t="str">
        <f>VLOOKUP(A6485,tax!$1:$1048576,7,1)</f>
        <v>Eukaryota</v>
      </c>
      <c r="E6485" t="str">
        <f>VLOOKUP($A6485,tax!$1:$1048576,8,1)</f>
        <v xml:space="preserve"> Fungi</v>
      </c>
      <c r="F6485" t="str">
        <f>VLOOKUP($A6485,tax!$1:$1048576,9,1)</f>
        <v xml:space="preserve"> Dikarya</v>
      </c>
      <c r="G6485" t="str">
        <f>VLOOKUP($A6485,tax!$1:$1048576,10,1)</f>
        <v xml:space="preserve"> Basidiomycota</v>
      </c>
    </row>
    <row r="6486" spans="1:7" x14ac:dyDescent="0.25">
      <c r="A6486" t="s">
        <v>7385</v>
      </c>
      <c r="B6486" t="s">
        <v>11</v>
      </c>
      <c r="C6486">
        <v>61</v>
      </c>
      <c r="D6486" t="str">
        <f>VLOOKUP(A6486,tax!$1:$1048576,7,1)</f>
        <v>Eukaryota</v>
      </c>
      <c r="E6486" t="str">
        <f>VLOOKUP($A6486,tax!$1:$1048576,8,1)</f>
        <v xml:space="preserve"> Fungi</v>
      </c>
      <c r="F6486" t="str">
        <f>VLOOKUP($A6486,tax!$1:$1048576,9,1)</f>
        <v xml:space="preserve"> Dikarya</v>
      </c>
      <c r="G6486" t="str">
        <f>VLOOKUP($A6486,tax!$1:$1048576,10,1)</f>
        <v xml:space="preserve"> Basidiomycota</v>
      </c>
    </row>
    <row r="6487" spans="1:7" x14ac:dyDescent="0.25">
      <c r="A6487" t="s">
        <v>7385</v>
      </c>
      <c r="B6487" t="s">
        <v>13</v>
      </c>
      <c r="C6487">
        <v>81</v>
      </c>
      <c r="D6487" t="str">
        <f>VLOOKUP(A6487,tax!$1:$1048576,7,1)</f>
        <v>Eukaryota</v>
      </c>
      <c r="E6487" t="str">
        <f>VLOOKUP($A6487,tax!$1:$1048576,8,1)</f>
        <v xml:space="preserve"> Fungi</v>
      </c>
      <c r="F6487" t="str">
        <f>VLOOKUP($A6487,tax!$1:$1048576,9,1)</f>
        <v xml:space="preserve"> Dikarya</v>
      </c>
      <c r="G6487" t="str">
        <f>VLOOKUP($A6487,tax!$1:$1048576,10,1)</f>
        <v xml:space="preserve"> Basidiomycota</v>
      </c>
    </row>
    <row r="6488" spans="1:7" x14ac:dyDescent="0.25">
      <c r="A6488" t="s">
        <v>7387</v>
      </c>
      <c r="B6488" t="s">
        <v>11</v>
      </c>
      <c r="C6488">
        <v>61</v>
      </c>
      <c r="D6488" t="str">
        <f>VLOOKUP(A6488,tax!$1:$1048576,7,1)</f>
        <v>Eukaryota</v>
      </c>
      <c r="E6488" t="str">
        <f>VLOOKUP($A6488,tax!$1:$1048576,8,1)</f>
        <v xml:space="preserve"> Metazoa</v>
      </c>
      <c r="F6488" t="str">
        <f>VLOOKUP($A6488,tax!$1:$1048576,9,1)</f>
        <v xml:space="preserve"> Ecdysozoa</v>
      </c>
      <c r="G6488" t="str">
        <f>VLOOKUP($A6488,tax!$1:$1048576,10,1)</f>
        <v xml:space="preserve"> Arthropoda</v>
      </c>
    </row>
    <row r="6489" spans="1:7" x14ac:dyDescent="0.25">
      <c r="A6489" t="s">
        <v>7389</v>
      </c>
      <c r="B6489" t="s">
        <v>11</v>
      </c>
      <c r="C6489">
        <v>62</v>
      </c>
      <c r="D6489" t="str">
        <f>VLOOKUP(A6489,tax!$1:$1048576,7,1)</f>
        <v>Eukaryota</v>
      </c>
      <c r="E6489" t="str">
        <f>VLOOKUP($A6489,tax!$1:$1048576,8,1)</f>
        <v xml:space="preserve"> Euglenozoa</v>
      </c>
      <c r="F6489" t="str">
        <f>VLOOKUP($A6489,tax!$1:$1048576,9,1)</f>
        <v xml:space="preserve"> Kinetoplastida</v>
      </c>
      <c r="G6489" t="str">
        <f>VLOOKUP($A6489,tax!$1:$1048576,10,1)</f>
        <v xml:space="preserve"> Trypanosomatidae</v>
      </c>
    </row>
    <row r="6490" spans="1:7" x14ac:dyDescent="0.25">
      <c r="A6490" t="s">
        <v>7389</v>
      </c>
      <c r="B6490" t="s">
        <v>13</v>
      </c>
      <c r="C6490">
        <v>88</v>
      </c>
      <c r="D6490" t="str">
        <f>VLOOKUP(A6490,tax!$1:$1048576,7,1)</f>
        <v>Eukaryota</v>
      </c>
      <c r="E6490" t="str">
        <f>VLOOKUP($A6490,tax!$1:$1048576,8,1)</f>
        <v xml:space="preserve"> Euglenozoa</v>
      </c>
      <c r="F6490" t="str">
        <f>VLOOKUP($A6490,tax!$1:$1048576,9,1)</f>
        <v xml:space="preserve"> Kinetoplastida</v>
      </c>
      <c r="G6490" t="str">
        <f>VLOOKUP($A6490,tax!$1:$1048576,10,1)</f>
        <v xml:space="preserve"> Trypanosomatidae</v>
      </c>
    </row>
    <row r="6491" spans="1:7" x14ac:dyDescent="0.25">
      <c r="A6491" t="s">
        <v>7391</v>
      </c>
      <c r="B6491" t="s">
        <v>11</v>
      </c>
      <c r="C6491">
        <v>62</v>
      </c>
      <c r="D6491" t="str">
        <f>VLOOKUP(A6491,tax!$1:$1048576,7,1)</f>
        <v>Eukaryota</v>
      </c>
      <c r="E6491" t="str">
        <f>VLOOKUP($A6491,tax!$1:$1048576,8,1)</f>
        <v xml:space="preserve"> Euglenozoa</v>
      </c>
      <c r="F6491" t="str">
        <f>VLOOKUP($A6491,tax!$1:$1048576,9,1)</f>
        <v xml:space="preserve"> Kinetoplastida</v>
      </c>
      <c r="G6491" t="str">
        <f>VLOOKUP($A6491,tax!$1:$1048576,10,1)</f>
        <v xml:space="preserve"> Trypanosomatidae</v>
      </c>
    </row>
    <row r="6492" spans="1:7" x14ac:dyDescent="0.25">
      <c r="A6492" t="s">
        <v>7393</v>
      </c>
      <c r="B6492" t="s">
        <v>11</v>
      </c>
      <c r="C6492">
        <v>62</v>
      </c>
      <c r="D6492" t="str">
        <f>VLOOKUP(A6492,tax!$1:$1048576,7,1)</f>
        <v>Eukaryota</v>
      </c>
      <c r="E6492" t="str">
        <f>VLOOKUP($A6492,tax!$1:$1048576,8,1)</f>
        <v xml:space="preserve"> Euglenozoa</v>
      </c>
      <c r="F6492" t="str">
        <f>VLOOKUP($A6492,tax!$1:$1048576,9,1)</f>
        <v xml:space="preserve"> Kinetoplastida</v>
      </c>
      <c r="G6492" t="str">
        <f>VLOOKUP($A6492,tax!$1:$1048576,10,1)</f>
        <v xml:space="preserve"> Trypanosomatidae</v>
      </c>
    </row>
    <row r="6493" spans="1:7" x14ac:dyDescent="0.25">
      <c r="A6493" t="s">
        <v>7395</v>
      </c>
      <c r="B6493" t="s">
        <v>11</v>
      </c>
      <c r="C6493">
        <v>62</v>
      </c>
      <c r="D6493" t="str">
        <f>VLOOKUP(A6493,tax!$1:$1048576,7,1)</f>
        <v>Eukaryota</v>
      </c>
      <c r="E6493" t="str">
        <f>VLOOKUP($A6493,tax!$1:$1048576,8,1)</f>
        <v xml:space="preserve"> Euglenozoa</v>
      </c>
      <c r="F6493" t="str">
        <f>VLOOKUP($A6493,tax!$1:$1048576,9,1)</f>
        <v xml:space="preserve"> Kinetoplastida</v>
      </c>
      <c r="G6493" t="str">
        <f>VLOOKUP($A6493,tax!$1:$1048576,10,1)</f>
        <v xml:space="preserve"> Trypanosomatidae</v>
      </c>
    </row>
    <row r="6494" spans="1:7" x14ac:dyDescent="0.25">
      <c r="A6494" t="s">
        <v>7397</v>
      </c>
      <c r="B6494" t="s">
        <v>239</v>
      </c>
      <c r="C6494">
        <v>90</v>
      </c>
      <c r="D6494" t="str">
        <f>VLOOKUP(A6494,tax!$1:$1048576,7,1)</f>
        <v>Eukaryota</v>
      </c>
      <c r="E6494" t="str">
        <f>VLOOKUP($A6494,tax!$1:$1048576,8,1)</f>
        <v xml:space="preserve"> Euglenozoa</v>
      </c>
      <c r="F6494" t="str">
        <f>VLOOKUP($A6494,tax!$1:$1048576,9,1)</f>
        <v xml:space="preserve"> Kinetoplastida</v>
      </c>
      <c r="G6494" t="str">
        <f>VLOOKUP($A6494,tax!$1:$1048576,10,1)</f>
        <v xml:space="preserve"> Trypanosomatidae</v>
      </c>
    </row>
    <row r="6495" spans="1:7" x14ac:dyDescent="0.25">
      <c r="A6495" t="s">
        <v>7397</v>
      </c>
      <c r="B6495" t="s">
        <v>209</v>
      </c>
      <c r="C6495">
        <v>26</v>
      </c>
      <c r="D6495" t="str">
        <f>VLOOKUP(A6495,tax!$1:$1048576,7,1)</f>
        <v>Eukaryota</v>
      </c>
      <c r="E6495" t="str">
        <f>VLOOKUP($A6495,tax!$1:$1048576,8,1)</f>
        <v xml:space="preserve"> Euglenozoa</v>
      </c>
      <c r="F6495" t="str">
        <f>VLOOKUP($A6495,tax!$1:$1048576,9,1)</f>
        <v xml:space="preserve"> Kinetoplastida</v>
      </c>
      <c r="G6495" t="str">
        <f>VLOOKUP($A6495,tax!$1:$1048576,10,1)</f>
        <v xml:space="preserve"> Trypanosomatidae</v>
      </c>
    </row>
    <row r="6496" spans="1:7" x14ac:dyDescent="0.25">
      <c r="A6496" t="s">
        <v>7397</v>
      </c>
      <c r="B6496" t="s">
        <v>210</v>
      </c>
      <c r="C6496">
        <v>25</v>
      </c>
      <c r="D6496" t="str">
        <f>VLOOKUP(A6496,tax!$1:$1048576,7,1)</f>
        <v>Eukaryota</v>
      </c>
      <c r="E6496" t="str">
        <f>VLOOKUP($A6496,tax!$1:$1048576,8,1)</f>
        <v xml:space="preserve"> Euglenozoa</v>
      </c>
      <c r="F6496" t="str">
        <f>VLOOKUP($A6496,tax!$1:$1048576,9,1)</f>
        <v xml:space="preserve"> Kinetoplastida</v>
      </c>
      <c r="G6496" t="str">
        <f>VLOOKUP($A6496,tax!$1:$1048576,10,1)</f>
        <v xml:space="preserve"> Trypanosomatidae</v>
      </c>
    </row>
    <row r="6497" spans="1:7" x14ac:dyDescent="0.25">
      <c r="A6497" t="s">
        <v>7397</v>
      </c>
      <c r="B6497" t="s">
        <v>11</v>
      </c>
      <c r="C6497">
        <v>62</v>
      </c>
      <c r="D6497" t="str">
        <f>VLOOKUP(A6497,tax!$1:$1048576,7,1)</f>
        <v>Eukaryota</v>
      </c>
      <c r="E6497" t="str">
        <f>VLOOKUP($A6497,tax!$1:$1048576,8,1)</f>
        <v xml:space="preserve"> Euglenozoa</v>
      </c>
      <c r="F6497" t="str">
        <f>VLOOKUP($A6497,tax!$1:$1048576,9,1)</f>
        <v xml:space="preserve"> Kinetoplastida</v>
      </c>
      <c r="G6497" t="str">
        <f>VLOOKUP($A6497,tax!$1:$1048576,10,1)</f>
        <v xml:space="preserve"> Trypanosomatidae</v>
      </c>
    </row>
    <row r="6498" spans="1:7" x14ac:dyDescent="0.25">
      <c r="A6498" t="s">
        <v>7399</v>
      </c>
      <c r="B6498" t="s">
        <v>11</v>
      </c>
      <c r="C6498">
        <v>62</v>
      </c>
      <c r="D6498" t="str">
        <f>VLOOKUP(A6498,tax!$1:$1048576,7,1)</f>
        <v>Eukaryota</v>
      </c>
      <c r="E6498" t="str">
        <f>VLOOKUP($A6498,tax!$1:$1048576,8,1)</f>
        <v xml:space="preserve"> Euglenozoa</v>
      </c>
      <c r="F6498" t="str">
        <f>VLOOKUP($A6498,tax!$1:$1048576,9,1)</f>
        <v xml:space="preserve"> Kinetoplastida</v>
      </c>
      <c r="G6498" t="str">
        <f>VLOOKUP($A6498,tax!$1:$1048576,10,1)</f>
        <v xml:space="preserve"> Trypanosomatidae</v>
      </c>
    </row>
    <row r="6499" spans="1:7" x14ac:dyDescent="0.25">
      <c r="A6499" t="s">
        <v>7401</v>
      </c>
      <c r="B6499" t="s">
        <v>235</v>
      </c>
      <c r="C6499">
        <v>145</v>
      </c>
      <c r="D6499" t="str">
        <f>VLOOKUP(A6499,tax!$1:$1048576,7,1)</f>
        <v>Eukaryota</v>
      </c>
      <c r="E6499" t="str">
        <f>VLOOKUP($A6499,tax!$1:$1048576,8,1)</f>
        <v xml:space="preserve"> Euglenozoa</v>
      </c>
      <c r="F6499" t="str">
        <f>VLOOKUP($A6499,tax!$1:$1048576,9,1)</f>
        <v xml:space="preserve"> Kinetoplastida</v>
      </c>
      <c r="G6499" t="str">
        <f>VLOOKUP($A6499,tax!$1:$1048576,10,1)</f>
        <v xml:space="preserve"> Trypanosomatidae</v>
      </c>
    </row>
    <row r="6500" spans="1:7" x14ac:dyDescent="0.25">
      <c r="A6500" t="s">
        <v>7401</v>
      </c>
      <c r="B6500" t="s">
        <v>236</v>
      </c>
      <c r="C6500">
        <v>21</v>
      </c>
      <c r="D6500" t="str">
        <f>VLOOKUP(A6500,tax!$1:$1048576,7,1)</f>
        <v>Eukaryota</v>
      </c>
      <c r="E6500" t="str">
        <f>VLOOKUP($A6500,tax!$1:$1048576,8,1)</f>
        <v xml:space="preserve"> Euglenozoa</v>
      </c>
      <c r="F6500" t="str">
        <f>VLOOKUP($A6500,tax!$1:$1048576,9,1)</f>
        <v xml:space="preserve"> Kinetoplastida</v>
      </c>
      <c r="G6500" t="str">
        <f>VLOOKUP($A6500,tax!$1:$1048576,10,1)</f>
        <v xml:space="preserve"> Trypanosomatidae</v>
      </c>
    </row>
    <row r="6501" spans="1:7" x14ac:dyDescent="0.25">
      <c r="A6501" t="s">
        <v>7401</v>
      </c>
      <c r="B6501" t="s">
        <v>11</v>
      </c>
      <c r="C6501">
        <v>62</v>
      </c>
      <c r="D6501" t="str">
        <f>VLOOKUP(A6501,tax!$1:$1048576,7,1)</f>
        <v>Eukaryota</v>
      </c>
      <c r="E6501" t="str">
        <f>VLOOKUP($A6501,tax!$1:$1048576,8,1)</f>
        <v xml:space="preserve"> Euglenozoa</v>
      </c>
      <c r="F6501" t="str">
        <f>VLOOKUP($A6501,tax!$1:$1048576,9,1)</f>
        <v xml:space="preserve"> Kinetoplastida</v>
      </c>
      <c r="G6501" t="str">
        <f>VLOOKUP($A6501,tax!$1:$1048576,10,1)</f>
        <v xml:space="preserve"> Trypanosomatidae</v>
      </c>
    </row>
    <row r="6502" spans="1:7" x14ac:dyDescent="0.25">
      <c r="A6502" t="s">
        <v>7403</v>
      </c>
      <c r="B6502" t="s">
        <v>11</v>
      </c>
      <c r="C6502">
        <v>62</v>
      </c>
      <c r="D6502" t="str">
        <f>VLOOKUP(A6502,tax!$1:$1048576,7,1)</f>
        <v>Eukaryota</v>
      </c>
      <c r="E6502" t="str">
        <f>VLOOKUP($A6502,tax!$1:$1048576,8,1)</f>
        <v xml:space="preserve"> Metazoa</v>
      </c>
      <c r="F6502" t="str">
        <f>VLOOKUP($A6502,tax!$1:$1048576,9,1)</f>
        <v xml:space="preserve"> Chordata</v>
      </c>
      <c r="G6502" t="str">
        <f>VLOOKUP($A6502,tax!$1:$1048576,10,1)</f>
        <v xml:space="preserve"> Craniata</v>
      </c>
    </row>
    <row r="6503" spans="1:7" x14ac:dyDescent="0.25">
      <c r="A6503" t="s">
        <v>7403</v>
      </c>
      <c r="B6503" t="s">
        <v>13</v>
      </c>
      <c r="C6503">
        <v>33</v>
      </c>
      <c r="D6503" t="str">
        <f>VLOOKUP(A6503,tax!$1:$1048576,7,1)</f>
        <v>Eukaryota</v>
      </c>
      <c r="E6503" t="str">
        <f>VLOOKUP($A6503,tax!$1:$1048576,8,1)</f>
        <v xml:space="preserve"> Metazoa</v>
      </c>
      <c r="F6503" t="str">
        <f>VLOOKUP($A6503,tax!$1:$1048576,9,1)</f>
        <v xml:space="preserve"> Chordata</v>
      </c>
      <c r="G6503" t="str">
        <f>VLOOKUP($A6503,tax!$1:$1048576,10,1)</f>
        <v xml:space="preserve"> Craniata</v>
      </c>
    </row>
    <row r="6504" spans="1:7" x14ac:dyDescent="0.25">
      <c r="A6504" t="s">
        <v>7405</v>
      </c>
      <c r="B6504" t="s">
        <v>81</v>
      </c>
      <c r="C6504">
        <v>50</v>
      </c>
      <c r="D6504" t="str">
        <f>VLOOKUP(A6504,tax!$1:$1048576,7,1)</f>
        <v>Eukaryota</v>
      </c>
      <c r="E6504" t="str">
        <f>VLOOKUP($A6504,tax!$1:$1048576,8,1)</f>
        <v xml:space="preserve"> Metazoa</v>
      </c>
      <c r="F6504" t="str">
        <f>VLOOKUP($A6504,tax!$1:$1048576,9,1)</f>
        <v xml:space="preserve"> Chordata</v>
      </c>
      <c r="G6504" t="str">
        <f>VLOOKUP($A6504,tax!$1:$1048576,10,1)</f>
        <v xml:space="preserve"> Craniata</v>
      </c>
    </row>
    <row r="6505" spans="1:7" x14ac:dyDescent="0.25">
      <c r="A6505" t="s">
        <v>7405</v>
      </c>
      <c r="B6505" t="s">
        <v>11</v>
      </c>
      <c r="C6505">
        <v>61</v>
      </c>
      <c r="D6505" t="str">
        <f>VLOOKUP(A6505,tax!$1:$1048576,7,1)</f>
        <v>Eukaryota</v>
      </c>
      <c r="E6505" t="str">
        <f>VLOOKUP($A6505,tax!$1:$1048576,8,1)</f>
        <v xml:space="preserve"> Metazoa</v>
      </c>
      <c r="F6505" t="str">
        <f>VLOOKUP($A6505,tax!$1:$1048576,9,1)</f>
        <v xml:space="preserve"> Chordata</v>
      </c>
      <c r="G6505" t="str">
        <f>VLOOKUP($A6505,tax!$1:$1048576,10,1)</f>
        <v xml:space="preserve"> Craniata</v>
      </c>
    </row>
    <row r="6506" spans="1:7" x14ac:dyDescent="0.25">
      <c r="A6506" t="s">
        <v>7407</v>
      </c>
      <c r="B6506" t="s">
        <v>11</v>
      </c>
      <c r="C6506">
        <v>62</v>
      </c>
      <c r="D6506" t="str">
        <f>VLOOKUP(A6506,tax!$1:$1048576,7,1)</f>
        <v>Eukaryota</v>
      </c>
      <c r="E6506" t="str">
        <f>VLOOKUP($A6506,tax!$1:$1048576,8,1)</f>
        <v xml:space="preserve"> Metazoa</v>
      </c>
      <c r="F6506" t="str">
        <f>VLOOKUP($A6506,tax!$1:$1048576,9,1)</f>
        <v xml:space="preserve"> Chordata</v>
      </c>
      <c r="G6506" t="str">
        <f>VLOOKUP($A6506,tax!$1:$1048576,10,1)</f>
        <v xml:space="preserve"> Craniata</v>
      </c>
    </row>
    <row r="6507" spans="1:7" x14ac:dyDescent="0.25">
      <c r="A6507" t="s">
        <v>7407</v>
      </c>
      <c r="B6507" t="s">
        <v>13</v>
      </c>
      <c r="C6507">
        <v>103</v>
      </c>
      <c r="D6507" t="str">
        <f>VLOOKUP(A6507,tax!$1:$1048576,7,1)</f>
        <v>Eukaryota</v>
      </c>
      <c r="E6507" t="str">
        <f>VLOOKUP($A6507,tax!$1:$1048576,8,1)</f>
        <v xml:space="preserve"> Metazoa</v>
      </c>
      <c r="F6507" t="str">
        <f>VLOOKUP($A6507,tax!$1:$1048576,9,1)</f>
        <v xml:space="preserve"> Chordata</v>
      </c>
      <c r="G6507" t="str">
        <f>VLOOKUP($A6507,tax!$1:$1048576,10,1)</f>
        <v xml:space="preserve"> Craniata</v>
      </c>
    </row>
    <row r="6508" spans="1:7" x14ac:dyDescent="0.25">
      <c r="A6508" t="s">
        <v>7409</v>
      </c>
      <c r="B6508" t="s">
        <v>11</v>
      </c>
      <c r="C6508">
        <v>62</v>
      </c>
      <c r="D6508" t="str">
        <f>VLOOKUP(A6508,tax!$1:$1048576,7,1)</f>
        <v>Eukaryota</v>
      </c>
      <c r="E6508" t="str">
        <f>VLOOKUP($A6508,tax!$1:$1048576,8,1)</f>
        <v xml:space="preserve"> Metazoa</v>
      </c>
      <c r="F6508" t="str">
        <f>VLOOKUP($A6508,tax!$1:$1048576,9,1)</f>
        <v xml:space="preserve"> Chordata</v>
      </c>
      <c r="G6508" t="str">
        <f>VLOOKUP($A6508,tax!$1:$1048576,10,1)</f>
        <v xml:space="preserve"> Craniata</v>
      </c>
    </row>
    <row r="6509" spans="1:7" x14ac:dyDescent="0.25">
      <c r="A6509" t="s">
        <v>7409</v>
      </c>
      <c r="B6509" t="s">
        <v>13</v>
      </c>
      <c r="C6509">
        <v>103</v>
      </c>
      <c r="D6509" t="str">
        <f>VLOOKUP(A6509,tax!$1:$1048576,7,1)</f>
        <v>Eukaryota</v>
      </c>
      <c r="E6509" t="str">
        <f>VLOOKUP($A6509,tax!$1:$1048576,8,1)</f>
        <v xml:space="preserve"> Metazoa</v>
      </c>
      <c r="F6509" t="str">
        <f>VLOOKUP($A6509,tax!$1:$1048576,9,1)</f>
        <v xml:space="preserve"> Chordata</v>
      </c>
      <c r="G6509" t="str">
        <f>VLOOKUP($A6509,tax!$1:$1048576,10,1)</f>
        <v xml:space="preserve"> Craniata</v>
      </c>
    </row>
    <row r="6510" spans="1:7" x14ac:dyDescent="0.25">
      <c r="A6510" t="s">
        <v>7411</v>
      </c>
      <c r="B6510" t="s">
        <v>81</v>
      </c>
      <c r="C6510">
        <v>66</v>
      </c>
      <c r="D6510" t="str">
        <f>VLOOKUP(A6510,tax!$1:$1048576,7,1)</f>
        <v>Eukaryota</v>
      </c>
      <c r="E6510" t="str">
        <f>VLOOKUP($A6510,tax!$1:$1048576,8,1)</f>
        <v xml:space="preserve"> Metazoa</v>
      </c>
      <c r="F6510" t="str">
        <f>VLOOKUP($A6510,tax!$1:$1048576,9,1)</f>
        <v xml:space="preserve"> Chordata</v>
      </c>
      <c r="G6510" t="str">
        <f>VLOOKUP($A6510,tax!$1:$1048576,10,1)</f>
        <v xml:space="preserve"> Craniata</v>
      </c>
    </row>
    <row r="6511" spans="1:7" x14ac:dyDescent="0.25">
      <c r="A6511" t="s">
        <v>7411</v>
      </c>
      <c r="B6511" t="s">
        <v>11</v>
      </c>
      <c r="C6511">
        <v>59</v>
      </c>
      <c r="D6511" t="str">
        <f>VLOOKUP(A6511,tax!$1:$1048576,7,1)</f>
        <v>Eukaryota</v>
      </c>
      <c r="E6511" t="str">
        <f>VLOOKUP($A6511,tax!$1:$1048576,8,1)</f>
        <v xml:space="preserve"> Metazoa</v>
      </c>
      <c r="F6511" t="str">
        <f>VLOOKUP($A6511,tax!$1:$1048576,9,1)</f>
        <v xml:space="preserve"> Chordata</v>
      </c>
      <c r="G6511" t="str">
        <f>VLOOKUP($A6511,tax!$1:$1048576,10,1)</f>
        <v xml:space="preserve"> Craniata</v>
      </c>
    </row>
    <row r="6512" spans="1:7" x14ac:dyDescent="0.25">
      <c r="A6512" t="s">
        <v>7413</v>
      </c>
      <c r="B6512" t="s">
        <v>11</v>
      </c>
      <c r="C6512">
        <v>62</v>
      </c>
      <c r="D6512" t="str">
        <f>VLOOKUP(A6512,tax!$1:$1048576,7,1)</f>
        <v>Eukaryota</v>
      </c>
      <c r="E6512" t="str">
        <f>VLOOKUP($A6512,tax!$1:$1048576,8,1)</f>
        <v xml:space="preserve"> Metazoa</v>
      </c>
      <c r="F6512" t="str">
        <f>VLOOKUP($A6512,tax!$1:$1048576,9,1)</f>
        <v xml:space="preserve"> Chordata</v>
      </c>
      <c r="G6512" t="str">
        <f>VLOOKUP($A6512,tax!$1:$1048576,10,1)</f>
        <v xml:space="preserve"> Craniata</v>
      </c>
    </row>
    <row r="6513" spans="1:7" x14ac:dyDescent="0.25">
      <c r="A6513" t="s">
        <v>7415</v>
      </c>
      <c r="B6513" t="s">
        <v>11</v>
      </c>
      <c r="C6513">
        <v>62</v>
      </c>
      <c r="D6513" t="str">
        <f>VLOOKUP(A6513,tax!$1:$1048576,7,1)</f>
        <v>Eukaryota</v>
      </c>
      <c r="E6513" t="str">
        <f>VLOOKUP($A6513,tax!$1:$1048576,8,1)</f>
        <v xml:space="preserve"> Metazoa</v>
      </c>
      <c r="F6513" t="str">
        <f>VLOOKUP($A6513,tax!$1:$1048576,9,1)</f>
        <v xml:space="preserve"> Chordata</v>
      </c>
      <c r="G6513" t="str">
        <f>VLOOKUP($A6513,tax!$1:$1048576,10,1)</f>
        <v xml:space="preserve"> Craniata</v>
      </c>
    </row>
    <row r="6514" spans="1:7" x14ac:dyDescent="0.25">
      <c r="A6514" t="s">
        <v>7415</v>
      </c>
      <c r="B6514" t="s">
        <v>13</v>
      </c>
      <c r="C6514">
        <v>95</v>
      </c>
      <c r="D6514" t="str">
        <f>VLOOKUP(A6514,tax!$1:$1048576,7,1)</f>
        <v>Eukaryota</v>
      </c>
      <c r="E6514" t="str">
        <f>VLOOKUP($A6514,tax!$1:$1048576,8,1)</f>
        <v xml:space="preserve"> Metazoa</v>
      </c>
      <c r="F6514" t="str">
        <f>VLOOKUP($A6514,tax!$1:$1048576,9,1)</f>
        <v xml:space="preserve"> Chordata</v>
      </c>
      <c r="G6514" t="str">
        <f>VLOOKUP($A6514,tax!$1:$1048576,10,1)</f>
        <v xml:space="preserve"> Craniata</v>
      </c>
    </row>
    <row r="6515" spans="1:7" x14ac:dyDescent="0.25">
      <c r="A6515" t="s">
        <v>7417</v>
      </c>
      <c r="B6515" t="s">
        <v>11</v>
      </c>
      <c r="C6515">
        <v>56</v>
      </c>
      <c r="D6515" t="str">
        <f>VLOOKUP(A6515,tax!$1:$1048576,7,1)</f>
        <v>Eukaryota</v>
      </c>
      <c r="E6515" t="str">
        <f>VLOOKUP($A6515,tax!$1:$1048576,8,1)</f>
        <v xml:space="preserve"> Metazoa</v>
      </c>
      <c r="F6515" t="str">
        <f>VLOOKUP($A6515,tax!$1:$1048576,9,1)</f>
        <v xml:space="preserve"> Chordata</v>
      </c>
      <c r="G6515" t="str">
        <f>VLOOKUP($A6515,tax!$1:$1048576,10,1)</f>
        <v xml:space="preserve"> Craniata</v>
      </c>
    </row>
    <row r="6516" spans="1:7" x14ac:dyDescent="0.25">
      <c r="A6516" t="s">
        <v>7417</v>
      </c>
      <c r="B6516" t="s">
        <v>654</v>
      </c>
      <c r="C6516">
        <v>66</v>
      </c>
      <c r="D6516" t="str">
        <f>VLOOKUP(A6516,tax!$1:$1048576,7,1)</f>
        <v>Eukaryota</v>
      </c>
      <c r="E6516" t="str">
        <f>VLOOKUP($A6516,tax!$1:$1048576,8,1)</f>
        <v xml:space="preserve"> Metazoa</v>
      </c>
      <c r="F6516" t="str">
        <f>VLOOKUP($A6516,tax!$1:$1048576,9,1)</f>
        <v xml:space="preserve"> Chordata</v>
      </c>
      <c r="G6516" t="str">
        <f>VLOOKUP($A6516,tax!$1:$1048576,10,1)</f>
        <v xml:space="preserve"> Craniata</v>
      </c>
    </row>
    <row r="6517" spans="1:7" x14ac:dyDescent="0.25">
      <c r="A6517" t="s">
        <v>7419</v>
      </c>
      <c r="B6517" t="s">
        <v>11</v>
      </c>
      <c r="C6517">
        <v>32</v>
      </c>
      <c r="D6517" t="str">
        <f>VLOOKUP(A6517,tax!$1:$1048576,7,1)</f>
        <v>Eukaryota</v>
      </c>
      <c r="E6517" t="str">
        <f>VLOOKUP($A6517,tax!$1:$1048576,8,1)</f>
        <v xml:space="preserve"> Metazoa</v>
      </c>
      <c r="F6517" t="str">
        <f>VLOOKUP($A6517,tax!$1:$1048576,9,1)</f>
        <v xml:space="preserve"> Chordata</v>
      </c>
      <c r="G6517" t="str">
        <f>VLOOKUP($A6517,tax!$1:$1048576,10,1)</f>
        <v xml:space="preserve"> Craniata</v>
      </c>
    </row>
    <row r="6518" spans="1:7" x14ac:dyDescent="0.25">
      <c r="A6518" t="s">
        <v>7419</v>
      </c>
      <c r="B6518" t="s">
        <v>13</v>
      </c>
      <c r="C6518">
        <v>101</v>
      </c>
      <c r="D6518" t="str">
        <f>VLOOKUP(A6518,tax!$1:$1048576,7,1)</f>
        <v>Eukaryota</v>
      </c>
      <c r="E6518" t="str">
        <f>VLOOKUP($A6518,tax!$1:$1048576,8,1)</f>
        <v xml:space="preserve"> Metazoa</v>
      </c>
      <c r="F6518" t="str">
        <f>VLOOKUP($A6518,tax!$1:$1048576,9,1)</f>
        <v xml:space="preserve"> Chordata</v>
      </c>
      <c r="G6518" t="str">
        <f>VLOOKUP($A6518,tax!$1:$1048576,10,1)</f>
        <v xml:space="preserve"> Craniata</v>
      </c>
    </row>
    <row r="6519" spans="1:7" x14ac:dyDescent="0.25">
      <c r="A6519" t="s">
        <v>7421</v>
      </c>
      <c r="B6519" t="s">
        <v>5085</v>
      </c>
      <c r="C6519">
        <v>49</v>
      </c>
      <c r="D6519" t="str">
        <f>VLOOKUP(A6519,tax!$1:$1048576,7,1)</f>
        <v>Eukaryota</v>
      </c>
      <c r="E6519" t="str">
        <f>VLOOKUP($A6519,tax!$1:$1048576,8,1)</f>
        <v xml:space="preserve"> Metazoa</v>
      </c>
      <c r="F6519" t="str">
        <f>VLOOKUP($A6519,tax!$1:$1048576,9,1)</f>
        <v xml:space="preserve"> Chordata</v>
      </c>
      <c r="G6519" t="str">
        <f>VLOOKUP($A6519,tax!$1:$1048576,10,1)</f>
        <v xml:space="preserve"> Craniata</v>
      </c>
    </row>
    <row r="6520" spans="1:7" x14ac:dyDescent="0.25">
      <c r="A6520" t="s">
        <v>7421</v>
      </c>
      <c r="B6520" t="s">
        <v>11</v>
      </c>
      <c r="C6520">
        <v>62</v>
      </c>
      <c r="D6520" t="str">
        <f>VLOOKUP(A6520,tax!$1:$1048576,7,1)</f>
        <v>Eukaryota</v>
      </c>
      <c r="E6520" t="str">
        <f>VLOOKUP($A6520,tax!$1:$1048576,8,1)</f>
        <v xml:space="preserve"> Metazoa</v>
      </c>
      <c r="F6520" t="str">
        <f>VLOOKUP($A6520,tax!$1:$1048576,9,1)</f>
        <v xml:space="preserve"> Chordata</v>
      </c>
      <c r="G6520" t="str">
        <f>VLOOKUP($A6520,tax!$1:$1048576,10,1)</f>
        <v xml:space="preserve"> Craniata</v>
      </c>
    </row>
    <row r="6521" spans="1:7" x14ac:dyDescent="0.25">
      <c r="A6521" t="s">
        <v>7421</v>
      </c>
      <c r="B6521" t="s">
        <v>13</v>
      </c>
      <c r="C6521">
        <v>102</v>
      </c>
      <c r="D6521" t="str">
        <f>VLOOKUP(A6521,tax!$1:$1048576,7,1)</f>
        <v>Eukaryota</v>
      </c>
      <c r="E6521" t="str">
        <f>VLOOKUP($A6521,tax!$1:$1048576,8,1)</f>
        <v xml:space="preserve"> Metazoa</v>
      </c>
      <c r="F6521" t="str">
        <f>VLOOKUP($A6521,tax!$1:$1048576,9,1)</f>
        <v xml:space="preserve"> Chordata</v>
      </c>
      <c r="G6521" t="str">
        <f>VLOOKUP($A6521,tax!$1:$1048576,10,1)</f>
        <v xml:space="preserve"> Craniata</v>
      </c>
    </row>
    <row r="6522" spans="1:7" x14ac:dyDescent="0.25">
      <c r="A6522" t="s">
        <v>7423</v>
      </c>
      <c r="B6522" t="s">
        <v>6016</v>
      </c>
      <c r="C6522">
        <v>53</v>
      </c>
      <c r="D6522" t="str">
        <f>VLOOKUP(A6522,tax!$1:$1048576,7,1)</f>
        <v>Eukaryota</v>
      </c>
      <c r="E6522" t="str">
        <f>VLOOKUP($A6522,tax!$1:$1048576,8,1)</f>
        <v xml:space="preserve"> Metazoa</v>
      </c>
      <c r="F6522" t="str">
        <f>VLOOKUP($A6522,tax!$1:$1048576,9,1)</f>
        <v xml:space="preserve"> Chordata</v>
      </c>
      <c r="G6522" t="str">
        <f>VLOOKUP($A6522,tax!$1:$1048576,10,1)</f>
        <v xml:space="preserve"> Craniata</v>
      </c>
    </row>
    <row r="6523" spans="1:7" x14ac:dyDescent="0.25">
      <c r="A6523" t="s">
        <v>7423</v>
      </c>
      <c r="B6523" t="s">
        <v>11</v>
      </c>
      <c r="C6523">
        <v>62</v>
      </c>
      <c r="D6523" t="str">
        <f>VLOOKUP(A6523,tax!$1:$1048576,7,1)</f>
        <v>Eukaryota</v>
      </c>
      <c r="E6523" t="str">
        <f>VLOOKUP($A6523,tax!$1:$1048576,8,1)</f>
        <v xml:space="preserve"> Metazoa</v>
      </c>
      <c r="F6523" t="str">
        <f>VLOOKUP($A6523,tax!$1:$1048576,9,1)</f>
        <v xml:space="preserve"> Chordata</v>
      </c>
      <c r="G6523" t="str">
        <f>VLOOKUP($A6523,tax!$1:$1048576,10,1)</f>
        <v xml:space="preserve"> Craniata</v>
      </c>
    </row>
    <row r="6524" spans="1:7" x14ac:dyDescent="0.25">
      <c r="A6524" t="s">
        <v>7423</v>
      </c>
      <c r="B6524" t="s">
        <v>13</v>
      </c>
      <c r="C6524">
        <v>103</v>
      </c>
      <c r="D6524" t="str">
        <f>VLOOKUP(A6524,tax!$1:$1048576,7,1)</f>
        <v>Eukaryota</v>
      </c>
      <c r="E6524" t="str">
        <f>VLOOKUP($A6524,tax!$1:$1048576,8,1)</f>
        <v xml:space="preserve"> Metazoa</v>
      </c>
      <c r="F6524" t="str">
        <f>VLOOKUP($A6524,tax!$1:$1048576,9,1)</f>
        <v xml:space="preserve"> Chordata</v>
      </c>
      <c r="G6524" t="str">
        <f>VLOOKUP($A6524,tax!$1:$1048576,10,1)</f>
        <v xml:space="preserve"> Craniata</v>
      </c>
    </row>
    <row r="6525" spans="1:7" x14ac:dyDescent="0.25">
      <c r="A6525" t="s">
        <v>7425</v>
      </c>
      <c r="B6525" t="s">
        <v>81</v>
      </c>
      <c r="C6525">
        <v>48</v>
      </c>
      <c r="D6525" t="str">
        <f>VLOOKUP(A6525,tax!$1:$1048576,7,1)</f>
        <v>Eukaryota</v>
      </c>
      <c r="E6525" t="str">
        <f>VLOOKUP($A6525,tax!$1:$1048576,8,1)</f>
        <v xml:space="preserve"> Metazoa</v>
      </c>
      <c r="F6525" t="str">
        <f>VLOOKUP($A6525,tax!$1:$1048576,9,1)</f>
        <v xml:space="preserve"> Chordata</v>
      </c>
      <c r="G6525" t="str">
        <f>VLOOKUP($A6525,tax!$1:$1048576,10,1)</f>
        <v xml:space="preserve"> Craniata</v>
      </c>
    </row>
    <row r="6526" spans="1:7" x14ac:dyDescent="0.25">
      <c r="A6526" t="s">
        <v>7425</v>
      </c>
      <c r="B6526" t="s">
        <v>11</v>
      </c>
      <c r="C6526">
        <v>61</v>
      </c>
      <c r="D6526" t="str">
        <f>VLOOKUP(A6526,tax!$1:$1048576,7,1)</f>
        <v>Eukaryota</v>
      </c>
      <c r="E6526" t="str">
        <f>VLOOKUP($A6526,tax!$1:$1048576,8,1)</f>
        <v xml:space="preserve"> Metazoa</v>
      </c>
      <c r="F6526" t="str">
        <f>VLOOKUP($A6526,tax!$1:$1048576,9,1)</f>
        <v xml:space="preserve"> Chordata</v>
      </c>
      <c r="G6526" t="str">
        <f>VLOOKUP($A6526,tax!$1:$1048576,10,1)</f>
        <v xml:space="preserve"> Craniata</v>
      </c>
    </row>
    <row r="6527" spans="1:7" x14ac:dyDescent="0.25">
      <c r="A6527" t="s">
        <v>7427</v>
      </c>
      <c r="B6527" t="s">
        <v>11</v>
      </c>
      <c r="C6527">
        <v>62</v>
      </c>
      <c r="D6527" t="str">
        <f>VLOOKUP(A6527,tax!$1:$1048576,7,1)</f>
        <v>Eukaryota</v>
      </c>
      <c r="E6527" t="str">
        <f>VLOOKUP($A6527,tax!$1:$1048576,8,1)</f>
        <v xml:space="preserve"> Metazoa</v>
      </c>
      <c r="F6527" t="str">
        <f>VLOOKUP($A6527,tax!$1:$1048576,9,1)</f>
        <v xml:space="preserve"> Chordata</v>
      </c>
      <c r="G6527" t="str">
        <f>VLOOKUP($A6527,tax!$1:$1048576,10,1)</f>
        <v xml:space="preserve"> Craniata</v>
      </c>
    </row>
    <row r="6528" spans="1:7" x14ac:dyDescent="0.25">
      <c r="A6528" t="s">
        <v>7427</v>
      </c>
      <c r="B6528" t="s">
        <v>26</v>
      </c>
      <c r="C6528">
        <v>103</v>
      </c>
      <c r="D6528" t="str">
        <f>VLOOKUP(A6528,tax!$1:$1048576,7,1)</f>
        <v>Eukaryota</v>
      </c>
      <c r="E6528" t="str">
        <f>VLOOKUP($A6528,tax!$1:$1048576,8,1)</f>
        <v xml:space="preserve"> Metazoa</v>
      </c>
      <c r="F6528" t="str">
        <f>VLOOKUP($A6528,tax!$1:$1048576,9,1)</f>
        <v xml:space="preserve"> Chordata</v>
      </c>
      <c r="G6528" t="str">
        <f>VLOOKUP($A6528,tax!$1:$1048576,10,1)</f>
        <v xml:space="preserve"> Craniata</v>
      </c>
    </row>
    <row r="6529" spans="1:7" x14ac:dyDescent="0.25">
      <c r="A6529" t="s">
        <v>7429</v>
      </c>
      <c r="B6529" t="s">
        <v>11</v>
      </c>
      <c r="C6529">
        <v>55</v>
      </c>
      <c r="D6529" t="str">
        <f>VLOOKUP(A6529,tax!$1:$1048576,7,1)</f>
        <v>Eukaryota</v>
      </c>
      <c r="E6529" t="str">
        <f>VLOOKUP($A6529,tax!$1:$1048576,8,1)</f>
        <v xml:space="preserve"> Metazoa</v>
      </c>
      <c r="F6529" t="str">
        <f>VLOOKUP($A6529,tax!$1:$1048576,9,1)</f>
        <v xml:space="preserve"> Chordata</v>
      </c>
      <c r="G6529" t="str">
        <f>VLOOKUP($A6529,tax!$1:$1048576,10,1)</f>
        <v xml:space="preserve"> Craniata</v>
      </c>
    </row>
    <row r="6530" spans="1:7" x14ac:dyDescent="0.25">
      <c r="A6530" t="s">
        <v>7429</v>
      </c>
      <c r="B6530" t="s">
        <v>13</v>
      </c>
      <c r="C6530">
        <v>92</v>
      </c>
      <c r="D6530" t="str">
        <f>VLOOKUP(A6530,tax!$1:$1048576,7,1)</f>
        <v>Eukaryota</v>
      </c>
      <c r="E6530" t="str">
        <f>VLOOKUP($A6530,tax!$1:$1048576,8,1)</f>
        <v xml:space="preserve"> Metazoa</v>
      </c>
      <c r="F6530" t="str">
        <f>VLOOKUP($A6530,tax!$1:$1048576,9,1)</f>
        <v xml:space="preserve"> Chordata</v>
      </c>
      <c r="G6530" t="str">
        <f>VLOOKUP($A6530,tax!$1:$1048576,10,1)</f>
        <v xml:space="preserve"> Craniata</v>
      </c>
    </row>
    <row r="6531" spans="1:7" x14ac:dyDescent="0.25">
      <c r="A6531" t="s">
        <v>7431</v>
      </c>
      <c r="B6531" t="s">
        <v>11</v>
      </c>
      <c r="C6531">
        <v>62</v>
      </c>
      <c r="D6531" t="str">
        <f>VLOOKUP(A6531,tax!$1:$1048576,7,1)</f>
        <v>Eukaryota</v>
      </c>
      <c r="E6531" t="str">
        <f>VLOOKUP($A6531,tax!$1:$1048576,8,1)</f>
        <v xml:space="preserve"> Metazoa</v>
      </c>
      <c r="F6531" t="str">
        <f>VLOOKUP($A6531,tax!$1:$1048576,9,1)</f>
        <v xml:space="preserve"> Chordata</v>
      </c>
      <c r="G6531" t="str">
        <f>VLOOKUP($A6531,tax!$1:$1048576,10,1)</f>
        <v xml:space="preserve"> Craniata</v>
      </c>
    </row>
    <row r="6532" spans="1:7" x14ac:dyDescent="0.25">
      <c r="A6532" t="s">
        <v>7431</v>
      </c>
      <c r="B6532" t="s">
        <v>13</v>
      </c>
      <c r="C6532">
        <v>118</v>
      </c>
      <c r="D6532" t="str">
        <f>VLOOKUP(A6532,tax!$1:$1048576,7,1)</f>
        <v>Eukaryota</v>
      </c>
      <c r="E6532" t="str">
        <f>VLOOKUP($A6532,tax!$1:$1048576,8,1)</f>
        <v xml:space="preserve"> Metazoa</v>
      </c>
      <c r="F6532" t="str">
        <f>VLOOKUP($A6532,tax!$1:$1048576,9,1)</f>
        <v xml:space="preserve"> Chordata</v>
      </c>
      <c r="G6532" t="str">
        <f>VLOOKUP($A6532,tax!$1:$1048576,10,1)</f>
        <v xml:space="preserve"> Craniata</v>
      </c>
    </row>
    <row r="6533" spans="1:7" x14ac:dyDescent="0.25">
      <c r="A6533" t="s">
        <v>7433</v>
      </c>
      <c r="B6533" t="s">
        <v>81</v>
      </c>
      <c r="C6533">
        <v>45</v>
      </c>
      <c r="D6533" t="str">
        <f>VLOOKUP(A6533,tax!$1:$1048576,7,1)</f>
        <v>Eukaryota</v>
      </c>
      <c r="E6533" t="str">
        <f>VLOOKUP($A6533,tax!$1:$1048576,8,1)</f>
        <v xml:space="preserve"> Metazoa</v>
      </c>
      <c r="F6533" t="str">
        <f>VLOOKUP($A6533,tax!$1:$1048576,9,1)</f>
        <v xml:space="preserve"> Chordata</v>
      </c>
      <c r="G6533" t="str">
        <f>VLOOKUP($A6533,tax!$1:$1048576,10,1)</f>
        <v xml:space="preserve"> Craniata</v>
      </c>
    </row>
    <row r="6534" spans="1:7" x14ac:dyDescent="0.25">
      <c r="A6534" t="s">
        <v>7433</v>
      </c>
      <c r="B6534" t="s">
        <v>11</v>
      </c>
      <c r="C6534">
        <v>46</v>
      </c>
      <c r="D6534" t="str">
        <f>VLOOKUP(A6534,tax!$1:$1048576,7,1)</f>
        <v>Eukaryota</v>
      </c>
      <c r="E6534" t="str">
        <f>VLOOKUP($A6534,tax!$1:$1048576,8,1)</f>
        <v xml:space="preserve"> Metazoa</v>
      </c>
      <c r="F6534" t="str">
        <f>VLOOKUP($A6534,tax!$1:$1048576,9,1)</f>
        <v xml:space="preserve"> Chordata</v>
      </c>
      <c r="G6534" t="str">
        <f>VLOOKUP($A6534,tax!$1:$1048576,10,1)</f>
        <v xml:space="preserve"> Craniata</v>
      </c>
    </row>
    <row r="6535" spans="1:7" x14ac:dyDescent="0.25">
      <c r="A6535" t="s">
        <v>7435</v>
      </c>
      <c r="B6535" t="s">
        <v>11</v>
      </c>
      <c r="C6535">
        <v>66</v>
      </c>
      <c r="D6535" t="str">
        <f>VLOOKUP(A6535,tax!$1:$1048576,7,1)</f>
        <v>Eukaryota</v>
      </c>
      <c r="E6535" t="str">
        <f>VLOOKUP($A6535,tax!$1:$1048576,8,1)</f>
        <v xml:space="preserve"> Metazoa</v>
      </c>
      <c r="F6535" t="str">
        <f>VLOOKUP($A6535,tax!$1:$1048576,9,1)</f>
        <v xml:space="preserve"> Chordata</v>
      </c>
      <c r="G6535" t="str">
        <f>VLOOKUP($A6535,tax!$1:$1048576,10,1)</f>
        <v xml:space="preserve"> Craniata</v>
      </c>
    </row>
    <row r="6536" spans="1:7" x14ac:dyDescent="0.25">
      <c r="A6536" t="s">
        <v>7435</v>
      </c>
      <c r="B6536" t="s">
        <v>11</v>
      </c>
      <c r="C6536">
        <v>36</v>
      </c>
      <c r="D6536" t="str">
        <f>VLOOKUP(A6536,tax!$1:$1048576,7,1)</f>
        <v>Eukaryota</v>
      </c>
      <c r="E6536" t="str">
        <f>VLOOKUP($A6536,tax!$1:$1048576,8,1)</f>
        <v xml:space="preserve"> Metazoa</v>
      </c>
      <c r="F6536" t="str">
        <f>VLOOKUP($A6536,tax!$1:$1048576,9,1)</f>
        <v xml:space="preserve"> Chordata</v>
      </c>
      <c r="G6536" t="str">
        <f>VLOOKUP($A6536,tax!$1:$1048576,10,1)</f>
        <v xml:space="preserve"> Craniata</v>
      </c>
    </row>
    <row r="6537" spans="1:7" x14ac:dyDescent="0.25">
      <c r="A6537" t="s">
        <v>7435</v>
      </c>
      <c r="B6537" t="s">
        <v>13</v>
      </c>
      <c r="C6537">
        <v>134</v>
      </c>
      <c r="D6537" t="str">
        <f>VLOOKUP(A6537,tax!$1:$1048576,7,1)</f>
        <v>Eukaryota</v>
      </c>
      <c r="E6537" t="str">
        <f>VLOOKUP($A6537,tax!$1:$1048576,8,1)</f>
        <v xml:space="preserve"> Metazoa</v>
      </c>
      <c r="F6537" t="str">
        <f>VLOOKUP($A6537,tax!$1:$1048576,9,1)</f>
        <v xml:space="preserve"> Chordata</v>
      </c>
      <c r="G6537" t="str">
        <f>VLOOKUP($A6537,tax!$1:$1048576,10,1)</f>
        <v xml:space="preserve"> Craniata</v>
      </c>
    </row>
    <row r="6538" spans="1:7" x14ac:dyDescent="0.25">
      <c r="A6538" t="s">
        <v>7437</v>
      </c>
      <c r="B6538" t="s">
        <v>11</v>
      </c>
      <c r="C6538">
        <v>62</v>
      </c>
      <c r="D6538" t="str">
        <f>VLOOKUP(A6538,tax!$1:$1048576,7,1)</f>
        <v>Eukaryota</v>
      </c>
      <c r="E6538" t="str">
        <f>VLOOKUP($A6538,tax!$1:$1048576,8,1)</f>
        <v xml:space="preserve"> Metazoa</v>
      </c>
      <c r="F6538" t="str">
        <f>VLOOKUP($A6538,tax!$1:$1048576,9,1)</f>
        <v xml:space="preserve"> Chordata</v>
      </c>
      <c r="G6538" t="str">
        <f>VLOOKUP($A6538,tax!$1:$1048576,10,1)</f>
        <v xml:space="preserve"> Craniata</v>
      </c>
    </row>
    <row r="6539" spans="1:7" x14ac:dyDescent="0.25">
      <c r="A6539" t="s">
        <v>7437</v>
      </c>
      <c r="B6539" t="s">
        <v>13</v>
      </c>
      <c r="C6539">
        <v>99</v>
      </c>
      <c r="D6539" t="str">
        <f>VLOOKUP(A6539,tax!$1:$1048576,7,1)</f>
        <v>Eukaryota</v>
      </c>
      <c r="E6539" t="str">
        <f>VLOOKUP($A6539,tax!$1:$1048576,8,1)</f>
        <v xml:space="preserve"> Metazoa</v>
      </c>
      <c r="F6539" t="str">
        <f>VLOOKUP($A6539,tax!$1:$1048576,9,1)</f>
        <v xml:space="preserve"> Chordata</v>
      </c>
      <c r="G6539" t="str">
        <f>VLOOKUP($A6539,tax!$1:$1048576,10,1)</f>
        <v xml:space="preserve"> Craniata</v>
      </c>
    </row>
    <row r="6540" spans="1:7" x14ac:dyDescent="0.25">
      <c r="A6540" t="s">
        <v>7439</v>
      </c>
      <c r="B6540" t="s">
        <v>11</v>
      </c>
      <c r="C6540">
        <v>62</v>
      </c>
      <c r="D6540" t="str">
        <f>VLOOKUP(A6540,tax!$1:$1048576,7,1)</f>
        <v>Eukaryota</v>
      </c>
      <c r="E6540" t="str">
        <f>VLOOKUP($A6540,tax!$1:$1048576,8,1)</f>
        <v xml:space="preserve"> Metazoa</v>
      </c>
      <c r="F6540" t="str">
        <f>VLOOKUP($A6540,tax!$1:$1048576,9,1)</f>
        <v xml:space="preserve"> Chordata</v>
      </c>
      <c r="G6540" t="str">
        <f>VLOOKUP($A6540,tax!$1:$1048576,10,1)</f>
        <v xml:space="preserve"> Craniata</v>
      </c>
    </row>
    <row r="6541" spans="1:7" x14ac:dyDescent="0.25">
      <c r="A6541" t="s">
        <v>7441</v>
      </c>
      <c r="B6541" t="s">
        <v>11</v>
      </c>
      <c r="C6541">
        <v>34</v>
      </c>
      <c r="D6541" t="str">
        <f>VLOOKUP(A6541,tax!$1:$1048576,7,1)</f>
        <v>Eukaryota</v>
      </c>
      <c r="E6541" t="str">
        <f>VLOOKUP($A6541,tax!$1:$1048576,8,1)</f>
        <v xml:space="preserve"> Metazoa</v>
      </c>
      <c r="F6541" t="str">
        <f>VLOOKUP($A6541,tax!$1:$1048576,9,1)</f>
        <v xml:space="preserve"> Chordata</v>
      </c>
      <c r="G6541" t="str">
        <f>VLOOKUP($A6541,tax!$1:$1048576,10,1)</f>
        <v xml:space="preserve"> Craniata</v>
      </c>
    </row>
    <row r="6542" spans="1:7" x14ac:dyDescent="0.25">
      <c r="A6542" t="s">
        <v>7441</v>
      </c>
      <c r="B6542" t="s">
        <v>13</v>
      </c>
      <c r="C6542">
        <v>85</v>
      </c>
      <c r="D6542" t="str">
        <f>VLOOKUP(A6542,tax!$1:$1048576,7,1)</f>
        <v>Eukaryota</v>
      </c>
      <c r="E6542" t="str">
        <f>VLOOKUP($A6542,tax!$1:$1048576,8,1)</f>
        <v xml:space="preserve"> Metazoa</v>
      </c>
      <c r="F6542" t="str">
        <f>VLOOKUP($A6542,tax!$1:$1048576,9,1)</f>
        <v xml:space="preserve"> Chordata</v>
      </c>
      <c r="G6542" t="str">
        <f>VLOOKUP($A6542,tax!$1:$1048576,10,1)</f>
        <v xml:space="preserve"> Craniata</v>
      </c>
    </row>
    <row r="6543" spans="1:7" x14ac:dyDescent="0.25">
      <c r="A6543" t="s">
        <v>7443</v>
      </c>
      <c r="B6543" t="s">
        <v>11</v>
      </c>
      <c r="C6543">
        <v>60</v>
      </c>
      <c r="D6543" t="str">
        <f>VLOOKUP(A6543,tax!$1:$1048576,7,1)</f>
        <v>Eukaryota</v>
      </c>
      <c r="E6543" t="str">
        <f>VLOOKUP($A6543,tax!$1:$1048576,8,1)</f>
        <v xml:space="preserve"> Metazoa</v>
      </c>
      <c r="F6543" t="str">
        <f>VLOOKUP($A6543,tax!$1:$1048576,9,1)</f>
        <v xml:space="preserve"> Chordata</v>
      </c>
      <c r="G6543" t="str">
        <f>VLOOKUP($A6543,tax!$1:$1048576,10,1)</f>
        <v xml:space="preserve"> Craniata</v>
      </c>
    </row>
    <row r="6544" spans="1:7" x14ac:dyDescent="0.25">
      <c r="A6544" t="s">
        <v>7445</v>
      </c>
      <c r="B6544" t="s">
        <v>11</v>
      </c>
      <c r="C6544">
        <v>62</v>
      </c>
      <c r="D6544" t="str">
        <f>VLOOKUP(A6544,tax!$1:$1048576,7,1)</f>
        <v>Eukaryota</v>
      </c>
      <c r="E6544" t="str">
        <f>VLOOKUP($A6544,tax!$1:$1048576,8,1)</f>
        <v xml:space="preserve"> Metazoa</v>
      </c>
      <c r="F6544" t="str">
        <f>VLOOKUP($A6544,tax!$1:$1048576,9,1)</f>
        <v xml:space="preserve"> Chordata</v>
      </c>
      <c r="G6544" t="str">
        <f>VLOOKUP($A6544,tax!$1:$1048576,10,1)</f>
        <v xml:space="preserve"> Craniata</v>
      </c>
    </row>
    <row r="6545" spans="1:7" x14ac:dyDescent="0.25">
      <c r="A6545" t="s">
        <v>7445</v>
      </c>
      <c r="B6545" t="s">
        <v>13</v>
      </c>
      <c r="C6545">
        <v>96</v>
      </c>
      <c r="D6545" t="str">
        <f>VLOOKUP(A6545,tax!$1:$1048576,7,1)</f>
        <v>Eukaryota</v>
      </c>
      <c r="E6545" t="str">
        <f>VLOOKUP($A6545,tax!$1:$1048576,8,1)</f>
        <v xml:space="preserve"> Metazoa</v>
      </c>
      <c r="F6545" t="str">
        <f>VLOOKUP($A6545,tax!$1:$1048576,9,1)</f>
        <v xml:space="preserve"> Chordata</v>
      </c>
      <c r="G6545" t="str">
        <f>VLOOKUP($A6545,tax!$1:$1048576,10,1)</f>
        <v xml:space="preserve"> Craniata</v>
      </c>
    </row>
    <row r="6546" spans="1:7" x14ac:dyDescent="0.25">
      <c r="A6546" t="s">
        <v>7447</v>
      </c>
      <c r="B6546" t="s">
        <v>11</v>
      </c>
      <c r="C6546">
        <v>51</v>
      </c>
      <c r="D6546" t="str">
        <f>VLOOKUP(A6546,tax!$1:$1048576,7,1)</f>
        <v>Eukaryota</v>
      </c>
      <c r="E6546" t="str">
        <f>VLOOKUP($A6546,tax!$1:$1048576,8,1)</f>
        <v xml:space="preserve"> Metazoa</v>
      </c>
      <c r="F6546" t="str">
        <f>VLOOKUP($A6546,tax!$1:$1048576,9,1)</f>
        <v xml:space="preserve"> Chordata</v>
      </c>
      <c r="G6546" t="str">
        <f>VLOOKUP($A6546,tax!$1:$1048576,10,1)</f>
        <v xml:space="preserve"> Craniata</v>
      </c>
    </row>
    <row r="6547" spans="1:7" x14ac:dyDescent="0.25">
      <c r="A6547" t="s">
        <v>7449</v>
      </c>
      <c r="B6547" t="s">
        <v>11</v>
      </c>
      <c r="C6547">
        <v>62</v>
      </c>
      <c r="D6547" t="str">
        <f>VLOOKUP(A6547,tax!$1:$1048576,7,1)</f>
        <v>Eukaryota</v>
      </c>
      <c r="E6547" t="str">
        <f>VLOOKUP($A6547,tax!$1:$1048576,8,1)</f>
        <v xml:space="preserve"> Metazoa</v>
      </c>
      <c r="F6547" t="str">
        <f>VLOOKUP($A6547,tax!$1:$1048576,9,1)</f>
        <v xml:space="preserve"> Chordata</v>
      </c>
      <c r="G6547" t="str">
        <f>VLOOKUP($A6547,tax!$1:$1048576,10,1)</f>
        <v xml:space="preserve"> Craniata</v>
      </c>
    </row>
    <row r="6548" spans="1:7" x14ac:dyDescent="0.25">
      <c r="A6548" t="s">
        <v>7451</v>
      </c>
      <c r="B6548" t="s">
        <v>11</v>
      </c>
      <c r="C6548">
        <v>62</v>
      </c>
      <c r="D6548" t="str">
        <f>VLOOKUP(A6548,tax!$1:$1048576,7,1)</f>
        <v>Eukaryota</v>
      </c>
      <c r="E6548" t="str">
        <f>VLOOKUP($A6548,tax!$1:$1048576,8,1)</f>
        <v xml:space="preserve"> Metazoa</v>
      </c>
      <c r="F6548" t="str">
        <f>VLOOKUP($A6548,tax!$1:$1048576,9,1)</f>
        <v xml:space="preserve"> Chordata</v>
      </c>
      <c r="G6548" t="str">
        <f>VLOOKUP($A6548,tax!$1:$1048576,10,1)</f>
        <v xml:space="preserve"> Craniata</v>
      </c>
    </row>
    <row r="6549" spans="1:7" x14ac:dyDescent="0.25">
      <c r="A6549" t="s">
        <v>7453</v>
      </c>
      <c r="B6549" t="s">
        <v>11</v>
      </c>
      <c r="C6549">
        <v>62</v>
      </c>
      <c r="D6549" t="str">
        <f>VLOOKUP(A6549,tax!$1:$1048576,7,1)</f>
        <v>Eukaryota</v>
      </c>
      <c r="E6549" t="str">
        <f>VLOOKUP($A6549,tax!$1:$1048576,8,1)</f>
        <v xml:space="preserve"> Metazoa</v>
      </c>
      <c r="F6549" t="str">
        <f>VLOOKUP($A6549,tax!$1:$1048576,9,1)</f>
        <v xml:space="preserve"> Ecdysozoa</v>
      </c>
      <c r="G6549" t="str">
        <f>VLOOKUP($A6549,tax!$1:$1048576,10,1)</f>
        <v xml:space="preserve"> Nematoda</v>
      </c>
    </row>
    <row r="6550" spans="1:7" x14ac:dyDescent="0.25">
      <c r="A6550" t="s">
        <v>7453</v>
      </c>
      <c r="B6550" t="s">
        <v>13</v>
      </c>
      <c r="C6550">
        <v>39</v>
      </c>
      <c r="D6550" t="str">
        <f>VLOOKUP(A6550,tax!$1:$1048576,7,1)</f>
        <v>Eukaryota</v>
      </c>
      <c r="E6550" t="str">
        <f>VLOOKUP($A6550,tax!$1:$1048576,8,1)</f>
        <v xml:space="preserve"> Metazoa</v>
      </c>
      <c r="F6550" t="str">
        <f>VLOOKUP($A6550,tax!$1:$1048576,9,1)</f>
        <v xml:space="preserve"> Ecdysozoa</v>
      </c>
      <c r="G6550" t="str">
        <f>VLOOKUP($A6550,tax!$1:$1048576,10,1)</f>
        <v xml:space="preserve"> Nematoda</v>
      </c>
    </row>
    <row r="6551" spans="1:7" x14ac:dyDescent="0.25">
      <c r="A6551" t="s">
        <v>7455</v>
      </c>
      <c r="B6551" t="s">
        <v>11</v>
      </c>
      <c r="C6551">
        <v>52</v>
      </c>
      <c r="D6551" t="str">
        <f>VLOOKUP(A6551,tax!$1:$1048576,7,1)</f>
        <v>Eukaryota</v>
      </c>
      <c r="E6551" t="str">
        <f>VLOOKUP($A6551,tax!$1:$1048576,8,1)</f>
        <v xml:space="preserve"> Alveolata</v>
      </c>
      <c r="F6551" t="str">
        <f>VLOOKUP($A6551,tax!$1:$1048576,9,1)</f>
        <v xml:space="preserve"> Apicomplexa</v>
      </c>
      <c r="G6551" t="str">
        <f>VLOOKUP($A6551,tax!$1:$1048576,10,1)</f>
        <v xml:space="preserve"> Aconoidasida</v>
      </c>
    </row>
    <row r="6552" spans="1:7" x14ac:dyDescent="0.25">
      <c r="A6552" t="s">
        <v>7457</v>
      </c>
      <c r="B6552" t="s">
        <v>11</v>
      </c>
      <c r="C6552">
        <v>60</v>
      </c>
      <c r="D6552" t="str">
        <f>VLOOKUP(A6552,tax!$1:$1048576,7,1)</f>
        <v>Eukaryota</v>
      </c>
      <c r="E6552" t="str">
        <f>VLOOKUP($A6552,tax!$1:$1048576,8,1)</f>
        <v xml:space="preserve"> Alveolata</v>
      </c>
      <c r="F6552" t="str">
        <f>VLOOKUP($A6552,tax!$1:$1048576,9,1)</f>
        <v xml:space="preserve"> Apicomplexa</v>
      </c>
      <c r="G6552" t="str">
        <f>VLOOKUP($A6552,tax!$1:$1048576,10,1)</f>
        <v xml:space="preserve"> Aconoidasida</v>
      </c>
    </row>
    <row r="6553" spans="1:7" x14ac:dyDescent="0.25">
      <c r="A6553" t="s">
        <v>7457</v>
      </c>
      <c r="B6553" t="s">
        <v>13</v>
      </c>
      <c r="C6553">
        <v>100</v>
      </c>
      <c r="D6553" t="str">
        <f>VLOOKUP(A6553,tax!$1:$1048576,7,1)</f>
        <v>Eukaryota</v>
      </c>
      <c r="E6553" t="str">
        <f>VLOOKUP($A6553,tax!$1:$1048576,8,1)</f>
        <v xml:space="preserve"> Alveolata</v>
      </c>
      <c r="F6553" t="str">
        <f>VLOOKUP($A6553,tax!$1:$1048576,9,1)</f>
        <v xml:space="preserve"> Apicomplexa</v>
      </c>
      <c r="G6553" t="str">
        <f>VLOOKUP($A6553,tax!$1:$1048576,10,1)</f>
        <v xml:space="preserve"> Aconoidasida</v>
      </c>
    </row>
    <row r="6554" spans="1:7" x14ac:dyDescent="0.25">
      <c r="A6554" t="s">
        <v>7459</v>
      </c>
      <c r="B6554" t="s">
        <v>7372</v>
      </c>
      <c r="C6554">
        <v>30</v>
      </c>
      <c r="D6554" t="str">
        <f>VLOOKUP(A6554,tax!$1:$1048576,7,1)</f>
        <v>Eukaryota</v>
      </c>
      <c r="E6554" t="str">
        <f>VLOOKUP($A6554,tax!$1:$1048576,8,1)</f>
        <v xml:space="preserve"> Alveolata</v>
      </c>
      <c r="F6554" t="str">
        <f>VLOOKUP($A6554,tax!$1:$1048576,9,1)</f>
        <v xml:space="preserve"> Apicomplexa</v>
      </c>
      <c r="G6554" t="str">
        <f>VLOOKUP($A6554,tax!$1:$1048576,10,1)</f>
        <v xml:space="preserve"> Aconoidasida</v>
      </c>
    </row>
    <row r="6555" spans="1:7" x14ac:dyDescent="0.25">
      <c r="A6555" t="s">
        <v>7459</v>
      </c>
      <c r="B6555" t="s">
        <v>11</v>
      </c>
      <c r="C6555">
        <v>62</v>
      </c>
      <c r="D6555" t="str">
        <f>VLOOKUP(A6555,tax!$1:$1048576,7,1)</f>
        <v>Eukaryota</v>
      </c>
      <c r="E6555" t="str">
        <f>VLOOKUP($A6555,tax!$1:$1048576,8,1)</f>
        <v xml:space="preserve"> Alveolata</v>
      </c>
      <c r="F6555" t="str">
        <f>VLOOKUP($A6555,tax!$1:$1048576,9,1)</f>
        <v xml:space="preserve"> Apicomplexa</v>
      </c>
      <c r="G6555" t="str">
        <f>VLOOKUP($A6555,tax!$1:$1048576,10,1)</f>
        <v xml:space="preserve"> Aconoidasida</v>
      </c>
    </row>
    <row r="6556" spans="1:7" x14ac:dyDescent="0.25">
      <c r="A6556" t="s">
        <v>7459</v>
      </c>
      <c r="B6556" t="s">
        <v>13</v>
      </c>
      <c r="C6556">
        <v>102</v>
      </c>
      <c r="D6556" t="str">
        <f>VLOOKUP(A6556,tax!$1:$1048576,7,1)</f>
        <v>Eukaryota</v>
      </c>
      <c r="E6556" t="str">
        <f>VLOOKUP($A6556,tax!$1:$1048576,8,1)</f>
        <v xml:space="preserve"> Alveolata</v>
      </c>
      <c r="F6556" t="str">
        <f>VLOOKUP($A6556,tax!$1:$1048576,9,1)</f>
        <v xml:space="preserve"> Apicomplexa</v>
      </c>
      <c r="G6556" t="str">
        <f>VLOOKUP($A6556,tax!$1:$1048576,10,1)</f>
        <v xml:space="preserve"> Aconoidasida</v>
      </c>
    </row>
    <row r="6557" spans="1:7" x14ac:dyDescent="0.25">
      <c r="A6557" t="s">
        <v>7461</v>
      </c>
      <c r="B6557" t="s">
        <v>81</v>
      </c>
      <c r="C6557">
        <v>54</v>
      </c>
      <c r="D6557" t="str">
        <f>VLOOKUP(A6557,tax!$1:$1048576,7,1)</f>
        <v>Eukaryota</v>
      </c>
      <c r="E6557" t="str">
        <f>VLOOKUP($A6557,tax!$1:$1048576,8,1)</f>
        <v xml:space="preserve"> Metazoa</v>
      </c>
      <c r="F6557" t="str">
        <f>VLOOKUP($A6557,tax!$1:$1048576,9,1)</f>
        <v xml:space="preserve"> Chordata</v>
      </c>
      <c r="G6557" t="str">
        <f>VLOOKUP($A6557,tax!$1:$1048576,10,1)</f>
        <v xml:space="preserve"> Craniata</v>
      </c>
    </row>
    <row r="6558" spans="1:7" x14ac:dyDescent="0.25">
      <c r="A6558" t="s">
        <v>7461</v>
      </c>
      <c r="B6558" t="s">
        <v>11</v>
      </c>
      <c r="C6558">
        <v>60</v>
      </c>
      <c r="D6558" t="str">
        <f>VLOOKUP(A6558,tax!$1:$1048576,7,1)</f>
        <v>Eukaryota</v>
      </c>
      <c r="E6558" t="str">
        <f>VLOOKUP($A6558,tax!$1:$1048576,8,1)</f>
        <v xml:space="preserve"> Metazoa</v>
      </c>
      <c r="F6558" t="str">
        <f>VLOOKUP($A6558,tax!$1:$1048576,9,1)</f>
        <v xml:space="preserve"> Chordata</v>
      </c>
      <c r="G6558" t="str">
        <f>VLOOKUP($A6558,tax!$1:$1048576,10,1)</f>
        <v xml:space="preserve"> Craniata</v>
      </c>
    </row>
    <row r="6559" spans="1:7" x14ac:dyDescent="0.25">
      <c r="A6559" t="s">
        <v>7463</v>
      </c>
      <c r="B6559" t="s">
        <v>81</v>
      </c>
      <c r="C6559">
        <v>54</v>
      </c>
      <c r="D6559" t="str">
        <f>VLOOKUP(A6559,tax!$1:$1048576,7,1)</f>
        <v>Eukaryota</v>
      </c>
      <c r="E6559" t="str">
        <f>VLOOKUP($A6559,tax!$1:$1048576,8,1)</f>
        <v xml:space="preserve"> Metazoa</v>
      </c>
      <c r="F6559" t="str">
        <f>VLOOKUP($A6559,tax!$1:$1048576,9,1)</f>
        <v xml:space="preserve"> Chordata</v>
      </c>
      <c r="G6559" t="str">
        <f>VLOOKUP($A6559,tax!$1:$1048576,10,1)</f>
        <v xml:space="preserve"> Craniata</v>
      </c>
    </row>
    <row r="6560" spans="1:7" x14ac:dyDescent="0.25">
      <c r="A6560" t="s">
        <v>7463</v>
      </c>
      <c r="B6560" t="s">
        <v>11</v>
      </c>
      <c r="C6560">
        <v>60</v>
      </c>
      <c r="D6560" t="str">
        <f>VLOOKUP(A6560,tax!$1:$1048576,7,1)</f>
        <v>Eukaryota</v>
      </c>
      <c r="E6560" t="str">
        <f>VLOOKUP($A6560,tax!$1:$1048576,8,1)</f>
        <v xml:space="preserve"> Metazoa</v>
      </c>
      <c r="F6560" t="str">
        <f>VLOOKUP($A6560,tax!$1:$1048576,9,1)</f>
        <v xml:space="preserve"> Chordata</v>
      </c>
      <c r="G6560" t="str">
        <f>VLOOKUP($A6560,tax!$1:$1048576,10,1)</f>
        <v xml:space="preserve"> Craniata</v>
      </c>
    </row>
    <row r="6561" spans="1:7" x14ac:dyDescent="0.25">
      <c r="A6561" t="s">
        <v>7465</v>
      </c>
      <c r="B6561" t="s">
        <v>11</v>
      </c>
      <c r="C6561">
        <v>62</v>
      </c>
      <c r="D6561" t="str">
        <f>VLOOKUP(A6561,tax!$1:$1048576,7,1)</f>
        <v>Eukaryota</v>
      </c>
      <c r="E6561" t="str">
        <f>VLOOKUP($A6561,tax!$1:$1048576,8,1)</f>
        <v xml:space="preserve"> Metazoa</v>
      </c>
      <c r="F6561" t="str">
        <f>VLOOKUP($A6561,tax!$1:$1048576,9,1)</f>
        <v xml:space="preserve"> Chordata</v>
      </c>
      <c r="G6561" t="str">
        <f>VLOOKUP($A6561,tax!$1:$1048576,10,1)</f>
        <v xml:space="preserve"> Craniata</v>
      </c>
    </row>
    <row r="6562" spans="1:7" x14ac:dyDescent="0.25">
      <c r="A6562" t="s">
        <v>7465</v>
      </c>
      <c r="B6562" t="s">
        <v>26</v>
      </c>
      <c r="C6562">
        <v>98</v>
      </c>
      <c r="D6562" t="str">
        <f>VLOOKUP(A6562,tax!$1:$1048576,7,1)</f>
        <v>Eukaryota</v>
      </c>
      <c r="E6562" t="str">
        <f>VLOOKUP($A6562,tax!$1:$1048576,8,1)</f>
        <v xml:space="preserve"> Metazoa</v>
      </c>
      <c r="F6562" t="str">
        <f>VLOOKUP($A6562,tax!$1:$1048576,9,1)</f>
        <v xml:space="preserve"> Chordata</v>
      </c>
      <c r="G6562" t="str">
        <f>VLOOKUP($A6562,tax!$1:$1048576,10,1)</f>
        <v xml:space="preserve"> Craniata</v>
      </c>
    </row>
    <row r="6563" spans="1:7" x14ac:dyDescent="0.25">
      <c r="A6563" t="s">
        <v>7467</v>
      </c>
      <c r="B6563" t="s">
        <v>11</v>
      </c>
      <c r="C6563">
        <v>62</v>
      </c>
      <c r="D6563" t="str">
        <f>VLOOKUP(A6563,tax!$1:$1048576,7,1)</f>
        <v>Eukaryota</v>
      </c>
      <c r="E6563" t="str">
        <f>VLOOKUP($A6563,tax!$1:$1048576,8,1)</f>
        <v xml:space="preserve"> Fungi</v>
      </c>
      <c r="F6563" t="str">
        <f>VLOOKUP($A6563,tax!$1:$1048576,9,1)</f>
        <v xml:space="preserve"> Dikarya</v>
      </c>
      <c r="G6563" t="str">
        <f>VLOOKUP($A6563,tax!$1:$1048576,10,1)</f>
        <v xml:space="preserve"> Ascomycota</v>
      </c>
    </row>
    <row r="6564" spans="1:7" x14ac:dyDescent="0.25">
      <c r="A6564" t="s">
        <v>7469</v>
      </c>
      <c r="B6564" t="s">
        <v>11</v>
      </c>
      <c r="C6564">
        <v>62</v>
      </c>
      <c r="D6564" t="str">
        <f>VLOOKUP(A6564,tax!$1:$1048576,7,1)</f>
        <v>Eukaryota</v>
      </c>
      <c r="E6564" t="str">
        <f>VLOOKUP($A6564,tax!$1:$1048576,8,1)</f>
        <v xml:space="preserve"> Fungi</v>
      </c>
      <c r="F6564" t="str">
        <f>VLOOKUP($A6564,tax!$1:$1048576,9,1)</f>
        <v xml:space="preserve"> Dikarya</v>
      </c>
      <c r="G6564" t="str">
        <f>VLOOKUP($A6564,tax!$1:$1048576,10,1)</f>
        <v xml:space="preserve"> Ascomycota</v>
      </c>
    </row>
    <row r="6565" spans="1:7" x14ac:dyDescent="0.25">
      <c r="A6565" t="s">
        <v>7469</v>
      </c>
      <c r="B6565" t="s">
        <v>26</v>
      </c>
      <c r="C6565">
        <v>98</v>
      </c>
      <c r="D6565" t="str">
        <f>VLOOKUP(A6565,tax!$1:$1048576,7,1)</f>
        <v>Eukaryota</v>
      </c>
      <c r="E6565" t="str">
        <f>VLOOKUP($A6565,tax!$1:$1048576,8,1)</f>
        <v xml:space="preserve"> Fungi</v>
      </c>
      <c r="F6565" t="str">
        <f>VLOOKUP($A6565,tax!$1:$1048576,9,1)</f>
        <v xml:space="preserve"> Dikarya</v>
      </c>
      <c r="G6565" t="str">
        <f>VLOOKUP($A6565,tax!$1:$1048576,10,1)</f>
        <v xml:space="preserve"> Ascomycota</v>
      </c>
    </row>
    <row r="6566" spans="1:7" x14ac:dyDescent="0.25">
      <c r="A6566" t="s">
        <v>7471</v>
      </c>
      <c r="B6566" t="s">
        <v>11</v>
      </c>
      <c r="C6566">
        <v>62</v>
      </c>
      <c r="D6566" t="str">
        <f>VLOOKUP(A6566,tax!$1:$1048576,7,1)</f>
        <v>Eukaryota</v>
      </c>
      <c r="E6566" t="str">
        <f>VLOOKUP($A6566,tax!$1:$1048576,8,1)</f>
        <v xml:space="preserve"> Fungi</v>
      </c>
      <c r="F6566" t="str">
        <f>VLOOKUP($A6566,tax!$1:$1048576,9,1)</f>
        <v xml:space="preserve"> Dikarya</v>
      </c>
      <c r="G6566" t="str">
        <f>VLOOKUP($A6566,tax!$1:$1048576,10,1)</f>
        <v xml:space="preserve"> Ascomycota</v>
      </c>
    </row>
    <row r="6567" spans="1:7" x14ac:dyDescent="0.25">
      <c r="A6567" t="s">
        <v>7471</v>
      </c>
      <c r="B6567" t="s">
        <v>32</v>
      </c>
      <c r="C6567">
        <v>98</v>
      </c>
      <c r="D6567" t="str">
        <f>VLOOKUP(A6567,tax!$1:$1048576,7,1)</f>
        <v>Eukaryota</v>
      </c>
      <c r="E6567" t="str">
        <f>VLOOKUP($A6567,tax!$1:$1048576,8,1)</f>
        <v xml:space="preserve"> Fungi</v>
      </c>
      <c r="F6567" t="str">
        <f>VLOOKUP($A6567,tax!$1:$1048576,9,1)</f>
        <v xml:space="preserve"> Dikarya</v>
      </c>
      <c r="G6567" t="str">
        <f>VLOOKUP($A6567,tax!$1:$1048576,10,1)</f>
        <v xml:space="preserve"> Ascomycota</v>
      </c>
    </row>
    <row r="6568" spans="1:7" x14ac:dyDescent="0.25">
      <c r="A6568" t="s">
        <v>7473</v>
      </c>
      <c r="B6568" t="s">
        <v>10</v>
      </c>
      <c r="C6568">
        <v>48</v>
      </c>
      <c r="D6568" t="str">
        <f>VLOOKUP(A6568,tax!$1:$1048576,7,1)</f>
        <v>Eukaryota</v>
      </c>
      <c r="E6568" t="str">
        <f>VLOOKUP($A6568,tax!$1:$1048576,8,1)</f>
        <v xml:space="preserve"> Fungi</v>
      </c>
      <c r="F6568" t="str">
        <f>VLOOKUP($A6568,tax!$1:$1048576,9,1)</f>
        <v xml:space="preserve"> Dikarya</v>
      </c>
      <c r="G6568" t="str">
        <f>VLOOKUP($A6568,tax!$1:$1048576,10,1)</f>
        <v xml:space="preserve"> Ascomycota</v>
      </c>
    </row>
    <row r="6569" spans="1:7" x14ac:dyDescent="0.25">
      <c r="A6569" t="s">
        <v>7473</v>
      </c>
      <c r="B6569" t="s">
        <v>11</v>
      </c>
      <c r="C6569">
        <v>62</v>
      </c>
      <c r="D6569" t="str">
        <f>VLOOKUP(A6569,tax!$1:$1048576,7,1)</f>
        <v>Eukaryota</v>
      </c>
      <c r="E6569" t="str">
        <f>VLOOKUP($A6569,tax!$1:$1048576,8,1)</f>
        <v xml:space="preserve"> Fungi</v>
      </c>
      <c r="F6569" t="str">
        <f>VLOOKUP($A6569,tax!$1:$1048576,9,1)</f>
        <v xml:space="preserve"> Dikarya</v>
      </c>
      <c r="G6569" t="str">
        <f>VLOOKUP($A6569,tax!$1:$1048576,10,1)</f>
        <v xml:space="preserve"> Ascomycota</v>
      </c>
    </row>
    <row r="6570" spans="1:7" x14ac:dyDescent="0.25">
      <c r="A6570" t="s">
        <v>7473</v>
      </c>
      <c r="B6570" t="s">
        <v>13</v>
      </c>
      <c r="C6570">
        <v>107</v>
      </c>
      <c r="D6570" t="str">
        <f>VLOOKUP(A6570,tax!$1:$1048576,7,1)</f>
        <v>Eukaryota</v>
      </c>
      <c r="E6570" t="str">
        <f>VLOOKUP($A6570,tax!$1:$1048576,8,1)</f>
        <v xml:space="preserve"> Fungi</v>
      </c>
      <c r="F6570" t="str">
        <f>VLOOKUP($A6570,tax!$1:$1048576,9,1)</f>
        <v xml:space="preserve"> Dikarya</v>
      </c>
      <c r="G6570" t="str">
        <f>VLOOKUP($A6570,tax!$1:$1048576,10,1)</f>
        <v xml:space="preserve"> Ascomycota</v>
      </c>
    </row>
    <row r="6571" spans="1:7" x14ac:dyDescent="0.25">
      <c r="A6571" t="s">
        <v>7475</v>
      </c>
      <c r="B6571" t="s">
        <v>11</v>
      </c>
      <c r="C6571">
        <v>61</v>
      </c>
      <c r="D6571" t="str">
        <f>VLOOKUP(A6571,tax!$1:$1048576,7,1)</f>
        <v>Eukaryota</v>
      </c>
      <c r="E6571" t="str">
        <f>VLOOKUP($A6571,tax!$1:$1048576,8,1)</f>
        <v xml:space="preserve"> Fungi</v>
      </c>
      <c r="F6571" t="str">
        <f>VLOOKUP($A6571,tax!$1:$1048576,9,1)</f>
        <v xml:space="preserve"> Dikarya</v>
      </c>
      <c r="G6571" t="str">
        <f>VLOOKUP($A6571,tax!$1:$1048576,10,1)</f>
        <v xml:space="preserve"> Ascomycota</v>
      </c>
    </row>
    <row r="6572" spans="1:7" x14ac:dyDescent="0.25">
      <c r="A6572" t="s">
        <v>7475</v>
      </c>
      <c r="B6572" t="s">
        <v>13</v>
      </c>
      <c r="C6572">
        <v>108</v>
      </c>
      <c r="D6572" t="str">
        <f>VLOOKUP(A6572,tax!$1:$1048576,7,1)</f>
        <v>Eukaryota</v>
      </c>
      <c r="E6572" t="str">
        <f>VLOOKUP($A6572,tax!$1:$1048576,8,1)</f>
        <v xml:space="preserve"> Fungi</v>
      </c>
      <c r="F6572" t="str">
        <f>VLOOKUP($A6572,tax!$1:$1048576,9,1)</f>
        <v xml:space="preserve"> Dikarya</v>
      </c>
      <c r="G6572" t="str">
        <f>VLOOKUP($A6572,tax!$1:$1048576,10,1)</f>
        <v xml:space="preserve"> Ascomycota</v>
      </c>
    </row>
    <row r="6573" spans="1:7" x14ac:dyDescent="0.25">
      <c r="A6573" t="s">
        <v>7477</v>
      </c>
      <c r="B6573" t="s">
        <v>11</v>
      </c>
      <c r="C6573">
        <v>62</v>
      </c>
      <c r="D6573" t="str">
        <f>VLOOKUP(A6573,tax!$1:$1048576,7,1)</f>
        <v>Eukaryota</v>
      </c>
      <c r="E6573" t="str">
        <f>VLOOKUP($A6573,tax!$1:$1048576,8,1)</f>
        <v xml:space="preserve"> Fungi</v>
      </c>
      <c r="F6573" t="str">
        <f>VLOOKUP($A6573,tax!$1:$1048576,9,1)</f>
        <v xml:space="preserve"> Dikarya</v>
      </c>
      <c r="G6573" t="str">
        <f>VLOOKUP($A6573,tax!$1:$1048576,10,1)</f>
        <v xml:space="preserve"> Ascomycota</v>
      </c>
    </row>
    <row r="6574" spans="1:7" x14ac:dyDescent="0.25">
      <c r="A6574" t="s">
        <v>7479</v>
      </c>
      <c r="B6574" t="s">
        <v>11</v>
      </c>
      <c r="C6574">
        <v>62</v>
      </c>
      <c r="D6574" t="str">
        <f>VLOOKUP(A6574,tax!$1:$1048576,7,1)</f>
        <v>Eukaryota</v>
      </c>
      <c r="E6574" t="str">
        <f>VLOOKUP($A6574,tax!$1:$1048576,8,1)</f>
        <v xml:space="preserve"> Alveolata</v>
      </c>
      <c r="F6574" t="str">
        <f>VLOOKUP($A6574,tax!$1:$1048576,9,1)</f>
        <v xml:space="preserve"> Apicomplexa</v>
      </c>
      <c r="G6574" t="str">
        <f>VLOOKUP($A6574,tax!$1:$1048576,10,1)</f>
        <v xml:space="preserve"> Aconoidasida</v>
      </c>
    </row>
    <row r="6575" spans="1:7" x14ac:dyDescent="0.25">
      <c r="A6575" t="s">
        <v>7481</v>
      </c>
      <c r="B6575" t="s">
        <v>11</v>
      </c>
      <c r="C6575">
        <v>62</v>
      </c>
      <c r="D6575" t="str">
        <f>VLOOKUP(A6575,tax!$1:$1048576,7,1)</f>
        <v>Eukaryota</v>
      </c>
      <c r="E6575" t="str">
        <f>VLOOKUP($A6575,tax!$1:$1048576,8,1)</f>
        <v xml:space="preserve"> Alveolata</v>
      </c>
      <c r="F6575" t="str">
        <f>VLOOKUP($A6575,tax!$1:$1048576,9,1)</f>
        <v xml:space="preserve"> Apicomplexa</v>
      </c>
      <c r="G6575" t="str">
        <f>VLOOKUP($A6575,tax!$1:$1048576,10,1)</f>
        <v xml:space="preserve"> Aconoidasida</v>
      </c>
    </row>
    <row r="6576" spans="1:7" x14ac:dyDescent="0.25">
      <c r="A6576" t="s">
        <v>7483</v>
      </c>
      <c r="B6576" t="s">
        <v>367</v>
      </c>
      <c r="C6576">
        <v>32</v>
      </c>
      <c r="D6576" t="str">
        <f>VLOOKUP(A6576,tax!$1:$1048576,7,1)</f>
        <v>Eukaryota</v>
      </c>
      <c r="E6576" t="str">
        <f>VLOOKUP($A6576,tax!$1:$1048576,8,1)</f>
        <v xml:space="preserve"> Alveolata</v>
      </c>
      <c r="F6576" t="str">
        <f>VLOOKUP($A6576,tax!$1:$1048576,9,1)</f>
        <v xml:space="preserve"> Apicomplexa</v>
      </c>
      <c r="G6576" t="str">
        <f>VLOOKUP($A6576,tax!$1:$1048576,10,1)</f>
        <v xml:space="preserve"> Aconoidasida</v>
      </c>
    </row>
    <row r="6577" spans="1:7" x14ac:dyDescent="0.25">
      <c r="A6577" t="s">
        <v>7483</v>
      </c>
      <c r="B6577" t="s">
        <v>11</v>
      </c>
      <c r="C6577">
        <v>62</v>
      </c>
      <c r="D6577" t="str">
        <f>VLOOKUP(A6577,tax!$1:$1048576,7,1)</f>
        <v>Eukaryota</v>
      </c>
      <c r="E6577" t="str">
        <f>VLOOKUP($A6577,tax!$1:$1048576,8,1)</f>
        <v xml:space="preserve"> Alveolata</v>
      </c>
      <c r="F6577" t="str">
        <f>VLOOKUP($A6577,tax!$1:$1048576,9,1)</f>
        <v xml:space="preserve"> Apicomplexa</v>
      </c>
      <c r="G6577" t="str">
        <f>VLOOKUP($A6577,tax!$1:$1048576,10,1)</f>
        <v xml:space="preserve"> Aconoidasida</v>
      </c>
    </row>
    <row r="6578" spans="1:7" x14ac:dyDescent="0.25">
      <c r="A6578" t="s">
        <v>7483</v>
      </c>
      <c r="B6578" t="s">
        <v>13</v>
      </c>
      <c r="C6578">
        <v>103</v>
      </c>
      <c r="D6578" t="str">
        <f>VLOOKUP(A6578,tax!$1:$1048576,7,1)</f>
        <v>Eukaryota</v>
      </c>
      <c r="E6578" t="str">
        <f>VLOOKUP($A6578,tax!$1:$1048576,8,1)</f>
        <v xml:space="preserve"> Alveolata</v>
      </c>
      <c r="F6578" t="str">
        <f>VLOOKUP($A6578,tax!$1:$1048576,9,1)</f>
        <v xml:space="preserve"> Apicomplexa</v>
      </c>
      <c r="G6578" t="str">
        <f>VLOOKUP($A6578,tax!$1:$1048576,10,1)</f>
        <v xml:space="preserve"> Aconoidasida</v>
      </c>
    </row>
    <row r="6579" spans="1:7" x14ac:dyDescent="0.25">
      <c r="A6579" t="s">
        <v>7485</v>
      </c>
      <c r="B6579" t="s">
        <v>7487</v>
      </c>
      <c r="C6579">
        <v>88</v>
      </c>
      <c r="D6579" t="str">
        <f>VLOOKUP(A6579,tax!$1:$1048576,7,1)</f>
        <v>Eukaryota</v>
      </c>
      <c r="E6579" t="str">
        <f>VLOOKUP($A6579,tax!$1:$1048576,8,1)</f>
        <v xml:space="preserve"> Alveolata</v>
      </c>
      <c r="F6579" t="str">
        <f>VLOOKUP($A6579,tax!$1:$1048576,9,1)</f>
        <v xml:space="preserve"> Apicomplexa</v>
      </c>
      <c r="G6579" t="str">
        <f>VLOOKUP($A6579,tax!$1:$1048576,10,1)</f>
        <v xml:space="preserve"> Aconoidasida</v>
      </c>
    </row>
    <row r="6580" spans="1:7" x14ac:dyDescent="0.25">
      <c r="A6580" t="s">
        <v>7485</v>
      </c>
      <c r="B6580" t="s">
        <v>11</v>
      </c>
      <c r="C6580">
        <v>62</v>
      </c>
      <c r="D6580" t="str">
        <f>VLOOKUP(A6580,tax!$1:$1048576,7,1)</f>
        <v>Eukaryota</v>
      </c>
      <c r="E6580" t="str">
        <f>VLOOKUP($A6580,tax!$1:$1048576,8,1)</f>
        <v xml:space="preserve"> Alveolata</v>
      </c>
      <c r="F6580" t="str">
        <f>VLOOKUP($A6580,tax!$1:$1048576,9,1)</f>
        <v xml:space="preserve"> Apicomplexa</v>
      </c>
      <c r="G6580" t="str">
        <f>VLOOKUP($A6580,tax!$1:$1048576,10,1)</f>
        <v xml:space="preserve"> Aconoidasida</v>
      </c>
    </row>
    <row r="6581" spans="1:7" x14ac:dyDescent="0.25">
      <c r="A6581" t="s">
        <v>7488</v>
      </c>
      <c r="B6581" t="s">
        <v>11</v>
      </c>
      <c r="C6581">
        <v>62</v>
      </c>
      <c r="D6581" t="str">
        <f>VLOOKUP(A6581,tax!$1:$1048576,7,1)</f>
        <v>Eukaryota</v>
      </c>
      <c r="E6581" t="str">
        <f>VLOOKUP($A6581,tax!$1:$1048576,8,1)</f>
        <v xml:space="preserve"> Alveolata</v>
      </c>
      <c r="F6581" t="str">
        <f>VLOOKUP($A6581,tax!$1:$1048576,9,1)</f>
        <v xml:space="preserve"> Apicomplexa</v>
      </c>
      <c r="G6581" t="str">
        <f>VLOOKUP($A6581,tax!$1:$1048576,10,1)</f>
        <v xml:space="preserve"> Aconoidasida</v>
      </c>
    </row>
    <row r="6582" spans="1:7" x14ac:dyDescent="0.25">
      <c r="A6582" t="s">
        <v>7490</v>
      </c>
      <c r="B6582" t="s">
        <v>370</v>
      </c>
      <c r="C6582">
        <v>92</v>
      </c>
      <c r="D6582" t="str">
        <f>VLOOKUP(A6582,tax!$1:$1048576,7,1)</f>
        <v>Eukaryota</v>
      </c>
      <c r="E6582" t="str">
        <f>VLOOKUP($A6582,tax!$1:$1048576,8,1)</f>
        <v xml:space="preserve"> Alveolata</v>
      </c>
      <c r="F6582" t="str">
        <f>VLOOKUP($A6582,tax!$1:$1048576,9,1)</f>
        <v xml:space="preserve"> Apicomplexa</v>
      </c>
      <c r="G6582" t="str">
        <f>VLOOKUP($A6582,tax!$1:$1048576,10,1)</f>
        <v xml:space="preserve"> Aconoidasida</v>
      </c>
    </row>
    <row r="6583" spans="1:7" x14ac:dyDescent="0.25">
      <c r="A6583" t="s">
        <v>7490</v>
      </c>
      <c r="B6583" t="s">
        <v>11</v>
      </c>
      <c r="C6583">
        <v>62</v>
      </c>
      <c r="D6583" t="str">
        <f>VLOOKUP(A6583,tax!$1:$1048576,7,1)</f>
        <v>Eukaryota</v>
      </c>
      <c r="E6583" t="str">
        <f>VLOOKUP($A6583,tax!$1:$1048576,8,1)</f>
        <v xml:space="preserve"> Alveolata</v>
      </c>
      <c r="F6583" t="str">
        <f>VLOOKUP($A6583,tax!$1:$1048576,9,1)</f>
        <v xml:space="preserve"> Apicomplexa</v>
      </c>
      <c r="G6583" t="str">
        <f>VLOOKUP($A6583,tax!$1:$1048576,10,1)</f>
        <v xml:space="preserve"> Aconoidasida</v>
      </c>
    </row>
    <row r="6584" spans="1:7" x14ac:dyDescent="0.25">
      <c r="A6584" t="s">
        <v>7492</v>
      </c>
      <c r="B6584" t="s">
        <v>11</v>
      </c>
      <c r="C6584">
        <v>58</v>
      </c>
      <c r="D6584" t="str">
        <f>VLOOKUP(A6584,tax!$1:$1048576,7,1)</f>
        <v>Eukaryota</v>
      </c>
      <c r="E6584" t="str">
        <f>VLOOKUP($A6584,tax!$1:$1048576,8,1)</f>
        <v xml:space="preserve"> Metazoa</v>
      </c>
      <c r="F6584" t="str">
        <f>VLOOKUP($A6584,tax!$1:$1048576,9,1)</f>
        <v xml:space="preserve"> Chordata</v>
      </c>
      <c r="G6584" t="str">
        <f>VLOOKUP($A6584,tax!$1:$1048576,10,1)</f>
        <v xml:space="preserve"> Craniata</v>
      </c>
    </row>
    <row r="6585" spans="1:7" x14ac:dyDescent="0.25">
      <c r="A6585" t="s">
        <v>7494</v>
      </c>
      <c r="B6585" t="s">
        <v>11</v>
      </c>
      <c r="C6585">
        <v>62</v>
      </c>
      <c r="D6585" t="str">
        <f>VLOOKUP(A6585,tax!$1:$1048576,7,1)</f>
        <v>Eukaryota</v>
      </c>
      <c r="E6585" t="str">
        <f>VLOOKUP($A6585,tax!$1:$1048576,8,1)</f>
        <v xml:space="preserve"> Metazoa</v>
      </c>
      <c r="F6585" t="str">
        <f>VLOOKUP($A6585,tax!$1:$1048576,9,1)</f>
        <v xml:space="preserve"> Chordata</v>
      </c>
      <c r="G6585" t="str">
        <f>VLOOKUP($A6585,tax!$1:$1048576,10,1)</f>
        <v xml:space="preserve"> Craniata</v>
      </c>
    </row>
    <row r="6586" spans="1:7" x14ac:dyDescent="0.25">
      <c r="A6586" t="s">
        <v>7496</v>
      </c>
      <c r="B6586" t="s">
        <v>11</v>
      </c>
      <c r="C6586">
        <v>62</v>
      </c>
      <c r="D6586" t="str">
        <f>VLOOKUP(A6586,tax!$1:$1048576,7,1)</f>
        <v>Eukaryota</v>
      </c>
      <c r="E6586" t="str">
        <f>VLOOKUP($A6586,tax!$1:$1048576,8,1)</f>
        <v xml:space="preserve"> Metazoa</v>
      </c>
      <c r="F6586" t="str">
        <f>VLOOKUP($A6586,tax!$1:$1048576,9,1)</f>
        <v xml:space="preserve"> Chordata</v>
      </c>
      <c r="G6586" t="str">
        <f>VLOOKUP($A6586,tax!$1:$1048576,10,1)</f>
        <v xml:space="preserve"> Craniata</v>
      </c>
    </row>
    <row r="6587" spans="1:7" x14ac:dyDescent="0.25">
      <c r="A6587" t="s">
        <v>7496</v>
      </c>
      <c r="B6587" t="s">
        <v>13</v>
      </c>
      <c r="C6587">
        <v>100</v>
      </c>
      <c r="D6587" t="str">
        <f>VLOOKUP(A6587,tax!$1:$1048576,7,1)</f>
        <v>Eukaryota</v>
      </c>
      <c r="E6587" t="str">
        <f>VLOOKUP($A6587,tax!$1:$1048576,8,1)</f>
        <v xml:space="preserve"> Metazoa</v>
      </c>
      <c r="F6587" t="str">
        <f>VLOOKUP($A6587,tax!$1:$1048576,9,1)</f>
        <v xml:space="preserve"> Chordata</v>
      </c>
      <c r="G6587" t="str">
        <f>VLOOKUP($A6587,tax!$1:$1048576,10,1)</f>
        <v xml:space="preserve"> Craniata</v>
      </c>
    </row>
    <row r="6588" spans="1:7" x14ac:dyDescent="0.25">
      <c r="A6588" t="s">
        <v>7498</v>
      </c>
      <c r="B6588" t="s">
        <v>11</v>
      </c>
      <c r="C6588">
        <v>62</v>
      </c>
      <c r="D6588" t="str">
        <f>VLOOKUP(A6588,tax!$1:$1048576,7,1)</f>
        <v>Eukaryota</v>
      </c>
      <c r="E6588" t="str">
        <f>VLOOKUP($A6588,tax!$1:$1048576,8,1)</f>
        <v xml:space="preserve"> Viridiplantae</v>
      </c>
      <c r="F6588" t="str">
        <f>VLOOKUP($A6588,tax!$1:$1048576,9,1)</f>
        <v xml:space="preserve"> Streptophyta</v>
      </c>
      <c r="G6588" t="str">
        <f>VLOOKUP($A6588,tax!$1:$1048576,10,1)</f>
        <v xml:space="preserve"> Embryophyta</v>
      </c>
    </row>
    <row r="6589" spans="1:7" x14ac:dyDescent="0.25">
      <c r="A6589" t="s">
        <v>7500</v>
      </c>
      <c r="B6589" t="s">
        <v>11</v>
      </c>
      <c r="C6589">
        <v>62</v>
      </c>
      <c r="D6589" t="str">
        <f>VLOOKUP(A6589,tax!$1:$1048576,7,1)</f>
        <v>Eukaryota</v>
      </c>
      <c r="E6589" t="str">
        <f>VLOOKUP($A6589,tax!$1:$1048576,8,1)</f>
        <v xml:space="preserve"> Amoebozoa</v>
      </c>
      <c r="F6589" t="str">
        <f>VLOOKUP($A6589,tax!$1:$1048576,9,1)</f>
        <v xml:space="preserve"> Mycetozoa</v>
      </c>
      <c r="G6589" t="str">
        <f>VLOOKUP($A6589,tax!$1:$1048576,10,1)</f>
        <v xml:space="preserve"> Dictyosteliida</v>
      </c>
    </row>
    <row r="6590" spans="1:7" x14ac:dyDescent="0.25">
      <c r="A6590" t="s">
        <v>7500</v>
      </c>
      <c r="B6590" t="s">
        <v>13</v>
      </c>
      <c r="C6590">
        <v>105</v>
      </c>
      <c r="D6590" t="str">
        <f>VLOOKUP(A6590,tax!$1:$1048576,7,1)</f>
        <v>Eukaryota</v>
      </c>
      <c r="E6590" t="str">
        <f>VLOOKUP($A6590,tax!$1:$1048576,8,1)</f>
        <v xml:space="preserve"> Amoebozoa</v>
      </c>
      <c r="F6590" t="str">
        <f>VLOOKUP($A6590,tax!$1:$1048576,9,1)</f>
        <v xml:space="preserve"> Mycetozoa</v>
      </c>
      <c r="G6590" t="str">
        <f>VLOOKUP($A6590,tax!$1:$1048576,10,1)</f>
        <v xml:space="preserve"> Dictyosteliida</v>
      </c>
    </row>
    <row r="6591" spans="1:7" x14ac:dyDescent="0.25">
      <c r="A6591" t="s">
        <v>7502</v>
      </c>
      <c r="B6591" t="s">
        <v>3628</v>
      </c>
      <c r="C6591">
        <v>24</v>
      </c>
      <c r="D6591" t="str">
        <f>VLOOKUP(A6591,tax!$1:$1048576,7,1)</f>
        <v>Eukaryota</v>
      </c>
      <c r="E6591" t="str">
        <f>VLOOKUP($A6591,tax!$1:$1048576,8,1)</f>
        <v xml:space="preserve"> Amoebozoa</v>
      </c>
      <c r="F6591" t="str">
        <f>VLOOKUP($A6591,tax!$1:$1048576,9,1)</f>
        <v xml:space="preserve"> Mycetozoa</v>
      </c>
      <c r="G6591" t="str">
        <f>VLOOKUP($A6591,tax!$1:$1048576,10,1)</f>
        <v xml:space="preserve"> Dictyosteliida</v>
      </c>
    </row>
    <row r="6592" spans="1:7" x14ac:dyDescent="0.25">
      <c r="A6592" t="s">
        <v>7502</v>
      </c>
      <c r="B6592" t="s">
        <v>11</v>
      </c>
      <c r="C6592">
        <v>62</v>
      </c>
      <c r="D6592" t="str">
        <f>VLOOKUP(A6592,tax!$1:$1048576,7,1)</f>
        <v>Eukaryota</v>
      </c>
      <c r="E6592" t="str">
        <f>VLOOKUP($A6592,tax!$1:$1048576,8,1)</f>
        <v xml:space="preserve"> Amoebozoa</v>
      </c>
      <c r="F6592" t="str">
        <f>VLOOKUP($A6592,tax!$1:$1048576,9,1)</f>
        <v xml:space="preserve"> Mycetozoa</v>
      </c>
      <c r="G6592" t="str">
        <f>VLOOKUP($A6592,tax!$1:$1048576,10,1)</f>
        <v xml:space="preserve"> Dictyosteliida</v>
      </c>
    </row>
    <row r="6593" spans="1:7" x14ac:dyDescent="0.25">
      <c r="A6593" t="s">
        <v>7502</v>
      </c>
      <c r="B6593" t="s">
        <v>26</v>
      </c>
      <c r="C6593">
        <v>98</v>
      </c>
      <c r="D6593" t="str">
        <f>VLOOKUP(A6593,tax!$1:$1048576,7,1)</f>
        <v>Eukaryota</v>
      </c>
      <c r="E6593" t="str">
        <f>VLOOKUP($A6593,tax!$1:$1048576,8,1)</f>
        <v xml:space="preserve"> Amoebozoa</v>
      </c>
      <c r="F6593" t="str">
        <f>VLOOKUP($A6593,tax!$1:$1048576,9,1)</f>
        <v xml:space="preserve"> Mycetozoa</v>
      </c>
      <c r="G6593" t="str">
        <f>VLOOKUP($A6593,tax!$1:$1048576,10,1)</f>
        <v xml:space="preserve"> Dictyosteliida</v>
      </c>
    </row>
    <row r="6594" spans="1:7" x14ac:dyDescent="0.25">
      <c r="A6594" t="s">
        <v>7504</v>
      </c>
      <c r="B6594" t="s">
        <v>11</v>
      </c>
      <c r="C6594">
        <v>61</v>
      </c>
      <c r="D6594" t="str">
        <f>VLOOKUP(A6594,tax!$1:$1048576,7,1)</f>
        <v>Eukaryota</v>
      </c>
      <c r="E6594" t="str">
        <f>VLOOKUP($A6594,tax!$1:$1048576,8,1)</f>
        <v xml:space="preserve"> Amoebozoa</v>
      </c>
      <c r="F6594" t="str">
        <f>VLOOKUP($A6594,tax!$1:$1048576,9,1)</f>
        <v xml:space="preserve"> Mycetozoa</v>
      </c>
      <c r="G6594" t="str">
        <f>VLOOKUP($A6594,tax!$1:$1048576,10,1)</f>
        <v xml:space="preserve"> Dictyosteliida</v>
      </c>
    </row>
    <row r="6595" spans="1:7" x14ac:dyDescent="0.25">
      <c r="A6595" t="s">
        <v>7504</v>
      </c>
      <c r="B6595" t="s">
        <v>26</v>
      </c>
      <c r="C6595">
        <v>102</v>
      </c>
      <c r="D6595" t="str">
        <f>VLOOKUP(A6595,tax!$1:$1048576,7,1)</f>
        <v>Eukaryota</v>
      </c>
      <c r="E6595" t="str">
        <f>VLOOKUP($A6595,tax!$1:$1048576,8,1)</f>
        <v xml:space="preserve"> Amoebozoa</v>
      </c>
      <c r="F6595" t="str">
        <f>VLOOKUP($A6595,tax!$1:$1048576,9,1)</f>
        <v xml:space="preserve"> Mycetozoa</v>
      </c>
      <c r="G6595" t="str">
        <f>VLOOKUP($A6595,tax!$1:$1048576,10,1)</f>
        <v xml:space="preserve"> Dictyosteliida</v>
      </c>
    </row>
    <row r="6596" spans="1:7" x14ac:dyDescent="0.25">
      <c r="A6596" t="s">
        <v>7506</v>
      </c>
      <c r="B6596" t="s">
        <v>7508</v>
      </c>
      <c r="C6596">
        <v>24</v>
      </c>
      <c r="D6596" t="str">
        <f>VLOOKUP(A6596,tax!$1:$1048576,7,1)</f>
        <v>Eukaryota</v>
      </c>
      <c r="E6596" t="str">
        <f>VLOOKUP($A6596,tax!$1:$1048576,8,1)</f>
        <v xml:space="preserve"> Amoebozoa</v>
      </c>
      <c r="F6596" t="str">
        <f>VLOOKUP($A6596,tax!$1:$1048576,9,1)</f>
        <v xml:space="preserve"> Mycetozoa</v>
      </c>
      <c r="G6596" t="str">
        <f>VLOOKUP($A6596,tax!$1:$1048576,10,1)</f>
        <v xml:space="preserve"> Dictyosteliida</v>
      </c>
    </row>
    <row r="6597" spans="1:7" x14ac:dyDescent="0.25">
      <c r="A6597" t="s">
        <v>7506</v>
      </c>
      <c r="B6597" t="s">
        <v>11</v>
      </c>
      <c r="C6597">
        <v>62</v>
      </c>
      <c r="D6597" t="str">
        <f>VLOOKUP(A6597,tax!$1:$1048576,7,1)</f>
        <v>Eukaryota</v>
      </c>
      <c r="E6597" t="str">
        <f>VLOOKUP($A6597,tax!$1:$1048576,8,1)</f>
        <v xml:space="preserve"> Amoebozoa</v>
      </c>
      <c r="F6597" t="str">
        <f>VLOOKUP($A6597,tax!$1:$1048576,9,1)</f>
        <v xml:space="preserve"> Mycetozoa</v>
      </c>
      <c r="G6597" t="str">
        <f>VLOOKUP($A6597,tax!$1:$1048576,10,1)</f>
        <v xml:space="preserve"> Dictyosteliida</v>
      </c>
    </row>
    <row r="6598" spans="1:7" x14ac:dyDescent="0.25">
      <c r="A6598" t="s">
        <v>7509</v>
      </c>
      <c r="B6598" t="s">
        <v>11</v>
      </c>
      <c r="C6598">
        <v>62</v>
      </c>
      <c r="D6598" t="str">
        <f>VLOOKUP(A6598,tax!$1:$1048576,7,1)</f>
        <v>Eukaryota</v>
      </c>
      <c r="E6598" t="str">
        <f>VLOOKUP($A6598,tax!$1:$1048576,8,1)</f>
        <v xml:space="preserve"> Amoebozoa</v>
      </c>
      <c r="F6598" t="str">
        <f>VLOOKUP($A6598,tax!$1:$1048576,9,1)</f>
        <v xml:space="preserve"> Mycetozoa</v>
      </c>
      <c r="G6598" t="str">
        <f>VLOOKUP($A6598,tax!$1:$1048576,10,1)</f>
        <v xml:space="preserve"> Dictyosteliida</v>
      </c>
    </row>
    <row r="6599" spans="1:7" x14ac:dyDescent="0.25">
      <c r="A6599" t="s">
        <v>7511</v>
      </c>
      <c r="B6599" t="s">
        <v>11</v>
      </c>
      <c r="C6599">
        <v>60</v>
      </c>
      <c r="D6599" t="str">
        <f>VLOOKUP(A6599,tax!$1:$1048576,7,1)</f>
        <v>Eukaryota</v>
      </c>
      <c r="E6599" t="str">
        <f>VLOOKUP($A6599,tax!$1:$1048576,8,1)</f>
        <v xml:space="preserve"> Amoebozoa</v>
      </c>
      <c r="F6599" t="str">
        <f>VLOOKUP($A6599,tax!$1:$1048576,9,1)</f>
        <v xml:space="preserve"> Mycetozoa</v>
      </c>
      <c r="G6599" t="str">
        <f>VLOOKUP($A6599,tax!$1:$1048576,10,1)</f>
        <v xml:space="preserve"> Dictyosteliida</v>
      </c>
    </row>
    <row r="6600" spans="1:7" x14ac:dyDescent="0.25">
      <c r="A6600" t="s">
        <v>7511</v>
      </c>
      <c r="B6600" t="s">
        <v>13</v>
      </c>
      <c r="C6600">
        <v>103</v>
      </c>
      <c r="D6600" t="str">
        <f>VLOOKUP(A6600,tax!$1:$1048576,7,1)</f>
        <v>Eukaryota</v>
      </c>
      <c r="E6600" t="str">
        <f>VLOOKUP($A6600,tax!$1:$1048576,8,1)</f>
        <v xml:space="preserve"> Amoebozoa</v>
      </c>
      <c r="F6600" t="str">
        <f>VLOOKUP($A6600,tax!$1:$1048576,9,1)</f>
        <v xml:space="preserve"> Mycetozoa</v>
      </c>
      <c r="G6600" t="str">
        <f>VLOOKUP($A6600,tax!$1:$1048576,10,1)</f>
        <v xml:space="preserve"> Dictyosteliida</v>
      </c>
    </row>
    <row r="6601" spans="1:7" x14ac:dyDescent="0.25">
      <c r="A6601" t="s">
        <v>7513</v>
      </c>
      <c r="B6601" t="s">
        <v>11</v>
      </c>
      <c r="C6601">
        <v>62</v>
      </c>
      <c r="D6601" t="str">
        <f>VLOOKUP(A6601,tax!$1:$1048576,7,1)</f>
        <v>Eukaryota</v>
      </c>
      <c r="E6601" t="str">
        <f>VLOOKUP($A6601,tax!$1:$1048576,8,1)</f>
        <v xml:space="preserve"> Amoebozoa</v>
      </c>
      <c r="F6601" t="str">
        <f>VLOOKUP($A6601,tax!$1:$1048576,9,1)</f>
        <v xml:space="preserve"> Mycetozoa</v>
      </c>
      <c r="G6601" t="str">
        <f>VLOOKUP($A6601,tax!$1:$1048576,10,1)</f>
        <v xml:space="preserve"> Dictyosteliida</v>
      </c>
    </row>
    <row r="6602" spans="1:7" x14ac:dyDescent="0.25">
      <c r="A6602" t="s">
        <v>7513</v>
      </c>
      <c r="B6602" t="s">
        <v>13</v>
      </c>
      <c r="C6602">
        <v>100</v>
      </c>
      <c r="D6602" t="str">
        <f>VLOOKUP(A6602,tax!$1:$1048576,7,1)</f>
        <v>Eukaryota</v>
      </c>
      <c r="E6602" t="str">
        <f>VLOOKUP($A6602,tax!$1:$1048576,8,1)</f>
        <v xml:space="preserve"> Amoebozoa</v>
      </c>
      <c r="F6602" t="str">
        <f>VLOOKUP($A6602,tax!$1:$1048576,9,1)</f>
        <v xml:space="preserve"> Mycetozoa</v>
      </c>
      <c r="G6602" t="str">
        <f>VLOOKUP($A6602,tax!$1:$1048576,10,1)</f>
        <v xml:space="preserve"> Dictyosteliida</v>
      </c>
    </row>
    <row r="6603" spans="1:7" x14ac:dyDescent="0.25">
      <c r="A6603" t="s">
        <v>7515</v>
      </c>
      <c r="B6603" t="s">
        <v>11</v>
      </c>
      <c r="C6603">
        <v>62</v>
      </c>
      <c r="D6603" t="str">
        <f>VLOOKUP(A6603,tax!$1:$1048576,7,1)</f>
        <v>Eukaryota</v>
      </c>
      <c r="E6603" t="str">
        <f>VLOOKUP($A6603,tax!$1:$1048576,8,1)</f>
        <v xml:space="preserve"> Amoebozoa</v>
      </c>
      <c r="F6603" t="str">
        <f>VLOOKUP($A6603,tax!$1:$1048576,9,1)</f>
        <v xml:space="preserve"> Mycetozoa</v>
      </c>
      <c r="G6603" t="str">
        <f>VLOOKUP($A6603,tax!$1:$1048576,10,1)</f>
        <v xml:space="preserve"> Dictyosteliida</v>
      </c>
    </row>
    <row r="6604" spans="1:7" x14ac:dyDescent="0.25">
      <c r="A6604" t="s">
        <v>7515</v>
      </c>
      <c r="B6604" t="s">
        <v>13</v>
      </c>
      <c r="C6604">
        <v>106</v>
      </c>
      <c r="D6604" t="str">
        <f>VLOOKUP(A6604,tax!$1:$1048576,7,1)</f>
        <v>Eukaryota</v>
      </c>
      <c r="E6604" t="str">
        <f>VLOOKUP($A6604,tax!$1:$1048576,8,1)</f>
        <v xml:space="preserve"> Amoebozoa</v>
      </c>
      <c r="F6604" t="str">
        <f>VLOOKUP($A6604,tax!$1:$1048576,9,1)</f>
        <v xml:space="preserve"> Mycetozoa</v>
      </c>
      <c r="G6604" t="str">
        <f>VLOOKUP($A6604,tax!$1:$1048576,10,1)</f>
        <v xml:space="preserve"> Dictyosteliida</v>
      </c>
    </row>
    <row r="6605" spans="1:7" x14ac:dyDescent="0.25">
      <c r="A6605" t="s">
        <v>7517</v>
      </c>
      <c r="B6605" t="s">
        <v>2399</v>
      </c>
      <c r="C6605">
        <v>62</v>
      </c>
      <c r="D6605" t="str">
        <f>VLOOKUP(A6605,tax!$1:$1048576,7,1)</f>
        <v>Eukaryota</v>
      </c>
      <c r="E6605" t="str">
        <f>VLOOKUP($A6605,tax!$1:$1048576,8,1)</f>
        <v xml:space="preserve"> Amoebozoa</v>
      </c>
      <c r="F6605" t="str">
        <f>VLOOKUP($A6605,tax!$1:$1048576,9,1)</f>
        <v xml:space="preserve"> Mycetozoa</v>
      </c>
      <c r="G6605" t="str">
        <f>VLOOKUP($A6605,tax!$1:$1048576,10,1)</f>
        <v xml:space="preserve"> Dictyosteliida</v>
      </c>
    </row>
    <row r="6606" spans="1:7" x14ac:dyDescent="0.25">
      <c r="A6606" t="s">
        <v>7517</v>
      </c>
      <c r="B6606" t="s">
        <v>11</v>
      </c>
      <c r="C6606">
        <v>58</v>
      </c>
      <c r="D6606" t="str">
        <f>VLOOKUP(A6606,tax!$1:$1048576,7,1)</f>
        <v>Eukaryota</v>
      </c>
      <c r="E6606" t="str">
        <f>VLOOKUP($A6606,tax!$1:$1048576,8,1)</f>
        <v xml:space="preserve"> Amoebozoa</v>
      </c>
      <c r="F6606" t="str">
        <f>VLOOKUP($A6606,tax!$1:$1048576,9,1)</f>
        <v xml:space="preserve"> Mycetozoa</v>
      </c>
      <c r="G6606" t="str">
        <f>VLOOKUP($A6606,tax!$1:$1048576,10,1)</f>
        <v xml:space="preserve"> Dictyosteliida</v>
      </c>
    </row>
    <row r="6607" spans="1:7" x14ac:dyDescent="0.25">
      <c r="A6607" t="s">
        <v>7517</v>
      </c>
      <c r="B6607" t="s">
        <v>654</v>
      </c>
      <c r="C6607">
        <v>58</v>
      </c>
      <c r="D6607" t="str">
        <f>VLOOKUP(A6607,tax!$1:$1048576,7,1)</f>
        <v>Eukaryota</v>
      </c>
      <c r="E6607" t="str">
        <f>VLOOKUP($A6607,tax!$1:$1048576,8,1)</f>
        <v xml:space="preserve"> Amoebozoa</v>
      </c>
      <c r="F6607" t="str">
        <f>VLOOKUP($A6607,tax!$1:$1048576,9,1)</f>
        <v xml:space="preserve"> Mycetozoa</v>
      </c>
      <c r="G6607" t="str">
        <f>VLOOKUP($A6607,tax!$1:$1048576,10,1)</f>
        <v xml:space="preserve"> Dictyosteliida</v>
      </c>
    </row>
    <row r="6608" spans="1:7" x14ac:dyDescent="0.25">
      <c r="A6608" t="s">
        <v>7519</v>
      </c>
      <c r="B6608" t="s">
        <v>3177</v>
      </c>
      <c r="C6608">
        <v>96</v>
      </c>
      <c r="D6608" t="str">
        <f>VLOOKUP(A6608,tax!$1:$1048576,7,1)</f>
        <v>Eukaryota</v>
      </c>
      <c r="E6608" t="str">
        <f>VLOOKUP($A6608,tax!$1:$1048576,8,1)</f>
        <v xml:space="preserve"> Fungi</v>
      </c>
      <c r="F6608" t="str">
        <f>VLOOKUP($A6608,tax!$1:$1048576,9,1)</f>
        <v xml:space="preserve"> Dikarya</v>
      </c>
      <c r="G6608" t="str">
        <f>VLOOKUP($A6608,tax!$1:$1048576,10,1)</f>
        <v xml:space="preserve"> Basidiomycota</v>
      </c>
    </row>
    <row r="6609" spans="1:7" x14ac:dyDescent="0.25">
      <c r="A6609" t="s">
        <v>7519</v>
      </c>
      <c r="B6609" t="s">
        <v>11</v>
      </c>
      <c r="C6609">
        <v>62</v>
      </c>
      <c r="D6609" t="str">
        <f>VLOOKUP(A6609,tax!$1:$1048576,7,1)</f>
        <v>Eukaryota</v>
      </c>
      <c r="E6609" t="str">
        <f>VLOOKUP($A6609,tax!$1:$1048576,8,1)</f>
        <v xml:space="preserve"> Fungi</v>
      </c>
      <c r="F6609" t="str">
        <f>VLOOKUP($A6609,tax!$1:$1048576,9,1)</f>
        <v xml:space="preserve"> Dikarya</v>
      </c>
      <c r="G6609" t="str">
        <f>VLOOKUP($A6609,tax!$1:$1048576,10,1)</f>
        <v xml:space="preserve"> Basidiomycota</v>
      </c>
    </row>
    <row r="6610" spans="1:7" x14ac:dyDescent="0.25">
      <c r="A6610" t="s">
        <v>7521</v>
      </c>
      <c r="B6610" t="s">
        <v>11</v>
      </c>
      <c r="C6610">
        <v>62</v>
      </c>
      <c r="D6610" t="str">
        <f>VLOOKUP(A6610,tax!$1:$1048576,7,1)</f>
        <v>Eukaryota</v>
      </c>
      <c r="E6610" t="str">
        <f>VLOOKUP($A6610,tax!$1:$1048576,8,1)</f>
        <v xml:space="preserve"> Metazoa</v>
      </c>
      <c r="F6610" t="str">
        <f>VLOOKUP($A6610,tax!$1:$1048576,9,1)</f>
        <v xml:space="preserve"> Chordata</v>
      </c>
      <c r="G6610" t="str">
        <f>VLOOKUP($A6610,tax!$1:$1048576,10,1)</f>
        <v xml:space="preserve"> Craniata</v>
      </c>
    </row>
    <row r="6611" spans="1:7" x14ac:dyDescent="0.25">
      <c r="A6611" t="s">
        <v>7521</v>
      </c>
      <c r="B6611" t="s">
        <v>26</v>
      </c>
      <c r="C6611">
        <v>98</v>
      </c>
      <c r="D6611" t="str">
        <f>VLOOKUP(A6611,tax!$1:$1048576,7,1)</f>
        <v>Eukaryota</v>
      </c>
      <c r="E6611" t="str">
        <f>VLOOKUP($A6611,tax!$1:$1048576,8,1)</f>
        <v xml:space="preserve"> Metazoa</v>
      </c>
      <c r="F6611" t="str">
        <f>VLOOKUP($A6611,tax!$1:$1048576,9,1)</f>
        <v xml:space="preserve"> Chordata</v>
      </c>
      <c r="G6611" t="str">
        <f>VLOOKUP($A6611,tax!$1:$1048576,10,1)</f>
        <v xml:space="preserve"> Craniata</v>
      </c>
    </row>
    <row r="6612" spans="1:7" x14ac:dyDescent="0.25">
      <c r="A6612" t="s">
        <v>7523</v>
      </c>
      <c r="B6612" t="s">
        <v>2260</v>
      </c>
      <c r="C6612">
        <v>24</v>
      </c>
      <c r="D6612" t="str">
        <f>VLOOKUP(A6612,tax!$1:$1048576,7,1)</f>
        <v>Eukaryota</v>
      </c>
      <c r="E6612" t="str">
        <f>VLOOKUP($A6612,tax!$1:$1048576,8,1)</f>
        <v xml:space="preserve"> Euglenozoa</v>
      </c>
      <c r="F6612" t="str">
        <f>VLOOKUP($A6612,tax!$1:$1048576,9,1)</f>
        <v xml:space="preserve"> Kinetoplastida</v>
      </c>
      <c r="G6612" t="str">
        <f>VLOOKUP($A6612,tax!$1:$1048576,10,1)</f>
        <v xml:space="preserve"> Trypanosomatidae</v>
      </c>
    </row>
    <row r="6613" spans="1:7" x14ac:dyDescent="0.25">
      <c r="A6613" t="s">
        <v>7523</v>
      </c>
      <c r="B6613" t="s">
        <v>11</v>
      </c>
      <c r="C6613">
        <v>62</v>
      </c>
      <c r="D6613" t="str">
        <f>VLOOKUP(A6613,tax!$1:$1048576,7,1)</f>
        <v>Eukaryota</v>
      </c>
      <c r="E6613" t="str">
        <f>VLOOKUP($A6613,tax!$1:$1048576,8,1)</f>
        <v xml:space="preserve"> Euglenozoa</v>
      </c>
      <c r="F6613" t="str">
        <f>VLOOKUP($A6613,tax!$1:$1048576,9,1)</f>
        <v xml:space="preserve"> Kinetoplastida</v>
      </c>
      <c r="G6613" t="str">
        <f>VLOOKUP($A6613,tax!$1:$1048576,10,1)</f>
        <v xml:space="preserve"> Trypanosomatidae</v>
      </c>
    </row>
    <row r="6614" spans="1:7" x14ac:dyDescent="0.25">
      <c r="A6614" t="s">
        <v>7523</v>
      </c>
      <c r="B6614" t="s">
        <v>32</v>
      </c>
      <c r="C6614">
        <v>99</v>
      </c>
      <c r="D6614" t="str">
        <f>VLOOKUP(A6614,tax!$1:$1048576,7,1)</f>
        <v>Eukaryota</v>
      </c>
      <c r="E6614" t="str">
        <f>VLOOKUP($A6614,tax!$1:$1048576,8,1)</f>
        <v xml:space="preserve"> Euglenozoa</v>
      </c>
      <c r="F6614" t="str">
        <f>VLOOKUP($A6614,tax!$1:$1048576,9,1)</f>
        <v xml:space="preserve"> Kinetoplastida</v>
      </c>
      <c r="G6614" t="str">
        <f>VLOOKUP($A6614,tax!$1:$1048576,10,1)</f>
        <v xml:space="preserve"> Trypanosomatidae</v>
      </c>
    </row>
    <row r="6615" spans="1:7" x14ac:dyDescent="0.25">
      <c r="A6615" t="s">
        <v>7525</v>
      </c>
      <c r="B6615" t="s">
        <v>11</v>
      </c>
      <c r="C6615">
        <v>60</v>
      </c>
      <c r="D6615" t="str">
        <f>VLOOKUP(A6615,tax!$1:$1048576,7,1)</f>
        <v>Eukaryota</v>
      </c>
      <c r="E6615" t="str">
        <f>VLOOKUP($A6615,tax!$1:$1048576,8,1)</f>
        <v xml:space="preserve"> Metazoa</v>
      </c>
      <c r="F6615" t="str">
        <f>VLOOKUP($A6615,tax!$1:$1048576,9,1)</f>
        <v xml:space="preserve"> Chordata</v>
      </c>
      <c r="G6615" t="str">
        <f>VLOOKUP($A6615,tax!$1:$1048576,10,1)</f>
        <v xml:space="preserve"> Craniata</v>
      </c>
    </row>
    <row r="6616" spans="1:7" x14ac:dyDescent="0.25">
      <c r="A6616" t="s">
        <v>7525</v>
      </c>
      <c r="B6616" t="s">
        <v>13</v>
      </c>
      <c r="C6616">
        <v>103</v>
      </c>
      <c r="D6616" t="str">
        <f>VLOOKUP(A6616,tax!$1:$1048576,7,1)</f>
        <v>Eukaryota</v>
      </c>
      <c r="E6616" t="str">
        <f>VLOOKUP($A6616,tax!$1:$1048576,8,1)</f>
        <v xml:space="preserve"> Metazoa</v>
      </c>
      <c r="F6616" t="str">
        <f>VLOOKUP($A6616,tax!$1:$1048576,9,1)</f>
        <v xml:space="preserve"> Chordata</v>
      </c>
      <c r="G6616" t="str">
        <f>VLOOKUP($A6616,tax!$1:$1048576,10,1)</f>
        <v xml:space="preserve"> Craniata</v>
      </c>
    </row>
    <row r="6617" spans="1:7" x14ac:dyDescent="0.25">
      <c r="A6617" t="s">
        <v>7527</v>
      </c>
      <c r="B6617" t="s">
        <v>182</v>
      </c>
      <c r="C6617">
        <v>105</v>
      </c>
      <c r="D6617" t="str">
        <f>VLOOKUP(A6617,tax!$1:$1048576,7,1)</f>
        <v>Eukaryota</v>
      </c>
      <c r="E6617" t="str">
        <f>VLOOKUP($A6617,tax!$1:$1048576,8,1)</f>
        <v xml:space="preserve"> Fungi</v>
      </c>
      <c r="F6617" t="str">
        <f>VLOOKUP($A6617,tax!$1:$1048576,9,1)</f>
        <v xml:space="preserve"> Dikarya</v>
      </c>
      <c r="G6617" t="str">
        <f>VLOOKUP($A6617,tax!$1:$1048576,10,1)</f>
        <v xml:space="preserve"> Ascomycota</v>
      </c>
    </row>
    <row r="6618" spans="1:7" x14ac:dyDescent="0.25">
      <c r="A6618" t="s">
        <v>7527</v>
      </c>
      <c r="B6618" t="s">
        <v>11</v>
      </c>
      <c r="C6618">
        <v>58</v>
      </c>
      <c r="D6618" t="str">
        <f>VLOOKUP(A6618,tax!$1:$1048576,7,1)</f>
        <v>Eukaryota</v>
      </c>
      <c r="E6618" t="str">
        <f>VLOOKUP($A6618,tax!$1:$1048576,8,1)</f>
        <v xml:space="preserve"> Fungi</v>
      </c>
      <c r="F6618" t="str">
        <f>VLOOKUP($A6618,tax!$1:$1048576,9,1)</f>
        <v xml:space="preserve"> Dikarya</v>
      </c>
      <c r="G6618" t="str">
        <f>VLOOKUP($A6618,tax!$1:$1048576,10,1)</f>
        <v xml:space="preserve"> Ascomycota</v>
      </c>
    </row>
    <row r="6619" spans="1:7" x14ac:dyDescent="0.25">
      <c r="A6619" t="s">
        <v>7529</v>
      </c>
      <c r="B6619" t="s">
        <v>182</v>
      </c>
      <c r="C6619">
        <v>104</v>
      </c>
      <c r="D6619" t="str">
        <f>VLOOKUP(A6619,tax!$1:$1048576,7,1)</f>
        <v>Eukaryota</v>
      </c>
      <c r="E6619" t="str">
        <f>VLOOKUP($A6619,tax!$1:$1048576,8,1)</f>
        <v xml:space="preserve"> Fungi</v>
      </c>
      <c r="F6619" t="str">
        <f>VLOOKUP($A6619,tax!$1:$1048576,9,1)</f>
        <v xml:space="preserve"> Dikarya</v>
      </c>
      <c r="G6619" t="str">
        <f>VLOOKUP($A6619,tax!$1:$1048576,10,1)</f>
        <v xml:space="preserve"> Ascomycota</v>
      </c>
    </row>
    <row r="6620" spans="1:7" x14ac:dyDescent="0.25">
      <c r="A6620" t="s">
        <v>7529</v>
      </c>
      <c r="B6620" t="s">
        <v>11</v>
      </c>
      <c r="C6620">
        <v>58</v>
      </c>
      <c r="D6620" t="str">
        <f>VLOOKUP(A6620,tax!$1:$1048576,7,1)</f>
        <v>Eukaryota</v>
      </c>
      <c r="E6620" t="str">
        <f>VLOOKUP($A6620,tax!$1:$1048576,8,1)</f>
        <v xml:space="preserve"> Fungi</v>
      </c>
      <c r="F6620" t="str">
        <f>VLOOKUP($A6620,tax!$1:$1048576,9,1)</f>
        <v xml:space="preserve"> Dikarya</v>
      </c>
      <c r="G6620" t="str">
        <f>VLOOKUP($A6620,tax!$1:$1048576,10,1)</f>
        <v xml:space="preserve"> Ascomycota</v>
      </c>
    </row>
    <row r="6621" spans="1:7" x14ac:dyDescent="0.25">
      <c r="A6621" t="s">
        <v>7531</v>
      </c>
      <c r="B6621" t="s">
        <v>1638</v>
      </c>
      <c r="C6621">
        <v>53</v>
      </c>
      <c r="D6621" t="str">
        <f>VLOOKUP(A6621,tax!$1:$1048576,7,1)</f>
        <v>Eukaryota</v>
      </c>
      <c r="E6621" t="str">
        <f>VLOOKUP($A6621,tax!$1:$1048576,8,1)</f>
        <v xml:space="preserve"> Fungi</v>
      </c>
      <c r="F6621" t="str">
        <f>VLOOKUP($A6621,tax!$1:$1048576,9,1)</f>
        <v xml:space="preserve"> Dikarya</v>
      </c>
      <c r="G6621" t="str">
        <f>VLOOKUP($A6621,tax!$1:$1048576,10,1)</f>
        <v xml:space="preserve"> Ascomycota</v>
      </c>
    </row>
    <row r="6622" spans="1:7" x14ac:dyDescent="0.25">
      <c r="A6622" t="s">
        <v>7531</v>
      </c>
      <c r="B6622" t="s">
        <v>11</v>
      </c>
      <c r="C6622">
        <v>62</v>
      </c>
      <c r="D6622" t="str">
        <f>VLOOKUP(A6622,tax!$1:$1048576,7,1)</f>
        <v>Eukaryota</v>
      </c>
      <c r="E6622" t="str">
        <f>VLOOKUP($A6622,tax!$1:$1048576,8,1)</f>
        <v xml:space="preserve"> Fungi</v>
      </c>
      <c r="F6622" t="str">
        <f>VLOOKUP($A6622,tax!$1:$1048576,9,1)</f>
        <v xml:space="preserve"> Dikarya</v>
      </c>
      <c r="G6622" t="str">
        <f>VLOOKUP($A6622,tax!$1:$1048576,10,1)</f>
        <v xml:space="preserve"> Ascomycota</v>
      </c>
    </row>
    <row r="6623" spans="1:7" x14ac:dyDescent="0.25">
      <c r="A6623" t="s">
        <v>7533</v>
      </c>
      <c r="B6623" t="s">
        <v>1638</v>
      </c>
      <c r="C6623">
        <v>55</v>
      </c>
      <c r="D6623" t="str">
        <f>VLOOKUP(A6623,tax!$1:$1048576,7,1)</f>
        <v>Eukaryota</v>
      </c>
      <c r="E6623" t="str">
        <f>VLOOKUP($A6623,tax!$1:$1048576,8,1)</f>
        <v xml:space="preserve"> Fungi</v>
      </c>
      <c r="F6623" t="str">
        <f>VLOOKUP($A6623,tax!$1:$1048576,9,1)</f>
        <v xml:space="preserve"> Dikarya</v>
      </c>
      <c r="G6623" t="str">
        <f>VLOOKUP($A6623,tax!$1:$1048576,10,1)</f>
        <v xml:space="preserve"> Ascomycota</v>
      </c>
    </row>
    <row r="6624" spans="1:7" x14ac:dyDescent="0.25">
      <c r="A6624" t="s">
        <v>7533</v>
      </c>
      <c r="B6624" t="s">
        <v>11</v>
      </c>
      <c r="C6624">
        <v>62</v>
      </c>
      <c r="D6624" t="str">
        <f>VLOOKUP(A6624,tax!$1:$1048576,7,1)</f>
        <v>Eukaryota</v>
      </c>
      <c r="E6624" t="str">
        <f>VLOOKUP($A6624,tax!$1:$1048576,8,1)</f>
        <v xml:space="preserve"> Fungi</v>
      </c>
      <c r="F6624" t="str">
        <f>VLOOKUP($A6624,tax!$1:$1048576,9,1)</f>
        <v xml:space="preserve"> Dikarya</v>
      </c>
      <c r="G6624" t="str">
        <f>VLOOKUP($A6624,tax!$1:$1048576,10,1)</f>
        <v xml:space="preserve"> Ascomycota</v>
      </c>
    </row>
    <row r="6625" spans="1:7" x14ac:dyDescent="0.25">
      <c r="A6625" t="s">
        <v>7535</v>
      </c>
      <c r="B6625" t="s">
        <v>11</v>
      </c>
      <c r="C6625">
        <v>62</v>
      </c>
      <c r="D6625" t="str">
        <f>VLOOKUP(A6625,tax!$1:$1048576,7,1)</f>
        <v>Eukaryota</v>
      </c>
      <c r="E6625" t="str">
        <f>VLOOKUP($A6625,tax!$1:$1048576,8,1)</f>
        <v xml:space="preserve"> Fungi</v>
      </c>
      <c r="F6625" t="str">
        <f>VLOOKUP($A6625,tax!$1:$1048576,9,1)</f>
        <v xml:space="preserve"> Dikarya</v>
      </c>
      <c r="G6625" t="str">
        <f>VLOOKUP($A6625,tax!$1:$1048576,10,1)</f>
        <v xml:space="preserve"> Ascomycota</v>
      </c>
    </row>
    <row r="6626" spans="1:7" x14ac:dyDescent="0.25">
      <c r="A6626" t="s">
        <v>7535</v>
      </c>
      <c r="B6626" t="s">
        <v>13</v>
      </c>
      <c r="C6626">
        <v>98</v>
      </c>
      <c r="D6626" t="str">
        <f>VLOOKUP(A6626,tax!$1:$1048576,7,1)</f>
        <v>Eukaryota</v>
      </c>
      <c r="E6626" t="str">
        <f>VLOOKUP($A6626,tax!$1:$1048576,8,1)</f>
        <v xml:space="preserve"> Fungi</v>
      </c>
      <c r="F6626" t="str">
        <f>VLOOKUP($A6626,tax!$1:$1048576,9,1)</f>
        <v xml:space="preserve"> Dikarya</v>
      </c>
      <c r="G6626" t="str">
        <f>VLOOKUP($A6626,tax!$1:$1048576,10,1)</f>
        <v xml:space="preserve"> Ascomycota</v>
      </c>
    </row>
    <row r="6627" spans="1:7" x14ac:dyDescent="0.25">
      <c r="A6627" t="s">
        <v>7537</v>
      </c>
      <c r="B6627" t="s">
        <v>334</v>
      </c>
      <c r="C6627">
        <v>30</v>
      </c>
      <c r="D6627" t="str">
        <f>VLOOKUP(A6627,tax!$1:$1048576,7,1)</f>
        <v>Eukaryota</v>
      </c>
      <c r="E6627" t="str">
        <f>VLOOKUP($A6627,tax!$1:$1048576,8,1)</f>
        <v xml:space="preserve"> Fungi</v>
      </c>
      <c r="F6627" t="str">
        <f>VLOOKUP($A6627,tax!$1:$1048576,9,1)</f>
        <v xml:space="preserve"> Dikarya</v>
      </c>
      <c r="G6627" t="str">
        <f>VLOOKUP($A6627,tax!$1:$1048576,10,1)</f>
        <v xml:space="preserve"> Ascomycota</v>
      </c>
    </row>
    <row r="6628" spans="1:7" x14ac:dyDescent="0.25">
      <c r="A6628" t="s">
        <v>7537</v>
      </c>
      <c r="B6628" t="s">
        <v>11</v>
      </c>
      <c r="C6628">
        <v>62</v>
      </c>
      <c r="D6628" t="str">
        <f>VLOOKUP(A6628,tax!$1:$1048576,7,1)</f>
        <v>Eukaryota</v>
      </c>
      <c r="E6628" t="str">
        <f>VLOOKUP($A6628,tax!$1:$1048576,8,1)</f>
        <v xml:space="preserve"> Fungi</v>
      </c>
      <c r="F6628" t="str">
        <f>VLOOKUP($A6628,tax!$1:$1048576,9,1)</f>
        <v xml:space="preserve"> Dikarya</v>
      </c>
      <c r="G6628" t="str">
        <f>VLOOKUP($A6628,tax!$1:$1048576,10,1)</f>
        <v xml:space="preserve"> Ascomycota</v>
      </c>
    </row>
    <row r="6629" spans="1:7" x14ac:dyDescent="0.25">
      <c r="A6629" t="s">
        <v>7537</v>
      </c>
      <c r="B6629" t="s">
        <v>192</v>
      </c>
      <c r="C6629">
        <v>28</v>
      </c>
      <c r="D6629" t="str">
        <f>VLOOKUP(A6629,tax!$1:$1048576,7,1)</f>
        <v>Eukaryota</v>
      </c>
      <c r="E6629" t="str">
        <f>VLOOKUP($A6629,tax!$1:$1048576,8,1)</f>
        <v xml:space="preserve"> Fungi</v>
      </c>
      <c r="F6629" t="str">
        <f>VLOOKUP($A6629,tax!$1:$1048576,9,1)</f>
        <v xml:space="preserve"> Dikarya</v>
      </c>
      <c r="G6629" t="str">
        <f>VLOOKUP($A6629,tax!$1:$1048576,10,1)</f>
        <v xml:space="preserve"> Ascomycota</v>
      </c>
    </row>
    <row r="6630" spans="1:7" x14ac:dyDescent="0.25">
      <c r="A6630" t="s">
        <v>7537</v>
      </c>
      <c r="B6630" t="s">
        <v>13</v>
      </c>
      <c r="C6630">
        <v>105</v>
      </c>
      <c r="D6630" t="str">
        <f>VLOOKUP(A6630,tax!$1:$1048576,7,1)</f>
        <v>Eukaryota</v>
      </c>
      <c r="E6630" t="str">
        <f>VLOOKUP($A6630,tax!$1:$1048576,8,1)</f>
        <v xml:space="preserve"> Fungi</v>
      </c>
      <c r="F6630" t="str">
        <f>VLOOKUP($A6630,tax!$1:$1048576,9,1)</f>
        <v xml:space="preserve"> Dikarya</v>
      </c>
      <c r="G6630" t="str">
        <f>VLOOKUP($A6630,tax!$1:$1048576,10,1)</f>
        <v xml:space="preserve"> Ascomycota</v>
      </c>
    </row>
    <row r="6631" spans="1:7" x14ac:dyDescent="0.25">
      <c r="A6631" t="s">
        <v>7539</v>
      </c>
      <c r="B6631" t="s">
        <v>189</v>
      </c>
      <c r="C6631">
        <v>51</v>
      </c>
      <c r="D6631" t="str">
        <f>VLOOKUP(A6631,tax!$1:$1048576,7,1)</f>
        <v>Eukaryota</v>
      </c>
      <c r="E6631" t="str">
        <f>VLOOKUP($A6631,tax!$1:$1048576,8,1)</f>
        <v xml:space="preserve"> Fungi</v>
      </c>
      <c r="F6631" t="str">
        <f>VLOOKUP($A6631,tax!$1:$1048576,9,1)</f>
        <v xml:space="preserve"> Dikarya</v>
      </c>
      <c r="G6631" t="str">
        <f>VLOOKUP($A6631,tax!$1:$1048576,10,1)</f>
        <v xml:space="preserve"> Ascomycota</v>
      </c>
    </row>
    <row r="6632" spans="1:7" x14ac:dyDescent="0.25">
      <c r="A6632" t="s">
        <v>7539</v>
      </c>
      <c r="B6632" t="s">
        <v>11</v>
      </c>
      <c r="C6632">
        <v>62</v>
      </c>
      <c r="D6632" t="str">
        <f>VLOOKUP(A6632,tax!$1:$1048576,7,1)</f>
        <v>Eukaryota</v>
      </c>
      <c r="E6632" t="str">
        <f>VLOOKUP($A6632,tax!$1:$1048576,8,1)</f>
        <v xml:space="preserve"> Fungi</v>
      </c>
      <c r="F6632" t="str">
        <f>VLOOKUP($A6632,tax!$1:$1048576,9,1)</f>
        <v xml:space="preserve"> Dikarya</v>
      </c>
      <c r="G6632" t="str">
        <f>VLOOKUP($A6632,tax!$1:$1048576,10,1)</f>
        <v xml:space="preserve"> Ascomycota</v>
      </c>
    </row>
    <row r="6633" spans="1:7" x14ac:dyDescent="0.25">
      <c r="A6633" t="s">
        <v>7541</v>
      </c>
      <c r="B6633" t="s">
        <v>11</v>
      </c>
      <c r="C6633">
        <v>62</v>
      </c>
      <c r="D6633" t="str">
        <f>VLOOKUP(A6633,tax!$1:$1048576,7,1)</f>
        <v>Eukaryota</v>
      </c>
      <c r="E6633" t="str">
        <f>VLOOKUP($A6633,tax!$1:$1048576,8,1)</f>
        <v xml:space="preserve"> Fungi</v>
      </c>
      <c r="F6633" t="str">
        <f>VLOOKUP($A6633,tax!$1:$1048576,9,1)</f>
        <v xml:space="preserve"> Dikarya</v>
      </c>
      <c r="G6633" t="str">
        <f>VLOOKUP($A6633,tax!$1:$1048576,10,1)</f>
        <v xml:space="preserve"> Ascomycota</v>
      </c>
    </row>
    <row r="6634" spans="1:7" x14ac:dyDescent="0.25">
      <c r="A6634" t="s">
        <v>7541</v>
      </c>
      <c r="B6634" t="s">
        <v>26</v>
      </c>
      <c r="C6634">
        <v>90</v>
      </c>
      <c r="D6634" t="str">
        <f>VLOOKUP(A6634,tax!$1:$1048576,7,1)</f>
        <v>Eukaryota</v>
      </c>
      <c r="E6634" t="str">
        <f>VLOOKUP($A6634,tax!$1:$1048576,8,1)</f>
        <v xml:space="preserve"> Fungi</v>
      </c>
      <c r="F6634" t="str">
        <f>VLOOKUP($A6634,tax!$1:$1048576,9,1)</f>
        <v xml:space="preserve"> Dikarya</v>
      </c>
      <c r="G6634" t="str">
        <f>VLOOKUP($A6634,tax!$1:$1048576,10,1)</f>
        <v xml:space="preserve"> Ascomycota</v>
      </c>
    </row>
    <row r="6635" spans="1:7" x14ac:dyDescent="0.25">
      <c r="A6635" t="s">
        <v>7543</v>
      </c>
      <c r="B6635" t="s">
        <v>1625</v>
      </c>
      <c r="C6635">
        <v>88</v>
      </c>
      <c r="D6635" t="str">
        <f>VLOOKUP(A6635,tax!$1:$1048576,7,1)</f>
        <v>Eukaryota</v>
      </c>
      <c r="E6635" t="str">
        <f>VLOOKUP($A6635,tax!$1:$1048576,8,1)</f>
        <v xml:space="preserve"> Fungi</v>
      </c>
      <c r="F6635" t="str">
        <f>VLOOKUP($A6635,tax!$1:$1048576,9,1)</f>
        <v xml:space="preserve"> Dikarya</v>
      </c>
      <c r="G6635" t="str">
        <f>VLOOKUP($A6635,tax!$1:$1048576,10,1)</f>
        <v xml:space="preserve"> Ascomycota</v>
      </c>
    </row>
    <row r="6636" spans="1:7" x14ac:dyDescent="0.25">
      <c r="A6636" t="s">
        <v>7543</v>
      </c>
      <c r="B6636" t="s">
        <v>11</v>
      </c>
      <c r="C6636">
        <v>62</v>
      </c>
      <c r="D6636" t="str">
        <f>VLOOKUP(A6636,tax!$1:$1048576,7,1)</f>
        <v>Eukaryota</v>
      </c>
      <c r="E6636" t="str">
        <f>VLOOKUP($A6636,tax!$1:$1048576,8,1)</f>
        <v xml:space="preserve"> Fungi</v>
      </c>
      <c r="F6636" t="str">
        <f>VLOOKUP($A6636,tax!$1:$1048576,9,1)</f>
        <v xml:space="preserve"> Dikarya</v>
      </c>
      <c r="G6636" t="str">
        <f>VLOOKUP($A6636,tax!$1:$1048576,10,1)</f>
        <v xml:space="preserve"> Ascomycota</v>
      </c>
    </row>
    <row r="6637" spans="1:7" x14ac:dyDescent="0.25">
      <c r="A6637" t="s">
        <v>7545</v>
      </c>
      <c r="B6637" t="s">
        <v>11</v>
      </c>
      <c r="C6637">
        <v>62</v>
      </c>
      <c r="D6637" t="str">
        <f>VLOOKUP(A6637,tax!$1:$1048576,7,1)</f>
        <v>Eukaryota</v>
      </c>
      <c r="E6637" t="str">
        <f>VLOOKUP($A6637,tax!$1:$1048576,8,1)</f>
        <v xml:space="preserve"> Fungi</v>
      </c>
      <c r="F6637" t="str">
        <f>VLOOKUP($A6637,tax!$1:$1048576,9,1)</f>
        <v xml:space="preserve"> Dikarya</v>
      </c>
      <c r="G6637" t="str">
        <f>VLOOKUP($A6637,tax!$1:$1048576,10,1)</f>
        <v xml:space="preserve"> Ascomycota</v>
      </c>
    </row>
    <row r="6638" spans="1:7" x14ac:dyDescent="0.25">
      <c r="A6638" t="s">
        <v>7545</v>
      </c>
      <c r="B6638" t="s">
        <v>32</v>
      </c>
      <c r="C6638">
        <v>108</v>
      </c>
      <c r="D6638" t="str">
        <f>VLOOKUP(A6638,tax!$1:$1048576,7,1)</f>
        <v>Eukaryota</v>
      </c>
      <c r="E6638" t="str">
        <f>VLOOKUP($A6638,tax!$1:$1048576,8,1)</f>
        <v xml:space="preserve"> Fungi</v>
      </c>
      <c r="F6638" t="str">
        <f>VLOOKUP($A6638,tax!$1:$1048576,9,1)</f>
        <v xml:space="preserve"> Dikarya</v>
      </c>
      <c r="G6638" t="str">
        <f>VLOOKUP($A6638,tax!$1:$1048576,10,1)</f>
        <v xml:space="preserve"> Ascomycota</v>
      </c>
    </row>
    <row r="6639" spans="1:7" x14ac:dyDescent="0.25">
      <c r="A6639" t="s">
        <v>7547</v>
      </c>
      <c r="B6639" t="s">
        <v>11</v>
      </c>
      <c r="C6639">
        <v>60</v>
      </c>
      <c r="D6639" t="str">
        <f>VLOOKUP(A6639,tax!$1:$1048576,7,1)</f>
        <v>Eukaryota</v>
      </c>
      <c r="E6639" t="str">
        <f>VLOOKUP($A6639,tax!$1:$1048576,8,1)</f>
        <v xml:space="preserve"> Fungi</v>
      </c>
      <c r="F6639" t="str">
        <f>VLOOKUP($A6639,tax!$1:$1048576,9,1)</f>
        <v xml:space="preserve"> Dikarya</v>
      </c>
      <c r="G6639" t="str">
        <f>VLOOKUP($A6639,tax!$1:$1048576,10,1)</f>
        <v xml:space="preserve"> Ascomycota</v>
      </c>
    </row>
    <row r="6640" spans="1:7" x14ac:dyDescent="0.25">
      <c r="A6640" t="s">
        <v>7547</v>
      </c>
      <c r="B6640" t="s">
        <v>13</v>
      </c>
      <c r="C6640">
        <v>108</v>
      </c>
      <c r="D6640" t="str">
        <f>VLOOKUP(A6640,tax!$1:$1048576,7,1)</f>
        <v>Eukaryota</v>
      </c>
      <c r="E6640" t="str">
        <f>VLOOKUP($A6640,tax!$1:$1048576,8,1)</f>
        <v xml:space="preserve"> Fungi</v>
      </c>
      <c r="F6640" t="str">
        <f>VLOOKUP($A6640,tax!$1:$1048576,9,1)</f>
        <v xml:space="preserve"> Dikarya</v>
      </c>
      <c r="G6640" t="str">
        <f>VLOOKUP($A6640,tax!$1:$1048576,10,1)</f>
        <v xml:space="preserve"> Ascomycota</v>
      </c>
    </row>
    <row r="6641" spans="1:7" x14ac:dyDescent="0.25">
      <c r="A6641" t="s">
        <v>7549</v>
      </c>
      <c r="B6641" t="s">
        <v>7551</v>
      </c>
      <c r="C6641">
        <v>129</v>
      </c>
      <c r="D6641" t="str">
        <f>VLOOKUP(A6641,tax!$1:$1048576,7,1)</f>
        <v>Eukaryota</v>
      </c>
      <c r="E6641" t="str">
        <f>VLOOKUP($A6641,tax!$1:$1048576,8,1)</f>
        <v xml:space="preserve"> Fungi</v>
      </c>
      <c r="F6641" t="str">
        <f>VLOOKUP($A6641,tax!$1:$1048576,9,1)</f>
        <v xml:space="preserve"> Dikarya</v>
      </c>
      <c r="G6641" t="str">
        <f>VLOOKUP($A6641,tax!$1:$1048576,10,1)</f>
        <v xml:space="preserve"> Ascomycota</v>
      </c>
    </row>
    <row r="6642" spans="1:7" x14ac:dyDescent="0.25">
      <c r="A6642" t="s">
        <v>7549</v>
      </c>
      <c r="B6642" t="s">
        <v>7553</v>
      </c>
      <c r="C6642">
        <v>78</v>
      </c>
      <c r="D6642" t="str">
        <f>VLOOKUP(A6642,tax!$1:$1048576,7,1)</f>
        <v>Eukaryota</v>
      </c>
      <c r="E6642" t="str">
        <f>VLOOKUP($A6642,tax!$1:$1048576,8,1)</f>
        <v xml:space="preserve"> Fungi</v>
      </c>
      <c r="F6642" t="str">
        <f>VLOOKUP($A6642,tax!$1:$1048576,9,1)</f>
        <v xml:space="preserve"> Dikarya</v>
      </c>
      <c r="G6642" t="str">
        <f>VLOOKUP($A6642,tax!$1:$1048576,10,1)</f>
        <v xml:space="preserve"> Ascomycota</v>
      </c>
    </row>
    <row r="6643" spans="1:7" x14ac:dyDescent="0.25">
      <c r="A6643" t="s">
        <v>7549</v>
      </c>
      <c r="B6643" t="s">
        <v>7554</v>
      </c>
      <c r="C6643">
        <v>30</v>
      </c>
      <c r="D6643" t="str">
        <f>VLOOKUP(A6643,tax!$1:$1048576,7,1)</f>
        <v>Eukaryota</v>
      </c>
      <c r="E6643" t="str">
        <f>VLOOKUP($A6643,tax!$1:$1048576,8,1)</f>
        <v xml:space="preserve"> Fungi</v>
      </c>
      <c r="F6643" t="str">
        <f>VLOOKUP($A6643,tax!$1:$1048576,9,1)</f>
        <v xml:space="preserve"> Dikarya</v>
      </c>
      <c r="G6643" t="str">
        <f>VLOOKUP($A6643,tax!$1:$1048576,10,1)</f>
        <v xml:space="preserve"> Ascomycota</v>
      </c>
    </row>
    <row r="6644" spans="1:7" x14ac:dyDescent="0.25">
      <c r="A6644" t="s">
        <v>7549</v>
      </c>
      <c r="B6644" t="s">
        <v>11</v>
      </c>
      <c r="C6644">
        <v>62</v>
      </c>
      <c r="D6644" t="str">
        <f>VLOOKUP(A6644,tax!$1:$1048576,7,1)</f>
        <v>Eukaryota</v>
      </c>
      <c r="E6644" t="str">
        <f>VLOOKUP($A6644,tax!$1:$1048576,8,1)</f>
        <v xml:space="preserve"> Fungi</v>
      </c>
      <c r="F6644" t="str">
        <f>VLOOKUP($A6644,tax!$1:$1048576,9,1)</f>
        <v xml:space="preserve"> Dikarya</v>
      </c>
      <c r="G6644" t="str">
        <f>VLOOKUP($A6644,tax!$1:$1048576,10,1)</f>
        <v xml:space="preserve"> Ascomycota</v>
      </c>
    </row>
    <row r="6645" spans="1:7" x14ac:dyDescent="0.25">
      <c r="A6645" t="s">
        <v>7549</v>
      </c>
      <c r="B6645" t="s">
        <v>26</v>
      </c>
      <c r="C6645">
        <v>95</v>
      </c>
      <c r="D6645" t="str">
        <f>VLOOKUP(A6645,tax!$1:$1048576,7,1)</f>
        <v>Eukaryota</v>
      </c>
      <c r="E6645" t="str">
        <f>VLOOKUP($A6645,tax!$1:$1048576,8,1)</f>
        <v xml:space="preserve"> Fungi</v>
      </c>
      <c r="F6645" t="str">
        <f>VLOOKUP($A6645,tax!$1:$1048576,9,1)</f>
        <v xml:space="preserve"> Dikarya</v>
      </c>
      <c r="G6645" t="str">
        <f>VLOOKUP($A6645,tax!$1:$1048576,10,1)</f>
        <v xml:space="preserve"> Ascomycota</v>
      </c>
    </row>
    <row r="6646" spans="1:7" x14ac:dyDescent="0.25">
      <c r="A6646" t="s">
        <v>7555</v>
      </c>
      <c r="B6646" t="s">
        <v>11</v>
      </c>
      <c r="C6646">
        <v>62</v>
      </c>
      <c r="D6646" t="str">
        <f>VLOOKUP(A6646,tax!$1:$1048576,7,1)</f>
        <v>Eukaryota</v>
      </c>
      <c r="E6646" t="str">
        <f>VLOOKUP($A6646,tax!$1:$1048576,8,1)</f>
        <v xml:space="preserve"> Fungi</v>
      </c>
      <c r="F6646" t="str">
        <f>VLOOKUP($A6646,tax!$1:$1048576,9,1)</f>
        <v xml:space="preserve"> Dikarya</v>
      </c>
      <c r="G6646" t="str">
        <f>VLOOKUP($A6646,tax!$1:$1048576,10,1)</f>
        <v xml:space="preserve"> Ascomycota</v>
      </c>
    </row>
    <row r="6647" spans="1:7" x14ac:dyDescent="0.25">
      <c r="A6647" t="s">
        <v>7555</v>
      </c>
      <c r="B6647" t="s">
        <v>32</v>
      </c>
      <c r="C6647">
        <v>98</v>
      </c>
      <c r="D6647" t="str">
        <f>VLOOKUP(A6647,tax!$1:$1048576,7,1)</f>
        <v>Eukaryota</v>
      </c>
      <c r="E6647" t="str">
        <f>VLOOKUP($A6647,tax!$1:$1048576,8,1)</f>
        <v xml:space="preserve"> Fungi</v>
      </c>
      <c r="F6647" t="str">
        <f>VLOOKUP($A6647,tax!$1:$1048576,9,1)</f>
        <v xml:space="preserve"> Dikarya</v>
      </c>
      <c r="G6647" t="str">
        <f>VLOOKUP($A6647,tax!$1:$1048576,10,1)</f>
        <v xml:space="preserve"> Ascomycota</v>
      </c>
    </row>
    <row r="6648" spans="1:7" x14ac:dyDescent="0.25">
      <c r="A6648" t="s">
        <v>7557</v>
      </c>
      <c r="B6648" t="s">
        <v>11</v>
      </c>
      <c r="C6648">
        <v>62</v>
      </c>
      <c r="D6648" t="str">
        <f>VLOOKUP(A6648,tax!$1:$1048576,7,1)</f>
        <v>Eukaryota</v>
      </c>
      <c r="E6648" t="str">
        <f>VLOOKUP($A6648,tax!$1:$1048576,8,1)</f>
        <v xml:space="preserve"> Fungi</v>
      </c>
      <c r="F6648" t="str">
        <f>VLOOKUP($A6648,tax!$1:$1048576,9,1)</f>
        <v xml:space="preserve"> Dikarya</v>
      </c>
      <c r="G6648" t="str">
        <f>VLOOKUP($A6648,tax!$1:$1048576,10,1)</f>
        <v xml:space="preserve"> Ascomycota</v>
      </c>
    </row>
    <row r="6649" spans="1:7" x14ac:dyDescent="0.25">
      <c r="A6649" t="s">
        <v>7559</v>
      </c>
      <c r="B6649" t="s">
        <v>23</v>
      </c>
      <c r="C6649">
        <v>76</v>
      </c>
      <c r="D6649" t="str">
        <f>VLOOKUP(A6649,tax!$1:$1048576,7,1)</f>
        <v>Eukaryota</v>
      </c>
      <c r="E6649" t="str">
        <f>VLOOKUP($A6649,tax!$1:$1048576,8,1)</f>
        <v xml:space="preserve"> Fungi</v>
      </c>
      <c r="F6649" t="str">
        <f>VLOOKUP($A6649,tax!$1:$1048576,9,1)</f>
        <v xml:space="preserve"> Dikarya</v>
      </c>
      <c r="G6649" t="str">
        <f>VLOOKUP($A6649,tax!$1:$1048576,10,1)</f>
        <v xml:space="preserve"> Ascomycota</v>
      </c>
    </row>
    <row r="6650" spans="1:7" x14ac:dyDescent="0.25">
      <c r="A6650" t="s">
        <v>7559</v>
      </c>
      <c r="B6650" t="s">
        <v>11</v>
      </c>
      <c r="C6650">
        <v>62</v>
      </c>
      <c r="D6650" t="str">
        <f>VLOOKUP(A6650,tax!$1:$1048576,7,1)</f>
        <v>Eukaryota</v>
      </c>
      <c r="E6650" t="str">
        <f>VLOOKUP($A6650,tax!$1:$1048576,8,1)</f>
        <v xml:space="preserve"> Fungi</v>
      </c>
      <c r="F6650" t="str">
        <f>VLOOKUP($A6650,tax!$1:$1048576,9,1)</f>
        <v xml:space="preserve"> Dikarya</v>
      </c>
      <c r="G6650" t="str">
        <f>VLOOKUP($A6650,tax!$1:$1048576,10,1)</f>
        <v xml:space="preserve"> Ascomycota</v>
      </c>
    </row>
    <row r="6651" spans="1:7" x14ac:dyDescent="0.25">
      <c r="A6651" t="s">
        <v>7561</v>
      </c>
      <c r="B6651" t="s">
        <v>11</v>
      </c>
      <c r="C6651">
        <v>58</v>
      </c>
      <c r="D6651" t="str">
        <f>VLOOKUP(A6651,tax!$1:$1048576,7,1)</f>
        <v>Eukaryota</v>
      </c>
      <c r="E6651" t="str">
        <f>VLOOKUP($A6651,tax!$1:$1048576,8,1)</f>
        <v xml:space="preserve"> Fungi</v>
      </c>
      <c r="F6651" t="str">
        <f>VLOOKUP($A6651,tax!$1:$1048576,9,1)</f>
        <v xml:space="preserve"> Dikarya</v>
      </c>
      <c r="G6651" t="str">
        <f>VLOOKUP($A6651,tax!$1:$1048576,10,1)</f>
        <v xml:space="preserve"> Ascomycota</v>
      </c>
    </row>
    <row r="6652" spans="1:7" x14ac:dyDescent="0.25">
      <c r="A6652" t="s">
        <v>7561</v>
      </c>
      <c r="B6652" t="s">
        <v>13</v>
      </c>
      <c r="C6652">
        <v>107</v>
      </c>
      <c r="D6652" t="str">
        <f>VLOOKUP(A6652,tax!$1:$1048576,7,1)</f>
        <v>Eukaryota</v>
      </c>
      <c r="E6652" t="str">
        <f>VLOOKUP($A6652,tax!$1:$1048576,8,1)</f>
        <v xml:space="preserve"> Fungi</v>
      </c>
      <c r="F6652" t="str">
        <f>VLOOKUP($A6652,tax!$1:$1048576,9,1)</f>
        <v xml:space="preserve"> Dikarya</v>
      </c>
      <c r="G6652" t="str">
        <f>VLOOKUP($A6652,tax!$1:$1048576,10,1)</f>
        <v xml:space="preserve"> Ascomycota</v>
      </c>
    </row>
    <row r="6653" spans="1:7" x14ac:dyDescent="0.25">
      <c r="A6653" t="s">
        <v>7563</v>
      </c>
      <c r="B6653" t="s">
        <v>11</v>
      </c>
      <c r="C6653">
        <v>62</v>
      </c>
      <c r="D6653" t="str">
        <f>VLOOKUP(A6653,tax!$1:$1048576,7,1)</f>
        <v>Eukaryota</v>
      </c>
      <c r="E6653" t="str">
        <f>VLOOKUP($A6653,tax!$1:$1048576,8,1)</f>
        <v xml:space="preserve"> Metazoa</v>
      </c>
      <c r="F6653" t="str">
        <f>VLOOKUP($A6653,tax!$1:$1048576,9,1)</f>
        <v xml:space="preserve"> Ecdysozoa</v>
      </c>
      <c r="G6653" t="str">
        <f>VLOOKUP($A6653,tax!$1:$1048576,10,1)</f>
        <v xml:space="preserve"> Arthropoda</v>
      </c>
    </row>
    <row r="6654" spans="1:7" x14ac:dyDescent="0.25">
      <c r="A6654" t="s">
        <v>7563</v>
      </c>
      <c r="B6654" t="s">
        <v>26</v>
      </c>
      <c r="C6654">
        <v>90</v>
      </c>
      <c r="D6654" t="str">
        <f>VLOOKUP(A6654,tax!$1:$1048576,7,1)</f>
        <v>Eukaryota</v>
      </c>
      <c r="E6654" t="str">
        <f>VLOOKUP($A6654,tax!$1:$1048576,8,1)</f>
        <v xml:space="preserve"> Metazoa</v>
      </c>
      <c r="F6654" t="str">
        <f>VLOOKUP($A6654,tax!$1:$1048576,9,1)</f>
        <v xml:space="preserve"> Ecdysozoa</v>
      </c>
      <c r="G6654" t="str">
        <f>VLOOKUP($A6654,tax!$1:$1048576,10,1)</f>
        <v xml:space="preserve"> Arthropoda</v>
      </c>
    </row>
    <row r="6655" spans="1:7" x14ac:dyDescent="0.25">
      <c r="A6655" t="s">
        <v>7565</v>
      </c>
      <c r="B6655" t="s">
        <v>5299</v>
      </c>
      <c r="C6655">
        <v>89</v>
      </c>
      <c r="D6655" t="str">
        <f>VLOOKUP(A6655,tax!$1:$1048576,7,1)</f>
        <v>Eukaryota</v>
      </c>
      <c r="E6655" t="str">
        <f>VLOOKUP($A6655,tax!$1:$1048576,8,1)</f>
        <v xml:space="preserve"> Metazoa</v>
      </c>
      <c r="F6655" t="str">
        <f>VLOOKUP($A6655,tax!$1:$1048576,9,1)</f>
        <v xml:space="preserve"> Platyhelminthes</v>
      </c>
      <c r="G6655" t="str">
        <f>VLOOKUP($A6655,tax!$1:$1048576,10,1)</f>
        <v xml:space="preserve"> Trematoda</v>
      </c>
    </row>
    <row r="6656" spans="1:7" x14ac:dyDescent="0.25">
      <c r="A6656" t="s">
        <v>7565</v>
      </c>
      <c r="B6656" t="s">
        <v>11</v>
      </c>
      <c r="C6656">
        <v>61</v>
      </c>
      <c r="D6656" t="str">
        <f>VLOOKUP(A6656,tax!$1:$1048576,7,1)</f>
        <v>Eukaryota</v>
      </c>
      <c r="E6656" t="str">
        <f>VLOOKUP($A6656,tax!$1:$1048576,8,1)</f>
        <v xml:space="preserve"> Metazoa</v>
      </c>
      <c r="F6656" t="str">
        <f>VLOOKUP($A6656,tax!$1:$1048576,9,1)</f>
        <v xml:space="preserve"> Platyhelminthes</v>
      </c>
      <c r="G6656" t="str">
        <f>VLOOKUP($A6656,tax!$1:$1048576,10,1)</f>
        <v xml:space="preserve"> Trematoda</v>
      </c>
    </row>
    <row r="6657" spans="1:7" x14ac:dyDescent="0.25">
      <c r="A6657" t="s">
        <v>7567</v>
      </c>
      <c r="B6657" t="s">
        <v>11</v>
      </c>
      <c r="C6657">
        <v>61</v>
      </c>
      <c r="D6657" t="str">
        <f>VLOOKUP(A6657,tax!$1:$1048576,7,1)</f>
        <v>Eukaryota</v>
      </c>
      <c r="E6657" t="str">
        <f>VLOOKUP($A6657,tax!$1:$1048576,8,1)</f>
        <v xml:space="preserve"> Alveolata</v>
      </c>
      <c r="F6657" t="str">
        <f>VLOOKUP($A6657,tax!$1:$1048576,9,1)</f>
        <v xml:space="preserve"> Apicomplexa</v>
      </c>
      <c r="G6657" t="str">
        <f>VLOOKUP($A6657,tax!$1:$1048576,10,1)</f>
        <v xml:space="preserve"> Conoidasida</v>
      </c>
    </row>
    <row r="6658" spans="1:7" x14ac:dyDescent="0.25">
      <c r="A6658" t="s">
        <v>7569</v>
      </c>
      <c r="B6658" t="s">
        <v>7571</v>
      </c>
      <c r="C6658">
        <v>182</v>
      </c>
      <c r="D6658" t="str">
        <f>VLOOKUP(A6658,tax!$1:$1048576,7,1)</f>
        <v>Eukaryota</v>
      </c>
      <c r="E6658" t="str">
        <f>VLOOKUP($A6658,tax!$1:$1048576,8,1)</f>
        <v xml:space="preserve"> Alveolata</v>
      </c>
      <c r="F6658" t="str">
        <f>VLOOKUP($A6658,tax!$1:$1048576,9,1)</f>
        <v xml:space="preserve"> Apicomplexa</v>
      </c>
      <c r="G6658" t="str">
        <f>VLOOKUP($A6658,tax!$1:$1048576,10,1)</f>
        <v xml:space="preserve"> Conoidasida</v>
      </c>
    </row>
    <row r="6659" spans="1:7" x14ac:dyDescent="0.25">
      <c r="A6659" t="s">
        <v>7569</v>
      </c>
      <c r="B6659" t="s">
        <v>11</v>
      </c>
      <c r="C6659">
        <v>62</v>
      </c>
      <c r="D6659" t="str">
        <f>VLOOKUP(A6659,tax!$1:$1048576,7,1)</f>
        <v>Eukaryota</v>
      </c>
      <c r="E6659" t="str">
        <f>VLOOKUP($A6659,tax!$1:$1048576,8,1)</f>
        <v xml:space="preserve"> Alveolata</v>
      </c>
      <c r="F6659" t="str">
        <f>VLOOKUP($A6659,tax!$1:$1048576,9,1)</f>
        <v xml:space="preserve"> Apicomplexa</v>
      </c>
      <c r="G6659" t="str">
        <f>VLOOKUP($A6659,tax!$1:$1048576,10,1)</f>
        <v xml:space="preserve"> Conoidasida</v>
      </c>
    </row>
    <row r="6660" spans="1:7" x14ac:dyDescent="0.25">
      <c r="A6660" t="s">
        <v>7572</v>
      </c>
      <c r="B6660" t="s">
        <v>11</v>
      </c>
      <c r="C6660">
        <v>60</v>
      </c>
      <c r="D6660" t="str">
        <f>VLOOKUP(A6660,tax!$1:$1048576,7,1)</f>
        <v>Eukaryota</v>
      </c>
      <c r="E6660" t="str">
        <f>VLOOKUP($A6660,tax!$1:$1048576,8,1)</f>
        <v xml:space="preserve"> Alveolata</v>
      </c>
      <c r="F6660" t="str">
        <f>VLOOKUP($A6660,tax!$1:$1048576,9,1)</f>
        <v xml:space="preserve"> Apicomplexa</v>
      </c>
      <c r="G6660" t="str">
        <f>VLOOKUP($A6660,tax!$1:$1048576,10,1)</f>
        <v xml:space="preserve"> Conoidasida</v>
      </c>
    </row>
    <row r="6661" spans="1:7" x14ac:dyDescent="0.25">
      <c r="A6661" t="s">
        <v>7574</v>
      </c>
      <c r="B6661" t="s">
        <v>11</v>
      </c>
      <c r="C6661">
        <v>62</v>
      </c>
      <c r="D6661" t="str">
        <f>VLOOKUP(A6661,tax!$1:$1048576,7,1)</f>
        <v>Eukaryota</v>
      </c>
      <c r="E6661" t="str">
        <f>VLOOKUP($A6661,tax!$1:$1048576,8,1)</f>
        <v xml:space="preserve"> Alveolata</v>
      </c>
      <c r="F6661" t="str">
        <f>VLOOKUP($A6661,tax!$1:$1048576,9,1)</f>
        <v xml:space="preserve"> Apicomplexa</v>
      </c>
      <c r="G6661" t="str">
        <f>VLOOKUP($A6661,tax!$1:$1048576,10,1)</f>
        <v xml:space="preserve"> Conoidasida</v>
      </c>
    </row>
    <row r="6662" spans="1:7" x14ac:dyDescent="0.25">
      <c r="A6662" t="s">
        <v>7574</v>
      </c>
      <c r="B6662" t="s">
        <v>13</v>
      </c>
      <c r="C6662">
        <v>106</v>
      </c>
      <c r="D6662" t="str">
        <f>VLOOKUP(A6662,tax!$1:$1048576,7,1)</f>
        <v>Eukaryota</v>
      </c>
      <c r="E6662" t="str">
        <f>VLOOKUP($A6662,tax!$1:$1048576,8,1)</f>
        <v xml:space="preserve"> Alveolata</v>
      </c>
      <c r="F6662" t="str">
        <f>VLOOKUP($A6662,tax!$1:$1048576,9,1)</f>
        <v xml:space="preserve"> Apicomplexa</v>
      </c>
      <c r="G6662" t="str">
        <f>VLOOKUP($A6662,tax!$1:$1048576,10,1)</f>
        <v xml:space="preserve"> Conoidasida</v>
      </c>
    </row>
    <row r="6663" spans="1:7" x14ac:dyDescent="0.25">
      <c r="A6663" t="s">
        <v>7576</v>
      </c>
      <c r="B6663" t="s">
        <v>11</v>
      </c>
      <c r="C6663">
        <v>60</v>
      </c>
      <c r="D6663" t="str">
        <f>VLOOKUP(A6663,tax!$1:$1048576,7,1)</f>
        <v>Eukaryota</v>
      </c>
      <c r="E6663" t="str">
        <f>VLOOKUP($A6663,tax!$1:$1048576,8,1)</f>
        <v xml:space="preserve"> Alveolata</v>
      </c>
      <c r="F6663" t="str">
        <f>VLOOKUP($A6663,tax!$1:$1048576,9,1)</f>
        <v xml:space="preserve"> Apicomplexa</v>
      </c>
      <c r="G6663" t="str">
        <f>VLOOKUP($A6663,tax!$1:$1048576,10,1)</f>
        <v xml:space="preserve"> Conoidasida</v>
      </c>
    </row>
    <row r="6664" spans="1:7" x14ac:dyDescent="0.25">
      <c r="A6664" t="s">
        <v>7578</v>
      </c>
      <c r="B6664" t="s">
        <v>11</v>
      </c>
      <c r="C6664">
        <v>62</v>
      </c>
      <c r="D6664" t="str">
        <f>VLOOKUP(A6664,tax!$1:$1048576,7,1)</f>
        <v>Eukaryota</v>
      </c>
      <c r="E6664" t="str">
        <f>VLOOKUP($A6664,tax!$1:$1048576,8,1)</f>
        <v xml:space="preserve"> Alveolata</v>
      </c>
      <c r="F6664" t="str">
        <f>VLOOKUP($A6664,tax!$1:$1048576,9,1)</f>
        <v xml:space="preserve"> Apicomplexa</v>
      </c>
      <c r="G6664" t="str">
        <f>VLOOKUP($A6664,tax!$1:$1048576,10,1)</f>
        <v xml:space="preserve"> Conoidasida</v>
      </c>
    </row>
    <row r="6665" spans="1:7" x14ac:dyDescent="0.25">
      <c r="A6665" t="s">
        <v>7578</v>
      </c>
      <c r="B6665" t="s">
        <v>13</v>
      </c>
      <c r="C6665">
        <v>106</v>
      </c>
      <c r="D6665" t="str">
        <f>VLOOKUP(A6665,tax!$1:$1048576,7,1)</f>
        <v>Eukaryota</v>
      </c>
      <c r="E6665" t="str">
        <f>VLOOKUP($A6665,tax!$1:$1048576,8,1)</f>
        <v xml:space="preserve"> Alveolata</v>
      </c>
      <c r="F6665" t="str">
        <f>VLOOKUP($A6665,tax!$1:$1048576,9,1)</f>
        <v xml:space="preserve"> Apicomplexa</v>
      </c>
      <c r="G6665" t="str">
        <f>VLOOKUP($A6665,tax!$1:$1048576,10,1)</f>
        <v xml:space="preserve"> Conoidasida</v>
      </c>
    </row>
    <row r="6666" spans="1:7" x14ac:dyDescent="0.25">
      <c r="A6666" t="s">
        <v>7580</v>
      </c>
      <c r="B6666" t="s">
        <v>7571</v>
      </c>
      <c r="C6666">
        <v>182</v>
      </c>
      <c r="D6666" t="str">
        <f>VLOOKUP(A6666,tax!$1:$1048576,7,1)</f>
        <v>Eukaryota</v>
      </c>
      <c r="E6666" t="str">
        <f>VLOOKUP($A6666,tax!$1:$1048576,8,1)</f>
        <v xml:space="preserve"> Alveolata</v>
      </c>
      <c r="F6666" t="str">
        <f>VLOOKUP($A6666,tax!$1:$1048576,9,1)</f>
        <v xml:space="preserve"> Apicomplexa</v>
      </c>
      <c r="G6666" t="str">
        <f>VLOOKUP($A6666,tax!$1:$1048576,10,1)</f>
        <v xml:space="preserve"> Conoidasida</v>
      </c>
    </row>
    <row r="6667" spans="1:7" x14ac:dyDescent="0.25">
      <c r="A6667" t="s">
        <v>7580</v>
      </c>
      <c r="B6667" t="s">
        <v>11</v>
      </c>
      <c r="C6667">
        <v>62</v>
      </c>
      <c r="D6667" t="str">
        <f>VLOOKUP(A6667,tax!$1:$1048576,7,1)</f>
        <v>Eukaryota</v>
      </c>
      <c r="E6667" t="str">
        <f>VLOOKUP($A6667,tax!$1:$1048576,8,1)</f>
        <v xml:space="preserve"> Alveolata</v>
      </c>
      <c r="F6667" t="str">
        <f>VLOOKUP($A6667,tax!$1:$1048576,9,1)</f>
        <v xml:space="preserve"> Apicomplexa</v>
      </c>
      <c r="G6667" t="str">
        <f>VLOOKUP($A6667,tax!$1:$1048576,10,1)</f>
        <v xml:space="preserve"> Conoidasida</v>
      </c>
    </row>
    <row r="6668" spans="1:7" x14ac:dyDescent="0.25">
      <c r="A6668" t="s">
        <v>7582</v>
      </c>
      <c r="B6668" t="s">
        <v>11</v>
      </c>
      <c r="C6668">
        <v>61</v>
      </c>
      <c r="D6668" t="str">
        <f>VLOOKUP(A6668,tax!$1:$1048576,7,1)</f>
        <v>Eukaryota</v>
      </c>
      <c r="E6668" t="str">
        <f>VLOOKUP($A6668,tax!$1:$1048576,8,1)</f>
        <v xml:space="preserve"> Alveolata</v>
      </c>
      <c r="F6668" t="str">
        <f>VLOOKUP($A6668,tax!$1:$1048576,9,1)</f>
        <v xml:space="preserve"> Apicomplexa</v>
      </c>
      <c r="G6668" t="str">
        <f>VLOOKUP($A6668,tax!$1:$1048576,10,1)</f>
        <v xml:space="preserve"> Conoidasida</v>
      </c>
    </row>
    <row r="6669" spans="1:7" x14ac:dyDescent="0.25">
      <c r="A6669" t="s">
        <v>7584</v>
      </c>
      <c r="B6669" t="s">
        <v>11</v>
      </c>
      <c r="C6669">
        <v>62</v>
      </c>
      <c r="D6669" t="str">
        <f>VLOOKUP(A6669,tax!$1:$1048576,7,1)</f>
        <v>Eukaryota</v>
      </c>
      <c r="E6669" t="str">
        <f>VLOOKUP($A6669,tax!$1:$1048576,8,1)</f>
        <v xml:space="preserve"> Metazoa</v>
      </c>
      <c r="F6669" t="str">
        <f>VLOOKUP($A6669,tax!$1:$1048576,9,1)</f>
        <v xml:space="preserve"> Chordata</v>
      </c>
      <c r="G6669" t="str">
        <f>VLOOKUP($A6669,tax!$1:$1048576,10,1)</f>
        <v xml:space="preserve"> Craniata</v>
      </c>
    </row>
    <row r="6670" spans="1:7" x14ac:dyDescent="0.25">
      <c r="A6670" t="s">
        <v>7584</v>
      </c>
      <c r="B6670" t="s">
        <v>13</v>
      </c>
      <c r="C6670">
        <v>102</v>
      </c>
      <c r="D6670" t="str">
        <f>VLOOKUP(A6670,tax!$1:$1048576,7,1)</f>
        <v>Eukaryota</v>
      </c>
      <c r="E6670" t="str">
        <f>VLOOKUP($A6670,tax!$1:$1048576,8,1)</f>
        <v xml:space="preserve"> Metazoa</v>
      </c>
      <c r="F6670" t="str">
        <f>VLOOKUP($A6670,tax!$1:$1048576,9,1)</f>
        <v xml:space="preserve"> Chordata</v>
      </c>
      <c r="G6670" t="str">
        <f>VLOOKUP($A6670,tax!$1:$1048576,10,1)</f>
        <v xml:space="preserve"> Craniata</v>
      </c>
    </row>
    <row r="6671" spans="1:7" x14ac:dyDescent="0.25">
      <c r="A6671" t="s">
        <v>7586</v>
      </c>
      <c r="B6671" t="s">
        <v>11</v>
      </c>
      <c r="C6671">
        <v>61</v>
      </c>
      <c r="D6671" t="str">
        <f>VLOOKUP(A6671,tax!$1:$1048576,7,1)</f>
        <v>Eukaryota</v>
      </c>
      <c r="E6671" t="str">
        <f>VLOOKUP($A6671,tax!$1:$1048576,8,1)</f>
        <v xml:space="preserve"> Metazoa</v>
      </c>
      <c r="F6671" t="str">
        <f>VLOOKUP($A6671,tax!$1:$1048576,9,1)</f>
        <v xml:space="preserve"> Platyhelminthes</v>
      </c>
      <c r="G6671" t="str">
        <f>VLOOKUP($A6671,tax!$1:$1048576,10,1)</f>
        <v xml:space="preserve"> Trematoda</v>
      </c>
    </row>
    <row r="6672" spans="1:7" x14ac:dyDescent="0.25">
      <c r="A6672" t="s">
        <v>7586</v>
      </c>
      <c r="B6672" t="s">
        <v>26</v>
      </c>
      <c r="C6672">
        <v>91</v>
      </c>
      <c r="D6672" t="str">
        <f>VLOOKUP(A6672,tax!$1:$1048576,7,1)</f>
        <v>Eukaryota</v>
      </c>
      <c r="E6672" t="str">
        <f>VLOOKUP($A6672,tax!$1:$1048576,8,1)</f>
        <v xml:space="preserve"> Metazoa</v>
      </c>
      <c r="F6672" t="str">
        <f>VLOOKUP($A6672,tax!$1:$1048576,9,1)</f>
        <v xml:space="preserve"> Platyhelminthes</v>
      </c>
      <c r="G6672" t="str">
        <f>VLOOKUP($A6672,tax!$1:$1048576,10,1)</f>
        <v xml:space="preserve"> Trematoda</v>
      </c>
    </row>
    <row r="6673" spans="1:7" x14ac:dyDescent="0.25">
      <c r="A6673" t="s">
        <v>7588</v>
      </c>
      <c r="B6673" t="s">
        <v>11</v>
      </c>
      <c r="C6673">
        <v>62</v>
      </c>
      <c r="D6673" t="str">
        <f>VLOOKUP(A6673,tax!$1:$1048576,7,1)</f>
        <v>Eukaryota</v>
      </c>
      <c r="E6673" t="str">
        <f>VLOOKUP($A6673,tax!$1:$1048576,8,1)</f>
        <v xml:space="preserve"> Metazoa</v>
      </c>
      <c r="F6673" t="str">
        <f>VLOOKUP($A6673,tax!$1:$1048576,9,1)</f>
        <v xml:space="preserve"> Platyhelminthes</v>
      </c>
      <c r="G6673" t="str">
        <f>VLOOKUP($A6673,tax!$1:$1048576,10,1)</f>
        <v xml:space="preserve"> Trematoda</v>
      </c>
    </row>
    <row r="6674" spans="1:7" x14ac:dyDescent="0.25">
      <c r="A6674" t="s">
        <v>7590</v>
      </c>
      <c r="B6674" t="s">
        <v>1863</v>
      </c>
      <c r="C6674">
        <v>61</v>
      </c>
      <c r="D6674" t="str">
        <f>VLOOKUP(A6674,tax!$1:$1048576,7,1)</f>
        <v>Eukaryota</v>
      </c>
      <c r="E6674" t="str">
        <f>VLOOKUP($A6674,tax!$1:$1048576,8,1)</f>
        <v xml:space="preserve"> Metazoa</v>
      </c>
      <c r="F6674" t="str">
        <f>VLOOKUP($A6674,tax!$1:$1048576,9,1)</f>
        <v xml:space="preserve"> Platyhelminthes</v>
      </c>
      <c r="G6674" t="str">
        <f>VLOOKUP($A6674,tax!$1:$1048576,10,1)</f>
        <v xml:space="preserve"> Trematoda</v>
      </c>
    </row>
    <row r="6675" spans="1:7" x14ac:dyDescent="0.25">
      <c r="A6675" t="s">
        <v>7590</v>
      </c>
      <c r="B6675" t="s">
        <v>11</v>
      </c>
      <c r="C6675">
        <v>62</v>
      </c>
      <c r="D6675" t="str">
        <f>VLOOKUP(A6675,tax!$1:$1048576,7,1)</f>
        <v>Eukaryota</v>
      </c>
      <c r="E6675" t="str">
        <f>VLOOKUP($A6675,tax!$1:$1048576,8,1)</f>
        <v xml:space="preserve"> Metazoa</v>
      </c>
      <c r="F6675" t="str">
        <f>VLOOKUP($A6675,tax!$1:$1048576,9,1)</f>
        <v xml:space="preserve"> Platyhelminthes</v>
      </c>
      <c r="G6675" t="str">
        <f>VLOOKUP($A6675,tax!$1:$1048576,10,1)</f>
        <v xml:space="preserve"> Trematoda</v>
      </c>
    </row>
    <row r="6676" spans="1:7" x14ac:dyDescent="0.25">
      <c r="A6676" t="s">
        <v>7590</v>
      </c>
      <c r="B6676" t="s">
        <v>13</v>
      </c>
      <c r="C6676">
        <v>103</v>
      </c>
      <c r="D6676" t="str">
        <f>VLOOKUP(A6676,tax!$1:$1048576,7,1)</f>
        <v>Eukaryota</v>
      </c>
      <c r="E6676" t="str">
        <f>VLOOKUP($A6676,tax!$1:$1048576,8,1)</f>
        <v xml:space="preserve"> Metazoa</v>
      </c>
      <c r="F6676" t="str">
        <f>VLOOKUP($A6676,tax!$1:$1048576,9,1)</f>
        <v xml:space="preserve"> Platyhelminthes</v>
      </c>
      <c r="G6676" t="str">
        <f>VLOOKUP($A6676,tax!$1:$1048576,10,1)</f>
        <v xml:space="preserve"> Trematoda</v>
      </c>
    </row>
    <row r="6677" spans="1:7" x14ac:dyDescent="0.25">
      <c r="A6677" t="s">
        <v>7592</v>
      </c>
      <c r="B6677" t="s">
        <v>81</v>
      </c>
      <c r="C6677">
        <v>48</v>
      </c>
      <c r="D6677" t="str">
        <f>VLOOKUP(A6677,tax!$1:$1048576,7,1)</f>
        <v>Eukaryota</v>
      </c>
      <c r="E6677" t="str">
        <f>VLOOKUP($A6677,tax!$1:$1048576,8,1)</f>
        <v xml:space="preserve"> Metazoa</v>
      </c>
      <c r="F6677" t="str">
        <f>VLOOKUP($A6677,tax!$1:$1048576,9,1)</f>
        <v xml:space="preserve"> Platyhelminthes</v>
      </c>
      <c r="G6677" t="str">
        <f>VLOOKUP($A6677,tax!$1:$1048576,10,1)</f>
        <v xml:space="preserve"> Trematoda</v>
      </c>
    </row>
    <row r="6678" spans="1:7" x14ac:dyDescent="0.25">
      <c r="A6678" t="s">
        <v>7592</v>
      </c>
      <c r="B6678" t="s">
        <v>11</v>
      </c>
      <c r="C6678">
        <v>59</v>
      </c>
      <c r="D6678" t="str">
        <f>VLOOKUP(A6678,tax!$1:$1048576,7,1)</f>
        <v>Eukaryota</v>
      </c>
      <c r="E6678" t="str">
        <f>VLOOKUP($A6678,tax!$1:$1048576,8,1)</f>
        <v xml:space="preserve"> Metazoa</v>
      </c>
      <c r="F6678" t="str">
        <f>VLOOKUP($A6678,tax!$1:$1048576,9,1)</f>
        <v xml:space="preserve"> Platyhelminthes</v>
      </c>
      <c r="G6678" t="str">
        <f>VLOOKUP($A6678,tax!$1:$1048576,10,1)</f>
        <v xml:space="preserve"> Trematoda</v>
      </c>
    </row>
    <row r="6679" spans="1:7" x14ac:dyDescent="0.25">
      <c r="A6679" t="s">
        <v>7594</v>
      </c>
      <c r="B6679" t="s">
        <v>11</v>
      </c>
      <c r="C6679">
        <v>62</v>
      </c>
      <c r="D6679" t="str">
        <f>VLOOKUP(A6679,tax!$1:$1048576,7,1)</f>
        <v>Eukaryota</v>
      </c>
      <c r="E6679" t="str">
        <f>VLOOKUP($A6679,tax!$1:$1048576,8,1)</f>
        <v xml:space="preserve"> Metazoa</v>
      </c>
      <c r="F6679" t="str">
        <f>VLOOKUP($A6679,tax!$1:$1048576,9,1)</f>
        <v xml:space="preserve"> Platyhelminthes</v>
      </c>
      <c r="G6679" t="str">
        <f>VLOOKUP($A6679,tax!$1:$1048576,10,1)</f>
        <v xml:space="preserve"> Trematoda</v>
      </c>
    </row>
    <row r="6680" spans="1:7" x14ac:dyDescent="0.25">
      <c r="A6680" t="s">
        <v>7594</v>
      </c>
      <c r="B6680" t="s">
        <v>13</v>
      </c>
      <c r="C6680">
        <v>102</v>
      </c>
      <c r="D6680" t="str">
        <f>VLOOKUP(A6680,tax!$1:$1048576,7,1)</f>
        <v>Eukaryota</v>
      </c>
      <c r="E6680" t="str">
        <f>VLOOKUP($A6680,tax!$1:$1048576,8,1)</f>
        <v xml:space="preserve"> Metazoa</v>
      </c>
      <c r="F6680" t="str">
        <f>VLOOKUP($A6680,tax!$1:$1048576,9,1)</f>
        <v xml:space="preserve"> Platyhelminthes</v>
      </c>
      <c r="G6680" t="str">
        <f>VLOOKUP($A6680,tax!$1:$1048576,10,1)</f>
        <v xml:space="preserve"> Trematoda</v>
      </c>
    </row>
    <row r="6681" spans="1:7" x14ac:dyDescent="0.25">
      <c r="A6681" t="s">
        <v>7596</v>
      </c>
      <c r="B6681" t="s">
        <v>11</v>
      </c>
      <c r="C6681">
        <v>60</v>
      </c>
      <c r="D6681" t="str">
        <f>VLOOKUP(A6681,tax!$1:$1048576,7,1)</f>
        <v>Eukaryota</v>
      </c>
      <c r="E6681" t="str">
        <f>VLOOKUP($A6681,tax!$1:$1048576,8,1)</f>
        <v xml:space="preserve"> Metazoa</v>
      </c>
      <c r="F6681" t="str">
        <f>VLOOKUP($A6681,tax!$1:$1048576,9,1)</f>
        <v xml:space="preserve"> Platyhelminthes</v>
      </c>
      <c r="G6681" t="str">
        <f>VLOOKUP($A6681,tax!$1:$1048576,10,1)</f>
        <v xml:space="preserve"> Trematoda</v>
      </c>
    </row>
    <row r="6682" spans="1:7" x14ac:dyDescent="0.25">
      <c r="A6682" t="s">
        <v>7598</v>
      </c>
      <c r="B6682" t="s">
        <v>11</v>
      </c>
      <c r="C6682">
        <v>60</v>
      </c>
      <c r="D6682" t="str">
        <f>VLOOKUP(A6682,tax!$1:$1048576,7,1)</f>
        <v>Eukaryota</v>
      </c>
      <c r="E6682" t="str">
        <f>VLOOKUP($A6682,tax!$1:$1048576,8,1)</f>
        <v xml:space="preserve"> Viridiplantae</v>
      </c>
      <c r="F6682" t="str">
        <f>VLOOKUP($A6682,tax!$1:$1048576,9,1)</f>
        <v xml:space="preserve"> Streptophyta</v>
      </c>
      <c r="G6682" t="str">
        <f>VLOOKUP($A6682,tax!$1:$1048576,10,1)</f>
        <v xml:space="preserve"> Embryophyta</v>
      </c>
    </row>
    <row r="6683" spans="1:7" x14ac:dyDescent="0.25">
      <c r="A6683" t="s">
        <v>7600</v>
      </c>
      <c r="B6683" t="s">
        <v>11</v>
      </c>
      <c r="C6683">
        <v>62</v>
      </c>
      <c r="D6683" t="str">
        <f>VLOOKUP(A6683,tax!$1:$1048576,7,1)</f>
        <v>Eukaryota</v>
      </c>
      <c r="E6683" t="str">
        <f>VLOOKUP($A6683,tax!$1:$1048576,8,1)</f>
        <v xml:space="preserve"> Viridiplantae</v>
      </c>
      <c r="F6683" t="str">
        <f>VLOOKUP($A6683,tax!$1:$1048576,9,1)</f>
        <v xml:space="preserve"> Streptophyta</v>
      </c>
      <c r="G6683" t="str">
        <f>VLOOKUP($A6683,tax!$1:$1048576,10,1)</f>
        <v xml:space="preserve"> Embryophyta</v>
      </c>
    </row>
    <row r="6684" spans="1:7" x14ac:dyDescent="0.25">
      <c r="A6684" t="s">
        <v>7602</v>
      </c>
      <c r="B6684" t="s">
        <v>11</v>
      </c>
      <c r="C6684">
        <v>62</v>
      </c>
      <c r="D6684" t="str">
        <f>VLOOKUP(A6684,tax!$1:$1048576,7,1)</f>
        <v>Eukaryota</v>
      </c>
      <c r="E6684" t="str">
        <f>VLOOKUP($A6684,tax!$1:$1048576,8,1)</f>
        <v xml:space="preserve"> Viridiplantae</v>
      </c>
      <c r="F6684" t="str">
        <f>VLOOKUP($A6684,tax!$1:$1048576,9,1)</f>
        <v xml:space="preserve"> Streptophyta</v>
      </c>
      <c r="G6684" t="str">
        <f>VLOOKUP($A6684,tax!$1:$1048576,10,1)</f>
        <v xml:space="preserve"> Embryophyta</v>
      </c>
    </row>
    <row r="6685" spans="1:7" x14ac:dyDescent="0.25">
      <c r="A6685" t="s">
        <v>7602</v>
      </c>
      <c r="B6685" t="s">
        <v>26</v>
      </c>
      <c r="C6685">
        <v>93</v>
      </c>
      <c r="D6685" t="str">
        <f>VLOOKUP(A6685,tax!$1:$1048576,7,1)</f>
        <v>Eukaryota</v>
      </c>
      <c r="E6685" t="str">
        <f>VLOOKUP($A6685,tax!$1:$1048576,8,1)</f>
        <v xml:space="preserve"> Viridiplantae</v>
      </c>
      <c r="F6685" t="str">
        <f>VLOOKUP($A6685,tax!$1:$1048576,9,1)</f>
        <v xml:space="preserve"> Streptophyta</v>
      </c>
      <c r="G6685" t="str">
        <f>VLOOKUP($A6685,tax!$1:$1048576,10,1)</f>
        <v xml:space="preserve"> Embryophyta</v>
      </c>
    </row>
    <row r="6686" spans="1:7" x14ac:dyDescent="0.25">
      <c r="A6686" t="s">
        <v>7604</v>
      </c>
      <c r="B6686" t="s">
        <v>3174</v>
      </c>
      <c r="C6686">
        <v>37</v>
      </c>
      <c r="D6686" t="str">
        <f>VLOOKUP(A6686,tax!$1:$1048576,7,1)</f>
        <v>Eukaryota</v>
      </c>
      <c r="E6686" t="str">
        <f>VLOOKUP($A6686,tax!$1:$1048576,8,1)</f>
        <v xml:space="preserve"> Fungi</v>
      </c>
      <c r="F6686" t="str">
        <f>VLOOKUP($A6686,tax!$1:$1048576,9,1)</f>
        <v xml:space="preserve"> Dikarya</v>
      </c>
      <c r="G6686" t="str">
        <f>VLOOKUP($A6686,tax!$1:$1048576,10,1)</f>
        <v xml:space="preserve"> Basidiomycota</v>
      </c>
    </row>
    <row r="6687" spans="1:7" x14ac:dyDescent="0.25">
      <c r="A6687" t="s">
        <v>7604</v>
      </c>
      <c r="B6687" t="s">
        <v>11</v>
      </c>
      <c r="C6687">
        <v>62</v>
      </c>
      <c r="D6687" t="str">
        <f>VLOOKUP(A6687,tax!$1:$1048576,7,1)</f>
        <v>Eukaryota</v>
      </c>
      <c r="E6687" t="str">
        <f>VLOOKUP($A6687,tax!$1:$1048576,8,1)</f>
        <v xml:space="preserve"> Fungi</v>
      </c>
      <c r="F6687" t="str">
        <f>VLOOKUP($A6687,tax!$1:$1048576,9,1)</f>
        <v xml:space="preserve"> Dikarya</v>
      </c>
      <c r="G6687" t="str">
        <f>VLOOKUP($A6687,tax!$1:$1048576,10,1)</f>
        <v xml:space="preserve"> Basidiomycota</v>
      </c>
    </row>
    <row r="6688" spans="1:7" x14ac:dyDescent="0.25">
      <c r="A6688" t="s">
        <v>7604</v>
      </c>
      <c r="B6688" t="s">
        <v>13</v>
      </c>
      <c r="C6688">
        <v>103</v>
      </c>
      <c r="D6688" t="str">
        <f>VLOOKUP(A6688,tax!$1:$1048576,7,1)</f>
        <v>Eukaryota</v>
      </c>
      <c r="E6688" t="str">
        <f>VLOOKUP($A6688,tax!$1:$1048576,8,1)</f>
        <v xml:space="preserve"> Fungi</v>
      </c>
      <c r="F6688" t="str">
        <f>VLOOKUP($A6688,tax!$1:$1048576,9,1)</f>
        <v xml:space="preserve"> Dikarya</v>
      </c>
      <c r="G6688" t="str">
        <f>VLOOKUP($A6688,tax!$1:$1048576,10,1)</f>
        <v xml:space="preserve"> Basidiomycota</v>
      </c>
    </row>
    <row r="6689" spans="1:7" x14ac:dyDescent="0.25">
      <c r="A6689" t="s">
        <v>7606</v>
      </c>
      <c r="B6689" t="s">
        <v>182</v>
      </c>
      <c r="C6689">
        <v>113</v>
      </c>
      <c r="D6689" t="str">
        <f>VLOOKUP(A6689,tax!$1:$1048576,7,1)</f>
        <v>Eukaryota</v>
      </c>
      <c r="E6689" t="str">
        <f>VLOOKUP($A6689,tax!$1:$1048576,8,1)</f>
        <v xml:space="preserve"> Fungi</v>
      </c>
      <c r="F6689" t="str">
        <f>VLOOKUP($A6689,tax!$1:$1048576,9,1)</f>
        <v xml:space="preserve"> Dikarya</v>
      </c>
      <c r="G6689" t="str">
        <f>VLOOKUP($A6689,tax!$1:$1048576,10,1)</f>
        <v xml:space="preserve"> Basidiomycota</v>
      </c>
    </row>
    <row r="6690" spans="1:7" x14ac:dyDescent="0.25">
      <c r="A6690" t="s">
        <v>7606</v>
      </c>
      <c r="B6690" t="s">
        <v>11</v>
      </c>
      <c r="C6690">
        <v>58</v>
      </c>
      <c r="D6690" t="str">
        <f>VLOOKUP(A6690,tax!$1:$1048576,7,1)</f>
        <v>Eukaryota</v>
      </c>
      <c r="E6690" t="str">
        <f>VLOOKUP($A6690,tax!$1:$1048576,8,1)</f>
        <v xml:space="preserve"> Fungi</v>
      </c>
      <c r="F6690" t="str">
        <f>VLOOKUP($A6690,tax!$1:$1048576,9,1)</f>
        <v xml:space="preserve"> Dikarya</v>
      </c>
      <c r="G6690" t="str">
        <f>VLOOKUP($A6690,tax!$1:$1048576,10,1)</f>
        <v xml:space="preserve"> Basidiomycota</v>
      </c>
    </row>
    <row r="6691" spans="1:7" x14ac:dyDescent="0.25">
      <c r="A6691" t="s">
        <v>7608</v>
      </c>
      <c r="B6691" t="s">
        <v>11</v>
      </c>
      <c r="C6691">
        <v>61</v>
      </c>
      <c r="D6691" t="str">
        <f>VLOOKUP(A6691,tax!$1:$1048576,7,1)</f>
        <v>Eukaryota</v>
      </c>
      <c r="E6691" t="str">
        <f>VLOOKUP($A6691,tax!$1:$1048576,8,1)</f>
        <v xml:space="preserve"> Fungi</v>
      </c>
      <c r="F6691" t="str">
        <f>VLOOKUP($A6691,tax!$1:$1048576,9,1)</f>
        <v xml:space="preserve"> Dikarya</v>
      </c>
      <c r="G6691" t="str">
        <f>VLOOKUP($A6691,tax!$1:$1048576,10,1)</f>
        <v xml:space="preserve"> Basidiomycota</v>
      </c>
    </row>
    <row r="6692" spans="1:7" x14ac:dyDescent="0.25">
      <c r="A6692" t="s">
        <v>7608</v>
      </c>
      <c r="B6692" t="s">
        <v>13</v>
      </c>
      <c r="C6692">
        <v>118</v>
      </c>
      <c r="D6692" t="str">
        <f>VLOOKUP(A6692,tax!$1:$1048576,7,1)</f>
        <v>Eukaryota</v>
      </c>
      <c r="E6692" t="str">
        <f>VLOOKUP($A6692,tax!$1:$1048576,8,1)</f>
        <v xml:space="preserve"> Fungi</v>
      </c>
      <c r="F6692" t="str">
        <f>VLOOKUP($A6692,tax!$1:$1048576,9,1)</f>
        <v xml:space="preserve"> Dikarya</v>
      </c>
      <c r="G6692" t="str">
        <f>VLOOKUP($A6692,tax!$1:$1048576,10,1)</f>
        <v xml:space="preserve"> Basidiomycota</v>
      </c>
    </row>
    <row r="6693" spans="1:7" x14ac:dyDescent="0.25">
      <c r="A6693" t="s">
        <v>7610</v>
      </c>
      <c r="B6693" t="s">
        <v>3177</v>
      </c>
      <c r="C6693">
        <v>148</v>
      </c>
      <c r="D6693" t="str">
        <f>VLOOKUP(A6693,tax!$1:$1048576,7,1)</f>
        <v>Eukaryota</v>
      </c>
      <c r="E6693" t="str">
        <f>VLOOKUP($A6693,tax!$1:$1048576,8,1)</f>
        <v xml:space="preserve"> Fungi</v>
      </c>
      <c r="F6693" t="str">
        <f>VLOOKUP($A6693,tax!$1:$1048576,9,1)</f>
        <v xml:space="preserve"> Dikarya</v>
      </c>
      <c r="G6693" t="str">
        <f>VLOOKUP($A6693,tax!$1:$1048576,10,1)</f>
        <v xml:space="preserve"> Basidiomycota</v>
      </c>
    </row>
    <row r="6694" spans="1:7" x14ac:dyDescent="0.25">
      <c r="A6694" t="s">
        <v>7610</v>
      </c>
      <c r="B6694" t="s">
        <v>11</v>
      </c>
      <c r="C6694">
        <v>62</v>
      </c>
      <c r="D6694" t="str">
        <f>VLOOKUP(A6694,tax!$1:$1048576,7,1)</f>
        <v>Eukaryota</v>
      </c>
      <c r="E6694" t="str">
        <f>VLOOKUP($A6694,tax!$1:$1048576,8,1)</f>
        <v xml:space="preserve"> Fungi</v>
      </c>
      <c r="F6694" t="str">
        <f>VLOOKUP($A6694,tax!$1:$1048576,9,1)</f>
        <v xml:space="preserve"> Dikarya</v>
      </c>
      <c r="G6694" t="str">
        <f>VLOOKUP($A6694,tax!$1:$1048576,10,1)</f>
        <v xml:space="preserve"> Basidiomycota</v>
      </c>
    </row>
    <row r="6695" spans="1:7" x14ac:dyDescent="0.25">
      <c r="A6695" t="s">
        <v>7612</v>
      </c>
      <c r="B6695" t="s">
        <v>3184</v>
      </c>
      <c r="C6695">
        <v>31</v>
      </c>
      <c r="D6695" t="str">
        <f>VLOOKUP(A6695,tax!$1:$1048576,7,1)</f>
        <v>Eukaryota</v>
      </c>
      <c r="E6695" t="str">
        <f>VLOOKUP($A6695,tax!$1:$1048576,8,1)</f>
        <v xml:space="preserve"> Fungi</v>
      </c>
      <c r="F6695" t="str">
        <f>VLOOKUP($A6695,tax!$1:$1048576,9,1)</f>
        <v xml:space="preserve"> Dikarya</v>
      </c>
      <c r="G6695" t="str">
        <f>VLOOKUP($A6695,tax!$1:$1048576,10,1)</f>
        <v xml:space="preserve"> Basidiomycota</v>
      </c>
    </row>
    <row r="6696" spans="1:7" x14ac:dyDescent="0.25">
      <c r="A6696" t="s">
        <v>7612</v>
      </c>
      <c r="B6696" t="s">
        <v>3185</v>
      </c>
      <c r="C6696">
        <v>36</v>
      </c>
      <c r="D6696" t="str">
        <f>VLOOKUP(A6696,tax!$1:$1048576,7,1)</f>
        <v>Eukaryota</v>
      </c>
      <c r="E6696" t="str">
        <f>VLOOKUP($A6696,tax!$1:$1048576,8,1)</f>
        <v xml:space="preserve"> Fungi</v>
      </c>
      <c r="F6696" t="str">
        <f>VLOOKUP($A6696,tax!$1:$1048576,9,1)</f>
        <v xml:space="preserve"> Dikarya</v>
      </c>
      <c r="G6696" t="str">
        <f>VLOOKUP($A6696,tax!$1:$1048576,10,1)</f>
        <v xml:space="preserve"> Basidiomycota</v>
      </c>
    </row>
    <row r="6697" spans="1:7" x14ac:dyDescent="0.25">
      <c r="A6697" t="s">
        <v>7612</v>
      </c>
      <c r="B6697" t="s">
        <v>3186</v>
      </c>
      <c r="C6697">
        <v>88</v>
      </c>
      <c r="D6697" t="str">
        <f>VLOOKUP(A6697,tax!$1:$1048576,7,1)</f>
        <v>Eukaryota</v>
      </c>
      <c r="E6697" t="str">
        <f>VLOOKUP($A6697,tax!$1:$1048576,8,1)</f>
        <v xml:space="preserve"> Fungi</v>
      </c>
      <c r="F6697" t="str">
        <f>VLOOKUP($A6697,tax!$1:$1048576,9,1)</f>
        <v xml:space="preserve"> Dikarya</v>
      </c>
      <c r="G6697" t="str">
        <f>VLOOKUP($A6697,tax!$1:$1048576,10,1)</f>
        <v xml:space="preserve"> Basidiomycota</v>
      </c>
    </row>
    <row r="6698" spans="1:7" x14ac:dyDescent="0.25">
      <c r="A6698" t="s">
        <v>7612</v>
      </c>
      <c r="B6698" t="s">
        <v>11</v>
      </c>
      <c r="C6698">
        <v>62</v>
      </c>
      <c r="D6698" t="str">
        <f>VLOOKUP(A6698,tax!$1:$1048576,7,1)</f>
        <v>Eukaryota</v>
      </c>
      <c r="E6698" t="str">
        <f>VLOOKUP($A6698,tax!$1:$1048576,8,1)</f>
        <v xml:space="preserve"> Fungi</v>
      </c>
      <c r="F6698" t="str">
        <f>VLOOKUP($A6698,tax!$1:$1048576,9,1)</f>
        <v xml:space="preserve"> Dikarya</v>
      </c>
      <c r="G6698" t="str">
        <f>VLOOKUP($A6698,tax!$1:$1048576,10,1)</f>
        <v xml:space="preserve"> Basidiomycota</v>
      </c>
    </row>
    <row r="6699" spans="1:7" x14ac:dyDescent="0.25">
      <c r="A6699" t="s">
        <v>7614</v>
      </c>
      <c r="B6699" t="s">
        <v>11</v>
      </c>
      <c r="C6699">
        <v>62</v>
      </c>
      <c r="D6699" t="str">
        <f>VLOOKUP(A6699,tax!$1:$1048576,7,1)</f>
        <v>Eukaryota</v>
      </c>
      <c r="E6699" t="str">
        <f>VLOOKUP($A6699,tax!$1:$1048576,8,1)</f>
        <v xml:space="preserve"> Fungi</v>
      </c>
      <c r="F6699" t="str">
        <f>VLOOKUP($A6699,tax!$1:$1048576,9,1)</f>
        <v xml:space="preserve"> Dikarya</v>
      </c>
      <c r="G6699" t="str">
        <f>VLOOKUP($A6699,tax!$1:$1048576,10,1)</f>
        <v xml:space="preserve"> Basidiomycota</v>
      </c>
    </row>
    <row r="6700" spans="1:7" x14ac:dyDescent="0.25">
      <c r="A6700" t="s">
        <v>7614</v>
      </c>
      <c r="B6700" t="s">
        <v>26</v>
      </c>
      <c r="C6700">
        <v>95</v>
      </c>
      <c r="D6700" t="str">
        <f>VLOOKUP(A6700,tax!$1:$1048576,7,1)</f>
        <v>Eukaryota</v>
      </c>
      <c r="E6700" t="str">
        <f>VLOOKUP($A6700,tax!$1:$1048576,8,1)</f>
        <v xml:space="preserve"> Fungi</v>
      </c>
      <c r="F6700" t="str">
        <f>VLOOKUP($A6700,tax!$1:$1048576,9,1)</f>
        <v xml:space="preserve"> Dikarya</v>
      </c>
      <c r="G6700" t="str">
        <f>VLOOKUP($A6700,tax!$1:$1048576,10,1)</f>
        <v xml:space="preserve"> Basidiomycota</v>
      </c>
    </row>
    <row r="6701" spans="1:7" x14ac:dyDescent="0.25">
      <c r="A6701" t="s">
        <v>7616</v>
      </c>
      <c r="B6701" t="s">
        <v>11</v>
      </c>
      <c r="C6701">
        <v>62</v>
      </c>
      <c r="D6701" t="str">
        <f>VLOOKUP(A6701,tax!$1:$1048576,7,1)</f>
        <v>Eukaryota</v>
      </c>
      <c r="E6701" t="str">
        <f>VLOOKUP($A6701,tax!$1:$1048576,8,1)</f>
        <v xml:space="preserve"> Fungi</v>
      </c>
      <c r="F6701" t="str">
        <f>VLOOKUP($A6701,tax!$1:$1048576,9,1)</f>
        <v xml:space="preserve"> Dikarya</v>
      </c>
      <c r="G6701" t="str">
        <f>VLOOKUP($A6701,tax!$1:$1048576,10,1)</f>
        <v xml:space="preserve"> Basidiomycota</v>
      </c>
    </row>
    <row r="6702" spans="1:7" x14ac:dyDescent="0.25">
      <c r="A6702" t="s">
        <v>7618</v>
      </c>
      <c r="B6702" t="s">
        <v>11</v>
      </c>
      <c r="C6702">
        <v>62</v>
      </c>
      <c r="D6702" t="str">
        <f>VLOOKUP(A6702,tax!$1:$1048576,7,1)</f>
        <v>Eukaryota</v>
      </c>
      <c r="E6702" t="str">
        <f>VLOOKUP($A6702,tax!$1:$1048576,8,1)</f>
        <v xml:space="preserve"> Fungi</v>
      </c>
      <c r="F6702" t="str">
        <f>VLOOKUP($A6702,tax!$1:$1048576,9,1)</f>
        <v xml:space="preserve"> Dikarya</v>
      </c>
      <c r="G6702" t="str">
        <f>VLOOKUP($A6702,tax!$1:$1048576,10,1)</f>
        <v xml:space="preserve"> Basidiomycota</v>
      </c>
    </row>
    <row r="6703" spans="1:7" x14ac:dyDescent="0.25">
      <c r="A6703" t="s">
        <v>7618</v>
      </c>
      <c r="B6703" t="s">
        <v>32</v>
      </c>
      <c r="C6703">
        <v>100</v>
      </c>
      <c r="D6703" t="str">
        <f>VLOOKUP(A6703,tax!$1:$1048576,7,1)</f>
        <v>Eukaryota</v>
      </c>
      <c r="E6703" t="str">
        <f>VLOOKUP($A6703,tax!$1:$1048576,8,1)</f>
        <v xml:space="preserve"> Fungi</v>
      </c>
      <c r="F6703" t="str">
        <f>VLOOKUP($A6703,tax!$1:$1048576,9,1)</f>
        <v xml:space="preserve"> Dikarya</v>
      </c>
      <c r="G6703" t="str">
        <f>VLOOKUP($A6703,tax!$1:$1048576,10,1)</f>
        <v xml:space="preserve"> Basidiomycota</v>
      </c>
    </row>
    <row r="6704" spans="1:7" x14ac:dyDescent="0.25">
      <c r="A6704" t="s">
        <v>7620</v>
      </c>
      <c r="B6704" t="s">
        <v>11</v>
      </c>
      <c r="C6704">
        <v>62</v>
      </c>
      <c r="D6704" t="str">
        <f>VLOOKUP(A6704,tax!$1:$1048576,7,1)</f>
        <v>Eukaryota</v>
      </c>
      <c r="E6704" t="str">
        <f>VLOOKUP($A6704,tax!$1:$1048576,8,1)</f>
        <v xml:space="preserve"> Metazoa</v>
      </c>
      <c r="F6704" t="str">
        <f>VLOOKUP($A6704,tax!$1:$1048576,9,1)</f>
        <v xml:space="preserve"> Chordata</v>
      </c>
      <c r="G6704" t="str">
        <f>VLOOKUP($A6704,tax!$1:$1048576,10,1)</f>
        <v xml:space="preserve"> Craniata</v>
      </c>
    </row>
    <row r="6705" spans="1:7" x14ac:dyDescent="0.25">
      <c r="A6705" t="s">
        <v>7622</v>
      </c>
      <c r="B6705" t="s">
        <v>11</v>
      </c>
      <c r="C6705">
        <v>62</v>
      </c>
      <c r="D6705" t="str">
        <f>VLOOKUP(A6705,tax!$1:$1048576,7,1)</f>
        <v>Eukaryota</v>
      </c>
      <c r="E6705" t="str">
        <f>VLOOKUP($A6705,tax!$1:$1048576,8,1)</f>
        <v xml:space="preserve"> Metazoa</v>
      </c>
      <c r="F6705" t="str">
        <f>VLOOKUP($A6705,tax!$1:$1048576,9,1)</f>
        <v xml:space="preserve"> Chordata</v>
      </c>
      <c r="G6705" t="str">
        <f>VLOOKUP($A6705,tax!$1:$1048576,10,1)</f>
        <v xml:space="preserve"> Craniata</v>
      </c>
    </row>
    <row r="6706" spans="1:7" x14ac:dyDescent="0.25">
      <c r="A6706" t="s">
        <v>7622</v>
      </c>
      <c r="B6706" t="s">
        <v>26</v>
      </c>
      <c r="C6706">
        <v>98</v>
      </c>
      <c r="D6706" t="str">
        <f>VLOOKUP(A6706,tax!$1:$1048576,7,1)</f>
        <v>Eukaryota</v>
      </c>
      <c r="E6706" t="str">
        <f>VLOOKUP($A6706,tax!$1:$1048576,8,1)</f>
        <v xml:space="preserve"> Metazoa</v>
      </c>
      <c r="F6706" t="str">
        <f>VLOOKUP($A6706,tax!$1:$1048576,9,1)</f>
        <v xml:space="preserve"> Chordata</v>
      </c>
      <c r="G6706" t="str">
        <f>VLOOKUP($A6706,tax!$1:$1048576,10,1)</f>
        <v xml:space="preserve"> Craniata</v>
      </c>
    </row>
    <row r="6707" spans="1:7" x14ac:dyDescent="0.25">
      <c r="A6707" t="s">
        <v>7624</v>
      </c>
      <c r="B6707" t="s">
        <v>81</v>
      </c>
      <c r="C6707">
        <v>61</v>
      </c>
      <c r="D6707" t="str">
        <f>VLOOKUP(A6707,tax!$1:$1048576,7,1)</f>
        <v>Eukaryota</v>
      </c>
      <c r="E6707" t="str">
        <f>VLOOKUP($A6707,tax!$1:$1048576,8,1)</f>
        <v xml:space="preserve"> Metazoa</v>
      </c>
      <c r="F6707" t="str">
        <f>VLOOKUP($A6707,tax!$1:$1048576,9,1)</f>
        <v xml:space="preserve"> Chordata</v>
      </c>
      <c r="G6707" t="str">
        <f>VLOOKUP($A6707,tax!$1:$1048576,10,1)</f>
        <v xml:space="preserve"> Craniata</v>
      </c>
    </row>
    <row r="6708" spans="1:7" x14ac:dyDescent="0.25">
      <c r="A6708" t="s">
        <v>7624</v>
      </c>
      <c r="B6708" t="s">
        <v>11</v>
      </c>
      <c r="C6708">
        <v>60</v>
      </c>
      <c r="D6708" t="str">
        <f>VLOOKUP(A6708,tax!$1:$1048576,7,1)</f>
        <v>Eukaryota</v>
      </c>
      <c r="E6708" t="str">
        <f>VLOOKUP($A6708,tax!$1:$1048576,8,1)</f>
        <v xml:space="preserve"> Metazoa</v>
      </c>
      <c r="F6708" t="str">
        <f>VLOOKUP($A6708,tax!$1:$1048576,9,1)</f>
        <v xml:space="preserve"> Chordata</v>
      </c>
      <c r="G6708" t="str">
        <f>VLOOKUP($A6708,tax!$1:$1048576,10,1)</f>
        <v xml:space="preserve"> Craniata</v>
      </c>
    </row>
    <row r="6709" spans="1:7" x14ac:dyDescent="0.25">
      <c r="A6709" t="s">
        <v>7626</v>
      </c>
      <c r="B6709" t="s">
        <v>11</v>
      </c>
      <c r="C6709">
        <v>62</v>
      </c>
      <c r="D6709" t="str">
        <f>VLOOKUP(A6709,tax!$1:$1048576,7,1)</f>
        <v>Eukaryota</v>
      </c>
      <c r="E6709" t="str">
        <f>VLOOKUP($A6709,tax!$1:$1048576,8,1)</f>
        <v xml:space="preserve"> Metazoa</v>
      </c>
      <c r="F6709" t="str">
        <f>VLOOKUP($A6709,tax!$1:$1048576,9,1)</f>
        <v xml:space="preserve"> Chordata</v>
      </c>
      <c r="G6709" t="str">
        <f>VLOOKUP($A6709,tax!$1:$1048576,10,1)</f>
        <v xml:space="preserve"> Craniata</v>
      </c>
    </row>
    <row r="6710" spans="1:7" x14ac:dyDescent="0.25">
      <c r="A6710" t="s">
        <v>7626</v>
      </c>
      <c r="B6710" t="s">
        <v>13</v>
      </c>
      <c r="C6710">
        <v>103</v>
      </c>
      <c r="D6710" t="str">
        <f>VLOOKUP(A6710,tax!$1:$1048576,7,1)</f>
        <v>Eukaryota</v>
      </c>
      <c r="E6710" t="str">
        <f>VLOOKUP($A6710,tax!$1:$1048576,8,1)</f>
        <v xml:space="preserve"> Metazoa</v>
      </c>
      <c r="F6710" t="str">
        <f>VLOOKUP($A6710,tax!$1:$1048576,9,1)</f>
        <v xml:space="preserve"> Chordata</v>
      </c>
      <c r="G6710" t="str">
        <f>VLOOKUP($A6710,tax!$1:$1048576,10,1)</f>
        <v xml:space="preserve"> Craniata</v>
      </c>
    </row>
    <row r="6711" spans="1:7" x14ac:dyDescent="0.25">
      <c r="A6711" t="s">
        <v>7628</v>
      </c>
      <c r="B6711" t="s">
        <v>11</v>
      </c>
      <c r="C6711">
        <v>62</v>
      </c>
      <c r="D6711" t="str">
        <f>VLOOKUP(A6711,tax!$1:$1048576,7,1)</f>
        <v>Eukaryota</v>
      </c>
      <c r="E6711" t="str">
        <f>VLOOKUP($A6711,tax!$1:$1048576,8,1)</f>
        <v xml:space="preserve"> Metazoa</v>
      </c>
      <c r="F6711" t="str">
        <f>VLOOKUP($A6711,tax!$1:$1048576,9,1)</f>
        <v xml:space="preserve"> Chordata</v>
      </c>
      <c r="G6711" t="str">
        <f>VLOOKUP($A6711,tax!$1:$1048576,10,1)</f>
        <v xml:space="preserve"> Craniata</v>
      </c>
    </row>
    <row r="6712" spans="1:7" x14ac:dyDescent="0.25">
      <c r="A6712" t="s">
        <v>7628</v>
      </c>
      <c r="B6712" t="s">
        <v>32</v>
      </c>
      <c r="C6712">
        <v>100</v>
      </c>
      <c r="D6712" t="str">
        <f>VLOOKUP(A6712,tax!$1:$1048576,7,1)</f>
        <v>Eukaryota</v>
      </c>
      <c r="E6712" t="str">
        <f>VLOOKUP($A6712,tax!$1:$1048576,8,1)</f>
        <v xml:space="preserve"> Metazoa</v>
      </c>
      <c r="F6712" t="str">
        <f>VLOOKUP($A6712,tax!$1:$1048576,9,1)</f>
        <v xml:space="preserve"> Chordata</v>
      </c>
      <c r="G6712" t="str">
        <f>VLOOKUP($A6712,tax!$1:$1048576,10,1)</f>
        <v xml:space="preserve"> Craniata</v>
      </c>
    </row>
    <row r="6713" spans="1:7" x14ac:dyDescent="0.25">
      <c r="A6713" t="s">
        <v>7630</v>
      </c>
      <c r="B6713" t="s">
        <v>11</v>
      </c>
      <c r="C6713">
        <v>62</v>
      </c>
      <c r="D6713" t="str">
        <f>VLOOKUP(A6713,tax!$1:$1048576,7,1)</f>
        <v>Eukaryota</v>
      </c>
      <c r="E6713" t="str">
        <f>VLOOKUP($A6713,tax!$1:$1048576,8,1)</f>
        <v xml:space="preserve"> Metazoa</v>
      </c>
      <c r="F6713" t="str">
        <f>VLOOKUP($A6713,tax!$1:$1048576,9,1)</f>
        <v xml:space="preserve"> Chordata</v>
      </c>
      <c r="G6713" t="str">
        <f>VLOOKUP($A6713,tax!$1:$1048576,10,1)</f>
        <v xml:space="preserve"> Craniata</v>
      </c>
    </row>
    <row r="6714" spans="1:7" x14ac:dyDescent="0.25">
      <c r="A6714" t="s">
        <v>7630</v>
      </c>
      <c r="B6714" t="s">
        <v>13</v>
      </c>
      <c r="C6714">
        <v>101</v>
      </c>
      <c r="D6714" t="str">
        <f>VLOOKUP(A6714,tax!$1:$1048576,7,1)</f>
        <v>Eukaryota</v>
      </c>
      <c r="E6714" t="str">
        <f>VLOOKUP($A6714,tax!$1:$1048576,8,1)</f>
        <v xml:space="preserve"> Metazoa</v>
      </c>
      <c r="F6714" t="str">
        <f>VLOOKUP($A6714,tax!$1:$1048576,9,1)</f>
        <v xml:space="preserve"> Chordata</v>
      </c>
      <c r="G6714" t="str">
        <f>VLOOKUP($A6714,tax!$1:$1048576,10,1)</f>
        <v xml:space="preserve"> Craniata</v>
      </c>
    </row>
    <row r="6715" spans="1:7" x14ac:dyDescent="0.25">
      <c r="A6715" t="s">
        <v>7632</v>
      </c>
      <c r="B6715" t="s">
        <v>11</v>
      </c>
      <c r="C6715">
        <v>62</v>
      </c>
      <c r="D6715" t="str">
        <f>VLOOKUP(A6715,tax!$1:$1048576,7,1)</f>
        <v>Eukaryota</v>
      </c>
      <c r="E6715" t="str">
        <f>VLOOKUP($A6715,tax!$1:$1048576,8,1)</f>
        <v xml:space="preserve"> Metazoa</v>
      </c>
      <c r="F6715" t="str">
        <f>VLOOKUP($A6715,tax!$1:$1048576,9,1)</f>
        <v xml:space="preserve"> Chordata</v>
      </c>
      <c r="G6715" t="str">
        <f>VLOOKUP($A6715,tax!$1:$1048576,10,1)</f>
        <v xml:space="preserve"> Craniata</v>
      </c>
    </row>
    <row r="6716" spans="1:7" x14ac:dyDescent="0.25">
      <c r="A6716" t="s">
        <v>7632</v>
      </c>
      <c r="B6716" t="s">
        <v>13</v>
      </c>
      <c r="C6716">
        <v>103</v>
      </c>
      <c r="D6716" t="str">
        <f>VLOOKUP(A6716,tax!$1:$1048576,7,1)</f>
        <v>Eukaryota</v>
      </c>
      <c r="E6716" t="str">
        <f>VLOOKUP($A6716,tax!$1:$1048576,8,1)</f>
        <v xml:space="preserve"> Metazoa</v>
      </c>
      <c r="F6716" t="str">
        <f>VLOOKUP($A6716,tax!$1:$1048576,9,1)</f>
        <v xml:space="preserve"> Chordata</v>
      </c>
      <c r="G6716" t="str">
        <f>VLOOKUP($A6716,tax!$1:$1048576,10,1)</f>
        <v xml:space="preserve"> Craniata</v>
      </c>
    </row>
    <row r="6717" spans="1:7" x14ac:dyDescent="0.25">
      <c r="A6717" t="s">
        <v>7634</v>
      </c>
      <c r="B6717" t="s">
        <v>11</v>
      </c>
      <c r="C6717">
        <v>62</v>
      </c>
      <c r="D6717" t="str">
        <f>VLOOKUP(A6717,tax!$1:$1048576,7,1)</f>
        <v>Eukaryota</v>
      </c>
      <c r="E6717" t="str">
        <f>VLOOKUP($A6717,tax!$1:$1048576,8,1)</f>
        <v xml:space="preserve"> Viridiplantae</v>
      </c>
      <c r="F6717" t="str">
        <f>VLOOKUP($A6717,tax!$1:$1048576,9,1)</f>
        <v xml:space="preserve"> Streptophyta</v>
      </c>
      <c r="G6717" t="str">
        <f>VLOOKUP($A6717,tax!$1:$1048576,10,1)</f>
        <v xml:space="preserve"> Embryophyta</v>
      </c>
    </row>
    <row r="6718" spans="1:7" x14ac:dyDescent="0.25">
      <c r="A6718" t="s">
        <v>7634</v>
      </c>
      <c r="B6718" t="s">
        <v>32</v>
      </c>
      <c r="C6718">
        <v>101</v>
      </c>
      <c r="D6718" t="str">
        <f>VLOOKUP(A6718,tax!$1:$1048576,7,1)</f>
        <v>Eukaryota</v>
      </c>
      <c r="E6718" t="str">
        <f>VLOOKUP($A6718,tax!$1:$1048576,8,1)</f>
        <v xml:space="preserve"> Viridiplantae</v>
      </c>
      <c r="F6718" t="str">
        <f>VLOOKUP($A6718,tax!$1:$1048576,9,1)</f>
        <v xml:space="preserve"> Streptophyta</v>
      </c>
      <c r="G6718" t="str">
        <f>VLOOKUP($A6718,tax!$1:$1048576,10,1)</f>
        <v xml:space="preserve"> Embryophyta</v>
      </c>
    </row>
    <row r="6719" spans="1:7" x14ac:dyDescent="0.25">
      <c r="A6719" t="s">
        <v>7636</v>
      </c>
      <c r="B6719" t="s">
        <v>11</v>
      </c>
      <c r="C6719">
        <v>60</v>
      </c>
      <c r="D6719" t="str">
        <f>VLOOKUP(A6719,tax!$1:$1048576,7,1)</f>
        <v>Eukaryota</v>
      </c>
      <c r="E6719" t="str">
        <f>VLOOKUP($A6719,tax!$1:$1048576,8,1)</f>
        <v xml:space="preserve"> Metazoa</v>
      </c>
      <c r="F6719" t="str">
        <f>VLOOKUP($A6719,tax!$1:$1048576,9,1)</f>
        <v xml:space="preserve"> Ecdysozoa</v>
      </c>
      <c r="G6719" t="str">
        <f>VLOOKUP($A6719,tax!$1:$1048576,10,1)</f>
        <v xml:space="preserve"> Arthropoda</v>
      </c>
    </row>
    <row r="6720" spans="1:7" x14ac:dyDescent="0.25">
      <c r="A6720" t="s">
        <v>7636</v>
      </c>
      <c r="B6720" t="s">
        <v>654</v>
      </c>
      <c r="C6720">
        <v>61</v>
      </c>
      <c r="D6720" t="str">
        <f>VLOOKUP(A6720,tax!$1:$1048576,7,1)</f>
        <v>Eukaryota</v>
      </c>
      <c r="E6720" t="str">
        <f>VLOOKUP($A6720,tax!$1:$1048576,8,1)</f>
        <v xml:space="preserve"> Metazoa</v>
      </c>
      <c r="F6720" t="str">
        <f>VLOOKUP($A6720,tax!$1:$1048576,9,1)</f>
        <v xml:space="preserve"> Ecdysozoa</v>
      </c>
      <c r="G6720" t="str">
        <f>VLOOKUP($A6720,tax!$1:$1048576,10,1)</f>
        <v xml:space="preserve"> Arthropoda</v>
      </c>
    </row>
    <row r="6721" spans="1:7" x14ac:dyDescent="0.25">
      <c r="A6721" t="s">
        <v>7638</v>
      </c>
      <c r="B6721" t="s">
        <v>11</v>
      </c>
      <c r="C6721">
        <v>62</v>
      </c>
      <c r="D6721" t="str">
        <f>VLOOKUP(A6721,tax!$1:$1048576,7,1)</f>
        <v>Eukaryota</v>
      </c>
      <c r="E6721" t="str">
        <f>VLOOKUP($A6721,tax!$1:$1048576,8,1)</f>
        <v xml:space="preserve"> Metazoa</v>
      </c>
      <c r="F6721" t="str">
        <f>VLOOKUP($A6721,tax!$1:$1048576,9,1)</f>
        <v xml:space="preserve"> Ecdysozoa</v>
      </c>
      <c r="G6721" t="str">
        <f>VLOOKUP($A6721,tax!$1:$1048576,10,1)</f>
        <v xml:space="preserve"> Arthropoda</v>
      </c>
    </row>
    <row r="6722" spans="1:7" x14ac:dyDescent="0.25">
      <c r="A6722" t="s">
        <v>7638</v>
      </c>
      <c r="B6722" t="s">
        <v>13</v>
      </c>
      <c r="C6722">
        <v>102</v>
      </c>
      <c r="D6722" t="str">
        <f>VLOOKUP(A6722,tax!$1:$1048576,7,1)</f>
        <v>Eukaryota</v>
      </c>
      <c r="E6722" t="str">
        <f>VLOOKUP($A6722,tax!$1:$1048576,8,1)</f>
        <v xml:space="preserve"> Metazoa</v>
      </c>
      <c r="F6722" t="str">
        <f>VLOOKUP($A6722,tax!$1:$1048576,9,1)</f>
        <v xml:space="preserve"> Ecdysozoa</v>
      </c>
      <c r="G6722" t="str">
        <f>VLOOKUP($A6722,tax!$1:$1048576,10,1)</f>
        <v xml:space="preserve"> Arthropoda</v>
      </c>
    </row>
    <row r="6723" spans="1:7" x14ac:dyDescent="0.25">
      <c r="A6723" t="s">
        <v>7640</v>
      </c>
      <c r="B6723" t="s">
        <v>11</v>
      </c>
      <c r="C6723">
        <v>62</v>
      </c>
      <c r="D6723" t="str">
        <f>VLOOKUP(A6723,tax!$1:$1048576,7,1)</f>
        <v>Eukaryota</v>
      </c>
      <c r="E6723" t="str">
        <f>VLOOKUP($A6723,tax!$1:$1048576,8,1)</f>
        <v xml:space="preserve"> Metazoa</v>
      </c>
      <c r="F6723" t="str">
        <f>VLOOKUP($A6723,tax!$1:$1048576,9,1)</f>
        <v xml:space="preserve"> Chordata</v>
      </c>
      <c r="G6723" t="str">
        <f>VLOOKUP($A6723,tax!$1:$1048576,10,1)</f>
        <v xml:space="preserve"> Craniata</v>
      </c>
    </row>
    <row r="6724" spans="1:7" x14ac:dyDescent="0.25">
      <c r="A6724" t="s">
        <v>7640</v>
      </c>
      <c r="B6724" t="s">
        <v>26</v>
      </c>
      <c r="C6724">
        <v>98</v>
      </c>
      <c r="D6724" t="str">
        <f>VLOOKUP(A6724,tax!$1:$1048576,7,1)</f>
        <v>Eukaryota</v>
      </c>
      <c r="E6724" t="str">
        <f>VLOOKUP($A6724,tax!$1:$1048576,8,1)</f>
        <v xml:space="preserve"> Metazoa</v>
      </c>
      <c r="F6724" t="str">
        <f>VLOOKUP($A6724,tax!$1:$1048576,9,1)</f>
        <v xml:space="preserve"> Chordata</v>
      </c>
      <c r="G6724" t="str">
        <f>VLOOKUP($A6724,tax!$1:$1048576,10,1)</f>
        <v xml:space="preserve"> Craniata</v>
      </c>
    </row>
    <row r="6725" spans="1:7" x14ac:dyDescent="0.25">
      <c r="A6725" t="s">
        <v>7642</v>
      </c>
      <c r="B6725" t="s">
        <v>11</v>
      </c>
      <c r="C6725">
        <v>62</v>
      </c>
      <c r="D6725" t="str">
        <f>VLOOKUP(A6725,tax!$1:$1048576,7,1)</f>
        <v>Eukaryota</v>
      </c>
      <c r="E6725" t="str">
        <f>VLOOKUP($A6725,tax!$1:$1048576,8,1)</f>
        <v xml:space="preserve"> Viridiplantae</v>
      </c>
      <c r="F6725" t="str">
        <f>VLOOKUP($A6725,tax!$1:$1048576,9,1)</f>
        <v xml:space="preserve"> Streptophyta</v>
      </c>
      <c r="G6725" t="str">
        <f>VLOOKUP($A6725,tax!$1:$1048576,10,1)</f>
        <v xml:space="preserve"> Embryophyta</v>
      </c>
    </row>
    <row r="6726" spans="1:7" x14ac:dyDescent="0.25">
      <c r="A6726" t="s">
        <v>7642</v>
      </c>
      <c r="B6726" t="s">
        <v>13</v>
      </c>
      <c r="C6726">
        <v>127</v>
      </c>
      <c r="D6726" t="str">
        <f>VLOOKUP(A6726,tax!$1:$1048576,7,1)</f>
        <v>Eukaryota</v>
      </c>
      <c r="E6726" t="str">
        <f>VLOOKUP($A6726,tax!$1:$1048576,8,1)</f>
        <v xml:space="preserve"> Viridiplantae</v>
      </c>
      <c r="F6726" t="str">
        <f>VLOOKUP($A6726,tax!$1:$1048576,9,1)</f>
        <v xml:space="preserve"> Streptophyta</v>
      </c>
      <c r="G6726" t="str">
        <f>VLOOKUP($A6726,tax!$1:$1048576,10,1)</f>
        <v xml:space="preserve"> Embryophyta</v>
      </c>
    </row>
    <row r="6727" spans="1:7" x14ac:dyDescent="0.25">
      <c r="A6727" t="s">
        <v>7644</v>
      </c>
      <c r="B6727" t="s">
        <v>11</v>
      </c>
      <c r="C6727">
        <v>62</v>
      </c>
      <c r="D6727" t="str">
        <f>VLOOKUP(A6727,tax!$1:$1048576,7,1)</f>
        <v>Eukaryota</v>
      </c>
      <c r="E6727" t="str">
        <f>VLOOKUP($A6727,tax!$1:$1048576,8,1)</f>
        <v xml:space="preserve"> Viridiplantae</v>
      </c>
      <c r="F6727" t="str">
        <f>VLOOKUP($A6727,tax!$1:$1048576,9,1)</f>
        <v xml:space="preserve"> Streptophyta</v>
      </c>
      <c r="G6727" t="str">
        <f>VLOOKUP($A6727,tax!$1:$1048576,10,1)</f>
        <v xml:space="preserve"> Embryophyta</v>
      </c>
    </row>
    <row r="6728" spans="1:7" x14ac:dyDescent="0.25">
      <c r="A6728" t="s">
        <v>7644</v>
      </c>
      <c r="B6728" t="s">
        <v>13</v>
      </c>
      <c r="C6728">
        <v>101</v>
      </c>
      <c r="D6728" t="str">
        <f>VLOOKUP(A6728,tax!$1:$1048576,7,1)</f>
        <v>Eukaryota</v>
      </c>
      <c r="E6728" t="str">
        <f>VLOOKUP($A6728,tax!$1:$1048576,8,1)</f>
        <v xml:space="preserve"> Viridiplantae</v>
      </c>
      <c r="F6728" t="str">
        <f>VLOOKUP($A6728,tax!$1:$1048576,9,1)</f>
        <v xml:space="preserve"> Streptophyta</v>
      </c>
      <c r="G6728" t="str">
        <f>VLOOKUP($A6728,tax!$1:$1048576,10,1)</f>
        <v xml:space="preserve"> Embryophyta</v>
      </c>
    </row>
    <row r="6729" spans="1:7" x14ac:dyDescent="0.25">
      <c r="A6729" t="s">
        <v>7646</v>
      </c>
      <c r="B6729" t="s">
        <v>11</v>
      </c>
      <c r="C6729">
        <v>62</v>
      </c>
      <c r="D6729" t="str">
        <f>VLOOKUP(A6729,tax!$1:$1048576,7,1)</f>
        <v>Eukaryota</v>
      </c>
      <c r="E6729" t="str">
        <f>VLOOKUP($A6729,tax!$1:$1048576,8,1)</f>
        <v xml:space="preserve"> Viridiplantae</v>
      </c>
      <c r="F6729" t="str">
        <f>VLOOKUP($A6729,tax!$1:$1048576,9,1)</f>
        <v xml:space="preserve"> Streptophyta</v>
      </c>
      <c r="G6729" t="str">
        <f>VLOOKUP($A6729,tax!$1:$1048576,10,1)</f>
        <v xml:space="preserve"> Embryophyta</v>
      </c>
    </row>
    <row r="6730" spans="1:7" x14ac:dyDescent="0.25">
      <c r="A6730" t="s">
        <v>7646</v>
      </c>
      <c r="B6730" t="s">
        <v>13</v>
      </c>
      <c r="C6730">
        <v>99</v>
      </c>
      <c r="D6730" t="str">
        <f>VLOOKUP(A6730,tax!$1:$1048576,7,1)</f>
        <v>Eukaryota</v>
      </c>
      <c r="E6730" t="str">
        <f>VLOOKUP($A6730,tax!$1:$1048576,8,1)</f>
        <v xml:space="preserve"> Viridiplantae</v>
      </c>
      <c r="F6730" t="str">
        <f>VLOOKUP($A6730,tax!$1:$1048576,9,1)</f>
        <v xml:space="preserve"> Streptophyta</v>
      </c>
      <c r="G6730" t="str">
        <f>VLOOKUP($A6730,tax!$1:$1048576,10,1)</f>
        <v xml:space="preserve"> Embryophyta</v>
      </c>
    </row>
    <row r="6731" spans="1:7" x14ac:dyDescent="0.25">
      <c r="A6731" t="s">
        <v>7648</v>
      </c>
      <c r="B6731" t="s">
        <v>11</v>
      </c>
      <c r="C6731">
        <v>59</v>
      </c>
      <c r="D6731" t="str">
        <f>VLOOKUP(A6731,tax!$1:$1048576,7,1)</f>
        <v>Eukaryota</v>
      </c>
      <c r="E6731" t="str">
        <f>VLOOKUP($A6731,tax!$1:$1048576,8,1)</f>
        <v xml:space="preserve"> Metazoa</v>
      </c>
      <c r="F6731" t="str">
        <f>VLOOKUP($A6731,tax!$1:$1048576,9,1)</f>
        <v xml:space="preserve"> Chordata</v>
      </c>
      <c r="G6731" t="str">
        <f>VLOOKUP($A6731,tax!$1:$1048576,10,1)</f>
        <v xml:space="preserve"> Craniata</v>
      </c>
    </row>
    <row r="6732" spans="1:7" x14ac:dyDescent="0.25">
      <c r="A6732" t="s">
        <v>7650</v>
      </c>
      <c r="B6732" t="s">
        <v>11</v>
      </c>
      <c r="C6732">
        <v>62</v>
      </c>
      <c r="D6732" t="str">
        <f>VLOOKUP(A6732,tax!$1:$1048576,7,1)</f>
        <v>Eukaryota</v>
      </c>
      <c r="E6732" t="str">
        <f>VLOOKUP($A6732,tax!$1:$1048576,8,1)</f>
        <v xml:space="preserve"> Metazoa</v>
      </c>
      <c r="F6732" t="str">
        <f>VLOOKUP($A6732,tax!$1:$1048576,9,1)</f>
        <v xml:space="preserve"> Chordata</v>
      </c>
      <c r="G6732" t="str">
        <f>VLOOKUP($A6732,tax!$1:$1048576,10,1)</f>
        <v xml:space="preserve"> Craniata</v>
      </c>
    </row>
    <row r="6733" spans="1:7" x14ac:dyDescent="0.25">
      <c r="A6733" t="s">
        <v>7652</v>
      </c>
      <c r="B6733" t="s">
        <v>11</v>
      </c>
      <c r="C6733">
        <v>57</v>
      </c>
      <c r="D6733" t="str">
        <f>VLOOKUP(A6733,tax!$1:$1048576,7,1)</f>
        <v>Eukaryota</v>
      </c>
      <c r="E6733" t="str">
        <f>VLOOKUP($A6733,tax!$1:$1048576,8,1)</f>
        <v xml:space="preserve"> Metazoa</v>
      </c>
      <c r="F6733" t="str">
        <f>VLOOKUP($A6733,tax!$1:$1048576,9,1)</f>
        <v xml:space="preserve"> Chordata</v>
      </c>
      <c r="G6733" t="str">
        <f>VLOOKUP($A6733,tax!$1:$1048576,10,1)</f>
        <v xml:space="preserve"> Craniata</v>
      </c>
    </row>
    <row r="6734" spans="1:7" x14ac:dyDescent="0.25">
      <c r="A6734" t="s">
        <v>7654</v>
      </c>
      <c r="B6734" t="s">
        <v>11</v>
      </c>
      <c r="C6734">
        <v>62</v>
      </c>
      <c r="D6734" t="str">
        <f>VLOOKUP(A6734,tax!$1:$1048576,7,1)</f>
        <v>Eukaryota</v>
      </c>
      <c r="E6734" t="str">
        <f>VLOOKUP($A6734,tax!$1:$1048576,8,1)</f>
        <v xml:space="preserve"> Metazoa</v>
      </c>
      <c r="F6734" t="str">
        <f>VLOOKUP($A6734,tax!$1:$1048576,9,1)</f>
        <v xml:space="preserve"> Chordata</v>
      </c>
      <c r="G6734" t="str">
        <f>VLOOKUP($A6734,tax!$1:$1048576,10,1)</f>
        <v xml:space="preserve"> Craniata</v>
      </c>
    </row>
    <row r="6735" spans="1:7" x14ac:dyDescent="0.25">
      <c r="A6735" t="s">
        <v>7656</v>
      </c>
      <c r="B6735" t="s">
        <v>11</v>
      </c>
      <c r="C6735">
        <v>62</v>
      </c>
      <c r="D6735" t="str">
        <f>VLOOKUP(A6735,tax!$1:$1048576,7,1)</f>
        <v>Eukaryota</v>
      </c>
      <c r="E6735" t="str">
        <f>VLOOKUP($A6735,tax!$1:$1048576,8,1)</f>
        <v xml:space="preserve"> Metazoa</v>
      </c>
      <c r="F6735" t="str">
        <f>VLOOKUP($A6735,tax!$1:$1048576,9,1)</f>
        <v xml:space="preserve"> Chordata</v>
      </c>
      <c r="G6735" t="str">
        <f>VLOOKUP($A6735,tax!$1:$1048576,10,1)</f>
        <v xml:space="preserve"> Craniata</v>
      </c>
    </row>
    <row r="6736" spans="1:7" x14ac:dyDescent="0.25">
      <c r="A6736" t="s">
        <v>7656</v>
      </c>
      <c r="B6736" t="s">
        <v>13</v>
      </c>
      <c r="C6736">
        <v>92</v>
      </c>
      <c r="D6736" t="str">
        <f>VLOOKUP(A6736,tax!$1:$1048576,7,1)</f>
        <v>Eukaryota</v>
      </c>
      <c r="E6736" t="str">
        <f>VLOOKUP($A6736,tax!$1:$1048576,8,1)</f>
        <v xml:space="preserve"> Metazoa</v>
      </c>
      <c r="F6736" t="str">
        <f>VLOOKUP($A6736,tax!$1:$1048576,9,1)</f>
        <v xml:space="preserve"> Chordata</v>
      </c>
      <c r="G6736" t="str">
        <f>VLOOKUP($A6736,tax!$1:$1048576,10,1)</f>
        <v xml:space="preserve"> Craniata</v>
      </c>
    </row>
    <row r="6737" spans="1:7" x14ac:dyDescent="0.25">
      <c r="A6737" t="s">
        <v>7658</v>
      </c>
      <c r="B6737" t="s">
        <v>11</v>
      </c>
      <c r="C6737">
        <v>62</v>
      </c>
      <c r="D6737" t="str">
        <f>VLOOKUP(A6737,tax!$1:$1048576,7,1)</f>
        <v>Eukaryota</v>
      </c>
      <c r="E6737" t="str">
        <f>VLOOKUP($A6737,tax!$1:$1048576,8,1)</f>
        <v xml:space="preserve"> Metazoa</v>
      </c>
      <c r="F6737" t="str">
        <f>VLOOKUP($A6737,tax!$1:$1048576,9,1)</f>
        <v xml:space="preserve"> Chordata</v>
      </c>
      <c r="G6737" t="str">
        <f>VLOOKUP($A6737,tax!$1:$1048576,10,1)</f>
        <v xml:space="preserve"> Craniata</v>
      </c>
    </row>
    <row r="6738" spans="1:7" x14ac:dyDescent="0.25">
      <c r="A6738" t="s">
        <v>7658</v>
      </c>
      <c r="B6738" t="s">
        <v>13</v>
      </c>
      <c r="C6738">
        <v>101</v>
      </c>
      <c r="D6738" t="str">
        <f>VLOOKUP(A6738,tax!$1:$1048576,7,1)</f>
        <v>Eukaryota</v>
      </c>
      <c r="E6738" t="str">
        <f>VLOOKUP($A6738,tax!$1:$1048576,8,1)</f>
        <v xml:space="preserve"> Metazoa</v>
      </c>
      <c r="F6738" t="str">
        <f>VLOOKUP($A6738,tax!$1:$1048576,9,1)</f>
        <v xml:space="preserve"> Chordata</v>
      </c>
      <c r="G6738" t="str">
        <f>VLOOKUP($A6738,tax!$1:$1048576,10,1)</f>
        <v xml:space="preserve"> Craniata</v>
      </c>
    </row>
    <row r="6739" spans="1:7" x14ac:dyDescent="0.25">
      <c r="A6739" t="s">
        <v>7660</v>
      </c>
      <c r="B6739" t="s">
        <v>81</v>
      </c>
      <c r="C6739">
        <v>50</v>
      </c>
      <c r="D6739" t="str">
        <f>VLOOKUP(A6739,tax!$1:$1048576,7,1)</f>
        <v>Eukaryota</v>
      </c>
      <c r="E6739" t="str">
        <f>VLOOKUP($A6739,tax!$1:$1048576,8,1)</f>
        <v xml:space="preserve"> Metazoa</v>
      </c>
      <c r="F6739" t="str">
        <f>VLOOKUP($A6739,tax!$1:$1048576,9,1)</f>
        <v xml:space="preserve"> Chordata</v>
      </c>
      <c r="G6739" t="str">
        <f>VLOOKUP($A6739,tax!$1:$1048576,10,1)</f>
        <v xml:space="preserve"> Craniata</v>
      </c>
    </row>
    <row r="6740" spans="1:7" x14ac:dyDescent="0.25">
      <c r="A6740" t="s">
        <v>7660</v>
      </c>
      <c r="B6740" t="s">
        <v>11</v>
      </c>
      <c r="C6740">
        <v>61</v>
      </c>
      <c r="D6740" t="str">
        <f>VLOOKUP(A6740,tax!$1:$1048576,7,1)</f>
        <v>Eukaryota</v>
      </c>
      <c r="E6740" t="str">
        <f>VLOOKUP($A6740,tax!$1:$1048576,8,1)</f>
        <v xml:space="preserve"> Metazoa</v>
      </c>
      <c r="F6740" t="str">
        <f>VLOOKUP($A6740,tax!$1:$1048576,9,1)</f>
        <v xml:space="preserve"> Chordata</v>
      </c>
      <c r="G6740" t="str">
        <f>VLOOKUP($A6740,tax!$1:$1048576,10,1)</f>
        <v xml:space="preserve"> Craniata</v>
      </c>
    </row>
    <row r="6741" spans="1:7" x14ac:dyDescent="0.25">
      <c r="A6741" t="s">
        <v>7662</v>
      </c>
      <c r="B6741" t="s">
        <v>11</v>
      </c>
      <c r="C6741">
        <v>62</v>
      </c>
      <c r="D6741" t="str">
        <f>VLOOKUP(A6741,tax!$1:$1048576,7,1)</f>
        <v>Eukaryota</v>
      </c>
      <c r="E6741" t="str">
        <f>VLOOKUP($A6741,tax!$1:$1048576,8,1)</f>
        <v xml:space="preserve"> Metazoa</v>
      </c>
      <c r="F6741" t="str">
        <f>VLOOKUP($A6741,tax!$1:$1048576,9,1)</f>
        <v xml:space="preserve"> Chordata</v>
      </c>
      <c r="G6741" t="str">
        <f>VLOOKUP($A6741,tax!$1:$1048576,10,1)</f>
        <v xml:space="preserve"> Craniata</v>
      </c>
    </row>
    <row r="6742" spans="1:7" x14ac:dyDescent="0.25">
      <c r="A6742" t="s">
        <v>7662</v>
      </c>
      <c r="B6742" t="s">
        <v>13</v>
      </c>
      <c r="C6742">
        <v>102</v>
      </c>
      <c r="D6742" t="str">
        <f>VLOOKUP(A6742,tax!$1:$1048576,7,1)</f>
        <v>Eukaryota</v>
      </c>
      <c r="E6742" t="str">
        <f>VLOOKUP($A6742,tax!$1:$1048576,8,1)</f>
        <v xml:space="preserve"> Metazoa</v>
      </c>
      <c r="F6742" t="str">
        <f>VLOOKUP($A6742,tax!$1:$1048576,9,1)</f>
        <v xml:space="preserve"> Chordata</v>
      </c>
      <c r="G6742" t="str">
        <f>VLOOKUP($A6742,tax!$1:$1048576,10,1)</f>
        <v xml:space="preserve"> Craniata</v>
      </c>
    </row>
    <row r="6743" spans="1:7" x14ac:dyDescent="0.25">
      <c r="A6743" t="s">
        <v>7664</v>
      </c>
      <c r="B6743" t="s">
        <v>81</v>
      </c>
      <c r="C6743">
        <v>54</v>
      </c>
      <c r="D6743" t="str">
        <f>VLOOKUP(A6743,tax!$1:$1048576,7,1)</f>
        <v>Eukaryota</v>
      </c>
      <c r="E6743" t="str">
        <f>VLOOKUP($A6743,tax!$1:$1048576,8,1)</f>
        <v xml:space="preserve"> Metazoa</v>
      </c>
      <c r="F6743" t="str">
        <f>VLOOKUP($A6743,tax!$1:$1048576,9,1)</f>
        <v xml:space="preserve"> Chordata</v>
      </c>
      <c r="G6743" t="str">
        <f>VLOOKUP($A6743,tax!$1:$1048576,10,1)</f>
        <v xml:space="preserve"> Craniata</v>
      </c>
    </row>
    <row r="6744" spans="1:7" x14ac:dyDescent="0.25">
      <c r="A6744" t="s">
        <v>7664</v>
      </c>
      <c r="B6744" t="s">
        <v>11</v>
      </c>
      <c r="C6744">
        <v>60</v>
      </c>
      <c r="D6744" t="str">
        <f>VLOOKUP(A6744,tax!$1:$1048576,7,1)</f>
        <v>Eukaryota</v>
      </c>
      <c r="E6744" t="str">
        <f>VLOOKUP($A6744,tax!$1:$1048576,8,1)</f>
        <v xml:space="preserve"> Metazoa</v>
      </c>
      <c r="F6744" t="str">
        <f>VLOOKUP($A6744,tax!$1:$1048576,9,1)</f>
        <v xml:space="preserve"> Chordata</v>
      </c>
      <c r="G6744" t="str">
        <f>VLOOKUP($A6744,tax!$1:$1048576,10,1)</f>
        <v xml:space="preserve"> Craniata</v>
      </c>
    </row>
    <row r="6745" spans="1:7" x14ac:dyDescent="0.25">
      <c r="A6745" t="s">
        <v>7666</v>
      </c>
      <c r="B6745" t="s">
        <v>11</v>
      </c>
      <c r="C6745">
        <v>62</v>
      </c>
      <c r="D6745" t="str">
        <f>VLOOKUP(A6745,tax!$1:$1048576,7,1)</f>
        <v>Eukaryota</v>
      </c>
      <c r="E6745" t="str">
        <f>VLOOKUP($A6745,tax!$1:$1048576,8,1)</f>
        <v xml:space="preserve"> Metazoa</v>
      </c>
      <c r="F6745" t="str">
        <f>VLOOKUP($A6745,tax!$1:$1048576,9,1)</f>
        <v xml:space="preserve"> Chordata</v>
      </c>
      <c r="G6745" t="str">
        <f>VLOOKUP($A6745,tax!$1:$1048576,10,1)</f>
        <v xml:space="preserve"> Craniata</v>
      </c>
    </row>
    <row r="6746" spans="1:7" x14ac:dyDescent="0.25">
      <c r="A6746" t="s">
        <v>7666</v>
      </c>
      <c r="B6746" t="s">
        <v>13</v>
      </c>
      <c r="C6746">
        <v>103</v>
      </c>
      <c r="D6746" t="str">
        <f>VLOOKUP(A6746,tax!$1:$1048576,7,1)</f>
        <v>Eukaryota</v>
      </c>
      <c r="E6746" t="str">
        <f>VLOOKUP($A6746,tax!$1:$1048576,8,1)</f>
        <v xml:space="preserve"> Metazoa</v>
      </c>
      <c r="F6746" t="str">
        <f>VLOOKUP($A6746,tax!$1:$1048576,9,1)</f>
        <v xml:space="preserve"> Chordata</v>
      </c>
      <c r="G6746" t="str">
        <f>VLOOKUP($A6746,tax!$1:$1048576,10,1)</f>
        <v xml:space="preserve"> Craniata</v>
      </c>
    </row>
    <row r="6747" spans="1:7" x14ac:dyDescent="0.25">
      <c r="A6747" t="s">
        <v>7668</v>
      </c>
      <c r="B6747" t="s">
        <v>11</v>
      </c>
      <c r="C6747">
        <v>62</v>
      </c>
      <c r="D6747" t="str">
        <f>VLOOKUP(A6747,tax!$1:$1048576,7,1)</f>
        <v>Eukaryota</v>
      </c>
      <c r="E6747" t="str">
        <f>VLOOKUP($A6747,tax!$1:$1048576,8,1)</f>
        <v xml:space="preserve"> Metazoa</v>
      </c>
      <c r="F6747" t="str">
        <f>VLOOKUP($A6747,tax!$1:$1048576,9,1)</f>
        <v xml:space="preserve"> Chordata</v>
      </c>
      <c r="G6747" t="str">
        <f>VLOOKUP($A6747,tax!$1:$1048576,10,1)</f>
        <v xml:space="preserve"> Craniata</v>
      </c>
    </row>
    <row r="6748" spans="1:7" x14ac:dyDescent="0.25">
      <c r="A6748" t="s">
        <v>7668</v>
      </c>
      <c r="B6748" t="s">
        <v>13</v>
      </c>
      <c r="C6748">
        <v>99</v>
      </c>
      <c r="D6748" t="str">
        <f>VLOOKUP(A6748,tax!$1:$1048576,7,1)</f>
        <v>Eukaryota</v>
      </c>
      <c r="E6748" t="str">
        <f>VLOOKUP($A6748,tax!$1:$1048576,8,1)</f>
        <v xml:space="preserve"> Metazoa</v>
      </c>
      <c r="F6748" t="str">
        <f>VLOOKUP($A6748,tax!$1:$1048576,9,1)</f>
        <v xml:space="preserve"> Chordata</v>
      </c>
      <c r="G6748" t="str">
        <f>VLOOKUP($A6748,tax!$1:$1048576,10,1)</f>
        <v xml:space="preserve"> Craniata</v>
      </c>
    </row>
    <row r="6749" spans="1:7" x14ac:dyDescent="0.25">
      <c r="A6749" t="s">
        <v>7670</v>
      </c>
      <c r="B6749" t="s">
        <v>11</v>
      </c>
      <c r="C6749">
        <v>61</v>
      </c>
      <c r="D6749" t="str">
        <f>VLOOKUP(A6749,tax!$1:$1048576,7,1)</f>
        <v>Eukaryota</v>
      </c>
      <c r="E6749" t="str">
        <f>VLOOKUP($A6749,tax!$1:$1048576,8,1)</f>
        <v xml:space="preserve"> Metazoa</v>
      </c>
      <c r="F6749" t="str">
        <f>VLOOKUP($A6749,tax!$1:$1048576,9,1)</f>
        <v xml:space="preserve"> Chordata</v>
      </c>
      <c r="G6749" t="str">
        <f>VLOOKUP($A6749,tax!$1:$1048576,10,1)</f>
        <v xml:space="preserve"> Craniata</v>
      </c>
    </row>
    <row r="6750" spans="1:7" x14ac:dyDescent="0.25">
      <c r="A6750" t="s">
        <v>7670</v>
      </c>
      <c r="B6750" t="s">
        <v>13</v>
      </c>
      <c r="C6750">
        <v>104</v>
      </c>
      <c r="D6750" t="str">
        <f>VLOOKUP(A6750,tax!$1:$1048576,7,1)</f>
        <v>Eukaryota</v>
      </c>
      <c r="E6750" t="str">
        <f>VLOOKUP($A6750,tax!$1:$1048576,8,1)</f>
        <v xml:space="preserve"> Metazoa</v>
      </c>
      <c r="F6750" t="str">
        <f>VLOOKUP($A6750,tax!$1:$1048576,9,1)</f>
        <v xml:space="preserve"> Chordata</v>
      </c>
      <c r="G6750" t="str">
        <f>VLOOKUP($A6750,tax!$1:$1048576,10,1)</f>
        <v xml:space="preserve"> Craniata</v>
      </c>
    </row>
    <row r="6751" spans="1:7" x14ac:dyDescent="0.25">
      <c r="A6751" t="s">
        <v>7672</v>
      </c>
      <c r="B6751" t="s">
        <v>81</v>
      </c>
      <c r="C6751">
        <v>54</v>
      </c>
      <c r="D6751" t="str">
        <f>VLOOKUP(A6751,tax!$1:$1048576,7,1)</f>
        <v>Eukaryota</v>
      </c>
      <c r="E6751" t="str">
        <f>VLOOKUP($A6751,tax!$1:$1048576,8,1)</f>
        <v xml:space="preserve"> Metazoa</v>
      </c>
      <c r="F6751" t="str">
        <f>VLOOKUP($A6751,tax!$1:$1048576,9,1)</f>
        <v xml:space="preserve"> Chordata</v>
      </c>
      <c r="G6751" t="str">
        <f>VLOOKUP($A6751,tax!$1:$1048576,10,1)</f>
        <v xml:space="preserve"> Tunicata</v>
      </c>
    </row>
    <row r="6752" spans="1:7" x14ac:dyDescent="0.25">
      <c r="A6752" t="s">
        <v>7672</v>
      </c>
      <c r="B6752" t="s">
        <v>11</v>
      </c>
      <c r="C6752">
        <v>60</v>
      </c>
      <c r="D6752" t="str">
        <f>VLOOKUP(A6752,tax!$1:$1048576,7,1)</f>
        <v>Eukaryota</v>
      </c>
      <c r="E6752" t="str">
        <f>VLOOKUP($A6752,tax!$1:$1048576,8,1)</f>
        <v xml:space="preserve"> Metazoa</v>
      </c>
      <c r="F6752" t="str">
        <f>VLOOKUP($A6752,tax!$1:$1048576,9,1)</f>
        <v xml:space="preserve"> Chordata</v>
      </c>
      <c r="G6752" t="str">
        <f>VLOOKUP($A6752,tax!$1:$1048576,10,1)</f>
        <v xml:space="preserve"> Tunicata</v>
      </c>
    </row>
    <row r="6753" spans="1:7" x14ac:dyDescent="0.25">
      <c r="A6753" t="s">
        <v>7674</v>
      </c>
      <c r="B6753" t="s">
        <v>7676</v>
      </c>
      <c r="C6753">
        <v>51</v>
      </c>
      <c r="D6753" t="str">
        <f>VLOOKUP(A6753,tax!$1:$1048576,7,1)</f>
        <v>Eukaryota</v>
      </c>
      <c r="E6753" t="str">
        <f>VLOOKUP($A6753,tax!$1:$1048576,8,1)</f>
        <v xml:space="preserve"> Viridiplantae</v>
      </c>
      <c r="F6753" t="str">
        <f>VLOOKUP($A6753,tax!$1:$1048576,9,1)</f>
        <v xml:space="preserve"> Streptophyta</v>
      </c>
      <c r="G6753" t="str">
        <f>VLOOKUP($A6753,tax!$1:$1048576,10,1)</f>
        <v xml:space="preserve"> Embryophyta</v>
      </c>
    </row>
    <row r="6754" spans="1:7" x14ac:dyDescent="0.25">
      <c r="A6754" t="s">
        <v>7674</v>
      </c>
      <c r="B6754" t="s">
        <v>11</v>
      </c>
      <c r="C6754">
        <v>62</v>
      </c>
      <c r="D6754" t="str">
        <f>VLOOKUP(A6754,tax!$1:$1048576,7,1)</f>
        <v>Eukaryota</v>
      </c>
      <c r="E6754" t="str">
        <f>VLOOKUP($A6754,tax!$1:$1048576,8,1)</f>
        <v xml:space="preserve"> Viridiplantae</v>
      </c>
      <c r="F6754" t="str">
        <f>VLOOKUP($A6754,tax!$1:$1048576,9,1)</f>
        <v xml:space="preserve"> Streptophyta</v>
      </c>
      <c r="G6754" t="str">
        <f>VLOOKUP($A6754,tax!$1:$1048576,10,1)</f>
        <v xml:space="preserve"> Embryophyta</v>
      </c>
    </row>
    <row r="6755" spans="1:7" x14ac:dyDescent="0.25">
      <c r="A6755" t="s">
        <v>7674</v>
      </c>
      <c r="B6755" t="s">
        <v>32</v>
      </c>
      <c r="C6755">
        <v>97</v>
      </c>
      <c r="D6755" t="str">
        <f>VLOOKUP(A6755,tax!$1:$1048576,7,1)</f>
        <v>Eukaryota</v>
      </c>
      <c r="E6755" t="str">
        <f>VLOOKUP($A6755,tax!$1:$1048576,8,1)</f>
        <v xml:space="preserve"> Viridiplantae</v>
      </c>
      <c r="F6755" t="str">
        <f>VLOOKUP($A6755,tax!$1:$1048576,9,1)</f>
        <v xml:space="preserve"> Streptophyta</v>
      </c>
      <c r="G6755" t="str">
        <f>VLOOKUP($A6755,tax!$1:$1048576,10,1)</f>
        <v xml:space="preserve"> Embryophyta</v>
      </c>
    </row>
    <row r="6756" spans="1:7" x14ac:dyDescent="0.25">
      <c r="A6756" t="s">
        <v>7678</v>
      </c>
      <c r="B6756" t="s">
        <v>11</v>
      </c>
      <c r="C6756">
        <v>49</v>
      </c>
      <c r="D6756" t="str">
        <f>VLOOKUP(A6756,tax!$1:$1048576,7,1)</f>
        <v>Eukaryota</v>
      </c>
      <c r="E6756" t="str">
        <f>VLOOKUP($A6756,tax!$1:$1048576,8,1)</f>
        <v xml:space="preserve"> Metazoa</v>
      </c>
      <c r="F6756" t="str">
        <f>VLOOKUP($A6756,tax!$1:$1048576,9,1)</f>
        <v xml:space="preserve"> Chordata</v>
      </c>
      <c r="G6756" t="str">
        <f>VLOOKUP($A6756,tax!$1:$1048576,10,1)</f>
        <v xml:space="preserve"> Craniata</v>
      </c>
    </row>
    <row r="6757" spans="1:7" x14ac:dyDescent="0.25">
      <c r="A6757" t="s">
        <v>7680</v>
      </c>
      <c r="B6757" t="s">
        <v>11</v>
      </c>
      <c r="C6757">
        <v>62</v>
      </c>
      <c r="D6757" t="str">
        <f>VLOOKUP(A6757,tax!$1:$1048576,7,1)</f>
        <v>Eukaryota</v>
      </c>
      <c r="E6757" t="str">
        <f>VLOOKUP($A6757,tax!$1:$1048576,8,1)</f>
        <v xml:space="preserve"> Viridiplantae</v>
      </c>
      <c r="F6757" t="str">
        <f>VLOOKUP($A6757,tax!$1:$1048576,9,1)</f>
        <v xml:space="preserve"> Streptophyta</v>
      </c>
      <c r="G6757" t="str">
        <f>VLOOKUP($A6757,tax!$1:$1048576,10,1)</f>
        <v xml:space="preserve"> Embryophyta</v>
      </c>
    </row>
    <row r="6758" spans="1:7" x14ac:dyDescent="0.25">
      <c r="A6758" t="s">
        <v>7680</v>
      </c>
      <c r="B6758" t="s">
        <v>13</v>
      </c>
      <c r="C6758">
        <v>107</v>
      </c>
      <c r="D6758" t="str">
        <f>VLOOKUP(A6758,tax!$1:$1048576,7,1)</f>
        <v>Eukaryota</v>
      </c>
      <c r="E6758" t="str">
        <f>VLOOKUP($A6758,tax!$1:$1048576,8,1)</f>
        <v xml:space="preserve"> Viridiplantae</v>
      </c>
      <c r="F6758" t="str">
        <f>VLOOKUP($A6758,tax!$1:$1048576,9,1)</f>
        <v xml:space="preserve"> Streptophyta</v>
      </c>
      <c r="G6758" t="str">
        <f>VLOOKUP($A6758,tax!$1:$1048576,10,1)</f>
        <v xml:space="preserve"> Embryophyta</v>
      </c>
    </row>
    <row r="6759" spans="1:7" x14ac:dyDescent="0.25">
      <c r="A6759" t="s">
        <v>7682</v>
      </c>
      <c r="B6759" t="s">
        <v>11</v>
      </c>
      <c r="C6759">
        <v>62</v>
      </c>
      <c r="D6759" t="str">
        <f>VLOOKUP(A6759,tax!$1:$1048576,7,1)</f>
        <v>Eukaryota</v>
      </c>
      <c r="E6759" t="str">
        <f>VLOOKUP($A6759,tax!$1:$1048576,8,1)</f>
        <v xml:space="preserve"> Viridiplantae</v>
      </c>
      <c r="F6759" t="str">
        <f>VLOOKUP($A6759,tax!$1:$1048576,9,1)</f>
        <v xml:space="preserve"> Streptophyta</v>
      </c>
      <c r="G6759" t="str">
        <f>VLOOKUP($A6759,tax!$1:$1048576,10,1)</f>
        <v xml:space="preserve"> Embryophyta</v>
      </c>
    </row>
    <row r="6760" spans="1:7" x14ac:dyDescent="0.25">
      <c r="A6760" t="s">
        <v>7682</v>
      </c>
      <c r="B6760" t="s">
        <v>13</v>
      </c>
      <c r="C6760">
        <v>108</v>
      </c>
      <c r="D6760" t="str">
        <f>VLOOKUP(A6760,tax!$1:$1048576,7,1)</f>
        <v>Eukaryota</v>
      </c>
      <c r="E6760" t="str">
        <f>VLOOKUP($A6760,tax!$1:$1048576,8,1)</f>
        <v xml:space="preserve"> Viridiplantae</v>
      </c>
      <c r="F6760" t="str">
        <f>VLOOKUP($A6760,tax!$1:$1048576,9,1)</f>
        <v xml:space="preserve"> Streptophyta</v>
      </c>
      <c r="G6760" t="str">
        <f>VLOOKUP($A6760,tax!$1:$1048576,10,1)</f>
        <v xml:space="preserve"> Embryophyta</v>
      </c>
    </row>
    <row r="6761" spans="1:7" x14ac:dyDescent="0.25">
      <c r="A6761" t="s">
        <v>7684</v>
      </c>
      <c r="B6761" t="s">
        <v>11</v>
      </c>
      <c r="C6761">
        <v>62</v>
      </c>
      <c r="D6761" t="str">
        <f>VLOOKUP(A6761,tax!$1:$1048576,7,1)</f>
        <v>Eukaryota</v>
      </c>
      <c r="E6761" t="str">
        <f>VLOOKUP($A6761,tax!$1:$1048576,8,1)</f>
        <v xml:space="preserve"> Viridiplantae</v>
      </c>
      <c r="F6761" t="str">
        <f>VLOOKUP($A6761,tax!$1:$1048576,9,1)</f>
        <v xml:space="preserve"> Streptophyta</v>
      </c>
      <c r="G6761" t="str">
        <f>VLOOKUP($A6761,tax!$1:$1048576,10,1)</f>
        <v xml:space="preserve"> Embryophyta</v>
      </c>
    </row>
    <row r="6762" spans="1:7" x14ac:dyDescent="0.25">
      <c r="A6762" t="s">
        <v>7684</v>
      </c>
      <c r="B6762" t="s">
        <v>13</v>
      </c>
      <c r="C6762">
        <v>107</v>
      </c>
      <c r="D6762" t="str">
        <f>VLOOKUP(A6762,tax!$1:$1048576,7,1)</f>
        <v>Eukaryota</v>
      </c>
      <c r="E6762" t="str">
        <f>VLOOKUP($A6762,tax!$1:$1048576,8,1)</f>
        <v xml:space="preserve"> Viridiplantae</v>
      </c>
      <c r="F6762" t="str">
        <f>VLOOKUP($A6762,tax!$1:$1048576,9,1)</f>
        <v xml:space="preserve"> Streptophyta</v>
      </c>
      <c r="G6762" t="str">
        <f>VLOOKUP($A6762,tax!$1:$1048576,10,1)</f>
        <v xml:space="preserve"> Embryophyta</v>
      </c>
    </row>
    <row r="6763" spans="1:7" x14ac:dyDescent="0.25">
      <c r="A6763" t="s">
        <v>7686</v>
      </c>
      <c r="B6763" t="s">
        <v>11</v>
      </c>
      <c r="C6763">
        <v>61</v>
      </c>
      <c r="D6763" t="str">
        <f>VLOOKUP(A6763,tax!$1:$1048576,7,1)</f>
        <v>Eukaryota</v>
      </c>
      <c r="E6763" t="str">
        <f>VLOOKUP($A6763,tax!$1:$1048576,8,1)</f>
        <v xml:space="preserve"> Viridiplantae</v>
      </c>
      <c r="F6763" t="str">
        <f>VLOOKUP($A6763,tax!$1:$1048576,9,1)</f>
        <v xml:space="preserve"> Streptophyta</v>
      </c>
      <c r="G6763" t="str">
        <f>VLOOKUP($A6763,tax!$1:$1048576,10,1)</f>
        <v xml:space="preserve"> Embryophyta</v>
      </c>
    </row>
    <row r="6764" spans="1:7" x14ac:dyDescent="0.25">
      <c r="A6764" t="s">
        <v>7688</v>
      </c>
      <c r="B6764" t="s">
        <v>11</v>
      </c>
      <c r="C6764">
        <v>60</v>
      </c>
      <c r="D6764" t="str">
        <f>VLOOKUP(A6764,tax!$1:$1048576,7,1)</f>
        <v>Eukaryota</v>
      </c>
      <c r="E6764" t="str">
        <f>VLOOKUP($A6764,tax!$1:$1048576,8,1)</f>
        <v xml:space="preserve"> Metazoa</v>
      </c>
      <c r="F6764" t="str">
        <f>VLOOKUP($A6764,tax!$1:$1048576,9,1)</f>
        <v xml:space="preserve"> Chordata</v>
      </c>
      <c r="G6764" t="str">
        <f>VLOOKUP($A6764,tax!$1:$1048576,10,1)</f>
        <v xml:space="preserve"> Craniata</v>
      </c>
    </row>
    <row r="6765" spans="1:7" x14ac:dyDescent="0.25">
      <c r="A6765" t="s">
        <v>7690</v>
      </c>
      <c r="B6765" t="s">
        <v>11</v>
      </c>
      <c r="C6765">
        <v>62</v>
      </c>
      <c r="D6765" t="str">
        <f>VLOOKUP(A6765,tax!$1:$1048576,7,1)</f>
        <v>Eukaryota</v>
      </c>
      <c r="E6765" t="str">
        <f>VLOOKUP($A6765,tax!$1:$1048576,8,1)</f>
        <v xml:space="preserve"> Fungi</v>
      </c>
      <c r="F6765" t="str">
        <f>VLOOKUP($A6765,tax!$1:$1048576,9,1)</f>
        <v xml:space="preserve"> Dikarya</v>
      </c>
      <c r="G6765" t="str">
        <f>VLOOKUP($A6765,tax!$1:$1048576,10,1)</f>
        <v xml:space="preserve"> Ascomycota</v>
      </c>
    </row>
    <row r="6766" spans="1:7" x14ac:dyDescent="0.25">
      <c r="A6766" t="s">
        <v>7692</v>
      </c>
      <c r="B6766" t="s">
        <v>11</v>
      </c>
      <c r="C6766">
        <v>62</v>
      </c>
      <c r="D6766" t="str">
        <f>VLOOKUP(A6766,tax!$1:$1048576,7,1)</f>
        <v>Eukaryota</v>
      </c>
      <c r="E6766" t="str">
        <f>VLOOKUP($A6766,tax!$1:$1048576,8,1)</f>
        <v xml:space="preserve"> Fungi</v>
      </c>
      <c r="F6766" t="str">
        <f>VLOOKUP($A6766,tax!$1:$1048576,9,1)</f>
        <v xml:space="preserve"> Dikarya</v>
      </c>
      <c r="G6766" t="str">
        <f>VLOOKUP($A6766,tax!$1:$1048576,10,1)</f>
        <v xml:space="preserve"> Ascomycota</v>
      </c>
    </row>
    <row r="6767" spans="1:7" x14ac:dyDescent="0.25">
      <c r="A6767" t="s">
        <v>7692</v>
      </c>
      <c r="B6767" t="s">
        <v>32</v>
      </c>
      <c r="C6767">
        <v>119</v>
      </c>
      <c r="D6767" t="str">
        <f>VLOOKUP(A6767,tax!$1:$1048576,7,1)</f>
        <v>Eukaryota</v>
      </c>
      <c r="E6767" t="str">
        <f>VLOOKUP($A6767,tax!$1:$1048576,8,1)</f>
        <v xml:space="preserve"> Fungi</v>
      </c>
      <c r="F6767" t="str">
        <f>VLOOKUP($A6767,tax!$1:$1048576,9,1)</f>
        <v xml:space="preserve"> Dikarya</v>
      </c>
      <c r="G6767" t="str">
        <f>VLOOKUP($A6767,tax!$1:$1048576,10,1)</f>
        <v xml:space="preserve"> Ascomycota</v>
      </c>
    </row>
    <row r="6768" spans="1:7" x14ac:dyDescent="0.25">
      <c r="A6768" t="s">
        <v>7694</v>
      </c>
      <c r="B6768" t="s">
        <v>11</v>
      </c>
      <c r="C6768">
        <v>62</v>
      </c>
      <c r="D6768" t="str">
        <f>VLOOKUP(A6768,tax!$1:$1048576,7,1)</f>
        <v>Eukaryota</v>
      </c>
      <c r="E6768" t="str">
        <f>VLOOKUP($A6768,tax!$1:$1048576,8,1)</f>
        <v xml:space="preserve"> Fungi</v>
      </c>
      <c r="F6768" t="str">
        <f>VLOOKUP($A6768,tax!$1:$1048576,9,1)</f>
        <v xml:space="preserve"> Dikarya</v>
      </c>
      <c r="G6768" t="str">
        <f>VLOOKUP($A6768,tax!$1:$1048576,10,1)</f>
        <v xml:space="preserve"> Ascomycota</v>
      </c>
    </row>
    <row r="6769" spans="1:7" x14ac:dyDescent="0.25">
      <c r="A6769" t="s">
        <v>7694</v>
      </c>
      <c r="B6769" t="s">
        <v>26</v>
      </c>
      <c r="C6769">
        <v>87</v>
      </c>
      <c r="D6769" t="str">
        <f>VLOOKUP(A6769,tax!$1:$1048576,7,1)</f>
        <v>Eukaryota</v>
      </c>
      <c r="E6769" t="str">
        <f>VLOOKUP($A6769,tax!$1:$1048576,8,1)</f>
        <v xml:space="preserve"> Fungi</v>
      </c>
      <c r="F6769" t="str">
        <f>VLOOKUP($A6769,tax!$1:$1048576,9,1)</f>
        <v xml:space="preserve"> Dikarya</v>
      </c>
      <c r="G6769" t="str">
        <f>VLOOKUP($A6769,tax!$1:$1048576,10,1)</f>
        <v xml:space="preserve"> Ascomycota</v>
      </c>
    </row>
    <row r="6770" spans="1:7" x14ac:dyDescent="0.25">
      <c r="A6770" t="s">
        <v>7696</v>
      </c>
      <c r="B6770" t="s">
        <v>11</v>
      </c>
      <c r="C6770">
        <v>62</v>
      </c>
      <c r="D6770" t="str">
        <f>VLOOKUP(A6770,tax!$1:$1048576,7,1)</f>
        <v>Eukaryota</v>
      </c>
      <c r="E6770" t="str">
        <f>VLOOKUP($A6770,tax!$1:$1048576,8,1)</f>
        <v xml:space="preserve"> Fungi</v>
      </c>
      <c r="F6770" t="str">
        <f>VLOOKUP($A6770,tax!$1:$1048576,9,1)</f>
        <v xml:space="preserve"> Dikarya</v>
      </c>
      <c r="G6770" t="str">
        <f>VLOOKUP($A6770,tax!$1:$1048576,10,1)</f>
        <v xml:space="preserve"> Ascomycota</v>
      </c>
    </row>
    <row r="6771" spans="1:7" x14ac:dyDescent="0.25">
      <c r="A6771" t="s">
        <v>7696</v>
      </c>
      <c r="B6771" t="s">
        <v>32</v>
      </c>
      <c r="C6771">
        <v>120</v>
      </c>
      <c r="D6771" t="str">
        <f>VLOOKUP(A6771,tax!$1:$1048576,7,1)</f>
        <v>Eukaryota</v>
      </c>
      <c r="E6771" t="str">
        <f>VLOOKUP($A6771,tax!$1:$1048576,8,1)</f>
        <v xml:space="preserve"> Fungi</v>
      </c>
      <c r="F6771" t="str">
        <f>VLOOKUP($A6771,tax!$1:$1048576,9,1)</f>
        <v xml:space="preserve"> Dikarya</v>
      </c>
      <c r="G6771" t="str">
        <f>VLOOKUP($A6771,tax!$1:$1048576,10,1)</f>
        <v xml:space="preserve"> Ascomycota</v>
      </c>
    </row>
    <row r="6772" spans="1:7" x14ac:dyDescent="0.25">
      <c r="A6772" t="s">
        <v>7698</v>
      </c>
      <c r="B6772" t="s">
        <v>11</v>
      </c>
      <c r="C6772">
        <v>63</v>
      </c>
      <c r="D6772" t="str">
        <f>VLOOKUP(A6772,tax!$1:$1048576,7,1)</f>
        <v>Eukaryota</v>
      </c>
      <c r="E6772" t="str">
        <f>VLOOKUP($A6772,tax!$1:$1048576,8,1)</f>
        <v xml:space="preserve"> Fungi</v>
      </c>
      <c r="F6772" t="str">
        <f>VLOOKUP($A6772,tax!$1:$1048576,9,1)</f>
        <v xml:space="preserve"> Dikarya</v>
      </c>
      <c r="G6772" t="str">
        <f>VLOOKUP($A6772,tax!$1:$1048576,10,1)</f>
        <v xml:space="preserve"> Ascomycota</v>
      </c>
    </row>
    <row r="6773" spans="1:7" x14ac:dyDescent="0.25">
      <c r="A6773" t="s">
        <v>7698</v>
      </c>
      <c r="B6773" t="s">
        <v>192</v>
      </c>
      <c r="C6773">
        <v>28</v>
      </c>
      <c r="D6773" t="str">
        <f>VLOOKUP(A6773,tax!$1:$1048576,7,1)</f>
        <v>Eukaryota</v>
      </c>
      <c r="E6773" t="str">
        <f>VLOOKUP($A6773,tax!$1:$1048576,8,1)</f>
        <v xml:space="preserve"> Fungi</v>
      </c>
      <c r="F6773" t="str">
        <f>VLOOKUP($A6773,tax!$1:$1048576,9,1)</f>
        <v xml:space="preserve"> Dikarya</v>
      </c>
      <c r="G6773" t="str">
        <f>VLOOKUP($A6773,tax!$1:$1048576,10,1)</f>
        <v xml:space="preserve"> Ascomycota</v>
      </c>
    </row>
    <row r="6774" spans="1:7" x14ac:dyDescent="0.25">
      <c r="A6774" t="s">
        <v>7698</v>
      </c>
      <c r="B6774" t="s">
        <v>13</v>
      </c>
      <c r="C6774">
        <v>105</v>
      </c>
      <c r="D6774" t="str">
        <f>VLOOKUP(A6774,tax!$1:$1048576,7,1)</f>
        <v>Eukaryota</v>
      </c>
      <c r="E6774" t="str">
        <f>VLOOKUP($A6774,tax!$1:$1048576,8,1)</f>
        <v xml:space="preserve"> Fungi</v>
      </c>
      <c r="F6774" t="str">
        <f>VLOOKUP($A6774,tax!$1:$1048576,9,1)</f>
        <v xml:space="preserve"> Dikarya</v>
      </c>
      <c r="G6774" t="str">
        <f>VLOOKUP($A6774,tax!$1:$1048576,10,1)</f>
        <v xml:space="preserve"> Ascomycota</v>
      </c>
    </row>
    <row r="6775" spans="1:7" x14ac:dyDescent="0.25">
      <c r="A6775" t="s">
        <v>7700</v>
      </c>
      <c r="B6775" t="s">
        <v>11</v>
      </c>
      <c r="C6775">
        <v>62</v>
      </c>
      <c r="D6775" t="str">
        <f>VLOOKUP(A6775,tax!$1:$1048576,7,1)</f>
        <v>Eukaryota</v>
      </c>
      <c r="E6775" t="str">
        <f>VLOOKUP($A6775,tax!$1:$1048576,8,1)</f>
        <v xml:space="preserve"> Fungi</v>
      </c>
      <c r="F6775" t="str">
        <f>VLOOKUP($A6775,tax!$1:$1048576,9,1)</f>
        <v xml:space="preserve"> Dikarya</v>
      </c>
      <c r="G6775" t="str">
        <f>VLOOKUP($A6775,tax!$1:$1048576,10,1)</f>
        <v xml:space="preserve"> Ascomycota</v>
      </c>
    </row>
    <row r="6776" spans="1:7" x14ac:dyDescent="0.25">
      <c r="A6776" t="s">
        <v>7702</v>
      </c>
      <c r="B6776" t="s">
        <v>11</v>
      </c>
      <c r="C6776">
        <v>62</v>
      </c>
      <c r="D6776" t="str">
        <f>VLOOKUP(A6776,tax!$1:$1048576,7,1)</f>
        <v>Eukaryota</v>
      </c>
      <c r="E6776" t="str">
        <f>VLOOKUP($A6776,tax!$1:$1048576,8,1)</f>
        <v xml:space="preserve"> Fungi</v>
      </c>
      <c r="F6776" t="str">
        <f>VLOOKUP($A6776,tax!$1:$1048576,9,1)</f>
        <v xml:space="preserve"> Dikarya</v>
      </c>
      <c r="G6776" t="str">
        <f>VLOOKUP($A6776,tax!$1:$1048576,10,1)</f>
        <v xml:space="preserve"> Ascomycota</v>
      </c>
    </row>
    <row r="6777" spans="1:7" x14ac:dyDescent="0.25">
      <c r="A6777" t="s">
        <v>7704</v>
      </c>
      <c r="B6777" t="s">
        <v>182</v>
      </c>
      <c r="C6777">
        <v>111</v>
      </c>
      <c r="D6777" t="str">
        <f>VLOOKUP(A6777,tax!$1:$1048576,7,1)</f>
        <v>Eukaryota</v>
      </c>
      <c r="E6777" t="str">
        <f>VLOOKUP($A6777,tax!$1:$1048576,8,1)</f>
        <v xml:space="preserve"> Fungi</v>
      </c>
      <c r="F6777" t="str">
        <f>VLOOKUP($A6777,tax!$1:$1048576,9,1)</f>
        <v xml:space="preserve"> Dikarya</v>
      </c>
      <c r="G6777" t="str">
        <f>VLOOKUP($A6777,tax!$1:$1048576,10,1)</f>
        <v xml:space="preserve"> Ascomycota</v>
      </c>
    </row>
    <row r="6778" spans="1:7" x14ac:dyDescent="0.25">
      <c r="A6778" t="s">
        <v>7704</v>
      </c>
      <c r="B6778" t="s">
        <v>11</v>
      </c>
      <c r="C6778">
        <v>58</v>
      </c>
      <c r="D6778" t="str">
        <f>VLOOKUP(A6778,tax!$1:$1048576,7,1)</f>
        <v>Eukaryota</v>
      </c>
      <c r="E6778" t="str">
        <f>VLOOKUP($A6778,tax!$1:$1048576,8,1)</f>
        <v xml:space="preserve"> Fungi</v>
      </c>
      <c r="F6778" t="str">
        <f>VLOOKUP($A6778,tax!$1:$1048576,9,1)</f>
        <v xml:space="preserve"> Dikarya</v>
      </c>
      <c r="G6778" t="str">
        <f>VLOOKUP($A6778,tax!$1:$1048576,10,1)</f>
        <v xml:space="preserve"> Ascomycota</v>
      </c>
    </row>
    <row r="6779" spans="1:7" x14ac:dyDescent="0.25">
      <c r="A6779" t="s">
        <v>7706</v>
      </c>
      <c r="B6779" t="s">
        <v>11</v>
      </c>
      <c r="C6779">
        <v>62</v>
      </c>
      <c r="D6779" t="str">
        <f>VLOOKUP(A6779,tax!$1:$1048576,7,1)</f>
        <v>Eukaryota</v>
      </c>
      <c r="E6779" t="str">
        <f>VLOOKUP($A6779,tax!$1:$1048576,8,1)</f>
        <v xml:space="preserve"> Fungi</v>
      </c>
      <c r="F6779" t="str">
        <f>VLOOKUP($A6779,tax!$1:$1048576,9,1)</f>
        <v xml:space="preserve"> Dikarya</v>
      </c>
      <c r="G6779" t="str">
        <f>VLOOKUP($A6779,tax!$1:$1048576,10,1)</f>
        <v xml:space="preserve"> Ascomycota</v>
      </c>
    </row>
    <row r="6780" spans="1:7" x14ac:dyDescent="0.25">
      <c r="A6780" t="s">
        <v>7708</v>
      </c>
      <c r="B6780" t="s">
        <v>11</v>
      </c>
      <c r="C6780">
        <v>62</v>
      </c>
      <c r="D6780" t="str">
        <f>VLOOKUP(A6780,tax!$1:$1048576,7,1)</f>
        <v>Eukaryota</v>
      </c>
      <c r="E6780" t="str">
        <f>VLOOKUP($A6780,tax!$1:$1048576,8,1)</f>
        <v xml:space="preserve"> Fungi</v>
      </c>
      <c r="F6780" t="str">
        <f>VLOOKUP($A6780,tax!$1:$1048576,9,1)</f>
        <v xml:space="preserve"> Dikarya</v>
      </c>
      <c r="G6780" t="str">
        <f>VLOOKUP($A6780,tax!$1:$1048576,10,1)</f>
        <v xml:space="preserve"> Ascomycota</v>
      </c>
    </row>
    <row r="6781" spans="1:7" x14ac:dyDescent="0.25">
      <c r="A6781" t="s">
        <v>7708</v>
      </c>
      <c r="B6781" t="s">
        <v>13</v>
      </c>
      <c r="C6781">
        <v>99</v>
      </c>
      <c r="D6781" t="str">
        <f>VLOOKUP(A6781,tax!$1:$1048576,7,1)</f>
        <v>Eukaryota</v>
      </c>
      <c r="E6781" t="str">
        <f>VLOOKUP($A6781,tax!$1:$1048576,8,1)</f>
        <v xml:space="preserve"> Fungi</v>
      </c>
      <c r="F6781" t="str">
        <f>VLOOKUP($A6781,tax!$1:$1048576,9,1)</f>
        <v xml:space="preserve"> Dikarya</v>
      </c>
      <c r="G6781" t="str">
        <f>VLOOKUP($A6781,tax!$1:$1048576,10,1)</f>
        <v xml:space="preserve"> Ascomycota</v>
      </c>
    </row>
    <row r="6782" spans="1:7" x14ac:dyDescent="0.25">
      <c r="A6782" t="s">
        <v>7710</v>
      </c>
      <c r="B6782" t="s">
        <v>11</v>
      </c>
      <c r="C6782">
        <v>62</v>
      </c>
      <c r="D6782" t="str">
        <f>VLOOKUP(A6782,tax!$1:$1048576,7,1)</f>
        <v>Eukaryota</v>
      </c>
      <c r="E6782" t="str">
        <f>VLOOKUP($A6782,tax!$1:$1048576,8,1)</f>
        <v xml:space="preserve"> Fungi</v>
      </c>
      <c r="F6782" t="str">
        <f>VLOOKUP($A6782,tax!$1:$1048576,9,1)</f>
        <v xml:space="preserve"> Dikarya</v>
      </c>
      <c r="G6782" t="str">
        <f>VLOOKUP($A6782,tax!$1:$1048576,10,1)</f>
        <v xml:space="preserve"> Ascomycota</v>
      </c>
    </row>
    <row r="6783" spans="1:7" x14ac:dyDescent="0.25">
      <c r="A6783" t="s">
        <v>7710</v>
      </c>
      <c r="B6783" t="s">
        <v>13</v>
      </c>
      <c r="C6783">
        <v>94</v>
      </c>
      <c r="D6783" t="str">
        <f>VLOOKUP(A6783,tax!$1:$1048576,7,1)</f>
        <v>Eukaryota</v>
      </c>
      <c r="E6783" t="str">
        <f>VLOOKUP($A6783,tax!$1:$1048576,8,1)</f>
        <v xml:space="preserve"> Fungi</v>
      </c>
      <c r="F6783" t="str">
        <f>VLOOKUP($A6783,tax!$1:$1048576,9,1)</f>
        <v xml:space="preserve"> Dikarya</v>
      </c>
      <c r="G6783" t="str">
        <f>VLOOKUP($A6783,tax!$1:$1048576,10,1)</f>
        <v xml:space="preserve"> Ascomycota</v>
      </c>
    </row>
    <row r="6784" spans="1:7" x14ac:dyDescent="0.25">
      <c r="A6784" t="s">
        <v>7712</v>
      </c>
      <c r="B6784" t="s">
        <v>11</v>
      </c>
      <c r="C6784">
        <v>62</v>
      </c>
      <c r="D6784" t="str">
        <f>VLOOKUP(A6784,tax!$1:$1048576,7,1)</f>
        <v>Eukaryota</v>
      </c>
      <c r="E6784" t="str">
        <f>VLOOKUP($A6784,tax!$1:$1048576,8,1)</f>
        <v xml:space="preserve"> Fungi</v>
      </c>
      <c r="F6784" t="str">
        <f>VLOOKUP($A6784,tax!$1:$1048576,9,1)</f>
        <v xml:space="preserve"> Dikarya</v>
      </c>
      <c r="G6784" t="str">
        <f>VLOOKUP($A6784,tax!$1:$1048576,10,1)</f>
        <v xml:space="preserve"> Ascomycota</v>
      </c>
    </row>
    <row r="6785" spans="1:7" x14ac:dyDescent="0.25">
      <c r="A6785" t="s">
        <v>7714</v>
      </c>
      <c r="B6785" t="s">
        <v>11</v>
      </c>
      <c r="C6785">
        <v>62</v>
      </c>
      <c r="D6785" t="str">
        <f>VLOOKUP(A6785,tax!$1:$1048576,7,1)</f>
        <v>Eukaryota</v>
      </c>
      <c r="E6785" t="str">
        <f>VLOOKUP($A6785,tax!$1:$1048576,8,1)</f>
        <v xml:space="preserve"> Fungi</v>
      </c>
      <c r="F6785" t="str">
        <f>VLOOKUP($A6785,tax!$1:$1048576,9,1)</f>
        <v xml:space="preserve"> Dikarya</v>
      </c>
      <c r="G6785" t="str">
        <f>VLOOKUP($A6785,tax!$1:$1048576,10,1)</f>
        <v xml:space="preserve"> Ascomycota</v>
      </c>
    </row>
    <row r="6786" spans="1:7" x14ac:dyDescent="0.25">
      <c r="A6786" t="s">
        <v>7716</v>
      </c>
      <c r="B6786" t="s">
        <v>11</v>
      </c>
      <c r="C6786">
        <v>61</v>
      </c>
      <c r="D6786" t="str">
        <f>VLOOKUP(A6786,tax!$1:$1048576,7,1)</f>
        <v>Eukaryota</v>
      </c>
      <c r="E6786" t="str">
        <f>VLOOKUP($A6786,tax!$1:$1048576,8,1)</f>
        <v xml:space="preserve"> Fungi</v>
      </c>
      <c r="F6786" t="str">
        <f>VLOOKUP($A6786,tax!$1:$1048576,9,1)</f>
        <v xml:space="preserve"> Dikarya</v>
      </c>
      <c r="G6786" t="str">
        <f>VLOOKUP($A6786,tax!$1:$1048576,10,1)</f>
        <v xml:space="preserve"> Ascomycota</v>
      </c>
    </row>
    <row r="6787" spans="1:7" x14ac:dyDescent="0.25">
      <c r="A6787" t="s">
        <v>7716</v>
      </c>
      <c r="B6787" t="s">
        <v>13</v>
      </c>
      <c r="C6787">
        <v>94</v>
      </c>
      <c r="D6787" t="str">
        <f>VLOOKUP(A6787,tax!$1:$1048576,7,1)</f>
        <v>Eukaryota</v>
      </c>
      <c r="E6787" t="str">
        <f>VLOOKUP($A6787,tax!$1:$1048576,8,1)</f>
        <v xml:space="preserve"> Fungi</v>
      </c>
      <c r="F6787" t="str">
        <f>VLOOKUP($A6787,tax!$1:$1048576,9,1)</f>
        <v xml:space="preserve"> Dikarya</v>
      </c>
      <c r="G6787" t="str">
        <f>VLOOKUP($A6787,tax!$1:$1048576,10,1)</f>
        <v xml:space="preserve"> Ascomycota</v>
      </c>
    </row>
    <row r="6788" spans="1:7" x14ac:dyDescent="0.25">
      <c r="A6788" t="s">
        <v>7718</v>
      </c>
      <c r="B6788" t="s">
        <v>11</v>
      </c>
      <c r="C6788">
        <v>62</v>
      </c>
      <c r="D6788" t="str">
        <f>VLOOKUP(A6788,tax!$1:$1048576,7,1)</f>
        <v>Eukaryota</v>
      </c>
      <c r="E6788" t="str">
        <f>VLOOKUP($A6788,tax!$1:$1048576,8,1)</f>
        <v xml:space="preserve"> Fungi</v>
      </c>
      <c r="F6788" t="str">
        <f>VLOOKUP($A6788,tax!$1:$1048576,9,1)</f>
        <v xml:space="preserve"> Dikarya</v>
      </c>
      <c r="G6788" t="str">
        <f>VLOOKUP($A6788,tax!$1:$1048576,10,1)</f>
        <v xml:space="preserve"> Ascomycota</v>
      </c>
    </row>
    <row r="6789" spans="1:7" x14ac:dyDescent="0.25">
      <c r="A6789" t="s">
        <v>7718</v>
      </c>
      <c r="B6789" t="s">
        <v>32</v>
      </c>
      <c r="C6789">
        <v>98</v>
      </c>
      <c r="D6789" t="str">
        <f>VLOOKUP(A6789,tax!$1:$1048576,7,1)</f>
        <v>Eukaryota</v>
      </c>
      <c r="E6789" t="str">
        <f>VLOOKUP($A6789,tax!$1:$1048576,8,1)</f>
        <v xml:space="preserve"> Fungi</v>
      </c>
      <c r="F6789" t="str">
        <f>VLOOKUP($A6789,tax!$1:$1048576,9,1)</f>
        <v xml:space="preserve"> Dikarya</v>
      </c>
      <c r="G6789" t="str">
        <f>VLOOKUP($A6789,tax!$1:$1048576,10,1)</f>
        <v xml:space="preserve"> Ascomycota</v>
      </c>
    </row>
    <row r="6790" spans="1:7" x14ac:dyDescent="0.25">
      <c r="A6790" t="s">
        <v>7720</v>
      </c>
      <c r="B6790" t="s">
        <v>11</v>
      </c>
      <c r="C6790">
        <v>63</v>
      </c>
      <c r="D6790" t="str">
        <f>VLOOKUP(A6790,tax!$1:$1048576,7,1)</f>
        <v>Eukaryota</v>
      </c>
      <c r="E6790" t="str">
        <f>VLOOKUP($A6790,tax!$1:$1048576,8,1)</f>
        <v xml:space="preserve"> Fungi</v>
      </c>
      <c r="F6790" t="str">
        <f>VLOOKUP($A6790,tax!$1:$1048576,9,1)</f>
        <v xml:space="preserve"> Dikarya</v>
      </c>
      <c r="G6790" t="str">
        <f>VLOOKUP($A6790,tax!$1:$1048576,10,1)</f>
        <v xml:space="preserve"> Ascomycota</v>
      </c>
    </row>
    <row r="6791" spans="1:7" x14ac:dyDescent="0.25">
      <c r="A6791" t="s">
        <v>7720</v>
      </c>
      <c r="B6791" t="s">
        <v>13</v>
      </c>
      <c r="C6791">
        <v>102</v>
      </c>
      <c r="D6791" t="str">
        <f>VLOOKUP(A6791,tax!$1:$1048576,7,1)</f>
        <v>Eukaryota</v>
      </c>
      <c r="E6791" t="str">
        <f>VLOOKUP($A6791,tax!$1:$1048576,8,1)</f>
        <v xml:space="preserve"> Fungi</v>
      </c>
      <c r="F6791" t="str">
        <f>VLOOKUP($A6791,tax!$1:$1048576,9,1)</f>
        <v xml:space="preserve"> Dikarya</v>
      </c>
      <c r="G6791" t="str">
        <f>VLOOKUP($A6791,tax!$1:$1048576,10,1)</f>
        <v xml:space="preserve"> Ascomycota</v>
      </c>
    </row>
    <row r="6792" spans="1:7" x14ac:dyDescent="0.25">
      <c r="A6792" t="s">
        <v>7722</v>
      </c>
      <c r="B6792" t="s">
        <v>182</v>
      </c>
      <c r="C6792">
        <v>116</v>
      </c>
      <c r="D6792" t="str">
        <f>VLOOKUP(A6792,tax!$1:$1048576,7,1)</f>
        <v>Eukaryota</v>
      </c>
      <c r="E6792" t="str">
        <f>VLOOKUP($A6792,tax!$1:$1048576,8,1)</f>
        <v xml:space="preserve"> Fungi</v>
      </c>
      <c r="F6792" t="str">
        <f>VLOOKUP($A6792,tax!$1:$1048576,9,1)</f>
        <v xml:space="preserve"> Dikarya</v>
      </c>
      <c r="G6792" t="str">
        <f>VLOOKUP($A6792,tax!$1:$1048576,10,1)</f>
        <v xml:space="preserve"> Ascomycota</v>
      </c>
    </row>
    <row r="6793" spans="1:7" x14ac:dyDescent="0.25">
      <c r="A6793" t="s">
        <v>7722</v>
      </c>
      <c r="B6793" t="s">
        <v>11</v>
      </c>
      <c r="C6793">
        <v>58</v>
      </c>
      <c r="D6793" t="str">
        <f>VLOOKUP(A6793,tax!$1:$1048576,7,1)</f>
        <v>Eukaryota</v>
      </c>
      <c r="E6793" t="str">
        <f>VLOOKUP($A6793,tax!$1:$1048576,8,1)</f>
        <v xml:space="preserve"> Fungi</v>
      </c>
      <c r="F6793" t="str">
        <f>VLOOKUP($A6793,tax!$1:$1048576,9,1)</f>
        <v xml:space="preserve"> Dikarya</v>
      </c>
      <c r="G6793" t="str">
        <f>VLOOKUP($A6793,tax!$1:$1048576,10,1)</f>
        <v xml:space="preserve"> Ascomycota</v>
      </c>
    </row>
    <row r="6794" spans="1:7" x14ac:dyDescent="0.25">
      <c r="A6794" t="s">
        <v>7724</v>
      </c>
      <c r="B6794" t="s">
        <v>11</v>
      </c>
      <c r="C6794">
        <v>62</v>
      </c>
      <c r="D6794" t="str">
        <f>VLOOKUP(A6794,tax!$1:$1048576,7,1)</f>
        <v>Eukaryota</v>
      </c>
      <c r="E6794" t="str">
        <f>VLOOKUP($A6794,tax!$1:$1048576,8,1)</f>
        <v xml:space="preserve"> Fungi</v>
      </c>
      <c r="F6794" t="str">
        <f>VLOOKUP($A6794,tax!$1:$1048576,9,1)</f>
        <v xml:space="preserve"> Dikarya</v>
      </c>
      <c r="G6794" t="str">
        <f>VLOOKUP($A6794,tax!$1:$1048576,10,1)</f>
        <v xml:space="preserve"> Ascomycota</v>
      </c>
    </row>
    <row r="6795" spans="1:7" x14ac:dyDescent="0.25">
      <c r="A6795" t="s">
        <v>7724</v>
      </c>
      <c r="B6795" t="s">
        <v>13</v>
      </c>
      <c r="C6795">
        <v>94</v>
      </c>
      <c r="D6795" t="str">
        <f>VLOOKUP(A6795,tax!$1:$1048576,7,1)</f>
        <v>Eukaryota</v>
      </c>
      <c r="E6795" t="str">
        <f>VLOOKUP($A6795,tax!$1:$1048576,8,1)</f>
        <v xml:space="preserve"> Fungi</v>
      </c>
      <c r="F6795" t="str">
        <f>VLOOKUP($A6795,tax!$1:$1048576,9,1)</f>
        <v xml:space="preserve"> Dikarya</v>
      </c>
      <c r="G6795" t="str">
        <f>VLOOKUP($A6795,tax!$1:$1048576,10,1)</f>
        <v xml:space="preserve"> Ascomycota</v>
      </c>
    </row>
    <row r="6796" spans="1:7" x14ac:dyDescent="0.25">
      <c r="A6796" t="s">
        <v>7726</v>
      </c>
      <c r="B6796" t="s">
        <v>11</v>
      </c>
      <c r="C6796">
        <v>62</v>
      </c>
      <c r="D6796" t="str">
        <f>VLOOKUP(A6796,tax!$1:$1048576,7,1)</f>
        <v>Eukaryota</v>
      </c>
      <c r="E6796" t="str">
        <f>VLOOKUP($A6796,tax!$1:$1048576,8,1)</f>
        <v xml:space="preserve"> Fungi</v>
      </c>
      <c r="F6796" t="str">
        <f>VLOOKUP($A6796,tax!$1:$1048576,9,1)</f>
        <v xml:space="preserve"> Dikarya</v>
      </c>
      <c r="G6796" t="str">
        <f>VLOOKUP($A6796,tax!$1:$1048576,10,1)</f>
        <v xml:space="preserve"> Ascomycota</v>
      </c>
    </row>
    <row r="6797" spans="1:7" x14ac:dyDescent="0.25">
      <c r="A6797" t="s">
        <v>7726</v>
      </c>
      <c r="B6797" t="s">
        <v>26</v>
      </c>
      <c r="C6797">
        <v>89</v>
      </c>
      <c r="D6797" t="str">
        <f>VLOOKUP(A6797,tax!$1:$1048576,7,1)</f>
        <v>Eukaryota</v>
      </c>
      <c r="E6797" t="str">
        <f>VLOOKUP($A6797,tax!$1:$1048576,8,1)</f>
        <v xml:space="preserve"> Fungi</v>
      </c>
      <c r="F6797" t="str">
        <f>VLOOKUP($A6797,tax!$1:$1048576,9,1)</f>
        <v xml:space="preserve"> Dikarya</v>
      </c>
      <c r="G6797" t="str">
        <f>VLOOKUP($A6797,tax!$1:$1048576,10,1)</f>
        <v xml:space="preserve"> Ascomycota</v>
      </c>
    </row>
    <row r="6798" spans="1:7" x14ac:dyDescent="0.25">
      <c r="A6798" t="s">
        <v>7728</v>
      </c>
      <c r="B6798" t="s">
        <v>11</v>
      </c>
      <c r="C6798">
        <v>62</v>
      </c>
      <c r="D6798" t="str">
        <f>VLOOKUP(A6798,tax!$1:$1048576,7,1)</f>
        <v>Eukaryota</v>
      </c>
      <c r="E6798" t="str">
        <f>VLOOKUP($A6798,tax!$1:$1048576,8,1)</f>
        <v xml:space="preserve"> Fungi</v>
      </c>
      <c r="F6798" t="str">
        <f>VLOOKUP($A6798,tax!$1:$1048576,9,1)</f>
        <v xml:space="preserve"> Dikarya</v>
      </c>
      <c r="G6798" t="str">
        <f>VLOOKUP($A6798,tax!$1:$1048576,10,1)</f>
        <v xml:space="preserve"> Ascomycota</v>
      </c>
    </row>
    <row r="6799" spans="1:7" x14ac:dyDescent="0.25">
      <c r="A6799" t="s">
        <v>7728</v>
      </c>
      <c r="B6799" t="s">
        <v>192</v>
      </c>
      <c r="C6799">
        <v>28</v>
      </c>
      <c r="D6799" t="str">
        <f>VLOOKUP(A6799,tax!$1:$1048576,7,1)</f>
        <v>Eukaryota</v>
      </c>
      <c r="E6799" t="str">
        <f>VLOOKUP($A6799,tax!$1:$1048576,8,1)</f>
        <v xml:space="preserve"> Fungi</v>
      </c>
      <c r="F6799" t="str">
        <f>VLOOKUP($A6799,tax!$1:$1048576,9,1)</f>
        <v xml:space="preserve"> Dikarya</v>
      </c>
      <c r="G6799" t="str">
        <f>VLOOKUP($A6799,tax!$1:$1048576,10,1)</f>
        <v xml:space="preserve"> Ascomycota</v>
      </c>
    </row>
    <row r="6800" spans="1:7" x14ac:dyDescent="0.25">
      <c r="A6800" t="s">
        <v>7728</v>
      </c>
      <c r="B6800" t="s">
        <v>13</v>
      </c>
      <c r="C6800">
        <v>96</v>
      </c>
      <c r="D6800" t="str">
        <f>VLOOKUP(A6800,tax!$1:$1048576,7,1)</f>
        <v>Eukaryota</v>
      </c>
      <c r="E6800" t="str">
        <f>VLOOKUP($A6800,tax!$1:$1048576,8,1)</f>
        <v xml:space="preserve"> Fungi</v>
      </c>
      <c r="F6800" t="str">
        <f>VLOOKUP($A6800,tax!$1:$1048576,9,1)</f>
        <v xml:space="preserve"> Dikarya</v>
      </c>
      <c r="G6800" t="str">
        <f>VLOOKUP($A6800,tax!$1:$1048576,10,1)</f>
        <v xml:space="preserve"> Ascomycota</v>
      </c>
    </row>
    <row r="6801" spans="1:7" x14ac:dyDescent="0.25">
      <c r="A6801" t="s">
        <v>7730</v>
      </c>
      <c r="B6801" t="s">
        <v>11</v>
      </c>
      <c r="C6801">
        <v>63</v>
      </c>
      <c r="D6801" t="str">
        <f>VLOOKUP(A6801,tax!$1:$1048576,7,1)</f>
        <v>Eukaryota</v>
      </c>
      <c r="E6801" t="str">
        <f>VLOOKUP($A6801,tax!$1:$1048576,8,1)</f>
        <v xml:space="preserve"> Fungi</v>
      </c>
      <c r="F6801" t="str">
        <f>VLOOKUP($A6801,tax!$1:$1048576,9,1)</f>
        <v xml:space="preserve"> Dikarya</v>
      </c>
      <c r="G6801" t="str">
        <f>VLOOKUP($A6801,tax!$1:$1048576,10,1)</f>
        <v xml:space="preserve"> Ascomycota</v>
      </c>
    </row>
    <row r="6802" spans="1:7" x14ac:dyDescent="0.25">
      <c r="A6802" t="s">
        <v>7732</v>
      </c>
      <c r="B6802" t="s">
        <v>11</v>
      </c>
      <c r="C6802">
        <v>62</v>
      </c>
      <c r="D6802" t="str">
        <f>VLOOKUP(A6802,tax!$1:$1048576,7,1)</f>
        <v>Eukaryota</v>
      </c>
      <c r="E6802" t="str">
        <f>VLOOKUP($A6802,tax!$1:$1048576,8,1)</f>
        <v xml:space="preserve"> Fungi</v>
      </c>
      <c r="F6802" t="str">
        <f>VLOOKUP($A6802,tax!$1:$1048576,9,1)</f>
        <v xml:space="preserve"> Dikarya</v>
      </c>
      <c r="G6802" t="str">
        <f>VLOOKUP($A6802,tax!$1:$1048576,10,1)</f>
        <v xml:space="preserve"> Ascomycota</v>
      </c>
    </row>
    <row r="6803" spans="1:7" x14ac:dyDescent="0.25">
      <c r="A6803" t="s">
        <v>7732</v>
      </c>
      <c r="B6803" t="s">
        <v>32</v>
      </c>
      <c r="C6803">
        <v>108</v>
      </c>
      <c r="D6803" t="str">
        <f>VLOOKUP(A6803,tax!$1:$1048576,7,1)</f>
        <v>Eukaryota</v>
      </c>
      <c r="E6803" t="str">
        <f>VLOOKUP($A6803,tax!$1:$1048576,8,1)</f>
        <v xml:space="preserve"> Fungi</v>
      </c>
      <c r="F6803" t="str">
        <f>VLOOKUP($A6803,tax!$1:$1048576,9,1)</f>
        <v xml:space="preserve"> Dikarya</v>
      </c>
      <c r="G6803" t="str">
        <f>VLOOKUP($A6803,tax!$1:$1048576,10,1)</f>
        <v xml:space="preserve"> Ascomycota</v>
      </c>
    </row>
    <row r="6804" spans="1:7" x14ac:dyDescent="0.25">
      <c r="A6804" t="s">
        <v>7734</v>
      </c>
      <c r="B6804" t="s">
        <v>11</v>
      </c>
      <c r="C6804">
        <v>62</v>
      </c>
      <c r="D6804" t="str">
        <f>VLOOKUP(A6804,tax!$1:$1048576,7,1)</f>
        <v>Eukaryota</v>
      </c>
      <c r="E6804" t="str">
        <f>VLOOKUP($A6804,tax!$1:$1048576,8,1)</f>
        <v xml:space="preserve"> Fungi</v>
      </c>
      <c r="F6804" t="str">
        <f>VLOOKUP($A6804,tax!$1:$1048576,9,1)</f>
        <v xml:space="preserve"> Dikarya</v>
      </c>
      <c r="G6804" t="str">
        <f>VLOOKUP($A6804,tax!$1:$1048576,10,1)</f>
        <v xml:space="preserve"> Ascomycota</v>
      </c>
    </row>
    <row r="6805" spans="1:7" x14ac:dyDescent="0.25">
      <c r="A6805" t="s">
        <v>7734</v>
      </c>
      <c r="B6805" t="s">
        <v>26</v>
      </c>
      <c r="C6805">
        <v>85</v>
      </c>
      <c r="D6805" t="str">
        <f>VLOOKUP(A6805,tax!$1:$1048576,7,1)</f>
        <v>Eukaryota</v>
      </c>
      <c r="E6805" t="str">
        <f>VLOOKUP($A6805,tax!$1:$1048576,8,1)</f>
        <v xml:space="preserve"> Fungi</v>
      </c>
      <c r="F6805" t="str">
        <f>VLOOKUP($A6805,tax!$1:$1048576,9,1)</f>
        <v xml:space="preserve"> Dikarya</v>
      </c>
      <c r="G6805" t="str">
        <f>VLOOKUP($A6805,tax!$1:$1048576,10,1)</f>
        <v xml:space="preserve"> Ascomycota</v>
      </c>
    </row>
    <row r="6806" spans="1:7" x14ac:dyDescent="0.25">
      <c r="A6806" t="s">
        <v>7736</v>
      </c>
      <c r="B6806" t="s">
        <v>11</v>
      </c>
      <c r="C6806">
        <v>62</v>
      </c>
      <c r="D6806" t="str">
        <f>VLOOKUP(A6806,tax!$1:$1048576,7,1)</f>
        <v>Eukaryota</v>
      </c>
      <c r="E6806" t="str">
        <f>VLOOKUP($A6806,tax!$1:$1048576,8,1)</f>
        <v xml:space="preserve"> Fungi</v>
      </c>
      <c r="F6806" t="str">
        <f>VLOOKUP($A6806,tax!$1:$1048576,9,1)</f>
        <v xml:space="preserve"> Dikarya</v>
      </c>
      <c r="G6806" t="str">
        <f>VLOOKUP($A6806,tax!$1:$1048576,10,1)</f>
        <v xml:space="preserve"> Ascomycota</v>
      </c>
    </row>
    <row r="6807" spans="1:7" x14ac:dyDescent="0.25">
      <c r="A6807" t="s">
        <v>7738</v>
      </c>
      <c r="B6807" t="s">
        <v>11</v>
      </c>
      <c r="C6807">
        <v>62</v>
      </c>
      <c r="D6807" t="str">
        <f>VLOOKUP(A6807,tax!$1:$1048576,7,1)</f>
        <v>Eukaryota</v>
      </c>
      <c r="E6807" t="str">
        <f>VLOOKUP($A6807,tax!$1:$1048576,8,1)</f>
        <v xml:space="preserve"> Fungi</v>
      </c>
      <c r="F6807" t="str">
        <f>VLOOKUP($A6807,tax!$1:$1048576,9,1)</f>
        <v xml:space="preserve"> Dikarya</v>
      </c>
      <c r="G6807" t="str">
        <f>VLOOKUP($A6807,tax!$1:$1048576,10,1)</f>
        <v xml:space="preserve"> Ascomycota</v>
      </c>
    </row>
    <row r="6808" spans="1:7" x14ac:dyDescent="0.25">
      <c r="A6808" t="s">
        <v>7738</v>
      </c>
      <c r="B6808" t="s">
        <v>32</v>
      </c>
      <c r="C6808">
        <v>86</v>
      </c>
      <c r="D6808" t="str">
        <f>VLOOKUP(A6808,tax!$1:$1048576,7,1)</f>
        <v>Eukaryota</v>
      </c>
      <c r="E6808" t="str">
        <f>VLOOKUP($A6808,tax!$1:$1048576,8,1)</f>
        <v xml:space="preserve"> Fungi</v>
      </c>
      <c r="F6808" t="str">
        <f>VLOOKUP($A6808,tax!$1:$1048576,9,1)</f>
        <v xml:space="preserve"> Dikarya</v>
      </c>
      <c r="G6808" t="str">
        <f>VLOOKUP($A6808,tax!$1:$1048576,10,1)</f>
        <v xml:space="preserve"> Ascomycota</v>
      </c>
    </row>
    <row r="6809" spans="1:7" x14ac:dyDescent="0.25">
      <c r="A6809" t="s">
        <v>7740</v>
      </c>
      <c r="B6809" t="s">
        <v>11</v>
      </c>
      <c r="C6809">
        <v>62</v>
      </c>
      <c r="D6809" t="str">
        <f>VLOOKUP(A6809,tax!$1:$1048576,7,1)</f>
        <v>Eukaryota</v>
      </c>
      <c r="E6809" t="str">
        <f>VLOOKUP($A6809,tax!$1:$1048576,8,1)</f>
        <v xml:space="preserve"> Fungi</v>
      </c>
      <c r="F6809" t="str">
        <f>VLOOKUP($A6809,tax!$1:$1048576,9,1)</f>
        <v xml:space="preserve"> Dikarya</v>
      </c>
      <c r="G6809" t="str">
        <f>VLOOKUP($A6809,tax!$1:$1048576,10,1)</f>
        <v xml:space="preserve"> Ascomycota</v>
      </c>
    </row>
    <row r="6810" spans="1:7" x14ac:dyDescent="0.25">
      <c r="A6810" t="s">
        <v>7740</v>
      </c>
      <c r="B6810" t="s">
        <v>13</v>
      </c>
      <c r="C6810">
        <v>105</v>
      </c>
      <c r="D6810" t="str">
        <f>VLOOKUP(A6810,tax!$1:$1048576,7,1)</f>
        <v>Eukaryota</v>
      </c>
      <c r="E6810" t="str">
        <f>VLOOKUP($A6810,tax!$1:$1048576,8,1)</f>
        <v xml:space="preserve"> Fungi</v>
      </c>
      <c r="F6810" t="str">
        <f>VLOOKUP($A6810,tax!$1:$1048576,9,1)</f>
        <v xml:space="preserve"> Dikarya</v>
      </c>
      <c r="G6810" t="str">
        <f>VLOOKUP($A6810,tax!$1:$1048576,10,1)</f>
        <v xml:space="preserve"> Ascomycota</v>
      </c>
    </row>
    <row r="6811" spans="1:7" x14ac:dyDescent="0.25">
      <c r="A6811" t="s">
        <v>7742</v>
      </c>
      <c r="B6811" t="s">
        <v>182</v>
      </c>
      <c r="C6811">
        <v>116</v>
      </c>
      <c r="D6811" t="str">
        <f>VLOOKUP(A6811,tax!$1:$1048576,7,1)</f>
        <v>Eukaryota</v>
      </c>
      <c r="E6811" t="str">
        <f>VLOOKUP($A6811,tax!$1:$1048576,8,1)</f>
        <v xml:space="preserve"> Fungi</v>
      </c>
      <c r="F6811" t="str">
        <f>VLOOKUP($A6811,tax!$1:$1048576,9,1)</f>
        <v xml:space="preserve"> Dikarya</v>
      </c>
      <c r="G6811" t="str">
        <f>VLOOKUP($A6811,tax!$1:$1048576,10,1)</f>
        <v xml:space="preserve"> Ascomycota</v>
      </c>
    </row>
    <row r="6812" spans="1:7" x14ac:dyDescent="0.25">
      <c r="A6812" t="s">
        <v>7742</v>
      </c>
      <c r="B6812" t="s">
        <v>11</v>
      </c>
      <c r="C6812">
        <v>62</v>
      </c>
      <c r="D6812" t="str">
        <f>VLOOKUP(A6812,tax!$1:$1048576,7,1)</f>
        <v>Eukaryota</v>
      </c>
      <c r="E6812" t="str">
        <f>VLOOKUP($A6812,tax!$1:$1048576,8,1)</f>
        <v xml:space="preserve"> Fungi</v>
      </c>
      <c r="F6812" t="str">
        <f>VLOOKUP($A6812,tax!$1:$1048576,9,1)</f>
        <v xml:space="preserve"> Dikarya</v>
      </c>
      <c r="G6812" t="str">
        <f>VLOOKUP($A6812,tax!$1:$1048576,10,1)</f>
        <v xml:space="preserve"> Ascomycota</v>
      </c>
    </row>
    <row r="6813" spans="1:7" x14ac:dyDescent="0.25">
      <c r="A6813" t="s">
        <v>7744</v>
      </c>
      <c r="B6813" t="s">
        <v>11</v>
      </c>
      <c r="C6813">
        <v>62</v>
      </c>
      <c r="D6813" t="str">
        <f>VLOOKUP(A6813,tax!$1:$1048576,7,1)</f>
        <v>Eukaryota</v>
      </c>
      <c r="E6813" t="str">
        <f>VLOOKUP($A6813,tax!$1:$1048576,8,1)</f>
        <v xml:space="preserve"> Metazoa</v>
      </c>
      <c r="F6813" t="str">
        <f>VLOOKUP($A6813,tax!$1:$1048576,9,1)</f>
        <v xml:space="preserve"> Chordata</v>
      </c>
      <c r="G6813" t="str">
        <f>VLOOKUP($A6813,tax!$1:$1048576,10,1)</f>
        <v xml:space="preserve"> Craniata</v>
      </c>
    </row>
    <row r="6814" spans="1:7" x14ac:dyDescent="0.25">
      <c r="A6814" t="s">
        <v>7744</v>
      </c>
      <c r="B6814" t="s">
        <v>13</v>
      </c>
      <c r="C6814">
        <v>102</v>
      </c>
      <c r="D6814" t="str">
        <f>VLOOKUP(A6814,tax!$1:$1048576,7,1)</f>
        <v>Eukaryota</v>
      </c>
      <c r="E6814" t="str">
        <f>VLOOKUP($A6814,tax!$1:$1048576,8,1)</f>
        <v xml:space="preserve"> Metazoa</v>
      </c>
      <c r="F6814" t="str">
        <f>VLOOKUP($A6814,tax!$1:$1048576,9,1)</f>
        <v xml:space="preserve"> Chordata</v>
      </c>
      <c r="G6814" t="str">
        <f>VLOOKUP($A6814,tax!$1:$1048576,10,1)</f>
        <v xml:space="preserve"> Craniata</v>
      </c>
    </row>
    <row r="6815" spans="1:7" x14ac:dyDescent="0.25">
      <c r="A6815" t="s">
        <v>7746</v>
      </c>
      <c r="B6815" t="s">
        <v>11</v>
      </c>
      <c r="C6815">
        <v>62</v>
      </c>
      <c r="D6815" t="str">
        <f>VLOOKUP(A6815,tax!$1:$1048576,7,1)</f>
        <v>Eukaryota</v>
      </c>
      <c r="E6815" t="str">
        <f>VLOOKUP($A6815,tax!$1:$1048576,8,1)</f>
        <v xml:space="preserve"> Metazoa</v>
      </c>
      <c r="F6815" t="str">
        <f>VLOOKUP($A6815,tax!$1:$1048576,9,1)</f>
        <v xml:space="preserve"> Chordata</v>
      </c>
      <c r="G6815" t="str">
        <f>VLOOKUP($A6815,tax!$1:$1048576,10,1)</f>
        <v xml:space="preserve"> Craniata</v>
      </c>
    </row>
    <row r="6816" spans="1:7" x14ac:dyDescent="0.25">
      <c r="A6816" t="s">
        <v>7746</v>
      </c>
      <c r="B6816" t="s">
        <v>13</v>
      </c>
      <c r="C6816">
        <v>103</v>
      </c>
      <c r="D6816" t="str">
        <f>VLOOKUP(A6816,tax!$1:$1048576,7,1)</f>
        <v>Eukaryota</v>
      </c>
      <c r="E6816" t="str">
        <f>VLOOKUP($A6816,tax!$1:$1048576,8,1)</f>
        <v xml:space="preserve"> Metazoa</v>
      </c>
      <c r="F6816" t="str">
        <f>VLOOKUP($A6816,tax!$1:$1048576,9,1)</f>
        <v xml:space="preserve"> Chordata</v>
      </c>
      <c r="G6816" t="str">
        <f>VLOOKUP($A6816,tax!$1:$1048576,10,1)</f>
        <v xml:space="preserve"> Craniata</v>
      </c>
    </row>
    <row r="6817" spans="1:7" x14ac:dyDescent="0.25">
      <c r="A6817" t="s">
        <v>7748</v>
      </c>
      <c r="B6817" t="s">
        <v>11</v>
      </c>
      <c r="C6817">
        <v>62</v>
      </c>
      <c r="D6817" t="str">
        <f>VLOOKUP(A6817,tax!$1:$1048576,7,1)</f>
        <v>Eukaryota</v>
      </c>
      <c r="E6817" t="str">
        <f>VLOOKUP($A6817,tax!$1:$1048576,8,1)</f>
        <v xml:space="preserve"> Metazoa</v>
      </c>
      <c r="F6817" t="str">
        <f>VLOOKUP($A6817,tax!$1:$1048576,9,1)</f>
        <v xml:space="preserve"> Chordata</v>
      </c>
      <c r="G6817" t="str">
        <f>VLOOKUP($A6817,tax!$1:$1048576,10,1)</f>
        <v xml:space="preserve"> Craniata</v>
      </c>
    </row>
    <row r="6818" spans="1:7" x14ac:dyDescent="0.25">
      <c r="A6818" t="s">
        <v>7748</v>
      </c>
      <c r="B6818" t="s">
        <v>13</v>
      </c>
      <c r="C6818">
        <v>100</v>
      </c>
      <c r="D6818" t="str">
        <f>VLOOKUP(A6818,tax!$1:$1048576,7,1)</f>
        <v>Eukaryota</v>
      </c>
      <c r="E6818" t="str">
        <f>VLOOKUP($A6818,tax!$1:$1048576,8,1)</f>
        <v xml:space="preserve"> Metazoa</v>
      </c>
      <c r="F6818" t="str">
        <f>VLOOKUP($A6818,tax!$1:$1048576,9,1)</f>
        <v xml:space="preserve"> Chordata</v>
      </c>
      <c r="G6818" t="str">
        <f>VLOOKUP($A6818,tax!$1:$1048576,10,1)</f>
        <v xml:space="preserve"> Craniata</v>
      </c>
    </row>
    <row r="6819" spans="1:7" x14ac:dyDescent="0.25">
      <c r="A6819" t="s">
        <v>7750</v>
      </c>
      <c r="B6819" t="s">
        <v>11</v>
      </c>
      <c r="C6819">
        <v>62</v>
      </c>
      <c r="D6819" t="str">
        <f>VLOOKUP(A6819,tax!$1:$1048576,7,1)</f>
        <v>Eukaryota</v>
      </c>
      <c r="E6819" t="str">
        <f>VLOOKUP($A6819,tax!$1:$1048576,8,1)</f>
        <v xml:space="preserve"> Metazoa</v>
      </c>
      <c r="F6819" t="str">
        <f>VLOOKUP($A6819,tax!$1:$1048576,9,1)</f>
        <v xml:space="preserve"> Chordata</v>
      </c>
      <c r="G6819" t="str">
        <f>VLOOKUP($A6819,tax!$1:$1048576,10,1)</f>
        <v xml:space="preserve"> Craniata</v>
      </c>
    </row>
    <row r="6820" spans="1:7" x14ac:dyDescent="0.25">
      <c r="A6820" t="s">
        <v>7750</v>
      </c>
      <c r="B6820" t="s">
        <v>13</v>
      </c>
      <c r="C6820">
        <v>104</v>
      </c>
      <c r="D6820" t="str">
        <f>VLOOKUP(A6820,tax!$1:$1048576,7,1)</f>
        <v>Eukaryota</v>
      </c>
      <c r="E6820" t="str">
        <f>VLOOKUP($A6820,tax!$1:$1048576,8,1)</f>
        <v xml:space="preserve"> Metazoa</v>
      </c>
      <c r="F6820" t="str">
        <f>VLOOKUP($A6820,tax!$1:$1048576,9,1)</f>
        <v xml:space="preserve"> Chordata</v>
      </c>
      <c r="G6820" t="str">
        <f>VLOOKUP($A6820,tax!$1:$1048576,10,1)</f>
        <v xml:space="preserve"> Craniata</v>
      </c>
    </row>
    <row r="6821" spans="1:7" x14ac:dyDescent="0.25">
      <c r="A6821" t="s">
        <v>7752</v>
      </c>
      <c r="B6821" t="s">
        <v>11</v>
      </c>
      <c r="C6821">
        <v>62</v>
      </c>
      <c r="D6821" t="str">
        <f>VLOOKUP(A6821,tax!$1:$1048576,7,1)</f>
        <v>Eukaryota</v>
      </c>
      <c r="E6821" t="str">
        <f>VLOOKUP($A6821,tax!$1:$1048576,8,1)</f>
        <v xml:space="preserve"> Metazoa</v>
      </c>
      <c r="F6821" t="str">
        <f>VLOOKUP($A6821,tax!$1:$1048576,9,1)</f>
        <v xml:space="preserve"> Chordata</v>
      </c>
      <c r="G6821" t="str">
        <f>VLOOKUP($A6821,tax!$1:$1048576,10,1)</f>
        <v xml:space="preserve"> Craniata</v>
      </c>
    </row>
    <row r="6822" spans="1:7" x14ac:dyDescent="0.25">
      <c r="A6822" t="s">
        <v>7754</v>
      </c>
      <c r="B6822" t="s">
        <v>11</v>
      </c>
      <c r="C6822">
        <v>62</v>
      </c>
      <c r="D6822" t="str">
        <f>VLOOKUP(A6822,tax!$1:$1048576,7,1)</f>
        <v>Eukaryota</v>
      </c>
      <c r="E6822" t="str">
        <f>VLOOKUP($A6822,tax!$1:$1048576,8,1)</f>
        <v xml:space="preserve"> Amoebozoa</v>
      </c>
      <c r="F6822" t="str">
        <f>VLOOKUP($A6822,tax!$1:$1048576,9,1)</f>
        <v xml:space="preserve"> Archamoebae</v>
      </c>
      <c r="G6822" t="str">
        <f>VLOOKUP($A6822,tax!$1:$1048576,10,1)</f>
        <v xml:space="preserve"> Entamoebidae</v>
      </c>
    </row>
    <row r="6823" spans="1:7" x14ac:dyDescent="0.25">
      <c r="A6823" t="s">
        <v>7756</v>
      </c>
      <c r="B6823" t="s">
        <v>11</v>
      </c>
      <c r="C6823">
        <v>62</v>
      </c>
      <c r="D6823" t="str">
        <f>VLOOKUP(A6823,tax!$1:$1048576,7,1)</f>
        <v>Eukaryota</v>
      </c>
      <c r="E6823" t="str">
        <f>VLOOKUP($A6823,tax!$1:$1048576,8,1)</f>
        <v xml:space="preserve"> Amoebozoa</v>
      </c>
      <c r="F6823" t="str">
        <f>VLOOKUP($A6823,tax!$1:$1048576,9,1)</f>
        <v xml:space="preserve"> Archamoebae</v>
      </c>
      <c r="G6823" t="str">
        <f>VLOOKUP($A6823,tax!$1:$1048576,10,1)</f>
        <v xml:space="preserve"> Entamoebidae</v>
      </c>
    </row>
    <row r="6824" spans="1:7" x14ac:dyDescent="0.25">
      <c r="A6824" t="s">
        <v>7756</v>
      </c>
      <c r="B6824" t="s">
        <v>13</v>
      </c>
      <c r="C6824">
        <v>139</v>
      </c>
      <c r="D6824" t="str">
        <f>VLOOKUP(A6824,tax!$1:$1048576,7,1)</f>
        <v>Eukaryota</v>
      </c>
      <c r="E6824" t="str">
        <f>VLOOKUP($A6824,tax!$1:$1048576,8,1)</f>
        <v xml:space="preserve"> Amoebozoa</v>
      </c>
      <c r="F6824" t="str">
        <f>VLOOKUP($A6824,tax!$1:$1048576,9,1)</f>
        <v xml:space="preserve"> Archamoebae</v>
      </c>
      <c r="G6824" t="str">
        <f>VLOOKUP($A6824,tax!$1:$1048576,10,1)</f>
        <v xml:space="preserve"> Entamoebidae</v>
      </c>
    </row>
    <row r="6825" spans="1:7" x14ac:dyDescent="0.25">
      <c r="A6825" t="s">
        <v>7758</v>
      </c>
      <c r="B6825" t="s">
        <v>2269</v>
      </c>
      <c r="C6825">
        <v>43</v>
      </c>
      <c r="D6825" t="str">
        <f>VLOOKUP(A6825,tax!$1:$1048576,7,1)</f>
        <v>Eukaryota</v>
      </c>
      <c r="E6825" t="str">
        <f>VLOOKUP($A6825,tax!$1:$1048576,8,1)</f>
        <v xml:space="preserve"> Euglenozoa</v>
      </c>
      <c r="F6825" t="str">
        <f>VLOOKUP($A6825,tax!$1:$1048576,9,1)</f>
        <v xml:space="preserve"> Kinetoplastida</v>
      </c>
      <c r="G6825" t="str">
        <f>VLOOKUP($A6825,tax!$1:$1048576,10,1)</f>
        <v xml:space="preserve"> Trypanosomatidae</v>
      </c>
    </row>
    <row r="6826" spans="1:7" x14ac:dyDescent="0.25">
      <c r="A6826" t="s">
        <v>7758</v>
      </c>
      <c r="B6826" t="s">
        <v>11</v>
      </c>
      <c r="C6826">
        <v>60</v>
      </c>
      <c r="D6826" t="str">
        <f>VLOOKUP(A6826,tax!$1:$1048576,7,1)</f>
        <v>Eukaryota</v>
      </c>
      <c r="E6826" t="str">
        <f>VLOOKUP($A6826,tax!$1:$1048576,8,1)</f>
        <v xml:space="preserve"> Euglenozoa</v>
      </c>
      <c r="F6826" t="str">
        <f>VLOOKUP($A6826,tax!$1:$1048576,9,1)</f>
        <v xml:space="preserve"> Kinetoplastida</v>
      </c>
      <c r="G6826" t="str">
        <f>VLOOKUP($A6826,tax!$1:$1048576,10,1)</f>
        <v xml:space="preserve"> Trypanosomatidae</v>
      </c>
    </row>
    <row r="6827" spans="1:7" x14ac:dyDescent="0.25">
      <c r="A6827" t="s">
        <v>7760</v>
      </c>
      <c r="B6827" t="s">
        <v>3270</v>
      </c>
      <c r="C6827">
        <v>52</v>
      </c>
      <c r="D6827" t="str">
        <f>VLOOKUP(A6827,tax!$1:$1048576,7,1)</f>
        <v>Eukaryota</v>
      </c>
      <c r="E6827" t="str">
        <f>VLOOKUP($A6827,tax!$1:$1048576,8,1)</f>
        <v xml:space="preserve"> Euglenozoa</v>
      </c>
      <c r="F6827" t="str">
        <f>VLOOKUP($A6827,tax!$1:$1048576,9,1)</f>
        <v xml:space="preserve"> Kinetoplastida</v>
      </c>
      <c r="G6827" t="str">
        <f>VLOOKUP($A6827,tax!$1:$1048576,10,1)</f>
        <v xml:space="preserve"> Trypanosomatidae</v>
      </c>
    </row>
    <row r="6828" spans="1:7" x14ac:dyDescent="0.25">
      <c r="A6828" t="s">
        <v>7760</v>
      </c>
      <c r="B6828" t="s">
        <v>11</v>
      </c>
      <c r="C6828">
        <v>59</v>
      </c>
      <c r="D6828" t="str">
        <f>VLOOKUP(A6828,tax!$1:$1048576,7,1)</f>
        <v>Eukaryota</v>
      </c>
      <c r="E6828" t="str">
        <f>VLOOKUP($A6828,tax!$1:$1048576,8,1)</f>
        <v xml:space="preserve"> Euglenozoa</v>
      </c>
      <c r="F6828" t="str">
        <f>VLOOKUP($A6828,tax!$1:$1048576,9,1)</f>
        <v xml:space="preserve"> Kinetoplastida</v>
      </c>
      <c r="G6828" t="str">
        <f>VLOOKUP($A6828,tax!$1:$1048576,10,1)</f>
        <v xml:space="preserve"> Trypanosomatidae</v>
      </c>
    </row>
    <row r="6829" spans="1:7" x14ac:dyDescent="0.25">
      <c r="A6829" t="s">
        <v>7762</v>
      </c>
      <c r="B6829" t="s">
        <v>11</v>
      </c>
      <c r="C6829">
        <v>62</v>
      </c>
      <c r="D6829" t="str">
        <f>VLOOKUP(A6829,tax!$1:$1048576,7,1)</f>
        <v>Eukaryota</v>
      </c>
      <c r="E6829" t="str">
        <f>VLOOKUP($A6829,tax!$1:$1048576,8,1)</f>
        <v xml:space="preserve"> Stramenopiles</v>
      </c>
      <c r="F6829" t="str">
        <f>VLOOKUP($A6829,tax!$1:$1048576,9,1)</f>
        <v xml:space="preserve"> Oomycetes</v>
      </c>
      <c r="G6829" t="str">
        <f>VLOOKUP($A6829,tax!$1:$1048576,10,1)</f>
        <v xml:space="preserve"> Peronosporales</v>
      </c>
    </row>
    <row r="6830" spans="1:7" x14ac:dyDescent="0.25">
      <c r="A6830" t="s">
        <v>7762</v>
      </c>
      <c r="B6830" t="s">
        <v>32</v>
      </c>
      <c r="C6830">
        <v>82</v>
      </c>
      <c r="D6830" t="str">
        <f>VLOOKUP(A6830,tax!$1:$1048576,7,1)</f>
        <v>Eukaryota</v>
      </c>
      <c r="E6830" t="str">
        <f>VLOOKUP($A6830,tax!$1:$1048576,8,1)</f>
        <v xml:space="preserve"> Stramenopiles</v>
      </c>
      <c r="F6830" t="str">
        <f>VLOOKUP($A6830,tax!$1:$1048576,9,1)</f>
        <v xml:space="preserve"> Oomycetes</v>
      </c>
      <c r="G6830" t="str">
        <f>VLOOKUP($A6830,tax!$1:$1048576,10,1)</f>
        <v xml:space="preserve"> Peronosporales</v>
      </c>
    </row>
    <row r="6831" spans="1:7" x14ac:dyDescent="0.25">
      <c r="A6831" t="s">
        <v>7764</v>
      </c>
      <c r="B6831" t="s">
        <v>2128</v>
      </c>
      <c r="C6831">
        <v>54</v>
      </c>
      <c r="D6831" t="str">
        <f>VLOOKUP(A6831,tax!$1:$1048576,7,1)</f>
        <v>Eukaryota</v>
      </c>
      <c r="E6831" t="str">
        <f>VLOOKUP($A6831,tax!$1:$1048576,8,1)</f>
        <v xml:space="preserve"> Diplomonadida</v>
      </c>
      <c r="F6831" t="str">
        <f>VLOOKUP($A6831,tax!$1:$1048576,9,1)</f>
        <v xml:space="preserve"> Hexamitidae</v>
      </c>
      <c r="G6831" t="str">
        <f>VLOOKUP($A6831,tax!$1:$1048576,10,1)</f>
        <v xml:space="preserve"> Giardiinae</v>
      </c>
    </row>
    <row r="6832" spans="1:7" x14ac:dyDescent="0.25">
      <c r="A6832" t="s">
        <v>7764</v>
      </c>
      <c r="B6832" t="s">
        <v>11</v>
      </c>
      <c r="C6832">
        <v>63</v>
      </c>
      <c r="D6832" t="str">
        <f>VLOOKUP(A6832,tax!$1:$1048576,7,1)</f>
        <v>Eukaryota</v>
      </c>
      <c r="E6832" t="str">
        <f>VLOOKUP($A6832,tax!$1:$1048576,8,1)</f>
        <v xml:space="preserve"> Diplomonadida</v>
      </c>
      <c r="F6832" t="str">
        <f>VLOOKUP($A6832,tax!$1:$1048576,9,1)</f>
        <v xml:space="preserve"> Hexamitidae</v>
      </c>
      <c r="G6832" t="str">
        <f>VLOOKUP($A6832,tax!$1:$1048576,10,1)</f>
        <v xml:space="preserve"> Giardiinae</v>
      </c>
    </row>
    <row r="6833" spans="1:7" x14ac:dyDescent="0.25">
      <c r="A6833" t="s">
        <v>7766</v>
      </c>
      <c r="B6833" t="s">
        <v>105</v>
      </c>
      <c r="C6833">
        <v>27</v>
      </c>
      <c r="D6833" t="str">
        <f>VLOOKUP(A6833,tax!$1:$1048576,7,1)</f>
        <v>Eukaryota</v>
      </c>
      <c r="E6833" t="str">
        <f>VLOOKUP($A6833,tax!$1:$1048576,8,1)</f>
        <v xml:space="preserve"> Parabasalia</v>
      </c>
      <c r="F6833" t="str">
        <f>VLOOKUP($A6833,tax!$1:$1048576,9,1)</f>
        <v xml:space="preserve"> Trichomonadida</v>
      </c>
      <c r="G6833" t="str">
        <f>VLOOKUP($A6833,tax!$1:$1048576,10,1)</f>
        <v xml:space="preserve"> Trichomonadidae</v>
      </c>
    </row>
    <row r="6834" spans="1:7" x14ac:dyDescent="0.25">
      <c r="A6834" t="s">
        <v>7766</v>
      </c>
      <c r="B6834" t="s">
        <v>106</v>
      </c>
      <c r="C6834">
        <v>154</v>
      </c>
      <c r="D6834" t="str">
        <f>VLOOKUP(A6834,tax!$1:$1048576,7,1)</f>
        <v>Eukaryota</v>
      </c>
      <c r="E6834" t="str">
        <f>VLOOKUP($A6834,tax!$1:$1048576,8,1)</f>
        <v xml:space="preserve"> Parabasalia</v>
      </c>
      <c r="F6834" t="str">
        <f>VLOOKUP($A6834,tax!$1:$1048576,9,1)</f>
        <v xml:space="preserve"> Trichomonadida</v>
      </c>
      <c r="G6834" t="str">
        <f>VLOOKUP($A6834,tax!$1:$1048576,10,1)</f>
        <v xml:space="preserve"> Trichomonadidae</v>
      </c>
    </row>
    <row r="6835" spans="1:7" x14ac:dyDescent="0.25">
      <c r="A6835" t="s">
        <v>7766</v>
      </c>
      <c r="B6835" t="s">
        <v>11</v>
      </c>
      <c r="C6835">
        <v>62</v>
      </c>
      <c r="D6835" t="str">
        <f>VLOOKUP(A6835,tax!$1:$1048576,7,1)</f>
        <v>Eukaryota</v>
      </c>
      <c r="E6835" t="str">
        <f>VLOOKUP($A6835,tax!$1:$1048576,8,1)</f>
        <v xml:space="preserve"> Parabasalia</v>
      </c>
      <c r="F6835" t="str">
        <f>VLOOKUP($A6835,tax!$1:$1048576,9,1)</f>
        <v xml:space="preserve"> Trichomonadida</v>
      </c>
      <c r="G6835" t="str">
        <f>VLOOKUP($A6835,tax!$1:$1048576,10,1)</f>
        <v xml:space="preserve"> Trichomonadidae</v>
      </c>
    </row>
    <row r="6836" spans="1:7" x14ac:dyDescent="0.25">
      <c r="A6836" t="s">
        <v>7768</v>
      </c>
      <c r="B6836" t="s">
        <v>11</v>
      </c>
      <c r="C6836">
        <v>62</v>
      </c>
      <c r="D6836" t="str">
        <f>VLOOKUP(A6836,tax!$1:$1048576,7,1)</f>
        <v>Eukaryota</v>
      </c>
      <c r="E6836" t="str">
        <f>VLOOKUP($A6836,tax!$1:$1048576,8,1)</f>
        <v xml:space="preserve"> Viridiplantae</v>
      </c>
      <c r="F6836" t="str">
        <f>VLOOKUP($A6836,tax!$1:$1048576,9,1)</f>
        <v xml:space="preserve"> Streptophyta</v>
      </c>
      <c r="G6836" t="str">
        <f>VLOOKUP($A6836,tax!$1:$1048576,10,1)</f>
        <v xml:space="preserve"> Embryophyta</v>
      </c>
    </row>
    <row r="6837" spans="1:7" x14ac:dyDescent="0.25">
      <c r="A6837" t="s">
        <v>7768</v>
      </c>
      <c r="B6837" t="s">
        <v>13</v>
      </c>
      <c r="C6837">
        <v>107</v>
      </c>
      <c r="D6837" t="str">
        <f>VLOOKUP(A6837,tax!$1:$1048576,7,1)</f>
        <v>Eukaryota</v>
      </c>
      <c r="E6837" t="str">
        <f>VLOOKUP($A6837,tax!$1:$1048576,8,1)</f>
        <v xml:space="preserve"> Viridiplantae</v>
      </c>
      <c r="F6837" t="str">
        <f>VLOOKUP($A6837,tax!$1:$1048576,9,1)</f>
        <v xml:space="preserve"> Streptophyta</v>
      </c>
      <c r="G6837" t="str">
        <f>VLOOKUP($A6837,tax!$1:$1048576,10,1)</f>
        <v xml:space="preserve"> Embryophyta</v>
      </c>
    </row>
    <row r="6838" spans="1:7" x14ac:dyDescent="0.25">
      <c r="A6838" t="s">
        <v>7770</v>
      </c>
      <c r="B6838" t="s">
        <v>11</v>
      </c>
      <c r="C6838">
        <v>62</v>
      </c>
      <c r="D6838" t="str">
        <f>VLOOKUP(A6838,tax!$1:$1048576,7,1)</f>
        <v>Eukaryota</v>
      </c>
      <c r="E6838" t="str">
        <f>VLOOKUP($A6838,tax!$1:$1048576,8,1)</f>
        <v xml:space="preserve"> Fungi</v>
      </c>
      <c r="F6838" t="str">
        <f>VLOOKUP($A6838,tax!$1:$1048576,9,1)</f>
        <v xml:space="preserve"> Dikarya</v>
      </c>
      <c r="G6838" t="str">
        <f>VLOOKUP($A6838,tax!$1:$1048576,10,1)</f>
        <v xml:space="preserve"> Ascomycota</v>
      </c>
    </row>
    <row r="6839" spans="1:7" x14ac:dyDescent="0.25">
      <c r="A6839" t="s">
        <v>7770</v>
      </c>
      <c r="B6839" t="s">
        <v>13</v>
      </c>
      <c r="C6839">
        <v>92</v>
      </c>
      <c r="D6839" t="str">
        <f>VLOOKUP(A6839,tax!$1:$1048576,7,1)</f>
        <v>Eukaryota</v>
      </c>
      <c r="E6839" t="str">
        <f>VLOOKUP($A6839,tax!$1:$1048576,8,1)</f>
        <v xml:space="preserve"> Fungi</v>
      </c>
      <c r="F6839" t="str">
        <f>VLOOKUP($A6839,tax!$1:$1048576,9,1)</f>
        <v xml:space="preserve"> Dikarya</v>
      </c>
      <c r="G6839" t="str">
        <f>VLOOKUP($A6839,tax!$1:$1048576,10,1)</f>
        <v xml:space="preserve"> Ascomycota</v>
      </c>
    </row>
    <row r="6840" spans="1:7" x14ac:dyDescent="0.25">
      <c r="A6840" t="s">
        <v>7772</v>
      </c>
      <c r="B6840" t="s">
        <v>11</v>
      </c>
      <c r="C6840">
        <v>62</v>
      </c>
      <c r="D6840" t="str">
        <f>VLOOKUP(A6840,tax!$1:$1048576,7,1)</f>
        <v>Eukaryota</v>
      </c>
      <c r="E6840" t="str">
        <f>VLOOKUP($A6840,tax!$1:$1048576,8,1)</f>
        <v xml:space="preserve"> Fungi</v>
      </c>
      <c r="F6840" t="str">
        <f>VLOOKUP($A6840,tax!$1:$1048576,9,1)</f>
        <v xml:space="preserve"> Dikarya</v>
      </c>
      <c r="G6840" t="str">
        <f>VLOOKUP($A6840,tax!$1:$1048576,10,1)</f>
        <v xml:space="preserve"> Ascomycota</v>
      </c>
    </row>
    <row r="6841" spans="1:7" x14ac:dyDescent="0.25">
      <c r="A6841" t="s">
        <v>7772</v>
      </c>
      <c r="B6841" t="s">
        <v>26</v>
      </c>
      <c r="C6841">
        <v>88</v>
      </c>
      <c r="D6841" t="str">
        <f>VLOOKUP(A6841,tax!$1:$1048576,7,1)</f>
        <v>Eukaryota</v>
      </c>
      <c r="E6841" t="str">
        <f>VLOOKUP($A6841,tax!$1:$1048576,8,1)</f>
        <v xml:space="preserve"> Fungi</v>
      </c>
      <c r="F6841" t="str">
        <f>VLOOKUP($A6841,tax!$1:$1048576,9,1)</f>
        <v xml:space="preserve"> Dikarya</v>
      </c>
      <c r="G6841" t="str">
        <f>VLOOKUP($A6841,tax!$1:$1048576,10,1)</f>
        <v xml:space="preserve"> Ascomycota</v>
      </c>
    </row>
    <row r="6842" spans="1:7" x14ac:dyDescent="0.25">
      <c r="A6842" t="s">
        <v>7774</v>
      </c>
      <c r="B6842" t="s">
        <v>11</v>
      </c>
      <c r="C6842">
        <v>62</v>
      </c>
      <c r="D6842" t="str">
        <f>VLOOKUP(A6842,tax!$1:$1048576,7,1)</f>
        <v>Eukaryota</v>
      </c>
      <c r="E6842" t="str">
        <f>VLOOKUP($A6842,tax!$1:$1048576,8,1)</f>
        <v xml:space="preserve"> Fungi</v>
      </c>
      <c r="F6842" t="str">
        <f>VLOOKUP($A6842,tax!$1:$1048576,9,1)</f>
        <v xml:space="preserve"> Dikarya</v>
      </c>
      <c r="G6842" t="str">
        <f>VLOOKUP($A6842,tax!$1:$1048576,10,1)</f>
        <v xml:space="preserve"> Ascomycota</v>
      </c>
    </row>
    <row r="6843" spans="1:7" x14ac:dyDescent="0.25">
      <c r="A6843" t="s">
        <v>7776</v>
      </c>
      <c r="B6843" t="s">
        <v>182</v>
      </c>
      <c r="C6843">
        <v>121</v>
      </c>
      <c r="D6843" t="str">
        <f>VLOOKUP(A6843,tax!$1:$1048576,7,1)</f>
        <v>Eukaryota</v>
      </c>
      <c r="E6843" t="str">
        <f>VLOOKUP($A6843,tax!$1:$1048576,8,1)</f>
        <v xml:space="preserve"> Fungi</v>
      </c>
      <c r="F6843" t="str">
        <f>VLOOKUP($A6843,tax!$1:$1048576,9,1)</f>
        <v xml:space="preserve"> Dikarya</v>
      </c>
      <c r="G6843" t="str">
        <f>VLOOKUP($A6843,tax!$1:$1048576,10,1)</f>
        <v xml:space="preserve"> Ascomycota</v>
      </c>
    </row>
    <row r="6844" spans="1:7" x14ac:dyDescent="0.25">
      <c r="A6844" t="s">
        <v>7776</v>
      </c>
      <c r="B6844" t="s">
        <v>11</v>
      </c>
      <c r="C6844">
        <v>60</v>
      </c>
      <c r="D6844" t="str">
        <f>VLOOKUP(A6844,tax!$1:$1048576,7,1)</f>
        <v>Eukaryota</v>
      </c>
      <c r="E6844" t="str">
        <f>VLOOKUP($A6844,tax!$1:$1048576,8,1)</f>
        <v xml:space="preserve"> Fungi</v>
      </c>
      <c r="F6844" t="str">
        <f>VLOOKUP($A6844,tax!$1:$1048576,9,1)</f>
        <v xml:space="preserve"> Dikarya</v>
      </c>
      <c r="G6844" t="str">
        <f>VLOOKUP($A6844,tax!$1:$1048576,10,1)</f>
        <v xml:space="preserve"> Ascomycota</v>
      </c>
    </row>
    <row r="6845" spans="1:7" x14ac:dyDescent="0.25">
      <c r="A6845" t="s">
        <v>7778</v>
      </c>
      <c r="B6845" t="s">
        <v>11</v>
      </c>
      <c r="C6845">
        <v>62</v>
      </c>
      <c r="D6845" t="str">
        <f>VLOOKUP(A6845,tax!$1:$1048576,7,1)</f>
        <v>Eukaryota</v>
      </c>
      <c r="E6845" t="str">
        <f>VLOOKUP($A6845,tax!$1:$1048576,8,1)</f>
        <v xml:space="preserve"> Fungi</v>
      </c>
      <c r="F6845" t="str">
        <f>VLOOKUP($A6845,tax!$1:$1048576,9,1)</f>
        <v xml:space="preserve"> Dikarya</v>
      </c>
      <c r="G6845" t="str">
        <f>VLOOKUP($A6845,tax!$1:$1048576,10,1)</f>
        <v xml:space="preserve"> Ascomycota</v>
      </c>
    </row>
    <row r="6846" spans="1:7" x14ac:dyDescent="0.25">
      <c r="A6846" t="s">
        <v>7778</v>
      </c>
      <c r="B6846" t="s">
        <v>32</v>
      </c>
      <c r="C6846">
        <v>110</v>
      </c>
      <c r="D6846" t="str">
        <f>VLOOKUP(A6846,tax!$1:$1048576,7,1)</f>
        <v>Eukaryota</v>
      </c>
      <c r="E6846" t="str">
        <f>VLOOKUP($A6846,tax!$1:$1048576,8,1)</f>
        <v xml:space="preserve"> Fungi</v>
      </c>
      <c r="F6846" t="str">
        <f>VLOOKUP($A6846,tax!$1:$1048576,9,1)</f>
        <v xml:space="preserve"> Dikarya</v>
      </c>
      <c r="G6846" t="str">
        <f>VLOOKUP($A6846,tax!$1:$1048576,10,1)</f>
        <v xml:space="preserve"> Ascomycota</v>
      </c>
    </row>
    <row r="6847" spans="1:7" x14ac:dyDescent="0.25">
      <c r="A6847" t="s">
        <v>7780</v>
      </c>
      <c r="B6847" t="s">
        <v>11</v>
      </c>
      <c r="C6847">
        <v>63</v>
      </c>
      <c r="D6847" t="str">
        <f>VLOOKUP(A6847,tax!$1:$1048576,7,1)</f>
        <v>Eukaryota</v>
      </c>
      <c r="E6847" t="str">
        <f>VLOOKUP($A6847,tax!$1:$1048576,8,1)</f>
        <v xml:space="preserve"> Fungi</v>
      </c>
      <c r="F6847" t="str">
        <f>VLOOKUP($A6847,tax!$1:$1048576,9,1)</f>
        <v xml:space="preserve"> Dikarya</v>
      </c>
      <c r="G6847" t="str">
        <f>VLOOKUP($A6847,tax!$1:$1048576,10,1)</f>
        <v xml:space="preserve"> Ascomycota</v>
      </c>
    </row>
    <row r="6848" spans="1:7" x14ac:dyDescent="0.25">
      <c r="A6848" t="s">
        <v>7782</v>
      </c>
      <c r="B6848" t="s">
        <v>11</v>
      </c>
      <c r="C6848">
        <v>62</v>
      </c>
      <c r="D6848" t="str">
        <f>VLOOKUP(A6848,tax!$1:$1048576,7,1)</f>
        <v>Eukaryota</v>
      </c>
      <c r="E6848" t="str">
        <f>VLOOKUP($A6848,tax!$1:$1048576,8,1)</f>
        <v xml:space="preserve"> Fungi</v>
      </c>
      <c r="F6848" t="str">
        <f>VLOOKUP($A6848,tax!$1:$1048576,9,1)</f>
        <v xml:space="preserve"> Dikarya</v>
      </c>
      <c r="G6848" t="str">
        <f>VLOOKUP($A6848,tax!$1:$1048576,10,1)</f>
        <v xml:space="preserve"> Ascomycota</v>
      </c>
    </row>
    <row r="6849" spans="1:7" x14ac:dyDescent="0.25">
      <c r="A6849" t="s">
        <v>7782</v>
      </c>
      <c r="B6849" t="s">
        <v>13</v>
      </c>
      <c r="C6849">
        <v>105</v>
      </c>
      <c r="D6849" t="str">
        <f>VLOOKUP(A6849,tax!$1:$1048576,7,1)</f>
        <v>Eukaryota</v>
      </c>
      <c r="E6849" t="str">
        <f>VLOOKUP($A6849,tax!$1:$1048576,8,1)</f>
        <v xml:space="preserve"> Fungi</v>
      </c>
      <c r="F6849" t="str">
        <f>VLOOKUP($A6849,tax!$1:$1048576,9,1)</f>
        <v xml:space="preserve"> Dikarya</v>
      </c>
      <c r="G6849" t="str">
        <f>VLOOKUP($A6849,tax!$1:$1048576,10,1)</f>
        <v xml:space="preserve"> Ascomycota</v>
      </c>
    </row>
    <row r="6850" spans="1:7" x14ac:dyDescent="0.25">
      <c r="A6850" t="s">
        <v>7784</v>
      </c>
      <c r="B6850" t="s">
        <v>11</v>
      </c>
      <c r="C6850">
        <v>62</v>
      </c>
      <c r="D6850" t="str">
        <f>VLOOKUP(A6850,tax!$1:$1048576,7,1)</f>
        <v>Eukaryota</v>
      </c>
      <c r="E6850" t="str">
        <f>VLOOKUP($A6850,tax!$1:$1048576,8,1)</f>
        <v xml:space="preserve"> Fungi</v>
      </c>
      <c r="F6850" t="str">
        <f>VLOOKUP($A6850,tax!$1:$1048576,9,1)</f>
        <v xml:space="preserve"> Dikarya</v>
      </c>
      <c r="G6850" t="str">
        <f>VLOOKUP($A6850,tax!$1:$1048576,10,1)</f>
        <v xml:space="preserve"> Ascomycota</v>
      </c>
    </row>
    <row r="6851" spans="1:7" x14ac:dyDescent="0.25">
      <c r="A6851" t="s">
        <v>7786</v>
      </c>
      <c r="B6851" t="s">
        <v>11</v>
      </c>
      <c r="C6851">
        <v>62</v>
      </c>
      <c r="D6851" t="str">
        <f>VLOOKUP(A6851,tax!$1:$1048576,7,1)</f>
        <v>Eukaryota</v>
      </c>
      <c r="E6851" t="str">
        <f>VLOOKUP($A6851,tax!$1:$1048576,8,1)</f>
        <v xml:space="preserve"> Fungi</v>
      </c>
      <c r="F6851" t="str">
        <f>VLOOKUP($A6851,tax!$1:$1048576,9,1)</f>
        <v xml:space="preserve"> Dikarya</v>
      </c>
      <c r="G6851" t="str">
        <f>VLOOKUP($A6851,tax!$1:$1048576,10,1)</f>
        <v xml:space="preserve"> Ascomycota</v>
      </c>
    </row>
    <row r="6852" spans="1:7" x14ac:dyDescent="0.25">
      <c r="A6852" t="s">
        <v>7786</v>
      </c>
      <c r="B6852" t="s">
        <v>13</v>
      </c>
      <c r="C6852">
        <v>96</v>
      </c>
      <c r="D6852" t="str">
        <f>VLOOKUP(A6852,tax!$1:$1048576,7,1)</f>
        <v>Eukaryota</v>
      </c>
      <c r="E6852" t="str">
        <f>VLOOKUP($A6852,tax!$1:$1048576,8,1)</f>
        <v xml:space="preserve"> Fungi</v>
      </c>
      <c r="F6852" t="str">
        <f>VLOOKUP($A6852,tax!$1:$1048576,9,1)</f>
        <v xml:space="preserve"> Dikarya</v>
      </c>
      <c r="G6852" t="str">
        <f>VLOOKUP($A6852,tax!$1:$1048576,10,1)</f>
        <v xml:space="preserve"> Ascomycota</v>
      </c>
    </row>
    <row r="6853" spans="1:7" x14ac:dyDescent="0.25">
      <c r="A6853" t="s">
        <v>7788</v>
      </c>
      <c r="B6853" t="s">
        <v>11</v>
      </c>
      <c r="C6853">
        <v>62</v>
      </c>
      <c r="D6853" t="str">
        <f>VLOOKUP(A6853,tax!$1:$1048576,7,1)</f>
        <v>Eukaryota</v>
      </c>
      <c r="E6853" t="str">
        <f>VLOOKUP($A6853,tax!$1:$1048576,8,1)</f>
        <v xml:space="preserve"> Fungi</v>
      </c>
      <c r="F6853" t="str">
        <f>VLOOKUP($A6853,tax!$1:$1048576,9,1)</f>
        <v xml:space="preserve"> Dikarya</v>
      </c>
      <c r="G6853" t="str">
        <f>VLOOKUP($A6853,tax!$1:$1048576,10,1)</f>
        <v xml:space="preserve"> Ascomycota</v>
      </c>
    </row>
    <row r="6854" spans="1:7" x14ac:dyDescent="0.25">
      <c r="A6854" t="s">
        <v>7788</v>
      </c>
      <c r="B6854" t="s">
        <v>192</v>
      </c>
      <c r="C6854">
        <v>27</v>
      </c>
      <c r="D6854" t="str">
        <f>VLOOKUP(A6854,tax!$1:$1048576,7,1)</f>
        <v>Eukaryota</v>
      </c>
      <c r="E6854" t="str">
        <f>VLOOKUP($A6854,tax!$1:$1048576,8,1)</f>
        <v xml:space="preserve"> Fungi</v>
      </c>
      <c r="F6854" t="str">
        <f>VLOOKUP($A6854,tax!$1:$1048576,9,1)</f>
        <v xml:space="preserve"> Dikarya</v>
      </c>
      <c r="G6854" t="str">
        <f>VLOOKUP($A6854,tax!$1:$1048576,10,1)</f>
        <v xml:space="preserve"> Ascomycota</v>
      </c>
    </row>
    <row r="6855" spans="1:7" x14ac:dyDescent="0.25">
      <c r="A6855" t="s">
        <v>7788</v>
      </c>
      <c r="B6855" t="s">
        <v>13</v>
      </c>
      <c r="C6855">
        <v>111</v>
      </c>
      <c r="D6855" t="str">
        <f>VLOOKUP(A6855,tax!$1:$1048576,7,1)</f>
        <v>Eukaryota</v>
      </c>
      <c r="E6855" t="str">
        <f>VLOOKUP($A6855,tax!$1:$1048576,8,1)</f>
        <v xml:space="preserve"> Fungi</v>
      </c>
      <c r="F6855" t="str">
        <f>VLOOKUP($A6855,tax!$1:$1048576,9,1)</f>
        <v xml:space="preserve"> Dikarya</v>
      </c>
      <c r="G6855" t="str">
        <f>VLOOKUP($A6855,tax!$1:$1048576,10,1)</f>
        <v xml:space="preserve"> Ascomycota</v>
      </c>
    </row>
    <row r="6856" spans="1:7" x14ac:dyDescent="0.25">
      <c r="A6856" t="s">
        <v>7790</v>
      </c>
      <c r="B6856" t="s">
        <v>11</v>
      </c>
      <c r="C6856">
        <v>62</v>
      </c>
      <c r="D6856" t="str">
        <f>VLOOKUP(A6856,tax!$1:$1048576,7,1)</f>
        <v>Eukaryota</v>
      </c>
      <c r="E6856" t="str">
        <f>VLOOKUP($A6856,tax!$1:$1048576,8,1)</f>
        <v xml:space="preserve"> Metazoa</v>
      </c>
      <c r="F6856" t="str">
        <f>VLOOKUP($A6856,tax!$1:$1048576,9,1)</f>
        <v xml:space="preserve"> Chordata</v>
      </c>
      <c r="G6856" t="str">
        <f>VLOOKUP($A6856,tax!$1:$1048576,10,1)</f>
        <v xml:space="preserve"> Craniata</v>
      </c>
    </row>
    <row r="6857" spans="1:7" x14ac:dyDescent="0.25">
      <c r="A6857" t="s">
        <v>7790</v>
      </c>
      <c r="B6857" t="s">
        <v>13</v>
      </c>
      <c r="C6857">
        <v>100</v>
      </c>
      <c r="D6857" t="str">
        <f>VLOOKUP(A6857,tax!$1:$1048576,7,1)</f>
        <v>Eukaryota</v>
      </c>
      <c r="E6857" t="str">
        <f>VLOOKUP($A6857,tax!$1:$1048576,8,1)</f>
        <v xml:space="preserve"> Metazoa</v>
      </c>
      <c r="F6857" t="str">
        <f>VLOOKUP($A6857,tax!$1:$1048576,9,1)</f>
        <v xml:space="preserve"> Chordata</v>
      </c>
      <c r="G6857" t="str">
        <f>VLOOKUP($A6857,tax!$1:$1048576,10,1)</f>
        <v xml:space="preserve"> Craniata</v>
      </c>
    </row>
    <row r="6858" spans="1:7" x14ac:dyDescent="0.25">
      <c r="A6858" t="s">
        <v>7792</v>
      </c>
      <c r="B6858" t="s">
        <v>11</v>
      </c>
      <c r="C6858">
        <v>62</v>
      </c>
      <c r="D6858" t="str">
        <f>VLOOKUP(A6858,tax!$1:$1048576,7,1)</f>
        <v>Eukaryota</v>
      </c>
      <c r="E6858" t="str">
        <f>VLOOKUP($A6858,tax!$1:$1048576,8,1)</f>
        <v xml:space="preserve"> Metazoa</v>
      </c>
      <c r="F6858" t="str">
        <f>VLOOKUP($A6858,tax!$1:$1048576,9,1)</f>
        <v xml:space="preserve"> Chordata</v>
      </c>
      <c r="G6858" t="str">
        <f>VLOOKUP($A6858,tax!$1:$1048576,10,1)</f>
        <v xml:space="preserve"> Craniata</v>
      </c>
    </row>
    <row r="6859" spans="1:7" x14ac:dyDescent="0.25">
      <c r="A6859" t="s">
        <v>7792</v>
      </c>
      <c r="B6859" t="s">
        <v>26</v>
      </c>
      <c r="C6859">
        <v>98</v>
      </c>
      <c r="D6859" t="str">
        <f>VLOOKUP(A6859,tax!$1:$1048576,7,1)</f>
        <v>Eukaryota</v>
      </c>
      <c r="E6859" t="str">
        <f>VLOOKUP($A6859,tax!$1:$1048576,8,1)</f>
        <v xml:space="preserve"> Metazoa</v>
      </c>
      <c r="F6859" t="str">
        <f>VLOOKUP($A6859,tax!$1:$1048576,9,1)</f>
        <v xml:space="preserve"> Chordata</v>
      </c>
      <c r="G6859" t="str">
        <f>VLOOKUP($A6859,tax!$1:$1048576,10,1)</f>
        <v xml:space="preserve"> Craniata</v>
      </c>
    </row>
    <row r="6860" spans="1:7" x14ac:dyDescent="0.25">
      <c r="A6860" t="s">
        <v>7794</v>
      </c>
      <c r="B6860" t="s">
        <v>139</v>
      </c>
      <c r="C6860">
        <v>125</v>
      </c>
      <c r="D6860" t="str">
        <f>VLOOKUP(A6860,tax!$1:$1048576,7,1)</f>
        <v>Eukaryota</v>
      </c>
      <c r="E6860" t="str">
        <f>VLOOKUP($A6860,tax!$1:$1048576,8,1)</f>
        <v xml:space="preserve"> Viridiplantae</v>
      </c>
      <c r="F6860" t="str">
        <f>VLOOKUP($A6860,tax!$1:$1048576,9,1)</f>
        <v xml:space="preserve"> Streptophyta</v>
      </c>
      <c r="G6860" t="str">
        <f>VLOOKUP($A6860,tax!$1:$1048576,10,1)</f>
        <v xml:space="preserve"> Embryophyta</v>
      </c>
    </row>
    <row r="6861" spans="1:7" x14ac:dyDescent="0.25">
      <c r="A6861" t="s">
        <v>7794</v>
      </c>
      <c r="B6861" t="s">
        <v>11</v>
      </c>
      <c r="C6861">
        <v>60</v>
      </c>
      <c r="D6861" t="str">
        <f>VLOOKUP(A6861,tax!$1:$1048576,7,1)</f>
        <v>Eukaryota</v>
      </c>
      <c r="E6861" t="str">
        <f>VLOOKUP($A6861,tax!$1:$1048576,8,1)</f>
        <v xml:space="preserve"> Viridiplantae</v>
      </c>
      <c r="F6861" t="str">
        <f>VLOOKUP($A6861,tax!$1:$1048576,9,1)</f>
        <v xml:space="preserve"> Streptophyta</v>
      </c>
      <c r="G6861" t="str">
        <f>VLOOKUP($A6861,tax!$1:$1048576,10,1)</f>
        <v xml:space="preserve"> Embryophyta</v>
      </c>
    </row>
    <row r="6862" spans="1:7" x14ac:dyDescent="0.25">
      <c r="A6862" t="s">
        <v>7796</v>
      </c>
      <c r="B6862" t="s">
        <v>11</v>
      </c>
      <c r="C6862">
        <v>62</v>
      </c>
      <c r="D6862" t="str">
        <f>VLOOKUP(A6862,tax!$1:$1048576,7,1)</f>
        <v>Eukaryota</v>
      </c>
      <c r="E6862" t="str">
        <f>VLOOKUP($A6862,tax!$1:$1048576,8,1)</f>
        <v xml:space="preserve"> Viridiplantae</v>
      </c>
      <c r="F6862" t="str">
        <f>VLOOKUP($A6862,tax!$1:$1048576,9,1)</f>
        <v xml:space="preserve"> Streptophyta</v>
      </c>
      <c r="G6862" t="str">
        <f>VLOOKUP($A6862,tax!$1:$1048576,10,1)</f>
        <v xml:space="preserve"> Embryophyta</v>
      </c>
    </row>
    <row r="6863" spans="1:7" x14ac:dyDescent="0.25">
      <c r="A6863" t="s">
        <v>7796</v>
      </c>
      <c r="B6863" t="s">
        <v>13</v>
      </c>
      <c r="C6863">
        <v>107</v>
      </c>
      <c r="D6863" t="str">
        <f>VLOOKUP(A6863,tax!$1:$1048576,7,1)</f>
        <v>Eukaryota</v>
      </c>
      <c r="E6863" t="str">
        <f>VLOOKUP($A6863,tax!$1:$1048576,8,1)</f>
        <v xml:space="preserve"> Viridiplantae</v>
      </c>
      <c r="F6863" t="str">
        <f>VLOOKUP($A6863,tax!$1:$1048576,9,1)</f>
        <v xml:space="preserve"> Streptophyta</v>
      </c>
      <c r="G6863" t="str">
        <f>VLOOKUP($A6863,tax!$1:$1048576,10,1)</f>
        <v xml:space="preserve"> Embryophyta</v>
      </c>
    </row>
    <row r="6864" spans="1:7" x14ac:dyDescent="0.25">
      <c r="A6864" t="s">
        <v>7798</v>
      </c>
      <c r="B6864" t="s">
        <v>11</v>
      </c>
      <c r="C6864">
        <v>61</v>
      </c>
      <c r="D6864" t="str">
        <f>VLOOKUP(A6864,tax!$1:$1048576,7,1)</f>
        <v>Eukaryota</v>
      </c>
      <c r="E6864" t="str">
        <f>VLOOKUP($A6864,tax!$1:$1048576,8,1)</f>
        <v xml:space="preserve"> Viridiplantae</v>
      </c>
      <c r="F6864" t="str">
        <f>VLOOKUP($A6864,tax!$1:$1048576,9,1)</f>
        <v xml:space="preserve"> Streptophyta</v>
      </c>
      <c r="G6864" t="str">
        <f>VLOOKUP($A6864,tax!$1:$1048576,10,1)</f>
        <v xml:space="preserve"> Embryophyta</v>
      </c>
    </row>
    <row r="6865" spans="1:7" x14ac:dyDescent="0.25">
      <c r="A6865" t="s">
        <v>7800</v>
      </c>
      <c r="B6865" t="s">
        <v>11</v>
      </c>
      <c r="C6865">
        <v>62</v>
      </c>
      <c r="D6865" t="str">
        <f>VLOOKUP(A6865,tax!$1:$1048576,7,1)</f>
        <v>Eukaryota</v>
      </c>
      <c r="E6865" t="str">
        <f>VLOOKUP($A6865,tax!$1:$1048576,8,1)</f>
        <v xml:space="preserve"> Metazoa</v>
      </c>
      <c r="F6865" t="str">
        <f>VLOOKUP($A6865,tax!$1:$1048576,9,1)</f>
        <v xml:space="preserve"> Chordata</v>
      </c>
      <c r="G6865" t="str">
        <f>VLOOKUP($A6865,tax!$1:$1048576,10,1)</f>
        <v xml:space="preserve"> Craniata</v>
      </c>
    </row>
    <row r="6866" spans="1:7" x14ac:dyDescent="0.25">
      <c r="A6866" t="s">
        <v>7802</v>
      </c>
      <c r="B6866" t="s">
        <v>11</v>
      </c>
      <c r="C6866">
        <v>62</v>
      </c>
      <c r="D6866" t="str">
        <f>VLOOKUP(A6866,tax!$1:$1048576,7,1)</f>
        <v>Eukaryota</v>
      </c>
      <c r="E6866" t="str">
        <f>VLOOKUP($A6866,tax!$1:$1048576,8,1)</f>
        <v xml:space="preserve"> Metazoa</v>
      </c>
      <c r="F6866" t="str">
        <f>VLOOKUP($A6866,tax!$1:$1048576,9,1)</f>
        <v xml:space="preserve"> Chordata</v>
      </c>
      <c r="G6866" t="str">
        <f>VLOOKUP($A6866,tax!$1:$1048576,10,1)</f>
        <v xml:space="preserve"> Craniata</v>
      </c>
    </row>
    <row r="6867" spans="1:7" x14ac:dyDescent="0.25">
      <c r="A6867" t="s">
        <v>7802</v>
      </c>
      <c r="B6867" t="s">
        <v>26</v>
      </c>
      <c r="C6867">
        <v>98</v>
      </c>
      <c r="D6867" t="str">
        <f>VLOOKUP(A6867,tax!$1:$1048576,7,1)</f>
        <v>Eukaryota</v>
      </c>
      <c r="E6867" t="str">
        <f>VLOOKUP($A6867,tax!$1:$1048576,8,1)</f>
        <v xml:space="preserve"> Metazoa</v>
      </c>
      <c r="F6867" t="str">
        <f>VLOOKUP($A6867,tax!$1:$1048576,9,1)</f>
        <v xml:space="preserve"> Chordata</v>
      </c>
      <c r="G6867" t="str">
        <f>VLOOKUP($A6867,tax!$1:$1048576,10,1)</f>
        <v xml:space="preserve"> Craniata</v>
      </c>
    </row>
    <row r="6868" spans="1:7" x14ac:dyDescent="0.25">
      <c r="A6868" t="s">
        <v>7804</v>
      </c>
      <c r="B6868" t="s">
        <v>11</v>
      </c>
      <c r="C6868">
        <v>62</v>
      </c>
      <c r="D6868" t="str">
        <f>VLOOKUP(A6868,tax!$1:$1048576,7,1)</f>
        <v>Eukaryota</v>
      </c>
      <c r="E6868" t="str">
        <f>VLOOKUP($A6868,tax!$1:$1048576,8,1)</f>
        <v xml:space="preserve"> Metazoa</v>
      </c>
      <c r="F6868" t="str">
        <f>VLOOKUP($A6868,tax!$1:$1048576,9,1)</f>
        <v xml:space="preserve"> Chordata</v>
      </c>
      <c r="G6868" t="str">
        <f>VLOOKUP($A6868,tax!$1:$1048576,10,1)</f>
        <v xml:space="preserve"> Craniata</v>
      </c>
    </row>
    <row r="6869" spans="1:7" x14ac:dyDescent="0.25">
      <c r="A6869" t="s">
        <v>7804</v>
      </c>
      <c r="B6869" t="s">
        <v>32</v>
      </c>
      <c r="C6869">
        <v>103</v>
      </c>
      <c r="D6869" t="str">
        <f>VLOOKUP(A6869,tax!$1:$1048576,7,1)</f>
        <v>Eukaryota</v>
      </c>
      <c r="E6869" t="str">
        <f>VLOOKUP($A6869,tax!$1:$1048576,8,1)</f>
        <v xml:space="preserve"> Metazoa</v>
      </c>
      <c r="F6869" t="str">
        <f>VLOOKUP($A6869,tax!$1:$1048576,9,1)</f>
        <v xml:space="preserve"> Chordata</v>
      </c>
      <c r="G6869" t="str">
        <f>VLOOKUP($A6869,tax!$1:$1048576,10,1)</f>
        <v xml:space="preserve"> Craniata</v>
      </c>
    </row>
    <row r="6870" spans="1:7" x14ac:dyDescent="0.25">
      <c r="A6870" t="s">
        <v>7806</v>
      </c>
      <c r="B6870" t="s">
        <v>11</v>
      </c>
      <c r="C6870">
        <v>63</v>
      </c>
      <c r="D6870" t="str">
        <f>VLOOKUP(A6870,tax!$1:$1048576,7,1)</f>
        <v>Eukaryota</v>
      </c>
      <c r="E6870" t="str">
        <f>VLOOKUP($A6870,tax!$1:$1048576,8,1)</f>
        <v xml:space="preserve"> Metazoa</v>
      </c>
      <c r="F6870" t="str">
        <f>VLOOKUP($A6870,tax!$1:$1048576,9,1)</f>
        <v xml:space="preserve"> Chordata</v>
      </c>
      <c r="G6870" t="str">
        <f>VLOOKUP($A6870,tax!$1:$1048576,10,1)</f>
        <v xml:space="preserve"> Craniata</v>
      </c>
    </row>
    <row r="6871" spans="1:7" x14ac:dyDescent="0.25">
      <c r="A6871" t="s">
        <v>7808</v>
      </c>
      <c r="B6871" t="s">
        <v>2787</v>
      </c>
      <c r="C6871">
        <v>23</v>
      </c>
      <c r="D6871" t="str">
        <f>VLOOKUP(A6871,tax!$1:$1048576,7,1)</f>
        <v>Eukaryota</v>
      </c>
      <c r="E6871" t="str">
        <f>VLOOKUP($A6871,tax!$1:$1048576,8,1)</f>
        <v xml:space="preserve"> Metazoa</v>
      </c>
      <c r="F6871" t="str">
        <f>VLOOKUP($A6871,tax!$1:$1048576,9,1)</f>
        <v xml:space="preserve"> Chordata</v>
      </c>
      <c r="G6871" t="str">
        <f>VLOOKUP($A6871,tax!$1:$1048576,10,1)</f>
        <v xml:space="preserve"> Craniata</v>
      </c>
    </row>
    <row r="6872" spans="1:7" x14ac:dyDescent="0.25">
      <c r="A6872" t="s">
        <v>7808</v>
      </c>
      <c r="B6872" t="s">
        <v>11</v>
      </c>
      <c r="C6872">
        <v>62</v>
      </c>
      <c r="D6872" t="str">
        <f>VLOOKUP(A6872,tax!$1:$1048576,7,1)</f>
        <v>Eukaryota</v>
      </c>
      <c r="E6872" t="str">
        <f>VLOOKUP($A6872,tax!$1:$1048576,8,1)</f>
        <v xml:space="preserve"> Metazoa</v>
      </c>
      <c r="F6872" t="str">
        <f>VLOOKUP($A6872,tax!$1:$1048576,9,1)</f>
        <v xml:space="preserve"> Chordata</v>
      </c>
      <c r="G6872" t="str">
        <f>VLOOKUP($A6872,tax!$1:$1048576,10,1)</f>
        <v xml:space="preserve"> Craniata</v>
      </c>
    </row>
    <row r="6873" spans="1:7" x14ac:dyDescent="0.25">
      <c r="A6873" t="s">
        <v>7808</v>
      </c>
      <c r="B6873" t="s">
        <v>13</v>
      </c>
      <c r="C6873">
        <v>99</v>
      </c>
      <c r="D6873" t="str">
        <f>VLOOKUP(A6873,tax!$1:$1048576,7,1)</f>
        <v>Eukaryota</v>
      </c>
      <c r="E6873" t="str">
        <f>VLOOKUP($A6873,tax!$1:$1048576,8,1)</f>
        <v xml:space="preserve"> Metazoa</v>
      </c>
      <c r="F6873" t="str">
        <f>VLOOKUP($A6873,tax!$1:$1048576,9,1)</f>
        <v xml:space="preserve"> Chordata</v>
      </c>
      <c r="G6873" t="str">
        <f>VLOOKUP($A6873,tax!$1:$1048576,10,1)</f>
        <v xml:space="preserve"> Craniata</v>
      </c>
    </row>
    <row r="6874" spans="1:7" x14ac:dyDescent="0.25">
      <c r="A6874" t="s">
        <v>7810</v>
      </c>
      <c r="B6874" t="s">
        <v>159</v>
      </c>
      <c r="C6874">
        <v>94</v>
      </c>
      <c r="D6874" t="str">
        <f>VLOOKUP(A6874,tax!$1:$1048576,7,1)</f>
        <v>Eukaryota</v>
      </c>
      <c r="E6874" t="str">
        <f>VLOOKUP($A6874,tax!$1:$1048576,8,1)</f>
        <v xml:space="preserve"> Viridiplantae</v>
      </c>
      <c r="F6874" t="str">
        <f>VLOOKUP($A6874,tax!$1:$1048576,9,1)</f>
        <v xml:space="preserve"> Streptophyta</v>
      </c>
      <c r="G6874" t="str">
        <f>VLOOKUP($A6874,tax!$1:$1048576,10,1)</f>
        <v xml:space="preserve"> Embryophyta</v>
      </c>
    </row>
    <row r="6875" spans="1:7" x14ac:dyDescent="0.25">
      <c r="A6875" t="s">
        <v>7810</v>
      </c>
      <c r="B6875" t="s">
        <v>11</v>
      </c>
      <c r="C6875">
        <v>60</v>
      </c>
      <c r="D6875" t="str">
        <f>VLOOKUP(A6875,tax!$1:$1048576,7,1)</f>
        <v>Eukaryota</v>
      </c>
      <c r="E6875" t="str">
        <f>VLOOKUP($A6875,tax!$1:$1048576,8,1)</f>
        <v xml:space="preserve"> Viridiplantae</v>
      </c>
      <c r="F6875" t="str">
        <f>VLOOKUP($A6875,tax!$1:$1048576,9,1)</f>
        <v xml:space="preserve"> Streptophyta</v>
      </c>
      <c r="G6875" t="str">
        <f>VLOOKUP($A6875,tax!$1:$1048576,10,1)</f>
        <v xml:space="preserve"> Embryophyta</v>
      </c>
    </row>
    <row r="6876" spans="1:7" x14ac:dyDescent="0.25">
      <c r="A6876" t="s">
        <v>7812</v>
      </c>
      <c r="B6876" t="s">
        <v>11</v>
      </c>
      <c r="C6876">
        <v>62</v>
      </c>
      <c r="D6876" t="str">
        <f>VLOOKUP(A6876,tax!$1:$1048576,7,1)</f>
        <v>Eukaryota</v>
      </c>
      <c r="E6876" t="str">
        <f>VLOOKUP($A6876,tax!$1:$1048576,8,1)</f>
        <v xml:space="preserve"> Viridiplantae</v>
      </c>
      <c r="F6876" t="str">
        <f>VLOOKUP($A6876,tax!$1:$1048576,9,1)</f>
        <v xml:space="preserve"> Streptophyta</v>
      </c>
      <c r="G6876" t="str">
        <f>VLOOKUP($A6876,tax!$1:$1048576,10,1)</f>
        <v xml:space="preserve"> Embryophyta</v>
      </c>
    </row>
    <row r="6877" spans="1:7" x14ac:dyDescent="0.25">
      <c r="A6877" t="s">
        <v>7814</v>
      </c>
      <c r="B6877" t="s">
        <v>11</v>
      </c>
      <c r="C6877">
        <v>62</v>
      </c>
      <c r="D6877" t="str">
        <f>VLOOKUP(A6877,tax!$1:$1048576,7,1)</f>
        <v>Eukaryota</v>
      </c>
      <c r="E6877" t="str">
        <f>VLOOKUP($A6877,tax!$1:$1048576,8,1)</f>
        <v xml:space="preserve"> Viridiplantae</v>
      </c>
      <c r="F6877" t="str">
        <f>VLOOKUP($A6877,tax!$1:$1048576,9,1)</f>
        <v xml:space="preserve"> Streptophyta</v>
      </c>
      <c r="G6877" t="str">
        <f>VLOOKUP($A6877,tax!$1:$1048576,10,1)</f>
        <v xml:space="preserve"> Embryophyta</v>
      </c>
    </row>
    <row r="6878" spans="1:7" x14ac:dyDescent="0.25">
      <c r="A6878" t="s">
        <v>7816</v>
      </c>
      <c r="B6878" t="s">
        <v>11</v>
      </c>
      <c r="C6878">
        <v>62</v>
      </c>
      <c r="D6878" t="str">
        <f>VLOOKUP(A6878,tax!$1:$1048576,7,1)</f>
        <v>Eukaryota</v>
      </c>
      <c r="E6878" t="str">
        <f>VLOOKUP($A6878,tax!$1:$1048576,8,1)</f>
        <v xml:space="preserve"> Metazoa</v>
      </c>
      <c r="F6878" t="str">
        <f>VLOOKUP($A6878,tax!$1:$1048576,9,1)</f>
        <v xml:space="preserve"> Chordata</v>
      </c>
      <c r="G6878" t="str">
        <f>VLOOKUP($A6878,tax!$1:$1048576,10,1)</f>
        <v xml:space="preserve"> Craniata</v>
      </c>
    </row>
    <row r="6879" spans="1:7" x14ac:dyDescent="0.25">
      <c r="A6879" t="s">
        <v>7816</v>
      </c>
      <c r="B6879" t="s">
        <v>13</v>
      </c>
      <c r="C6879">
        <v>96</v>
      </c>
      <c r="D6879" t="str">
        <f>VLOOKUP(A6879,tax!$1:$1048576,7,1)</f>
        <v>Eukaryota</v>
      </c>
      <c r="E6879" t="str">
        <f>VLOOKUP($A6879,tax!$1:$1048576,8,1)</f>
        <v xml:space="preserve"> Metazoa</v>
      </c>
      <c r="F6879" t="str">
        <f>VLOOKUP($A6879,tax!$1:$1048576,9,1)</f>
        <v xml:space="preserve"> Chordata</v>
      </c>
      <c r="G6879" t="str">
        <f>VLOOKUP($A6879,tax!$1:$1048576,10,1)</f>
        <v xml:space="preserve"> Craniata</v>
      </c>
    </row>
    <row r="6880" spans="1:7" x14ac:dyDescent="0.25">
      <c r="A6880" t="s">
        <v>7818</v>
      </c>
      <c r="B6880" t="s">
        <v>11</v>
      </c>
      <c r="C6880">
        <v>62</v>
      </c>
      <c r="D6880" t="str">
        <f>VLOOKUP(A6880,tax!$1:$1048576,7,1)</f>
        <v>Eukaryota</v>
      </c>
      <c r="E6880" t="str">
        <f>VLOOKUP($A6880,tax!$1:$1048576,8,1)</f>
        <v xml:space="preserve"> Metazoa</v>
      </c>
      <c r="F6880" t="str">
        <f>VLOOKUP($A6880,tax!$1:$1048576,9,1)</f>
        <v xml:space="preserve"> Ecdysozoa</v>
      </c>
      <c r="G6880" t="str">
        <f>VLOOKUP($A6880,tax!$1:$1048576,10,1)</f>
        <v xml:space="preserve"> Arthropoda</v>
      </c>
    </row>
    <row r="6881" spans="1:7" x14ac:dyDescent="0.25">
      <c r="A6881" t="s">
        <v>7820</v>
      </c>
      <c r="B6881" t="s">
        <v>11</v>
      </c>
      <c r="C6881">
        <v>59</v>
      </c>
      <c r="D6881" t="str">
        <f>VLOOKUP(A6881,tax!$1:$1048576,7,1)</f>
        <v>Eukaryota</v>
      </c>
      <c r="E6881" t="str">
        <f>VLOOKUP($A6881,tax!$1:$1048576,8,1)</f>
        <v xml:space="preserve"> Metazoa</v>
      </c>
      <c r="F6881" t="str">
        <f>VLOOKUP($A6881,tax!$1:$1048576,9,1)</f>
        <v xml:space="preserve"> Chordata</v>
      </c>
      <c r="G6881" t="str">
        <f>VLOOKUP($A6881,tax!$1:$1048576,10,1)</f>
        <v xml:space="preserve"> Craniata</v>
      </c>
    </row>
    <row r="6882" spans="1:7" x14ac:dyDescent="0.25">
      <c r="A6882" t="s">
        <v>7822</v>
      </c>
      <c r="B6882" t="s">
        <v>11</v>
      </c>
      <c r="C6882">
        <v>62</v>
      </c>
      <c r="D6882" t="str">
        <f>VLOOKUP(A6882,tax!$1:$1048576,7,1)</f>
        <v>Eukaryota</v>
      </c>
      <c r="E6882" t="str">
        <f>VLOOKUP($A6882,tax!$1:$1048576,8,1)</f>
        <v xml:space="preserve"> Metazoa</v>
      </c>
      <c r="F6882" t="str">
        <f>VLOOKUP($A6882,tax!$1:$1048576,9,1)</f>
        <v xml:space="preserve"> Chordata</v>
      </c>
      <c r="G6882" t="str">
        <f>VLOOKUP($A6882,tax!$1:$1048576,10,1)</f>
        <v xml:space="preserve"> Craniata</v>
      </c>
    </row>
    <row r="6883" spans="1:7" x14ac:dyDescent="0.25">
      <c r="A6883" t="s">
        <v>7822</v>
      </c>
      <c r="B6883" t="s">
        <v>13</v>
      </c>
      <c r="C6883">
        <v>101</v>
      </c>
      <c r="D6883" t="str">
        <f>VLOOKUP(A6883,tax!$1:$1048576,7,1)</f>
        <v>Eukaryota</v>
      </c>
      <c r="E6883" t="str">
        <f>VLOOKUP($A6883,tax!$1:$1048576,8,1)</f>
        <v xml:space="preserve"> Metazoa</v>
      </c>
      <c r="F6883" t="str">
        <f>VLOOKUP($A6883,tax!$1:$1048576,9,1)</f>
        <v xml:space="preserve"> Chordata</v>
      </c>
      <c r="G6883" t="str">
        <f>VLOOKUP($A6883,tax!$1:$1048576,10,1)</f>
        <v xml:space="preserve"> Craniata</v>
      </c>
    </row>
    <row r="6884" spans="1:7" x14ac:dyDescent="0.25">
      <c r="A6884" t="s">
        <v>7824</v>
      </c>
      <c r="B6884" t="s">
        <v>11</v>
      </c>
      <c r="C6884">
        <v>62</v>
      </c>
      <c r="D6884" t="str">
        <f>VLOOKUP(A6884,tax!$1:$1048576,7,1)</f>
        <v>Eukaryota</v>
      </c>
      <c r="E6884" t="str">
        <f>VLOOKUP($A6884,tax!$1:$1048576,8,1)</f>
        <v xml:space="preserve"> Metazoa</v>
      </c>
      <c r="F6884" t="str">
        <f>VLOOKUP($A6884,tax!$1:$1048576,9,1)</f>
        <v xml:space="preserve"> Chordata</v>
      </c>
      <c r="G6884" t="str">
        <f>VLOOKUP($A6884,tax!$1:$1048576,10,1)</f>
        <v xml:space="preserve"> Craniata</v>
      </c>
    </row>
    <row r="6885" spans="1:7" x14ac:dyDescent="0.25">
      <c r="A6885" t="s">
        <v>7824</v>
      </c>
      <c r="B6885" t="s">
        <v>13</v>
      </c>
      <c r="C6885">
        <v>96</v>
      </c>
      <c r="D6885" t="str">
        <f>VLOOKUP(A6885,tax!$1:$1048576,7,1)</f>
        <v>Eukaryota</v>
      </c>
      <c r="E6885" t="str">
        <f>VLOOKUP($A6885,tax!$1:$1048576,8,1)</f>
        <v xml:space="preserve"> Metazoa</v>
      </c>
      <c r="F6885" t="str">
        <f>VLOOKUP($A6885,tax!$1:$1048576,9,1)</f>
        <v xml:space="preserve"> Chordata</v>
      </c>
      <c r="G6885" t="str">
        <f>VLOOKUP($A6885,tax!$1:$1048576,10,1)</f>
        <v xml:space="preserve"> Craniata</v>
      </c>
    </row>
    <row r="6886" spans="1:7" x14ac:dyDescent="0.25">
      <c r="A6886" t="s">
        <v>7826</v>
      </c>
      <c r="B6886" t="s">
        <v>3727</v>
      </c>
      <c r="C6886">
        <v>27</v>
      </c>
      <c r="D6886" t="str">
        <f>VLOOKUP(A6886,tax!$1:$1048576,7,1)</f>
        <v>Eukaryota</v>
      </c>
      <c r="E6886" t="str">
        <f>VLOOKUP($A6886,tax!$1:$1048576,8,1)</f>
        <v xml:space="preserve"> Metazoa</v>
      </c>
      <c r="F6886" t="str">
        <f>VLOOKUP($A6886,tax!$1:$1048576,9,1)</f>
        <v xml:space="preserve"> Chordata</v>
      </c>
      <c r="G6886" t="str">
        <f>VLOOKUP($A6886,tax!$1:$1048576,10,1)</f>
        <v xml:space="preserve"> Craniata</v>
      </c>
    </row>
    <row r="6887" spans="1:7" x14ac:dyDescent="0.25">
      <c r="A6887" t="s">
        <v>7826</v>
      </c>
      <c r="B6887" t="s">
        <v>11</v>
      </c>
      <c r="C6887">
        <v>62</v>
      </c>
      <c r="D6887" t="str">
        <f>VLOOKUP(A6887,tax!$1:$1048576,7,1)</f>
        <v>Eukaryota</v>
      </c>
      <c r="E6887" t="str">
        <f>VLOOKUP($A6887,tax!$1:$1048576,8,1)</f>
        <v xml:space="preserve"> Metazoa</v>
      </c>
      <c r="F6887" t="str">
        <f>VLOOKUP($A6887,tax!$1:$1048576,9,1)</f>
        <v xml:space="preserve"> Chordata</v>
      </c>
      <c r="G6887" t="str">
        <f>VLOOKUP($A6887,tax!$1:$1048576,10,1)</f>
        <v xml:space="preserve"> Craniata</v>
      </c>
    </row>
    <row r="6888" spans="1:7" x14ac:dyDescent="0.25">
      <c r="A6888" t="s">
        <v>7826</v>
      </c>
      <c r="B6888" t="s">
        <v>13</v>
      </c>
      <c r="C6888">
        <v>103</v>
      </c>
      <c r="D6888" t="str">
        <f>VLOOKUP(A6888,tax!$1:$1048576,7,1)</f>
        <v>Eukaryota</v>
      </c>
      <c r="E6888" t="str">
        <f>VLOOKUP($A6888,tax!$1:$1048576,8,1)</f>
        <v xml:space="preserve"> Metazoa</v>
      </c>
      <c r="F6888" t="str">
        <f>VLOOKUP($A6888,tax!$1:$1048576,9,1)</f>
        <v xml:space="preserve"> Chordata</v>
      </c>
      <c r="G6888" t="str">
        <f>VLOOKUP($A6888,tax!$1:$1048576,10,1)</f>
        <v xml:space="preserve"> Craniata</v>
      </c>
    </row>
    <row r="6889" spans="1:7" x14ac:dyDescent="0.25">
      <c r="A6889" t="s">
        <v>7828</v>
      </c>
      <c r="B6889" t="s">
        <v>11</v>
      </c>
      <c r="C6889">
        <v>62</v>
      </c>
      <c r="D6889" t="str">
        <f>VLOOKUP(A6889,tax!$1:$1048576,7,1)</f>
        <v>Eukaryota</v>
      </c>
      <c r="E6889" t="str">
        <f>VLOOKUP($A6889,tax!$1:$1048576,8,1)</f>
        <v xml:space="preserve"> Metazoa</v>
      </c>
      <c r="F6889" t="str">
        <f>VLOOKUP($A6889,tax!$1:$1048576,9,1)</f>
        <v xml:space="preserve"> Chordata</v>
      </c>
      <c r="G6889" t="str">
        <f>VLOOKUP($A6889,tax!$1:$1048576,10,1)</f>
        <v xml:space="preserve"> Craniata</v>
      </c>
    </row>
    <row r="6890" spans="1:7" x14ac:dyDescent="0.25">
      <c r="A6890" t="s">
        <v>7828</v>
      </c>
      <c r="B6890" t="s">
        <v>32</v>
      </c>
      <c r="C6890">
        <v>103</v>
      </c>
      <c r="D6890" t="str">
        <f>VLOOKUP(A6890,tax!$1:$1048576,7,1)</f>
        <v>Eukaryota</v>
      </c>
      <c r="E6890" t="str">
        <f>VLOOKUP($A6890,tax!$1:$1048576,8,1)</f>
        <v xml:space="preserve"> Metazoa</v>
      </c>
      <c r="F6890" t="str">
        <f>VLOOKUP($A6890,tax!$1:$1048576,9,1)</f>
        <v xml:space="preserve"> Chordata</v>
      </c>
      <c r="G6890" t="str">
        <f>VLOOKUP($A6890,tax!$1:$1048576,10,1)</f>
        <v xml:space="preserve"> Craniata</v>
      </c>
    </row>
    <row r="6891" spans="1:7" x14ac:dyDescent="0.25">
      <c r="A6891" t="s">
        <v>7830</v>
      </c>
      <c r="B6891" t="s">
        <v>11</v>
      </c>
      <c r="C6891">
        <v>62</v>
      </c>
      <c r="D6891" t="str">
        <f>VLOOKUP(A6891,tax!$1:$1048576,7,1)</f>
        <v>Eukaryota</v>
      </c>
      <c r="E6891" t="str">
        <f>VLOOKUP($A6891,tax!$1:$1048576,8,1)</f>
        <v xml:space="preserve"> Metazoa</v>
      </c>
      <c r="F6891" t="str">
        <f>VLOOKUP($A6891,tax!$1:$1048576,9,1)</f>
        <v xml:space="preserve"> Chordata</v>
      </c>
      <c r="G6891" t="str">
        <f>VLOOKUP($A6891,tax!$1:$1048576,10,1)</f>
        <v xml:space="preserve"> Craniata</v>
      </c>
    </row>
    <row r="6892" spans="1:7" x14ac:dyDescent="0.25">
      <c r="A6892" t="s">
        <v>7830</v>
      </c>
      <c r="B6892" t="s">
        <v>13</v>
      </c>
      <c r="C6892">
        <v>103</v>
      </c>
      <c r="D6892" t="str">
        <f>VLOOKUP(A6892,tax!$1:$1048576,7,1)</f>
        <v>Eukaryota</v>
      </c>
      <c r="E6892" t="str">
        <f>VLOOKUP($A6892,tax!$1:$1048576,8,1)</f>
        <v xml:space="preserve"> Metazoa</v>
      </c>
      <c r="F6892" t="str">
        <f>VLOOKUP($A6892,tax!$1:$1048576,9,1)</f>
        <v xml:space="preserve"> Chordata</v>
      </c>
      <c r="G6892" t="str">
        <f>VLOOKUP($A6892,tax!$1:$1048576,10,1)</f>
        <v xml:space="preserve"> Craniata</v>
      </c>
    </row>
    <row r="6893" spans="1:7" x14ac:dyDescent="0.25">
      <c r="A6893" t="s">
        <v>7832</v>
      </c>
      <c r="B6893" t="s">
        <v>11</v>
      </c>
      <c r="C6893">
        <v>56</v>
      </c>
      <c r="D6893" t="str">
        <f>VLOOKUP(A6893,tax!$1:$1048576,7,1)</f>
        <v>Eukaryota</v>
      </c>
      <c r="E6893" t="str">
        <f>VLOOKUP($A6893,tax!$1:$1048576,8,1)</f>
        <v xml:space="preserve"> Metazoa</v>
      </c>
      <c r="F6893" t="str">
        <f>VLOOKUP($A6893,tax!$1:$1048576,9,1)</f>
        <v xml:space="preserve"> Chordata</v>
      </c>
      <c r="G6893" t="str">
        <f>VLOOKUP($A6893,tax!$1:$1048576,10,1)</f>
        <v xml:space="preserve"> Craniata</v>
      </c>
    </row>
    <row r="6894" spans="1:7" x14ac:dyDescent="0.25">
      <c r="A6894" t="s">
        <v>7834</v>
      </c>
      <c r="B6894" t="s">
        <v>11</v>
      </c>
      <c r="C6894">
        <v>62</v>
      </c>
      <c r="D6894" t="str">
        <f>VLOOKUP(A6894,tax!$1:$1048576,7,1)</f>
        <v>Eukaryota</v>
      </c>
      <c r="E6894" t="str">
        <f>VLOOKUP($A6894,tax!$1:$1048576,8,1)</f>
        <v xml:space="preserve"> Metazoa</v>
      </c>
      <c r="F6894" t="str">
        <f>VLOOKUP($A6894,tax!$1:$1048576,9,1)</f>
        <v xml:space="preserve"> Chordata</v>
      </c>
      <c r="G6894" t="str">
        <f>VLOOKUP($A6894,tax!$1:$1048576,10,1)</f>
        <v xml:space="preserve"> Craniata</v>
      </c>
    </row>
    <row r="6895" spans="1:7" x14ac:dyDescent="0.25">
      <c r="A6895" t="s">
        <v>7834</v>
      </c>
      <c r="B6895" t="s">
        <v>13</v>
      </c>
      <c r="C6895">
        <v>104</v>
      </c>
      <c r="D6895" t="str">
        <f>VLOOKUP(A6895,tax!$1:$1048576,7,1)</f>
        <v>Eukaryota</v>
      </c>
      <c r="E6895" t="str">
        <f>VLOOKUP($A6895,tax!$1:$1048576,8,1)</f>
        <v xml:space="preserve"> Metazoa</v>
      </c>
      <c r="F6895" t="str">
        <f>VLOOKUP($A6895,tax!$1:$1048576,9,1)</f>
        <v xml:space="preserve"> Chordata</v>
      </c>
      <c r="G6895" t="str">
        <f>VLOOKUP($A6895,tax!$1:$1048576,10,1)</f>
        <v xml:space="preserve"> Craniata</v>
      </c>
    </row>
    <row r="6896" spans="1:7" x14ac:dyDescent="0.25">
      <c r="A6896" t="s">
        <v>7836</v>
      </c>
      <c r="B6896" t="s">
        <v>2787</v>
      </c>
      <c r="C6896">
        <v>24</v>
      </c>
      <c r="D6896" t="str">
        <f>VLOOKUP(A6896,tax!$1:$1048576,7,1)</f>
        <v>Eukaryota</v>
      </c>
      <c r="E6896" t="str">
        <f>VLOOKUP($A6896,tax!$1:$1048576,8,1)</f>
        <v xml:space="preserve"> Metazoa</v>
      </c>
      <c r="F6896" t="str">
        <f>VLOOKUP($A6896,tax!$1:$1048576,9,1)</f>
        <v xml:space="preserve"> Chordata</v>
      </c>
      <c r="G6896" t="str">
        <f>VLOOKUP($A6896,tax!$1:$1048576,10,1)</f>
        <v xml:space="preserve"> Craniata</v>
      </c>
    </row>
    <row r="6897" spans="1:7" x14ac:dyDescent="0.25">
      <c r="A6897" t="s">
        <v>7836</v>
      </c>
      <c r="B6897" t="s">
        <v>11</v>
      </c>
      <c r="C6897">
        <v>62</v>
      </c>
      <c r="D6897" t="str">
        <f>VLOOKUP(A6897,tax!$1:$1048576,7,1)</f>
        <v>Eukaryota</v>
      </c>
      <c r="E6897" t="str">
        <f>VLOOKUP($A6897,tax!$1:$1048576,8,1)</f>
        <v xml:space="preserve"> Metazoa</v>
      </c>
      <c r="F6897" t="str">
        <f>VLOOKUP($A6897,tax!$1:$1048576,9,1)</f>
        <v xml:space="preserve"> Chordata</v>
      </c>
      <c r="G6897" t="str">
        <f>VLOOKUP($A6897,tax!$1:$1048576,10,1)</f>
        <v xml:space="preserve"> Craniata</v>
      </c>
    </row>
    <row r="6898" spans="1:7" x14ac:dyDescent="0.25">
      <c r="A6898" t="s">
        <v>7836</v>
      </c>
      <c r="B6898" t="s">
        <v>13</v>
      </c>
      <c r="C6898">
        <v>99</v>
      </c>
      <c r="D6898" t="str">
        <f>VLOOKUP(A6898,tax!$1:$1048576,7,1)</f>
        <v>Eukaryota</v>
      </c>
      <c r="E6898" t="str">
        <f>VLOOKUP($A6898,tax!$1:$1048576,8,1)</f>
        <v xml:space="preserve"> Metazoa</v>
      </c>
      <c r="F6898" t="str">
        <f>VLOOKUP($A6898,tax!$1:$1048576,9,1)</f>
        <v xml:space="preserve"> Chordata</v>
      </c>
      <c r="G6898" t="str">
        <f>VLOOKUP($A6898,tax!$1:$1048576,10,1)</f>
        <v xml:space="preserve"> Craniata</v>
      </c>
    </row>
    <row r="6899" spans="1:7" x14ac:dyDescent="0.25">
      <c r="A6899" t="s">
        <v>7838</v>
      </c>
      <c r="B6899" t="s">
        <v>11</v>
      </c>
      <c r="C6899">
        <v>62</v>
      </c>
      <c r="D6899" t="str">
        <f>VLOOKUP(A6899,tax!$1:$1048576,7,1)</f>
        <v>Eukaryota</v>
      </c>
      <c r="E6899" t="str">
        <f>VLOOKUP($A6899,tax!$1:$1048576,8,1)</f>
        <v xml:space="preserve"> Metazoa</v>
      </c>
      <c r="F6899" t="str">
        <f>VLOOKUP($A6899,tax!$1:$1048576,9,1)</f>
        <v xml:space="preserve"> Chordata</v>
      </c>
      <c r="G6899" t="str">
        <f>VLOOKUP($A6899,tax!$1:$1048576,10,1)</f>
        <v xml:space="preserve"> Craniata</v>
      </c>
    </row>
    <row r="6900" spans="1:7" x14ac:dyDescent="0.25">
      <c r="A6900" t="s">
        <v>7838</v>
      </c>
      <c r="B6900" t="s">
        <v>13</v>
      </c>
      <c r="C6900">
        <v>101</v>
      </c>
      <c r="D6900" t="str">
        <f>VLOOKUP(A6900,tax!$1:$1048576,7,1)</f>
        <v>Eukaryota</v>
      </c>
      <c r="E6900" t="str">
        <f>VLOOKUP($A6900,tax!$1:$1048576,8,1)</f>
        <v xml:space="preserve"> Metazoa</v>
      </c>
      <c r="F6900" t="str">
        <f>VLOOKUP($A6900,tax!$1:$1048576,9,1)</f>
        <v xml:space="preserve"> Chordata</v>
      </c>
      <c r="G6900" t="str">
        <f>VLOOKUP($A6900,tax!$1:$1048576,10,1)</f>
        <v xml:space="preserve"> Craniata</v>
      </c>
    </row>
    <row r="6901" spans="1:7" x14ac:dyDescent="0.25">
      <c r="A6901" t="s">
        <v>7840</v>
      </c>
      <c r="B6901" t="s">
        <v>81</v>
      </c>
      <c r="C6901">
        <v>50</v>
      </c>
      <c r="D6901" t="str">
        <f>VLOOKUP(A6901,tax!$1:$1048576,7,1)</f>
        <v>Eukaryota</v>
      </c>
      <c r="E6901" t="str">
        <f>VLOOKUP($A6901,tax!$1:$1048576,8,1)</f>
        <v xml:space="preserve"> Metazoa</v>
      </c>
      <c r="F6901" t="str">
        <f>VLOOKUP($A6901,tax!$1:$1048576,9,1)</f>
        <v xml:space="preserve"> Chordata</v>
      </c>
      <c r="G6901" t="str">
        <f>VLOOKUP($A6901,tax!$1:$1048576,10,1)</f>
        <v xml:space="preserve"> Craniata</v>
      </c>
    </row>
    <row r="6902" spans="1:7" x14ac:dyDescent="0.25">
      <c r="A6902" t="s">
        <v>7840</v>
      </c>
      <c r="B6902" t="s">
        <v>11</v>
      </c>
      <c r="C6902">
        <v>40</v>
      </c>
      <c r="D6902" t="str">
        <f>VLOOKUP(A6902,tax!$1:$1048576,7,1)</f>
        <v>Eukaryota</v>
      </c>
      <c r="E6902" t="str">
        <f>VLOOKUP($A6902,tax!$1:$1048576,8,1)</f>
        <v xml:space="preserve"> Metazoa</v>
      </c>
      <c r="F6902" t="str">
        <f>VLOOKUP($A6902,tax!$1:$1048576,9,1)</f>
        <v xml:space="preserve"> Chordata</v>
      </c>
      <c r="G6902" t="str">
        <f>VLOOKUP($A6902,tax!$1:$1048576,10,1)</f>
        <v xml:space="preserve"> Craniata</v>
      </c>
    </row>
    <row r="6903" spans="1:7" x14ac:dyDescent="0.25">
      <c r="A6903" t="s">
        <v>7842</v>
      </c>
      <c r="B6903" t="s">
        <v>11</v>
      </c>
      <c r="C6903">
        <v>42</v>
      </c>
      <c r="D6903" t="str">
        <f>VLOOKUP(A6903,tax!$1:$1048576,7,1)</f>
        <v>Eukaryota</v>
      </c>
      <c r="E6903" t="str">
        <f>VLOOKUP($A6903,tax!$1:$1048576,8,1)</f>
        <v xml:space="preserve"> Viridiplantae</v>
      </c>
      <c r="F6903" t="str">
        <f>VLOOKUP($A6903,tax!$1:$1048576,9,1)</f>
        <v xml:space="preserve"> Streptophyta</v>
      </c>
      <c r="G6903" t="str">
        <f>VLOOKUP($A6903,tax!$1:$1048576,10,1)</f>
        <v xml:space="preserve"> Embryophyta</v>
      </c>
    </row>
    <row r="6904" spans="1:7" x14ac:dyDescent="0.25">
      <c r="A6904" t="s">
        <v>7844</v>
      </c>
      <c r="B6904" t="s">
        <v>11</v>
      </c>
      <c r="C6904">
        <v>60</v>
      </c>
      <c r="D6904" t="str">
        <f>VLOOKUP(A6904,tax!$1:$1048576,7,1)</f>
        <v>Eukaryota</v>
      </c>
      <c r="E6904" t="str">
        <f>VLOOKUP($A6904,tax!$1:$1048576,8,1)</f>
        <v xml:space="preserve"> Viridiplantae</v>
      </c>
      <c r="F6904" t="str">
        <f>VLOOKUP($A6904,tax!$1:$1048576,9,1)</f>
        <v xml:space="preserve"> Streptophyta</v>
      </c>
      <c r="G6904" t="str">
        <f>VLOOKUP($A6904,tax!$1:$1048576,10,1)</f>
        <v xml:space="preserve"> Embryophyta</v>
      </c>
    </row>
    <row r="6905" spans="1:7" x14ac:dyDescent="0.25">
      <c r="A6905" t="s">
        <v>7846</v>
      </c>
      <c r="B6905" t="s">
        <v>11</v>
      </c>
      <c r="C6905">
        <v>60</v>
      </c>
      <c r="D6905" t="str">
        <f>VLOOKUP(A6905,tax!$1:$1048576,7,1)</f>
        <v>Eukaryota</v>
      </c>
      <c r="E6905" t="str">
        <f>VLOOKUP($A6905,tax!$1:$1048576,8,1)</f>
        <v xml:space="preserve"> Viridiplantae</v>
      </c>
      <c r="F6905" t="str">
        <f>VLOOKUP($A6905,tax!$1:$1048576,9,1)</f>
        <v xml:space="preserve"> Streptophyta</v>
      </c>
      <c r="G6905" t="str">
        <f>VLOOKUP($A6905,tax!$1:$1048576,10,1)</f>
        <v xml:space="preserve"> Embryophyta</v>
      </c>
    </row>
    <row r="6906" spans="1:7" x14ac:dyDescent="0.25">
      <c r="A6906" t="s">
        <v>7848</v>
      </c>
      <c r="B6906" t="s">
        <v>11</v>
      </c>
      <c r="C6906">
        <v>62</v>
      </c>
      <c r="D6906" t="str">
        <f>VLOOKUP(A6906,tax!$1:$1048576,7,1)</f>
        <v>Eukaryota</v>
      </c>
      <c r="E6906" t="str">
        <f>VLOOKUP($A6906,tax!$1:$1048576,8,1)</f>
        <v xml:space="preserve"> Viridiplantae</v>
      </c>
      <c r="F6906" t="str">
        <f>VLOOKUP($A6906,tax!$1:$1048576,9,1)</f>
        <v xml:space="preserve"> Streptophyta</v>
      </c>
      <c r="G6906" t="str">
        <f>VLOOKUP($A6906,tax!$1:$1048576,10,1)</f>
        <v xml:space="preserve"> Embryophyta</v>
      </c>
    </row>
    <row r="6907" spans="1:7" x14ac:dyDescent="0.25">
      <c r="A6907" t="s">
        <v>7848</v>
      </c>
      <c r="B6907" t="s">
        <v>13</v>
      </c>
      <c r="C6907">
        <v>107</v>
      </c>
      <c r="D6907" t="str">
        <f>VLOOKUP(A6907,tax!$1:$1048576,7,1)</f>
        <v>Eukaryota</v>
      </c>
      <c r="E6907" t="str">
        <f>VLOOKUP($A6907,tax!$1:$1048576,8,1)</f>
        <v xml:space="preserve"> Viridiplantae</v>
      </c>
      <c r="F6907" t="str">
        <f>VLOOKUP($A6907,tax!$1:$1048576,9,1)</f>
        <v xml:space="preserve"> Streptophyta</v>
      </c>
      <c r="G6907" t="str">
        <f>VLOOKUP($A6907,tax!$1:$1048576,10,1)</f>
        <v xml:space="preserve"> Embryophyta</v>
      </c>
    </row>
    <row r="6908" spans="1:7" x14ac:dyDescent="0.25">
      <c r="A6908" t="s">
        <v>7850</v>
      </c>
      <c r="B6908" t="s">
        <v>11</v>
      </c>
      <c r="C6908">
        <v>62</v>
      </c>
      <c r="D6908" t="str">
        <f>VLOOKUP(A6908,tax!$1:$1048576,7,1)</f>
        <v>Eukaryota</v>
      </c>
      <c r="E6908" t="str">
        <f>VLOOKUP($A6908,tax!$1:$1048576,8,1)</f>
        <v xml:space="preserve"> Viridiplantae</v>
      </c>
      <c r="F6908" t="str">
        <f>VLOOKUP($A6908,tax!$1:$1048576,9,1)</f>
        <v xml:space="preserve"> Streptophyta</v>
      </c>
      <c r="G6908" t="str">
        <f>VLOOKUP($A6908,tax!$1:$1048576,10,1)</f>
        <v xml:space="preserve"> Embryophyta</v>
      </c>
    </row>
    <row r="6909" spans="1:7" x14ac:dyDescent="0.25">
      <c r="A6909" t="s">
        <v>7852</v>
      </c>
      <c r="B6909" t="s">
        <v>11</v>
      </c>
      <c r="C6909">
        <v>35</v>
      </c>
      <c r="D6909" t="str">
        <f>VLOOKUP(A6909,tax!$1:$1048576,7,1)</f>
        <v>Eukaryota</v>
      </c>
      <c r="E6909" t="str">
        <f>VLOOKUP($A6909,tax!$1:$1048576,8,1)</f>
        <v xml:space="preserve"> Viridiplantae</v>
      </c>
      <c r="F6909" t="str">
        <f>VLOOKUP($A6909,tax!$1:$1048576,9,1)</f>
        <v xml:space="preserve"> Streptophyta</v>
      </c>
      <c r="G6909" t="str">
        <f>VLOOKUP($A6909,tax!$1:$1048576,10,1)</f>
        <v xml:space="preserve"> Embryophyta</v>
      </c>
    </row>
    <row r="6910" spans="1:7" x14ac:dyDescent="0.25">
      <c r="A6910" t="s">
        <v>7852</v>
      </c>
      <c r="B6910" t="s">
        <v>32</v>
      </c>
      <c r="C6910">
        <v>101</v>
      </c>
      <c r="D6910" t="str">
        <f>VLOOKUP(A6910,tax!$1:$1048576,7,1)</f>
        <v>Eukaryota</v>
      </c>
      <c r="E6910" t="str">
        <f>VLOOKUP($A6910,tax!$1:$1048576,8,1)</f>
        <v xml:space="preserve"> Viridiplantae</v>
      </c>
      <c r="F6910" t="str">
        <f>VLOOKUP($A6910,tax!$1:$1048576,9,1)</f>
        <v xml:space="preserve"> Streptophyta</v>
      </c>
      <c r="G6910" t="str">
        <f>VLOOKUP($A6910,tax!$1:$1048576,10,1)</f>
        <v xml:space="preserve"> Embryophyta</v>
      </c>
    </row>
    <row r="6911" spans="1:7" x14ac:dyDescent="0.25">
      <c r="A6911" t="s">
        <v>7854</v>
      </c>
      <c r="B6911" t="s">
        <v>11</v>
      </c>
      <c r="C6911">
        <v>62</v>
      </c>
      <c r="D6911" t="str">
        <f>VLOOKUP(A6911,tax!$1:$1048576,7,1)</f>
        <v>Eukaryota</v>
      </c>
      <c r="E6911" t="str">
        <f>VLOOKUP($A6911,tax!$1:$1048576,8,1)</f>
        <v xml:space="preserve"> Viridiplantae</v>
      </c>
      <c r="F6911" t="str">
        <f>VLOOKUP($A6911,tax!$1:$1048576,9,1)</f>
        <v xml:space="preserve"> Streptophyta</v>
      </c>
      <c r="G6911" t="str">
        <f>VLOOKUP($A6911,tax!$1:$1048576,10,1)</f>
        <v xml:space="preserve"> Embryophyta</v>
      </c>
    </row>
    <row r="6912" spans="1:7" x14ac:dyDescent="0.25">
      <c r="A6912" t="s">
        <v>7856</v>
      </c>
      <c r="B6912" t="s">
        <v>11</v>
      </c>
      <c r="C6912">
        <v>46</v>
      </c>
      <c r="D6912" t="str">
        <f>VLOOKUP(A6912,tax!$1:$1048576,7,1)</f>
        <v>Eukaryota</v>
      </c>
      <c r="E6912" t="str">
        <f>VLOOKUP($A6912,tax!$1:$1048576,8,1)</f>
        <v xml:space="preserve"> Viridiplantae</v>
      </c>
      <c r="F6912" t="str">
        <f>VLOOKUP($A6912,tax!$1:$1048576,9,1)</f>
        <v xml:space="preserve"> Streptophyta</v>
      </c>
      <c r="G6912" t="str">
        <f>VLOOKUP($A6912,tax!$1:$1048576,10,1)</f>
        <v xml:space="preserve"> Embryophyta</v>
      </c>
    </row>
    <row r="6913" spans="1:7" x14ac:dyDescent="0.25">
      <c r="A6913" t="s">
        <v>7858</v>
      </c>
      <c r="B6913" t="s">
        <v>11</v>
      </c>
      <c r="C6913">
        <v>62</v>
      </c>
      <c r="D6913" t="str">
        <f>VLOOKUP(A6913,tax!$1:$1048576,7,1)</f>
        <v>Eukaryota</v>
      </c>
      <c r="E6913" t="str">
        <f>VLOOKUP($A6913,tax!$1:$1048576,8,1)</f>
        <v xml:space="preserve"> Viridiplantae</v>
      </c>
      <c r="F6913" t="str">
        <f>VLOOKUP($A6913,tax!$1:$1048576,9,1)</f>
        <v xml:space="preserve"> Streptophyta</v>
      </c>
      <c r="G6913" t="str">
        <f>VLOOKUP($A6913,tax!$1:$1048576,10,1)</f>
        <v xml:space="preserve"> Embryophyta</v>
      </c>
    </row>
    <row r="6914" spans="1:7" x14ac:dyDescent="0.25">
      <c r="A6914" t="s">
        <v>7860</v>
      </c>
      <c r="B6914" t="s">
        <v>81</v>
      </c>
      <c r="C6914">
        <v>48</v>
      </c>
      <c r="D6914" t="str">
        <f>VLOOKUP(A6914,tax!$1:$1048576,7,1)</f>
        <v>Eukaryota</v>
      </c>
      <c r="E6914" t="str">
        <f>VLOOKUP($A6914,tax!$1:$1048576,8,1)</f>
        <v xml:space="preserve"> Metazoa</v>
      </c>
      <c r="F6914" t="str">
        <f>VLOOKUP($A6914,tax!$1:$1048576,9,1)</f>
        <v xml:space="preserve"> Chordata</v>
      </c>
      <c r="G6914" t="str">
        <f>VLOOKUP($A6914,tax!$1:$1048576,10,1)</f>
        <v xml:space="preserve"> Craniata</v>
      </c>
    </row>
    <row r="6915" spans="1:7" x14ac:dyDescent="0.25">
      <c r="A6915" t="s">
        <v>7860</v>
      </c>
      <c r="B6915" t="s">
        <v>11</v>
      </c>
      <c r="C6915">
        <v>61</v>
      </c>
      <c r="D6915" t="str">
        <f>VLOOKUP(A6915,tax!$1:$1048576,7,1)</f>
        <v>Eukaryota</v>
      </c>
      <c r="E6915" t="str">
        <f>VLOOKUP($A6915,tax!$1:$1048576,8,1)</f>
        <v xml:space="preserve"> Metazoa</v>
      </c>
      <c r="F6915" t="str">
        <f>VLOOKUP($A6915,tax!$1:$1048576,9,1)</f>
        <v xml:space="preserve"> Chordata</v>
      </c>
      <c r="G6915" t="str">
        <f>VLOOKUP($A6915,tax!$1:$1048576,10,1)</f>
        <v xml:space="preserve"> Craniata</v>
      </c>
    </row>
    <row r="6916" spans="1:7" x14ac:dyDescent="0.25">
      <c r="A6916" t="s">
        <v>7862</v>
      </c>
      <c r="B6916" t="s">
        <v>11</v>
      </c>
      <c r="C6916">
        <v>62</v>
      </c>
      <c r="D6916" t="str">
        <f>VLOOKUP(A6916,tax!$1:$1048576,7,1)</f>
        <v>Eukaryota</v>
      </c>
      <c r="E6916" t="str">
        <f>VLOOKUP($A6916,tax!$1:$1048576,8,1)</f>
        <v xml:space="preserve"> Fungi</v>
      </c>
      <c r="F6916" t="str">
        <f>VLOOKUP($A6916,tax!$1:$1048576,9,1)</f>
        <v xml:space="preserve"> Dikarya</v>
      </c>
      <c r="G6916" t="str">
        <f>VLOOKUP($A6916,tax!$1:$1048576,10,1)</f>
        <v xml:space="preserve"> Ascomycota</v>
      </c>
    </row>
    <row r="6917" spans="1:7" x14ac:dyDescent="0.25">
      <c r="A6917" t="s">
        <v>7864</v>
      </c>
      <c r="B6917" t="s">
        <v>11</v>
      </c>
      <c r="C6917">
        <v>63</v>
      </c>
      <c r="D6917" t="str">
        <f>VLOOKUP(A6917,tax!$1:$1048576,7,1)</f>
        <v>Eukaryota</v>
      </c>
      <c r="E6917" t="str">
        <f>VLOOKUP($A6917,tax!$1:$1048576,8,1)</f>
        <v xml:space="preserve"> Fungi</v>
      </c>
      <c r="F6917" t="str">
        <f>VLOOKUP($A6917,tax!$1:$1048576,9,1)</f>
        <v xml:space="preserve"> Dikarya</v>
      </c>
      <c r="G6917" t="str">
        <f>VLOOKUP($A6917,tax!$1:$1048576,10,1)</f>
        <v xml:space="preserve"> Ascomycota</v>
      </c>
    </row>
    <row r="6918" spans="1:7" x14ac:dyDescent="0.25">
      <c r="A6918" t="s">
        <v>7864</v>
      </c>
      <c r="B6918" t="s">
        <v>192</v>
      </c>
      <c r="C6918">
        <v>28</v>
      </c>
      <c r="D6918" t="str">
        <f>VLOOKUP(A6918,tax!$1:$1048576,7,1)</f>
        <v>Eukaryota</v>
      </c>
      <c r="E6918" t="str">
        <f>VLOOKUP($A6918,tax!$1:$1048576,8,1)</f>
        <v xml:space="preserve"> Fungi</v>
      </c>
      <c r="F6918" t="str">
        <f>VLOOKUP($A6918,tax!$1:$1048576,9,1)</f>
        <v xml:space="preserve"> Dikarya</v>
      </c>
      <c r="G6918" t="str">
        <f>VLOOKUP($A6918,tax!$1:$1048576,10,1)</f>
        <v xml:space="preserve"> Ascomycota</v>
      </c>
    </row>
    <row r="6919" spans="1:7" x14ac:dyDescent="0.25">
      <c r="A6919" t="s">
        <v>7864</v>
      </c>
      <c r="B6919" t="s">
        <v>13</v>
      </c>
      <c r="C6919">
        <v>107</v>
      </c>
      <c r="D6919" t="str">
        <f>VLOOKUP(A6919,tax!$1:$1048576,7,1)</f>
        <v>Eukaryota</v>
      </c>
      <c r="E6919" t="str">
        <f>VLOOKUP($A6919,tax!$1:$1048576,8,1)</f>
        <v xml:space="preserve"> Fungi</v>
      </c>
      <c r="F6919" t="str">
        <f>VLOOKUP($A6919,tax!$1:$1048576,9,1)</f>
        <v xml:space="preserve"> Dikarya</v>
      </c>
      <c r="G6919" t="str">
        <f>VLOOKUP($A6919,tax!$1:$1048576,10,1)</f>
        <v xml:space="preserve"> Ascomycota</v>
      </c>
    </row>
    <row r="6920" spans="1:7" x14ac:dyDescent="0.25">
      <c r="A6920" t="s">
        <v>7866</v>
      </c>
      <c r="B6920" t="s">
        <v>11</v>
      </c>
      <c r="C6920">
        <v>62</v>
      </c>
      <c r="D6920" t="str">
        <f>VLOOKUP(A6920,tax!$1:$1048576,7,1)</f>
        <v>Eukaryota</v>
      </c>
      <c r="E6920" t="str">
        <f>VLOOKUP($A6920,tax!$1:$1048576,8,1)</f>
        <v xml:space="preserve"> Fungi</v>
      </c>
      <c r="F6920" t="str">
        <f>VLOOKUP($A6920,tax!$1:$1048576,9,1)</f>
        <v xml:space="preserve"> Dikarya</v>
      </c>
      <c r="G6920" t="str">
        <f>VLOOKUP($A6920,tax!$1:$1048576,10,1)</f>
        <v xml:space="preserve"> Ascomycota</v>
      </c>
    </row>
    <row r="6921" spans="1:7" x14ac:dyDescent="0.25">
      <c r="A6921" t="s">
        <v>7868</v>
      </c>
      <c r="B6921" t="s">
        <v>11</v>
      </c>
      <c r="C6921">
        <v>62</v>
      </c>
      <c r="D6921" t="str">
        <f>VLOOKUP(A6921,tax!$1:$1048576,7,1)</f>
        <v>Eukaryota</v>
      </c>
      <c r="E6921" t="str">
        <f>VLOOKUP($A6921,tax!$1:$1048576,8,1)</f>
        <v xml:space="preserve"> Fungi</v>
      </c>
      <c r="F6921" t="str">
        <f>VLOOKUP($A6921,tax!$1:$1048576,9,1)</f>
        <v xml:space="preserve"> Dikarya</v>
      </c>
      <c r="G6921" t="str">
        <f>VLOOKUP($A6921,tax!$1:$1048576,10,1)</f>
        <v xml:space="preserve"> Ascomycota</v>
      </c>
    </row>
    <row r="6922" spans="1:7" x14ac:dyDescent="0.25">
      <c r="A6922" t="s">
        <v>7868</v>
      </c>
      <c r="B6922" t="s">
        <v>32</v>
      </c>
      <c r="C6922">
        <v>87</v>
      </c>
      <c r="D6922" t="str">
        <f>VLOOKUP(A6922,tax!$1:$1048576,7,1)</f>
        <v>Eukaryota</v>
      </c>
      <c r="E6922" t="str">
        <f>VLOOKUP($A6922,tax!$1:$1048576,8,1)</f>
        <v xml:space="preserve"> Fungi</v>
      </c>
      <c r="F6922" t="str">
        <f>VLOOKUP($A6922,tax!$1:$1048576,9,1)</f>
        <v xml:space="preserve"> Dikarya</v>
      </c>
      <c r="G6922" t="str">
        <f>VLOOKUP($A6922,tax!$1:$1048576,10,1)</f>
        <v xml:space="preserve"> Ascomycota</v>
      </c>
    </row>
    <row r="6923" spans="1:7" x14ac:dyDescent="0.25">
      <c r="A6923" t="s">
        <v>7870</v>
      </c>
      <c r="B6923" t="s">
        <v>7872</v>
      </c>
      <c r="C6923">
        <v>58</v>
      </c>
      <c r="D6923" t="str">
        <f>VLOOKUP(A6923,tax!$1:$1048576,7,1)</f>
        <v>Eukaryota</v>
      </c>
      <c r="E6923" t="str">
        <f>VLOOKUP($A6923,tax!$1:$1048576,8,1)</f>
        <v xml:space="preserve"> Fungi</v>
      </c>
      <c r="F6923" t="str">
        <f>VLOOKUP($A6923,tax!$1:$1048576,9,1)</f>
        <v xml:space="preserve"> Dikarya</v>
      </c>
      <c r="G6923" t="str">
        <f>VLOOKUP($A6923,tax!$1:$1048576,10,1)</f>
        <v xml:space="preserve"> Ascomycota</v>
      </c>
    </row>
    <row r="6924" spans="1:7" x14ac:dyDescent="0.25">
      <c r="A6924" t="s">
        <v>7870</v>
      </c>
      <c r="B6924" t="s">
        <v>11</v>
      </c>
      <c r="C6924">
        <v>62</v>
      </c>
      <c r="D6924" t="str">
        <f>VLOOKUP(A6924,tax!$1:$1048576,7,1)</f>
        <v>Eukaryota</v>
      </c>
      <c r="E6924" t="str">
        <f>VLOOKUP($A6924,tax!$1:$1048576,8,1)</f>
        <v xml:space="preserve"> Fungi</v>
      </c>
      <c r="F6924" t="str">
        <f>VLOOKUP($A6924,tax!$1:$1048576,9,1)</f>
        <v xml:space="preserve"> Dikarya</v>
      </c>
      <c r="G6924" t="str">
        <f>VLOOKUP($A6924,tax!$1:$1048576,10,1)</f>
        <v xml:space="preserve"> Ascomycota</v>
      </c>
    </row>
    <row r="6925" spans="1:7" x14ac:dyDescent="0.25">
      <c r="A6925" t="s">
        <v>7873</v>
      </c>
      <c r="B6925" t="s">
        <v>11</v>
      </c>
      <c r="C6925">
        <v>62</v>
      </c>
      <c r="D6925" t="str">
        <f>VLOOKUP(A6925,tax!$1:$1048576,7,1)</f>
        <v>Eukaryota</v>
      </c>
      <c r="E6925" t="str">
        <f>VLOOKUP($A6925,tax!$1:$1048576,8,1)</f>
        <v xml:space="preserve"> Fungi</v>
      </c>
      <c r="F6925" t="str">
        <f>VLOOKUP($A6925,tax!$1:$1048576,9,1)</f>
        <v xml:space="preserve"> Dikarya</v>
      </c>
      <c r="G6925" t="str">
        <f>VLOOKUP($A6925,tax!$1:$1048576,10,1)</f>
        <v xml:space="preserve"> Ascomycota</v>
      </c>
    </row>
    <row r="6926" spans="1:7" x14ac:dyDescent="0.25">
      <c r="A6926" t="s">
        <v>7873</v>
      </c>
      <c r="B6926" t="s">
        <v>32</v>
      </c>
      <c r="C6926">
        <v>108</v>
      </c>
      <c r="D6926" t="str">
        <f>VLOOKUP(A6926,tax!$1:$1048576,7,1)</f>
        <v>Eukaryota</v>
      </c>
      <c r="E6926" t="str">
        <f>VLOOKUP($A6926,tax!$1:$1048576,8,1)</f>
        <v xml:space="preserve"> Fungi</v>
      </c>
      <c r="F6926" t="str">
        <f>VLOOKUP($A6926,tax!$1:$1048576,9,1)</f>
        <v xml:space="preserve"> Dikarya</v>
      </c>
      <c r="G6926" t="str">
        <f>VLOOKUP($A6926,tax!$1:$1048576,10,1)</f>
        <v xml:space="preserve"> Ascomycota</v>
      </c>
    </row>
    <row r="6927" spans="1:7" x14ac:dyDescent="0.25">
      <c r="A6927" t="s">
        <v>7875</v>
      </c>
      <c r="B6927" t="s">
        <v>11</v>
      </c>
      <c r="C6927">
        <v>62</v>
      </c>
      <c r="D6927" t="str">
        <f>VLOOKUP(A6927,tax!$1:$1048576,7,1)</f>
        <v>Eukaryota</v>
      </c>
      <c r="E6927" t="str">
        <f>VLOOKUP($A6927,tax!$1:$1048576,8,1)</f>
        <v xml:space="preserve"> Metazoa</v>
      </c>
      <c r="F6927" t="str">
        <f>VLOOKUP($A6927,tax!$1:$1048576,9,1)</f>
        <v xml:space="preserve"> Chordata</v>
      </c>
      <c r="G6927" t="str">
        <f>VLOOKUP($A6927,tax!$1:$1048576,10,1)</f>
        <v xml:space="preserve"> Craniata</v>
      </c>
    </row>
    <row r="6928" spans="1:7" x14ac:dyDescent="0.25">
      <c r="A6928" t="s">
        <v>7875</v>
      </c>
      <c r="B6928" t="s">
        <v>13</v>
      </c>
      <c r="C6928">
        <v>102</v>
      </c>
      <c r="D6928" t="str">
        <f>VLOOKUP(A6928,tax!$1:$1048576,7,1)</f>
        <v>Eukaryota</v>
      </c>
      <c r="E6928" t="str">
        <f>VLOOKUP($A6928,tax!$1:$1048576,8,1)</f>
        <v xml:space="preserve"> Metazoa</v>
      </c>
      <c r="F6928" t="str">
        <f>VLOOKUP($A6928,tax!$1:$1048576,9,1)</f>
        <v xml:space="preserve"> Chordata</v>
      </c>
      <c r="G6928" t="str">
        <f>VLOOKUP($A6928,tax!$1:$1048576,10,1)</f>
        <v xml:space="preserve"> Craniata</v>
      </c>
    </row>
    <row r="6929" spans="1:7" x14ac:dyDescent="0.25">
      <c r="A6929" t="s">
        <v>7877</v>
      </c>
      <c r="B6929" t="s">
        <v>11</v>
      </c>
      <c r="C6929">
        <v>62</v>
      </c>
      <c r="D6929" t="str">
        <f>VLOOKUP(A6929,tax!$1:$1048576,7,1)</f>
        <v>Eukaryota</v>
      </c>
      <c r="E6929" t="str">
        <f>VLOOKUP($A6929,tax!$1:$1048576,8,1)</f>
        <v xml:space="preserve"> Metazoa</v>
      </c>
      <c r="F6929" t="str">
        <f>VLOOKUP($A6929,tax!$1:$1048576,9,1)</f>
        <v xml:space="preserve"> Ecdysozoa</v>
      </c>
      <c r="G6929" t="str">
        <f>VLOOKUP($A6929,tax!$1:$1048576,10,1)</f>
        <v xml:space="preserve"> Arthropoda</v>
      </c>
    </row>
    <row r="6930" spans="1:7" x14ac:dyDescent="0.25">
      <c r="A6930" t="s">
        <v>7877</v>
      </c>
      <c r="B6930" t="s">
        <v>26</v>
      </c>
      <c r="C6930">
        <v>94</v>
      </c>
      <c r="D6930" t="str">
        <f>VLOOKUP(A6930,tax!$1:$1048576,7,1)</f>
        <v>Eukaryota</v>
      </c>
      <c r="E6930" t="str">
        <f>VLOOKUP($A6930,tax!$1:$1048576,8,1)</f>
        <v xml:space="preserve"> Metazoa</v>
      </c>
      <c r="F6930" t="str">
        <f>VLOOKUP($A6930,tax!$1:$1048576,9,1)</f>
        <v xml:space="preserve"> Ecdysozoa</v>
      </c>
      <c r="G6930" t="str">
        <f>VLOOKUP($A6930,tax!$1:$1048576,10,1)</f>
        <v xml:space="preserve"> Arthropoda</v>
      </c>
    </row>
    <row r="6931" spans="1:7" x14ac:dyDescent="0.25">
      <c r="A6931" t="s">
        <v>7879</v>
      </c>
      <c r="B6931" t="s">
        <v>11</v>
      </c>
      <c r="C6931">
        <v>62</v>
      </c>
      <c r="D6931" t="str">
        <f>VLOOKUP(A6931,tax!$1:$1048576,7,1)</f>
        <v>Eukaryota</v>
      </c>
      <c r="E6931" t="str">
        <f>VLOOKUP($A6931,tax!$1:$1048576,8,1)</f>
        <v xml:space="preserve"> Metazoa</v>
      </c>
      <c r="F6931" t="str">
        <f>VLOOKUP($A6931,tax!$1:$1048576,9,1)</f>
        <v xml:space="preserve"> Ecdysozoa</v>
      </c>
      <c r="G6931" t="str">
        <f>VLOOKUP($A6931,tax!$1:$1048576,10,1)</f>
        <v xml:space="preserve"> Arthropoda</v>
      </c>
    </row>
    <row r="6932" spans="1:7" x14ac:dyDescent="0.25">
      <c r="A6932" t="s">
        <v>7879</v>
      </c>
      <c r="B6932" t="s">
        <v>26</v>
      </c>
      <c r="C6932">
        <v>89</v>
      </c>
      <c r="D6932" t="str">
        <f>VLOOKUP(A6932,tax!$1:$1048576,7,1)</f>
        <v>Eukaryota</v>
      </c>
      <c r="E6932" t="str">
        <f>VLOOKUP($A6932,tax!$1:$1048576,8,1)</f>
        <v xml:space="preserve"> Metazoa</v>
      </c>
      <c r="F6932" t="str">
        <f>VLOOKUP($A6932,tax!$1:$1048576,9,1)</f>
        <v xml:space="preserve"> Ecdysozoa</v>
      </c>
      <c r="G6932" t="str">
        <f>VLOOKUP($A6932,tax!$1:$1048576,10,1)</f>
        <v xml:space="preserve"> Arthropoda</v>
      </c>
    </row>
    <row r="6933" spans="1:7" x14ac:dyDescent="0.25">
      <c r="A6933" t="s">
        <v>7881</v>
      </c>
      <c r="B6933" t="s">
        <v>11</v>
      </c>
      <c r="C6933">
        <v>62</v>
      </c>
      <c r="D6933" t="str">
        <f>VLOOKUP(A6933,tax!$1:$1048576,7,1)</f>
        <v>Eukaryota</v>
      </c>
      <c r="E6933" t="str">
        <f>VLOOKUP($A6933,tax!$1:$1048576,8,1)</f>
        <v xml:space="preserve"> Metazoa</v>
      </c>
      <c r="F6933" t="str">
        <f>VLOOKUP($A6933,tax!$1:$1048576,9,1)</f>
        <v xml:space="preserve"> Ecdysozoa</v>
      </c>
      <c r="G6933" t="str">
        <f>VLOOKUP($A6933,tax!$1:$1048576,10,1)</f>
        <v xml:space="preserve"> Arthropoda</v>
      </c>
    </row>
    <row r="6934" spans="1:7" x14ac:dyDescent="0.25">
      <c r="A6934" t="s">
        <v>7881</v>
      </c>
      <c r="B6934" t="s">
        <v>32</v>
      </c>
      <c r="C6934">
        <v>96</v>
      </c>
      <c r="D6934" t="str">
        <f>VLOOKUP(A6934,tax!$1:$1048576,7,1)</f>
        <v>Eukaryota</v>
      </c>
      <c r="E6934" t="str">
        <f>VLOOKUP($A6934,tax!$1:$1048576,8,1)</f>
        <v xml:space="preserve"> Metazoa</v>
      </c>
      <c r="F6934" t="str">
        <f>VLOOKUP($A6934,tax!$1:$1048576,9,1)</f>
        <v xml:space="preserve"> Ecdysozoa</v>
      </c>
      <c r="G6934" t="str">
        <f>VLOOKUP($A6934,tax!$1:$1048576,10,1)</f>
        <v xml:space="preserve"> Arthropoda</v>
      </c>
    </row>
    <row r="6935" spans="1:7" x14ac:dyDescent="0.25">
      <c r="A6935" t="s">
        <v>7883</v>
      </c>
      <c r="B6935" t="s">
        <v>11</v>
      </c>
      <c r="C6935">
        <v>62</v>
      </c>
      <c r="D6935" t="str">
        <f>VLOOKUP(A6935,tax!$1:$1048576,7,1)</f>
        <v>Eukaryota</v>
      </c>
      <c r="E6935" t="str">
        <f>VLOOKUP($A6935,tax!$1:$1048576,8,1)</f>
        <v xml:space="preserve"> Metazoa</v>
      </c>
      <c r="F6935" t="str">
        <f>VLOOKUP($A6935,tax!$1:$1048576,9,1)</f>
        <v xml:space="preserve"> Ecdysozoa</v>
      </c>
      <c r="G6935" t="str">
        <f>VLOOKUP($A6935,tax!$1:$1048576,10,1)</f>
        <v xml:space="preserve"> Arthropoda</v>
      </c>
    </row>
    <row r="6936" spans="1:7" x14ac:dyDescent="0.25">
      <c r="A6936" t="s">
        <v>7883</v>
      </c>
      <c r="B6936" t="s">
        <v>13</v>
      </c>
      <c r="C6936">
        <v>138</v>
      </c>
      <c r="D6936" t="str">
        <f>VLOOKUP(A6936,tax!$1:$1048576,7,1)</f>
        <v>Eukaryota</v>
      </c>
      <c r="E6936" t="str">
        <f>VLOOKUP($A6936,tax!$1:$1048576,8,1)</f>
        <v xml:space="preserve"> Metazoa</v>
      </c>
      <c r="F6936" t="str">
        <f>VLOOKUP($A6936,tax!$1:$1048576,9,1)</f>
        <v xml:space="preserve"> Ecdysozoa</v>
      </c>
      <c r="G6936" t="str">
        <f>VLOOKUP($A6936,tax!$1:$1048576,10,1)</f>
        <v xml:space="preserve"> Arthropoda</v>
      </c>
    </row>
    <row r="6937" spans="1:7" x14ac:dyDescent="0.25">
      <c r="A6937" t="s">
        <v>7885</v>
      </c>
      <c r="B6937" t="s">
        <v>7887</v>
      </c>
      <c r="C6937">
        <v>128</v>
      </c>
      <c r="D6937" t="str">
        <f>VLOOKUP(A6937,tax!$1:$1048576,7,1)</f>
        <v>Eukaryota</v>
      </c>
      <c r="E6937" t="str">
        <f>VLOOKUP($A6937,tax!$1:$1048576,8,1)</f>
        <v xml:space="preserve"> Metazoa</v>
      </c>
      <c r="F6937" t="str">
        <f>VLOOKUP($A6937,tax!$1:$1048576,9,1)</f>
        <v xml:space="preserve"> Ecdysozoa</v>
      </c>
      <c r="G6937" t="str">
        <f>VLOOKUP($A6937,tax!$1:$1048576,10,1)</f>
        <v xml:space="preserve"> Arthropoda</v>
      </c>
    </row>
    <row r="6938" spans="1:7" x14ac:dyDescent="0.25">
      <c r="A6938" t="s">
        <v>7885</v>
      </c>
      <c r="B6938" t="s">
        <v>11</v>
      </c>
      <c r="C6938">
        <v>61</v>
      </c>
      <c r="D6938" t="str">
        <f>VLOOKUP(A6938,tax!$1:$1048576,7,1)</f>
        <v>Eukaryota</v>
      </c>
      <c r="E6938" t="str">
        <f>VLOOKUP($A6938,tax!$1:$1048576,8,1)</f>
        <v xml:space="preserve"> Metazoa</v>
      </c>
      <c r="F6938" t="str">
        <f>VLOOKUP($A6938,tax!$1:$1048576,9,1)</f>
        <v xml:space="preserve"> Ecdysozoa</v>
      </c>
      <c r="G6938" t="str">
        <f>VLOOKUP($A6938,tax!$1:$1048576,10,1)</f>
        <v xml:space="preserve"> Arthropoda</v>
      </c>
    </row>
    <row r="6939" spans="1:7" x14ac:dyDescent="0.25">
      <c r="A6939" t="s">
        <v>7888</v>
      </c>
      <c r="B6939" t="s">
        <v>81</v>
      </c>
      <c r="C6939">
        <v>51</v>
      </c>
      <c r="D6939" t="str">
        <f>VLOOKUP(A6939,tax!$1:$1048576,7,1)</f>
        <v>Eukaryota</v>
      </c>
      <c r="E6939" t="str">
        <f>VLOOKUP($A6939,tax!$1:$1048576,8,1)</f>
        <v xml:space="preserve"> Metazoa</v>
      </c>
      <c r="F6939" t="str">
        <f>VLOOKUP($A6939,tax!$1:$1048576,9,1)</f>
        <v xml:space="preserve"> Ecdysozoa</v>
      </c>
      <c r="G6939" t="str">
        <f>VLOOKUP($A6939,tax!$1:$1048576,10,1)</f>
        <v xml:space="preserve"> Arthropoda</v>
      </c>
    </row>
    <row r="6940" spans="1:7" x14ac:dyDescent="0.25">
      <c r="A6940" t="s">
        <v>7888</v>
      </c>
      <c r="B6940" t="s">
        <v>11</v>
      </c>
      <c r="C6940">
        <v>59</v>
      </c>
      <c r="D6940" t="str">
        <f>VLOOKUP(A6940,tax!$1:$1048576,7,1)</f>
        <v>Eukaryota</v>
      </c>
      <c r="E6940" t="str">
        <f>VLOOKUP($A6940,tax!$1:$1048576,8,1)</f>
        <v xml:space="preserve"> Metazoa</v>
      </c>
      <c r="F6940" t="str">
        <f>VLOOKUP($A6940,tax!$1:$1048576,9,1)</f>
        <v xml:space="preserve"> Ecdysozoa</v>
      </c>
      <c r="G6940" t="str">
        <f>VLOOKUP($A6940,tax!$1:$1048576,10,1)</f>
        <v xml:space="preserve"> Arthropoda</v>
      </c>
    </row>
    <row r="6941" spans="1:7" x14ac:dyDescent="0.25">
      <c r="A6941" t="s">
        <v>7890</v>
      </c>
      <c r="B6941" t="s">
        <v>11</v>
      </c>
      <c r="C6941">
        <v>62</v>
      </c>
      <c r="D6941" t="str">
        <f>VLOOKUP(A6941,tax!$1:$1048576,7,1)</f>
        <v>Eukaryota</v>
      </c>
      <c r="E6941" t="str">
        <f>VLOOKUP($A6941,tax!$1:$1048576,8,1)</f>
        <v xml:space="preserve"> Metazoa</v>
      </c>
      <c r="F6941" t="str">
        <f>VLOOKUP($A6941,tax!$1:$1048576,9,1)</f>
        <v xml:space="preserve"> Ecdysozoa</v>
      </c>
      <c r="G6941" t="str">
        <f>VLOOKUP($A6941,tax!$1:$1048576,10,1)</f>
        <v xml:space="preserve"> Arthropoda</v>
      </c>
    </row>
    <row r="6942" spans="1:7" x14ac:dyDescent="0.25">
      <c r="A6942" t="s">
        <v>7890</v>
      </c>
      <c r="B6942" t="s">
        <v>13</v>
      </c>
      <c r="C6942">
        <v>92</v>
      </c>
      <c r="D6942" t="str">
        <f>VLOOKUP(A6942,tax!$1:$1048576,7,1)</f>
        <v>Eukaryota</v>
      </c>
      <c r="E6942" t="str">
        <f>VLOOKUP($A6942,tax!$1:$1048576,8,1)</f>
        <v xml:space="preserve"> Metazoa</v>
      </c>
      <c r="F6942" t="str">
        <f>VLOOKUP($A6942,tax!$1:$1048576,9,1)</f>
        <v xml:space="preserve"> Ecdysozoa</v>
      </c>
      <c r="G6942" t="str">
        <f>VLOOKUP($A6942,tax!$1:$1048576,10,1)</f>
        <v xml:space="preserve"> Arthropoda</v>
      </c>
    </row>
    <row r="6943" spans="1:7" x14ac:dyDescent="0.25">
      <c r="A6943" t="s">
        <v>7892</v>
      </c>
      <c r="B6943" t="s">
        <v>11</v>
      </c>
      <c r="C6943">
        <v>60</v>
      </c>
      <c r="D6943" t="str">
        <f>VLOOKUP(A6943,tax!$1:$1048576,7,1)</f>
        <v>Eukaryota</v>
      </c>
      <c r="E6943" t="str">
        <f>VLOOKUP($A6943,tax!$1:$1048576,8,1)</f>
        <v xml:space="preserve"> Metazoa</v>
      </c>
      <c r="F6943" t="str">
        <f>VLOOKUP($A6943,tax!$1:$1048576,9,1)</f>
        <v xml:space="preserve"> Ecdysozoa</v>
      </c>
      <c r="G6943" t="str">
        <f>VLOOKUP($A6943,tax!$1:$1048576,10,1)</f>
        <v xml:space="preserve"> Arthropoda</v>
      </c>
    </row>
    <row r="6944" spans="1:7" x14ac:dyDescent="0.25">
      <c r="A6944" t="s">
        <v>7894</v>
      </c>
      <c r="B6944" t="s">
        <v>11</v>
      </c>
      <c r="C6944">
        <v>62</v>
      </c>
      <c r="D6944" t="str">
        <f>VLOOKUP(A6944,tax!$1:$1048576,7,1)</f>
        <v>Eukaryota</v>
      </c>
      <c r="E6944" t="str">
        <f>VLOOKUP($A6944,tax!$1:$1048576,8,1)</f>
        <v xml:space="preserve"> Metazoa</v>
      </c>
      <c r="F6944" t="str">
        <f>VLOOKUP($A6944,tax!$1:$1048576,9,1)</f>
        <v xml:space="preserve"> Ecdysozoa</v>
      </c>
      <c r="G6944" t="str">
        <f>VLOOKUP($A6944,tax!$1:$1048576,10,1)</f>
        <v xml:space="preserve"> Arthropoda</v>
      </c>
    </row>
    <row r="6945" spans="1:7" x14ac:dyDescent="0.25">
      <c r="A6945" t="s">
        <v>7894</v>
      </c>
      <c r="B6945" t="s">
        <v>13</v>
      </c>
      <c r="C6945">
        <v>90</v>
      </c>
      <c r="D6945" t="str">
        <f>VLOOKUP(A6945,tax!$1:$1048576,7,1)</f>
        <v>Eukaryota</v>
      </c>
      <c r="E6945" t="str">
        <f>VLOOKUP($A6945,tax!$1:$1048576,8,1)</f>
        <v xml:space="preserve"> Metazoa</v>
      </c>
      <c r="F6945" t="str">
        <f>VLOOKUP($A6945,tax!$1:$1048576,9,1)</f>
        <v xml:space="preserve"> Ecdysozoa</v>
      </c>
      <c r="G6945" t="str">
        <f>VLOOKUP($A6945,tax!$1:$1048576,10,1)</f>
        <v xml:space="preserve"> Arthropoda</v>
      </c>
    </row>
    <row r="6946" spans="1:7" x14ac:dyDescent="0.25">
      <c r="A6946" t="s">
        <v>7896</v>
      </c>
      <c r="B6946" t="s">
        <v>11</v>
      </c>
      <c r="C6946">
        <v>62</v>
      </c>
      <c r="D6946" t="str">
        <f>VLOOKUP(A6946,tax!$1:$1048576,7,1)</f>
        <v>Eukaryota</v>
      </c>
      <c r="E6946" t="str">
        <f>VLOOKUP($A6946,tax!$1:$1048576,8,1)</f>
        <v xml:space="preserve"> Metazoa</v>
      </c>
      <c r="F6946" t="str">
        <f>VLOOKUP($A6946,tax!$1:$1048576,9,1)</f>
        <v xml:space="preserve"> Ecdysozoa</v>
      </c>
      <c r="G6946" t="str">
        <f>VLOOKUP($A6946,tax!$1:$1048576,10,1)</f>
        <v xml:space="preserve"> Arthropoda</v>
      </c>
    </row>
    <row r="6947" spans="1:7" x14ac:dyDescent="0.25">
      <c r="A6947" t="s">
        <v>7896</v>
      </c>
      <c r="B6947" t="s">
        <v>26</v>
      </c>
      <c r="C6947">
        <v>98</v>
      </c>
      <c r="D6947" t="str">
        <f>VLOOKUP(A6947,tax!$1:$1048576,7,1)</f>
        <v>Eukaryota</v>
      </c>
      <c r="E6947" t="str">
        <f>VLOOKUP($A6947,tax!$1:$1048576,8,1)</f>
        <v xml:space="preserve"> Metazoa</v>
      </c>
      <c r="F6947" t="str">
        <f>VLOOKUP($A6947,tax!$1:$1048576,9,1)</f>
        <v xml:space="preserve"> Ecdysozoa</v>
      </c>
      <c r="G6947" t="str">
        <f>VLOOKUP($A6947,tax!$1:$1048576,10,1)</f>
        <v xml:space="preserve"> Arthropoda</v>
      </c>
    </row>
    <row r="6948" spans="1:7" x14ac:dyDescent="0.25">
      <c r="A6948" t="s">
        <v>7898</v>
      </c>
      <c r="B6948" t="s">
        <v>11</v>
      </c>
      <c r="C6948">
        <v>60</v>
      </c>
      <c r="D6948" t="str">
        <f>VLOOKUP(A6948,tax!$1:$1048576,7,1)</f>
        <v>Eukaryota</v>
      </c>
      <c r="E6948" t="str">
        <f>VLOOKUP($A6948,tax!$1:$1048576,8,1)</f>
        <v xml:space="preserve"> Metazoa</v>
      </c>
      <c r="F6948" t="str">
        <f>VLOOKUP($A6948,tax!$1:$1048576,9,1)</f>
        <v xml:space="preserve"> Ecdysozoa</v>
      </c>
      <c r="G6948" t="str">
        <f>VLOOKUP($A6948,tax!$1:$1048576,10,1)</f>
        <v xml:space="preserve"> Arthropoda</v>
      </c>
    </row>
    <row r="6949" spans="1:7" x14ac:dyDescent="0.25">
      <c r="A6949" t="s">
        <v>7900</v>
      </c>
      <c r="B6949" t="s">
        <v>11</v>
      </c>
      <c r="C6949">
        <v>62</v>
      </c>
      <c r="D6949" t="str">
        <f>VLOOKUP(A6949,tax!$1:$1048576,7,1)</f>
        <v>Eukaryota</v>
      </c>
      <c r="E6949" t="str">
        <f>VLOOKUP($A6949,tax!$1:$1048576,8,1)</f>
        <v xml:space="preserve"> Metazoa</v>
      </c>
      <c r="F6949" t="str">
        <f>VLOOKUP($A6949,tax!$1:$1048576,9,1)</f>
        <v xml:space="preserve"> Ecdysozoa</v>
      </c>
      <c r="G6949" t="str">
        <f>VLOOKUP($A6949,tax!$1:$1048576,10,1)</f>
        <v xml:space="preserve"> Arthropoda</v>
      </c>
    </row>
    <row r="6950" spans="1:7" x14ac:dyDescent="0.25">
      <c r="A6950" t="s">
        <v>7902</v>
      </c>
      <c r="B6950" t="s">
        <v>11</v>
      </c>
      <c r="C6950">
        <v>62</v>
      </c>
      <c r="D6950" t="str">
        <f>VLOOKUP(A6950,tax!$1:$1048576,7,1)</f>
        <v>Eukaryota</v>
      </c>
      <c r="E6950" t="str">
        <f>VLOOKUP($A6950,tax!$1:$1048576,8,1)</f>
        <v xml:space="preserve"> Alveolata</v>
      </c>
      <c r="F6950" t="str">
        <f>VLOOKUP($A6950,tax!$1:$1048576,9,1)</f>
        <v xml:space="preserve"> Apicomplexa</v>
      </c>
      <c r="G6950" t="str">
        <f>VLOOKUP($A6950,tax!$1:$1048576,10,1)</f>
        <v xml:space="preserve"> Aconoidasida</v>
      </c>
    </row>
    <row r="6951" spans="1:7" x14ac:dyDescent="0.25">
      <c r="A6951" t="s">
        <v>7904</v>
      </c>
      <c r="B6951" t="s">
        <v>11</v>
      </c>
      <c r="C6951">
        <v>62</v>
      </c>
      <c r="D6951" t="str">
        <f>VLOOKUP(A6951,tax!$1:$1048576,7,1)</f>
        <v>Eukaryota</v>
      </c>
      <c r="E6951" t="str">
        <f>VLOOKUP($A6951,tax!$1:$1048576,8,1)</f>
        <v xml:space="preserve"> Alveolata</v>
      </c>
      <c r="F6951" t="str">
        <f>VLOOKUP($A6951,tax!$1:$1048576,9,1)</f>
        <v xml:space="preserve"> Apicomplexa</v>
      </c>
      <c r="G6951" t="str">
        <f>VLOOKUP($A6951,tax!$1:$1048576,10,1)</f>
        <v xml:space="preserve"> Aconoidasida</v>
      </c>
    </row>
    <row r="6952" spans="1:7" x14ac:dyDescent="0.25">
      <c r="A6952" t="s">
        <v>7906</v>
      </c>
      <c r="B6952" t="s">
        <v>11</v>
      </c>
      <c r="C6952">
        <v>62</v>
      </c>
      <c r="D6952" t="str">
        <f>VLOOKUP(A6952,tax!$1:$1048576,7,1)</f>
        <v>Eukaryota</v>
      </c>
      <c r="E6952" t="str">
        <f>VLOOKUP($A6952,tax!$1:$1048576,8,1)</f>
        <v xml:space="preserve"> Alveolata</v>
      </c>
      <c r="F6952" t="str">
        <f>VLOOKUP($A6952,tax!$1:$1048576,9,1)</f>
        <v xml:space="preserve"> Apicomplexa</v>
      </c>
      <c r="G6952" t="str">
        <f>VLOOKUP($A6952,tax!$1:$1048576,10,1)</f>
        <v xml:space="preserve"> Aconoidasida</v>
      </c>
    </row>
    <row r="6953" spans="1:7" x14ac:dyDescent="0.25">
      <c r="A6953" t="s">
        <v>7906</v>
      </c>
      <c r="B6953" t="s">
        <v>13</v>
      </c>
      <c r="C6953">
        <v>103</v>
      </c>
      <c r="D6953" t="str">
        <f>VLOOKUP(A6953,tax!$1:$1048576,7,1)</f>
        <v>Eukaryota</v>
      </c>
      <c r="E6953" t="str">
        <f>VLOOKUP($A6953,tax!$1:$1048576,8,1)</f>
        <v xml:space="preserve"> Alveolata</v>
      </c>
      <c r="F6953" t="str">
        <f>VLOOKUP($A6953,tax!$1:$1048576,9,1)</f>
        <v xml:space="preserve"> Apicomplexa</v>
      </c>
      <c r="G6953" t="str">
        <f>VLOOKUP($A6953,tax!$1:$1048576,10,1)</f>
        <v xml:space="preserve"> Aconoidasida</v>
      </c>
    </row>
    <row r="6954" spans="1:7" x14ac:dyDescent="0.25">
      <c r="A6954" t="s">
        <v>7908</v>
      </c>
      <c r="B6954" t="s">
        <v>7487</v>
      </c>
      <c r="C6954">
        <v>112</v>
      </c>
      <c r="D6954" t="str">
        <f>VLOOKUP(A6954,tax!$1:$1048576,7,1)</f>
        <v>Eukaryota</v>
      </c>
      <c r="E6954" t="str">
        <f>VLOOKUP($A6954,tax!$1:$1048576,8,1)</f>
        <v xml:space="preserve"> Alveolata</v>
      </c>
      <c r="F6954" t="str">
        <f>VLOOKUP($A6954,tax!$1:$1048576,9,1)</f>
        <v xml:space="preserve"> Apicomplexa</v>
      </c>
      <c r="G6954" t="str">
        <f>VLOOKUP($A6954,tax!$1:$1048576,10,1)</f>
        <v xml:space="preserve"> Aconoidasida</v>
      </c>
    </row>
    <row r="6955" spans="1:7" x14ac:dyDescent="0.25">
      <c r="A6955" t="s">
        <v>7908</v>
      </c>
      <c r="B6955" t="s">
        <v>11</v>
      </c>
      <c r="C6955">
        <v>62</v>
      </c>
      <c r="D6955" t="str">
        <f>VLOOKUP(A6955,tax!$1:$1048576,7,1)</f>
        <v>Eukaryota</v>
      </c>
      <c r="E6955" t="str">
        <f>VLOOKUP($A6955,tax!$1:$1048576,8,1)</f>
        <v xml:space="preserve"> Alveolata</v>
      </c>
      <c r="F6955" t="str">
        <f>VLOOKUP($A6955,tax!$1:$1048576,9,1)</f>
        <v xml:space="preserve"> Apicomplexa</v>
      </c>
      <c r="G6955" t="str">
        <f>VLOOKUP($A6955,tax!$1:$1048576,10,1)</f>
        <v xml:space="preserve"> Aconoidasida</v>
      </c>
    </row>
    <row r="6956" spans="1:7" x14ac:dyDescent="0.25">
      <c r="A6956" t="s">
        <v>7910</v>
      </c>
      <c r="B6956" t="s">
        <v>11</v>
      </c>
      <c r="C6956">
        <v>62</v>
      </c>
      <c r="D6956" t="str">
        <f>VLOOKUP(A6956,tax!$1:$1048576,7,1)</f>
        <v>Eukaryota</v>
      </c>
      <c r="E6956" t="str">
        <f>VLOOKUP($A6956,tax!$1:$1048576,8,1)</f>
        <v xml:space="preserve"> Alveolata</v>
      </c>
      <c r="F6956" t="str">
        <f>VLOOKUP($A6956,tax!$1:$1048576,9,1)</f>
        <v xml:space="preserve"> Apicomplexa</v>
      </c>
      <c r="G6956" t="str">
        <f>VLOOKUP($A6956,tax!$1:$1048576,10,1)</f>
        <v xml:space="preserve"> Aconoidasida</v>
      </c>
    </row>
    <row r="6957" spans="1:7" x14ac:dyDescent="0.25">
      <c r="A6957" t="s">
        <v>7912</v>
      </c>
      <c r="B6957" t="s">
        <v>4347</v>
      </c>
      <c r="C6957">
        <v>60</v>
      </c>
      <c r="D6957" t="str">
        <f>VLOOKUP(A6957,tax!$1:$1048576,7,1)</f>
        <v>Eukaryota</v>
      </c>
      <c r="E6957" t="str">
        <f>VLOOKUP($A6957,tax!$1:$1048576,8,1)</f>
        <v xml:space="preserve"> Alveolata</v>
      </c>
      <c r="F6957" t="str">
        <f>VLOOKUP($A6957,tax!$1:$1048576,9,1)</f>
        <v xml:space="preserve"> Apicomplexa</v>
      </c>
      <c r="G6957" t="str">
        <f>VLOOKUP($A6957,tax!$1:$1048576,10,1)</f>
        <v xml:space="preserve"> Aconoidasida</v>
      </c>
    </row>
    <row r="6958" spans="1:7" x14ac:dyDescent="0.25">
      <c r="A6958" t="s">
        <v>7912</v>
      </c>
      <c r="B6958" t="s">
        <v>11</v>
      </c>
      <c r="C6958">
        <v>62</v>
      </c>
      <c r="D6958" t="str">
        <f>VLOOKUP(A6958,tax!$1:$1048576,7,1)</f>
        <v>Eukaryota</v>
      </c>
      <c r="E6958" t="str">
        <f>VLOOKUP($A6958,tax!$1:$1048576,8,1)</f>
        <v xml:space="preserve"> Alveolata</v>
      </c>
      <c r="F6958" t="str">
        <f>VLOOKUP($A6958,tax!$1:$1048576,9,1)</f>
        <v xml:space="preserve"> Apicomplexa</v>
      </c>
      <c r="G6958" t="str">
        <f>VLOOKUP($A6958,tax!$1:$1048576,10,1)</f>
        <v xml:space="preserve"> Aconoidasida</v>
      </c>
    </row>
    <row r="6959" spans="1:7" x14ac:dyDescent="0.25">
      <c r="A6959" t="s">
        <v>7912</v>
      </c>
      <c r="B6959" t="s">
        <v>13</v>
      </c>
      <c r="C6959">
        <v>119</v>
      </c>
      <c r="D6959" t="str">
        <f>VLOOKUP(A6959,tax!$1:$1048576,7,1)</f>
        <v>Eukaryota</v>
      </c>
      <c r="E6959" t="str">
        <f>VLOOKUP($A6959,tax!$1:$1048576,8,1)</f>
        <v xml:space="preserve"> Alveolata</v>
      </c>
      <c r="F6959" t="str">
        <f>VLOOKUP($A6959,tax!$1:$1048576,9,1)</f>
        <v xml:space="preserve"> Apicomplexa</v>
      </c>
      <c r="G6959" t="str">
        <f>VLOOKUP($A6959,tax!$1:$1048576,10,1)</f>
        <v xml:space="preserve"> Aconoidasida</v>
      </c>
    </row>
    <row r="6960" spans="1:7" x14ac:dyDescent="0.25">
      <c r="A6960" t="s">
        <v>7914</v>
      </c>
      <c r="B6960" t="s">
        <v>182</v>
      </c>
      <c r="C6960">
        <v>113</v>
      </c>
      <c r="D6960" t="str">
        <f>VLOOKUP(A6960,tax!$1:$1048576,7,1)</f>
        <v>Eukaryota</v>
      </c>
      <c r="E6960" t="str">
        <f>VLOOKUP($A6960,tax!$1:$1048576,8,1)</f>
        <v xml:space="preserve"> Fungi</v>
      </c>
      <c r="F6960" t="str">
        <f>VLOOKUP($A6960,tax!$1:$1048576,9,1)</f>
        <v xml:space="preserve"> Dikarya</v>
      </c>
      <c r="G6960" t="str">
        <f>VLOOKUP($A6960,tax!$1:$1048576,10,1)</f>
        <v xml:space="preserve"> Ascomycota</v>
      </c>
    </row>
    <row r="6961" spans="1:7" x14ac:dyDescent="0.25">
      <c r="A6961" t="s">
        <v>7914</v>
      </c>
      <c r="B6961" t="s">
        <v>11</v>
      </c>
      <c r="C6961">
        <v>54</v>
      </c>
      <c r="D6961" t="str">
        <f>VLOOKUP(A6961,tax!$1:$1048576,7,1)</f>
        <v>Eukaryota</v>
      </c>
      <c r="E6961" t="str">
        <f>VLOOKUP($A6961,tax!$1:$1048576,8,1)</f>
        <v xml:space="preserve"> Fungi</v>
      </c>
      <c r="F6961" t="str">
        <f>VLOOKUP($A6961,tax!$1:$1048576,9,1)</f>
        <v xml:space="preserve"> Dikarya</v>
      </c>
      <c r="G6961" t="str">
        <f>VLOOKUP($A6961,tax!$1:$1048576,10,1)</f>
        <v xml:space="preserve"> Ascomycota</v>
      </c>
    </row>
    <row r="6962" spans="1:7" x14ac:dyDescent="0.25">
      <c r="A6962" t="s">
        <v>7916</v>
      </c>
      <c r="B6962" t="s">
        <v>11</v>
      </c>
      <c r="C6962">
        <v>62</v>
      </c>
      <c r="D6962" t="str">
        <f>VLOOKUP(A6962,tax!$1:$1048576,7,1)</f>
        <v>Eukaryota</v>
      </c>
      <c r="E6962" t="str">
        <f>VLOOKUP($A6962,tax!$1:$1048576,8,1)</f>
        <v xml:space="preserve"> Fungi</v>
      </c>
      <c r="F6962" t="str">
        <f>VLOOKUP($A6962,tax!$1:$1048576,9,1)</f>
        <v xml:space="preserve"> Dikarya</v>
      </c>
      <c r="G6962" t="str">
        <f>VLOOKUP($A6962,tax!$1:$1048576,10,1)</f>
        <v xml:space="preserve"> Ascomycota</v>
      </c>
    </row>
    <row r="6963" spans="1:7" x14ac:dyDescent="0.25">
      <c r="A6963" t="s">
        <v>7916</v>
      </c>
      <c r="B6963" t="s">
        <v>26</v>
      </c>
      <c r="C6963">
        <v>103</v>
      </c>
      <c r="D6963" t="str">
        <f>VLOOKUP(A6963,tax!$1:$1048576,7,1)</f>
        <v>Eukaryota</v>
      </c>
      <c r="E6963" t="str">
        <f>VLOOKUP($A6963,tax!$1:$1048576,8,1)</f>
        <v xml:space="preserve"> Fungi</v>
      </c>
      <c r="F6963" t="str">
        <f>VLOOKUP($A6963,tax!$1:$1048576,9,1)</f>
        <v xml:space="preserve"> Dikarya</v>
      </c>
      <c r="G6963" t="str">
        <f>VLOOKUP($A6963,tax!$1:$1048576,10,1)</f>
        <v xml:space="preserve"> Ascomycota</v>
      </c>
    </row>
    <row r="6964" spans="1:7" x14ac:dyDescent="0.25">
      <c r="A6964" t="s">
        <v>7918</v>
      </c>
      <c r="B6964" t="s">
        <v>11</v>
      </c>
      <c r="C6964">
        <v>50</v>
      </c>
      <c r="D6964" t="str">
        <f>VLOOKUP(A6964,tax!$1:$1048576,7,1)</f>
        <v>Eukaryota</v>
      </c>
      <c r="E6964" t="str">
        <f>VLOOKUP($A6964,tax!$1:$1048576,8,1)</f>
        <v xml:space="preserve"> Fungi</v>
      </c>
      <c r="F6964" t="str">
        <f>VLOOKUP($A6964,tax!$1:$1048576,9,1)</f>
        <v xml:space="preserve"> Dikarya</v>
      </c>
      <c r="G6964" t="str">
        <f>VLOOKUP($A6964,tax!$1:$1048576,10,1)</f>
        <v xml:space="preserve"> Ascomycota</v>
      </c>
    </row>
    <row r="6965" spans="1:7" x14ac:dyDescent="0.25">
      <c r="A6965" t="s">
        <v>7918</v>
      </c>
      <c r="B6965" t="s">
        <v>13</v>
      </c>
      <c r="C6965">
        <v>103</v>
      </c>
      <c r="D6965" t="str">
        <f>VLOOKUP(A6965,tax!$1:$1048576,7,1)</f>
        <v>Eukaryota</v>
      </c>
      <c r="E6965" t="str">
        <f>VLOOKUP($A6965,tax!$1:$1048576,8,1)</f>
        <v xml:space="preserve"> Fungi</v>
      </c>
      <c r="F6965" t="str">
        <f>VLOOKUP($A6965,tax!$1:$1048576,9,1)</f>
        <v xml:space="preserve"> Dikarya</v>
      </c>
      <c r="G6965" t="str">
        <f>VLOOKUP($A6965,tax!$1:$1048576,10,1)</f>
        <v xml:space="preserve"> Ascomycota</v>
      </c>
    </row>
    <row r="6966" spans="1:7" x14ac:dyDescent="0.25">
      <c r="A6966" t="s">
        <v>7920</v>
      </c>
      <c r="B6966" t="s">
        <v>11</v>
      </c>
      <c r="C6966">
        <v>62</v>
      </c>
      <c r="D6966" t="str">
        <f>VLOOKUP(A6966,tax!$1:$1048576,7,1)</f>
        <v>Eukaryota</v>
      </c>
      <c r="E6966" t="str">
        <f>VLOOKUP($A6966,tax!$1:$1048576,8,1)</f>
        <v xml:space="preserve"> Metazoa</v>
      </c>
      <c r="F6966" t="str">
        <f>VLOOKUP($A6966,tax!$1:$1048576,9,1)</f>
        <v xml:space="preserve"> Chordata</v>
      </c>
      <c r="G6966" t="str">
        <f>VLOOKUP($A6966,tax!$1:$1048576,10,1)</f>
        <v xml:space="preserve"> Craniata</v>
      </c>
    </row>
    <row r="6967" spans="1:7" x14ac:dyDescent="0.25">
      <c r="A6967" t="s">
        <v>7920</v>
      </c>
      <c r="B6967" t="s">
        <v>13</v>
      </c>
      <c r="C6967">
        <v>102</v>
      </c>
      <c r="D6967" t="str">
        <f>VLOOKUP(A6967,tax!$1:$1048576,7,1)</f>
        <v>Eukaryota</v>
      </c>
      <c r="E6967" t="str">
        <f>VLOOKUP($A6967,tax!$1:$1048576,8,1)</f>
        <v xml:space="preserve"> Metazoa</v>
      </c>
      <c r="F6967" t="str">
        <f>VLOOKUP($A6967,tax!$1:$1048576,9,1)</f>
        <v xml:space="preserve"> Chordata</v>
      </c>
      <c r="G6967" t="str">
        <f>VLOOKUP($A6967,tax!$1:$1048576,10,1)</f>
        <v xml:space="preserve"> Craniata</v>
      </c>
    </row>
    <row r="6968" spans="1:7" x14ac:dyDescent="0.25">
      <c r="A6968" t="s">
        <v>7922</v>
      </c>
      <c r="B6968" t="s">
        <v>11</v>
      </c>
      <c r="C6968">
        <v>32</v>
      </c>
      <c r="D6968" t="str">
        <f>VLOOKUP(A6968,tax!$1:$1048576,7,1)</f>
        <v>Eukaryota</v>
      </c>
      <c r="E6968" t="str">
        <f>VLOOKUP($A6968,tax!$1:$1048576,8,1)</f>
        <v xml:space="preserve"> Metazoa</v>
      </c>
      <c r="F6968" t="str">
        <f>VLOOKUP($A6968,tax!$1:$1048576,9,1)</f>
        <v xml:space="preserve"> Chordata</v>
      </c>
      <c r="G6968" t="str">
        <f>VLOOKUP($A6968,tax!$1:$1048576,10,1)</f>
        <v xml:space="preserve"> Craniata</v>
      </c>
    </row>
    <row r="6969" spans="1:7" x14ac:dyDescent="0.25">
      <c r="A6969" t="s">
        <v>7922</v>
      </c>
      <c r="B6969" t="s">
        <v>13</v>
      </c>
      <c r="C6969">
        <v>38</v>
      </c>
      <c r="D6969" t="str">
        <f>VLOOKUP(A6969,tax!$1:$1048576,7,1)</f>
        <v>Eukaryota</v>
      </c>
      <c r="E6969" t="str">
        <f>VLOOKUP($A6969,tax!$1:$1048576,8,1)</f>
        <v xml:space="preserve"> Metazoa</v>
      </c>
      <c r="F6969" t="str">
        <f>VLOOKUP($A6969,tax!$1:$1048576,9,1)</f>
        <v xml:space="preserve"> Chordata</v>
      </c>
      <c r="G6969" t="str">
        <f>VLOOKUP($A6969,tax!$1:$1048576,10,1)</f>
        <v xml:space="preserve"> Craniata</v>
      </c>
    </row>
    <row r="6970" spans="1:7" x14ac:dyDescent="0.25">
      <c r="A6970" t="s">
        <v>7924</v>
      </c>
      <c r="B6970" t="s">
        <v>11</v>
      </c>
      <c r="C6970">
        <v>62</v>
      </c>
      <c r="D6970" t="str">
        <f>VLOOKUP(A6970,tax!$1:$1048576,7,1)</f>
        <v>Eukaryota</v>
      </c>
      <c r="E6970" t="str">
        <f>VLOOKUP($A6970,tax!$1:$1048576,8,1)</f>
        <v xml:space="preserve"> Metazoa</v>
      </c>
      <c r="F6970" t="str">
        <f>VLOOKUP($A6970,tax!$1:$1048576,9,1)</f>
        <v xml:space="preserve"> Chordata</v>
      </c>
      <c r="G6970" t="str">
        <f>VLOOKUP($A6970,tax!$1:$1048576,10,1)</f>
        <v xml:space="preserve"> Craniata</v>
      </c>
    </row>
    <row r="6971" spans="1:7" x14ac:dyDescent="0.25">
      <c r="A6971" t="s">
        <v>7926</v>
      </c>
      <c r="B6971" t="s">
        <v>4750</v>
      </c>
      <c r="C6971">
        <v>53</v>
      </c>
      <c r="D6971" t="str">
        <f>VLOOKUP(A6971,tax!$1:$1048576,7,1)</f>
        <v>Eukaryota</v>
      </c>
      <c r="E6971" t="str">
        <f>VLOOKUP($A6971,tax!$1:$1048576,8,1)</f>
        <v xml:space="preserve"> Metazoa</v>
      </c>
      <c r="F6971" t="str">
        <f>VLOOKUP($A6971,tax!$1:$1048576,9,1)</f>
        <v xml:space="preserve"> Chordata</v>
      </c>
      <c r="G6971" t="str">
        <f>VLOOKUP($A6971,tax!$1:$1048576,10,1)</f>
        <v xml:space="preserve"> Craniata</v>
      </c>
    </row>
    <row r="6972" spans="1:7" x14ac:dyDescent="0.25">
      <c r="A6972" t="s">
        <v>7926</v>
      </c>
      <c r="B6972" t="s">
        <v>11</v>
      </c>
      <c r="C6972">
        <v>30</v>
      </c>
      <c r="D6972" t="str">
        <f>VLOOKUP(A6972,tax!$1:$1048576,7,1)</f>
        <v>Eukaryota</v>
      </c>
      <c r="E6972" t="str">
        <f>VLOOKUP($A6972,tax!$1:$1048576,8,1)</f>
        <v xml:space="preserve"> Metazoa</v>
      </c>
      <c r="F6972" t="str">
        <f>VLOOKUP($A6972,tax!$1:$1048576,9,1)</f>
        <v xml:space="preserve"> Chordata</v>
      </c>
      <c r="G6972" t="str">
        <f>VLOOKUP($A6972,tax!$1:$1048576,10,1)</f>
        <v xml:space="preserve"> Craniata</v>
      </c>
    </row>
    <row r="6973" spans="1:7" x14ac:dyDescent="0.25">
      <c r="A6973" t="s">
        <v>7926</v>
      </c>
      <c r="B6973" t="s">
        <v>13</v>
      </c>
      <c r="C6973">
        <v>102</v>
      </c>
      <c r="D6973" t="str">
        <f>VLOOKUP(A6973,tax!$1:$1048576,7,1)</f>
        <v>Eukaryota</v>
      </c>
      <c r="E6973" t="str">
        <f>VLOOKUP($A6973,tax!$1:$1048576,8,1)</f>
        <v xml:space="preserve"> Metazoa</v>
      </c>
      <c r="F6973" t="str">
        <f>VLOOKUP($A6973,tax!$1:$1048576,9,1)</f>
        <v xml:space="preserve"> Chordata</v>
      </c>
      <c r="G6973" t="str">
        <f>VLOOKUP($A6973,tax!$1:$1048576,10,1)</f>
        <v xml:space="preserve"> Craniata</v>
      </c>
    </row>
    <row r="6974" spans="1:7" x14ac:dyDescent="0.25">
      <c r="A6974" t="s">
        <v>7928</v>
      </c>
      <c r="B6974" t="s">
        <v>11</v>
      </c>
      <c r="C6974">
        <v>62</v>
      </c>
      <c r="D6974" t="str">
        <f>VLOOKUP(A6974,tax!$1:$1048576,7,1)</f>
        <v>Eukaryota</v>
      </c>
      <c r="E6974" t="str">
        <f>VLOOKUP($A6974,tax!$1:$1048576,8,1)</f>
        <v xml:space="preserve"> Viridiplantae</v>
      </c>
      <c r="F6974" t="str">
        <f>VLOOKUP($A6974,tax!$1:$1048576,9,1)</f>
        <v xml:space="preserve"> Streptophyta</v>
      </c>
      <c r="G6974" t="str">
        <f>VLOOKUP($A6974,tax!$1:$1048576,10,1)</f>
        <v xml:space="preserve"> Embryophyta</v>
      </c>
    </row>
    <row r="6975" spans="1:7" x14ac:dyDescent="0.25">
      <c r="A6975" t="s">
        <v>7928</v>
      </c>
      <c r="B6975" t="s">
        <v>13</v>
      </c>
      <c r="C6975">
        <v>107</v>
      </c>
      <c r="D6975" t="str">
        <f>VLOOKUP(A6975,tax!$1:$1048576,7,1)</f>
        <v>Eukaryota</v>
      </c>
      <c r="E6975" t="str">
        <f>VLOOKUP($A6975,tax!$1:$1048576,8,1)</f>
        <v xml:space="preserve"> Viridiplantae</v>
      </c>
      <c r="F6975" t="str">
        <f>VLOOKUP($A6975,tax!$1:$1048576,9,1)</f>
        <v xml:space="preserve"> Streptophyta</v>
      </c>
      <c r="G6975" t="str">
        <f>VLOOKUP($A6975,tax!$1:$1048576,10,1)</f>
        <v xml:space="preserve"> Embryophyta</v>
      </c>
    </row>
    <row r="6976" spans="1:7" x14ac:dyDescent="0.25">
      <c r="A6976" t="s">
        <v>7930</v>
      </c>
      <c r="B6976" t="s">
        <v>11</v>
      </c>
      <c r="C6976">
        <v>62</v>
      </c>
      <c r="D6976" t="str">
        <f>VLOOKUP(A6976,tax!$1:$1048576,7,1)</f>
        <v>Eukaryota</v>
      </c>
      <c r="E6976" t="str">
        <f>VLOOKUP($A6976,tax!$1:$1048576,8,1)</f>
        <v xml:space="preserve"> Metazoa</v>
      </c>
      <c r="F6976" t="str">
        <f>VLOOKUP($A6976,tax!$1:$1048576,9,1)</f>
        <v xml:space="preserve"> Chordata</v>
      </c>
      <c r="G6976" t="str">
        <f>VLOOKUP($A6976,tax!$1:$1048576,10,1)</f>
        <v xml:space="preserve"> Craniata</v>
      </c>
    </row>
    <row r="6977" spans="1:7" x14ac:dyDescent="0.25">
      <c r="A6977" t="s">
        <v>7930</v>
      </c>
      <c r="B6977" t="s">
        <v>13</v>
      </c>
      <c r="C6977">
        <v>99</v>
      </c>
      <c r="D6977" t="str">
        <f>VLOOKUP(A6977,tax!$1:$1048576,7,1)</f>
        <v>Eukaryota</v>
      </c>
      <c r="E6977" t="str">
        <f>VLOOKUP($A6977,tax!$1:$1048576,8,1)</f>
        <v xml:space="preserve"> Metazoa</v>
      </c>
      <c r="F6977" t="str">
        <f>VLOOKUP($A6977,tax!$1:$1048576,9,1)</f>
        <v xml:space="preserve"> Chordata</v>
      </c>
      <c r="G6977" t="str">
        <f>VLOOKUP($A6977,tax!$1:$1048576,10,1)</f>
        <v xml:space="preserve"> Craniata</v>
      </c>
    </row>
    <row r="6978" spans="1:7" x14ac:dyDescent="0.25">
      <c r="A6978" t="s">
        <v>7932</v>
      </c>
      <c r="B6978" t="s">
        <v>11</v>
      </c>
      <c r="C6978">
        <v>31</v>
      </c>
      <c r="D6978" t="str">
        <f>VLOOKUP(A6978,tax!$1:$1048576,7,1)</f>
        <v>Eukaryota</v>
      </c>
      <c r="E6978" t="str">
        <f>VLOOKUP($A6978,tax!$1:$1048576,8,1)</f>
        <v xml:space="preserve"> Metazoa</v>
      </c>
      <c r="F6978" t="str">
        <f>VLOOKUP($A6978,tax!$1:$1048576,9,1)</f>
        <v xml:space="preserve"> Chordata</v>
      </c>
      <c r="G6978" t="str">
        <f>VLOOKUP($A6978,tax!$1:$1048576,10,1)</f>
        <v xml:space="preserve"> Craniata</v>
      </c>
    </row>
    <row r="6979" spans="1:7" x14ac:dyDescent="0.25">
      <c r="A6979" t="s">
        <v>7932</v>
      </c>
      <c r="B6979" t="s">
        <v>13</v>
      </c>
      <c r="C6979">
        <v>102</v>
      </c>
      <c r="D6979" t="str">
        <f>VLOOKUP(A6979,tax!$1:$1048576,7,1)</f>
        <v>Eukaryota</v>
      </c>
      <c r="E6979" t="str">
        <f>VLOOKUP($A6979,tax!$1:$1048576,8,1)</f>
        <v xml:space="preserve"> Metazoa</v>
      </c>
      <c r="F6979" t="str">
        <f>VLOOKUP($A6979,tax!$1:$1048576,9,1)</f>
        <v xml:space="preserve"> Chordata</v>
      </c>
      <c r="G6979" t="str">
        <f>VLOOKUP($A6979,tax!$1:$1048576,10,1)</f>
        <v xml:space="preserve"> Craniata</v>
      </c>
    </row>
    <row r="6980" spans="1:7" x14ac:dyDescent="0.25">
      <c r="A6980" t="s">
        <v>7934</v>
      </c>
      <c r="B6980" t="s">
        <v>11</v>
      </c>
      <c r="C6980">
        <v>60</v>
      </c>
      <c r="D6980" t="str">
        <f>VLOOKUP(A6980,tax!$1:$1048576,7,1)</f>
        <v>Eukaryota</v>
      </c>
      <c r="E6980" t="str">
        <f>VLOOKUP($A6980,tax!$1:$1048576,8,1)</f>
        <v xml:space="preserve"> Fungi</v>
      </c>
      <c r="F6980" t="str">
        <f>VLOOKUP($A6980,tax!$1:$1048576,9,1)</f>
        <v xml:space="preserve"> Dikarya</v>
      </c>
      <c r="G6980" t="str">
        <f>VLOOKUP($A6980,tax!$1:$1048576,10,1)</f>
        <v xml:space="preserve"> Ascomycota</v>
      </c>
    </row>
    <row r="6981" spans="1:7" x14ac:dyDescent="0.25">
      <c r="A6981" t="s">
        <v>7934</v>
      </c>
      <c r="B6981" t="s">
        <v>13</v>
      </c>
      <c r="C6981">
        <v>108</v>
      </c>
      <c r="D6981" t="str">
        <f>VLOOKUP(A6981,tax!$1:$1048576,7,1)</f>
        <v>Eukaryota</v>
      </c>
      <c r="E6981" t="str">
        <f>VLOOKUP($A6981,tax!$1:$1048576,8,1)</f>
        <v xml:space="preserve"> Fungi</v>
      </c>
      <c r="F6981" t="str">
        <f>VLOOKUP($A6981,tax!$1:$1048576,9,1)</f>
        <v xml:space="preserve"> Dikarya</v>
      </c>
      <c r="G6981" t="str">
        <f>VLOOKUP($A6981,tax!$1:$1048576,10,1)</f>
        <v xml:space="preserve"> Ascomycota</v>
      </c>
    </row>
    <row r="6982" spans="1:7" x14ac:dyDescent="0.25">
      <c r="A6982" t="s">
        <v>7936</v>
      </c>
      <c r="B6982" t="s">
        <v>11</v>
      </c>
      <c r="C6982">
        <v>62</v>
      </c>
      <c r="D6982" t="str">
        <f>VLOOKUP(A6982,tax!$1:$1048576,7,1)</f>
        <v>Eukaryota</v>
      </c>
      <c r="E6982" t="str">
        <f>VLOOKUP($A6982,tax!$1:$1048576,8,1)</f>
        <v xml:space="preserve"> Metazoa</v>
      </c>
      <c r="F6982" t="str">
        <f>VLOOKUP($A6982,tax!$1:$1048576,9,1)</f>
        <v xml:space="preserve"> Chordata</v>
      </c>
      <c r="G6982" t="str">
        <f>VLOOKUP($A6982,tax!$1:$1048576,10,1)</f>
        <v xml:space="preserve"> Craniata</v>
      </c>
    </row>
    <row r="6983" spans="1:7" x14ac:dyDescent="0.25">
      <c r="A6983" t="s">
        <v>7936</v>
      </c>
      <c r="B6983" t="s">
        <v>13</v>
      </c>
      <c r="C6983">
        <v>101</v>
      </c>
      <c r="D6983" t="str">
        <f>VLOOKUP(A6983,tax!$1:$1048576,7,1)</f>
        <v>Eukaryota</v>
      </c>
      <c r="E6983" t="str">
        <f>VLOOKUP($A6983,tax!$1:$1048576,8,1)</f>
        <v xml:space="preserve"> Metazoa</v>
      </c>
      <c r="F6983" t="str">
        <f>VLOOKUP($A6983,tax!$1:$1048576,9,1)</f>
        <v xml:space="preserve"> Chordata</v>
      </c>
      <c r="G6983" t="str">
        <f>VLOOKUP($A6983,tax!$1:$1048576,10,1)</f>
        <v xml:space="preserve"> Craniata</v>
      </c>
    </row>
    <row r="6984" spans="1:7" x14ac:dyDescent="0.25">
      <c r="A6984" t="s">
        <v>7938</v>
      </c>
      <c r="B6984" t="s">
        <v>81</v>
      </c>
      <c r="C6984">
        <v>66</v>
      </c>
      <c r="D6984" t="str">
        <f>VLOOKUP(A6984,tax!$1:$1048576,7,1)</f>
        <v>Eukaryota</v>
      </c>
      <c r="E6984" t="str">
        <f>VLOOKUP($A6984,tax!$1:$1048576,8,1)</f>
        <v xml:space="preserve"> Metazoa</v>
      </c>
      <c r="F6984" t="str">
        <f>VLOOKUP($A6984,tax!$1:$1048576,9,1)</f>
        <v xml:space="preserve"> Chordata</v>
      </c>
      <c r="G6984" t="str">
        <f>VLOOKUP($A6984,tax!$1:$1048576,10,1)</f>
        <v xml:space="preserve"> Craniata</v>
      </c>
    </row>
    <row r="6985" spans="1:7" x14ac:dyDescent="0.25">
      <c r="A6985" t="s">
        <v>7938</v>
      </c>
      <c r="B6985" t="s">
        <v>11</v>
      </c>
      <c r="C6985">
        <v>58</v>
      </c>
      <c r="D6985" t="str">
        <f>VLOOKUP(A6985,tax!$1:$1048576,7,1)</f>
        <v>Eukaryota</v>
      </c>
      <c r="E6985" t="str">
        <f>VLOOKUP($A6985,tax!$1:$1048576,8,1)</f>
        <v xml:space="preserve"> Metazoa</v>
      </c>
      <c r="F6985" t="str">
        <f>VLOOKUP($A6985,tax!$1:$1048576,9,1)</f>
        <v xml:space="preserve"> Chordata</v>
      </c>
      <c r="G6985" t="str">
        <f>VLOOKUP($A6985,tax!$1:$1048576,10,1)</f>
        <v xml:space="preserve"> Craniata</v>
      </c>
    </row>
    <row r="6986" spans="1:7" x14ac:dyDescent="0.25">
      <c r="A6986" t="s">
        <v>7940</v>
      </c>
      <c r="B6986" t="s">
        <v>11</v>
      </c>
      <c r="C6986">
        <v>62</v>
      </c>
      <c r="D6986" t="str">
        <f>VLOOKUP(A6986,tax!$1:$1048576,7,1)</f>
        <v>Eukaryota</v>
      </c>
      <c r="E6986" t="str">
        <f>VLOOKUP($A6986,tax!$1:$1048576,8,1)</f>
        <v xml:space="preserve"> Metazoa</v>
      </c>
      <c r="F6986" t="str">
        <f>VLOOKUP($A6986,tax!$1:$1048576,9,1)</f>
        <v xml:space="preserve"> Chordata</v>
      </c>
      <c r="G6986" t="str">
        <f>VLOOKUP($A6986,tax!$1:$1048576,10,1)</f>
        <v xml:space="preserve"> Craniata</v>
      </c>
    </row>
    <row r="6987" spans="1:7" x14ac:dyDescent="0.25">
      <c r="A6987" t="s">
        <v>7940</v>
      </c>
      <c r="B6987" t="s">
        <v>32</v>
      </c>
      <c r="C6987">
        <v>101</v>
      </c>
      <c r="D6987" t="str">
        <f>VLOOKUP(A6987,tax!$1:$1048576,7,1)</f>
        <v>Eukaryota</v>
      </c>
      <c r="E6987" t="str">
        <f>VLOOKUP($A6987,tax!$1:$1048576,8,1)</f>
        <v xml:space="preserve"> Metazoa</v>
      </c>
      <c r="F6987" t="str">
        <f>VLOOKUP($A6987,tax!$1:$1048576,9,1)</f>
        <v xml:space="preserve"> Chordata</v>
      </c>
      <c r="G6987" t="str">
        <f>VLOOKUP($A6987,tax!$1:$1048576,10,1)</f>
        <v xml:space="preserve"> Craniata</v>
      </c>
    </row>
    <row r="6988" spans="1:7" x14ac:dyDescent="0.25">
      <c r="A6988" t="s">
        <v>7942</v>
      </c>
      <c r="B6988" t="s">
        <v>11</v>
      </c>
      <c r="C6988">
        <v>62</v>
      </c>
      <c r="D6988" t="str">
        <f>VLOOKUP(A6988,tax!$1:$1048576,7,1)</f>
        <v>Eukaryota</v>
      </c>
      <c r="E6988" t="str">
        <f>VLOOKUP($A6988,tax!$1:$1048576,8,1)</f>
        <v xml:space="preserve"> Metazoa</v>
      </c>
      <c r="F6988" t="str">
        <f>VLOOKUP($A6988,tax!$1:$1048576,9,1)</f>
        <v xml:space="preserve"> Chordata</v>
      </c>
      <c r="G6988" t="str">
        <f>VLOOKUP($A6988,tax!$1:$1048576,10,1)</f>
        <v xml:space="preserve"> Craniata</v>
      </c>
    </row>
    <row r="6989" spans="1:7" x14ac:dyDescent="0.25">
      <c r="A6989" t="s">
        <v>7942</v>
      </c>
      <c r="B6989" t="s">
        <v>13</v>
      </c>
      <c r="C6989">
        <v>102</v>
      </c>
      <c r="D6989" t="str">
        <f>VLOOKUP(A6989,tax!$1:$1048576,7,1)</f>
        <v>Eukaryota</v>
      </c>
      <c r="E6989" t="str">
        <f>VLOOKUP($A6989,tax!$1:$1048576,8,1)</f>
        <v xml:space="preserve"> Metazoa</v>
      </c>
      <c r="F6989" t="str">
        <f>VLOOKUP($A6989,tax!$1:$1048576,9,1)</f>
        <v xml:space="preserve"> Chordata</v>
      </c>
      <c r="G6989" t="str">
        <f>VLOOKUP($A6989,tax!$1:$1048576,10,1)</f>
        <v xml:space="preserve"> Craniata</v>
      </c>
    </row>
    <row r="6990" spans="1:7" x14ac:dyDescent="0.25">
      <c r="A6990" t="s">
        <v>7944</v>
      </c>
      <c r="B6990" t="s">
        <v>11</v>
      </c>
      <c r="C6990">
        <v>62</v>
      </c>
      <c r="D6990" t="str">
        <f>VLOOKUP(A6990,tax!$1:$1048576,7,1)</f>
        <v>Eukaryota</v>
      </c>
      <c r="E6990" t="str">
        <f>VLOOKUP($A6990,tax!$1:$1048576,8,1)</f>
        <v xml:space="preserve"> Viridiplantae</v>
      </c>
      <c r="F6990" t="str">
        <f>VLOOKUP($A6990,tax!$1:$1048576,9,1)</f>
        <v xml:space="preserve"> Streptophyta</v>
      </c>
      <c r="G6990" t="str">
        <f>VLOOKUP($A6990,tax!$1:$1048576,10,1)</f>
        <v xml:space="preserve"> Embryophyta</v>
      </c>
    </row>
    <row r="6991" spans="1:7" x14ac:dyDescent="0.25">
      <c r="A6991" t="s">
        <v>7944</v>
      </c>
      <c r="B6991" t="s">
        <v>13</v>
      </c>
      <c r="C6991">
        <v>107</v>
      </c>
      <c r="D6991" t="str">
        <f>VLOOKUP(A6991,tax!$1:$1048576,7,1)</f>
        <v>Eukaryota</v>
      </c>
      <c r="E6991" t="str">
        <f>VLOOKUP($A6991,tax!$1:$1048576,8,1)</f>
        <v xml:space="preserve"> Viridiplantae</v>
      </c>
      <c r="F6991" t="str">
        <f>VLOOKUP($A6991,tax!$1:$1048576,9,1)</f>
        <v xml:space="preserve"> Streptophyta</v>
      </c>
      <c r="G6991" t="str">
        <f>VLOOKUP($A6991,tax!$1:$1048576,10,1)</f>
        <v xml:space="preserve"> Embryophyta</v>
      </c>
    </row>
    <row r="6992" spans="1:7" x14ac:dyDescent="0.25">
      <c r="A6992" t="s">
        <v>7946</v>
      </c>
      <c r="B6992" t="s">
        <v>11</v>
      </c>
      <c r="C6992">
        <v>62</v>
      </c>
      <c r="D6992" t="str">
        <f>VLOOKUP(A6992,tax!$1:$1048576,7,1)</f>
        <v>Eukaryota</v>
      </c>
      <c r="E6992" t="str">
        <f>VLOOKUP($A6992,tax!$1:$1048576,8,1)</f>
        <v xml:space="preserve"> Viridiplantae</v>
      </c>
      <c r="F6992" t="str">
        <f>VLOOKUP($A6992,tax!$1:$1048576,9,1)</f>
        <v xml:space="preserve"> Streptophyta</v>
      </c>
      <c r="G6992" t="str">
        <f>VLOOKUP($A6992,tax!$1:$1048576,10,1)</f>
        <v xml:space="preserve"> Embryophyta</v>
      </c>
    </row>
    <row r="6993" spans="1:7" x14ac:dyDescent="0.25">
      <c r="A6993" t="s">
        <v>7946</v>
      </c>
      <c r="B6993" t="s">
        <v>13</v>
      </c>
      <c r="C6993">
        <v>108</v>
      </c>
      <c r="D6993" t="str">
        <f>VLOOKUP(A6993,tax!$1:$1048576,7,1)</f>
        <v>Eukaryota</v>
      </c>
      <c r="E6993" t="str">
        <f>VLOOKUP($A6993,tax!$1:$1048576,8,1)</f>
        <v xml:space="preserve"> Viridiplantae</v>
      </c>
      <c r="F6993" t="str">
        <f>VLOOKUP($A6993,tax!$1:$1048576,9,1)</f>
        <v xml:space="preserve"> Streptophyta</v>
      </c>
      <c r="G6993" t="str">
        <f>VLOOKUP($A6993,tax!$1:$1048576,10,1)</f>
        <v xml:space="preserve"> Embryophyta</v>
      </c>
    </row>
    <row r="6994" spans="1:7" x14ac:dyDescent="0.25">
      <c r="A6994" t="s">
        <v>7948</v>
      </c>
      <c r="B6994" t="s">
        <v>81</v>
      </c>
      <c r="C6994">
        <v>54</v>
      </c>
      <c r="D6994" t="str">
        <f>VLOOKUP(A6994,tax!$1:$1048576,7,1)</f>
        <v>Eukaryota</v>
      </c>
      <c r="E6994" t="str">
        <f>VLOOKUP($A6994,tax!$1:$1048576,8,1)</f>
        <v xml:space="preserve"> Metazoa</v>
      </c>
      <c r="F6994" t="str">
        <f>VLOOKUP($A6994,tax!$1:$1048576,9,1)</f>
        <v xml:space="preserve"> Lophotrochozoa</v>
      </c>
      <c r="G6994" t="str">
        <f>VLOOKUP($A6994,tax!$1:$1048576,10,1)</f>
        <v xml:space="preserve"> Mollusca</v>
      </c>
    </row>
    <row r="6995" spans="1:7" x14ac:dyDescent="0.25">
      <c r="A6995" t="s">
        <v>7948</v>
      </c>
      <c r="B6995" t="s">
        <v>11</v>
      </c>
      <c r="C6995">
        <v>61</v>
      </c>
      <c r="D6995" t="str">
        <f>VLOOKUP(A6995,tax!$1:$1048576,7,1)</f>
        <v>Eukaryota</v>
      </c>
      <c r="E6995" t="str">
        <f>VLOOKUP($A6995,tax!$1:$1048576,8,1)</f>
        <v xml:space="preserve"> Metazoa</v>
      </c>
      <c r="F6995" t="str">
        <f>VLOOKUP($A6995,tax!$1:$1048576,9,1)</f>
        <v xml:space="preserve"> Lophotrochozoa</v>
      </c>
      <c r="G6995" t="str">
        <f>VLOOKUP($A6995,tax!$1:$1048576,10,1)</f>
        <v xml:space="preserve"> Mollusca</v>
      </c>
    </row>
    <row r="6996" spans="1:7" x14ac:dyDescent="0.25">
      <c r="A6996" t="s">
        <v>7950</v>
      </c>
      <c r="B6996" t="s">
        <v>11</v>
      </c>
      <c r="C6996">
        <v>62</v>
      </c>
      <c r="D6996" t="str">
        <f>VLOOKUP(A6996,tax!$1:$1048576,7,1)</f>
        <v>Eukaryota</v>
      </c>
      <c r="E6996" t="str">
        <f>VLOOKUP($A6996,tax!$1:$1048576,8,1)</f>
        <v xml:space="preserve"> Metazoa</v>
      </c>
      <c r="F6996" t="str">
        <f>VLOOKUP($A6996,tax!$1:$1048576,9,1)</f>
        <v xml:space="preserve"> Lophotrochozoa</v>
      </c>
      <c r="G6996" t="str">
        <f>VLOOKUP($A6996,tax!$1:$1048576,10,1)</f>
        <v xml:space="preserve"> Mollusca</v>
      </c>
    </row>
    <row r="6997" spans="1:7" x14ac:dyDescent="0.25">
      <c r="A6997" t="s">
        <v>7950</v>
      </c>
      <c r="B6997" t="s">
        <v>13</v>
      </c>
      <c r="C6997">
        <v>102</v>
      </c>
      <c r="D6997" t="str">
        <f>VLOOKUP(A6997,tax!$1:$1048576,7,1)</f>
        <v>Eukaryota</v>
      </c>
      <c r="E6997" t="str">
        <f>VLOOKUP($A6997,tax!$1:$1048576,8,1)</f>
        <v xml:space="preserve"> Metazoa</v>
      </c>
      <c r="F6997" t="str">
        <f>VLOOKUP($A6997,tax!$1:$1048576,9,1)</f>
        <v xml:space="preserve"> Lophotrochozoa</v>
      </c>
      <c r="G6997" t="str">
        <f>VLOOKUP($A6997,tax!$1:$1048576,10,1)</f>
        <v xml:space="preserve"> Mollusca</v>
      </c>
    </row>
    <row r="6998" spans="1:7" x14ac:dyDescent="0.25">
      <c r="A6998" t="s">
        <v>7952</v>
      </c>
      <c r="B6998" t="s">
        <v>7954</v>
      </c>
      <c r="C6998">
        <v>70</v>
      </c>
      <c r="D6998" t="str">
        <f>VLOOKUP(A6998,tax!$1:$1048576,7,1)</f>
        <v>Eukaryota</v>
      </c>
      <c r="E6998" t="str">
        <f>VLOOKUP($A6998,tax!$1:$1048576,8,1)</f>
        <v xml:space="preserve"> Amoebozoa</v>
      </c>
      <c r="F6998" t="str">
        <f>VLOOKUP($A6998,tax!$1:$1048576,9,1)</f>
        <v xml:space="preserve"> Mycetozoa</v>
      </c>
      <c r="G6998" t="str">
        <f>VLOOKUP($A6998,tax!$1:$1048576,10,1)</f>
        <v xml:space="preserve"> Dictyosteliida</v>
      </c>
    </row>
    <row r="6999" spans="1:7" x14ac:dyDescent="0.25">
      <c r="A6999" t="s">
        <v>7952</v>
      </c>
      <c r="B6999" t="s">
        <v>11</v>
      </c>
      <c r="C6999">
        <v>62</v>
      </c>
      <c r="D6999" t="str">
        <f>VLOOKUP(A6999,tax!$1:$1048576,7,1)</f>
        <v>Eukaryota</v>
      </c>
      <c r="E6999" t="str">
        <f>VLOOKUP($A6999,tax!$1:$1048576,8,1)</f>
        <v xml:space="preserve"> Amoebozoa</v>
      </c>
      <c r="F6999" t="str">
        <f>VLOOKUP($A6999,tax!$1:$1048576,9,1)</f>
        <v xml:space="preserve"> Mycetozoa</v>
      </c>
      <c r="G6999" t="str">
        <f>VLOOKUP($A6999,tax!$1:$1048576,10,1)</f>
        <v xml:space="preserve"> Dictyosteliida</v>
      </c>
    </row>
    <row r="7000" spans="1:7" x14ac:dyDescent="0.25">
      <c r="A7000" t="s">
        <v>7952</v>
      </c>
      <c r="B7000" t="s">
        <v>13</v>
      </c>
      <c r="C7000">
        <v>100</v>
      </c>
      <c r="D7000" t="str">
        <f>VLOOKUP(A7000,tax!$1:$1048576,7,1)</f>
        <v>Eukaryota</v>
      </c>
      <c r="E7000" t="str">
        <f>VLOOKUP($A7000,tax!$1:$1048576,8,1)</f>
        <v xml:space="preserve"> Amoebozoa</v>
      </c>
      <c r="F7000" t="str">
        <f>VLOOKUP($A7000,tax!$1:$1048576,9,1)</f>
        <v xml:space="preserve"> Mycetozoa</v>
      </c>
      <c r="G7000" t="str">
        <f>VLOOKUP($A7000,tax!$1:$1048576,10,1)</f>
        <v xml:space="preserve"> Dictyosteliida</v>
      </c>
    </row>
    <row r="7001" spans="1:7" x14ac:dyDescent="0.25">
      <c r="A7001" t="s">
        <v>7955</v>
      </c>
      <c r="B7001" t="s">
        <v>11</v>
      </c>
      <c r="C7001">
        <v>60</v>
      </c>
      <c r="D7001" t="str">
        <f>VLOOKUP(A7001,tax!$1:$1048576,7,1)</f>
        <v>Eukaryota</v>
      </c>
      <c r="E7001" t="str">
        <f>VLOOKUP($A7001,tax!$1:$1048576,8,1)</f>
        <v xml:space="preserve"> Metazoa</v>
      </c>
      <c r="F7001" t="str">
        <f>VLOOKUP($A7001,tax!$1:$1048576,9,1)</f>
        <v xml:space="preserve"> Platyhelminthes</v>
      </c>
      <c r="G7001" t="str">
        <f>VLOOKUP($A7001,tax!$1:$1048576,10,1)</f>
        <v xml:space="preserve"> Trematoda</v>
      </c>
    </row>
    <row r="7002" spans="1:7" x14ac:dyDescent="0.25">
      <c r="A7002" t="s">
        <v>7957</v>
      </c>
      <c r="B7002" t="s">
        <v>11</v>
      </c>
      <c r="C7002">
        <v>62</v>
      </c>
      <c r="D7002" t="str">
        <f>VLOOKUP(A7002,tax!$1:$1048576,7,1)</f>
        <v>Eukaryota</v>
      </c>
      <c r="E7002" t="str">
        <f>VLOOKUP($A7002,tax!$1:$1048576,8,1)</f>
        <v xml:space="preserve"> Metazoa</v>
      </c>
      <c r="F7002" t="str">
        <f>VLOOKUP($A7002,tax!$1:$1048576,9,1)</f>
        <v xml:space="preserve"> Platyhelminthes</v>
      </c>
      <c r="G7002" t="str">
        <f>VLOOKUP($A7002,tax!$1:$1048576,10,1)</f>
        <v xml:space="preserve"> Trematoda</v>
      </c>
    </row>
    <row r="7003" spans="1:7" x14ac:dyDescent="0.25">
      <c r="A7003" t="s">
        <v>7959</v>
      </c>
      <c r="B7003" t="s">
        <v>11</v>
      </c>
      <c r="C7003">
        <v>62</v>
      </c>
      <c r="D7003" t="str">
        <f>VLOOKUP(A7003,tax!$1:$1048576,7,1)</f>
        <v>Eukaryota</v>
      </c>
      <c r="E7003" t="str">
        <f>VLOOKUP($A7003,tax!$1:$1048576,8,1)</f>
        <v xml:space="preserve"> Metazoa</v>
      </c>
      <c r="F7003" t="str">
        <f>VLOOKUP($A7003,tax!$1:$1048576,9,1)</f>
        <v xml:space="preserve"> Ecdysozoa</v>
      </c>
      <c r="G7003" t="str">
        <f>VLOOKUP($A7003,tax!$1:$1048576,10,1)</f>
        <v xml:space="preserve"> Arthropoda</v>
      </c>
    </row>
    <row r="7004" spans="1:7" x14ac:dyDescent="0.25">
      <c r="A7004" t="s">
        <v>7961</v>
      </c>
      <c r="B7004" t="s">
        <v>11</v>
      </c>
      <c r="C7004">
        <v>62</v>
      </c>
      <c r="D7004" t="str">
        <f>VLOOKUP(A7004,tax!$1:$1048576,7,1)</f>
        <v>Eukaryota</v>
      </c>
      <c r="E7004" t="str">
        <f>VLOOKUP($A7004,tax!$1:$1048576,8,1)</f>
        <v xml:space="preserve"> Metazoa</v>
      </c>
      <c r="F7004" t="str">
        <f>VLOOKUP($A7004,tax!$1:$1048576,9,1)</f>
        <v xml:space="preserve"> Ecdysozoa</v>
      </c>
      <c r="G7004" t="str">
        <f>VLOOKUP($A7004,tax!$1:$1048576,10,1)</f>
        <v xml:space="preserve"> Arthropoda</v>
      </c>
    </row>
    <row r="7005" spans="1:7" x14ac:dyDescent="0.25">
      <c r="A7005" t="s">
        <v>7961</v>
      </c>
      <c r="B7005" t="s">
        <v>13</v>
      </c>
      <c r="C7005">
        <v>121</v>
      </c>
      <c r="D7005" t="str">
        <f>VLOOKUP(A7005,tax!$1:$1048576,7,1)</f>
        <v>Eukaryota</v>
      </c>
      <c r="E7005" t="str">
        <f>VLOOKUP($A7005,tax!$1:$1048576,8,1)</f>
        <v xml:space="preserve"> Metazoa</v>
      </c>
      <c r="F7005" t="str">
        <f>VLOOKUP($A7005,tax!$1:$1048576,9,1)</f>
        <v xml:space="preserve"> Ecdysozoa</v>
      </c>
      <c r="G7005" t="str">
        <f>VLOOKUP($A7005,tax!$1:$1048576,10,1)</f>
        <v xml:space="preserve"> Arthropoda</v>
      </c>
    </row>
    <row r="7006" spans="1:7" x14ac:dyDescent="0.25">
      <c r="A7006" t="s">
        <v>7963</v>
      </c>
      <c r="B7006" t="s">
        <v>11</v>
      </c>
      <c r="C7006">
        <v>62</v>
      </c>
      <c r="D7006" t="str">
        <f>VLOOKUP(A7006,tax!$1:$1048576,7,1)</f>
        <v>Eukaryota</v>
      </c>
      <c r="E7006" t="str">
        <f>VLOOKUP($A7006,tax!$1:$1048576,8,1)</f>
        <v xml:space="preserve"> Fungi</v>
      </c>
      <c r="F7006" t="str">
        <f>VLOOKUP($A7006,tax!$1:$1048576,9,1)</f>
        <v xml:space="preserve"> Dikarya</v>
      </c>
      <c r="G7006" t="str">
        <f>VLOOKUP($A7006,tax!$1:$1048576,10,1)</f>
        <v xml:space="preserve"> Ascomycota</v>
      </c>
    </row>
    <row r="7007" spans="1:7" x14ac:dyDescent="0.25">
      <c r="A7007" t="s">
        <v>7963</v>
      </c>
      <c r="B7007" t="s">
        <v>13</v>
      </c>
      <c r="C7007">
        <v>95</v>
      </c>
      <c r="D7007" t="str">
        <f>VLOOKUP(A7007,tax!$1:$1048576,7,1)</f>
        <v>Eukaryota</v>
      </c>
      <c r="E7007" t="str">
        <f>VLOOKUP($A7007,tax!$1:$1048576,8,1)</f>
        <v xml:space="preserve"> Fungi</v>
      </c>
      <c r="F7007" t="str">
        <f>VLOOKUP($A7007,tax!$1:$1048576,9,1)</f>
        <v xml:space="preserve"> Dikarya</v>
      </c>
      <c r="G7007" t="str">
        <f>VLOOKUP($A7007,tax!$1:$1048576,10,1)</f>
        <v xml:space="preserve"> Ascomycota</v>
      </c>
    </row>
    <row r="7008" spans="1:7" x14ac:dyDescent="0.25">
      <c r="A7008" t="s">
        <v>7965</v>
      </c>
      <c r="B7008" t="s">
        <v>11</v>
      </c>
      <c r="C7008">
        <v>62</v>
      </c>
      <c r="D7008" t="str">
        <f>VLOOKUP(A7008,tax!$1:$1048576,7,1)</f>
        <v>Eukaryota</v>
      </c>
      <c r="E7008" t="str">
        <f>VLOOKUP($A7008,tax!$1:$1048576,8,1)</f>
        <v xml:space="preserve"> Fungi</v>
      </c>
      <c r="F7008" t="str">
        <f>VLOOKUP($A7008,tax!$1:$1048576,9,1)</f>
        <v xml:space="preserve"> Dikarya</v>
      </c>
      <c r="G7008" t="str">
        <f>VLOOKUP($A7008,tax!$1:$1048576,10,1)</f>
        <v xml:space="preserve"> Ascomycota</v>
      </c>
    </row>
    <row r="7009" spans="1:7" x14ac:dyDescent="0.25">
      <c r="A7009" t="s">
        <v>7965</v>
      </c>
      <c r="B7009" t="s">
        <v>13</v>
      </c>
      <c r="C7009">
        <v>114</v>
      </c>
      <c r="D7009" t="str">
        <f>VLOOKUP(A7009,tax!$1:$1048576,7,1)</f>
        <v>Eukaryota</v>
      </c>
      <c r="E7009" t="str">
        <f>VLOOKUP($A7009,tax!$1:$1048576,8,1)</f>
        <v xml:space="preserve"> Fungi</v>
      </c>
      <c r="F7009" t="str">
        <f>VLOOKUP($A7009,tax!$1:$1048576,9,1)</f>
        <v xml:space="preserve"> Dikarya</v>
      </c>
      <c r="G7009" t="str">
        <f>VLOOKUP($A7009,tax!$1:$1048576,10,1)</f>
        <v xml:space="preserve"> Ascomycota</v>
      </c>
    </row>
    <row r="7010" spans="1:7" x14ac:dyDescent="0.25">
      <c r="A7010" t="s">
        <v>7967</v>
      </c>
      <c r="B7010" t="s">
        <v>11</v>
      </c>
      <c r="C7010">
        <v>56</v>
      </c>
      <c r="D7010" t="str">
        <f>VLOOKUP(A7010,tax!$1:$1048576,7,1)</f>
        <v>Eukaryota</v>
      </c>
      <c r="E7010" t="str">
        <f>VLOOKUP($A7010,tax!$1:$1048576,8,1)</f>
        <v xml:space="preserve"> Metazoa</v>
      </c>
      <c r="F7010" t="str">
        <f>VLOOKUP($A7010,tax!$1:$1048576,9,1)</f>
        <v xml:space="preserve"> Chordata</v>
      </c>
      <c r="G7010" t="str">
        <f>VLOOKUP($A7010,tax!$1:$1048576,10,1)</f>
        <v xml:space="preserve"> Craniata</v>
      </c>
    </row>
    <row r="7011" spans="1:7" x14ac:dyDescent="0.25">
      <c r="A7011" t="s">
        <v>7969</v>
      </c>
      <c r="B7011" t="s">
        <v>81</v>
      </c>
      <c r="C7011">
        <v>50</v>
      </c>
      <c r="D7011" t="str">
        <f>VLOOKUP(A7011,tax!$1:$1048576,7,1)</f>
        <v>Eukaryota</v>
      </c>
      <c r="E7011" t="str">
        <f>VLOOKUP($A7011,tax!$1:$1048576,8,1)</f>
        <v xml:space="preserve"> Metazoa</v>
      </c>
      <c r="F7011" t="str">
        <f>VLOOKUP($A7011,tax!$1:$1048576,9,1)</f>
        <v xml:space="preserve"> Chordata</v>
      </c>
      <c r="G7011" t="str">
        <f>VLOOKUP($A7011,tax!$1:$1048576,10,1)</f>
        <v xml:space="preserve"> Craniata</v>
      </c>
    </row>
    <row r="7012" spans="1:7" x14ac:dyDescent="0.25">
      <c r="A7012" t="s">
        <v>7969</v>
      </c>
      <c r="B7012" t="s">
        <v>11</v>
      </c>
      <c r="C7012">
        <v>61</v>
      </c>
      <c r="D7012" t="str">
        <f>VLOOKUP(A7012,tax!$1:$1048576,7,1)</f>
        <v>Eukaryota</v>
      </c>
      <c r="E7012" t="str">
        <f>VLOOKUP($A7012,tax!$1:$1048576,8,1)</f>
        <v xml:space="preserve"> Metazoa</v>
      </c>
      <c r="F7012" t="str">
        <f>VLOOKUP($A7012,tax!$1:$1048576,9,1)</f>
        <v xml:space="preserve"> Chordata</v>
      </c>
      <c r="G7012" t="str">
        <f>VLOOKUP($A7012,tax!$1:$1048576,10,1)</f>
        <v xml:space="preserve"> Craniata</v>
      </c>
    </row>
    <row r="7013" spans="1:7" x14ac:dyDescent="0.25">
      <c r="A7013" t="s">
        <v>7971</v>
      </c>
      <c r="B7013" t="s">
        <v>81</v>
      </c>
      <c r="C7013">
        <v>50</v>
      </c>
      <c r="D7013" t="str">
        <f>VLOOKUP(A7013,tax!$1:$1048576,7,1)</f>
        <v>Eukaryota</v>
      </c>
      <c r="E7013" t="str">
        <f>VLOOKUP($A7013,tax!$1:$1048576,8,1)</f>
        <v xml:space="preserve"> Metazoa</v>
      </c>
      <c r="F7013" t="str">
        <f>VLOOKUP($A7013,tax!$1:$1048576,9,1)</f>
        <v xml:space="preserve"> Chordata</v>
      </c>
      <c r="G7013" t="str">
        <f>VLOOKUP($A7013,tax!$1:$1048576,10,1)</f>
        <v xml:space="preserve"> Craniata</v>
      </c>
    </row>
    <row r="7014" spans="1:7" x14ac:dyDescent="0.25">
      <c r="A7014" t="s">
        <v>7971</v>
      </c>
      <c r="B7014" t="s">
        <v>11</v>
      </c>
      <c r="C7014">
        <v>61</v>
      </c>
      <c r="D7014" t="str">
        <f>VLOOKUP(A7014,tax!$1:$1048576,7,1)</f>
        <v>Eukaryota</v>
      </c>
      <c r="E7014" t="str">
        <f>VLOOKUP($A7014,tax!$1:$1048576,8,1)</f>
        <v xml:space="preserve"> Metazoa</v>
      </c>
      <c r="F7014" t="str">
        <f>VLOOKUP($A7014,tax!$1:$1048576,9,1)</f>
        <v xml:space="preserve"> Chordata</v>
      </c>
      <c r="G7014" t="str">
        <f>VLOOKUP($A7014,tax!$1:$1048576,10,1)</f>
        <v xml:space="preserve"> Craniata</v>
      </c>
    </row>
    <row r="7015" spans="1:7" x14ac:dyDescent="0.25">
      <c r="A7015" t="s">
        <v>7973</v>
      </c>
      <c r="B7015" t="s">
        <v>11</v>
      </c>
      <c r="C7015">
        <v>62</v>
      </c>
      <c r="D7015" t="str">
        <f>VLOOKUP(A7015,tax!$1:$1048576,7,1)</f>
        <v>Eukaryota</v>
      </c>
      <c r="E7015" t="str">
        <f>VLOOKUP($A7015,tax!$1:$1048576,8,1)</f>
        <v xml:space="preserve"> Metazoa</v>
      </c>
      <c r="F7015" t="str">
        <f>VLOOKUP($A7015,tax!$1:$1048576,9,1)</f>
        <v xml:space="preserve"> Chordata</v>
      </c>
      <c r="G7015" t="str">
        <f>VLOOKUP($A7015,tax!$1:$1048576,10,1)</f>
        <v xml:space="preserve"> Craniata</v>
      </c>
    </row>
    <row r="7016" spans="1:7" x14ac:dyDescent="0.25">
      <c r="A7016" t="s">
        <v>7973</v>
      </c>
      <c r="B7016" t="s">
        <v>32</v>
      </c>
      <c r="C7016">
        <v>101</v>
      </c>
      <c r="D7016" t="str">
        <f>VLOOKUP(A7016,tax!$1:$1048576,7,1)</f>
        <v>Eukaryota</v>
      </c>
      <c r="E7016" t="str">
        <f>VLOOKUP($A7016,tax!$1:$1048576,8,1)</f>
        <v xml:space="preserve"> Metazoa</v>
      </c>
      <c r="F7016" t="str">
        <f>VLOOKUP($A7016,tax!$1:$1048576,9,1)</f>
        <v xml:space="preserve"> Chordata</v>
      </c>
      <c r="G7016" t="str">
        <f>VLOOKUP($A7016,tax!$1:$1048576,10,1)</f>
        <v xml:space="preserve"> Craniata</v>
      </c>
    </row>
    <row r="7017" spans="1:7" x14ac:dyDescent="0.25">
      <c r="A7017" t="s">
        <v>7975</v>
      </c>
      <c r="B7017" t="s">
        <v>11</v>
      </c>
      <c r="C7017">
        <v>62</v>
      </c>
      <c r="D7017" t="str">
        <f>VLOOKUP(A7017,tax!$1:$1048576,7,1)</f>
        <v>Eukaryota</v>
      </c>
      <c r="E7017" t="str">
        <f>VLOOKUP($A7017,tax!$1:$1048576,8,1)</f>
        <v xml:space="preserve"> Metazoa</v>
      </c>
      <c r="F7017" t="str">
        <f>VLOOKUP($A7017,tax!$1:$1048576,9,1)</f>
        <v xml:space="preserve"> Chordata</v>
      </c>
      <c r="G7017" t="str">
        <f>VLOOKUP($A7017,tax!$1:$1048576,10,1)</f>
        <v xml:space="preserve"> Craniata</v>
      </c>
    </row>
    <row r="7018" spans="1:7" x14ac:dyDescent="0.25">
      <c r="A7018" t="s">
        <v>7977</v>
      </c>
      <c r="B7018" t="s">
        <v>11</v>
      </c>
      <c r="C7018">
        <v>62</v>
      </c>
      <c r="D7018" t="str">
        <f>VLOOKUP(A7018,tax!$1:$1048576,7,1)</f>
        <v>Eukaryota</v>
      </c>
      <c r="E7018" t="str">
        <f>VLOOKUP($A7018,tax!$1:$1048576,8,1)</f>
        <v xml:space="preserve"> Metazoa</v>
      </c>
      <c r="F7018" t="str">
        <f>VLOOKUP($A7018,tax!$1:$1048576,9,1)</f>
        <v xml:space="preserve"> Chordata</v>
      </c>
      <c r="G7018" t="str">
        <f>VLOOKUP($A7018,tax!$1:$1048576,10,1)</f>
        <v xml:space="preserve"> Craniata</v>
      </c>
    </row>
    <row r="7019" spans="1:7" x14ac:dyDescent="0.25">
      <c r="A7019" t="s">
        <v>7977</v>
      </c>
      <c r="B7019" t="s">
        <v>13</v>
      </c>
      <c r="C7019">
        <v>100</v>
      </c>
      <c r="D7019" t="str">
        <f>VLOOKUP(A7019,tax!$1:$1048576,7,1)</f>
        <v>Eukaryota</v>
      </c>
      <c r="E7019" t="str">
        <f>VLOOKUP($A7019,tax!$1:$1048576,8,1)</f>
        <v xml:space="preserve"> Metazoa</v>
      </c>
      <c r="F7019" t="str">
        <f>VLOOKUP($A7019,tax!$1:$1048576,9,1)</f>
        <v xml:space="preserve"> Chordata</v>
      </c>
      <c r="G7019" t="str">
        <f>VLOOKUP($A7019,tax!$1:$1048576,10,1)</f>
        <v xml:space="preserve"> Craniata</v>
      </c>
    </row>
    <row r="7020" spans="1:7" x14ac:dyDescent="0.25">
      <c r="A7020" t="s">
        <v>7979</v>
      </c>
      <c r="B7020" t="s">
        <v>11</v>
      </c>
      <c r="C7020">
        <v>62</v>
      </c>
      <c r="D7020" t="str">
        <f>VLOOKUP(A7020,tax!$1:$1048576,7,1)</f>
        <v>Eukaryota</v>
      </c>
      <c r="E7020" t="str">
        <f>VLOOKUP($A7020,tax!$1:$1048576,8,1)</f>
        <v xml:space="preserve"> Metazoa</v>
      </c>
      <c r="F7020" t="str">
        <f>VLOOKUP($A7020,tax!$1:$1048576,9,1)</f>
        <v xml:space="preserve"> Chordata</v>
      </c>
      <c r="G7020" t="str">
        <f>VLOOKUP($A7020,tax!$1:$1048576,10,1)</f>
        <v xml:space="preserve"> Craniata</v>
      </c>
    </row>
    <row r="7021" spans="1:7" x14ac:dyDescent="0.25">
      <c r="A7021" t="s">
        <v>7979</v>
      </c>
      <c r="B7021" t="s">
        <v>13</v>
      </c>
      <c r="C7021">
        <v>100</v>
      </c>
      <c r="D7021" t="str">
        <f>VLOOKUP(A7021,tax!$1:$1048576,7,1)</f>
        <v>Eukaryota</v>
      </c>
      <c r="E7021" t="str">
        <f>VLOOKUP($A7021,tax!$1:$1048576,8,1)</f>
        <v xml:space="preserve"> Metazoa</v>
      </c>
      <c r="F7021" t="str">
        <f>VLOOKUP($A7021,tax!$1:$1048576,9,1)</f>
        <v xml:space="preserve"> Chordata</v>
      </c>
      <c r="G7021" t="str">
        <f>VLOOKUP($A7021,tax!$1:$1048576,10,1)</f>
        <v xml:space="preserve"> Craniata</v>
      </c>
    </row>
    <row r="7022" spans="1:7" x14ac:dyDescent="0.25">
      <c r="A7022" t="s">
        <v>7981</v>
      </c>
      <c r="B7022" t="s">
        <v>11</v>
      </c>
      <c r="C7022">
        <v>62</v>
      </c>
      <c r="D7022" t="str">
        <f>VLOOKUP(A7022,tax!$1:$1048576,7,1)</f>
        <v>Eukaryota</v>
      </c>
      <c r="E7022" t="str">
        <f>VLOOKUP($A7022,tax!$1:$1048576,8,1)</f>
        <v xml:space="preserve"> Alveolata</v>
      </c>
      <c r="F7022" t="str">
        <f>VLOOKUP($A7022,tax!$1:$1048576,9,1)</f>
        <v xml:space="preserve"> Apicomplexa</v>
      </c>
      <c r="G7022" t="str">
        <f>VLOOKUP($A7022,tax!$1:$1048576,10,1)</f>
        <v xml:space="preserve"> Aconoidasida</v>
      </c>
    </row>
    <row r="7023" spans="1:7" x14ac:dyDescent="0.25">
      <c r="A7023" t="s">
        <v>7983</v>
      </c>
      <c r="B7023" t="s">
        <v>370</v>
      </c>
      <c r="C7023">
        <v>94</v>
      </c>
      <c r="D7023" t="str">
        <f>VLOOKUP(A7023,tax!$1:$1048576,7,1)</f>
        <v>Eukaryota</v>
      </c>
      <c r="E7023" t="str">
        <f>VLOOKUP($A7023,tax!$1:$1048576,8,1)</f>
        <v xml:space="preserve"> Alveolata</v>
      </c>
      <c r="F7023" t="str">
        <f>VLOOKUP($A7023,tax!$1:$1048576,9,1)</f>
        <v xml:space="preserve"> Apicomplexa</v>
      </c>
      <c r="G7023" t="str">
        <f>VLOOKUP($A7023,tax!$1:$1048576,10,1)</f>
        <v xml:space="preserve"> Aconoidasida</v>
      </c>
    </row>
    <row r="7024" spans="1:7" x14ac:dyDescent="0.25">
      <c r="A7024" t="s">
        <v>7983</v>
      </c>
      <c r="B7024" t="s">
        <v>11</v>
      </c>
      <c r="C7024">
        <v>62</v>
      </c>
      <c r="D7024" t="str">
        <f>VLOOKUP(A7024,tax!$1:$1048576,7,1)</f>
        <v>Eukaryota</v>
      </c>
      <c r="E7024" t="str">
        <f>VLOOKUP($A7024,tax!$1:$1048576,8,1)</f>
        <v xml:space="preserve"> Alveolata</v>
      </c>
      <c r="F7024" t="str">
        <f>VLOOKUP($A7024,tax!$1:$1048576,9,1)</f>
        <v xml:space="preserve"> Apicomplexa</v>
      </c>
      <c r="G7024" t="str">
        <f>VLOOKUP($A7024,tax!$1:$1048576,10,1)</f>
        <v xml:space="preserve"> Aconoidasida</v>
      </c>
    </row>
    <row r="7025" spans="1:7" x14ac:dyDescent="0.25">
      <c r="A7025" t="s">
        <v>7985</v>
      </c>
      <c r="B7025" t="s">
        <v>81</v>
      </c>
      <c r="C7025">
        <v>50</v>
      </c>
      <c r="D7025" t="str">
        <f>VLOOKUP(A7025,tax!$1:$1048576,7,1)</f>
        <v>Eukaryota</v>
      </c>
      <c r="E7025" t="str">
        <f>VLOOKUP($A7025,tax!$1:$1048576,8,1)</f>
        <v xml:space="preserve"> Metazoa</v>
      </c>
      <c r="F7025" t="str">
        <f>VLOOKUP($A7025,tax!$1:$1048576,9,1)</f>
        <v xml:space="preserve"> Ecdysozoa</v>
      </c>
      <c r="G7025" t="str">
        <f>VLOOKUP($A7025,tax!$1:$1048576,10,1)</f>
        <v xml:space="preserve"> Arthropoda</v>
      </c>
    </row>
    <row r="7026" spans="1:7" x14ac:dyDescent="0.25">
      <c r="A7026" t="s">
        <v>7985</v>
      </c>
      <c r="B7026" t="s">
        <v>11</v>
      </c>
      <c r="C7026">
        <v>61</v>
      </c>
      <c r="D7026" t="str">
        <f>VLOOKUP(A7026,tax!$1:$1048576,7,1)</f>
        <v>Eukaryota</v>
      </c>
      <c r="E7026" t="str">
        <f>VLOOKUP($A7026,tax!$1:$1048576,8,1)</f>
        <v xml:space="preserve"> Metazoa</v>
      </c>
      <c r="F7026" t="str">
        <f>VLOOKUP($A7026,tax!$1:$1048576,9,1)</f>
        <v xml:space="preserve"> Ecdysozoa</v>
      </c>
      <c r="G7026" t="str">
        <f>VLOOKUP($A7026,tax!$1:$1048576,10,1)</f>
        <v xml:space="preserve"> Arthropoda</v>
      </c>
    </row>
    <row r="7027" spans="1:7" x14ac:dyDescent="0.25">
      <c r="A7027" t="s">
        <v>7987</v>
      </c>
      <c r="B7027" t="s">
        <v>81</v>
      </c>
      <c r="C7027">
        <v>50</v>
      </c>
      <c r="D7027" t="str">
        <f>VLOOKUP(A7027,tax!$1:$1048576,7,1)</f>
        <v>Eukaryota</v>
      </c>
      <c r="E7027" t="str">
        <f>VLOOKUP($A7027,tax!$1:$1048576,8,1)</f>
        <v xml:space="preserve"> Metazoa</v>
      </c>
      <c r="F7027" t="str">
        <f>VLOOKUP($A7027,tax!$1:$1048576,9,1)</f>
        <v xml:space="preserve"> Ecdysozoa</v>
      </c>
      <c r="G7027" t="str">
        <f>VLOOKUP($A7027,tax!$1:$1048576,10,1)</f>
        <v xml:space="preserve"> Arthropoda</v>
      </c>
    </row>
    <row r="7028" spans="1:7" x14ac:dyDescent="0.25">
      <c r="A7028" t="s">
        <v>7987</v>
      </c>
      <c r="B7028" t="s">
        <v>11</v>
      </c>
      <c r="C7028">
        <v>61</v>
      </c>
      <c r="D7028" t="str">
        <f>VLOOKUP(A7028,tax!$1:$1048576,7,1)</f>
        <v>Eukaryota</v>
      </c>
      <c r="E7028" t="str">
        <f>VLOOKUP($A7028,tax!$1:$1048576,8,1)</f>
        <v xml:space="preserve"> Metazoa</v>
      </c>
      <c r="F7028" t="str">
        <f>VLOOKUP($A7028,tax!$1:$1048576,9,1)</f>
        <v xml:space="preserve"> Ecdysozoa</v>
      </c>
      <c r="G7028" t="str">
        <f>VLOOKUP($A7028,tax!$1:$1048576,10,1)</f>
        <v xml:space="preserve"> Arthropoda</v>
      </c>
    </row>
    <row r="7029" spans="1:7" x14ac:dyDescent="0.25">
      <c r="A7029" t="s">
        <v>7989</v>
      </c>
      <c r="B7029" t="s">
        <v>367</v>
      </c>
      <c r="C7029">
        <v>30</v>
      </c>
      <c r="D7029" t="str">
        <f>VLOOKUP(A7029,tax!$1:$1048576,7,1)</f>
        <v>Eukaryota</v>
      </c>
      <c r="E7029" t="str">
        <f>VLOOKUP($A7029,tax!$1:$1048576,8,1)</f>
        <v xml:space="preserve"> Alveolata</v>
      </c>
      <c r="F7029" t="str">
        <f>VLOOKUP($A7029,tax!$1:$1048576,9,1)</f>
        <v xml:space="preserve"> Apicomplexa</v>
      </c>
      <c r="G7029" t="str">
        <f>VLOOKUP($A7029,tax!$1:$1048576,10,1)</f>
        <v xml:space="preserve"> Aconoidasida</v>
      </c>
    </row>
    <row r="7030" spans="1:7" x14ac:dyDescent="0.25">
      <c r="A7030" t="s">
        <v>7989</v>
      </c>
      <c r="B7030" t="s">
        <v>11</v>
      </c>
      <c r="C7030">
        <v>62</v>
      </c>
      <c r="D7030" t="str">
        <f>VLOOKUP(A7030,tax!$1:$1048576,7,1)</f>
        <v>Eukaryota</v>
      </c>
      <c r="E7030" t="str">
        <f>VLOOKUP($A7030,tax!$1:$1048576,8,1)</f>
        <v xml:space="preserve"> Alveolata</v>
      </c>
      <c r="F7030" t="str">
        <f>VLOOKUP($A7030,tax!$1:$1048576,9,1)</f>
        <v xml:space="preserve"> Apicomplexa</v>
      </c>
      <c r="G7030" t="str">
        <f>VLOOKUP($A7030,tax!$1:$1048576,10,1)</f>
        <v xml:space="preserve"> Aconoidasida</v>
      </c>
    </row>
    <row r="7031" spans="1:7" x14ac:dyDescent="0.25">
      <c r="A7031" t="s">
        <v>7989</v>
      </c>
      <c r="B7031" t="s">
        <v>13</v>
      </c>
      <c r="C7031">
        <v>103</v>
      </c>
      <c r="D7031" t="str">
        <f>VLOOKUP(A7031,tax!$1:$1048576,7,1)</f>
        <v>Eukaryota</v>
      </c>
      <c r="E7031" t="str">
        <f>VLOOKUP($A7031,tax!$1:$1048576,8,1)</f>
        <v xml:space="preserve"> Alveolata</v>
      </c>
      <c r="F7031" t="str">
        <f>VLOOKUP($A7031,tax!$1:$1048576,9,1)</f>
        <v xml:space="preserve"> Apicomplexa</v>
      </c>
      <c r="G7031" t="str">
        <f>VLOOKUP($A7031,tax!$1:$1048576,10,1)</f>
        <v xml:space="preserve"> Aconoidasida</v>
      </c>
    </row>
    <row r="7032" spans="1:7" x14ac:dyDescent="0.25">
      <c r="A7032" t="s">
        <v>7991</v>
      </c>
      <c r="B7032" t="s">
        <v>11</v>
      </c>
      <c r="C7032">
        <v>62</v>
      </c>
      <c r="D7032" t="str">
        <f>VLOOKUP(A7032,tax!$1:$1048576,7,1)</f>
        <v>Eukaryota</v>
      </c>
      <c r="E7032" t="str">
        <f>VLOOKUP($A7032,tax!$1:$1048576,8,1)</f>
        <v xml:space="preserve"> Alveolata</v>
      </c>
      <c r="F7032" t="str">
        <f>VLOOKUP($A7032,tax!$1:$1048576,9,1)</f>
        <v xml:space="preserve"> Apicomplexa</v>
      </c>
      <c r="G7032" t="str">
        <f>VLOOKUP($A7032,tax!$1:$1048576,10,1)</f>
        <v xml:space="preserve"> Aconoidasida</v>
      </c>
    </row>
    <row r="7033" spans="1:7" x14ac:dyDescent="0.25">
      <c r="A7033" t="s">
        <v>7993</v>
      </c>
      <c r="B7033" t="s">
        <v>11</v>
      </c>
      <c r="C7033">
        <v>62</v>
      </c>
      <c r="D7033" t="str">
        <f>VLOOKUP(A7033,tax!$1:$1048576,7,1)</f>
        <v>Eukaryota</v>
      </c>
      <c r="E7033" t="str">
        <f>VLOOKUP($A7033,tax!$1:$1048576,8,1)</f>
        <v xml:space="preserve"> Alveolata</v>
      </c>
      <c r="F7033" t="str">
        <f>VLOOKUP($A7033,tax!$1:$1048576,9,1)</f>
        <v xml:space="preserve"> Apicomplexa</v>
      </c>
      <c r="G7033" t="str">
        <f>VLOOKUP($A7033,tax!$1:$1048576,10,1)</f>
        <v xml:space="preserve"> Aconoidasida</v>
      </c>
    </row>
    <row r="7034" spans="1:7" x14ac:dyDescent="0.25">
      <c r="A7034" t="s">
        <v>7993</v>
      </c>
      <c r="B7034" t="s">
        <v>26</v>
      </c>
      <c r="C7034">
        <v>94</v>
      </c>
      <c r="D7034" t="str">
        <f>VLOOKUP(A7034,tax!$1:$1048576,7,1)</f>
        <v>Eukaryota</v>
      </c>
      <c r="E7034" t="str">
        <f>VLOOKUP($A7034,tax!$1:$1048576,8,1)</f>
        <v xml:space="preserve"> Alveolata</v>
      </c>
      <c r="F7034" t="str">
        <f>VLOOKUP($A7034,tax!$1:$1048576,9,1)</f>
        <v xml:space="preserve"> Apicomplexa</v>
      </c>
      <c r="G7034" t="str">
        <f>VLOOKUP($A7034,tax!$1:$1048576,10,1)</f>
        <v xml:space="preserve"> Aconoidasida</v>
      </c>
    </row>
    <row r="7035" spans="1:7" x14ac:dyDescent="0.25">
      <c r="A7035" t="s">
        <v>7995</v>
      </c>
      <c r="B7035" t="s">
        <v>11</v>
      </c>
      <c r="C7035">
        <v>62</v>
      </c>
      <c r="D7035" t="str">
        <f>VLOOKUP(A7035,tax!$1:$1048576,7,1)</f>
        <v>Eukaryota</v>
      </c>
      <c r="E7035" t="str">
        <f>VLOOKUP($A7035,tax!$1:$1048576,8,1)</f>
        <v xml:space="preserve"> Fungi</v>
      </c>
      <c r="F7035" t="str">
        <f>VLOOKUP($A7035,tax!$1:$1048576,9,1)</f>
        <v xml:space="preserve"> Dikarya</v>
      </c>
      <c r="G7035" t="str">
        <f>VLOOKUP($A7035,tax!$1:$1048576,10,1)</f>
        <v xml:space="preserve"> Ascomycota</v>
      </c>
    </row>
    <row r="7036" spans="1:7" x14ac:dyDescent="0.25">
      <c r="A7036" t="s">
        <v>7997</v>
      </c>
      <c r="B7036" t="s">
        <v>11</v>
      </c>
      <c r="C7036">
        <v>62</v>
      </c>
      <c r="D7036" t="str">
        <f>VLOOKUP(A7036,tax!$1:$1048576,7,1)</f>
        <v>Eukaryota</v>
      </c>
      <c r="E7036" t="str">
        <f>VLOOKUP($A7036,tax!$1:$1048576,8,1)</f>
        <v xml:space="preserve"> Metazoa</v>
      </c>
      <c r="F7036" t="str">
        <f>VLOOKUP($A7036,tax!$1:$1048576,9,1)</f>
        <v xml:space="preserve"> Chordata</v>
      </c>
      <c r="G7036" t="str">
        <f>VLOOKUP($A7036,tax!$1:$1048576,10,1)</f>
        <v xml:space="preserve"> Craniata</v>
      </c>
    </row>
    <row r="7037" spans="1:7" x14ac:dyDescent="0.25">
      <c r="A7037" t="s">
        <v>7997</v>
      </c>
      <c r="B7037" t="s">
        <v>13</v>
      </c>
      <c r="C7037">
        <v>102</v>
      </c>
      <c r="D7037" t="str">
        <f>VLOOKUP(A7037,tax!$1:$1048576,7,1)</f>
        <v>Eukaryota</v>
      </c>
      <c r="E7037" t="str">
        <f>VLOOKUP($A7037,tax!$1:$1048576,8,1)</f>
        <v xml:space="preserve"> Metazoa</v>
      </c>
      <c r="F7037" t="str">
        <f>VLOOKUP($A7037,tax!$1:$1048576,9,1)</f>
        <v xml:space="preserve"> Chordata</v>
      </c>
      <c r="G7037" t="str">
        <f>VLOOKUP($A7037,tax!$1:$1048576,10,1)</f>
        <v xml:space="preserve"> Craniata</v>
      </c>
    </row>
    <row r="7038" spans="1:7" x14ac:dyDescent="0.25">
      <c r="A7038" t="s">
        <v>7999</v>
      </c>
      <c r="B7038" t="s">
        <v>81</v>
      </c>
      <c r="C7038">
        <v>54</v>
      </c>
      <c r="D7038" t="str">
        <f>VLOOKUP(A7038,tax!$1:$1048576,7,1)</f>
        <v>Eukaryota</v>
      </c>
      <c r="E7038" t="str">
        <f>VLOOKUP($A7038,tax!$1:$1048576,8,1)</f>
        <v xml:space="preserve"> Metazoa</v>
      </c>
      <c r="F7038" t="str">
        <f>VLOOKUP($A7038,tax!$1:$1048576,9,1)</f>
        <v xml:space="preserve"> Chordata</v>
      </c>
      <c r="G7038" t="str">
        <f>VLOOKUP($A7038,tax!$1:$1048576,10,1)</f>
        <v xml:space="preserve"> Craniata</v>
      </c>
    </row>
    <row r="7039" spans="1:7" x14ac:dyDescent="0.25">
      <c r="A7039" t="s">
        <v>7999</v>
      </c>
      <c r="B7039" t="s">
        <v>11</v>
      </c>
      <c r="C7039">
        <v>59</v>
      </c>
      <c r="D7039" t="str">
        <f>VLOOKUP(A7039,tax!$1:$1048576,7,1)</f>
        <v>Eukaryota</v>
      </c>
      <c r="E7039" t="str">
        <f>VLOOKUP($A7039,tax!$1:$1048576,8,1)</f>
        <v xml:space="preserve"> Metazoa</v>
      </c>
      <c r="F7039" t="str">
        <f>VLOOKUP($A7039,tax!$1:$1048576,9,1)</f>
        <v xml:space="preserve"> Chordata</v>
      </c>
      <c r="G7039" t="str">
        <f>VLOOKUP($A7039,tax!$1:$1048576,10,1)</f>
        <v xml:space="preserve"> Craniata</v>
      </c>
    </row>
    <row r="7040" spans="1:7" x14ac:dyDescent="0.25">
      <c r="A7040" t="s">
        <v>8001</v>
      </c>
      <c r="B7040" t="s">
        <v>11</v>
      </c>
      <c r="C7040">
        <v>62</v>
      </c>
      <c r="D7040" t="str">
        <f>VLOOKUP(A7040,tax!$1:$1048576,7,1)</f>
        <v>Eukaryota</v>
      </c>
      <c r="E7040" t="str">
        <f>VLOOKUP($A7040,tax!$1:$1048576,8,1)</f>
        <v xml:space="preserve"> Viridiplantae</v>
      </c>
      <c r="F7040" t="str">
        <f>VLOOKUP($A7040,tax!$1:$1048576,9,1)</f>
        <v xml:space="preserve"> Streptophyta</v>
      </c>
      <c r="G7040" t="str">
        <f>VLOOKUP($A7040,tax!$1:$1048576,10,1)</f>
        <v xml:space="preserve"> Embryophyta</v>
      </c>
    </row>
    <row r="7041" spans="1:7" x14ac:dyDescent="0.25">
      <c r="A7041" t="s">
        <v>8001</v>
      </c>
      <c r="B7041" t="s">
        <v>32</v>
      </c>
      <c r="C7041">
        <v>101</v>
      </c>
      <c r="D7041" t="str">
        <f>VLOOKUP(A7041,tax!$1:$1048576,7,1)</f>
        <v>Eukaryota</v>
      </c>
      <c r="E7041" t="str">
        <f>VLOOKUP($A7041,tax!$1:$1048576,8,1)</f>
        <v xml:space="preserve"> Viridiplantae</v>
      </c>
      <c r="F7041" t="str">
        <f>VLOOKUP($A7041,tax!$1:$1048576,9,1)</f>
        <v xml:space="preserve"> Streptophyta</v>
      </c>
      <c r="G7041" t="str">
        <f>VLOOKUP($A7041,tax!$1:$1048576,10,1)</f>
        <v xml:space="preserve"> Embryophyta</v>
      </c>
    </row>
    <row r="7042" spans="1:7" x14ac:dyDescent="0.25">
      <c r="A7042" t="s">
        <v>8003</v>
      </c>
      <c r="B7042" t="s">
        <v>142</v>
      </c>
      <c r="C7042">
        <v>110</v>
      </c>
      <c r="D7042" t="str">
        <f>VLOOKUP(A7042,tax!$1:$1048576,7,1)</f>
        <v>Eukaryota</v>
      </c>
      <c r="E7042" t="str">
        <f>VLOOKUP($A7042,tax!$1:$1048576,8,1)</f>
        <v xml:space="preserve"> Viridiplantae</v>
      </c>
      <c r="F7042" t="str">
        <f>VLOOKUP($A7042,tax!$1:$1048576,9,1)</f>
        <v xml:space="preserve"> Streptophyta</v>
      </c>
      <c r="G7042" t="str">
        <f>VLOOKUP($A7042,tax!$1:$1048576,10,1)</f>
        <v xml:space="preserve"> Embryophyta</v>
      </c>
    </row>
    <row r="7043" spans="1:7" x14ac:dyDescent="0.25">
      <c r="A7043" t="s">
        <v>8003</v>
      </c>
      <c r="B7043" t="s">
        <v>11</v>
      </c>
      <c r="C7043">
        <v>62</v>
      </c>
      <c r="D7043" t="str">
        <f>VLOOKUP(A7043,tax!$1:$1048576,7,1)</f>
        <v>Eukaryota</v>
      </c>
      <c r="E7043" t="str">
        <f>VLOOKUP($A7043,tax!$1:$1048576,8,1)</f>
        <v xml:space="preserve"> Viridiplantae</v>
      </c>
      <c r="F7043" t="str">
        <f>VLOOKUP($A7043,tax!$1:$1048576,9,1)</f>
        <v xml:space="preserve"> Streptophyta</v>
      </c>
      <c r="G7043" t="str">
        <f>VLOOKUP($A7043,tax!$1:$1048576,10,1)</f>
        <v xml:space="preserve"> Embryophyta</v>
      </c>
    </row>
    <row r="7044" spans="1:7" x14ac:dyDescent="0.25">
      <c r="A7044" t="s">
        <v>8005</v>
      </c>
      <c r="B7044" t="s">
        <v>11</v>
      </c>
      <c r="C7044">
        <v>62</v>
      </c>
      <c r="D7044" t="str">
        <f>VLOOKUP(A7044,tax!$1:$1048576,7,1)</f>
        <v>Eukaryota</v>
      </c>
      <c r="E7044" t="str">
        <f>VLOOKUP($A7044,tax!$1:$1048576,8,1)</f>
        <v xml:space="preserve"> Metazoa</v>
      </c>
      <c r="F7044" t="str">
        <f>VLOOKUP($A7044,tax!$1:$1048576,9,1)</f>
        <v xml:space="preserve"> Ecdysozoa</v>
      </c>
      <c r="G7044" t="str">
        <f>VLOOKUP($A7044,tax!$1:$1048576,10,1)</f>
        <v xml:space="preserve"> Arthropoda</v>
      </c>
    </row>
    <row r="7045" spans="1:7" x14ac:dyDescent="0.25">
      <c r="A7045" t="s">
        <v>8005</v>
      </c>
      <c r="B7045" t="s">
        <v>26</v>
      </c>
      <c r="C7045">
        <v>98</v>
      </c>
      <c r="D7045" t="str">
        <f>VLOOKUP(A7045,tax!$1:$1048576,7,1)</f>
        <v>Eukaryota</v>
      </c>
      <c r="E7045" t="str">
        <f>VLOOKUP($A7045,tax!$1:$1048576,8,1)</f>
        <v xml:space="preserve"> Metazoa</v>
      </c>
      <c r="F7045" t="str">
        <f>VLOOKUP($A7045,tax!$1:$1048576,9,1)</f>
        <v xml:space="preserve"> Ecdysozoa</v>
      </c>
      <c r="G7045" t="str">
        <f>VLOOKUP($A7045,tax!$1:$1048576,10,1)</f>
        <v xml:space="preserve"> Arthropoda</v>
      </c>
    </row>
    <row r="7046" spans="1:7" x14ac:dyDescent="0.25">
      <c r="A7046" t="s">
        <v>8007</v>
      </c>
      <c r="B7046" t="s">
        <v>11</v>
      </c>
      <c r="C7046">
        <v>59</v>
      </c>
      <c r="D7046" t="str">
        <f>VLOOKUP(A7046,tax!$1:$1048576,7,1)</f>
        <v>Eukaryota</v>
      </c>
      <c r="E7046" t="str">
        <f>VLOOKUP($A7046,tax!$1:$1048576,8,1)</f>
        <v xml:space="preserve"> Metazoa</v>
      </c>
      <c r="F7046" t="str">
        <f>VLOOKUP($A7046,tax!$1:$1048576,9,1)</f>
        <v xml:space="preserve"> Chordata</v>
      </c>
      <c r="G7046" t="str">
        <f>VLOOKUP($A7046,tax!$1:$1048576,10,1)</f>
        <v xml:space="preserve"> Craniata</v>
      </c>
    </row>
    <row r="7047" spans="1:7" x14ac:dyDescent="0.25">
      <c r="A7047" t="s">
        <v>8009</v>
      </c>
      <c r="B7047" t="s">
        <v>11</v>
      </c>
      <c r="C7047">
        <v>62</v>
      </c>
      <c r="D7047" t="str">
        <f>VLOOKUP(A7047,tax!$1:$1048576,7,1)</f>
        <v>Eukaryota</v>
      </c>
      <c r="E7047" t="str">
        <f>VLOOKUP($A7047,tax!$1:$1048576,8,1)</f>
        <v xml:space="preserve"> Fungi</v>
      </c>
      <c r="F7047" t="str">
        <f>VLOOKUP($A7047,tax!$1:$1048576,9,1)</f>
        <v xml:space="preserve"> Dikarya</v>
      </c>
      <c r="G7047" t="str">
        <f>VLOOKUP($A7047,tax!$1:$1048576,10,1)</f>
        <v xml:space="preserve"> Ascomycota</v>
      </c>
    </row>
    <row r="7048" spans="1:7" x14ac:dyDescent="0.25">
      <c r="A7048" t="s">
        <v>8009</v>
      </c>
      <c r="B7048" t="s">
        <v>13</v>
      </c>
      <c r="C7048">
        <v>107</v>
      </c>
      <c r="D7048" t="str">
        <f>VLOOKUP(A7048,tax!$1:$1048576,7,1)</f>
        <v>Eukaryota</v>
      </c>
      <c r="E7048" t="str">
        <f>VLOOKUP($A7048,tax!$1:$1048576,8,1)</f>
        <v xml:space="preserve"> Fungi</v>
      </c>
      <c r="F7048" t="str">
        <f>VLOOKUP($A7048,tax!$1:$1048576,9,1)</f>
        <v xml:space="preserve"> Dikarya</v>
      </c>
      <c r="G7048" t="str">
        <f>VLOOKUP($A7048,tax!$1:$1048576,10,1)</f>
        <v xml:space="preserve"> Ascomycota</v>
      </c>
    </row>
    <row r="7049" spans="1:7" x14ac:dyDescent="0.25">
      <c r="A7049" t="s">
        <v>8011</v>
      </c>
      <c r="B7049" t="s">
        <v>11</v>
      </c>
      <c r="C7049">
        <v>62</v>
      </c>
      <c r="D7049" t="str">
        <f>VLOOKUP(A7049,tax!$1:$1048576,7,1)</f>
        <v>Eukaryota</v>
      </c>
      <c r="E7049" t="str">
        <f>VLOOKUP($A7049,tax!$1:$1048576,8,1)</f>
        <v xml:space="preserve"> Metazoa</v>
      </c>
      <c r="F7049" t="str">
        <f>VLOOKUP($A7049,tax!$1:$1048576,9,1)</f>
        <v xml:space="preserve"> Chordata</v>
      </c>
      <c r="G7049" t="str">
        <f>VLOOKUP($A7049,tax!$1:$1048576,10,1)</f>
        <v xml:space="preserve"> Craniata</v>
      </c>
    </row>
    <row r="7050" spans="1:7" x14ac:dyDescent="0.25">
      <c r="A7050" t="s">
        <v>8011</v>
      </c>
      <c r="B7050" t="s">
        <v>13</v>
      </c>
      <c r="C7050">
        <v>100</v>
      </c>
      <c r="D7050" t="str">
        <f>VLOOKUP(A7050,tax!$1:$1048576,7,1)</f>
        <v>Eukaryota</v>
      </c>
      <c r="E7050" t="str">
        <f>VLOOKUP($A7050,tax!$1:$1048576,8,1)</f>
        <v xml:space="preserve"> Metazoa</v>
      </c>
      <c r="F7050" t="str">
        <f>VLOOKUP($A7050,tax!$1:$1048576,9,1)</f>
        <v xml:space="preserve"> Chordata</v>
      </c>
      <c r="G7050" t="str">
        <f>VLOOKUP($A7050,tax!$1:$1048576,10,1)</f>
        <v xml:space="preserve"> Craniata</v>
      </c>
    </row>
    <row r="7051" spans="1:7" x14ac:dyDescent="0.25">
      <c r="A7051" t="s">
        <v>8013</v>
      </c>
      <c r="B7051" t="s">
        <v>11</v>
      </c>
      <c r="C7051">
        <v>62</v>
      </c>
      <c r="D7051" t="str">
        <f>VLOOKUP(A7051,tax!$1:$1048576,7,1)</f>
        <v>Eukaryota</v>
      </c>
      <c r="E7051" t="str">
        <f>VLOOKUP($A7051,tax!$1:$1048576,8,1)</f>
        <v xml:space="preserve"> Stramenopiles</v>
      </c>
      <c r="F7051" t="str">
        <f>VLOOKUP($A7051,tax!$1:$1048576,9,1)</f>
        <v xml:space="preserve"> Oomycetes</v>
      </c>
      <c r="G7051" t="str">
        <f>VLOOKUP($A7051,tax!$1:$1048576,10,1)</f>
        <v xml:space="preserve"> Peronosporales</v>
      </c>
    </row>
    <row r="7052" spans="1:7" x14ac:dyDescent="0.25">
      <c r="A7052" t="s">
        <v>8013</v>
      </c>
      <c r="B7052" t="s">
        <v>26</v>
      </c>
      <c r="C7052">
        <v>99</v>
      </c>
      <c r="D7052" t="str">
        <f>VLOOKUP(A7052,tax!$1:$1048576,7,1)</f>
        <v>Eukaryota</v>
      </c>
      <c r="E7052" t="str">
        <f>VLOOKUP($A7052,tax!$1:$1048576,8,1)</f>
        <v xml:space="preserve"> Stramenopiles</v>
      </c>
      <c r="F7052" t="str">
        <f>VLOOKUP($A7052,tax!$1:$1048576,9,1)</f>
        <v xml:space="preserve"> Oomycetes</v>
      </c>
      <c r="G7052" t="str">
        <f>VLOOKUP($A7052,tax!$1:$1048576,10,1)</f>
        <v xml:space="preserve"> Peronosporales</v>
      </c>
    </row>
    <row r="7053" spans="1:7" x14ac:dyDescent="0.25">
      <c r="A7053" t="s">
        <v>8015</v>
      </c>
      <c r="B7053" t="s">
        <v>11</v>
      </c>
      <c r="C7053">
        <v>62</v>
      </c>
      <c r="D7053" t="str">
        <f>VLOOKUP(A7053,tax!$1:$1048576,7,1)</f>
        <v>Eukaryota</v>
      </c>
      <c r="E7053" t="str">
        <f>VLOOKUP($A7053,tax!$1:$1048576,8,1)</f>
        <v xml:space="preserve"> Stramenopiles</v>
      </c>
      <c r="F7053" t="str">
        <f>VLOOKUP($A7053,tax!$1:$1048576,9,1)</f>
        <v xml:space="preserve"> Oomycetes</v>
      </c>
      <c r="G7053" t="str">
        <f>VLOOKUP($A7053,tax!$1:$1048576,10,1)</f>
        <v xml:space="preserve"> Peronosporales</v>
      </c>
    </row>
    <row r="7054" spans="1:7" x14ac:dyDescent="0.25">
      <c r="A7054" t="s">
        <v>8015</v>
      </c>
      <c r="B7054" t="s">
        <v>13</v>
      </c>
      <c r="C7054">
        <v>105</v>
      </c>
      <c r="D7054" t="str">
        <f>VLOOKUP(A7054,tax!$1:$1048576,7,1)</f>
        <v>Eukaryota</v>
      </c>
      <c r="E7054" t="str">
        <f>VLOOKUP($A7054,tax!$1:$1048576,8,1)</f>
        <v xml:space="preserve"> Stramenopiles</v>
      </c>
      <c r="F7054" t="str">
        <f>VLOOKUP($A7054,tax!$1:$1048576,9,1)</f>
        <v xml:space="preserve"> Oomycetes</v>
      </c>
      <c r="G7054" t="str">
        <f>VLOOKUP($A7054,tax!$1:$1048576,10,1)</f>
        <v xml:space="preserve"> Peronosporales</v>
      </c>
    </row>
    <row r="7055" spans="1:7" x14ac:dyDescent="0.25">
      <c r="A7055" t="s">
        <v>8017</v>
      </c>
      <c r="B7055" t="s">
        <v>11</v>
      </c>
      <c r="C7055">
        <v>62</v>
      </c>
      <c r="D7055" t="str">
        <f>VLOOKUP(A7055,tax!$1:$1048576,7,1)</f>
        <v>Eukaryota</v>
      </c>
      <c r="E7055" t="str">
        <f>VLOOKUP($A7055,tax!$1:$1048576,8,1)</f>
        <v xml:space="preserve"> Stramenopiles</v>
      </c>
      <c r="F7055" t="str">
        <f>VLOOKUP($A7055,tax!$1:$1048576,9,1)</f>
        <v xml:space="preserve"> Oomycetes</v>
      </c>
      <c r="G7055" t="str">
        <f>VLOOKUP($A7055,tax!$1:$1048576,10,1)</f>
        <v xml:space="preserve"> Peronosporales</v>
      </c>
    </row>
    <row r="7056" spans="1:7" x14ac:dyDescent="0.25">
      <c r="A7056" t="s">
        <v>8019</v>
      </c>
      <c r="B7056" t="s">
        <v>11</v>
      </c>
      <c r="C7056">
        <v>62</v>
      </c>
      <c r="D7056" t="str">
        <f>VLOOKUP(A7056,tax!$1:$1048576,7,1)</f>
        <v>Eukaryota</v>
      </c>
      <c r="E7056" t="str">
        <f>VLOOKUP($A7056,tax!$1:$1048576,8,1)</f>
        <v xml:space="preserve"> Viridiplantae</v>
      </c>
      <c r="F7056" t="str">
        <f>VLOOKUP($A7056,tax!$1:$1048576,9,1)</f>
        <v xml:space="preserve"> Chlorophyta</v>
      </c>
      <c r="G7056" t="str">
        <f>VLOOKUP($A7056,tax!$1:$1048576,10,1)</f>
        <v xml:space="preserve"> Chlorophyceae</v>
      </c>
    </row>
    <row r="7057" spans="1:7" x14ac:dyDescent="0.25">
      <c r="A7057" t="s">
        <v>8019</v>
      </c>
      <c r="B7057" t="s">
        <v>26</v>
      </c>
      <c r="C7057">
        <v>93</v>
      </c>
      <c r="D7057" t="str">
        <f>VLOOKUP(A7057,tax!$1:$1048576,7,1)</f>
        <v>Eukaryota</v>
      </c>
      <c r="E7057" t="str">
        <f>VLOOKUP($A7057,tax!$1:$1048576,8,1)</f>
        <v xml:space="preserve"> Viridiplantae</v>
      </c>
      <c r="F7057" t="str">
        <f>VLOOKUP($A7057,tax!$1:$1048576,9,1)</f>
        <v xml:space="preserve"> Chlorophyta</v>
      </c>
      <c r="G7057" t="str">
        <f>VLOOKUP($A7057,tax!$1:$1048576,10,1)</f>
        <v xml:space="preserve"> Chlorophyceae</v>
      </c>
    </row>
    <row r="7058" spans="1:7" x14ac:dyDescent="0.25">
      <c r="A7058" t="s">
        <v>8021</v>
      </c>
      <c r="B7058" t="s">
        <v>11</v>
      </c>
      <c r="C7058">
        <v>58</v>
      </c>
      <c r="D7058" t="str">
        <f>VLOOKUP(A7058,tax!$1:$1048576,7,1)</f>
        <v>Eukaryota</v>
      </c>
      <c r="E7058" t="str">
        <f>VLOOKUP($A7058,tax!$1:$1048576,8,1)</f>
        <v xml:space="preserve"> Fungi</v>
      </c>
      <c r="F7058" t="str">
        <f>VLOOKUP($A7058,tax!$1:$1048576,9,1)</f>
        <v xml:space="preserve"> Microsporidia</v>
      </c>
      <c r="G7058" t="str">
        <f>VLOOKUP($A7058,tax!$1:$1048576,10,1)</f>
        <v xml:space="preserve"> Unikaryonidae</v>
      </c>
    </row>
    <row r="7059" spans="1:7" x14ac:dyDescent="0.25">
      <c r="A7059" t="s">
        <v>8023</v>
      </c>
      <c r="B7059" t="s">
        <v>11</v>
      </c>
      <c r="C7059">
        <v>62</v>
      </c>
      <c r="D7059" t="str">
        <f>VLOOKUP(A7059,tax!$1:$1048576,7,1)</f>
        <v>Eukaryota</v>
      </c>
      <c r="E7059" t="str">
        <f>VLOOKUP($A7059,tax!$1:$1048576,8,1)</f>
        <v xml:space="preserve"> Metazoa</v>
      </c>
      <c r="F7059" t="str">
        <f>VLOOKUP($A7059,tax!$1:$1048576,9,1)</f>
        <v xml:space="preserve"> Ecdysozoa</v>
      </c>
      <c r="G7059" t="str">
        <f>VLOOKUP($A7059,tax!$1:$1048576,10,1)</f>
        <v xml:space="preserve"> Arthropoda</v>
      </c>
    </row>
    <row r="7060" spans="1:7" x14ac:dyDescent="0.25">
      <c r="A7060" t="s">
        <v>8023</v>
      </c>
      <c r="B7060" t="s">
        <v>26</v>
      </c>
      <c r="C7060">
        <v>98</v>
      </c>
      <c r="D7060" t="str">
        <f>VLOOKUP(A7060,tax!$1:$1048576,7,1)</f>
        <v>Eukaryota</v>
      </c>
      <c r="E7060" t="str">
        <f>VLOOKUP($A7060,tax!$1:$1048576,8,1)</f>
        <v xml:space="preserve"> Metazoa</v>
      </c>
      <c r="F7060" t="str">
        <f>VLOOKUP($A7060,tax!$1:$1048576,9,1)</f>
        <v xml:space="preserve"> Ecdysozoa</v>
      </c>
      <c r="G7060" t="str">
        <f>VLOOKUP($A7060,tax!$1:$1048576,10,1)</f>
        <v xml:space="preserve"> Arthropoda</v>
      </c>
    </row>
    <row r="7061" spans="1:7" x14ac:dyDescent="0.25">
      <c r="A7061" t="s">
        <v>8025</v>
      </c>
      <c r="B7061" t="s">
        <v>81</v>
      </c>
      <c r="C7061">
        <v>54</v>
      </c>
      <c r="D7061" t="str">
        <f>VLOOKUP(A7061,tax!$1:$1048576,7,1)</f>
        <v>Eukaryota</v>
      </c>
      <c r="E7061" t="str">
        <f>VLOOKUP($A7061,tax!$1:$1048576,8,1)</f>
        <v xml:space="preserve"> Metazoa</v>
      </c>
      <c r="F7061" t="str">
        <f>VLOOKUP($A7061,tax!$1:$1048576,9,1)</f>
        <v xml:space="preserve"> Lophotrochozoa</v>
      </c>
      <c r="G7061" t="str">
        <f>VLOOKUP($A7061,tax!$1:$1048576,10,1)</f>
        <v xml:space="preserve"> Mollusca</v>
      </c>
    </row>
    <row r="7062" spans="1:7" x14ac:dyDescent="0.25">
      <c r="A7062" t="s">
        <v>8025</v>
      </c>
      <c r="B7062" t="s">
        <v>11</v>
      </c>
      <c r="C7062">
        <v>60</v>
      </c>
      <c r="D7062" t="str">
        <f>VLOOKUP(A7062,tax!$1:$1048576,7,1)</f>
        <v>Eukaryota</v>
      </c>
      <c r="E7062" t="str">
        <f>VLOOKUP($A7062,tax!$1:$1048576,8,1)</f>
        <v xml:space="preserve"> Metazoa</v>
      </c>
      <c r="F7062" t="str">
        <f>VLOOKUP($A7062,tax!$1:$1048576,9,1)</f>
        <v xml:space="preserve"> Lophotrochozoa</v>
      </c>
      <c r="G7062" t="str">
        <f>VLOOKUP($A7062,tax!$1:$1048576,10,1)</f>
        <v xml:space="preserve"> Mollusca</v>
      </c>
    </row>
    <row r="7063" spans="1:7" x14ac:dyDescent="0.25">
      <c r="A7063" t="s">
        <v>8027</v>
      </c>
      <c r="B7063" t="s">
        <v>2814</v>
      </c>
      <c r="C7063">
        <v>95</v>
      </c>
      <c r="D7063" t="str">
        <f>VLOOKUP(A7063,tax!$1:$1048576,7,1)</f>
        <v>Eukaryota</v>
      </c>
      <c r="E7063" t="str">
        <f>VLOOKUP($A7063,tax!$1:$1048576,8,1)</f>
        <v xml:space="preserve"> Diplomonadida</v>
      </c>
      <c r="F7063" t="str">
        <f>VLOOKUP($A7063,tax!$1:$1048576,9,1)</f>
        <v xml:space="preserve"> Hexamitidae</v>
      </c>
      <c r="G7063" t="str">
        <f>VLOOKUP($A7063,tax!$1:$1048576,10,1)</f>
        <v xml:space="preserve"> Giardiinae</v>
      </c>
    </row>
    <row r="7064" spans="1:7" x14ac:dyDescent="0.25">
      <c r="A7064" t="s">
        <v>8027</v>
      </c>
      <c r="B7064" t="s">
        <v>11</v>
      </c>
      <c r="C7064">
        <v>62</v>
      </c>
      <c r="D7064" t="str">
        <f>VLOOKUP(A7064,tax!$1:$1048576,7,1)</f>
        <v>Eukaryota</v>
      </c>
      <c r="E7064" t="str">
        <f>VLOOKUP($A7064,tax!$1:$1048576,8,1)</f>
        <v xml:space="preserve"> Diplomonadida</v>
      </c>
      <c r="F7064" t="str">
        <f>VLOOKUP($A7064,tax!$1:$1048576,9,1)</f>
        <v xml:space="preserve"> Hexamitidae</v>
      </c>
      <c r="G7064" t="str">
        <f>VLOOKUP($A7064,tax!$1:$1048576,10,1)</f>
        <v xml:space="preserve"> Giardiinae</v>
      </c>
    </row>
    <row r="7065" spans="1:7" x14ac:dyDescent="0.25">
      <c r="A7065" t="s">
        <v>8029</v>
      </c>
      <c r="B7065" t="s">
        <v>11</v>
      </c>
      <c r="C7065">
        <v>61</v>
      </c>
      <c r="D7065" t="str">
        <f>VLOOKUP(A7065,tax!$1:$1048576,7,1)</f>
        <v>Eukaryota</v>
      </c>
      <c r="E7065" t="str">
        <f>VLOOKUP($A7065,tax!$1:$1048576,8,1)</f>
        <v xml:space="preserve"> Euglenozoa</v>
      </c>
      <c r="F7065" t="str">
        <f>VLOOKUP($A7065,tax!$1:$1048576,9,1)</f>
        <v xml:space="preserve"> Kinetoplastida</v>
      </c>
      <c r="G7065" t="str">
        <f>VLOOKUP($A7065,tax!$1:$1048576,10,1)</f>
        <v xml:space="preserve"> Trypanosomatidae</v>
      </c>
    </row>
    <row r="7066" spans="1:7" x14ac:dyDescent="0.25">
      <c r="A7066" t="s">
        <v>8031</v>
      </c>
      <c r="B7066" t="s">
        <v>2814</v>
      </c>
      <c r="C7066">
        <v>95</v>
      </c>
      <c r="D7066" t="str">
        <f>VLOOKUP(A7066,tax!$1:$1048576,7,1)</f>
        <v>Eukaryota</v>
      </c>
      <c r="E7066" t="str">
        <f>VLOOKUP($A7066,tax!$1:$1048576,8,1)</f>
        <v xml:space="preserve"> Diplomonadida</v>
      </c>
      <c r="F7066" t="str">
        <f>VLOOKUP($A7066,tax!$1:$1048576,9,1)</f>
        <v xml:space="preserve"> Hexamitidae</v>
      </c>
      <c r="G7066" t="str">
        <f>VLOOKUP($A7066,tax!$1:$1048576,10,1)</f>
        <v xml:space="preserve"> Giardiinae</v>
      </c>
    </row>
    <row r="7067" spans="1:7" x14ac:dyDescent="0.25">
      <c r="A7067" t="s">
        <v>8031</v>
      </c>
      <c r="B7067" t="s">
        <v>11</v>
      </c>
      <c r="C7067">
        <v>62</v>
      </c>
      <c r="D7067" t="str">
        <f>VLOOKUP(A7067,tax!$1:$1048576,7,1)</f>
        <v>Eukaryota</v>
      </c>
      <c r="E7067" t="str">
        <f>VLOOKUP($A7067,tax!$1:$1048576,8,1)</f>
        <v xml:space="preserve"> Diplomonadida</v>
      </c>
      <c r="F7067" t="str">
        <f>VLOOKUP($A7067,tax!$1:$1048576,9,1)</f>
        <v xml:space="preserve"> Hexamitidae</v>
      </c>
      <c r="G7067" t="str">
        <f>VLOOKUP($A7067,tax!$1:$1048576,10,1)</f>
        <v xml:space="preserve"> Giardiinae</v>
      </c>
    </row>
    <row r="7068" spans="1:7" x14ac:dyDescent="0.25">
      <c r="A7068" t="s">
        <v>8033</v>
      </c>
      <c r="B7068" t="s">
        <v>2131</v>
      </c>
      <c r="C7068">
        <v>178</v>
      </c>
      <c r="D7068" t="str">
        <f>VLOOKUP(A7068,tax!$1:$1048576,7,1)</f>
        <v>Eukaryota</v>
      </c>
      <c r="E7068" t="str">
        <f>VLOOKUP($A7068,tax!$1:$1048576,8,1)</f>
        <v xml:space="preserve"> Diplomonadida</v>
      </c>
      <c r="F7068" t="str">
        <f>VLOOKUP($A7068,tax!$1:$1048576,9,1)</f>
        <v xml:space="preserve"> Hexamitidae</v>
      </c>
      <c r="G7068" t="str">
        <f>VLOOKUP($A7068,tax!$1:$1048576,10,1)</f>
        <v xml:space="preserve"> Giardiinae</v>
      </c>
    </row>
    <row r="7069" spans="1:7" x14ac:dyDescent="0.25">
      <c r="A7069" t="s">
        <v>8033</v>
      </c>
      <c r="B7069" t="s">
        <v>11</v>
      </c>
      <c r="C7069">
        <v>62</v>
      </c>
      <c r="D7069" t="str">
        <f>VLOOKUP(A7069,tax!$1:$1048576,7,1)</f>
        <v>Eukaryota</v>
      </c>
      <c r="E7069" t="str">
        <f>VLOOKUP($A7069,tax!$1:$1048576,8,1)</f>
        <v xml:space="preserve"> Diplomonadida</v>
      </c>
      <c r="F7069" t="str">
        <f>VLOOKUP($A7069,tax!$1:$1048576,9,1)</f>
        <v xml:space="preserve"> Hexamitidae</v>
      </c>
      <c r="G7069" t="str">
        <f>VLOOKUP($A7069,tax!$1:$1048576,10,1)</f>
        <v xml:space="preserve"> Giardiinae</v>
      </c>
    </row>
    <row r="7070" spans="1:7" x14ac:dyDescent="0.25">
      <c r="A7070" t="s">
        <v>8035</v>
      </c>
      <c r="B7070" t="s">
        <v>11</v>
      </c>
      <c r="C7070">
        <v>62</v>
      </c>
      <c r="D7070" t="str">
        <f>VLOOKUP(A7070,tax!$1:$1048576,7,1)</f>
        <v>Eukaryota</v>
      </c>
      <c r="E7070" t="str">
        <f>VLOOKUP($A7070,tax!$1:$1048576,8,1)</f>
        <v xml:space="preserve"> Fungi</v>
      </c>
      <c r="F7070" t="str">
        <f>VLOOKUP($A7070,tax!$1:$1048576,9,1)</f>
        <v xml:space="preserve"> Dikarya</v>
      </c>
      <c r="G7070" t="str">
        <f>VLOOKUP($A7070,tax!$1:$1048576,10,1)</f>
        <v xml:space="preserve"> Ascomycota</v>
      </c>
    </row>
    <row r="7071" spans="1:7" x14ac:dyDescent="0.25">
      <c r="A7071" t="s">
        <v>8035</v>
      </c>
      <c r="B7071" t="s">
        <v>32</v>
      </c>
      <c r="C7071">
        <v>98</v>
      </c>
      <c r="D7071" t="str">
        <f>VLOOKUP(A7071,tax!$1:$1048576,7,1)</f>
        <v>Eukaryota</v>
      </c>
      <c r="E7071" t="str">
        <f>VLOOKUP($A7071,tax!$1:$1048576,8,1)</f>
        <v xml:space="preserve"> Fungi</v>
      </c>
      <c r="F7071" t="str">
        <f>VLOOKUP($A7071,tax!$1:$1048576,9,1)</f>
        <v xml:space="preserve"> Dikarya</v>
      </c>
      <c r="G7071" t="str">
        <f>VLOOKUP($A7071,tax!$1:$1048576,10,1)</f>
        <v xml:space="preserve"> Ascomycota</v>
      </c>
    </row>
    <row r="7072" spans="1:7" x14ac:dyDescent="0.25">
      <c r="A7072" t="s">
        <v>8037</v>
      </c>
      <c r="B7072" t="s">
        <v>11</v>
      </c>
      <c r="C7072">
        <v>62</v>
      </c>
      <c r="D7072" t="str">
        <f>VLOOKUP(A7072,tax!$1:$1048576,7,1)</f>
        <v>Eukaryota</v>
      </c>
      <c r="E7072" t="str">
        <f>VLOOKUP($A7072,tax!$1:$1048576,8,1)</f>
        <v xml:space="preserve"> Fungi</v>
      </c>
      <c r="F7072" t="str">
        <f>VLOOKUP($A7072,tax!$1:$1048576,9,1)</f>
        <v xml:space="preserve"> Dikarya</v>
      </c>
      <c r="G7072" t="str">
        <f>VLOOKUP($A7072,tax!$1:$1048576,10,1)</f>
        <v xml:space="preserve"> Ascomycota</v>
      </c>
    </row>
    <row r="7073" spans="1:7" x14ac:dyDescent="0.25">
      <c r="A7073" t="s">
        <v>8037</v>
      </c>
      <c r="B7073" t="s">
        <v>26</v>
      </c>
      <c r="C7073">
        <v>103</v>
      </c>
      <c r="D7073" t="str">
        <f>VLOOKUP(A7073,tax!$1:$1048576,7,1)</f>
        <v>Eukaryota</v>
      </c>
      <c r="E7073" t="str">
        <f>VLOOKUP($A7073,tax!$1:$1048576,8,1)</f>
        <v xml:space="preserve"> Fungi</v>
      </c>
      <c r="F7073" t="str">
        <f>VLOOKUP($A7073,tax!$1:$1048576,9,1)</f>
        <v xml:space="preserve"> Dikarya</v>
      </c>
      <c r="G7073" t="str">
        <f>VLOOKUP($A7073,tax!$1:$1048576,10,1)</f>
        <v xml:space="preserve"> Ascomycota</v>
      </c>
    </row>
    <row r="7074" spans="1:7" x14ac:dyDescent="0.25">
      <c r="A7074" t="s">
        <v>8039</v>
      </c>
      <c r="B7074" t="s">
        <v>11</v>
      </c>
      <c r="C7074">
        <v>61</v>
      </c>
      <c r="D7074" t="str">
        <f>VLOOKUP(A7074,tax!$1:$1048576,7,1)</f>
        <v>Eukaryota</v>
      </c>
      <c r="E7074" t="str">
        <f>VLOOKUP($A7074,tax!$1:$1048576,8,1)</f>
        <v xml:space="preserve"> Amoebozoa</v>
      </c>
      <c r="F7074" t="str">
        <f>VLOOKUP($A7074,tax!$1:$1048576,9,1)</f>
        <v xml:space="preserve"> Mycetozoa</v>
      </c>
      <c r="G7074" t="str">
        <f>VLOOKUP($A7074,tax!$1:$1048576,10,1)</f>
        <v xml:space="preserve"> Dictyosteliida</v>
      </c>
    </row>
    <row r="7075" spans="1:7" x14ac:dyDescent="0.25">
      <c r="A7075" t="s">
        <v>8039</v>
      </c>
      <c r="B7075" t="s">
        <v>26</v>
      </c>
      <c r="C7075">
        <v>102</v>
      </c>
      <c r="D7075" t="str">
        <f>VLOOKUP(A7075,tax!$1:$1048576,7,1)</f>
        <v>Eukaryota</v>
      </c>
      <c r="E7075" t="str">
        <f>VLOOKUP($A7075,tax!$1:$1048576,8,1)</f>
        <v xml:space="preserve"> Amoebozoa</v>
      </c>
      <c r="F7075" t="str">
        <f>VLOOKUP($A7075,tax!$1:$1048576,9,1)</f>
        <v xml:space="preserve"> Mycetozoa</v>
      </c>
      <c r="G7075" t="str">
        <f>VLOOKUP($A7075,tax!$1:$1048576,10,1)</f>
        <v xml:space="preserve"> Dictyosteliida</v>
      </c>
    </row>
    <row r="7076" spans="1:7" x14ac:dyDescent="0.25">
      <c r="A7076" t="s">
        <v>8041</v>
      </c>
      <c r="B7076" t="s">
        <v>11</v>
      </c>
      <c r="C7076">
        <v>37</v>
      </c>
      <c r="D7076" t="str">
        <f>VLOOKUP(A7076,tax!$1:$1048576,7,1)</f>
        <v>Eukaryota</v>
      </c>
      <c r="E7076" t="str">
        <f>VLOOKUP($A7076,tax!$1:$1048576,8,1)</f>
        <v xml:space="preserve"> Viridiplantae</v>
      </c>
      <c r="F7076" t="str">
        <f>VLOOKUP($A7076,tax!$1:$1048576,9,1)</f>
        <v xml:space="preserve"> Streptophyta</v>
      </c>
      <c r="G7076" t="str">
        <f>VLOOKUP($A7076,tax!$1:$1048576,10,1)</f>
        <v xml:space="preserve"> Embryophyta</v>
      </c>
    </row>
    <row r="7077" spans="1:7" x14ac:dyDescent="0.25">
      <c r="A7077" t="s">
        <v>8043</v>
      </c>
      <c r="B7077" t="s">
        <v>11</v>
      </c>
      <c r="C7077">
        <v>38</v>
      </c>
      <c r="D7077" t="str">
        <f>VLOOKUP(A7077,tax!$1:$1048576,7,1)</f>
        <v>Eukaryota</v>
      </c>
      <c r="E7077" t="str">
        <f>VLOOKUP($A7077,tax!$1:$1048576,8,1)</f>
        <v xml:space="preserve"> Viridiplantae</v>
      </c>
      <c r="F7077" t="str">
        <f>VLOOKUP($A7077,tax!$1:$1048576,9,1)</f>
        <v xml:space="preserve"> Streptophyta</v>
      </c>
      <c r="G7077" t="str">
        <f>VLOOKUP($A7077,tax!$1:$1048576,10,1)</f>
        <v xml:space="preserve"> Embryophyta</v>
      </c>
    </row>
    <row r="7078" spans="1:7" x14ac:dyDescent="0.25">
      <c r="A7078" t="s">
        <v>8045</v>
      </c>
      <c r="B7078" t="s">
        <v>11</v>
      </c>
      <c r="C7078">
        <v>62</v>
      </c>
      <c r="D7078" t="str">
        <f>VLOOKUP(A7078,tax!$1:$1048576,7,1)</f>
        <v>Eukaryota</v>
      </c>
      <c r="E7078" t="str">
        <f>VLOOKUP($A7078,tax!$1:$1048576,8,1)</f>
        <v xml:space="preserve"> Metazoa</v>
      </c>
      <c r="F7078" t="str">
        <f>VLOOKUP($A7078,tax!$1:$1048576,9,1)</f>
        <v xml:space="preserve"> Chordata</v>
      </c>
      <c r="G7078" t="str">
        <f>VLOOKUP($A7078,tax!$1:$1048576,10,1)</f>
        <v xml:space="preserve"> Craniata</v>
      </c>
    </row>
    <row r="7079" spans="1:7" x14ac:dyDescent="0.25">
      <c r="A7079" t="s">
        <v>8047</v>
      </c>
      <c r="B7079" t="s">
        <v>2131</v>
      </c>
      <c r="C7079">
        <v>178</v>
      </c>
      <c r="D7079" t="str">
        <f>VLOOKUP(A7079,tax!$1:$1048576,7,1)</f>
        <v>Eukaryota</v>
      </c>
      <c r="E7079" t="str">
        <f>VLOOKUP($A7079,tax!$1:$1048576,8,1)</f>
        <v xml:space="preserve"> Diplomonadida</v>
      </c>
      <c r="F7079" t="str">
        <f>VLOOKUP($A7079,tax!$1:$1048576,9,1)</f>
        <v xml:space="preserve"> Hexamitidae</v>
      </c>
      <c r="G7079" t="str">
        <f>VLOOKUP($A7079,tax!$1:$1048576,10,1)</f>
        <v xml:space="preserve"> Giardiinae</v>
      </c>
    </row>
    <row r="7080" spans="1:7" x14ac:dyDescent="0.25">
      <c r="A7080" t="s">
        <v>8047</v>
      </c>
      <c r="B7080" t="s">
        <v>11</v>
      </c>
      <c r="C7080">
        <v>62</v>
      </c>
      <c r="D7080" t="str">
        <f>VLOOKUP(A7080,tax!$1:$1048576,7,1)</f>
        <v>Eukaryota</v>
      </c>
      <c r="E7080" t="str">
        <f>VLOOKUP($A7080,tax!$1:$1048576,8,1)</f>
        <v xml:space="preserve"> Diplomonadida</v>
      </c>
      <c r="F7080" t="str">
        <f>VLOOKUP($A7080,tax!$1:$1048576,9,1)</f>
        <v xml:space="preserve"> Hexamitidae</v>
      </c>
      <c r="G7080" t="str">
        <f>VLOOKUP($A7080,tax!$1:$1048576,10,1)</f>
        <v xml:space="preserve"> Giardiinae</v>
      </c>
    </row>
    <row r="7081" spans="1:7" x14ac:dyDescent="0.25">
      <c r="A7081" t="s">
        <v>8049</v>
      </c>
      <c r="B7081" t="s">
        <v>2128</v>
      </c>
      <c r="C7081">
        <v>54</v>
      </c>
      <c r="D7081" t="str">
        <f>VLOOKUP(A7081,tax!$1:$1048576,7,1)</f>
        <v>Eukaryota</v>
      </c>
      <c r="E7081" t="str">
        <f>VLOOKUP($A7081,tax!$1:$1048576,8,1)</f>
        <v xml:space="preserve"> Diplomonadida</v>
      </c>
      <c r="F7081" t="str">
        <f>VLOOKUP($A7081,tax!$1:$1048576,9,1)</f>
        <v xml:space="preserve"> Hexamitidae</v>
      </c>
      <c r="G7081" t="str">
        <f>VLOOKUP($A7081,tax!$1:$1048576,10,1)</f>
        <v xml:space="preserve"> Giardiinae</v>
      </c>
    </row>
    <row r="7082" spans="1:7" x14ac:dyDescent="0.25">
      <c r="A7082" t="s">
        <v>8049</v>
      </c>
      <c r="B7082" t="s">
        <v>11</v>
      </c>
      <c r="C7082">
        <v>63</v>
      </c>
      <c r="D7082" t="str">
        <f>VLOOKUP(A7082,tax!$1:$1048576,7,1)</f>
        <v>Eukaryota</v>
      </c>
      <c r="E7082" t="str">
        <f>VLOOKUP($A7082,tax!$1:$1048576,8,1)</f>
        <v xml:space="preserve"> Diplomonadida</v>
      </c>
      <c r="F7082" t="str">
        <f>VLOOKUP($A7082,tax!$1:$1048576,9,1)</f>
        <v xml:space="preserve"> Hexamitidae</v>
      </c>
      <c r="G7082" t="str">
        <f>VLOOKUP($A7082,tax!$1:$1048576,10,1)</f>
        <v xml:space="preserve"> Giardiinae</v>
      </c>
    </row>
    <row r="7083" spans="1:7" x14ac:dyDescent="0.25">
      <c r="A7083" t="s">
        <v>8051</v>
      </c>
      <c r="B7083" t="s">
        <v>11</v>
      </c>
      <c r="C7083">
        <v>62</v>
      </c>
      <c r="D7083" t="str">
        <f>VLOOKUP(A7083,tax!$1:$1048576,7,1)</f>
        <v>Eukaryota</v>
      </c>
      <c r="E7083" t="str">
        <f>VLOOKUP($A7083,tax!$1:$1048576,8,1)</f>
        <v xml:space="preserve"> Metazoa</v>
      </c>
      <c r="F7083" t="str">
        <f>VLOOKUP($A7083,tax!$1:$1048576,9,1)</f>
        <v xml:space="preserve"> Ecdysozoa</v>
      </c>
      <c r="G7083" t="str">
        <f>VLOOKUP($A7083,tax!$1:$1048576,10,1)</f>
        <v xml:space="preserve"> Arthropoda</v>
      </c>
    </row>
    <row r="7084" spans="1:7" x14ac:dyDescent="0.25">
      <c r="A7084" t="s">
        <v>8051</v>
      </c>
      <c r="B7084" t="s">
        <v>13</v>
      </c>
      <c r="C7084">
        <v>102</v>
      </c>
      <c r="D7084" t="str">
        <f>VLOOKUP(A7084,tax!$1:$1048576,7,1)</f>
        <v>Eukaryota</v>
      </c>
      <c r="E7084" t="str">
        <f>VLOOKUP($A7084,tax!$1:$1048576,8,1)</f>
        <v xml:space="preserve"> Metazoa</v>
      </c>
      <c r="F7084" t="str">
        <f>VLOOKUP($A7084,tax!$1:$1048576,9,1)</f>
        <v xml:space="preserve"> Ecdysozoa</v>
      </c>
      <c r="G7084" t="str">
        <f>VLOOKUP($A7084,tax!$1:$1048576,10,1)</f>
        <v xml:space="preserve"> Arthropoda</v>
      </c>
    </row>
    <row r="7085" spans="1:7" x14ac:dyDescent="0.25">
      <c r="A7085" t="s">
        <v>8053</v>
      </c>
      <c r="B7085" t="s">
        <v>11</v>
      </c>
      <c r="C7085">
        <v>62</v>
      </c>
      <c r="D7085" t="str">
        <f>VLOOKUP(A7085,tax!$1:$1048576,7,1)</f>
        <v>Eukaryota</v>
      </c>
      <c r="E7085" t="str">
        <f>VLOOKUP($A7085,tax!$1:$1048576,8,1)</f>
        <v xml:space="preserve"> Metazoa</v>
      </c>
      <c r="F7085" t="str">
        <f>VLOOKUP($A7085,tax!$1:$1048576,9,1)</f>
        <v xml:space="preserve"> Ecdysozoa</v>
      </c>
      <c r="G7085" t="str">
        <f>VLOOKUP($A7085,tax!$1:$1048576,10,1)</f>
        <v xml:space="preserve"> Arthropoda</v>
      </c>
    </row>
    <row r="7086" spans="1:7" x14ac:dyDescent="0.25">
      <c r="A7086" t="s">
        <v>8053</v>
      </c>
      <c r="B7086" t="s">
        <v>13</v>
      </c>
      <c r="C7086">
        <v>102</v>
      </c>
      <c r="D7086" t="str">
        <f>VLOOKUP(A7086,tax!$1:$1048576,7,1)</f>
        <v>Eukaryota</v>
      </c>
      <c r="E7086" t="str">
        <f>VLOOKUP($A7086,tax!$1:$1048576,8,1)</f>
        <v xml:space="preserve"> Metazoa</v>
      </c>
      <c r="F7086" t="str">
        <f>VLOOKUP($A7086,tax!$1:$1048576,9,1)</f>
        <v xml:space="preserve"> Ecdysozoa</v>
      </c>
      <c r="G7086" t="str">
        <f>VLOOKUP($A7086,tax!$1:$1048576,10,1)</f>
        <v xml:space="preserve"> Arthropoda</v>
      </c>
    </row>
    <row r="7087" spans="1:7" x14ac:dyDescent="0.25">
      <c r="A7087" t="s">
        <v>8055</v>
      </c>
      <c r="B7087" t="s">
        <v>11</v>
      </c>
      <c r="C7087">
        <v>62</v>
      </c>
      <c r="D7087" t="str">
        <f>VLOOKUP(A7087,tax!$1:$1048576,7,1)</f>
        <v>Eukaryota</v>
      </c>
      <c r="E7087" t="str">
        <f>VLOOKUP($A7087,tax!$1:$1048576,8,1)</f>
        <v xml:space="preserve"> Metazoa</v>
      </c>
      <c r="F7087" t="str">
        <f>VLOOKUP($A7087,tax!$1:$1048576,9,1)</f>
        <v xml:space="preserve"> Ecdysozoa</v>
      </c>
      <c r="G7087" t="str">
        <f>VLOOKUP($A7087,tax!$1:$1048576,10,1)</f>
        <v xml:space="preserve"> Arthropoda</v>
      </c>
    </row>
    <row r="7088" spans="1:7" x14ac:dyDescent="0.25">
      <c r="A7088" t="s">
        <v>8055</v>
      </c>
      <c r="B7088" t="s">
        <v>13</v>
      </c>
      <c r="C7088">
        <v>102</v>
      </c>
      <c r="D7088" t="str">
        <f>VLOOKUP(A7088,tax!$1:$1048576,7,1)</f>
        <v>Eukaryota</v>
      </c>
      <c r="E7088" t="str">
        <f>VLOOKUP($A7088,tax!$1:$1048576,8,1)</f>
        <v xml:space="preserve"> Metazoa</v>
      </c>
      <c r="F7088" t="str">
        <f>VLOOKUP($A7088,tax!$1:$1048576,9,1)</f>
        <v xml:space="preserve"> Ecdysozoa</v>
      </c>
      <c r="G7088" t="str">
        <f>VLOOKUP($A7088,tax!$1:$1048576,10,1)</f>
        <v xml:space="preserve"> Arthropoda</v>
      </c>
    </row>
    <row r="7089" spans="1:7" x14ac:dyDescent="0.25">
      <c r="A7089" t="s">
        <v>8057</v>
      </c>
      <c r="B7089" t="s">
        <v>11</v>
      </c>
      <c r="C7089">
        <v>62</v>
      </c>
      <c r="D7089" t="str">
        <f>VLOOKUP(A7089,tax!$1:$1048576,7,1)</f>
        <v>Eukaryota</v>
      </c>
      <c r="E7089" t="str">
        <f>VLOOKUP($A7089,tax!$1:$1048576,8,1)</f>
        <v xml:space="preserve"> Metazoa</v>
      </c>
      <c r="F7089" t="str">
        <f>VLOOKUP($A7089,tax!$1:$1048576,9,1)</f>
        <v xml:space="preserve"> Ecdysozoa</v>
      </c>
      <c r="G7089" t="str">
        <f>VLOOKUP($A7089,tax!$1:$1048576,10,1)</f>
        <v xml:space="preserve"> Arthropoda</v>
      </c>
    </row>
    <row r="7090" spans="1:7" x14ac:dyDescent="0.25">
      <c r="A7090" t="s">
        <v>8057</v>
      </c>
      <c r="B7090" t="s">
        <v>13</v>
      </c>
      <c r="C7090">
        <v>102</v>
      </c>
      <c r="D7090" t="str">
        <f>VLOOKUP(A7090,tax!$1:$1048576,7,1)</f>
        <v>Eukaryota</v>
      </c>
      <c r="E7090" t="str">
        <f>VLOOKUP($A7090,tax!$1:$1048576,8,1)</f>
        <v xml:space="preserve"> Metazoa</v>
      </c>
      <c r="F7090" t="str">
        <f>VLOOKUP($A7090,tax!$1:$1048576,9,1)</f>
        <v xml:space="preserve"> Ecdysozoa</v>
      </c>
      <c r="G7090" t="str">
        <f>VLOOKUP($A7090,tax!$1:$1048576,10,1)</f>
        <v xml:space="preserve"> Arthropoda</v>
      </c>
    </row>
    <row r="7091" spans="1:7" x14ac:dyDescent="0.25">
      <c r="A7091" t="s">
        <v>8059</v>
      </c>
      <c r="B7091" t="s">
        <v>11</v>
      </c>
      <c r="C7091">
        <v>48</v>
      </c>
      <c r="D7091" t="str">
        <f>VLOOKUP(A7091,tax!$1:$1048576,7,1)</f>
        <v>Eukaryota</v>
      </c>
      <c r="E7091" t="str">
        <f>VLOOKUP($A7091,tax!$1:$1048576,8,1)</f>
        <v xml:space="preserve"> Metazoa</v>
      </c>
      <c r="F7091" t="str">
        <f>VLOOKUP($A7091,tax!$1:$1048576,9,1)</f>
        <v xml:space="preserve"> Chordata</v>
      </c>
      <c r="G7091" t="str">
        <f>VLOOKUP($A7091,tax!$1:$1048576,10,1)</f>
        <v xml:space="preserve"> Craniata</v>
      </c>
    </row>
    <row r="7092" spans="1:7" x14ac:dyDescent="0.25">
      <c r="A7092" t="s">
        <v>8061</v>
      </c>
      <c r="B7092" t="s">
        <v>11</v>
      </c>
      <c r="C7092">
        <v>62</v>
      </c>
      <c r="D7092" t="str">
        <f>VLOOKUP(A7092,tax!$1:$1048576,7,1)</f>
        <v>Eukaryota</v>
      </c>
      <c r="E7092" t="str">
        <f>VLOOKUP($A7092,tax!$1:$1048576,8,1)</f>
        <v xml:space="preserve"> Fungi</v>
      </c>
      <c r="F7092" t="str">
        <f>VLOOKUP($A7092,tax!$1:$1048576,9,1)</f>
        <v xml:space="preserve"> Dikarya</v>
      </c>
      <c r="G7092" t="str">
        <f>VLOOKUP($A7092,tax!$1:$1048576,10,1)</f>
        <v xml:space="preserve"> Basidiomycota</v>
      </c>
    </row>
    <row r="7093" spans="1:7" x14ac:dyDescent="0.25">
      <c r="A7093" t="s">
        <v>8061</v>
      </c>
      <c r="B7093" t="s">
        <v>13</v>
      </c>
      <c r="C7093">
        <v>97</v>
      </c>
      <c r="D7093" t="str">
        <f>VLOOKUP(A7093,tax!$1:$1048576,7,1)</f>
        <v>Eukaryota</v>
      </c>
      <c r="E7093" t="str">
        <f>VLOOKUP($A7093,tax!$1:$1048576,8,1)</f>
        <v xml:space="preserve"> Fungi</v>
      </c>
      <c r="F7093" t="str">
        <f>VLOOKUP($A7093,tax!$1:$1048576,9,1)</f>
        <v xml:space="preserve"> Dikarya</v>
      </c>
      <c r="G7093" t="str">
        <f>VLOOKUP($A7093,tax!$1:$1048576,10,1)</f>
        <v xml:space="preserve"> Basidiomycota</v>
      </c>
    </row>
    <row r="7094" spans="1:7" x14ac:dyDescent="0.25">
      <c r="A7094" t="s">
        <v>8063</v>
      </c>
      <c r="B7094" t="s">
        <v>11</v>
      </c>
      <c r="C7094">
        <v>62</v>
      </c>
      <c r="D7094" t="str">
        <f>VLOOKUP(A7094,tax!$1:$1048576,7,1)</f>
        <v>Eukaryota</v>
      </c>
      <c r="E7094" t="str">
        <f>VLOOKUP($A7094,tax!$1:$1048576,8,1)</f>
        <v xml:space="preserve"> Metazoa</v>
      </c>
      <c r="F7094" t="str">
        <f>VLOOKUP($A7094,tax!$1:$1048576,9,1)</f>
        <v xml:space="preserve"> Echinodermata</v>
      </c>
      <c r="G7094" t="str">
        <f>VLOOKUP($A7094,tax!$1:$1048576,10,1)</f>
        <v xml:space="preserve"> Eleutherozoa</v>
      </c>
    </row>
    <row r="7095" spans="1:7" x14ac:dyDescent="0.25">
      <c r="A7095" t="s">
        <v>8063</v>
      </c>
      <c r="B7095" t="s">
        <v>13</v>
      </c>
      <c r="C7095">
        <v>102</v>
      </c>
      <c r="D7095" t="str">
        <f>VLOOKUP(A7095,tax!$1:$1048576,7,1)</f>
        <v>Eukaryota</v>
      </c>
      <c r="E7095" t="str">
        <f>VLOOKUP($A7095,tax!$1:$1048576,8,1)</f>
        <v xml:space="preserve"> Metazoa</v>
      </c>
      <c r="F7095" t="str">
        <f>VLOOKUP($A7095,tax!$1:$1048576,9,1)</f>
        <v xml:space="preserve"> Echinodermata</v>
      </c>
      <c r="G7095" t="str">
        <f>VLOOKUP($A7095,tax!$1:$1048576,10,1)</f>
        <v xml:space="preserve"> Eleutherozoa</v>
      </c>
    </row>
    <row r="7096" spans="1:7" x14ac:dyDescent="0.25">
      <c r="A7096" t="s">
        <v>8065</v>
      </c>
      <c r="B7096" t="s">
        <v>81</v>
      </c>
      <c r="C7096">
        <v>59</v>
      </c>
      <c r="D7096" t="str">
        <f>VLOOKUP(A7096,tax!$1:$1048576,7,1)</f>
        <v>Eukaryota</v>
      </c>
      <c r="E7096" t="str">
        <f>VLOOKUP($A7096,tax!$1:$1048576,8,1)</f>
        <v xml:space="preserve"> Metazoa</v>
      </c>
      <c r="F7096" t="str">
        <f>VLOOKUP($A7096,tax!$1:$1048576,9,1)</f>
        <v xml:space="preserve"> Chordata</v>
      </c>
      <c r="G7096" t="str">
        <f>VLOOKUP($A7096,tax!$1:$1048576,10,1)</f>
        <v xml:space="preserve"> Craniata</v>
      </c>
    </row>
    <row r="7097" spans="1:7" x14ac:dyDescent="0.25">
      <c r="A7097" t="s">
        <v>8065</v>
      </c>
      <c r="B7097" t="s">
        <v>11</v>
      </c>
      <c r="C7097">
        <v>60</v>
      </c>
      <c r="D7097" t="str">
        <f>VLOOKUP(A7097,tax!$1:$1048576,7,1)</f>
        <v>Eukaryota</v>
      </c>
      <c r="E7097" t="str">
        <f>VLOOKUP($A7097,tax!$1:$1048576,8,1)</f>
        <v xml:space="preserve"> Metazoa</v>
      </c>
      <c r="F7097" t="str">
        <f>VLOOKUP($A7097,tax!$1:$1048576,9,1)</f>
        <v xml:space="preserve"> Chordata</v>
      </c>
      <c r="G7097" t="str">
        <f>VLOOKUP($A7097,tax!$1:$1048576,10,1)</f>
        <v xml:space="preserve"> Craniata</v>
      </c>
    </row>
    <row r="7098" spans="1:7" x14ac:dyDescent="0.25">
      <c r="A7098" t="s">
        <v>8067</v>
      </c>
      <c r="B7098" t="s">
        <v>11</v>
      </c>
      <c r="C7098">
        <v>59</v>
      </c>
      <c r="D7098" t="str">
        <f>VLOOKUP(A7098,tax!$1:$1048576,7,1)</f>
        <v>Eukaryota</v>
      </c>
      <c r="E7098" t="str">
        <f>VLOOKUP($A7098,tax!$1:$1048576,8,1)</f>
        <v xml:space="preserve"> Metazoa</v>
      </c>
      <c r="F7098" t="str">
        <f>VLOOKUP($A7098,tax!$1:$1048576,9,1)</f>
        <v xml:space="preserve"> Chordata</v>
      </c>
      <c r="G7098" t="str">
        <f>VLOOKUP($A7098,tax!$1:$1048576,10,1)</f>
        <v xml:space="preserve"> Craniata</v>
      </c>
    </row>
    <row r="7099" spans="1:7" x14ac:dyDescent="0.25">
      <c r="A7099" t="s">
        <v>8069</v>
      </c>
      <c r="B7099" t="s">
        <v>11</v>
      </c>
      <c r="C7099">
        <v>62</v>
      </c>
      <c r="D7099" t="str">
        <f>VLOOKUP(A7099,tax!$1:$1048576,7,1)</f>
        <v>Eukaryota</v>
      </c>
      <c r="E7099" t="str">
        <f>VLOOKUP($A7099,tax!$1:$1048576,8,1)</f>
        <v xml:space="preserve"> Metazoa</v>
      </c>
      <c r="F7099" t="str">
        <f>VLOOKUP($A7099,tax!$1:$1048576,9,1)</f>
        <v xml:space="preserve"> Chordata</v>
      </c>
      <c r="G7099" t="str">
        <f>VLOOKUP($A7099,tax!$1:$1048576,10,1)</f>
        <v xml:space="preserve"> Craniata</v>
      </c>
    </row>
    <row r="7100" spans="1:7" x14ac:dyDescent="0.25">
      <c r="A7100" t="s">
        <v>8069</v>
      </c>
      <c r="B7100" t="s">
        <v>32</v>
      </c>
      <c r="C7100">
        <v>101</v>
      </c>
      <c r="D7100" t="str">
        <f>VLOOKUP(A7100,tax!$1:$1048576,7,1)</f>
        <v>Eukaryota</v>
      </c>
      <c r="E7100" t="str">
        <f>VLOOKUP($A7100,tax!$1:$1048576,8,1)</f>
        <v xml:space="preserve"> Metazoa</v>
      </c>
      <c r="F7100" t="str">
        <f>VLOOKUP($A7100,tax!$1:$1048576,9,1)</f>
        <v xml:space="preserve"> Chordata</v>
      </c>
      <c r="G7100" t="str">
        <f>VLOOKUP($A7100,tax!$1:$1048576,10,1)</f>
        <v xml:space="preserve"> Craniata</v>
      </c>
    </row>
    <row r="7101" spans="1:7" x14ac:dyDescent="0.25">
      <c r="A7101" t="s">
        <v>8071</v>
      </c>
      <c r="B7101" t="s">
        <v>81</v>
      </c>
      <c r="C7101">
        <v>50</v>
      </c>
      <c r="D7101" t="str">
        <f>VLOOKUP(A7101,tax!$1:$1048576,7,1)</f>
        <v>Eukaryota</v>
      </c>
      <c r="E7101" t="str">
        <f>VLOOKUP($A7101,tax!$1:$1048576,8,1)</f>
        <v xml:space="preserve"> Metazoa</v>
      </c>
      <c r="F7101" t="str">
        <f>VLOOKUP($A7101,tax!$1:$1048576,9,1)</f>
        <v xml:space="preserve"> Chordata</v>
      </c>
      <c r="G7101" t="str">
        <f>VLOOKUP($A7101,tax!$1:$1048576,10,1)</f>
        <v xml:space="preserve"> Craniata</v>
      </c>
    </row>
    <row r="7102" spans="1:7" x14ac:dyDescent="0.25">
      <c r="A7102" t="s">
        <v>8071</v>
      </c>
      <c r="B7102" t="s">
        <v>11</v>
      </c>
      <c r="C7102">
        <v>61</v>
      </c>
      <c r="D7102" t="str">
        <f>VLOOKUP(A7102,tax!$1:$1048576,7,1)</f>
        <v>Eukaryota</v>
      </c>
      <c r="E7102" t="str">
        <f>VLOOKUP($A7102,tax!$1:$1048576,8,1)</f>
        <v xml:space="preserve"> Metazoa</v>
      </c>
      <c r="F7102" t="str">
        <f>VLOOKUP($A7102,tax!$1:$1048576,9,1)</f>
        <v xml:space="preserve"> Chordata</v>
      </c>
      <c r="G7102" t="str">
        <f>VLOOKUP($A7102,tax!$1:$1048576,10,1)</f>
        <v xml:space="preserve"> Craniata</v>
      </c>
    </row>
    <row r="7103" spans="1:7" x14ac:dyDescent="0.25">
      <c r="A7103" t="s">
        <v>8073</v>
      </c>
      <c r="B7103" t="s">
        <v>11</v>
      </c>
      <c r="C7103">
        <v>62</v>
      </c>
      <c r="D7103" t="str">
        <f>VLOOKUP(A7103,tax!$1:$1048576,7,1)</f>
        <v>Eukaryota</v>
      </c>
      <c r="E7103" t="str">
        <f>VLOOKUP($A7103,tax!$1:$1048576,8,1)</f>
        <v xml:space="preserve"> Metazoa</v>
      </c>
      <c r="F7103" t="str">
        <f>VLOOKUP($A7103,tax!$1:$1048576,9,1)</f>
        <v xml:space="preserve"> Ecdysozoa</v>
      </c>
      <c r="G7103" t="str">
        <f>VLOOKUP($A7103,tax!$1:$1048576,10,1)</f>
        <v xml:space="preserve"> Arthropoda</v>
      </c>
    </row>
    <row r="7104" spans="1:7" x14ac:dyDescent="0.25">
      <c r="A7104" t="s">
        <v>8075</v>
      </c>
      <c r="B7104" t="s">
        <v>11</v>
      </c>
      <c r="C7104">
        <v>62</v>
      </c>
      <c r="D7104" t="str">
        <f>VLOOKUP(A7104,tax!$1:$1048576,7,1)</f>
        <v>Eukaryota</v>
      </c>
      <c r="E7104" t="str">
        <f>VLOOKUP($A7104,tax!$1:$1048576,8,1)</f>
        <v xml:space="preserve"> Fungi</v>
      </c>
      <c r="F7104" t="str">
        <f>VLOOKUP($A7104,tax!$1:$1048576,9,1)</f>
        <v xml:space="preserve"> Dikarya</v>
      </c>
      <c r="G7104" t="str">
        <f>VLOOKUP($A7104,tax!$1:$1048576,10,1)</f>
        <v xml:space="preserve"> Ascomycota</v>
      </c>
    </row>
    <row r="7105" spans="1:7" x14ac:dyDescent="0.25">
      <c r="A7105" t="s">
        <v>8075</v>
      </c>
      <c r="B7105" t="s">
        <v>13</v>
      </c>
      <c r="C7105">
        <v>95</v>
      </c>
      <c r="D7105" t="str">
        <f>VLOOKUP(A7105,tax!$1:$1048576,7,1)</f>
        <v>Eukaryota</v>
      </c>
      <c r="E7105" t="str">
        <f>VLOOKUP($A7105,tax!$1:$1048576,8,1)</f>
        <v xml:space="preserve"> Fungi</v>
      </c>
      <c r="F7105" t="str">
        <f>VLOOKUP($A7105,tax!$1:$1048576,9,1)</f>
        <v xml:space="preserve"> Dikarya</v>
      </c>
      <c r="G7105" t="str">
        <f>VLOOKUP($A7105,tax!$1:$1048576,10,1)</f>
        <v xml:space="preserve"> Ascomycota</v>
      </c>
    </row>
    <row r="7106" spans="1:7" x14ac:dyDescent="0.25">
      <c r="A7106" t="s">
        <v>8077</v>
      </c>
      <c r="B7106" t="s">
        <v>11</v>
      </c>
      <c r="C7106">
        <v>62</v>
      </c>
      <c r="D7106" t="str">
        <f>VLOOKUP(A7106,tax!$1:$1048576,7,1)</f>
        <v>Eukaryota</v>
      </c>
      <c r="E7106" t="str">
        <f>VLOOKUP($A7106,tax!$1:$1048576,8,1)</f>
        <v xml:space="preserve"> Metazoa</v>
      </c>
      <c r="F7106" t="str">
        <f>VLOOKUP($A7106,tax!$1:$1048576,9,1)</f>
        <v xml:space="preserve"> Chordata</v>
      </c>
      <c r="G7106" t="str">
        <f>VLOOKUP($A7106,tax!$1:$1048576,10,1)</f>
        <v xml:space="preserve"> Craniata</v>
      </c>
    </row>
    <row r="7107" spans="1:7" x14ac:dyDescent="0.25">
      <c r="A7107" t="s">
        <v>8077</v>
      </c>
      <c r="B7107" t="s">
        <v>13</v>
      </c>
      <c r="C7107">
        <v>102</v>
      </c>
      <c r="D7107" t="str">
        <f>VLOOKUP(A7107,tax!$1:$1048576,7,1)</f>
        <v>Eukaryota</v>
      </c>
      <c r="E7107" t="str">
        <f>VLOOKUP($A7107,tax!$1:$1048576,8,1)</f>
        <v xml:space="preserve"> Metazoa</v>
      </c>
      <c r="F7107" t="str">
        <f>VLOOKUP($A7107,tax!$1:$1048576,9,1)</f>
        <v xml:space="preserve"> Chordata</v>
      </c>
      <c r="G7107" t="str">
        <f>VLOOKUP($A7107,tax!$1:$1048576,10,1)</f>
        <v xml:space="preserve"> Craniata</v>
      </c>
    </row>
    <row r="7108" spans="1:7" x14ac:dyDescent="0.25">
      <c r="A7108" t="s">
        <v>8079</v>
      </c>
      <c r="B7108" t="s">
        <v>81</v>
      </c>
      <c r="C7108">
        <v>57</v>
      </c>
      <c r="D7108" t="str">
        <f>VLOOKUP(A7108,tax!$1:$1048576,7,1)</f>
        <v>Eukaryota</v>
      </c>
      <c r="E7108" t="str">
        <f>VLOOKUP($A7108,tax!$1:$1048576,8,1)</f>
        <v xml:space="preserve"> Metazoa</v>
      </c>
      <c r="F7108" t="str">
        <f>VLOOKUP($A7108,tax!$1:$1048576,9,1)</f>
        <v xml:space="preserve"> Chordata</v>
      </c>
      <c r="G7108" t="str">
        <f>VLOOKUP($A7108,tax!$1:$1048576,10,1)</f>
        <v xml:space="preserve"> Craniata</v>
      </c>
    </row>
    <row r="7109" spans="1:7" x14ac:dyDescent="0.25">
      <c r="A7109" t="s">
        <v>8079</v>
      </c>
      <c r="B7109" t="s">
        <v>11</v>
      </c>
      <c r="C7109">
        <v>57</v>
      </c>
      <c r="D7109" t="str">
        <f>VLOOKUP(A7109,tax!$1:$1048576,7,1)</f>
        <v>Eukaryota</v>
      </c>
      <c r="E7109" t="str">
        <f>VLOOKUP($A7109,tax!$1:$1048576,8,1)</f>
        <v xml:space="preserve"> Metazoa</v>
      </c>
      <c r="F7109" t="str">
        <f>VLOOKUP($A7109,tax!$1:$1048576,9,1)</f>
        <v xml:space="preserve"> Chordata</v>
      </c>
      <c r="G7109" t="str">
        <f>VLOOKUP($A7109,tax!$1:$1048576,10,1)</f>
        <v xml:space="preserve"> Craniata</v>
      </c>
    </row>
    <row r="7110" spans="1:7" x14ac:dyDescent="0.25">
      <c r="A7110" t="s">
        <v>8079</v>
      </c>
      <c r="B7110" t="s">
        <v>654</v>
      </c>
      <c r="C7110">
        <v>62</v>
      </c>
      <c r="D7110" t="str">
        <f>VLOOKUP(A7110,tax!$1:$1048576,7,1)</f>
        <v>Eukaryota</v>
      </c>
      <c r="E7110" t="str">
        <f>VLOOKUP($A7110,tax!$1:$1048576,8,1)</f>
        <v xml:space="preserve"> Metazoa</v>
      </c>
      <c r="F7110" t="str">
        <f>VLOOKUP($A7110,tax!$1:$1048576,9,1)</f>
        <v xml:space="preserve"> Chordata</v>
      </c>
      <c r="G7110" t="str">
        <f>VLOOKUP($A7110,tax!$1:$1048576,10,1)</f>
        <v xml:space="preserve"> Craniata</v>
      </c>
    </row>
    <row r="7111" spans="1:7" x14ac:dyDescent="0.25">
      <c r="A7111" t="s">
        <v>8081</v>
      </c>
      <c r="B7111" t="s">
        <v>11</v>
      </c>
      <c r="C7111">
        <v>62</v>
      </c>
      <c r="D7111" t="str">
        <f>VLOOKUP(A7111,tax!$1:$1048576,7,1)</f>
        <v>Eukaryota</v>
      </c>
      <c r="E7111" t="str">
        <f>VLOOKUP($A7111,tax!$1:$1048576,8,1)</f>
        <v xml:space="preserve"> Metazoa</v>
      </c>
      <c r="F7111" t="str">
        <f>VLOOKUP($A7111,tax!$1:$1048576,9,1)</f>
        <v xml:space="preserve"> Chordata</v>
      </c>
      <c r="G7111" t="str">
        <f>VLOOKUP($A7111,tax!$1:$1048576,10,1)</f>
        <v xml:space="preserve"> Craniata</v>
      </c>
    </row>
    <row r="7112" spans="1:7" x14ac:dyDescent="0.25">
      <c r="A7112" t="s">
        <v>8081</v>
      </c>
      <c r="B7112" t="s">
        <v>32</v>
      </c>
      <c r="C7112">
        <v>101</v>
      </c>
      <c r="D7112" t="str">
        <f>VLOOKUP(A7112,tax!$1:$1048576,7,1)</f>
        <v>Eukaryota</v>
      </c>
      <c r="E7112" t="str">
        <f>VLOOKUP($A7112,tax!$1:$1048576,8,1)</f>
        <v xml:space="preserve"> Metazoa</v>
      </c>
      <c r="F7112" t="str">
        <f>VLOOKUP($A7112,tax!$1:$1048576,9,1)</f>
        <v xml:space="preserve"> Chordata</v>
      </c>
      <c r="G7112" t="str">
        <f>VLOOKUP($A7112,tax!$1:$1048576,10,1)</f>
        <v xml:space="preserve"> Craniata</v>
      </c>
    </row>
    <row r="7113" spans="1:7" x14ac:dyDescent="0.25">
      <c r="A7113" t="s">
        <v>8083</v>
      </c>
      <c r="B7113" t="s">
        <v>11</v>
      </c>
      <c r="C7113">
        <v>62</v>
      </c>
      <c r="D7113" t="str">
        <f>VLOOKUP(A7113,tax!$1:$1048576,7,1)</f>
        <v>Eukaryota</v>
      </c>
      <c r="E7113" t="str">
        <f>VLOOKUP($A7113,tax!$1:$1048576,8,1)</f>
        <v xml:space="preserve"> Viridiplantae</v>
      </c>
      <c r="F7113" t="str">
        <f>VLOOKUP($A7113,tax!$1:$1048576,9,1)</f>
        <v xml:space="preserve"> Streptophyta</v>
      </c>
      <c r="G7113" t="str">
        <f>VLOOKUP($A7113,tax!$1:$1048576,10,1)</f>
        <v xml:space="preserve"> Embryophyta</v>
      </c>
    </row>
    <row r="7114" spans="1:7" x14ac:dyDescent="0.25">
      <c r="A7114" t="s">
        <v>8083</v>
      </c>
      <c r="B7114" t="s">
        <v>13</v>
      </c>
      <c r="C7114">
        <v>106</v>
      </c>
      <c r="D7114" t="str">
        <f>VLOOKUP(A7114,tax!$1:$1048576,7,1)</f>
        <v>Eukaryota</v>
      </c>
      <c r="E7114" t="str">
        <f>VLOOKUP($A7114,tax!$1:$1048576,8,1)</f>
        <v xml:space="preserve"> Viridiplantae</v>
      </c>
      <c r="F7114" t="str">
        <f>VLOOKUP($A7114,tax!$1:$1048576,9,1)</f>
        <v xml:space="preserve"> Streptophyta</v>
      </c>
      <c r="G7114" t="str">
        <f>VLOOKUP($A7114,tax!$1:$1048576,10,1)</f>
        <v xml:space="preserve"> Embryophyta</v>
      </c>
    </row>
    <row r="7115" spans="1:7" x14ac:dyDescent="0.25">
      <c r="A7115" t="s">
        <v>8085</v>
      </c>
      <c r="B7115" t="s">
        <v>11</v>
      </c>
      <c r="C7115">
        <v>62</v>
      </c>
      <c r="D7115" t="str">
        <f>VLOOKUP(A7115,tax!$1:$1048576,7,1)</f>
        <v>Eukaryota</v>
      </c>
      <c r="E7115" t="str">
        <f>VLOOKUP($A7115,tax!$1:$1048576,8,1)</f>
        <v xml:space="preserve"> Metazoa</v>
      </c>
      <c r="F7115" t="str">
        <f>VLOOKUP($A7115,tax!$1:$1048576,9,1)</f>
        <v xml:space="preserve"> Chordata</v>
      </c>
      <c r="G7115" t="str">
        <f>VLOOKUP($A7115,tax!$1:$1048576,10,1)</f>
        <v xml:space="preserve"> Craniata</v>
      </c>
    </row>
    <row r="7116" spans="1:7" x14ac:dyDescent="0.25">
      <c r="A7116" t="s">
        <v>8085</v>
      </c>
      <c r="B7116" t="s">
        <v>13</v>
      </c>
      <c r="C7116">
        <v>102</v>
      </c>
      <c r="D7116" t="str">
        <f>VLOOKUP(A7116,tax!$1:$1048576,7,1)</f>
        <v>Eukaryota</v>
      </c>
      <c r="E7116" t="str">
        <f>VLOOKUP($A7116,tax!$1:$1048576,8,1)</f>
        <v xml:space="preserve"> Metazoa</v>
      </c>
      <c r="F7116" t="str">
        <f>VLOOKUP($A7116,tax!$1:$1048576,9,1)</f>
        <v xml:space="preserve"> Chordata</v>
      </c>
      <c r="G7116" t="str">
        <f>VLOOKUP($A7116,tax!$1:$1048576,10,1)</f>
        <v xml:space="preserve"> Craniata</v>
      </c>
    </row>
    <row r="7117" spans="1:7" x14ac:dyDescent="0.25">
      <c r="A7117" t="s">
        <v>8087</v>
      </c>
      <c r="B7117" t="s">
        <v>11</v>
      </c>
      <c r="C7117">
        <v>62</v>
      </c>
      <c r="D7117" t="str">
        <f>VLOOKUP(A7117,tax!$1:$1048576,7,1)</f>
        <v>Eukaryota</v>
      </c>
      <c r="E7117" t="str">
        <f>VLOOKUP($A7117,tax!$1:$1048576,8,1)</f>
        <v xml:space="preserve"> Fungi</v>
      </c>
      <c r="F7117" t="str">
        <f>VLOOKUP($A7117,tax!$1:$1048576,9,1)</f>
        <v xml:space="preserve"> Dikarya</v>
      </c>
      <c r="G7117" t="str">
        <f>VLOOKUP($A7117,tax!$1:$1048576,10,1)</f>
        <v xml:space="preserve"> Ascomycota</v>
      </c>
    </row>
    <row r="7118" spans="1:7" x14ac:dyDescent="0.25">
      <c r="A7118" t="s">
        <v>8089</v>
      </c>
      <c r="B7118" t="s">
        <v>11</v>
      </c>
      <c r="C7118">
        <v>62</v>
      </c>
      <c r="D7118" t="str">
        <f>VLOOKUP(A7118,tax!$1:$1048576,7,1)</f>
        <v>Eukaryota</v>
      </c>
      <c r="E7118" t="str">
        <f>VLOOKUP($A7118,tax!$1:$1048576,8,1)</f>
        <v xml:space="preserve"> Fungi</v>
      </c>
      <c r="F7118" t="str">
        <f>VLOOKUP($A7118,tax!$1:$1048576,9,1)</f>
        <v xml:space="preserve"> Dikarya</v>
      </c>
      <c r="G7118" t="str">
        <f>VLOOKUP($A7118,tax!$1:$1048576,10,1)</f>
        <v xml:space="preserve"> Ascomycota</v>
      </c>
    </row>
    <row r="7119" spans="1:7" x14ac:dyDescent="0.25">
      <c r="A7119" t="s">
        <v>8091</v>
      </c>
      <c r="B7119" t="s">
        <v>182</v>
      </c>
      <c r="C7119">
        <v>97</v>
      </c>
      <c r="D7119" t="str">
        <f>VLOOKUP(A7119,tax!$1:$1048576,7,1)</f>
        <v>Eukaryota</v>
      </c>
      <c r="E7119" t="str">
        <f>VLOOKUP($A7119,tax!$1:$1048576,8,1)</f>
        <v xml:space="preserve"> Fungi</v>
      </c>
      <c r="F7119" t="str">
        <f>VLOOKUP($A7119,tax!$1:$1048576,9,1)</f>
        <v xml:space="preserve"> Dikarya</v>
      </c>
      <c r="G7119" t="str">
        <f>VLOOKUP($A7119,tax!$1:$1048576,10,1)</f>
        <v xml:space="preserve"> Ascomycota</v>
      </c>
    </row>
    <row r="7120" spans="1:7" x14ac:dyDescent="0.25">
      <c r="A7120" t="s">
        <v>8091</v>
      </c>
      <c r="B7120" t="s">
        <v>11</v>
      </c>
      <c r="C7120">
        <v>58</v>
      </c>
      <c r="D7120" t="str">
        <f>VLOOKUP(A7120,tax!$1:$1048576,7,1)</f>
        <v>Eukaryota</v>
      </c>
      <c r="E7120" t="str">
        <f>VLOOKUP($A7120,tax!$1:$1048576,8,1)</f>
        <v xml:space="preserve"> Fungi</v>
      </c>
      <c r="F7120" t="str">
        <f>VLOOKUP($A7120,tax!$1:$1048576,9,1)</f>
        <v xml:space="preserve"> Dikarya</v>
      </c>
      <c r="G7120" t="str">
        <f>VLOOKUP($A7120,tax!$1:$1048576,10,1)</f>
        <v xml:space="preserve"> Ascomycota</v>
      </c>
    </row>
    <row r="7121" spans="1:7" x14ac:dyDescent="0.25">
      <c r="A7121" t="s">
        <v>8093</v>
      </c>
      <c r="B7121" t="s">
        <v>4347</v>
      </c>
      <c r="C7121">
        <v>55</v>
      </c>
      <c r="D7121" t="str">
        <f>VLOOKUP(A7121,tax!$1:$1048576,7,1)</f>
        <v>Eukaryota</v>
      </c>
      <c r="E7121" t="str">
        <f>VLOOKUP($A7121,tax!$1:$1048576,8,1)</f>
        <v xml:space="preserve"> Fungi</v>
      </c>
      <c r="F7121" t="str">
        <f>VLOOKUP($A7121,tax!$1:$1048576,9,1)</f>
        <v xml:space="preserve"> Dikarya</v>
      </c>
      <c r="G7121" t="str">
        <f>VLOOKUP($A7121,tax!$1:$1048576,10,1)</f>
        <v xml:space="preserve"> Ascomycota</v>
      </c>
    </row>
    <row r="7122" spans="1:7" x14ac:dyDescent="0.25">
      <c r="A7122" t="s">
        <v>8093</v>
      </c>
      <c r="B7122" t="s">
        <v>11</v>
      </c>
      <c r="C7122">
        <v>62</v>
      </c>
      <c r="D7122" t="str">
        <f>VLOOKUP(A7122,tax!$1:$1048576,7,1)</f>
        <v>Eukaryota</v>
      </c>
      <c r="E7122" t="str">
        <f>VLOOKUP($A7122,tax!$1:$1048576,8,1)</f>
        <v xml:space="preserve"> Fungi</v>
      </c>
      <c r="F7122" t="str">
        <f>VLOOKUP($A7122,tax!$1:$1048576,9,1)</f>
        <v xml:space="preserve"> Dikarya</v>
      </c>
      <c r="G7122" t="str">
        <f>VLOOKUP($A7122,tax!$1:$1048576,10,1)</f>
        <v xml:space="preserve"> Ascomycota</v>
      </c>
    </row>
    <row r="7123" spans="1:7" x14ac:dyDescent="0.25">
      <c r="A7123" t="s">
        <v>8093</v>
      </c>
      <c r="B7123" t="s">
        <v>13</v>
      </c>
      <c r="C7123">
        <v>117</v>
      </c>
      <c r="D7123" t="str">
        <f>VLOOKUP(A7123,tax!$1:$1048576,7,1)</f>
        <v>Eukaryota</v>
      </c>
      <c r="E7123" t="str">
        <f>VLOOKUP($A7123,tax!$1:$1048576,8,1)</f>
        <v xml:space="preserve"> Fungi</v>
      </c>
      <c r="F7123" t="str">
        <f>VLOOKUP($A7123,tax!$1:$1048576,9,1)</f>
        <v xml:space="preserve"> Dikarya</v>
      </c>
      <c r="G7123" t="str">
        <f>VLOOKUP($A7123,tax!$1:$1048576,10,1)</f>
        <v xml:space="preserve"> Ascomycota</v>
      </c>
    </row>
    <row r="7124" spans="1:7" x14ac:dyDescent="0.25">
      <c r="A7124" t="s">
        <v>8095</v>
      </c>
      <c r="B7124" t="s">
        <v>182</v>
      </c>
      <c r="C7124">
        <v>144</v>
      </c>
      <c r="D7124" t="str">
        <f>VLOOKUP(A7124,tax!$1:$1048576,7,1)</f>
        <v>Eukaryota</v>
      </c>
      <c r="E7124" t="str">
        <f>VLOOKUP($A7124,tax!$1:$1048576,8,1)</f>
        <v xml:space="preserve"> Fungi</v>
      </c>
      <c r="F7124" t="str">
        <f>VLOOKUP($A7124,tax!$1:$1048576,9,1)</f>
        <v xml:space="preserve"> Dikarya</v>
      </c>
      <c r="G7124" t="str">
        <f>VLOOKUP($A7124,tax!$1:$1048576,10,1)</f>
        <v xml:space="preserve"> Basidiomycota</v>
      </c>
    </row>
    <row r="7125" spans="1:7" x14ac:dyDescent="0.25">
      <c r="A7125" t="s">
        <v>8095</v>
      </c>
      <c r="B7125" t="s">
        <v>11</v>
      </c>
      <c r="C7125">
        <v>60</v>
      </c>
      <c r="D7125" t="str">
        <f>VLOOKUP(A7125,tax!$1:$1048576,7,1)</f>
        <v>Eukaryota</v>
      </c>
      <c r="E7125" t="str">
        <f>VLOOKUP($A7125,tax!$1:$1048576,8,1)</f>
        <v xml:space="preserve"> Fungi</v>
      </c>
      <c r="F7125" t="str">
        <f>VLOOKUP($A7125,tax!$1:$1048576,9,1)</f>
        <v xml:space="preserve"> Dikarya</v>
      </c>
      <c r="G7125" t="str">
        <f>VLOOKUP($A7125,tax!$1:$1048576,10,1)</f>
        <v xml:space="preserve"> Basidiomycota</v>
      </c>
    </row>
    <row r="7126" spans="1:7" x14ac:dyDescent="0.25">
      <c r="A7126" t="s">
        <v>8097</v>
      </c>
      <c r="B7126" t="s">
        <v>11</v>
      </c>
      <c r="C7126">
        <v>62</v>
      </c>
      <c r="D7126" t="str">
        <f>VLOOKUP(A7126,tax!$1:$1048576,7,1)</f>
        <v>Eukaryota</v>
      </c>
      <c r="E7126" t="str">
        <f>VLOOKUP($A7126,tax!$1:$1048576,8,1)</f>
        <v xml:space="preserve"> Metazoa</v>
      </c>
      <c r="F7126" t="str">
        <f>VLOOKUP($A7126,tax!$1:$1048576,9,1)</f>
        <v xml:space="preserve"> Chordata</v>
      </c>
      <c r="G7126" t="str">
        <f>VLOOKUP($A7126,tax!$1:$1048576,10,1)</f>
        <v xml:space="preserve"> Craniata</v>
      </c>
    </row>
    <row r="7127" spans="1:7" x14ac:dyDescent="0.25">
      <c r="A7127" t="s">
        <v>8097</v>
      </c>
      <c r="B7127" t="s">
        <v>13</v>
      </c>
      <c r="C7127">
        <v>102</v>
      </c>
      <c r="D7127" t="str">
        <f>VLOOKUP(A7127,tax!$1:$1048576,7,1)</f>
        <v>Eukaryota</v>
      </c>
      <c r="E7127" t="str">
        <f>VLOOKUP($A7127,tax!$1:$1048576,8,1)</f>
        <v xml:space="preserve"> Metazoa</v>
      </c>
      <c r="F7127" t="str">
        <f>VLOOKUP($A7127,tax!$1:$1048576,9,1)</f>
        <v xml:space="preserve"> Chordata</v>
      </c>
      <c r="G7127" t="str">
        <f>VLOOKUP($A7127,tax!$1:$1048576,10,1)</f>
        <v xml:space="preserve"> Craniata</v>
      </c>
    </row>
    <row r="7128" spans="1:7" x14ac:dyDescent="0.25">
      <c r="A7128" t="s">
        <v>8099</v>
      </c>
      <c r="B7128" t="s">
        <v>11</v>
      </c>
      <c r="C7128">
        <v>62</v>
      </c>
      <c r="D7128" t="str">
        <f>VLOOKUP(A7128,tax!$1:$1048576,7,1)</f>
        <v>Eukaryota</v>
      </c>
      <c r="E7128" t="str">
        <f>VLOOKUP($A7128,tax!$1:$1048576,8,1)</f>
        <v xml:space="preserve"> Viridiplantae</v>
      </c>
      <c r="F7128" t="str">
        <f>VLOOKUP($A7128,tax!$1:$1048576,9,1)</f>
        <v xml:space="preserve"> Streptophyta</v>
      </c>
      <c r="G7128" t="str">
        <f>VLOOKUP($A7128,tax!$1:$1048576,10,1)</f>
        <v xml:space="preserve"> Embryophyta</v>
      </c>
    </row>
    <row r="7129" spans="1:7" x14ac:dyDescent="0.25">
      <c r="A7129" t="s">
        <v>8099</v>
      </c>
      <c r="B7129" t="s">
        <v>32</v>
      </c>
      <c r="C7129">
        <v>101</v>
      </c>
      <c r="D7129" t="str">
        <f>VLOOKUP(A7129,tax!$1:$1048576,7,1)</f>
        <v>Eukaryota</v>
      </c>
      <c r="E7129" t="str">
        <f>VLOOKUP($A7129,tax!$1:$1048576,8,1)</f>
        <v xml:space="preserve"> Viridiplantae</v>
      </c>
      <c r="F7129" t="str">
        <f>VLOOKUP($A7129,tax!$1:$1048576,9,1)</f>
        <v xml:space="preserve"> Streptophyta</v>
      </c>
      <c r="G7129" t="str">
        <f>VLOOKUP($A7129,tax!$1:$1048576,10,1)</f>
        <v xml:space="preserve"> Embryophyta</v>
      </c>
    </row>
    <row r="7130" spans="1:7" x14ac:dyDescent="0.25">
      <c r="A7130" t="s">
        <v>8101</v>
      </c>
      <c r="B7130" t="s">
        <v>11</v>
      </c>
      <c r="C7130">
        <v>62</v>
      </c>
      <c r="D7130" t="str">
        <f>VLOOKUP(A7130,tax!$1:$1048576,7,1)</f>
        <v>Eukaryota</v>
      </c>
      <c r="E7130" t="str">
        <f>VLOOKUP($A7130,tax!$1:$1048576,8,1)</f>
        <v xml:space="preserve"> Viridiplantae</v>
      </c>
      <c r="F7130" t="str">
        <f>VLOOKUP($A7130,tax!$1:$1048576,9,1)</f>
        <v xml:space="preserve"> Streptophyta</v>
      </c>
      <c r="G7130" t="str">
        <f>VLOOKUP($A7130,tax!$1:$1048576,10,1)</f>
        <v xml:space="preserve"> Embryophyta</v>
      </c>
    </row>
    <row r="7131" spans="1:7" x14ac:dyDescent="0.25">
      <c r="A7131" t="s">
        <v>8101</v>
      </c>
      <c r="B7131" t="s">
        <v>13</v>
      </c>
      <c r="C7131">
        <v>107</v>
      </c>
      <c r="D7131" t="str">
        <f>VLOOKUP(A7131,tax!$1:$1048576,7,1)</f>
        <v>Eukaryota</v>
      </c>
      <c r="E7131" t="str">
        <f>VLOOKUP($A7131,tax!$1:$1048576,8,1)</f>
        <v xml:space="preserve"> Viridiplantae</v>
      </c>
      <c r="F7131" t="str">
        <f>VLOOKUP($A7131,tax!$1:$1048576,9,1)</f>
        <v xml:space="preserve"> Streptophyta</v>
      </c>
      <c r="G7131" t="str">
        <f>VLOOKUP($A7131,tax!$1:$1048576,10,1)</f>
        <v xml:space="preserve"> Embryophyta</v>
      </c>
    </row>
    <row r="7132" spans="1:7" x14ac:dyDescent="0.25">
      <c r="A7132" t="s">
        <v>8103</v>
      </c>
      <c r="B7132" t="s">
        <v>11</v>
      </c>
      <c r="C7132">
        <v>62</v>
      </c>
      <c r="D7132" t="str">
        <f>VLOOKUP(A7132,tax!$1:$1048576,7,1)</f>
        <v>Eukaryota</v>
      </c>
      <c r="E7132" t="str">
        <f>VLOOKUP($A7132,tax!$1:$1048576,8,1)</f>
        <v xml:space="preserve"> Metazoa</v>
      </c>
      <c r="F7132" t="str">
        <f>VLOOKUP($A7132,tax!$1:$1048576,9,1)</f>
        <v xml:space="preserve"> Ecdysozoa</v>
      </c>
      <c r="G7132" t="str">
        <f>VLOOKUP($A7132,tax!$1:$1048576,10,1)</f>
        <v xml:space="preserve"> Nematoda</v>
      </c>
    </row>
    <row r="7133" spans="1:7" x14ac:dyDescent="0.25">
      <c r="A7133" t="s">
        <v>8103</v>
      </c>
      <c r="B7133" t="s">
        <v>13</v>
      </c>
      <c r="C7133">
        <v>101</v>
      </c>
      <c r="D7133" t="str">
        <f>VLOOKUP(A7133,tax!$1:$1048576,7,1)</f>
        <v>Eukaryota</v>
      </c>
      <c r="E7133" t="str">
        <f>VLOOKUP($A7133,tax!$1:$1048576,8,1)</f>
        <v xml:space="preserve"> Metazoa</v>
      </c>
      <c r="F7133" t="str">
        <f>VLOOKUP($A7133,tax!$1:$1048576,9,1)</f>
        <v xml:space="preserve"> Ecdysozoa</v>
      </c>
      <c r="G7133" t="str">
        <f>VLOOKUP($A7133,tax!$1:$1048576,10,1)</f>
        <v xml:space="preserve"> Nematoda</v>
      </c>
    </row>
    <row r="7134" spans="1:7" x14ac:dyDescent="0.25">
      <c r="A7134" t="s">
        <v>8105</v>
      </c>
      <c r="B7134" t="s">
        <v>81</v>
      </c>
      <c r="C7134">
        <v>55</v>
      </c>
      <c r="D7134" t="str">
        <f>VLOOKUP(A7134,tax!$1:$1048576,7,1)</f>
        <v>Eukaryota</v>
      </c>
      <c r="E7134" t="str">
        <f>VLOOKUP($A7134,tax!$1:$1048576,8,1)</f>
        <v xml:space="preserve"> Metazoa</v>
      </c>
      <c r="F7134" t="str">
        <f>VLOOKUP($A7134,tax!$1:$1048576,9,1)</f>
        <v xml:space="preserve"> Ecdysozoa</v>
      </c>
      <c r="G7134" t="str">
        <f>VLOOKUP($A7134,tax!$1:$1048576,10,1)</f>
        <v xml:space="preserve"> Arthropoda</v>
      </c>
    </row>
    <row r="7135" spans="1:7" x14ac:dyDescent="0.25">
      <c r="A7135" t="s">
        <v>8105</v>
      </c>
      <c r="B7135" t="s">
        <v>11</v>
      </c>
      <c r="C7135">
        <v>60</v>
      </c>
      <c r="D7135" t="str">
        <f>VLOOKUP(A7135,tax!$1:$1048576,7,1)</f>
        <v>Eukaryota</v>
      </c>
      <c r="E7135" t="str">
        <f>VLOOKUP($A7135,tax!$1:$1048576,8,1)</f>
        <v xml:space="preserve"> Metazoa</v>
      </c>
      <c r="F7135" t="str">
        <f>VLOOKUP($A7135,tax!$1:$1048576,9,1)</f>
        <v xml:space="preserve"> Ecdysozoa</v>
      </c>
      <c r="G7135" t="str">
        <f>VLOOKUP($A7135,tax!$1:$1048576,10,1)</f>
        <v xml:space="preserve"> Arthropoda</v>
      </c>
    </row>
    <row r="7136" spans="1:7" x14ac:dyDescent="0.25">
      <c r="A7136" t="s">
        <v>8107</v>
      </c>
      <c r="B7136" t="s">
        <v>11</v>
      </c>
      <c r="C7136">
        <v>62</v>
      </c>
      <c r="D7136" t="str">
        <f>VLOOKUP(A7136,tax!$1:$1048576,7,1)</f>
        <v>Eukaryota</v>
      </c>
      <c r="E7136" t="str">
        <f>VLOOKUP($A7136,tax!$1:$1048576,8,1)</f>
        <v xml:space="preserve"> Metazoa</v>
      </c>
      <c r="F7136" t="str">
        <f>VLOOKUP($A7136,tax!$1:$1048576,9,1)</f>
        <v xml:space="preserve"> Ecdysozoa</v>
      </c>
      <c r="G7136" t="str">
        <f>VLOOKUP($A7136,tax!$1:$1048576,10,1)</f>
        <v xml:space="preserve"> Arthropoda</v>
      </c>
    </row>
    <row r="7137" spans="1:7" x14ac:dyDescent="0.25">
      <c r="A7137" t="s">
        <v>8107</v>
      </c>
      <c r="B7137" t="s">
        <v>13</v>
      </c>
      <c r="C7137">
        <v>105</v>
      </c>
      <c r="D7137" t="str">
        <f>VLOOKUP(A7137,tax!$1:$1048576,7,1)</f>
        <v>Eukaryota</v>
      </c>
      <c r="E7137" t="str">
        <f>VLOOKUP($A7137,tax!$1:$1048576,8,1)</f>
        <v xml:space="preserve"> Metazoa</v>
      </c>
      <c r="F7137" t="str">
        <f>VLOOKUP($A7137,tax!$1:$1048576,9,1)</f>
        <v xml:space="preserve"> Ecdysozoa</v>
      </c>
      <c r="G7137" t="str">
        <f>VLOOKUP($A7137,tax!$1:$1048576,10,1)</f>
        <v xml:space="preserve"> Arthropoda</v>
      </c>
    </row>
    <row r="7138" spans="1:7" x14ac:dyDescent="0.25">
      <c r="A7138" t="s">
        <v>8109</v>
      </c>
      <c r="B7138" t="s">
        <v>11</v>
      </c>
      <c r="C7138">
        <v>62</v>
      </c>
      <c r="D7138" t="str">
        <f>VLOOKUP(A7138,tax!$1:$1048576,7,1)</f>
        <v>Eukaryota</v>
      </c>
      <c r="E7138" t="str">
        <f>VLOOKUP($A7138,tax!$1:$1048576,8,1)</f>
        <v xml:space="preserve"> Metazoa</v>
      </c>
      <c r="F7138" t="str">
        <f>VLOOKUP($A7138,tax!$1:$1048576,9,1)</f>
        <v xml:space="preserve"> Ecdysozoa</v>
      </c>
      <c r="G7138" t="str">
        <f>VLOOKUP($A7138,tax!$1:$1048576,10,1)</f>
        <v xml:space="preserve"> Arthropoda</v>
      </c>
    </row>
    <row r="7139" spans="1:7" x14ac:dyDescent="0.25">
      <c r="A7139" t="s">
        <v>8109</v>
      </c>
      <c r="B7139" t="s">
        <v>13</v>
      </c>
      <c r="C7139">
        <v>92</v>
      </c>
      <c r="D7139" t="str">
        <f>VLOOKUP(A7139,tax!$1:$1048576,7,1)</f>
        <v>Eukaryota</v>
      </c>
      <c r="E7139" t="str">
        <f>VLOOKUP($A7139,tax!$1:$1048576,8,1)</f>
        <v xml:space="preserve"> Metazoa</v>
      </c>
      <c r="F7139" t="str">
        <f>VLOOKUP($A7139,tax!$1:$1048576,9,1)</f>
        <v xml:space="preserve"> Ecdysozoa</v>
      </c>
      <c r="G7139" t="str">
        <f>VLOOKUP($A7139,tax!$1:$1048576,10,1)</f>
        <v xml:space="preserve"> Arthropoda</v>
      </c>
    </row>
    <row r="7140" spans="1:7" x14ac:dyDescent="0.25">
      <c r="A7140" t="s">
        <v>8111</v>
      </c>
      <c r="B7140" t="s">
        <v>11</v>
      </c>
      <c r="C7140">
        <v>62</v>
      </c>
      <c r="D7140" t="str">
        <f>VLOOKUP(A7140,tax!$1:$1048576,7,1)</f>
        <v>Eukaryota</v>
      </c>
      <c r="E7140" t="str">
        <f>VLOOKUP($A7140,tax!$1:$1048576,8,1)</f>
        <v xml:space="preserve"> Metazoa</v>
      </c>
      <c r="F7140" t="str">
        <f>VLOOKUP($A7140,tax!$1:$1048576,9,1)</f>
        <v xml:space="preserve"> Ecdysozoa</v>
      </c>
      <c r="G7140" t="str">
        <f>VLOOKUP($A7140,tax!$1:$1048576,10,1)</f>
        <v xml:space="preserve"> Arthropoda</v>
      </c>
    </row>
    <row r="7141" spans="1:7" x14ac:dyDescent="0.25">
      <c r="A7141" t="s">
        <v>8113</v>
      </c>
      <c r="B7141" t="s">
        <v>11</v>
      </c>
      <c r="C7141">
        <v>62</v>
      </c>
      <c r="D7141" t="str">
        <f>VLOOKUP(A7141,tax!$1:$1048576,7,1)</f>
        <v>Eukaryota</v>
      </c>
      <c r="E7141" t="str">
        <f>VLOOKUP($A7141,tax!$1:$1048576,8,1)</f>
        <v xml:space="preserve"> Metazoa</v>
      </c>
      <c r="F7141" t="str">
        <f>VLOOKUP($A7141,tax!$1:$1048576,9,1)</f>
        <v xml:space="preserve"> Ecdysozoa</v>
      </c>
      <c r="G7141" t="str">
        <f>VLOOKUP($A7141,tax!$1:$1048576,10,1)</f>
        <v xml:space="preserve"> Arthropoda</v>
      </c>
    </row>
    <row r="7142" spans="1:7" x14ac:dyDescent="0.25">
      <c r="A7142" t="s">
        <v>8115</v>
      </c>
      <c r="B7142" t="s">
        <v>11</v>
      </c>
      <c r="C7142">
        <v>59</v>
      </c>
      <c r="D7142" t="str">
        <f>VLOOKUP(A7142,tax!$1:$1048576,7,1)</f>
        <v>Eukaryota</v>
      </c>
      <c r="E7142" t="str">
        <f>VLOOKUP($A7142,tax!$1:$1048576,8,1)</f>
        <v xml:space="preserve"> Metazoa</v>
      </c>
      <c r="F7142" t="str">
        <f>VLOOKUP($A7142,tax!$1:$1048576,9,1)</f>
        <v xml:space="preserve"> Ecdysozoa</v>
      </c>
      <c r="G7142" t="str">
        <f>VLOOKUP($A7142,tax!$1:$1048576,10,1)</f>
        <v xml:space="preserve"> Arthropoda</v>
      </c>
    </row>
    <row r="7143" spans="1:7" x14ac:dyDescent="0.25">
      <c r="A7143" t="s">
        <v>8117</v>
      </c>
      <c r="B7143" t="s">
        <v>81</v>
      </c>
      <c r="C7143">
        <v>72</v>
      </c>
      <c r="D7143" t="str">
        <f>VLOOKUP(A7143,tax!$1:$1048576,7,1)</f>
        <v>Eukaryota</v>
      </c>
      <c r="E7143" t="str">
        <f>VLOOKUP($A7143,tax!$1:$1048576,8,1)</f>
        <v xml:space="preserve"> Metazoa</v>
      </c>
      <c r="F7143" t="str">
        <f>VLOOKUP($A7143,tax!$1:$1048576,9,1)</f>
        <v xml:space="preserve"> Ecdysozoa</v>
      </c>
      <c r="G7143" t="str">
        <f>VLOOKUP($A7143,tax!$1:$1048576,10,1)</f>
        <v xml:space="preserve"> Arthropoda</v>
      </c>
    </row>
    <row r="7144" spans="1:7" x14ac:dyDescent="0.25">
      <c r="A7144" t="s">
        <v>8117</v>
      </c>
      <c r="B7144" t="s">
        <v>11</v>
      </c>
      <c r="C7144">
        <v>60</v>
      </c>
      <c r="D7144" t="str">
        <f>VLOOKUP(A7144,tax!$1:$1048576,7,1)</f>
        <v>Eukaryota</v>
      </c>
      <c r="E7144" t="str">
        <f>VLOOKUP($A7144,tax!$1:$1048576,8,1)</f>
        <v xml:space="preserve"> Metazoa</v>
      </c>
      <c r="F7144" t="str">
        <f>VLOOKUP($A7144,tax!$1:$1048576,9,1)</f>
        <v xml:space="preserve"> Ecdysozoa</v>
      </c>
      <c r="G7144" t="str">
        <f>VLOOKUP($A7144,tax!$1:$1048576,10,1)</f>
        <v xml:space="preserve"> Arthropoda</v>
      </c>
    </row>
    <row r="7145" spans="1:7" x14ac:dyDescent="0.25">
      <c r="A7145" t="s">
        <v>8119</v>
      </c>
      <c r="B7145" t="s">
        <v>11</v>
      </c>
      <c r="C7145">
        <v>62</v>
      </c>
      <c r="D7145" t="str">
        <f>VLOOKUP(A7145,tax!$1:$1048576,7,1)</f>
        <v>Eukaryota</v>
      </c>
      <c r="E7145" t="str">
        <f>VLOOKUP($A7145,tax!$1:$1048576,8,1)</f>
        <v xml:space="preserve"> Viridiplantae</v>
      </c>
      <c r="F7145" t="str">
        <f>VLOOKUP($A7145,tax!$1:$1048576,9,1)</f>
        <v xml:space="preserve"> Streptophyta</v>
      </c>
      <c r="G7145" t="str">
        <f>VLOOKUP($A7145,tax!$1:$1048576,10,1)</f>
        <v xml:space="preserve"> Embryophyta</v>
      </c>
    </row>
    <row r="7146" spans="1:7" x14ac:dyDescent="0.25">
      <c r="A7146" t="s">
        <v>8119</v>
      </c>
      <c r="B7146" t="s">
        <v>13</v>
      </c>
      <c r="C7146">
        <v>107</v>
      </c>
      <c r="D7146" t="str">
        <f>VLOOKUP(A7146,tax!$1:$1048576,7,1)</f>
        <v>Eukaryota</v>
      </c>
      <c r="E7146" t="str">
        <f>VLOOKUP($A7146,tax!$1:$1048576,8,1)</f>
        <v xml:space="preserve"> Viridiplantae</v>
      </c>
      <c r="F7146" t="str">
        <f>VLOOKUP($A7146,tax!$1:$1048576,9,1)</f>
        <v xml:space="preserve"> Streptophyta</v>
      </c>
      <c r="G7146" t="str">
        <f>VLOOKUP($A7146,tax!$1:$1048576,10,1)</f>
        <v xml:space="preserve"> Embryophyta</v>
      </c>
    </row>
    <row r="7147" spans="1:7" x14ac:dyDescent="0.25">
      <c r="A7147" t="s">
        <v>8121</v>
      </c>
      <c r="B7147" t="s">
        <v>8123</v>
      </c>
      <c r="C7147">
        <v>168</v>
      </c>
      <c r="D7147" t="str">
        <f>VLOOKUP(A7147,tax!$1:$1048576,7,1)</f>
        <v>Eukaryota</v>
      </c>
      <c r="E7147" t="str">
        <f>VLOOKUP($A7147,tax!$1:$1048576,8,1)</f>
        <v xml:space="preserve"> Fungi</v>
      </c>
      <c r="F7147" t="str">
        <f>VLOOKUP($A7147,tax!$1:$1048576,9,1)</f>
        <v xml:space="preserve"> Dikarya</v>
      </c>
      <c r="G7147" t="str">
        <f>VLOOKUP($A7147,tax!$1:$1048576,10,1)</f>
        <v xml:space="preserve"> Ascomycota</v>
      </c>
    </row>
    <row r="7148" spans="1:7" x14ac:dyDescent="0.25">
      <c r="A7148" t="s">
        <v>8121</v>
      </c>
      <c r="B7148" t="s">
        <v>11</v>
      </c>
      <c r="C7148">
        <v>56</v>
      </c>
      <c r="D7148" t="str">
        <f>VLOOKUP(A7148,tax!$1:$1048576,7,1)</f>
        <v>Eukaryota</v>
      </c>
      <c r="E7148" t="str">
        <f>VLOOKUP($A7148,tax!$1:$1048576,8,1)</f>
        <v xml:space="preserve"> Fungi</v>
      </c>
      <c r="F7148" t="str">
        <f>VLOOKUP($A7148,tax!$1:$1048576,9,1)</f>
        <v xml:space="preserve"> Dikarya</v>
      </c>
      <c r="G7148" t="str">
        <f>VLOOKUP($A7148,tax!$1:$1048576,10,1)</f>
        <v xml:space="preserve"> Ascomycota</v>
      </c>
    </row>
    <row r="7149" spans="1:7" x14ac:dyDescent="0.25">
      <c r="A7149" t="s">
        <v>8124</v>
      </c>
      <c r="B7149" t="s">
        <v>11</v>
      </c>
      <c r="C7149">
        <v>62</v>
      </c>
      <c r="D7149" t="str">
        <f>VLOOKUP(A7149,tax!$1:$1048576,7,1)</f>
        <v>Eukaryota</v>
      </c>
      <c r="E7149" t="str">
        <f>VLOOKUP($A7149,tax!$1:$1048576,8,1)</f>
        <v xml:space="preserve"> Fungi</v>
      </c>
      <c r="F7149" t="str">
        <f>VLOOKUP($A7149,tax!$1:$1048576,9,1)</f>
        <v xml:space="preserve"> Dikarya</v>
      </c>
      <c r="G7149" t="str">
        <f>VLOOKUP($A7149,tax!$1:$1048576,10,1)</f>
        <v xml:space="preserve"> Ascomycota</v>
      </c>
    </row>
    <row r="7150" spans="1:7" x14ac:dyDescent="0.25">
      <c r="A7150" t="s">
        <v>8124</v>
      </c>
      <c r="B7150" t="s">
        <v>192</v>
      </c>
      <c r="C7150">
        <v>27</v>
      </c>
      <c r="D7150" t="str">
        <f>VLOOKUP(A7150,tax!$1:$1048576,7,1)</f>
        <v>Eukaryota</v>
      </c>
      <c r="E7150" t="str">
        <f>VLOOKUP($A7150,tax!$1:$1048576,8,1)</f>
        <v xml:space="preserve"> Fungi</v>
      </c>
      <c r="F7150" t="str">
        <f>VLOOKUP($A7150,tax!$1:$1048576,9,1)</f>
        <v xml:space="preserve"> Dikarya</v>
      </c>
      <c r="G7150" t="str">
        <f>VLOOKUP($A7150,tax!$1:$1048576,10,1)</f>
        <v xml:space="preserve"> Ascomycota</v>
      </c>
    </row>
    <row r="7151" spans="1:7" x14ac:dyDescent="0.25">
      <c r="A7151" t="s">
        <v>8124</v>
      </c>
      <c r="B7151" t="s">
        <v>13</v>
      </c>
      <c r="C7151">
        <v>103</v>
      </c>
      <c r="D7151" t="str">
        <f>VLOOKUP(A7151,tax!$1:$1048576,7,1)</f>
        <v>Eukaryota</v>
      </c>
      <c r="E7151" t="str">
        <f>VLOOKUP($A7151,tax!$1:$1048576,8,1)</f>
        <v xml:space="preserve"> Fungi</v>
      </c>
      <c r="F7151" t="str">
        <f>VLOOKUP($A7151,tax!$1:$1048576,9,1)</f>
        <v xml:space="preserve"> Dikarya</v>
      </c>
      <c r="G7151" t="str">
        <f>VLOOKUP($A7151,tax!$1:$1048576,10,1)</f>
        <v xml:space="preserve"> Ascomycota</v>
      </c>
    </row>
    <row r="7152" spans="1:7" x14ac:dyDescent="0.25">
      <c r="A7152" t="s">
        <v>8126</v>
      </c>
      <c r="B7152" t="s">
        <v>11</v>
      </c>
      <c r="C7152">
        <v>63</v>
      </c>
      <c r="D7152" t="str">
        <f>VLOOKUP(A7152,tax!$1:$1048576,7,1)</f>
        <v>Eukaryota</v>
      </c>
      <c r="E7152" t="str">
        <f>VLOOKUP($A7152,tax!$1:$1048576,8,1)</f>
        <v xml:space="preserve"> Fungi</v>
      </c>
      <c r="F7152" t="str">
        <f>VLOOKUP($A7152,tax!$1:$1048576,9,1)</f>
        <v xml:space="preserve"> Dikarya</v>
      </c>
      <c r="G7152" t="str">
        <f>VLOOKUP($A7152,tax!$1:$1048576,10,1)</f>
        <v xml:space="preserve"> Ascomycota</v>
      </c>
    </row>
    <row r="7153" spans="1:7" x14ac:dyDescent="0.25">
      <c r="A7153" t="s">
        <v>8126</v>
      </c>
      <c r="B7153" t="s">
        <v>192</v>
      </c>
      <c r="C7153">
        <v>27</v>
      </c>
      <c r="D7153" t="str">
        <f>VLOOKUP(A7153,tax!$1:$1048576,7,1)</f>
        <v>Eukaryota</v>
      </c>
      <c r="E7153" t="str">
        <f>VLOOKUP($A7153,tax!$1:$1048576,8,1)</f>
        <v xml:space="preserve"> Fungi</v>
      </c>
      <c r="F7153" t="str">
        <f>VLOOKUP($A7153,tax!$1:$1048576,9,1)</f>
        <v xml:space="preserve"> Dikarya</v>
      </c>
      <c r="G7153" t="str">
        <f>VLOOKUP($A7153,tax!$1:$1048576,10,1)</f>
        <v xml:space="preserve"> Ascomycota</v>
      </c>
    </row>
    <row r="7154" spans="1:7" x14ac:dyDescent="0.25">
      <c r="A7154" t="s">
        <v>8126</v>
      </c>
      <c r="B7154" t="s">
        <v>13</v>
      </c>
      <c r="C7154">
        <v>111</v>
      </c>
      <c r="D7154" t="str">
        <f>VLOOKUP(A7154,tax!$1:$1048576,7,1)</f>
        <v>Eukaryota</v>
      </c>
      <c r="E7154" t="str">
        <f>VLOOKUP($A7154,tax!$1:$1048576,8,1)</f>
        <v xml:space="preserve"> Fungi</v>
      </c>
      <c r="F7154" t="str">
        <f>VLOOKUP($A7154,tax!$1:$1048576,9,1)</f>
        <v xml:space="preserve"> Dikarya</v>
      </c>
      <c r="G7154" t="str">
        <f>VLOOKUP($A7154,tax!$1:$1048576,10,1)</f>
        <v xml:space="preserve"> Ascomycota</v>
      </c>
    </row>
    <row r="7155" spans="1:7" x14ac:dyDescent="0.25">
      <c r="A7155" t="s">
        <v>8128</v>
      </c>
      <c r="B7155" t="s">
        <v>81</v>
      </c>
      <c r="C7155">
        <v>48</v>
      </c>
      <c r="D7155" t="str">
        <f>VLOOKUP(A7155,tax!$1:$1048576,7,1)</f>
        <v>Eukaryota</v>
      </c>
      <c r="E7155" t="str">
        <f>VLOOKUP($A7155,tax!$1:$1048576,8,1)</f>
        <v xml:space="preserve"> Metazoa</v>
      </c>
      <c r="F7155" t="str">
        <f>VLOOKUP($A7155,tax!$1:$1048576,9,1)</f>
        <v xml:space="preserve"> Chordata</v>
      </c>
      <c r="G7155" t="str">
        <f>VLOOKUP($A7155,tax!$1:$1048576,10,1)</f>
        <v xml:space="preserve"> Craniata</v>
      </c>
    </row>
    <row r="7156" spans="1:7" x14ac:dyDescent="0.25">
      <c r="A7156" t="s">
        <v>8128</v>
      </c>
      <c r="B7156" t="s">
        <v>11</v>
      </c>
      <c r="C7156">
        <v>61</v>
      </c>
      <c r="D7156" t="str">
        <f>VLOOKUP(A7156,tax!$1:$1048576,7,1)</f>
        <v>Eukaryota</v>
      </c>
      <c r="E7156" t="str">
        <f>VLOOKUP($A7156,tax!$1:$1048576,8,1)</f>
        <v xml:space="preserve"> Metazoa</v>
      </c>
      <c r="F7156" t="str">
        <f>VLOOKUP($A7156,tax!$1:$1048576,9,1)</f>
        <v xml:space="preserve"> Chordata</v>
      </c>
      <c r="G7156" t="str">
        <f>VLOOKUP($A7156,tax!$1:$1048576,10,1)</f>
        <v xml:space="preserve"> Craniata</v>
      </c>
    </row>
    <row r="7157" spans="1:7" x14ac:dyDescent="0.25">
      <c r="A7157" t="s">
        <v>8130</v>
      </c>
      <c r="B7157" t="s">
        <v>81</v>
      </c>
      <c r="C7157">
        <v>48</v>
      </c>
      <c r="D7157" t="str">
        <f>VLOOKUP(A7157,tax!$1:$1048576,7,1)</f>
        <v>Eukaryota</v>
      </c>
      <c r="E7157" t="str">
        <f>VLOOKUP($A7157,tax!$1:$1048576,8,1)</f>
        <v xml:space="preserve"> Metazoa</v>
      </c>
      <c r="F7157" t="str">
        <f>VLOOKUP($A7157,tax!$1:$1048576,9,1)</f>
        <v xml:space="preserve"> Chordata</v>
      </c>
      <c r="G7157" t="str">
        <f>VLOOKUP($A7157,tax!$1:$1048576,10,1)</f>
        <v xml:space="preserve"> Craniata</v>
      </c>
    </row>
    <row r="7158" spans="1:7" x14ac:dyDescent="0.25">
      <c r="A7158" t="s">
        <v>8130</v>
      </c>
      <c r="B7158" t="s">
        <v>11</v>
      </c>
      <c r="C7158">
        <v>61</v>
      </c>
      <c r="D7158" t="str">
        <f>VLOOKUP(A7158,tax!$1:$1048576,7,1)</f>
        <v>Eukaryota</v>
      </c>
      <c r="E7158" t="str">
        <f>VLOOKUP($A7158,tax!$1:$1048576,8,1)</f>
        <v xml:space="preserve"> Metazoa</v>
      </c>
      <c r="F7158" t="str">
        <f>VLOOKUP($A7158,tax!$1:$1048576,9,1)</f>
        <v xml:space="preserve"> Chordata</v>
      </c>
      <c r="G7158" t="str">
        <f>VLOOKUP($A7158,tax!$1:$1048576,10,1)</f>
        <v xml:space="preserve"> Craniata</v>
      </c>
    </row>
    <row r="7159" spans="1:7" x14ac:dyDescent="0.25">
      <c r="A7159" t="s">
        <v>8132</v>
      </c>
      <c r="B7159" t="s">
        <v>81</v>
      </c>
      <c r="C7159">
        <v>47</v>
      </c>
      <c r="D7159" t="str">
        <f>VLOOKUP(A7159,tax!$1:$1048576,7,1)</f>
        <v>Eukaryota</v>
      </c>
      <c r="E7159" t="str">
        <f>VLOOKUP($A7159,tax!$1:$1048576,8,1)</f>
        <v xml:space="preserve"> Metazoa</v>
      </c>
      <c r="F7159" t="str">
        <f>VLOOKUP($A7159,tax!$1:$1048576,9,1)</f>
        <v xml:space="preserve"> Chordata</v>
      </c>
      <c r="G7159" t="str">
        <f>VLOOKUP($A7159,tax!$1:$1048576,10,1)</f>
        <v xml:space="preserve"> Craniata</v>
      </c>
    </row>
    <row r="7160" spans="1:7" x14ac:dyDescent="0.25">
      <c r="A7160" t="s">
        <v>8132</v>
      </c>
      <c r="B7160" t="s">
        <v>11</v>
      </c>
      <c r="C7160">
        <v>61</v>
      </c>
      <c r="D7160" t="str">
        <f>VLOOKUP(A7160,tax!$1:$1048576,7,1)</f>
        <v>Eukaryota</v>
      </c>
      <c r="E7160" t="str">
        <f>VLOOKUP($A7160,tax!$1:$1048576,8,1)</f>
        <v xml:space="preserve"> Metazoa</v>
      </c>
      <c r="F7160" t="str">
        <f>VLOOKUP($A7160,tax!$1:$1048576,9,1)</f>
        <v xml:space="preserve"> Chordata</v>
      </c>
      <c r="G7160" t="str">
        <f>VLOOKUP($A7160,tax!$1:$1048576,10,1)</f>
        <v xml:space="preserve"> Craniata</v>
      </c>
    </row>
    <row r="7161" spans="1:7" x14ac:dyDescent="0.25">
      <c r="A7161" t="s">
        <v>8134</v>
      </c>
      <c r="B7161" t="s">
        <v>81</v>
      </c>
      <c r="C7161">
        <v>47</v>
      </c>
      <c r="D7161" t="str">
        <f>VLOOKUP(A7161,tax!$1:$1048576,7,1)</f>
        <v>Eukaryota</v>
      </c>
      <c r="E7161" t="str">
        <f>VLOOKUP($A7161,tax!$1:$1048576,8,1)</f>
        <v xml:space="preserve"> Metazoa</v>
      </c>
      <c r="F7161" t="str">
        <f>VLOOKUP($A7161,tax!$1:$1048576,9,1)</f>
        <v xml:space="preserve"> Chordata</v>
      </c>
      <c r="G7161" t="str">
        <f>VLOOKUP($A7161,tax!$1:$1048576,10,1)</f>
        <v xml:space="preserve"> Craniata</v>
      </c>
    </row>
    <row r="7162" spans="1:7" x14ac:dyDescent="0.25">
      <c r="A7162" t="s">
        <v>8134</v>
      </c>
      <c r="B7162" t="s">
        <v>11</v>
      </c>
      <c r="C7162">
        <v>61</v>
      </c>
      <c r="D7162" t="str">
        <f>VLOOKUP(A7162,tax!$1:$1048576,7,1)</f>
        <v>Eukaryota</v>
      </c>
      <c r="E7162" t="str">
        <f>VLOOKUP($A7162,tax!$1:$1048576,8,1)</f>
        <v xml:space="preserve"> Metazoa</v>
      </c>
      <c r="F7162" t="str">
        <f>VLOOKUP($A7162,tax!$1:$1048576,9,1)</f>
        <v xml:space="preserve"> Chordata</v>
      </c>
      <c r="G7162" t="str">
        <f>VLOOKUP($A7162,tax!$1:$1048576,10,1)</f>
        <v xml:space="preserve"> Craniata</v>
      </c>
    </row>
    <row r="7163" spans="1:7" x14ac:dyDescent="0.25">
      <c r="A7163" t="s">
        <v>8136</v>
      </c>
      <c r="B7163" t="s">
        <v>11</v>
      </c>
      <c r="C7163">
        <v>62</v>
      </c>
      <c r="D7163" t="str">
        <f>VLOOKUP(A7163,tax!$1:$1048576,7,1)</f>
        <v>Eukaryota</v>
      </c>
      <c r="E7163" t="str">
        <f>VLOOKUP($A7163,tax!$1:$1048576,8,1)</f>
        <v xml:space="preserve"> Metazoa</v>
      </c>
      <c r="F7163" t="str">
        <f>VLOOKUP($A7163,tax!$1:$1048576,9,1)</f>
        <v xml:space="preserve"> Ecdysozoa</v>
      </c>
      <c r="G7163" t="str">
        <f>VLOOKUP($A7163,tax!$1:$1048576,10,1)</f>
        <v xml:space="preserve"> Nematoda</v>
      </c>
    </row>
    <row r="7164" spans="1:7" x14ac:dyDescent="0.25">
      <c r="A7164" t="s">
        <v>8138</v>
      </c>
      <c r="B7164" t="s">
        <v>81</v>
      </c>
      <c r="C7164">
        <v>61</v>
      </c>
      <c r="D7164" t="str">
        <f>VLOOKUP(A7164,tax!$1:$1048576,7,1)</f>
        <v>Eukaryota</v>
      </c>
      <c r="E7164" t="str">
        <f>VLOOKUP($A7164,tax!$1:$1048576,8,1)</f>
        <v xml:space="preserve"> Metazoa</v>
      </c>
      <c r="F7164" t="str">
        <f>VLOOKUP($A7164,tax!$1:$1048576,9,1)</f>
        <v xml:space="preserve"> Chordata</v>
      </c>
      <c r="G7164" t="str">
        <f>VLOOKUP($A7164,tax!$1:$1048576,10,1)</f>
        <v xml:space="preserve"> Craniata</v>
      </c>
    </row>
    <row r="7165" spans="1:7" x14ac:dyDescent="0.25">
      <c r="A7165" t="s">
        <v>8138</v>
      </c>
      <c r="B7165" t="s">
        <v>11</v>
      </c>
      <c r="C7165">
        <v>60</v>
      </c>
      <c r="D7165" t="str">
        <f>VLOOKUP(A7165,tax!$1:$1048576,7,1)</f>
        <v>Eukaryota</v>
      </c>
      <c r="E7165" t="str">
        <f>VLOOKUP($A7165,tax!$1:$1048576,8,1)</f>
        <v xml:space="preserve"> Metazoa</v>
      </c>
      <c r="F7165" t="str">
        <f>VLOOKUP($A7165,tax!$1:$1048576,9,1)</f>
        <v xml:space="preserve"> Chordata</v>
      </c>
      <c r="G7165" t="str">
        <f>VLOOKUP($A7165,tax!$1:$1048576,10,1)</f>
        <v xml:space="preserve"> Craniata</v>
      </c>
    </row>
    <row r="7166" spans="1:7" x14ac:dyDescent="0.25">
      <c r="A7166" t="s">
        <v>8140</v>
      </c>
      <c r="B7166" t="s">
        <v>81</v>
      </c>
      <c r="C7166">
        <v>60</v>
      </c>
      <c r="D7166" t="str">
        <f>VLOOKUP(A7166,tax!$1:$1048576,7,1)</f>
        <v>Eukaryota</v>
      </c>
      <c r="E7166" t="str">
        <f>VLOOKUP($A7166,tax!$1:$1048576,8,1)</f>
        <v xml:space="preserve"> Metazoa</v>
      </c>
      <c r="F7166" t="str">
        <f>VLOOKUP($A7166,tax!$1:$1048576,9,1)</f>
        <v xml:space="preserve"> Chordata</v>
      </c>
      <c r="G7166" t="str">
        <f>VLOOKUP($A7166,tax!$1:$1048576,10,1)</f>
        <v xml:space="preserve"> Craniata</v>
      </c>
    </row>
    <row r="7167" spans="1:7" x14ac:dyDescent="0.25">
      <c r="A7167" t="s">
        <v>8140</v>
      </c>
      <c r="B7167" t="s">
        <v>11</v>
      </c>
      <c r="C7167">
        <v>60</v>
      </c>
      <c r="D7167" t="str">
        <f>VLOOKUP(A7167,tax!$1:$1048576,7,1)</f>
        <v>Eukaryota</v>
      </c>
      <c r="E7167" t="str">
        <f>VLOOKUP($A7167,tax!$1:$1048576,8,1)</f>
        <v xml:space="preserve"> Metazoa</v>
      </c>
      <c r="F7167" t="str">
        <f>VLOOKUP($A7167,tax!$1:$1048576,9,1)</f>
        <v xml:space="preserve"> Chordata</v>
      </c>
      <c r="G7167" t="str">
        <f>VLOOKUP($A7167,tax!$1:$1048576,10,1)</f>
        <v xml:space="preserve"> Craniata</v>
      </c>
    </row>
    <row r="7168" spans="1:7" x14ac:dyDescent="0.25">
      <c r="A7168" t="s">
        <v>8142</v>
      </c>
      <c r="B7168" t="s">
        <v>81</v>
      </c>
      <c r="C7168">
        <v>60</v>
      </c>
      <c r="D7168" t="str">
        <f>VLOOKUP(A7168,tax!$1:$1048576,7,1)</f>
        <v>Eukaryota</v>
      </c>
      <c r="E7168" t="str">
        <f>VLOOKUP($A7168,tax!$1:$1048576,8,1)</f>
        <v xml:space="preserve"> Metazoa</v>
      </c>
      <c r="F7168" t="str">
        <f>VLOOKUP($A7168,tax!$1:$1048576,9,1)</f>
        <v xml:space="preserve"> Chordata</v>
      </c>
      <c r="G7168" t="str">
        <f>VLOOKUP($A7168,tax!$1:$1048576,10,1)</f>
        <v xml:space="preserve"> Craniata</v>
      </c>
    </row>
    <row r="7169" spans="1:7" x14ac:dyDescent="0.25">
      <c r="A7169" t="s">
        <v>8142</v>
      </c>
      <c r="B7169" t="s">
        <v>11</v>
      </c>
      <c r="C7169">
        <v>60</v>
      </c>
      <c r="D7169" t="str">
        <f>VLOOKUP(A7169,tax!$1:$1048576,7,1)</f>
        <v>Eukaryota</v>
      </c>
      <c r="E7169" t="str">
        <f>VLOOKUP($A7169,tax!$1:$1048576,8,1)</f>
        <v xml:space="preserve"> Metazoa</v>
      </c>
      <c r="F7169" t="str">
        <f>VLOOKUP($A7169,tax!$1:$1048576,9,1)</f>
        <v xml:space="preserve"> Chordata</v>
      </c>
      <c r="G7169" t="str">
        <f>VLOOKUP($A7169,tax!$1:$1048576,10,1)</f>
        <v xml:space="preserve"> Craniata</v>
      </c>
    </row>
    <row r="7170" spans="1:7" x14ac:dyDescent="0.25">
      <c r="A7170" t="s">
        <v>8144</v>
      </c>
      <c r="B7170" t="s">
        <v>81</v>
      </c>
      <c r="C7170">
        <v>50</v>
      </c>
      <c r="D7170" t="str">
        <f>VLOOKUP(A7170,tax!$1:$1048576,7,1)</f>
        <v>Eukaryota</v>
      </c>
      <c r="E7170" t="str">
        <f>VLOOKUP($A7170,tax!$1:$1048576,8,1)</f>
        <v xml:space="preserve"> Metazoa</v>
      </c>
      <c r="F7170" t="str">
        <f>VLOOKUP($A7170,tax!$1:$1048576,9,1)</f>
        <v xml:space="preserve"> Chordata</v>
      </c>
      <c r="G7170" t="str">
        <f>VLOOKUP($A7170,tax!$1:$1048576,10,1)</f>
        <v xml:space="preserve"> Craniata</v>
      </c>
    </row>
    <row r="7171" spans="1:7" x14ac:dyDescent="0.25">
      <c r="A7171" t="s">
        <v>8144</v>
      </c>
      <c r="B7171" t="s">
        <v>11</v>
      </c>
      <c r="C7171">
        <v>61</v>
      </c>
      <c r="D7171" t="str">
        <f>VLOOKUP(A7171,tax!$1:$1048576,7,1)</f>
        <v>Eukaryota</v>
      </c>
      <c r="E7171" t="str">
        <f>VLOOKUP($A7171,tax!$1:$1048576,8,1)</f>
        <v xml:space="preserve"> Metazoa</v>
      </c>
      <c r="F7171" t="str">
        <f>VLOOKUP($A7171,tax!$1:$1048576,9,1)</f>
        <v xml:space="preserve"> Chordata</v>
      </c>
      <c r="G7171" t="str">
        <f>VLOOKUP($A7171,tax!$1:$1048576,10,1)</f>
        <v xml:space="preserve"> Craniata</v>
      </c>
    </row>
    <row r="7172" spans="1:7" x14ac:dyDescent="0.25">
      <c r="A7172" t="s">
        <v>8146</v>
      </c>
      <c r="B7172" t="s">
        <v>81</v>
      </c>
      <c r="C7172">
        <v>50</v>
      </c>
      <c r="D7172" t="str">
        <f>VLOOKUP(A7172,tax!$1:$1048576,7,1)</f>
        <v>Eukaryota</v>
      </c>
      <c r="E7172" t="str">
        <f>VLOOKUP($A7172,tax!$1:$1048576,8,1)</f>
        <v xml:space="preserve"> Metazoa</v>
      </c>
      <c r="F7172" t="str">
        <f>VLOOKUP($A7172,tax!$1:$1048576,9,1)</f>
        <v xml:space="preserve"> Chordata</v>
      </c>
      <c r="G7172" t="str">
        <f>VLOOKUP($A7172,tax!$1:$1048576,10,1)</f>
        <v xml:space="preserve"> Craniata</v>
      </c>
    </row>
    <row r="7173" spans="1:7" x14ac:dyDescent="0.25">
      <c r="A7173" t="s">
        <v>8146</v>
      </c>
      <c r="B7173" t="s">
        <v>11</v>
      </c>
      <c r="C7173">
        <v>61</v>
      </c>
      <c r="D7173" t="str">
        <f>VLOOKUP(A7173,tax!$1:$1048576,7,1)</f>
        <v>Eukaryota</v>
      </c>
      <c r="E7173" t="str">
        <f>VLOOKUP($A7173,tax!$1:$1048576,8,1)</f>
        <v xml:space="preserve"> Metazoa</v>
      </c>
      <c r="F7173" t="str">
        <f>VLOOKUP($A7173,tax!$1:$1048576,9,1)</f>
        <v xml:space="preserve"> Chordata</v>
      </c>
      <c r="G7173" t="str">
        <f>VLOOKUP($A7173,tax!$1:$1048576,10,1)</f>
        <v xml:space="preserve"> Craniata</v>
      </c>
    </row>
    <row r="7174" spans="1:7" x14ac:dyDescent="0.25">
      <c r="A7174" t="s">
        <v>8148</v>
      </c>
      <c r="B7174" t="s">
        <v>81</v>
      </c>
      <c r="C7174">
        <v>51</v>
      </c>
      <c r="D7174" t="str">
        <f>VLOOKUP(A7174,tax!$1:$1048576,7,1)</f>
        <v>Eukaryota</v>
      </c>
      <c r="E7174" t="str">
        <f>VLOOKUP($A7174,tax!$1:$1048576,8,1)</f>
        <v xml:space="preserve"> Metazoa</v>
      </c>
      <c r="F7174" t="str">
        <f>VLOOKUP($A7174,tax!$1:$1048576,9,1)</f>
        <v xml:space="preserve"> Chordata</v>
      </c>
      <c r="G7174" t="str">
        <f>VLOOKUP($A7174,tax!$1:$1048576,10,1)</f>
        <v xml:space="preserve"> Craniata</v>
      </c>
    </row>
    <row r="7175" spans="1:7" x14ac:dyDescent="0.25">
      <c r="A7175" t="s">
        <v>8148</v>
      </c>
      <c r="B7175" t="s">
        <v>11</v>
      </c>
      <c r="C7175">
        <v>59</v>
      </c>
      <c r="D7175" t="str">
        <f>VLOOKUP(A7175,tax!$1:$1048576,7,1)</f>
        <v>Eukaryota</v>
      </c>
      <c r="E7175" t="str">
        <f>VLOOKUP($A7175,tax!$1:$1048576,8,1)</f>
        <v xml:space="preserve"> Metazoa</v>
      </c>
      <c r="F7175" t="str">
        <f>VLOOKUP($A7175,tax!$1:$1048576,9,1)</f>
        <v xml:space="preserve"> Chordata</v>
      </c>
      <c r="G7175" t="str">
        <f>VLOOKUP($A7175,tax!$1:$1048576,10,1)</f>
        <v xml:space="preserve"> Craniata</v>
      </c>
    </row>
    <row r="7176" spans="1:7" x14ac:dyDescent="0.25">
      <c r="A7176" t="s">
        <v>8150</v>
      </c>
      <c r="B7176" t="s">
        <v>81</v>
      </c>
      <c r="C7176">
        <v>50</v>
      </c>
      <c r="D7176" t="str">
        <f>VLOOKUP(A7176,tax!$1:$1048576,7,1)</f>
        <v>Eukaryota</v>
      </c>
      <c r="E7176" t="str">
        <f>VLOOKUP($A7176,tax!$1:$1048576,8,1)</f>
        <v xml:space="preserve"> Metazoa</v>
      </c>
      <c r="F7176" t="str">
        <f>VLOOKUP($A7176,tax!$1:$1048576,9,1)</f>
        <v xml:space="preserve"> Chordata</v>
      </c>
      <c r="G7176" t="str">
        <f>VLOOKUP($A7176,tax!$1:$1048576,10,1)</f>
        <v xml:space="preserve"> Craniata</v>
      </c>
    </row>
    <row r="7177" spans="1:7" x14ac:dyDescent="0.25">
      <c r="A7177" t="s">
        <v>8150</v>
      </c>
      <c r="B7177" t="s">
        <v>11</v>
      </c>
      <c r="C7177">
        <v>61</v>
      </c>
      <c r="D7177" t="str">
        <f>VLOOKUP(A7177,tax!$1:$1048576,7,1)</f>
        <v>Eukaryota</v>
      </c>
      <c r="E7177" t="str">
        <f>VLOOKUP($A7177,tax!$1:$1048576,8,1)</f>
        <v xml:space="preserve"> Metazoa</v>
      </c>
      <c r="F7177" t="str">
        <f>VLOOKUP($A7177,tax!$1:$1048576,9,1)</f>
        <v xml:space="preserve"> Chordata</v>
      </c>
      <c r="G7177" t="str">
        <f>VLOOKUP($A7177,tax!$1:$1048576,10,1)</f>
        <v xml:space="preserve"> Craniata</v>
      </c>
    </row>
    <row r="7178" spans="1:7" x14ac:dyDescent="0.25">
      <c r="A7178" t="s">
        <v>8152</v>
      </c>
      <c r="B7178" t="s">
        <v>81</v>
      </c>
      <c r="C7178">
        <v>50</v>
      </c>
      <c r="D7178" t="str">
        <f>VLOOKUP(A7178,tax!$1:$1048576,7,1)</f>
        <v>Eukaryota</v>
      </c>
      <c r="E7178" t="str">
        <f>VLOOKUP($A7178,tax!$1:$1048576,8,1)</f>
        <v xml:space="preserve"> Metazoa</v>
      </c>
      <c r="F7178" t="str">
        <f>VLOOKUP($A7178,tax!$1:$1048576,9,1)</f>
        <v xml:space="preserve"> Chordata</v>
      </c>
      <c r="G7178" t="str">
        <f>VLOOKUP($A7178,tax!$1:$1048576,10,1)</f>
        <v xml:space="preserve"> Craniata</v>
      </c>
    </row>
    <row r="7179" spans="1:7" x14ac:dyDescent="0.25">
      <c r="A7179" t="s">
        <v>8152</v>
      </c>
      <c r="B7179" t="s">
        <v>11</v>
      </c>
      <c r="C7179">
        <v>61</v>
      </c>
      <c r="D7179" t="str">
        <f>VLOOKUP(A7179,tax!$1:$1048576,7,1)</f>
        <v>Eukaryota</v>
      </c>
      <c r="E7179" t="str">
        <f>VLOOKUP($A7179,tax!$1:$1048576,8,1)</f>
        <v xml:space="preserve"> Metazoa</v>
      </c>
      <c r="F7179" t="str">
        <f>VLOOKUP($A7179,tax!$1:$1048576,9,1)</f>
        <v xml:space="preserve"> Chordata</v>
      </c>
      <c r="G7179" t="str">
        <f>VLOOKUP($A7179,tax!$1:$1048576,10,1)</f>
        <v xml:space="preserve"> Craniata</v>
      </c>
    </row>
    <row r="7180" spans="1:7" x14ac:dyDescent="0.25">
      <c r="A7180" t="s">
        <v>8154</v>
      </c>
      <c r="B7180" t="s">
        <v>81</v>
      </c>
      <c r="C7180">
        <v>50</v>
      </c>
      <c r="D7180" t="str">
        <f>VLOOKUP(A7180,tax!$1:$1048576,7,1)</f>
        <v>Eukaryota</v>
      </c>
      <c r="E7180" t="str">
        <f>VLOOKUP($A7180,tax!$1:$1048576,8,1)</f>
        <v xml:space="preserve"> Metazoa</v>
      </c>
      <c r="F7180" t="str">
        <f>VLOOKUP($A7180,tax!$1:$1048576,9,1)</f>
        <v xml:space="preserve"> Chordata</v>
      </c>
      <c r="G7180" t="str">
        <f>VLOOKUP($A7180,tax!$1:$1048576,10,1)</f>
        <v xml:space="preserve"> Craniata</v>
      </c>
    </row>
    <row r="7181" spans="1:7" x14ac:dyDescent="0.25">
      <c r="A7181" t="s">
        <v>8154</v>
      </c>
      <c r="B7181" t="s">
        <v>11</v>
      </c>
      <c r="C7181">
        <v>61</v>
      </c>
      <c r="D7181" t="str">
        <f>VLOOKUP(A7181,tax!$1:$1048576,7,1)</f>
        <v>Eukaryota</v>
      </c>
      <c r="E7181" t="str">
        <f>VLOOKUP($A7181,tax!$1:$1048576,8,1)</f>
        <v xml:space="preserve"> Metazoa</v>
      </c>
      <c r="F7181" t="str">
        <f>VLOOKUP($A7181,tax!$1:$1048576,9,1)</f>
        <v xml:space="preserve"> Chordata</v>
      </c>
      <c r="G7181" t="str">
        <f>VLOOKUP($A7181,tax!$1:$1048576,10,1)</f>
        <v xml:space="preserve"> Craniata</v>
      </c>
    </row>
    <row r="7182" spans="1:7" x14ac:dyDescent="0.25">
      <c r="A7182" t="s">
        <v>8156</v>
      </c>
      <c r="B7182" t="s">
        <v>81</v>
      </c>
      <c r="C7182">
        <v>50</v>
      </c>
      <c r="D7182" t="str">
        <f>VLOOKUP(A7182,tax!$1:$1048576,7,1)</f>
        <v>Eukaryota</v>
      </c>
      <c r="E7182" t="str">
        <f>VLOOKUP($A7182,tax!$1:$1048576,8,1)</f>
        <v xml:space="preserve"> Metazoa</v>
      </c>
      <c r="F7182" t="str">
        <f>VLOOKUP($A7182,tax!$1:$1048576,9,1)</f>
        <v xml:space="preserve"> Chordata</v>
      </c>
      <c r="G7182" t="str">
        <f>VLOOKUP($A7182,tax!$1:$1048576,10,1)</f>
        <v xml:space="preserve"> Craniata</v>
      </c>
    </row>
    <row r="7183" spans="1:7" x14ac:dyDescent="0.25">
      <c r="A7183" t="s">
        <v>8156</v>
      </c>
      <c r="B7183" t="s">
        <v>11</v>
      </c>
      <c r="C7183">
        <v>61</v>
      </c>
      <c r="D7183" t="str">
        <f>VLOOKUP(A7183,tax!$1:$1048576,7,1)</f>
        <v>Eukaryota</v>
      </c>
      <c r="E7183" t="str">
        <f>VLOOKUP($A7183,tax!$1:$1048576,8,1)</f>
        <v xml:space="preserve"> Metazoa</v>
      </c>
      <c r="F7183" t="str">
        <f>VLOOKUP($A7183,tax!$1:$1048576,9,1)</f>
        <v xml:space="preserve"> Chordata</v>
      </c>
      <c r="G7183" t="str">
        <f>VLOOKUP($A7183,tax!$1:$1048576,10,1)</f>
        <v xml:space="preserve"> Craniata</v>
      </c>
    </row>
    <row r="7184" spans="1:7" x14ac:dyDescent="0.25">
      <c r="A7184" t="s">
        <v>8158</v>
      </c>
      <c r="B7184" t="s">
        <v>81</v>
      </c>
      <c r="C7184">
        <v>50</v>
      </c>
      <c r="D7184" t="str">
        <f>VLOOKUP(A7184,tax!$1:$1048576,7,1)</f>
        <v>Eukaryota</v>
      </c>
      <c r="E7184" t="str">
        <f>VLOOKUP($A7184,tax!$1:$1048576,8,1)</f>
        <v xml:space="preserve"> Metazoa</v>
      </c>
      <c r="F7184" t="str">
        <f>VLOOKUP($A7184,tax!$1:$1048576,9,1)</f>
        <v xml:space="preserve"> Chordata</v>
      </c>
      <c r="G7184" t="str">
        <f>VLOOKUP($A7184,tax!$1:$1048576,10,1)</f>
        <v xml:space="preserve"> Craniata</v>
      </c>
    </row>
    <row r="7185" spans="1:7" x14ac:dyDescent="0.25">
      <c r="A7185" t="s">
        <v>8158</v>
      </c>
      <c r="B7185" t="s">
        <v>11</v>
      </c>
      <c r="C7185">
        <v>61</v>
      </c>
      <c r="D7185" t="str">
        <f>VLOOKUP(A7185,tax!$1:$1048576,7,1)</f>
        <v>Eukaryota</v>
      </c>
      <c r="E7185" t="str">
        <f>VLOOKUP($A7185,tax!$1:$1048576,8,1)</f>
        <v xml:space="preserve"> Metazoa</v>
      </c>
      <c r="F7185" t="str">
        <f>VLOOKUP($A7185,tax!$1:$1048576,9,1)</f>
        <v xml:space="preserve"> Chordata</v>
      </c>
      <c r="G7185" t="str">
        <f>VLOOKUP($A7185,tax!$1:$1048576,10,1)</f>
        <v xml:space="preserve"> Craniata</v>
      </c>
    </row>
    <row r="7186" spans="1:7" x14ac:dyDescent="0.25">
      <c r="A7186" t="s">
        <v>8160</v>
      </c>
      <c r="B7186" t="s">
        <v>81</v>
      </c>
      <c r="C7186">
        <v>50</v>
      </c>
      <c r="D7186" t="str">
        <f>VLOOKUP(A7186,tax!$1:$1048576,7,1)</f>
        <v>Eukaryota</v>
      </c>
      <c r="E7186" t="str">
        <f>VLOOKUP($A7186,tax!$1:$1048576,8,1)</f>
        <v xml:space="preserve"> Metazoa</v>
      </c>
      <c r="F7186" t="str">
        <f>VLOOKUP($A7186,tax!$1:$1048576,9,1)</f>
        <v xml:space="preserve"> Chordata</v>
      </c>
      <c r="G7186" t="str">
        <f>VLOOKUP($A7186,tax!$1:$1048576,10,1)</f>
        <v xml:space="preserve"> Craniata</v>
      </c>
    </row>
    <row r="7187" spans="1:7" x14ac:dyDescent="0.25">
      <c r="A7187" t="s">
        <v>8160</v>
      </c>
      <c r="B7187" t="s">
        <v>11</v>
      </c>
      <c r="C7187">
        <v>61</v>
      </c>
      <c r="D7187" t="str">
        <f>VLOOKUP(A7187,tax!$1:$1048576,7,1)</f>
        <v>Eukaryota</v>
      </c>
      <c r="E7187" t="str">
        <f>VLOOKUP($A7187,tax!$1:$1048576,8,1)</f>
        <v xml:space="preserve"> Metazoa</v>
      </c>
      <c r="F7187" t="str">
        <f>VLOOKUP($A7187,tax!$1:$1048576,9,1)</f>
        <v xml:space="preserve"> Chordata</v>
      </c>
      <c r="G7187" t="str">
        <f>VLOOKUP($A7187,tax!$1:$1048576,10,1)</f>
        <v xml:space="preserve"> Craniata</v>
      </c>
    </row>
    <row r="7188" spans="1:7" x14ac:dyDescent="0.25">
      <c r="A7188" t="s">
        <v>8162</v>
      </c>
      <c r="B7188" t="s">
        <v>81</v>
      </c>
      <c r="C7188">
        <v>53</v>
      </c>
      <c r="D7188" t="str">
        <f>VLOOKUP(A7188,tax!$1:$1048576,7,1)</f>
        <v>Eukaryota</v>
      </c>
      <c r="E7188" t="str">
        <f>VLOOKUP($A7188,tax!$1:$1048576,8,1)</f>
        <v xml:space="preserve"> Metazoa</v>
      </c>
      <c r="F7188" t="str">
        <f>VLOOKUP($A7188,tax!$1:$1048576,9,1)</f>
        <v xml:space="preserve"> Chordata</v>
      </c>
      <c r="G7188" t="str">
        <f>VLOOKUP($A7188,tax!$1:$1048576,10,1)</f>
        <v xml:space="preserve"> Craniata</v>
      </c>
    </row>
    <row r="7189" spans="1:7" x14ac:dyDescent="0.25">
      <c r="A7189" t="s">
        <v>8162</v>
      </c>
      <c r="B7189" t="s">
        <v>11</v>
      </c>
      <c r="C7189">
        <v>58</v>
      </c>
      <c r="D7189" t="str">
        <f>VLOOKUP(A7189,tax!$1:$1048576,7,1)</f>
        <v>Eukaryota</v>
      </c>
      <c r="E7189" t="str">
        <f>VLOOKUP($A7189,tax!$1:$1048576,8,1)</f>
        <v xml:space="preserve"> Metazoa</v>
      </c>
      <c r="F7189" t="str">
        <f>VLOOKUP($A7189,tax!$1:$1048576,9,1)</f>
        <v xml:space="preserve"> Chordata</v>
      </c>
      <c r="G7189" t="str">
        <f>VLOOKUP($A7189,tax!$1:$1048576,10,1)</f>
        <v xml:space="preserve"> Craniata</v>
      </c>
    </row>
    <row r="7190" spans="1:7" x14ac:dyDescent="0.25">
      <c r="A7190" t="s">
        <v>8164</v>
      </c>
      <c r="B7190" t="s">
        <v>1431</v>
      </c>
      <c r="C7190">
        <v>86</v>
      </c>
      <c r="D7190" t="str">
        <f>VLOOKUP(A7190,tax!$1:$1048576,7,1)</f>
        <v>Eukaryota</v>
      </c>
      <c r="E7190" t="str">
        <f>VLOOKUP($A7190,tax!$1:$1048576,8,1)</f>
        <v xml:space="preserve"> Viridiplantae</v>
      </c>
      <c r="F7190" t="str">
        <f>VLOOKUP($A7190,tax!$1:$1048576,9,1)</f>
        <v xml:space="preserve"> Streptophyta</v>
      </c>
      <c r="G7190" t="str">
        <f>VLOOKUP($A7190,tax!$1:$1048576,10,1)</f>
        <v xml:space="preserve"> Embryophyta</v>
      </c>
    </row>
    <row r="7191" spans="1:7" x14ac:dyDescent="0.25">
      <c r="A7191" t="s">
        <v>8164</v>
      </c>
      <c r="B7191" t="s">
        <v>8166</v>
      </c>
      <c r="C7191">
        <v>57</v>
      </c>
      <c r="D7191" t="str">
        <f>VLOOKUP(A7191,tax!$1:$1048576,7,1)</f>
        <v>Eukaryota</v>
      </c>
      <c r="E7191" t="str">
        <f>VLOOKUP($A7191,tax!$1:$1048576,8,1)</f>
        <v xml:space="preserve"> Viridiplantae</v>
      </c>
      <c r="F7191" t="str">
        <f>VLOOKUP($A7191,tax!$1:$1048576,9,1)</f>
        <v xml:space="preserve"> Streptophyta</v>
      </c>
      <c r="G7191" t="str">
        <f>VLOOKUP($A7191,tax!$1:$1048576,10,1)</f>
        <v xml:space="preserve"> Embryophyta</v>
      </c>
    </row>
    <row r="7192" spans="1:7" x14ac:dyDescent="0.25">
      <c r="A7192" t="s">
        <v>8164</v>
      </c>
      <c r="B7192" t="s">
        <v>11</v>
      </c>
      <c r="C7192">
        <v>60</v>
      </c>
      <c r="D7192" t="str">
        <f>VLOOKUP(A7192,tax!$1:$1048576,7,1)</f>
        <v>Eukaryota</v>
      </c>
      <c r="E7192" t="str">
        <f>VLOOKUP($A7192,tax!$1:$1048576,8,1)</f>
        <v xml:space="preserve"> Viridiplantae</v>
      </c>
      <c r="F7192" t="str">
        <f>VLOOKUP($A7192,tax!$1:$1048576,9,1)</f>
        <v xml:space="preserve"> Streptophyta</v>
      </c>
      <c r="G7192" t="str">
        <f>VLOOKUP($A7192,tax!$1:$1048576,10,1)</f>
        <v xml:space="preserve"> Embryophyta</v>
      </c>
    </row>
    <row r="7193" spans="1:7" x14ac:dyDescent="0.25">
      <c r="A7193" t="s">
        <v>8167</v>
      </c>
      <c r="B7193" t="s">
        <v>11</v>
      </c>
      <c r="C7193">
        <v>57</v>
      </c>
      <c r="D7193" t="str">
        <f>VLOOKUP(A7193,tax!$1:$1048576,7,1)</f>
        <v>Eukaryota</v>
      </c>
      <c r="E7193" t="str">
        <f>VLOOKUP($A7193,tax!$1:$1048576,8,1)</f>
        <v xml:space="preserve"> Metazoa</v>
      </c>
      <c r="F7193" t="str">
        <f>VLOOKUP($A7193,tax!$1:$1048576,9,1)</f>
        <v xml:space="preserve"> Chordata</v>
      </c>
      <c r="G7193" t="str">
        <f>VLOOKUP($A7193,tax!$1:$1048576,10,1)</f>
        <v xml:space="preserve"> Craniata</v>
      </c>
    </row>
    <row r="7194" spans="1:7" x14ac:dyDescent="0.25">
      <c r="A7194" t="s">
        <v>8169</v>
      </c>
      <c r="B7194" t="s">
        <v>81</v>
      </c>
      <c r="C7194">
        <v>56</v>
      </c>
      <c r="D7194" t="str">
        <f>VLOOKUP(A7194,tax!$1:$1048576,7,1)</f>
        <v>Eukaryota</v>
      </c>
      <c r="E7194" t="str">
        <f>VLOOKUP($A7194,tax!$1:$1048576,8,1)</f>
        <v xml:space="preserve"> Metazoa</v>
      </c>
      <c r="F7194" t="str">
        <f>VLOOKUP($A7194,tax!$1:$1048576,9,1)</f>
        <v xml:space="preserve"> Chordata</v>
      </c>
      <c r="G7194" t="str">
        <f>VLOOKUP($A7194,tax!$1:$1048576,10,1)</f>
        <v xml:space="preserve"> Craniata</v>
      </c>
    </row>
    <row r="7195" spans="1:7" x14ac:dyDescent="0.25">
      <c r="A7195" t="s">
        <v>8169</v>
      </c>
      <c r="B7195" t="s">
        <v>11</v>
      </c>
      <c r="C7195">
        <v>57</v>
      </c>
      <c r="D7195" t="str">
        <f>VLOOKUP(A7195,tax!$1:$1048576,7,1)</f>
        <v>Eukaryota</v>
      </c>
      <c r="E7195" t="str">
        <f>VLOOKUP($A7195,tax!$1:$1048576,8,1)</f>
        <v xml:space="preserve"> Metazoa</v>
      </c>
      <c r="F7195" t="str">
        <f>VLOOKUP($A7195,tax!$1:$1048576,9,1)</f>
        <v xml:space="preserve"> Chordata</v>
      </c>
      <c r="G7195" t="str">
        <f>VLOOKUP($A7195,tax!$1:$1048576,10,1)</f>
        <v xml:space="preserve"> Craniata</v>
      </c>
    </row>
    <row r="7196" spans="1:7" x14ac:dyDescent="0.25">
      <c r="A7196" t="s">
        <v>8169</v>
      </c>
      <c r="B7196" t="s">
        <v>654</v>
      </c>
      <c r="C7196">
        <v>62</v>
      </c>
      <c r="D7196" t="str">
        <f>VLOOKUP(A7196,tax!$1:$1048576,7,1)</f>
        <v>Eukaryota</v>
      </c>
      <c r="E7196" t="str">
        <f>VLOOKUP($A7196,tax!$1:$1048576,8,1)</f>
        <v xml:space="preserve"> Metazoa</v>
      </c>
      <c r="F7196" t="str">
        <f>VLOOKUP($A7196,tax!$1:$1048576,9,1)</f>
        <v xml:space="preserve"> Chordata</v>
      </c>
      <c r="G7196" t="str">
        <f>VLOOKUP($A7196,tax!$1:$1048576,10,1)</f>
        <v xml:space="preserve"> Craniata</v>
      </c>
    </row>
    <row r="7197" spans="1:7" x14ac:dyDescent="0.25">
      <c r="A7197" t="s">
        <v>8171</v>
      </c>
      <c r="B7197" t="s">
        <v>81</v>
      </c>
      <c r="C7197">
        <v>64</v>
      </c>
      <c r="D7197" t="str">
        <f>VLOOKUP(A7197,tax!$1:$1048576,7,1)</f>
        <v>Eukaryota</v>
      </c>
      <c r="E7197" t="str">
        <f>VLOOKUP($A7197,tax!$1:$1048576,8,1)</f>
        <v xml:space="preserve"> Metazoa</v>
      </c>
      <c r="F7197" t="str">
        <f>VLOOKUP($A7197,tax!$1:$1048576,9,1)</f>
        <v xml:space="preserve"> Chordata</v>
      </c>
      <c r="G7197" t="str">
        <f>VLOOKUP($A7197,tax!$1:$1048576,10,1)</f>
        <v xml:space="preserve"> Craniata</v>
      </c>
    </row>
    <row r="7198" spans="1:7" x14ac:dyDescent="0.25">
      <c r="A7198" t="s">
        <v>8171</v>
      </c>
      <c r="B7198" t="s">
        <v>11</v>
      </c>
      <c r="C7198">
        <v>57</v>
      </c>
      <c r="D7198" t="str">
        <f>VLOOKUP(A7198,tax!$1:$1048576,7,1)</f>
        <v>Eukaryota</v>
      </c>
      <c r="E7198" t="str">
        <f>VLOOKUP($A7198,tax!$1:$1048576,8,1)</f>
        <v xml:space="preserve"> Metazoa</v>
      </c>
      <c r="F7198" t="str">
        <f>VLOOKUP($A7198,tax!$1:$1048576,9,1)</f>
        <v xml:space="preserve"> Chordata</v>
      </c>
      <c r="G7198" t="str">
        <f>VLOOKUP($A7198,tax!$1:$1048576,10,1)</f>
        <v xml:space="preserve"> Craniata</v>
      </c>
    </row>
    <row r="7199" spans="1:7" x14ac:dyDescent="0.25">
      <c r="A7199" t="s">
        <v>8171</v>
      </c>
      <c r="B7199" t="s">
        <v>654</v>
      </c>
      <c r="C7199">
        <v>62</v>
      </c>
      <c r="D7199" t="str">
        <f>VLOOKUP(A7199,tax!$1:$1048576,7,1)</f>
        <v>Eukaryota</v>
      </c>
      <c r="E7199" t="str">
        <f>VLOOKUP($A7199,tax!$1:$1048576,8,1)</f>
        <v xml:space="preserve"> Metazoa</v>
      </c>
      <c r="F7199" t="str">
        <f>VLOOKUP($A7199,tax!$1:$1048576,9,1)</f>
        <v xml:space="preserve"> Chordata</v>
      </c>
      <c r="G7199" t="str">
        <f>VLOOKUP($A7199,tax!$1:$1048576,10,1)</f>
        <v xml:space="preserve"> Craniata</v>
      </c>
    </row>
    <row r="7200" spans="1:7" x14ac:dyDescent="0.25">
      <c r="A7200" t="s">
        <v>8173</v>
      </c>
      <c r="B7200" t="s">
        <v>81</v>
      </c>
      <c r="C7200">
        <v>56</v>
      </c>
      <c r="D7200" t="str">
        <f>VLOOKUP(A7200,tax!$1:$1048576,7,1)</f>
        <v>Eukaryota</v>
      </c>
      <c r="E7200" t="str">
        <f>VLOOKUP($A7200,tax!$1:$1048576,8,1)</f>
        <v xml:space="preserve"> Metazoa</v>
      </c>
      <c r="F7200" t="str">
        <f>VLOOKUP($A7200,tax!$1:$1048576,9,1)</f>
        <v xml:space="preserve"> Chordata</v>
      </c>
      <c r="G7200" t="str">
        <f>VLOOKUP($A7200,tax!$1:$1048576,10,1)</f>
        <v xml:space="preserve"> Craniata</v>
      </c>
    </row>
    <row r="7201" spans="1:7" x14ac:dyDescent="0.25">
      <c r="A7201" t="s">
        <v>8173</v>
      </c>
      <c r="B7201" t="s">
        <v>11</v>
      </c>
      <c r="C7201">
        <v>57</v>
      </c>
      <c r="D7201" t="str">
        <f>VLOOKUP(A7201,tax!$1:$1048576,7,1)</f>
        <v>Eukaryota</v>
      </c>
      <c r="E7201" t="str">
        <f>VLOOKUP($A7201,tax!$1:$1048576,8,1)</f>
        <v xml:space="preserve"> Metazoa</v>
      </c>
      <c r="F7201" t="str">
        <f>VLOOKUP($A7201,tax!$1:$1048576,9,1)</f>
        <v xml:space="preserve"> Chordata</v>
      </c>
      <c r="G7201" t="str">
        <f>VLOOKUP($A7201,tax!$1:$1048576,10,1)</f>
        <v xml:space="preserve"> Craniata</v>
      </c>
    </row>
    <row r="7202" spans="1:7" x14ac:dyDescent="0.25">
      <c r="A7202" t="s">
        <v>8173</v>
      </c>
      <c r="B7202" t="s">
        <v>654</v>
      </c>
      <c r="C7202">
        <v>62</v>
      </c>
      <c r="D7202" t="str">
        <f>VLOOKUP(A7202,tax!$1:$1048576,7,1)</f>
        <v>Eukaryota</v>
      </c>
      <c r="E7202" t="str">
        <f>VLOOKUP($A7202,tax!$1:$1048576,8,1)</f>
        <v xml:space="preserve"> Metazoa</v>
      </c>
      <c r="F7202" t="str">
        <f>VLOOKUP($A7202,tax!$1:$1048576,9,1)</f>
        <v xml:space="preserve"> Chordata</v>
      </c>
      <c r="G7202" t="str">
        <f>VLOOKUP($A7202,tax!$1:$1048576,10,1)</f>
        <v xml:space="preserve"> Craniata</v>
      </c>
    </row>
    <row r="7203" spans="1:7" x14ac:dyDescent="0.25">
      <c r="A7203" t="s">
        <v>8175</v>
      </c>
      <c r="B7203" t="s">
        <v>81</v>
      </c>
      <c r="C7203">
        <v>57</v>
      </c>
      <c r="D7203" t="str">
        <f>VLOOKUP(A7203,tax!$1:$1048576,7,1)</f>
        <v>Eukaryota</v>
      </c>
      <c r="E7203" t="str">
        <f>VLOOKUP($A7203,tax!$1:$1048576,8,1)</f>
        <v xml:space="preserve"> Metazoa</v>
      </c>
      <c r="F7203" t="str">
        <f>VLOOKUP($A7203,tax!$1:$1048576,9,1)</f>
        <v xml:space="preserve"> Chordata</v>
      </c>
      <c r="G7203" t="str">
        <f>VLOOKUP($A7203,tax!$1:$1048576,10,1)</f>
        <v xml:space="preserve"> Craniata</v>
      </c>
    </row>
    <row r="7204" spans="1:7" x14ac:dyDescent="0.25">
      <c r="A7204" t="s">
        <v>8175</v>
      </c>
      <c r="B7204" t="s">
        <v>11</v>
      </c>
      <c r="C7204">
        <v>57</v>
      </c>
      <c r="D7204" t="str">
        <f>VLOOKUP(A7204,tax!$1:$1048576,7,1)</f>
        <v>Eukaryota</v>
      </c>
      <c r="E7204" t="str">
        <f>VLOOKUP($A7204,tax!$1:$1048576,8,1)</f>
        <v xml:space="preserve"> Metazoa</v>
      </c>
      <c r="F7204" t="str">
        <f>VLOOKUP($A7204,tax!$1:$1048576,9,1)</f>
        <v xml:space="preserve"> Chordata</v>
      </c>
      <c r="G7204" t="str">
        <f>VLOOKUP($A7204,tax!$1:$1048576,10,1)</f>
        <v xml:space="preserve"> Craniata</v>
      </c>
    </row>
    <row r="7205" spans="1:7" x14ac:dyDescent="0.25">
      <c r="A7205" t="s">
        <v>8177</v>
      </c>
      <c r="B7205" t="s">
        <v>1431</v>
      </c>
      <c r="C7205">
        <v>41</v>
      </c>
      <c r="D7205" t="str">
        <f>VLOOKUP(A7205,tax!$1:$1048576,7,1)</f>
        <v>Eukaryota</v>
      </c>
      <c r="E7205" t="str">
        <f>VLOOKUP($A7205,tax!$1:$1048576,8,1)</f>
        <v xml:space="preserve"> Viridiplantae</v>
      </c>
      <c r="F7205" t="str">
        <f>VLOOKUP($A7205,tax!$1:$1048576,9,1)</f>
        <v xml:space="preserve"> Streptophyta</v>
      </c>
      <c r="G7205" t="str">
        <f>VLOOKUP($A7205,tax!$1:$1048576,10,1)</f>
        <v xml:space="preserve"> Embryophyta</v>
      </c>
    </row>
    <row r="7206" spans="1:7" x14ac:dyDescent="0.25">
      <c r="A7206" t="s">
        <v>8177</v>
      </c>
      <c r="B7206" t="s">
        <v>11</v>
      </c>
      <c r="C7206">
        <v>60</v>
      </c>
      <c r="D7206" t="str">
        <f>VLOOKUP(A7206,tax!$1:$1048576,7,1)</f>
        <v>Eukaryota</v>
      </c>
      <c r="E7206" t="str">
        <f>VLOOKUP($A7206,tax!$1:$1048576,8,1)</f>
        <v xml:space="preserve"> Viridiplantae</v>
      </c>
      <c r="F7206" t="str">
        <f>VLOOKUP($A7206,tax!$1:$1048576,9,1)</f>
        <v xml:space="preserve"> Streptophyta</v>
      </c>
      <c r="G7206" t="str">
        <f>VLOOKUP($A7206,tax!$1:$1048576,10,1)</f>
        <v xml:space="preserve"> Embryophyta</v>
      </c>
    </row>
    <row r="7207" spans="1:7" x14ac:dyDescent="0.25">
      <c r="A7207" t="s">
        <v>8179</v>
      </c>
      <c r="B7207" t="s">
        <v>81</v>
      </c>
      <c r="C7207">
        <v>61</v>
      </c>
      <c r="D7207" t="str">
        <f>VLOOKUP(A7207,tax!$1:$1048576,7,1)</f>
        <v>Eukaryota</v>
      </c>
      <c r="E7207" t="str">
        <f>VLOOKUP($A7207,tax!$1:$1048576,8,1)</f>
        <v xml:space="preserve"> Viridiplantae</v>
      </c>
      <c r="F7207" t="str">
        <f>VLOOKUP($A7207,tax!$1:$1048576,9,1)</f>
        <v xml:space="preserve"> Streptophyta</v>
      </c>
      <c r="G7207" t="str">
        <f>VLOOKUP($A7207,tax!$1:$1048576,10,1)</f>
        <v xml:space="preserve"> Embryophyta</v>
      </c>
    </row>
    <row r="7208" spans="1:7" x14ac:dyDescent="0.25">
      <c r="A7208" t="s">
        <v>8179</v>
      </c>
      <c r="B7208" t="s">
        <v>11</v>
      </c>
      <c r="C7208">
        <v>60</v>
      </c>
      <c r="D7208" t="str">
        <f>VLOOKUP(A7208,tax!$1:$1048576,7,1)</f>
        <v>Eukaryota</v>
      </c>
      <c r="E7208" t="str">
        <f>VLOOKUP($A7208,tax!$1:$1048576,8,1)</f>
        <v xml:space="preserve"> Viridiplantae</v>
      </c>
      <c r="F7208" t="str">
        <f>VLOOKUP($A7208,tax!$1:$1048576,9,1)</f>
        <v xml:space="preserve"> Streptophyta</v>
      </c>
      <c r="G7208" t="str">
        <f>VLOOKUP($A7208,tax!$1:$1048576,10,1)</f>
        <v xml:space="preserve"> Embryophyta</v>
      </c>
    </row>
    <row r="7209" spans="1:7" x14ac:dyDescent="0.25">
      <c r="A7209" t="s">
        <v>8181</v>
      </c>
      <c r="B7209" t="s">
        <v>139</v>
      </c>
      <c r="C7209">
        <v>178</v>
      </c>
      <c r="D7209" t="str">
        <f>VLOOKUP(A7209,tax!$1:$1048576,7,1)</f>
        <v>Eukaryota</v>
      </c>
      <c r="E7209" t="str">
        <f>VLOOKUP($A7209,tax!$1:$1048576,8,1)</f>
        <v xml:space="preserve"> Metazoa</v>
      </c>
      <c r="F7209" t="str">
        <f>VLOOKUP($A7209,tax!$1:$1048576,9,1)</f>
        <v xml:space="preserve"> Chordata</v>
      </c>
      <c r="G7209" t="str">
        <f>VLOOKUP($A7209,tax!$1:$1048576,10,1)</f>
        <v xml:space="preserve"> Craniata</v>
      </c>
    </row>
    <row r="7210" spans="1:7" x14ac:dyDescent="0.25">
      <c r="A7210" t="s">
        <v>8181</v>
      </c>
      <c r="B7210" t="s">
        <v>11</v>
      </c>
      <c r="C7210">
        <v>57</v>
      </c>
      <c r="D7210" t="str">
        <f>VLOOKUP(A7210,tax!$1:$1048576,7,1)</f>
        <v>Eukaryota</v>
      </c>
      <c r="E7210" t="str">
        <f>VLOOKUP($A7210,tax!$1:$1048576,8,1)</f>
        <v xml:space="preserve"> Metazoa</v>
      </c>
      <c r="F7210" t="str">
        <f>VLOOKUP($A7210,tax!$1:$1048576,9,1)</f>
        <v xml:space="preserve"> Chordata</v>
      </c>
      <c r="G7210" t="str">
        <f>VLOOKUP($A7210,tax!$1:$1048576,10,1)</f>
        <v xml:space="preserve"> Craniata</v>
      </c>
    </row>
    <row r="7211" spans="1:7" x14ac:dyDescent="0.25">
      <c r="A7211" t="s">
        <v>8183</v>
      </c>
      <c r="B7211" t="s">
        <v>11</v>
      </c>
      <c r="C7211">
        <v>62</v>
      </c>
      <c r="D7211" t="str">
        <f>VLOOKUP(A7211,tax!$1:$1048576,7,1)</f>
        <v>Eukaryota</v>
      </c>
      <c r="E7211" t="str">
        <f>VLOOKUP($A7211,tax!$1:$1048576,8,1)</f>
        <v xml:space="preserve"> Fungi</v>
      </c>
      <c r="F7211" t="str">
        <f>VLOOKUP($A7211,tax!$1:$1048576,9,1)</f>
        <v xml:space="preserve"> Dikarya</v>
      </c>
      <c r="G7211" t="str">
        <f>VLOOKUP($A7211,tax!$1:$1048576,10,1)</f>
        <v xml:space="preserve"> Ascomycota</v>
      </c>
    </row>
    <row r="7212" spans="1:7" x14ac:dyDescent="0.25">
      <c r="A7212" t="s">
        <v>8183</v>
      </c>
      <c r="B7212" t="s">
        <v>13</v>
      </c>
      <c r="C7212">
        <v>97</v>
      </c>
      <c r="D7212" t="str">
        <f>VLOOKUP(A7212,tax!$1:$1048576,7,1)</f>
        <v>Eukaryota</v>
      </c>
      <c r="E7212" t="str">
        <f>VLOOKUP($A7212,tax!$1:$1048576,8,1)</f>
        <v xml:space="preserve"> Fungi</v>
      </c>
      <c r="F7212" t="str">
        <f>VLOOKUP($A7212,tax!$1:$1048576,9,1)</f>
        <v xml:space="preserve"> Dikarya</v>
      </c>
      <c r="G7212" t="str">
        <f>VLOOKUP($A7212,tax!$1:$1048576,10,1)</f>
        <v xml:space="preserve"> Ascomycota</v>
      </c>
    </row>
    <row r="7213" spans="1:7" x14ac:dyDescent="0.25">
      <c r="A7213" t="s">
        <v>8185</v>
      </c>
      <c r="B7213" t="s">
        <v>11</v>
      </c>
      <c r="C7213">
        <v>62</v>
      </c>
      <c r="D7213" t="str">
        <f>VLOOKUP(A7213,tax!$1:$1048576,7,1)</f>
        <v>Eukaryota</v>
      </c>
      <c r="E7213" t="str">
        <f>VLOOKUP($A7213,tax!$1:$1048576,8,1)</f>
        <v xml:space="preserve"> Fungi</v>
      </c>
      <c r="F7213" t="str">
        <f>VLOOKUP($A7213,tax!$1:$1048576,9,1)</f>
        <v xml:space="preserve"> Dikarya</v>
      </c>
      <c r="G7213" t="str">
        <f>VLOOKUP($A7213,tax!$1:$1048576,10,1)</f>
        <v xml:space="preserve"> Ascomycota</v>
      </c>
    </row>
    <row r="7214" spans="1:7" x14ac:dyDescent="0.25">
      <c r="A7214" t="s">
        <v>8187</v>
      </c>
      <c r="B7214" t="s">
        <v>11</v>
      </c>
      <c r="C7214">
        <v>62</v>
      </c>
      <c r="D7214" t="str">
        <f>VLOOKUP(A7214,tax!$1:$1048576,7,1)</f>
        <v>Eukaryota</v>
      </c>
      <c r="E7214" t="str">
        <f>VLOOKUP($A7214,tax!$1:$1048576,8,1)</f>
        <v xml:space="preserve"> Metazoa</v>
      </c>
      <c r="F7214" t="str">
        <f>VLOOKUP($A7214,tax!$1:$1048576,9,1)</f>
        <v xml:space="preserve"> Chordata</v>
      </c>
      <c r="G7214" t="str">
        <f>VLOOKUP($A7214,tax!$1:$1048576,10,1)</f>
        <v xml:space="preserve"> Craniata</v>
      </c>
    </row>
    <row r="7215" spans="1:7" x14ac:dyDescent="0.25">
      <c r="A7215" t="s">
        <v>8187</v>
      </c>
      <c r="B7215" t="s">
        <v>26</v>
      </c>
      <c r="C7215">
        <v>98</v>
      </c>
      <c r="D7215" t="str">
        <f>VLOOKUP(A7215,tax!$1:$1048576,7,1)</f>
        <v>Eukaryota</v>
      </c>
      <c r="E7215" t="str">
        <f>VLOOKUP($A7215,tax!$1:$1048576,8,1)</f>
        <v xml:space="preserve"> Metazoa</v>
      </c>
      <c r="F7215" t="str">
        <f>VLOOKUP($A7215,tax!$1:$1048576,9,1)</f>
        <v xml:space="preserve"> Chordata</v>
      </c>
      <c r="G7215" t="str">
        <f>VLOOKUP($A7215,tax!$1:$1048576,10,1)</f>
        <v xml:space="preserve"> Craniata</v>
      </c>
    </row>
    <row r="7216" spans="1:7" x14ac:dyDescent="0.25">
      <c r="A7216" t="s">
        <v>8189</v>
      </c>
      <c r="B7216" t="s">
        <v>11</v>
      </c>
      <c r="C7216">
        <v>62</v>
      </c>
      <c r="D7216" t="str">
        <f>VLOOKUP(A7216,tax!$1:$1048576,7,1)</f>
        <v>Eukaryota</v>
      </c>
      <c r="E7216" t="str">
        <f>VLOOKUP($A7216,tax!$1:$1048576,8,1)</f>
        <v xml:space="preserve"> Metazoa</v>
      </c>
      <c r="F7216" t="str">
        <f>VLOOKUP($A7216,tax!$1:$1048576,9,1)</f>
        <v xml:space="preserve"> Chordata</v>
      </c>
      <c r="G7216" t="str">
        <f>VLOOKUP($A7216,tax!$1:$1048576,10,1)</f>
        <v xml:space="preserve"> Craniata</v>
      </c>
    </row>
    <row r="7217" spans="1:7" x14ac:dyDescent="0.25">
      <c r="A7217" t="s">
        <v>8189</v>
      </c>
      <c r="B7217" t="s">
        <v>13</v>
      </c>
      <c r="C7217">
        <v>103</v>
      </c>
      <c r="D7217" t="str">
        <f>VLOOKUP(A7217,tax!$1:$1048576,7,1)</f>
        <v>Eukaryota</v>
      </c>
      <c r="E7217" t="str">
        <f>VLOOKUP($A7217,tax!$1:$1048576,8,1)</f>
        <v xml:space="preserve"> Metazoa</v>
      </c>
      <c r="F7217" t="str">
        <f>VLOOKUP($A7217,tax!$1:$1048576,9,1)</f>
        <v xml:space="preserve"> Chordata</v>
      </c>
      <c r="G7217" t="str">
        <f>VLOOKUP($A7217,tax!$1:$1048576,10,1)</f>
        <v xml:space="preserve"> Craniata</v>
      </c>
    </row>
    <row r="7218" spans="1:7" x14ac:dyDescent="0.25">
      <c r="A7218" t="s">
        <v>8191</v>
      </c>
      <c r="B7218" t="s">
        <v>11</v>
      </c>
      <c r="C7218">
        <v>62</v>
      </c>
      <c r="D7218" t="str">
        <f>VLOOKUP(A7218,tax!$1:$1048576,7,1)</f>
        <v>Eukaryota</v>
      </c>
      <c r="E7218" t="str">
        <f>VLOOKUP($A7218,tax!$1:$1048576,8,1)</f>
        <v xml:space="preserve"> Metazoa</v>
      </c>
      <c r="F7218" t="str">
        <f>VLOOKUP($A7218,tax!$1:$1048576,9,1)</f>
        <v xml:space="preserve"> Chordata</v>
      </c>
      <c r="G7218" t="str">
        <f>VLOOKUP($A7218,tax!$1:$1048576,10,1)</f>
        <v xml:space="preserve"> Craniata</v>
      </c>
    </row>
    <row r="7219" spans="1:7" x14ac:dyDescent="0.25">
      <c r="A7219" t="s">
        <v>8191</v>
      </c>
      <c r="B7219" t="s">
        <v>13</v>
      </c>
      <c r="C7219">
        <v>113</v>
      </c>
      <c r="D7219" t="str">
        <f>VLOOKUP(A7219,tax!$1:$1048576,7,1)</f>
        <v>Eukaryota</v>
      </c>
      <c r="E7219" t="str">
        <f>VLOOKUP($A7219,tax!$1:$1048576,8,1)</f>
        <v xml:space="preserve"> Metazoa</v>
      </c>
      <c r="F7219" t="str">
        <f>VLOOKUP($A7219,tax!$1:$1048576,9,1)</f>
        <v xml:space="preserve"> Chordata</v>
      </c>
      <c r="G7219" t="str">
        <f>VLOOKUP($A7219,tax!$1:$1048576,10,1)</f>
        <v xml:space="preserve"> Craniata</v>
      </c>
    </row>
    <row r="7220" spans="1:7" x14ac:dyDescent="0.25">
      <c r="A7220" t="s">
        <v>8193</v>
      </c>
      <c r="B7220" t="s">
        <v>11</v>
      </c>
      <c r="C7220">
        <v>62</v>
      </c>
      <c r="D7220" t="str">
        <f>VLOOKUP(A7220,tax!$1:$1048576,7,1)</f>
        <v>Eukaryota</v>
      </c>
      <c r="E7220" t="str">
        <f>VLOOKUP($A7220,tax!$1:$1048576,8,1)</f>
        <v xml:space="preserve"> Metazoa</v>
      </c>
      <c r="F7220" t="str">
        <f>VLOOKUP($A7220,tax!$1:$1048576,9,1)</f>
        <v xml:space="preserve"> Chordata</v>
      </c>
      <c r="G7220" t="str">
        <f>VLOOKUP($A7220,tax!$1:$1048576,10,1)</f>
        <v xml:space="preserve"> Craniata</v>
      </c>
    </row>
    <row r="7221" spans="1:7" x14ac:dyDescent="0.25">
      <c r="A7221" t="s">
        <v>8193</v>
      </c>
      <c r="B7221" t="s">
        <v>32</v>
      </c>
      <c r="C7221">
        <v>103</v>
      </c>
      <c r="D7221" t="str">
        <f>VLOOKUP(A7221,tax!$1:$1048576,7,1)</f>
        <v>Eukaryota</v>
      </c>
      <c r="E7221" t="str">
        <f>VLOOKUP($A7221,tax!$1:$1048576,8,1)</f>
        <v xml:space="preserve"> Metazoa</v>
      </c>
      <c r="F7221" t="str">
        <f>VLOOKUP($A7221,tax!$1:$1048576,9,1)</f>
        <v xml:space="preserve"> Chordata</v>
      </c>
      <c r="G7221" t="str">
        <f>VLOOKUP($A7221,tax!$1:$1048576,10,1)</f>
        <v xml:space="preserve"> Craniata</v>
      </c>
    </row>
    <row r="7222" spans="1:7" x14ac:dyDescent="0.25">
      <c r="A7222" t="s">
        <v>8195</v>
      </c>
      <c r="B7222" t="s">
        <v>11</v>
      </c>
      <c r="C7222">
        <v>62</v>
      </c>
      <c r="D7222" t="str">
        <f>VLOOKUP(A7222,tax!$1:$1048576,7,1)</f>
        <v>Eukaryota</v>
      </c>
      <c r="E7222" t="str">
        <f>VLOOKUP($A7222,tax!$1:$1048576,8,1)</f>
        <v xml:space="preserve"> Metazoa</v>
      </c>
      <c r="F7222" t="str">
        <f>VLOOKUP($A7222,tax!$1:$1048576,9,1)</f>
        <v xml:space="preserve"> Chordata</v>
      </c>
      <c r="G7222" t="str">
        <f>VLOOKUP($A7222,tax!$1:$1048576,10,1)</f>
        <v xml:space="preserve"> Craniata</v>
      </c>
    </row>
    <row r="7223" spans="1:7" x14ac:dyDescent="0.25">
      <c r="A7223" t="s">
        <v>8195</v>
      </c>
      <c r="B7223" t="s">
        <v>32</v>
      </c>
      <c r="C7223">
        <v>103</v>
      </c>
      <c r="D7223" t="str">
        <f>VLOOKUP(A7223,tax!$1:$1048576,7,1)</f>
        <v>Eukaryota</v>
      </c>
      <c r="E7223" t="str">
        <f>VLOOKUP($A7223,tax!$1:$1048576,8,1)</f>
        <v xml:space="preserve"> Metazoa</v>
      </c>
      <c r="F7223" t="str">
        <f>VLOOKUP($A7223,tax!$1:$1048576,9,1)</f>
        <v xml:space="preserve"> Chordata</v>
      </c>
      <c r="G7223" t="str">
        <f>VLOOKUP($A7223,tax!$1:$1048576,10,1)</f>
        <v xml:space="preserve"> Craniata</v>
      </c>
    </row>
    <row r="7224" spans="1:7" x14ac:dyDescent="0.25">
      <c r="A7224" t="s">
        <v>8197</v>
      </c>
      <c r="B7224" t="s">
        <v>11</v>
      </c>
      <c r="C7224">
        <v>62</v>
      </c>
      <c r="D7224" t="str">
        <f>VLOOKUP(A7224,tax!$1:$1048576,7,1)</f>
        <v>Eukaryota</v>
      </c>
      <c r="E7224" t="str">
        <f>VLOOKUP($A7224,tax!$1:$1048576,8,1)</f>
        <v xml:space="preserve"> Metazoa</v>
      </c>
      <c r="F7224" t="str">
        <f>VLOOKUP($A7224,tax!$1:$1048576,9,1)</f>
        <v xml:space="preserve"> Chordata</v>
      </c>
      <c r="G7224" t="str">
        <f>VLOOKUP($A7224,tax!$1:$1048576,10,1)</f>
        <v xml:space="preserve"> Craniata</v>
      </c>
    </row>
    <row r="7225" spans="1:7" x14ac:dyDescent="0.25">
      <c r="A7225" t="s">
        <v>8197</v>
      </c>
      <c r="B7225" t="s">
        <v>32</v>
      </c>
      <c r="C7225">
        <v>103</v>
      </c>
      <c r="D7225" t="str">
        <f>VLOOKUP(A7225,tax!$1:$1048576,7,1)</f>
        <v>Eukaryota</v>
      </c>
      <c r="E7225" t="str">
        <f>VLOOKUP($A7225,tax!$1:$1048576,8,1)</f>
        <v xml:space="preserve"> Metazoa</v>
      </c>
      <c r="F7225" t="str">
        <f>VLOOKUP($A7225,tax!$1:$1048576,9,1)</f>
        <v xml:space="preserve"> Chordata</v>
      </c>
      <c r="G7225" t="str">
        <f>VLOOKUP($A7225,tax!$1:$1048576,10,1)</f>
        <v xml:space="preserve"> Craniata</v>
      </c>
    </row>
    <row r="7226" spans="1:7" x14ac:dyDescent="0.25">
      <c r="A7226" t="s">
        <v>8199</v>
      </c>
      <c r="B7226" t="s">
        <v>11</v>
      </c>
      <c r="C7226">
        <v>62</v>
      </c>
      <c r="D7226" t="str">
        <f>VLOOKUP(A7226,tax!$1:$1048576,7,1)</f>
        <v>Eukaryota</v>
      </c>
      <c r="E7226" t="str">
        <f>VLOOKUP($A7226,tax!$1:$1048576,8,1)</f>
        <v xml:space="preserve"> Metazoa</v>
      </c>
      <c r="F7226" t="str">
        <f>VLOOKUP($A7226,tax!$1:$1048576,9,1)</f>
        <v xml:space="preserve"> Chordata</v>
      </c>
      <c r="G7226" t="str">
        <f>VLOOKUP($A7226,tax!$1:$1048576,10,1)</f>
        <v xml:space="preserve"> Craniata</v>
      </c>
    </row>
    <row r="7227" spans="1:7" x14ac:dyDescent="0.25">
      <c r="A7227" t="s">
        <v>8199</v>
      </c>
      <c r="B7227" t="s">
        <v>32</v>
      </c>
      <c r="C7227">
        <v>103</v>
      </c>
      <c r="D7227" t="str">
        <f>VLOOKUP(A7227,tax!$1:$1048576,7,1)</f>
        <v>Eukaryota</v>
      </c>
      <c r="E7227" t="str">
        <f>VLOOKUP($A7227,tax!$1:$1048576,8,1)</f>
        <v xml:space="preserve"> Metazoa</v>
      </c>
      <c r="F7227" t="str">
        <f>VLOOKUP($A7227,tax!$1:$1048576,9,1)</f>
        <v xml:space="preserve"> Chordata</v>
      </c>
      <c r="G7227" t="str">
        <f>VLOOKUP($A7227,tax!$1:$1048576,10,1)</f>
        <v xml:space="preserve"> Craniata</v>
      </c>
    </row>
    <row r="7228" spans="1:7" x14ac:dyDescent="0.25">
      <c r="A7228" t="s">
        <v>8201</v>
      </c>
      <c r="B7228" t="s">
        <v>11</v>
      </c>
      <c r="C7228">
        <v>62</v>
      </c>
      <c r="D7228" t="str">
        <f>VLOOKUP(A7228,tax!$1:$1048576,7,1)</f>
        <v>Eukaryota</v>
      </c>
      <c r="E7228" t="str">
        <f>VLOOKUP($A7228,tax!$1:$1048576,8,1)</f>
        <v xml:space="preserve"> Metazoa</v>
      </c>
      <c r="F7228" t="str">
        <f>VLOOKUP($A7228,tax!$1:$1048576,9,1)</f>
        <v xml:space="preserve"> Chordata</v>
      </c>
      <c r="G7228" t="str">
        <f>VLOOKUP($A7228,tax!$1:$1048576,10,1)</f>
        <v xml:space="preserve"> Craniata</v>
      </c>
    </row>
    <row r="7229" spans="1:7" x14ac:dyDescent="0.25">
      <c r="A7229" t="s">
        <v>8201</v>
      </c>
      <c r="B7229" t="s">
        <v>13</v>
      </c>
      <c r="C7229">
        <v>103</v>
      </c>
      <c r="D7229" t="str">
        <f>VLOOKUP(A7229,tax!$1:$1048576,7,1)</f>
        <v>Eukaryota</v>
      </c>
      <c r="E7229" t="str">
        <f>VLOOKUP($A7229,tax!$1:$1048576,8,1)</f>
        <v xml:space="preserve"> Metazoa</v>
      </c>
      <c r="F7229" t="str">
        <f>VLOOKUP($A7229,tax!$1:$1048576,9,1)</f>
        <v xml:space="preserve"> Chordata</v>
      </c>
      <c r="G7229" t="str">
        <f>VLOOKUP($A7229,tax!$1:$1048576,10,1)</f>
        <v xml:space="preserve"> Craniata</v>
      </c>
    </row>
    <row r="7230" spans="1:7" x14ac:dyDescent="0.25">
      <c r="A7230" t="s">
        <v>8203</v>
      </c>
      <c r="B7230" t="s">
        <v>11</v>
      </c>
      <c r="C7230">
        <v>62</v>
      </c>
      <c r="D7230" t="str">
        <f>VLOOKUP(A7230,tax!$1:$1048576,7,1)</f>
        <v>Eukaryota</v>
      </c>
      <c r="E7230" t="str">
        <f>VLOOKUP($A7230,tax!$1:$1048576,8,1)</f>
        <v xml:space="preserve"> Metazoa</v>
      </c>
      <c r="F7230" t="str">
        <f>VLOOKUP($A7230,tax!$1:$1048576,9,1)</f>
        <v xml:space="preserve"> Chordata</v>
      </c>
      <c r="G7230" t="str">
        <f>VLOOKUP($A7230,tax!$1:$1048576,10,1)</f>
        <v xml:space="preserve"> Craniata</v>
      </c>
    </row>
    <row r="7231" spans="1:7" x14ac:dyDescent="0.25">
      <c r="A7231" t="s">
        <v>8203</v>
      </c>
      <c r="B7231" t="s">
        <v>13</v>
      </c>
      <c r="C7231">
        <v>100</v>
      </c>
      <c r="D7231" t="str">
        <f>VLOOKUP(A7231,tax!$1:$1048576,7,1)</f>
        <v>Eukaryota</v>
      </c>
      <c r="E7231" t="str">
        <f>VLOOKUP($A7231,tax!$1:$1048576,8,1)</f>
        <v xml:space="preserve"> Metazoa</v>
      </c>
      <c r="F7231" t="str">
        <f>VLOOKUP($A7231,tax!$1:$1048576,9,1)</f>
        <v xml:space="preserve"> Chordata</v>
      </c>
      <c r="G7231" t="str">
        <f>VLOOKUP($A7231,tax!$1:$1048576,10,1)</f>
        <v xml:space="preserve"> Craniata</v>
      </c>
    </row>
    <row r="7232" spans="1:7" x14ac:dyDescent="0.25">
      <c r="A7232" t="s">
        <v>8205</v>
      </c>
      <c r="B7232" t="s">
        <v>11</v>
      </c>
      <c r="C7232">
        <v>59</v>
      </c>
      <c r="D7232" t="str">
        <f>VLOOKUP(A7232,tax!$1:$1048576,7,1)</f>
        <v>Eukaryota</v>
      </c>
      <c r="E7232" t="str">
        <f>VLOOKUP($A7232,tax!$1:$1048576,8,1)</f>
        <v xml:space="preserve"> Metazoa</v>
      </c>
      <c r="F7232" t="str">
        <f>VLOOKUP($A7232,tax!$1:$1048576,9,1)</f>
        <v xml:space="preserve"> Chordata</v>
      </c>
      <c r="G7232" t="str">
        <f>VLOOKUP($A7232,tax!$1:$1048576,10,1)</f>
        <v xml:space="preserve"> Craniata</v>
      </c>
    </row>
    <row r="7233" spans="1:7" x14ac:dyDescent="0.25">
      <c r="A7233" t="s">
        <v>8207</v>
      </c>
      <c r="B7233" t="s">
        <v>11</v>
      </c>
      <c r="C7233">
        <v>59</v>
      </c>
      <c r="D7233" t="str">
        <f>VLOOKUP(A7233,tax!$1:$1048576,7,1)</f>
        <v>Eukaryota</v>
      </c>
      <c r="E7233" t="str">
        <f>VLOOKUP($A7233,tax!$1:$1048576,8,1)</f>
        <v xml:space="preserve"> Metazoa</v>
      </c>
      <c r="F7233" t="str">
        <f>VLOOKUP($A7233,tax!$1:$1048576,9,1)</f>
        <v xml:space="preserve"> Chordata</v>
      </c>
      <c r="G7233" t="str">
        <f>VLOOKUP($A7233,tax!$1:$1048576,10,1)</f>
        <v xml:space="preserve"> Craniata</v>
      </c>
    </row>
    <row r="7234" spans="1:7" x14ac:dyDescent="0.25">
      <c r="A7234" t="s">
        <v>8209</v>
      </c>
      <c r="B7234" t="s">
        <v>11</v>
      </c>
      <c r="C7234">
        <v>59</v>
      </c>
      <c r="D7234" t="str">
        <f>VLOOKUP(A7234,tax!$1:$1048576,7,1)</f>
        <v>Eukaryota</v>
      </c>
      <c r="E7234" t="str">
        <f>VLOOKUP($A7234,tax!$1:$1048576,8,1)</f>
        <v xml:space="preserve"> Metazoa</v>
      </c>
      <c r="F7234" t="str">
        <f>VLOOKUP($A7234,tax!$1:$1048576,9,1)</f>
        <v xml:space="preserve"> Chordata</v>
      </c>
      <c r="G7234" t="str">
        <f>VLOOKUP($A7234,tax!$1:$1048576,10,1)</f>
        <v xml:space="preserve"> Craniata</v>
      </c>
    </row>
    <row r="7235" spans="1:7" x14ac:dyDescent="0.25">
      <c r="A7235" t="s">
        <v>8211</v>
      </c>
      <c r="B7235" t="s">
        <v>11</v>
      </c>
      <c r="C7235">
        <v>59</v>
      </c>
      <c r="D7235" t="str">
        <f>VLOOKUP(A7235,tax!$1:$1048576,7,1)</f>
        <v>Eukaryota</v>
      </c>
      <c r="E7235" t="str">
        <f>VLOOKUP($A7235,tax!$1:$1048576,8,1)</f>
        <v xml:space="preserve"> Metazoa</v>
      </c>
      <c r="F7235" t="str">
        <f>VLOOKUP($A7235,tax!$1:$1048576,9,1)</f>
        <v xml:space="preserve"> Chordata</v>
      </c>
      <c r="G7235" t="str">
        <f>VLOOKUP($A7235,tax!$1:$1048576,10,1)</f>
        <v xml:space="preserve"> Craniata</v>
      </c>
    </row>
    <row r="7236" spans="1:7" x14ac:dyDescent="0.25">
      <c r="A7236" t="s">
        <v>8213</v>
      </c>
      <c r="B7236" t="s">
        <v>11</v>
      </c>
      <c r="C7236">
        <v>62</v>
      </c>
      <c r="D7236" t="str">
        <f>VLOOKUP(A7236,tax!$1:$1048576,7,1)</f>
        <v>Eukaryota</v>
      </c>
      <c r="E7236" t="str">
        <f>VLOOKUP($A7236,tax!$1:$1048576,8,1)</f>
        <v xml:space="preserve"> Metazoa</v>
      </c>
      <c r="F7236" t="str">
        <f>VLOOKUP($A7236,tax!$1:$1048576,9,1)</f>
        <v xml:space="preserve"> Chordata</v>
      </c>
      <c r="G7236" t="str">
        <f>VLOOKUP($A7236,tax!$1:$1048576,10,1)</f>
        <v xml:space="preserve"> Craniata</v>
      </c>
    </row>
    <row r="7237" spans="1:7" x14ac:dyDescent="0.25">
      <c r="A7237" t="s">
        <v>8213</v>
      </c>
      <c r="B7237" t="s">
        <v>13</v>
      </c>
      <c r="C7237">
        <v>101</v>
      </c>
      <c r="D7237" t="str">
        <f>VLOOKUP(A7237,tax!$1:$1048576,7,1)</f>
        <v>Eukaryota</v>
      </c>
      <c r="E7237" t="str">
        <f>VLOOKUP($A7237,tax!$1:$1048576,8,1)</f>
        <v xml:space="preserve"> Metazoa</v>
      </c>
      <c r="F7237" t="str">
        <f>VLOOKUP($A7237,tax!$1:$1048576,9,1)</f>
        <v xml:space="preserve"> Chordata</v>
      </c>
      <c r="G7237" t="str">
        <f>VLOOKUP($A7237,tax!$1:$1048576,10,1)</f>
        <v xml:space="preserve"> Craniata</v>
      </c>
    </row>
    <row r="7238" spans="1:7" x14ac:dyDescent="0.25">
      <c r="A7238" t="s">
        <v>8215</v>
      </c>
      <c r="B7238" t="s">
        <v>11</v>
      </c>
      <c r="C7238">
        <v>62</v>
      </c>
      <c r="D7238" t="str">
        <f>VLOOKUP(A7238,tax!$1:$1048576,7,1)</f>
        <v>Eukaryota</v>
      </c>
      <c r="E7238" t="str">
        <f>VLOOKUP($A7238,tax!$1:$1048576,8,1)</f>
        <v xml:space="preserve"> Metazoa</v>
      </c>
      <c r="F7238" t="str">
        <f>VLOOKUP($A7238,tax!$1:$1048576,9,1)</f>
        <v xml:space="preserve"> Chordata</v>
      </c>
      <c r="G7238" t="str">
        <f>VLOOKUP($A7238,tax!$1:$1048576,10,1)</f>
        <v xml:space="preserve"> Craniata</v>
      </c>
    </row>
    <row r="7239" spans="1:7" x14ac:dyDescent="0.25">
      <c r="A7239" t="s">
        <v>8215</v>
      </c>
      <c r="B7239" t="s">
        <v>13</v>
      </c>
      <c r="C7239">
        <v>101</v>
      </c>
      <c r="D7239" t="str">
        <f>VLOOKUP(A7239,tax!$1:$1048576,7,1)</f>
        <v>Eukaryota</v>
      </c>
      <c r="E7239" t="str">
        <f>VLOOKUP($A7239,tax!$1:$1048576,8,1)</f>
        <v xml:space="preserve"> Metazoa</v>
      </c>
      <c r="F7239" t="str">
        <f>VLOOKUP($A7239,tax!$1:$1048576,9,1)</f>
        <v xml:space="preserve"> Chordata</v>
      </c>
      <c r="G7239" t="str">
        <f>VLOOKUP($A7239,tax!$1:$1048576,10,1)</f>
        <v xml:space="preserve"> Craniata</v>
      </c>
    </row>
    <row r="7240" spans="1:7" x14ac:dyDescent="0.25">
      <c r="A7240" t="s">
        <v>8217</v>
      </c>
      <c r="B7240" t="s">
        <v>11</v>
      </c>
      <c r="C7240">
        <v>62</v>
      </c>
      <c r="D7240" t="str">
        <f>VLOOKUP(A7240,tax!$1:$1048576,7,1)</f>
        <v>Eukaryota</v>
      </c>
      <c r="E7240" t="str">
        <f>VLOOKUP($A7240,tax!$1:$1048576,8,1)</f>
        <v xml:space="preserve"> Metazoa</v>
      </c>
      <c r="F7240" t="str">
        <f>VLOOKUP($A7240,tax!$1:$1048576,9,1)</f>
        <v xml:space="preserve"> Chordata</v>
      </c>
      <c r="G7240" t="str">
        <f>VLOOKUP($A7240,tax!$1:$1048576,10,1)</f>
        <v xml:space="preserve"> Craniata</v>
      </c>
    </row>
    <row r="7241" spans="1:7" x14ac:dyDescent="0.25">
      <c r="A7241" t="s">
        <v>8217</v>
      </c>
      <c r="B7241" t="s">
        <v>13</v>
      </c>
      <c r="C7241">
        <v>101</v>
      </c>
      <c r="D7241" t="str">
        <f>VLOOKUP(A7241,tax!$1:$1048576,7,1)</f>
        <v>Eukaryota</v>
      </c>
      <c r="E7241" t="str">
        <f>VLOOKUP($A7241,tax!$1:$1048576,8,1)</f>
        <v xml:space="preserve"> Metazoa</v>
      </c>
      <c r="F7241" t="str">
        <f>VLOOKUP($A7241,tax!$1:$1048576,9,1)</f>
        <v xml:space="preserve"> Chordata</v>
      </c>
      <c r="G7241" t="str">
        <f>VLOOKUP($A7241,tax!$1:$1048576,10,1)</f>
        <v xml:space="preserve"> Craniata</v>
      </c>
    </row>
    <row r="7242" spans="1:7" x14ac:dyDescent="0.25">
      <c r="A7242" t="s">
        <v>8219</v>
      </c>
      <c r="B7242" t="s">
        <v>11</v>
      </c>
      <c r="C7242">
        <v>62</v>
      </c>
      <c r="D7242" t="str">
        <f>VLOOKUP(A7242,tax!$1:$1048576,7,1)</f>
        <v>Eukaryota</v>
      </c>
      <c r="E7242" t="str">
        <f>VLOOKUP($A7242,tax!$1:$1048576,8,1)</f>
        <v xml:space="preserve"> Metazoa</v>
      </c>
      <c r="F7242" t="str">
        <f>VLOOKUP($A7242,tax!$1:$1048576,9,1)</f>
        <v xml:space="preserve"> Chordata</v>
      </c>
      <c r="G7242" t="str">
        <f>VLOOKUP($A7242,tax!$1:$1048576,10,1)</f>
        <v xml:space="preserve"> Craniata</v>
      </c>
    </row>
    <row r="7243" spans="1:7" x14ac:dyDescent="0.25">
      <c r="A7243" t="s">
        <v>8219</v>
      </c>
      <c r="B7243" t="s">
        <v>13</v>
      </c>
      <c r="C7243">
        <v>101</v>
      </c>
      <c r="D7243" t="str">
        <f>VLOOKUP(A7243,tax!$1:$1048576,7,1)</f>
        <v>Eukaryota</v>
      </c>
      <c r="E7243" t="str">
        <f>VLOOKUP($A7243,tax!$1:$1048576,8,1)</f>
        <v xml:space="preserve"> Metazoa</v>
      </c>
      <c r="F7243" t="str">
        <f>VLOOKUP($A7243,tax!$1:$1048576,9,1)</f>
        <v xml:space="preserve"> Chordata</v>
      </c>
      <c r="G7243" t="str">
        <f>VLOOKUP($A7243,tax!$1:$1048576,10,1)</f>
        <v xml:space="preserve"> Craniata</v>
      </c>
    </row>
    <row r="7244" spans="1:7" x14ac:dyDescent="0.25">
      <c r="A7244" t="s">
        <v>8221</v>
      </c>
      <c r="B7244" t="s">
        <v>11</v>
      </c>
      <c r="C7244">
        <v>62</v>
      </c>
      <c r="D7244" t="str">
        <f>VLOOKUP(A7244,tax!$1:$1048576,7,1)</f>
        <v>Eukaryota</v>
      </c>
      <c r="E7244" t="str">
        <f>VLOOKUP($A7244,tax!$1:$1048576,8,1)</f>
        <v xml:space="preserve"> Metazoa</v>
      </c>
      <c r="F7244" t="str">
        <f>VLOOKUP($A7244,tax!$1:$1048576,9,1)</f>
        <v xml:space="preserve"> Chordata</v>
      </c>
      <c r="G7244" t="str">
        <f>VLOOKUP($A7244,tax!$1:$1048576,10,1)</f>
        <v xml:space="preserve"> Craniata</v>
      </c>
    </row>
    <row r="7245" spans="1:7" x14ac:dyDescent="0.25">
      <c r="A7245" t="s">
        <v>8221</v>
      </c>
      <c r="B7245" t="s">
        <v>13</v>
      </c>
      <c r="C7245">
        <v>102</v>
      </c>
      <c r="D7245" t="str">
        <f>VLOOKUP(A7245,tax!$1:$1048576,7,1)</f>
        <v>Eukaryota</v>
      </c>
      <c r="E7245" t="str">
        <f>VLOOKUP($A7245,tax!$1:$1048576,8,1)</f>
        <v xml:space="preserve"> Metazoa</v>
      </c>
      <c r="F7245" t="str">
        <f>VLOOKUP($A7245,tax!$1:$1048576,9,1)</f>
        <v xml:space="preserve"> Chordata</v>
      </c>
      <c r="G7245" t="str">
        <f>VLOOKUP($A7245,tax!$1:$1048576,10,1)</f>
        <v xml:space="preserve"> Craniata</v>
      </c>
    </row>
    <row r="7246" spans="1:7" x14ac:dyDescent="0.25">
      <c r="A7246" t="s">
        <v>8223</v>
      </c>
      <c r="B7246" t="s">
        <v>11</v>
      </c>
      <c r="C7246">
        <v>62</v>
      </c>
      <c r="D7246" t="str">
        <f>VLOOKUP(A7246,tax!$1:$1048576,7,1)</f>
        <v>Eukaryota</v>
      </c>
      <c r="E7246" t="str">
        <f>VLOOKUP($A7246,tax!$1:$1048576,8,1)</f>
        <v xml:space="preserve"> Metazoa</v>
      </c>
      <c r="F7246" t="str">
        <f>VLOOKUP($A7246,tax!$1:$1048576,9,1)</f>
        <v xml:space="preserve"> Ecdysozoa</v>
      </c>
      <c r="G7246" t="str">
        <f>VLOOKUP($A7246,tax!$1:$1048576,10,1)</f>
        <v xml:space="preserve"> Nematoda</v>
      </c>
    </row>
    <row r="7247" spans="1:7" x14ac:dyDescent="0.25">
      <c r="A7247" t="s">
        <v>8223</v>
      </c>
      <c r="B7247" t="s">
        <v>13</v>
      </c>
      <c r="C7247">
        <v>103</v>
      </c>
      <c r="D7247" t="str">
        <f>VLOOKUP(A7247,tax!$1:$1048576,7,1)</f>
        <v>Eukaryota</v>
      </c>
      <c r="E7247" t="str">
        <f>VLOOKUP($A7247,tax!$1:$1048576,8,1)</f>
        <v xml:space="preserve"> Metazoa</v>
      </c>
      <c r="F7247" t="str">
        <f>VLOOKUP($A7247,tax!$1:$1048576,9,1)</f>
        <v xml:space="preserve"> Ecdysozoa</v>
      </c>
      <c r="G7247" t="str">
        <f>VLOOKUP($A7247,tax!$1:$1048576,10,1)</f>
        <v xml:space="preserve"> Nematoda</v>
      </c>
    </row>
    <row r="7248" spans="1:7" x14ac:dyDescent="0.25">
      <c r="A7248" t="s">
        <v>8225</v>
      </c>
      <c r="B7248" t="s">
        <v>11</v>
      </c>
      <c r="C7248">
        <v>62</v>
      </c>
      <c r="D7248" t="str">
        <f>VLOOKUP(A7248,tax!$1:$1048576,7,1)</f>
        <v>Eukaryota</v>
      </c>
      <c r="E7248" t="str">
        <f>VLOOKUP($A7248,tax!$1:$1048576,8,1)</f>
        <v xml:space="preserve"> Metazoa</v>
      </c>
      <c r="F7248" t="str">
        <f>VLOOKUP($A7248,tax!$1:$1048576,9,1)</f>
        <v xml:space="preserve"> Ecdysozoa</v>
      </c>
      <c r="G7248" t="str">
        <f>VLOOKUP($A7248,tax!$1:$1048576,10,1)</f>
        <v xml:space="preserve"> Nematoda</v>
      </c>
    </row>
    <row r="7249" spans="1:7" x14ac:dyDescent="0.25">
      <c r="A7249" t="s">
        <v>8225</v>
      </c>
      <c r="B7249" t="s">
        <v>13</v>
      </c>
      <c r="C7249">
        <v>101</v>
      </c>
      <c r="D7249" t="str">
        <f>VLOOKUP(A7249,tax!$1:$1048576,7,1)</f>
        <v>Eukaryota</v>
      </c>
      <c r="E7249" t="str">
        <f>VLOOKUP($A7249,tax!$1:$1048576,8,1)</f>
        <v xml:space="preserve"> Metazoa</v>
      </c>
      <c r="F7249" t="str">
        <f>VLOOKUP($A7249,tax!$1:$1048576,9,1)</f>
        <v xml:space="preserve"> Ecdysozoa</v>
      </c>
      <c r="G7249" t="str">
        <f>VLOOKUP($A7249,tax!$1:$1048576,10,1)</f>
        <v xml:space="preserve"> Nematoda</v>
      </c>
    </row>
    <row r="7250" spans="1:7" x14ac:dyDescent="0.25">
      <c r="A7250" t="s">
        <v>8227</v>
      </c>
      <c r="B7250" t="s">
        <v>11</v>
      </c>
      <c r="C7250">
        <v>62</v>
      </c>
      <c r="D7250" t="str">
        <f>VLOOKUP(A7250,tax!$1:$1048576,7,1)</f>
        <v>Eukaryota</v>
      </c>
      <c r="E7250" t="str">
        <f>VLOOKUP($A7250,tax!$1:$1048576,8,1)</f>
        <v xml:space="preserve"> Metazoa</v>
      </c>
      <c r="F7250" t="str">
        <f>VLOOKUP($A7250,tax!$1:$1048576,9,1)</f>
        <v xml:space="preserve"> Ecdysozoa</v>
      </c>
      <c r="G7250" t="str">
        <f>VLOOKUP($A7250,tax!$1:$1048576,10,1)</f>
        <v xml:space="preserve"> Arthropoda</v>
      </c>
    </row>
    <row r="7251" spans="1:7" x14ac:dyDescent="0.25">
      <c r="A7251" t="s">
        <v>8227</v>
      </c>
      <c r="B7251" t="s">
        <v>13</v>
      </c>
      <c r="C7251">
        <v>102</v>
      </c>
      <c r="D7251" t="str">
        <f>VLOOKUP(A7251,tax!$1:$1048576,7,1)</f>
        <v>Eukaryota</v>
      </c>
      <c r="E7251" t="str">
        <f>VLOOKUP($A7251,tax!$1:$1048576,8,1)</f>
        <v xml:space="preserve"> Metazoa</v>
      </c>
      <c r="F7251" t="str">
        <f>VLOOKUP($A7251,tax!$1:$1048576,9,1)</f>
        <v xml:space="preserve"> Ecdysozoa</v>
      </c>
      <c r="G7251" t="str">
        <f>VLOOKUP($A7251,tax!$1:$1048576,10,1)</f>
        <v xml:space="preserve"> Arthropoda</v>
      </c>
    </row>
    <row r="7252" spans="1:7" x14ac:dyDescent="0.25">
      <c r="A7252" t="s">
        <v>8229</v>
      </c>
      <c r="B7252" t="s">
        <v>11</v>
      </c>
      <c r="C7252">
        <v>62</v>
      </c>
      <c r="D7252" t="str">
        <f>VLOOKUP(A7252,tax!$1:$1048576,7,1)</f>
        <v>Eukaryota</v>
      </c>
      <c r="E7252" t="str">
        <f>VLOOKUP($A7252,tax!$1:$1048576,8,1)</f>
        <v xml:space="preserve"> Metazoa</v>
      </c>
      <c r="F7252" t="str">
        <f>VLOOKUP($A7252,tax!$1:$1048576,9,1)</f>
        <v xml:space="preserve"> Chordata</v>
      </c>
      <c r="G7252" t="str">
        <f>VLOOKUP($A7252,tax!$1:$1048576,10,1)</f>
        <v xml:space="preserve"> Craniata</v>
      </c>
    </row>
    <row r="7253" spans="1:7" x14ac:dyDescent="0.25">
      <c r="A7253" t="s">
        <v>8229</v>
      </c>
      <c r="B7253" t="s">
        <v>13</v>
      </c>
      <c r="C7253">
        <v>102</v>
      </c>
      <c r="D7253" t="str">
        <f>VLOOKUP(A7253,tax!$1:$1048576,7,1)</f>
        <v>Eukaryota</v>
      </c>
      <c r="E7253" t="str">
        <f>VLOOKUP($A7253,tax!$1:$1048576,8,1)</f>
        <v xml:space="preserve"> Metazoa</v>
      </c>
      <c r="F7253" t="str">
        <f>VLOOKUP($A7253,tax!$1:$1048576,9,1)</f>
        <v xml:space="preserve"> Chordata</v>
      </c>
      <c r="G7253" t="str">
        <f>VLOOKUP($A7253,tax!$1:$1048576,10,1)</f>
        <v xml:space="preserve"> Craniata</v>
      </c>
    </row>
    <row r="7254" spans="1:7" x14ac:dyDescent="0.25">
      <c r="A7254" t="s">
        <v>8231</v>
      </c>
      <c r="B7254" t="s">
        <v>11</v>
      </c>
      <c r="C7254">
        <v>62</v>
      </c>
      <c r="D7254" t="str">
        <f>VLOOKUP(A7254,tax!$1:$1048576,7,1)</f>
        <v>Eukaryota</v>
      </c>
      <c r="E7254" t="str">
        <f>VLOOKUP($A7254,tax!$1:$1048576,8,1)</f>
        <v xml:space="preserve"> Metazoa</v>
      </c>
      <c r="F7254" t="str">
        <f>VLOOKUP($A7254,tax!$1:$1048576,9,1)</f>
        <v xml:space="preserve"> Chordata</v>
      </c>
      <c r="G7254" t="str">
        <f>VLOOKUP($A7254,tax!$1:$1048576,10,1)</f>
        <v xml:space="preserve"> Craniata</v>
      </c>
    </row>
    <row r="7255" spans="1:7" x14ac:dyDescent="0.25">
      <c r="A7255" t="s">
        <v>8231</v>
      </c>
      <c r="B7255" t="s">
        <v>13</v>
      </c>
      <c r="C7255">
        <v>102</v>
      </c>
      <c r="D7255" t="str">
        <f>VLOOKUP(A7255,tax!$1:$1048576,7,1)</f>
        <v>Eukaryota</v>
      </c>
      <c r="E7255" t="str">
        <f>VLOOKUP($A7255,tax!$1:$1048576,8,1)</f>
        <v xml:space="preserve"> Metazoa</v>
      </c>
      <c r="F7255" t="str">
        <f>VLOOKUP($A7255,tax!$1:$1048576,9,1)</f>
        <v xml:space="preserve"> Chordata</v>
      </c>
      <c r="G7255" t="str">
        <f>VLOOKUP($A7255,tax!$1:$1048576,10,1)</f>
        <v xml:space="preserve"> Craniata</v>
      </c>
    </row>
    <row r="7256" spans="1:7" x14ac:dyDescent="0.25">
      <c r="A7256" t="s">
        <v>8233</v>
      </c>
      <c r="B7256" t="s">
        <v>11</v>
      </c>
      <c r="C7256">
        <v>62</v>
      </c>
      <c r="D7256" t="str">
        <f>VLOOKUP(A7256,tax!$1:$1048576,7,1)</f>
        <v>Eukaryota</v>
      </c>
      <c r="E7256" t="str">
        <f>VLOOKUP($A7256,tax!$1:$1048576,8,1)</f>
        <v xml:space="preserve"> Metazoa</v>
      </c>
      <c r="F7256" t="str">
        <f>VLOOKUP($A7256,tax!$1:$1048576,9,1)</f>
        <v xml:space="preserve"> Chordata</v>
      </c>
      <c r="G7256" t="str">
        <f>VLOOKUP($A7256,tax!$1:$1048576,10,1)</f>
        <v xml:space="preserve"> Craniata</v>
      </c>
    </row>
    <row r="7257" spans="1:7" x14ac:dyDescent="0.25">
      <c r="A7257" t="s">
        <v>8233</v>
      </c>
      <c r="B7257" t="s">
        <v>13</v>
      </c>
      <c r="C7257">
        <v>102</v>
      </c>
      <c r="D7257" t="str">
        <f>VLOOKUP(A7257,tax!$1:$1048576,7,1)</f>
        <v>Eukaryota</v>
      </c>
      <c r="E7257" t="str">
        <f>VLOOKUP($A7257,tax!$1:$1048576,8,1)</f>
        <v xml:space="preserve"> Metazoa</v>
      </c>
      <c r="F7257" t="str">
        <f>VLOOKUP($A7257,tax!$1:$1048576,9,1)</f>
        <v xml:space="preserve"> Chordata</v>
      </c>
      <c r="G7257" t="str">
        <f>VLOOKUP($A7257,tax!$1:$1048576,10,1)</f>
        <v xml:space="preserve"> Craniata</v>
      </c>
    </row>
    <row r="7258" spans="1:7" x14ac:dyDescent="0.25">
      <c r="A7258" t="s">
        <v>8235</v>
      </c>
      <c r="B7258" t="s">
        <v>11</v>
      </c>
      <c r="C7258">
        <v>62</v>
      </c>
      <c r="D7258" t="str">
        <f>VLOOKUP(A7258,tax!$1:$1048576,7,1)</f>
        <v>Eukaryota</v>
      </c>
      <c r="E7258" t="str">
        <f>VLOOKUP($A7258,tax!$1:$1048576,8,1)</f>
        <v xml:space="preserve"> Metazoa</v>
      </c>
      <c r="F7258" t="str">
        <f>VLOOKUP($A7258,tax!$1:$1048576,9,1)</f>
        <v xml:space="preserve"> Chordata</v>
      </c>
      <c r="G7258" t="str">
        <f>VLOOKUP($A7258,tax!$1:$1048576,10,1)</f>
        <v xml:space="preserve"> Craniata</v>
      </c>
    </row>
    <row r="7259" spans="1:7" x14ac:dyDescent="0.25">
      <c r="A7259" t="s">
        <v>8235</v>
      </c>
      <c r="B7259" t="s">
        <v>13</v>
      </c>
      <c r="C7259">
        <v>102</v>
      </c>
      <c r="D7259" t="str">
        <f>VLOOKUP(A7259,tax!$1:$1048576,7,1)</f>
        <v>Eukaryota</v>
      </c>
      <c r="E7259" t="str">
        <f>VLOOKUP($A7259,tax!$1:$1048576,8,1)</f>
        <v xml:space="preserve"> Metazoa</v>
      </c>
      <c r="F7259" t="str">
        <f>VLOOKUP($A7259,tax!$1:$1048576,9,1)</f>
        <v xml:space="preserve"> Chordata</v>
      </c>
      <c r="G7259" t="str">
        <f>VLOOKUP($A7259,tax!$1:$1048576,10,1)</f>
        <v xml:space="preserve"> Craniata</v>
      </c>
    </row>
    <row r="7260" spans="1:7" x14ac:dyDescent="0.25">
      <c r="A7260" t="s">
        <v>8237</v>
      </c>
      <c r="B7260" t="s">
        <v>11</v>
      </c>
      <c r="C7260">
        <v>62</v>
      </c>
      <c r="D7260" t="str">
        <f>VLOOKUP(A7260,tax!$1:$1048576,7,1)</f>
        <v>Eukaryota</v>
      </c>
      <c r="E7260" t="str">
        <f>VLOOKUP($A7260,tax!$1:$1048576,8,1)</f>
        <v xml:space="preserve"> Metazoa</v>
      </c>
      <c r="F7260" t="str">
        <f>VLOOKUP($A7260,tax!$1:$1048576,9,1)</f>
        <v xml:space="preserve"> Chordata</v>
      </c>
      <c r="G7260" t="str">
        <f>VLOOKUP($A7260,tax!$1:$1048576,10,1)</f>
        <v xml:space="preserve"> Craniata</v>
      </c>
    </row>
    <row r="7261" spans="1:7" x14ac:dyDescent="0.25">
      <c r="A7261" t="s">
        <v>8237</v>
      </c>
      <c r="B7261" t="s">
        <v>13</v>
      </c>
      <c r="C7261">
        <v>102</v>
      </c>
      <c r="D7261" t="str">
        <f>VLOOKUP(A7261,tax!$1:$1048576,7,1)</f>
        <v>Eukaryota</v>
      </c>
      <c r="E7261" t="str">
        <f>VLOOKUP($A7261,tax!$1:$1048576,8,1)</f>
        <v xml:space="preserve"> Metazoa</v>
      </c>
      <c r="F7261" t="str">
        <f>VLOOKUP($A7261,tax!$1:$1048576,9,1)</f>
        <v xml:space="preserve"> Chordata</v>
      </c>
      <c r="G7261" t="str">
        <f>VLOOKUP($A7261,tax!$1:$1048576,10,1)</f>
        <v xml:space="preserve"> Craniata</v>
      </c>
    </row>
    <row r="7262" spans="1:7" x14ac:dyDescent="0.25">
      <c r="A7262" t="s">
        <v>8239</v>
      </c>
      <c r="B7262" t="s">
        <v>11</v>
      </c>
      <c r="C7262">
        <v>62</v>
      </c>
      <c r="D7262" t="str">
        <f>VLOOKUP(A7262,tax!$1:$1048576,7,1)</f>
        <v>Eukaryota</v>
      </c>
      <c r="E7262" t="str">
        <f>VLOOKUP($A7262,tax!$1:$1048576,8,1)</f>
        <v xml:space="preserve"> Metazoa</v>
      </c>
      <c r="F7262" t="str">
        <f>VLOOKUP($A7262,tax!$1:$1048576,9,1)</f>
        <v xml:space="preserve"> Chordata</v>
      </c>
      <c r="G7262" t="str">
        <f>VLOOKUP($A7262,tax!$1:$1048576,10,1)</f>
        <v xml:space="preserve"> Craniata</v>
      </c>
    </row>
    <row r="7263" spans="1:7" x14ac:dyDescent="0.25">
      <c r="A7263" t="s">
        <v>8239</v>
      </c>
      <c r="B7263" t="s">
        <v>13</v>
      </c>
      <c r="C7263">
        <v>102</v>
      </c>
      <c r="D7263" t="str">
        <f>VLOOKUP(A7263,tax!$1:$1048576,7,1)</f>
        <v>Eukaryota</v>
      </c>
      <c r="E7263" t="str">
        <f>VLOOKUP($A7263,tax!$1:$1048576,8,1)</f>
        <v xml:space="preserve"> Metazoa</v>
      </c>
      <c r="F7263" t="str">
        <f>VLOOKUP($A7263,tax!$1:$1048576,9,1)</f>
        <v xml:space="preserve"> Chordata</v>
      </c>
      <c r="G7263" t="str">
        <f>VLOOKUP($A7263,tax!$1:$1048576,10,1)</f>
        <v xml:space="preserve"> Craniata</v>
      </c>
    </row>
    <row r="7264" spans="1:7" x14ac:dyDescent="0.25">
      <c r="A7264" t="s">
        <v>8241</v>
      </c>
      <c r="B7264" t="s">
        <v>11</v>
      </c>
      <c r="C7264">
        <v>62</v>
      </c>
      <c r="D7264" t="str">
        <f>VLOOKUP(A7264,tax!$1:$1048576,7,1)</f>
        <v>Eukaryota</v>
      </c>
      <c r="E7264" t="str">
        <f>VLOOKUP($A7264,tax!$1:$1048576,8,1)</f>
        <v xml:space="preserve"> Metazoa</v>
      </c>
      <c r="F7264" t="str">
        <f>VLOOKUP($A7264,tax!$1:$1048576,9,1)</f>
        <v xml:space="preserve"> Chordata</v>
      </c>
      <c r="G7264" t="str">
        <f>VLOOKUP($A7264,tax!$1:$1048576,10,1)</f>
        <v xml:space="preserve"> Craniata</v>
      </c>
    </row>
    <row r="7265" spans="1:7" x14ac:dyDescent="0.25">
      <c r="A7265" t="s">
        <v>8241</v>
      </c>
      <c r="B7265" t="s">
        <v>13</v>
      </c>
      <c r="C7265">
        <v>102</v>
      </c>
      <c r="D7265" t="str">
        <f>VLOOKUP(A7265,tax!$1:$1048576,7,1)</f>
        <v>Eukaryota</v>
      </c>
      <c r="E7265" t="str">
        <f>VLOOKUP($A7265,tax!$1:$1048576,8,1)</f>
        <v xml:space="preserve"> Metazoa</v>
      </c>
      <c r="F7265" t="str">
        <f>VLOOKUP($A7265,tax!$1:$1048576,9,1)</f>
        <v xml:space="preserve"> Chordata</v>
      </c>
      <c r="G7265" t="str">
        <f>VLOOKUP($A7265,tax!$1:$1048576,10,1)</f>
        <v xml:space="preserve"> Craniata</v>
      </c>
    </row>
    <row r="7266" spans="1:7" x14ac:dyDescent="0.25">
      <c r="A7266" t="s">
        <v>8243</v>
      </c>
      <c r="B7266" t="s">
        <v>11</v>
      </c>
      <c r="C7266">
        <v>62</v>
      </c>
      <c r="D7266" t="str">
        <f>VLOOKUP(A7266,tax!$1:$1048576,7,1)</f>
        <v>Eukaryota</v>
      </c>
      <c r="E7266" t="str">
        <f>VLOOKUP($A7266,tax!$1:$1048576,8,1)</f>
        <v xml:space="preserve"> Metazoa</v>
      </c>
      <c r="F7266" t="str">
        <f>VLOOKUP($A7266,tax!$1:$1048576,9,1)</f>
        <v xml:space="preserve"> Chordata</v>
      </c>
      <c r="G7266" t="str">
        <f>VLOOKUP($A7266,tax!$1:$1048576,10,1)</f>
        <v xml:space="preserve"> Craniata</v>
      </c>
    </row>
    <row r="7267" spans="1:7" x14ac:dyDescent="0.25">
      <c r="A7267" t="s">
        <v>8243</v>
      </c>
      <c r="B7267" t="s">
        <v>13</v>
      </c>
      <c r="C7267">
        <v>102</v>
      </c>
      <c r="D7267" t="str">
        <f>VLOOKUP(A7267,tax!$1:$1048576,7,1)</f>
        <v>Eukaryota</v>
      </c>
      <c r="E7267" t="str">
        <f>VLOOKUP($A7267,tax!$1:$1048576,8,1)</f>
        <v xml:space="preserve"> Metazoa</v>
      </c>
      <c r="F7267" t="str">
        <f>VLOOKUP($A7267,tax!$1:$1048576,9,1)</f>
        <v xml:space="preserve"> Chordata</v>
      </c>
      <c r="G7267" t="str">
        <f>VLOOKUP($A7267,tax!$1:$1048576,10,1)</f>
        <v xml:space="preserve"> Craniata</v>
      </c>
    </row>
    <row r="7268" spans="1:7" x14ac:dyDescent="0.25">
      <c r="A7268" t="s">
        <v>8245</v>
      </c>
      <c r="B7268" t="s">
        <v>11</v>
      </c>
      <c r="C7268">
        <v>62</v>
      </c>
      <c r="D7268" t="str">
        <f>VLOOKUP(A7268,tax!$1:$1048576,7,1)</f>
        <v>Eukaryota</v>
      </c>
      <c r="E7268" t="str">
        <f>VLOOKUP($A7268,tax!$1:$1048576,8,1)</f>
        <v xml:space="preserve"> Metazoa</v>
      </c>
      <c r="F7268" t="str">
        <f>VLOOKUP($A7268,tax!$1:$1048576,9,1)</f>
        <v xml:space="preserve"> Chordata</v>
      </c>
      <c r="G7268" t="str">
        <f>VLOOKUP($A7268,tax!$1:$1048576,10,1)</f>
        <v xml:space="preserve"> Craniata</v>
      </c>
    </row>
    <row r="7269" spans="1:7" x14ac:dyDescent="0.25">
      <c r="A7269" t="s">
        <v>8245</v>
      </c>
      <c r="B7269" t="s">
        <v>13</v>
      </c>
      <c r="C7269">
        <v>102</v>
      </c>
      <c r="D7269" t="str">
        <f>VLOOKUP(A7269,tax!$1:$1048576,7,1)</f>
        <v>Eukaryota</v>
      </c>
      <c r="E7269" t="str">
        <f>VLOOKUP($A7269,tax!$1:$1048576,8,1)</f>
        <v xml:space="preserve"> Metazoa</v>
      </c>
      <c r="F7269" t="str">
        <f>VLOOKUP($A7269,tax!$1:$1048576,9,1)</f>
        <v xml:space="preserve"> Chordata</v>
      </c>
      <c r="G7269" t="str">
        <f>VLOOKUP($A7269,tax!$1:$1048576,10,1)</f>
        <v xml:space="preserve"> Craniata</v>
      </c>
    </row>
    <row r="7270" spans="1:7" x14ac:dyDescent="0.25">
      <c r="A7270" t="s">
        <v>8247</v>
      </c>
      <c r="B7270" t="s">
        <v>11</v>
      </c>
      <c r="C7270">
        <v>62</v>
      </c>
      <c r="D7270" t="str">
        <f>VLOOKUP(A7270,tax!$1:$1048576,7,1)</f>
        <v>Eukaryota</v>
      </c>
      <c r="E7270" t="str">
        <f>VLOOKUP($A7270,tax!$1:$1048576,8,1)</f>
        <v xml:space="preserve"> Fungi</v>
      </c>
      <c r="F7270" t="str">
        <f>VLOOKUP($A7270,tax!$1:$1048576,9,1)</f>
        <v xml:space="preserve"> Dikarya</v>
      </c>
      <c r="G7270" t="str">
        <f>VLOOKUP($A7270,tax!$1:$1048576,10,1)</f>
        <v xml:space="preserve"> Ascomycota</v>
      </c>
    </row>
    <row r="7271" spans="1:7" x14ac:dyDescent="0.25">
      <c r="A7271" t="s">
        <v>8247</v>
      </c>
      <c r="B7271" t="s">
        <v>13</v>
      </c>
      <c r="C7271">
        <v>100</v>
      </c>
      <c r="D7271" t="str">
        <f>VLOOKUP(A7271,tax!$1:$1048576,7,1)</f>
        <v>Eukaryota</v>
      </c>
      <c r="E7271" t="str">
        <f>VLOOKUP($A7271,tax!$1:$1048576,8,1)</f>
        <v xml:space="preserve"> Fungi</v>
      </c>
      <c r="F7271" t="str">
        <f>VLOOKUP($A7271,tax!$1:$1048576,9,1)</f>
        <v xml:space="preserve"> Dikarya</v>
      </c>
      <c r="G7271" t="str">
        <f>VLOOKUP($A7271,tax!$1:$1048576,10,1)</f>
        <v xml:space="preserve"> Ascomycota</v>
      </c>
    </row>
    <row r="7272" spans="1:7" x14ac:dyDescent="0.25">
      <c r="A7272" t="s">
        <v>8249</v>
      </c>
      <c r="B7272" t="s">
        <v>11</v>
      </c>
      <c r="C7272">
        <v>62</v>
      </c>
      <c r="D7272" t="str">
        <f>VLOOKUP(A7272,tax!$1:$1048576,7,1)</f>
        <v>Eukaryota</v>
      </c>
      <c r="E7272" t="str">
        <f>VLOOKUP($A7272,tax!$1:$1048576,8,1)</f>
        <v xml:space="preserve"> Metazoa</v>
      </c>
      <c r="F7272" t="str">
        <f>VLOOKUP($A7272,tax!$1:$1048576,9,1)</f>
        <v xml:space="preserve"> Chordata</v>
      </c>
      <c r="G7272" t="str">
        <f>VLOOKUP($A7272,tax!$1:$1048576,10,1)</f>
        <v xml:space="preserve"> Craniata</v>
      </c>
    </row>
    <row r="7273" spans="1:7" x14ac:dyDescent="0.25">
      <c r="A7273" t="s">
        <v>8249</v>
      </c>
      <c r="B7273" t="s">
        <v>13</v>
      </c>
      <c r="C7273">
        <v>98</v>
      </c>
      <c r="D7273" t="str">
        <f>VLOOKUP(A7273,tax!$1:$1048576,7,1)</f>
        <v>Eukaryota</v>
      </c>
      <c r="E7273" t="str">
        <f>VLOOKUP($A7273,tax!$1:$1048576,8,1)</f>
        <v xml:space="preserve"> Metazoa</v>
      </c>
      <c r="F7273" t="str">
        <f>VLOOKUP($A7273,tax!$1:$1048576,9,1)</f>
        <v xml:space="preserve"> Chordata</v>
      </c>
      <c r="G7273" t="str">
        <f>VLOOKUP($A7273,tax!$1:$1048576,10,1)</f>
        <v xml:space="preserve"> Craniata</v>
      </c>
    </row>
    <row r="7274" spans="1:7" x14ac:dyDescent="0.25">
      <c r="A7274" t="s">
        <v>8251</v>
      </c>
      <c r="B7274" t="s">
        <v>11</v>
      </c>
      <c r="C7274">
        <v>62</v>
      </c>
      <c r="D7274" t="str">
        <f>VLOOKUP(A7274,tax!$1:$1048576,7,1)</f>
        <v>Eukaryota</v>
      </c>
      <c r="E7274" t="str">
        <f>VLOOKUP($A7274,tax!$1:$1048576,8,1)</f>
        <v xml:space="preserve"> Metazoa</v>
      </c>
      <c r="F7274" t="str">
        <f>VLOOKUP($A7274,tax!$1:$1048576,9,1)</f>
        <v xml:space="preserve"> Chordata</v>
      </c>
      <c r="G7274" t="str">
        <f>VLOOKUP($A7274,tax!$1:$1048576,10,1)</f>
        <v xml:space="preserve"> Craniata</v>
      </c>
    </row>
    <row r="7275" spans="1:7" x14ac:dyDescent="0.25">
      <c r="A7275" t="s">
        <v>8251</v>
      </c>
      <c r="B7275" t="s">
        <v>13</v>
      </c>
      <c r="C7275">
        <v>102</v>
      </c>
      <c r="D7275" t="str">
        <f>VLOOKUP(A7275,tax!$1:$1048576,7,1)</f>
        <v>Eukaryota</v>
      </c>
      <c r="E7275" t="str">
        <f>VLOOKUP($A7275,tax!$1:$1048576,8,1)</f>
        <v xml:space="preserve"> Metazoa</v>
      </c>
      <c r="F7275" t="str">
        <f>VLOOKUP($A7275,tax!$1:$1048576,9,1)</f>
        <v xml:space="preserve"> Chordata</v>
      </c>
      <c r="G7275" t="str">
        <f>VLOOKUP($A7275,tax!$1:$1048576,10,1)</f>
        <v xml:space="preserve"> Craniata</v>
      </c>
    </row>
    <row r="7276" spans="1:7" x14ac:dyDescent="0.25">
      <c r="A7276" t="s">
        <v>8253</v>
      </c>
      <c r="B7276" t="s">
        <v>11</v>
      </c>
      <c r="C7276">
        <v>62</v>
      </c>
      <c r="D7276" t="str">
        <f>VLOOKUP(A7276,tax!$1:$1048576,7,1)</f>
        <v>Eukaryota</v>
      </c>
      <c r="E7276" t="str">
        <f>VLOOKUP($A7276,tax!$1:$1048576,8,1)</f>
        <v xml:space="preserve"> Metazoa</v>
      </c>
      <c r="F7276" t="str">
        <f>VLOOKUP($A7276,tax!$1:$1048576,9,1)</f>
        <v xml:space="preserve"> Chordata</v>
      </c>
      <c r="G7276" t="str">
        <f>VLOOKUP($A7276,tax!$1:$1048576,10,1)</f>
        <v xml:space="preserve"> Craniata</v>
      </c>
    </row>
    <row r="7277" spans="1:7" x14ac:dyDescent="0.25">
      <c r="A7277" t="s">
        <v>8253</v>
      </c>
      <c r="B7277" t="s">
        <v>13</v>
      </c>
      <c r="C7277">
        <v>102</v>
      </c>
      <c r="D7277" t="str">
        <f>VLOOKUP(A7277,tax!$1:$1048576,7,1)</f>
        <v>Eukaryota</v>
      </c>
      <c r="E7277" t="str">
        <f>VLOOKUP($A7277,tax!$1:$1048576,8,1)</f>
        <v xml:space="preserve"> Metazoa</v>
      </c>
      <c r="F7277" t="str">
        <f>VLOOKUP($A7277,tax!$1:$1048576,9,1)</f>
        <v xml:space="preserve"> Chordata</v>
      </c>
      <c r="G7277" t="str">
        <f>VLOOKUP($A7277,tax!$1:$1048576,10,1)</f>
        <v xml:space="preserve"> Craniata</v>
      </c>
    </row>
    <row r="7278" spans="1:7" x14ac:dyDescent="0.25">
      <c r="A7278" t="s">
        <v>8255</v>
      </c>
      <c r="B7278" t="s">
        <v>11</v>
      </c>
      <c r="C7278">
        <v>62</v>
      </c>
      <c r="D7278" t="str">
        <f>VLOOKUP(A7278,tax!$1:$1048576,7,1)</f>
        <v>Eukaryota</v>
      </c>
      <c r="E7278" t="str">
        <f>VLOOKUP($A7278,tax!$1:$1048576,8,1)</f>
        <v xml:space="preserve"> Metazoa</v>
      </c>
      <c r="F7278" t="str">
        <f>VLOOKUP($A7278,tax!$1:$1048576,9,1)</f>
        <v xml:space="preserve"> Chordata</v>
      </c>
      <c r="G7278" t="str">
        <f>VLOOKUP($A7278,tax!$1:$1048576,10,1)</f>
        <v xml:space="preserve"> Craniata</v>
      </c>
    </row>
    <row r="7279" spans="1:7" x14ac:dyDescent="0.25">
      <c r="A7279" t="s">
        <v>8255</v>
      </c>
      <c r="B7279" t="s">
        <v>13</v>
      </c>
      <c r="C7279">
        <v>102</v>
      </c>
      <c r="D7279" t="str">
        <f>VLOOKUP(A7279,tax!$1:$1048576,7,1)</f>
        <v>Eukaryota</v>
      </c>
      <c r="E7279" t="str">
        <f>VLOOKUP($A7279,tax!$1:$1048576,8,1)</f>
        <v xml:space="preserve"> Metazoa</v>
      </c>
      <c r="F7279" t="str">
        <f>VLOOKUP($A7279,tax!$1:$1048576,9,1)</f>
        <v xml:space="preserve"> Chordata</v>
      </c>
      <c r="G7279" t="str">
        <f>VLOOKUP($A7279,tax!$1:$1048576,10,1)</f>
        <v xml:space="preserve"> Craniata</v>
      </c>
    </row>
    <row r="7280" spans="1:7" x14ac:dyDescent="0.25">
      <c r="A7280" t="s">
        <v>8257</v>
      </c>
      <c r="B7280" t="s">
        <v>4479</v>
      </c>
      <c r="C7280">
        <v>99</v>
      </c>
      <c r="D7280" t="str">
        <f>VLOOKUP(A7280,tax!$1:$1048576,7,1)</f>
        <v>Eukaryota</v>
      </c>
      <c r="E7280" t="str">
        <f>VLOOKUP($A7280,tax!$1:$1048576,8,1)</f>
        <v xml:space="preserve"> Metazoa</v>
      </c>
      <c r="F7280" t="str">
        <f>VLOOKUP($A7280,tax!$1:$1048576,9,1)</f>
        <v xml:space="preserve"> Chordata</v>
      </c>
      <c r="G7280" t="str">
        <f>VLOOKUP($A7280,tax!$1:$1048576,10,1)</f>
        <v xml:space="preserve"> Craniata</v>
      </c>
    </row>
    <row r="7281" spans="1:7" x14ac:dyDescent="0.25">
      <c r="A7281" t="s">
        <v>8257</v>
      </c>
      <c r="B7281" t="s">
        <v>11</v>
      </c>
      <c r="C7281">
        <v>62</v>
      </c>
      <c r="D7281" t="str">
        <f>VLOOKUP(A7281,tax!$1:$1048576,7,1)</f>
        <v>Eukaryota</v>
      </c>
      <c r="E7281" t="str">
        <f>VLOOKUP($A7281,tax!$1:$1048576,8,1)</f>
        <v xml:space="preserve"> Metazoa</v>
      </c>
      <c r="F7281" t="str">
        <f>VLOOKUP($A7281,tax!$1:$1048576,9,1)</f>
        <v xml:space="preserve"> Chordata</v>
      </c>
      <c r="G7281" t="str">
        <f>VLOOKUP($A7281,tax!$1:$1048576,10,1)</f>
        <v xml:space="preserve"> Craniata</v>
      </c>
    </row>
    <row r="7282" spans="1:7" x14ac:dyDescent="0.25">
      <c r="A7282" t="s">
        <v>8259</v>
      </c>
      <c r="B7282" t="s">
        <v>11</v>
      </c>
      <c r="C7282">
        <v>62</v>
      </c>
      <c r="D7282" t="str">
        <f>VLOOKUP(A7282,tax!$1:$1048576,7,1)</f>
        <v>Eukaryota</v>
      </c>
      <c r="E7282" t="str">
        <f>VLOOKUP($A7282,tax!$1:$1048576,8,1)</f>
        <v xml:space="preserve"> Metazoa</v>
      </c>
      <c r="F7282" t="str">
        <f>VLOOKUP($A7282,tax!$1:$1048576,9,1)</f>
        <v xml:space="preserve"> Chordata</v>
      </c>
      <c r="G7282" t="str">
        <f>VLOOKUP($A7282,tax!$1:$1048576,10,1)</f>
        <v xml:space="preserve"> Craniata</v>
      </c>
    </row>
    <row r="7283" spans="1:7" x14ac:dyDescent="0.25">
      <c r="A7283" t="s">
        <v>8259</v>
      </c>
      <c r="B7283" t="s">
        <v>13</v>
      </c>
      <c r="C7283">
        <v>100</v>
      </c>
      <c r="D7283" t="str">
        <f>VLOOKUP(A7283,tax!$1:$1048576,7,1)</f>
        <v>Eukaryota</v>
      </c>
      <c r="E7283" t="str">
        <f>VLOOKUP($A7283,tax!$1:$1048576,8,1)</f>
        <v xml:space="preserve"> Metazoa</v>
      </c>
      <c r="F7283" t="str">
        <f>VLOOKUP($A7283,tax!$1:$1048576,9,1)</f>
        <v xml:space="preserve"> Chordata</v>
      </c>
      <c r="G7283" t="str">
        <f>VLOOKUP($A7283,tax!$1:$1048576,10,1)</f>
        <v xml:space="preserve"> Craniata</v>
      </c>
    </row>
    <row r="7284" spans="1:7" x14ac:dyDescent="0.25">
      <c r="A7284" t="s">
        <v>8261</v>
      </c>
      <c r="B7284" t="s">
        <v>11</v>
      </c>
      <c r="C7284">
        <v>62</v>
      </c>
      <c r="D7284" t="str">
        <f>VLOOKUP(A7284,tax!$1:$1048576,7,1)</f>
        <v>Eukaryota</v>
      </c>
      <c r="E7284" t="str">
        <f>VLOOKUP($A7284,tax!$1:$1048576,8,1)</f>
        <v xml:space="preserve"> Metazoa</v>
      </c>
      <c r="F7284" t="str">
        <f>VLOOKUP($A7284,tax!$1:$1048576,9,1)</f>
        <v xml:space="preserve"> Chordata</v>
      </c>
      <c r="G7284" t="str">
        <f>VLOOKUP($A7284,tax!$1:$1048576,10,1)</f>
        <v xml:space="preserve"> Craniata</v>
      </c>
    </row>
    <row r="7285" spans="1:7" x14ac:dyDescent="0.25">
      <c r="A7285" t="s">
        <v>8261</v>
      </c>
      <c r="B7285" t="s">
        <v>13</v>
      </c>
      <c r="C7285">
        <v>100</v>
      </c>
      <c r="D7285" t="str">
        <f>VLOOKUP(A7285,tax!$1:$1048576,7,1)</f>
        <v>Eukaryota</v>
      </c>
      <c r="E7285" t="str">
        <f>VLOOKUP($A7285,tax!$1:$1048576,8,1)</f>
        <v xml:space="preserve"> Metazoa</v>
      </c>
      <c r="F7285" t="str">
        <f>VLOOKUP($A7285,tax!$1:$1048576,9,1)</f>
        <v xml:space="preserve"> Chordata</v>
      </c>
      <c r="G7285" t="str">
        <f>VLOOKUP($A7285,tax!$1:$1048576,10,1)</f>
        <v xml:space="preserve"> Craniata</v>
      </c>
    </row>
    <row r="7286" spans="1:7" x14ac:dyDescent="0.25">
      <c r="A7286" t="s">
        <v>8263</v>
      </c>
      <c r="B7286" t="s">
        <v>11</v>
      </c>
      <c r="C7286">
        <v>62</v>
      </c>
      <c r="D7286" t="str">
        <f>VLOOKUP(A7286,tax!$1:$1048576,7,1)</f>
        <v>Eukaryota</v>
      </c>
      <c r="E7286" t="str">
        <f>VLOOKUP($A7286,tax!$1:$1048576,8,1)</f>
        <v xml:space="preserve"> Metazoa</v>
      </c>
      <c r="F7286" t="str">
        <f>VLOOKUP($A7286,tax!$1:$1048576,9,1)</f>
        <v xml:space="preserve"> Chordata</v>
      </c>
      <c r="G7286" t="str">
        <f>VLOOKUP($A7286,tax!$1:$1048576,10,1)</f>
        <v xml:space="preserve"> Craniata</v>
      </c>
    </row>
    <row r="7287" spans="1:7" x14ac:dyDescent="0.25">
      <c r="A7287" t="s">
        <v>8263</v>
      </c>
      <c r="B7287" t="s">
        <v>13</v>
      </c>
      <c r="C7287">
        <v>100</v>
      </c>
      <c r="D7287" t="str">
        <f>VLOOKUP(A7287,tax!$1:$1048576,7,1)</f>
        <v>Eukaryota</v>
      </c>
      <c r="E7287" t="str">
        <f>VLOOKUP($A7287,tax!$1:$1048576,8,1)</f>
        <v xml:space="preserve"> Metazoa</v>
      </c>
      <c r="F7287" t="str">
        <f>VLOOKUP($A7287,tax!$1:$1048576,9,1)</f>
        <v xml:space="preserve"> Chordata</v>
      </c>
      <c r="G7287" t="str">
        <f>VLOOKUP($A7287,tax!$1:$1048576,10,1)</f>
        <v xml:space="preserve"> Craniata</v>
      </c>
    </row>
    <row r="7288" spans="1:7" x14ac:dyDescent="0.25">
      <c r="A7288" t="s">
        <v>8265</v>
      </c>
      <c r="B7288" t="s">
        <v>11</v>
      </c>
      <c r="C7288">
        <v>62</v>
      </c>
      <c r="D7288" t="str">
        <f>VLOOKUP(A7288,tax!$1:$1048576,7,1)</f>
        <v>Eukaryota</v>
      </c>
      <c r="E7288" t="str">
        <f>VLOOKUP($A7288,tax!$1:$1048576,8,1)</f>
        <v xml:space="preserve"> Metazoa</v>
      </c>
      <c r="F7288" t="str">
        <f>VLOOKUP($A7288,tax!$1:$1048576,9,1)</f>
        <v xml:space="preserve"> Chordata</v>
      </c>
      <c r="G7288" t="str">
        <f>VLOOKUP($A7288,tax!$1:$1048576,10,1)</f>
        <v xml:space="preserve"> Craniata</v>
      </c>
    </row>
    <row r="7289" spans="1:7" x14ac:dyDescent="0.25">
      <c r="A7289" t="s">
        <v>8265</v>
      </c>
      <c r="B7289" t="s">
        <v>13</v>
      </c>
      <c r="C7289">
        <v>101</v>
      </c>
      <c r="D7289" t="str">
        <f>VLOOKUP(A7289,tax!$1:$1048576,7,1)</f>
        <v>Eukaryota</v>
      </c>
      <c r="E7289" t="str">
        <f>VLOOKUP($A7289,tax!$1:$1048576,8,1)</f>
        <v xml:space="preserve"> Metazoa</v>
      </c>
      <c r="F7289" t="str">
        <f>VLOOKUP($A7289,tax!$1:$1048576,9,1)</f>
        <v xml:space="preserve"> Chordata</v>
      </c>
      <c r="G7289" t="str">
        <f>VLOOKUP($A7289,tax!$1:$1048576,10,1)</f>
        <v xml:space="preserve"> Craniata</v>
      </c>
    </row>
    <row r="7290" spans="1:7" x14ac:dyDescent="0.25">
      <c r="A7290" t="s">
        <v>8267</v>
      </c>
      <c r="B7290" t="s">
        <v>11</v>
      </c>
      <c r="C7290">
        <v>62</v>
      </c>
      <c r="D7290" t="str">
        <f>VLOOKUP(A7290,tax!$1:$1048576,7,1)</f>
        <v>Eukaryota</v>
      </c>
      <c r="E7290" t="str">
        <f>VLOOKUP($A7290,tax!$1:$1048576,8,1)</f>
        <v xml:space="preserve"> Metazoa</v>
      </c>
      <c r="F7290" t="str">
        <f>VLOOKUP($A7290,tax!$1:$1048576,9,1)</f>
        <v xml:space="preserve"> Ecdysozoa</v>
      </c>
      <c r="G7290" t="str">
        <f>VLOOKUP($A7290,tax!$1:$1048576,10,1)</f>
        <v xml:space="preserve"> Nematoda</v>
      </c>
    </row>
    <row r="7291" spans="1:7" x14ac:dyDescent="0.25">
      <c r="A7291" t="s">
        <v>8267</v>
      </c>
      <c r="B7291" t="s">
        <v>13</v>
      </c>
      <c r="C7291">
        <v>100</v>
      </c>
      <c r="D7291" t="str">
        <f>VLOOKUP(A7291,tax!$1:$1048576,7,1)</f>
        <v>Eukaryota</v>
      </c>
      <c r="E7291" t="str">
        <f>VLOOKUP($A7291,tax!$1:$1048576,8,1)</f>
        <v xml:space="preserve"> Metazoa</v>
      </c>
      <c r="F7291" t="str">
        <f>VLOOKUP($A7291,tax!$1:$1048576,9,1)</f>
        <v xml:space="preserve"> Ecdysozoa</v>
      </c>
      <c r="G7291" t="str">
        <f>VLOOKUP($A7291,tax!$1:$1048576,10,1)</f>
        <v xml:space="preserve"> Nematoda</v>
      </c>
    </row>
    <row r="7292" spans="1:7" x14ac:dyDescent="0.25">
      <c r="A7292" t="s">
        <v>8269</v>
      </c>
      <c r="B7292" t="s">
        <v>11</v>
      </c>
      <c r="C7292">
        <v>62</v>
      </c>
      <c r="D7292" t="str">
        <f>VLOOKUP(A7292,tax!$1:$1048576,7,1)</f>
        <v>Eukaryota</v>
      </c>
      <c r="E7292" t="str">
        <f>VLOOKUP($A7292,tax!$1:$1048576,8,1)</f>
        <v xml:space="preserve"> Metazoa</v>
      </c>
      <c r="F7292" t="str">
        <f>VLOOKUP($A7292,tax!$1:$1048576,9,1)</f>
        <v xml:space="preserve"> Ecdysozoa</v>
      </c>
      <c r="G7292" t="str">
        <f>VLOOKUP($A7292,tax!$1:$1048576,10,1)</f>
        <v xml:space="preserve"> Arthropoda</v>
      </c>
    </row>
    <row r="7293" spans="1:7" x14ac:dyDescent="0.25">
      <c r="A7293" t="s">
        <v>8271</v>
      </c>
      <c r="B7293" t="s">
        <v>11</v>
      </c>
      <c r="C7293">
        <v>62</v>
      </c>
      <c r="D7293" t="str">
        <f>VLOOKUP(A7293,tax!$1:$1048576,7,1)</f>
        <v>Eukaryota</v>
      </c>
      <c r="E7293" t="str">
        <f>VLOOKUP($A7293,tax!$1:$1048576,8,1)</f>
        <v xml:space="preserve"> Metazoa</v>
      </c>
      <c r="F7293" t="str">
        <f>VLOOKUP($A7293,tax!$1:$1048576,9,1)</f>
        <v xml:space="preserve"> Ecdysozoa</v>
      </c>
      <c r="G7293" t="str">
        <f>VLOOKUP($A7293,tax!$1:$1048576,10,1)</f>
        <v xml:space="preserve"> Arthropoda</v>
      </c>
    </row>
    <row r="7294" spans="1:7" x14ac:dyDescent="0.25">
      <c r="A7294" t="s">
        <v>8271</v>
      </c>
      <c r="B7294" t="s">
        <v>13</v>
      </c>
      <c r="C7294">
        <v>100</v>
      </c>
      <c r="D7294" t="str">
        <f>VLOOKUP(A7294,tax!$1:$1048576,7,1)</f>
        <v>Eukaryota</v>
      </c>
      <c r="E7294" t="str">
        <f>VLOOKUP($A7294,tax!$1:$1048576,8,1)</f>
        <v xml:space="preserve"> Metazoa</v>
      </c>
      <c r="F7294" t="str">
        <f>VLOOKUP($A7294,tax!$1:$1048576,9,1)</f>
        <v xml:space="preserve"> Ecdysozoa</v>
      </c>
      <c r="G7294" t="str">
        <f>VLOOKUP($A7294,tax!$1:$1048576,10,1)</f>
        <v xml:space="preserve"> Arthropoda</v>
      </c>
    </row>
    <row r="7295" spans="1:7" x14ac:dyDescent="0.25">
      <c r="A7295" t="s">
        <v>8273</v>
      </c>
      <c r="B7295" t="s">
        <v>11</v>
      </c>
      <c r="C7295">
        <v>62</v>
      </c>
      <c r="D7295" t="str">
        <f>VLOOKUP(A7295,tax!$1:$1048576,7,1)</f>
        <v>Eukaryota</v>
      </c>
      <c r="E7295" t="str">
        <f>VLOOKUP($A7295,tax!$1:$1048576,8,1)</f>
        <v xml:space="preserve"> Metazoa</v>
      </c>
      <c r="F7295" t="str">
        <f>VLOOKUP($A7295,tax!$1:$1048576,9,1)</f>
        <v xml:space="preserve"> Chordata</v>
      </c>
      <c r="G7295" t="str">
        <f>VLOOKUP($A7295,tax!$1:$1048576,10,1)</f>
        <v xml:space="preserve"> Craniata</v>
      </c>
    </row>
    <row r="7296" spans="1:7" x14ac:dyDescent="0.25">
      <c r="A7296" t="s">
        <v>8273</v>
      </c>
      <c r="B7296" t="s">
        <v>13</v>
      </c>
      <c r="C7296">
        <v>101</v>
      </c>
      <c r="D7296" t="str">
        <f>VLOOKUP(A7296,tax!$1:$1048576,7,1)</f>
        <v>Eukaryota</v>
      </c>
      <c r="E7296" t="str">
        <f>VLOOKUP($A7296,tax!$1:$1048576,8,1)</f>
        <v xml:space="preserve"> Metazoa</v>
      </c>
      <c r="F7296" t="str">
        <f>VLOOKUP($A7296,tax!$1:$1048576,9,1)</f>
        <v xml:space="preserve"> Chordata</v>
      </c>
      <c r="G7296" t="str">
        <f>VLOOKUP($A7296,tax!$1:$1048576,10,1)</f>
        <v xml:space="preserve"> Craniata</v>
      </c>
    </row>
    <row r="7297" spans="1:7" x14ac:dyDescent="0.25">
      <c r="A7297" t="s">
        <v>8275</v>
      </c>
      <c r="B7297" t="s">
        <v>11</v>
      </c>
      <c r="C7297">
        <v>62</v>
      </c>
      <c r="D7297" t="str">
        <f>VLOOKUP(A7297,tax!$1:$1048576,7,1)</f>
        <v>Eukaryota</v>
      </c>
      <c r="E7297" t="str">
        <f>VLOOKUP($A7297,tax!$1:$1048576,8,1)</f>
        <v xml:space="preserve"> Metazoa</v>
      </c>
      <c r="F7297" t="str">
        <f>VLOOKUP($A7297,tax!$1:$1048576,9,1)</f>
        <v xml:space="preserve"> Chordata</v>
      </c>
      <c r="G7297" t="str">
        <f>VLOOKUP($A7297,tax!$1:$1048576,10,1)</f>
        <v xml:space="preserve"> Craniata</v>
      </c>
    </row>
    <row r="7298" spans="1:7" x14ac:dyDescent="0.25">
      <c r="A7298" t="s">
        <v>8275</v>
      </c>
      <c r="B7298" t="s">
        <v>13</v>
      </c>
      <c r="C7298">
        <v>101</v>
      </c>
      <c r="D7298" t="str">
        <f>VLOOKUP(A7298,tax!$1:$1048576,7,1)</f>
        <v>Eukaryota</v>
      </c>
      <c r="E7298" t="str">
        <f>VLOOKUP($A7298,tax!$1:$1048576,8,1)</f>
        <v xml:space="preserve"> Metazoa</v>
      </c>
      <c r="F7298" t="str">
        <f>VLOOKUP($A7298,tax!$1:$1048576,9,1)</f>
        <v xml:space="preserve"> Chordata</v>
      </c>
      <c r="G7298" t="str">
        <f>VLOOKUP($A7298,tax!$1:$1048576,10,1)</f>
        <v xml:space="preserve"> Craniata</v>
      </c>
    </row>
    <row r="7299" spans="1:7" x14ac:dyDescent="0.25">
      <c r="A7299" t="s">
        <v>8277</v>
      </c>
      <c r="B7299" t="s">
        <v>2342</v>
      </c>
      <c r="C7299">
        <v>41</v>
      </c>
      <c r="D7299" t="str">
        <f>VLOOKUP(A7299,tax!$1:$1048576,7,1)</f>
        <v>Eukaryota</v>
      </c>
      <c r="E7299" t="str">
        <f>VLOOKUP($A7299,tax!$1:$1048576,8,1)</f>
        <v xml:space="preserve"> Metazoa</v>
      </c>
      <c r="F7299" t="str">
        <f>VLOOKUP($A7299,tax!$1:$1048576,9,1)</f>
        <v xml:space="preserve"> Chordata</v>
      </c>
      <c r="G7299" t="str">
        <f>VLOOKUP($A7299,tax!$1:$1048576,10,1)</f>
        <v xml:space="preserve"> Craniata</v>
      </c>
    </row>
    <row r="7300" spans="1:7" x14ac:dyDescent="0.25">
      <c r="A7300" t="s">
        <v>8277</v>
      </c>
      <c r="B7300" t="s">
        <v>11</v>
      </c>
      <c r="C7300">
        <v>61</v>
      </c>
      <c r="D7300" t="str">
        <f>VLOOKUP(A7300,tax!$1:$1048576,7,1)</f>
        <v>Eukaryota</v>
      </c>
      <c r="E7300" t="str">
        <f>VLOOKUP($A7300,tax!$1:$1048576,8,1)</f>
        <v xml:space="preserve"> Metazoa</v>
      </c>
      <c r="F7300" t="str">
        <f>VLOOKUP($A7300,tax!$1:$1048576,9,1)</f>
        <v xml:space="preserve"> Chordata</v>
      </c>
      <c r="G7300" t="str">
        <f>VLOOKUP($A7300,tax!$1:$1048576,10,1)</f>
        <v xml:space="preserve"> Craniata</v>
      </c>
    </row>
    <row r="7301" spans="1:7" x14ac:dyDescent="0.25">
      <c r="A7301" t="s">
        <v>8277</v>
      </c>
      <c r="B7301" t="s">
        <v>13</v>
      </c>
      <c r="C7301">
        <v>104</v>
      </c>
      <c r="D7301" t="str">
        <f>VLOOKUP(A7301,tax!$1:$1048576,7,1)</f>
        <v>Eukaryota</v>
      </c>
      <c r="E7301" t="str">
        <f>VLOOKUP($A7301,tax!$1:$1048576,8,1)</f>
        <v xml:space="preserve"> Metazoa</v>
      </c>
      <c r="F7301" t="str">
        <f>VLOOKUP($A7301,tax!$1:$1048576,9,1)</f>
        <v xml:space="preserve"> Chordata</v>
      </c>
      <c r="G7301" t="str">
        <f>VLOOKUP($A7301,tax!$1:$1048576,10,1)</f>
        <v xml:space="preserve"> Craniata</v>
      </c>
    </row>
    <row r="7302" spans="1:7" x14ac:dyDescent="0.25">
      <c r="A7302" t="s">
        <v>8279</v>
      </c>
      <c r="B7302" t="s">
        <v>11</v>
      </c>
      <c r="C7302">
        <v>61</v>
      </c>
      <c r="D7302" t="str">
        <f>VLOOKUP(A7302,tax!$1:$1048576,7,1)</f>
        <v>Eukaryota</v>
      </c>
      <c r="E7302" t="str">
        <f>VLOOKUP($A7302,tax!$1:$1048576,8,1)</f>
        <v xml:space="preserve"> Metazoa</v>
      </c>
      <c r="F7302" t="str">
        <f>VLOOKUP($A7302,tax!$1:$1048576,9,1)</f>
        <v xml:space="preserve"> Chordata</v>
      </c>
      <c r="G7302" t="str">
        <f>VLOOKUP($A7302,tax!$1:$1048576,10,1)</f>
        <v xml:space="preserve"> Craniata</v>
      </c>
    </row>
    <row r="7303" spans="1:7" x14ac:dyDescent="0.25">
      <c r="A7303" t="s">
        <v>8281</v>
      </c>
      <c r="B7303" t="s">
        <v>11</v>
      </c>
      <c r="C7303">
        <v>62</v>
      </c>
      <c r="D7303" t="str">
        <f>VLOOKUP(A7303,tax!$1:$1048576,7,1)</f>
        <v>Eukaryota</v>
      </c>
      <c r="E7303" t="str">
        <f>VLOOKUP($A7303,tax!$1:$1048576,8,1)</f>
        <v xml:space="preserve"> Metazoa</v>
      </c>
      <c r="F7303" t="str">
        <f>VLOOKUP($A7303,tax!$1:$1048576,9,1)</f>
        <v xml:space="preserve"> Ecdysozoa</v>
      </c>
      <c r="G7303" t="str">
        <f>VLOOKUP($A7303,tax!$1:$1048576,10,1)</f>
        <v xml:space="preserve"> Arthropoda</v>
      </c>
    </row>
    <row r="7304" spans="1:7" x14ac:dyDescent="0.25">
      <c r="A7304" t="s">
        <v>8281</v>
      </c>
      <c r="B7304" t="s">
        <v>13</v>
      </c>
      <c r="C7304">
        <v>105</v>
      </c>
      <c r="D7304" t="str">
        <f>VLOOKUP(A7304,tax!$1:$1048576,7,1)</f>
        <v>Eukaryota</v>
      </c>
      <c r="E7304" t="str">
        <f>VLOOKUP($A7304,tax!$1:$1048576,8,1)</f>
        <v xml:space="preserve"> Metazoa</v>
      </c>
      <c r="F7304" t="str">
        <f>VLOOKUP($A7304,tax!$1:$1048576,9,1)</f>
        <v xml:space="preserve"> Ecdysozoa</v>
      </c>
      <c r="G7304" t="str">
        <f>VLOOKUP($A7304,tax!$1:$1048576,10,1)</f>
        <v xml:space="preserve"> Arthropoda</v>
      </c>
    </row>
    <row r="7305" spans="1:7" x14ac:dyDescent="0.25">
      <c r="A7305" t="s">
        <v>8283</v>
      </c>
      <c r="B7305" t="s">
        <v>2342</v>
      </c>
      <c r="C7305">
        <v>43</v>
      </c>
      <c r="D7305" t="str">
        <f>VLOOKUP(A7305,tax!$1:$1048576,7,1)</f>
        <v>Eukaryota</v>
      </c>
      <c r="E7305" t="str">
        <f>VLOOKUP($A7305,tax!$1:$1048576,8,1)</f>
        <v xml:space="preserve"> Metazoa</v>
      </c>
      <c r="F7305" t="str">
        <f>VLOOKUP($A7305,tax!$1:$1048576,9,1)</f>
        <v xml:space="preserve"> Ecdysozoa</v>
      </c>
      <c r="G7305" t="str">
        <f>VLOOKUP($A7305,tax!$1:$1048576,10,1)</f>
        <v xml:space="preserve"> Arthropoda</v>
      </c>
    </row>
    <row r="7306" spans="1:7" x14ac:dyDescent="0.25">
      <c r="A7306" t="s">
        <v>8283</v>
      </c>
      <c r="B7306" t="s">
        <v>11</v>
      </c>
      <c r="C7306">
        <v>61</v>
      </c>
      <c r="D7306" t="str">
        <f>VLOOKUP(A7306,tax!$1:$1048576,7,1)</f>
        <v>Eukaryota</v>
      </c>
      <c r="E7306" t="str">
        <f>VLOOKUP($A7306,tax!$1:$1048576,8,1)</f>
        <v xml:space="preserve"> Metazoa</v>
      </c>
      <c r="F7306" t="str">
        <f>VLOOKUP($A7306,tax!$1:$1048576,9,1)</f>
        <v xml:space="preserve"> Ecdysozoa</v>
      </c>
      <c r="G7306" t="str">
        <f>VLOOKUP($A7306,tax!$1:$1048576,10,1)</f>
        <v xml:space="preserve"> Arthropoda</v>
      </c>
    </row>
    <row r="7307" spans="1:7" x14ac:dyDescent="0.25">
      <c r="A7307" t="s">
        <v>8283</v>
      </c>
      <c r="B7307" t="s">
        <v>13</v>
      </c>
      <c r="C7307">
        <v>104</v>
      </c>
      <c r="D7307" t="str">
        <f>VLOOKUP(A7307,tax!$1:$1048576,7,1)</f>
        <v>Eukaryota</v>
      </c>
      <c r="E7307" t="str">
        <f>VLOOKUP($A7307,tax!$1:$1048576,8,1)</f>
        <v xml:space="preserve"> Metazoa</v>
      </c>
      <c r="F7307" t="str">
        <f>VLOOKUP($A7307,tax!$1:$1048576,9,1)</f>
        <v xml:space="preserve"> Ecdysozoa</v>
      </c>
      <c r="G7307" t="str">
        <f>VLOOKUP($A7307,tax!$1:$1048576,10,1)</f>
        <v xml:space="preserve"> Arthropoda</v>
      </c>
    </row>
    <row r="7308" spans="1:7" x14ac:dyDescent="0.25">
      <c r="A7308" t="s">
        <v>8285</v>
      </c>
      <c r="B7308" t="s">
        <v>2342</v>
      </c>
      <c r="C7308">
        <v>38</v>
      </c>
      <c r="D7308" t="str">
        <f>VLOOKUP(A7308,tax!$1:$1048576,7,1)</f>
        <v>Eukaryota</v>
      </c>
      <c r="E7308" t="str">
        <f>VLOOKUP($A7308,tax!$1:$1048576,8,1)</f>
        <v xml:space="preserve"> Metazoa</v>
      </c>
      <c r="F7308" t="str">
        <f>VLOOKUP($A7308,tax!$1:$1048576,9,1)</f>
        <v xml:space="preserve"> Chordata</v>
      </c>
      <c r="G7308" t="str">
        <f>VLOOKUP($A7308,tax!$1:$1048576,10,1)</f>
        <v xml:space="preserve"> Craniata</v>
      </c>
    </row>
    <row r="7309" spans="1:7" x14ac:dyDescent="0.25">
      <c r="A7309" t="s">
        <v>8285</v>
      </c>
      <c r="B7309" t="s">
        <v>11</v>
      </c>
      <c r="C7309">
        <v>61</v>
      </c>
      <c r="D7309" t="str">
        <f>VLOOKUP(A7309,tax!$1:$1048576,7,1)</f>
        <v>Eukaryota</v>
      </c>
      <c r="E7309" t="str">
        <f>VLOOKUP($A7309,tax!$1:$1048576,8,1)</f>
        <v xml:space="preserve"> Metazoa</v>
      </c>
      <c r="F7309" t="str">
        <f>VLOOKUP($A7309,tax!$1:$1048576,9,1)</f>
        <v xml:space="preserve"> Chordata</v>
      </c>
      <c r="G7309" t="str">
        <f>VLOOKUP($A7309,tax!$1:$1048576,10,1)</f>
        <v xml:space="preserve"> Craniata</v>
      </c>
    </row>
    <row r="7310" spans="1:7" x14ac:dyDescent="0.25">
      <c r="A7310" t="s">
        <v>8285</v>
      </c>
      <c r="B7310" t="s">
        <v>13</v>
      </c>
      <c r="C7310">
        <v>104</v>
      </c>
      <c r="D7310" t="str">
        <f>VLOOKUP(A7310,tax!$1:$1048576,7,1)</f>
        <v>Eukaryota</v>
      </c>
      <c r="E7310" t="str">
        <f>VLOOKUP($A7310,tax!$1:$1048576,8,1)</f>
        <v xml:space="preserve"> Metazoa</v>
      </c>
      <c r="F7310" t="str">
        <f>VLOOKUP($A7310,tax!$1:$1048576,9,1)</f>
        <v xml:space="preserve"> Chordata</v>
      </c>
      <c r="G7310" t="str">
        <f>VLOOKUP($A7310,tax!$1:$1048576,10,1)</f>
        <v xml:space="preserve"> Craniata</v>
      </c>
    </row>
    <row r="7311" spans="1:7" x14ac:dyDescent="0.25">
      <c r="A7311" t="s">
        <v>8287</v>
      </c>
      <c r="B7311" t="s">
        <v>2342</v>
      </c>
      <c r="C7311">
        <v>85</v>
      </c>
      <c r="D7311" t="str">
        <f>VLOOKUP(A7311,tax!$1:$1048576,7,1)</f>
        <v>Eukaryota</v>
      </c>
      <c r="E7311" t="str">
        <f>VLOOKUP($A7311,tax!$1:$1048576,8,1)</f>
        <v xml:space="preserve"> Metazoa</v>
      </c>
      <c r="F7311" t="str">
        <f>VLOOKUP($A7311,tax!$1:$1048576,9,1)</f>
        <v xml:space="preserve"> Chordata</v>
      </c>
      <c r="G7311" t="str">
        <f>VLOOKUP($A7311,tax!$1:$1048576,10,1)</f>
        <v xml:space="preserve"> Craniata</v>
      </c>
    </row>
    <row r="7312" spans="1:7" x14ac:dyDescent="0.25">
      <c r="A7312" t="s">
        <v>8287</v>
      </c>
      <c r="B7312" t="s">
        <v>11</v>
      </c>
      <c r="C7312">
        <v>61</v>
      </c>
      <c r="D7312" t="str">
        <f>VLOOKUP(A7312,tax!$1:$1048576,7,1)</f>
        <v>Eukaryota</v>
      </c>
      <c r="E7312" t="str">
        <f>VLOOKUP($A7312,tax!$1:$1048576,8,1)</f>
        <v xml:space="preserve"> Metazoa</v>
      </c>
      <c r="F7312" t="str">
        <f>VLOOKUP($A7312,tax!$1:$1048576,9,1)</f>
        <v xml:space="preserve"> Chordata</v>
      </c>
      <c r="G7312" t="str">
        <f>VLOOKUP($A7312,tax!$1:$1048576,10,1)</f>
        <v xml:space="preserve"> Craniata</v>
      </c>
    </row>
    <row r="7313" spans="1:7" x14ac:dyDescent="0.25">
      <c r="A7313" t="s">
        <v>8287</v>
      </c>
      <c r="B7313" t="s">
        <v>13</v>
      </c>
      <c r="C7313">
        <v>104</v>
      </c>
      <c r="D7313" t="str">
        <f>VLOOKUP(A7313,tax!$1:$1048576,7,1)</f>
        <v>Eukaryota</v>
      </c>
      <c r="E7313" t="str">
        <f>VLOOKUP($A7313,tax!$1:$1048576,8,1)</f>
        <v xml:space="preserve"> Metazoa</v>
      </c>
      <c r="F7313" t="str">
        <f>VLOOKUP($A7313,tax!$1:$1048576,9,1)</f>
        <v xml:space="preserve"> Chordata</v>
      </c>
      <c r="G7313" t="str">
        <f>VLOOKUP($A7313,tax!$1:$1048576,10,1)</f>
        <v xml:space="preserve"> Craniata</v>
      </c>
    </row>
    <row r="7314" spans="1:7" x14ac:dyDescent="0.25">
      <c r="A7314" t="s">
        <v>8289</v>
      </c>
      <c r="B7314" t="s">
        <v>11</v>
      </c>
      <c r="C7314">
        <v>62</v>
      </c>
      <c r="D7314" t="str">
        <f>VLOOKUP(A7314,tax!$1:$1048576,7,1)</f>
        <v>Eukaryota</v>
      </c>
      <c r="E7314" t="str">
        <f>VLOOKUP($A7314,tax!$1:$1048576,8,1)</f>
        <v xml:space="preserve"> Metazoa</v>
      </c>
      <c r="F7314" t="str">
        <f>VLOOKUP($A7314,tax!$1:$1048576,9,1)</f>
        <v xml:space="preserve"> Chordata</v>
      </c>
      <c r="G7314" t="str">
        <f>VLOOKUP($A7314,tax!$1:$1048576,10,1)</f>
        <v xml:space="preserve"> Craniata</v>
      </c>
    </row>
    <row r="7315" spans="1:7" x14ac:dyDescent="0.25">
      <c r="A7315" t="s">
        <v>8289</v>
      </c>
      <c r="B7315" t="s">
        <v>26</v>
      </c>
      <c r="C7315">
        <v>98</v>
      </c>
      <c r="D7315" t="str">
        <f>VLOOKUP(A7315,tax!$1:$1048576,7,1)</f>
        <v>Eukaryota</v>
      </c>
      <c r="E7315" t="str">
        <f>VLOOKUP($A7315,tax!$1:$1048576,8,1)</f>
        <v xml:space="preserve"> Metazoa</v>
      </c>
      <c r="F7315" t="str">
        <f>VLOOKUP($A7315,tax!$1:$1048576,9,1)</f>
        <v xml:space="preserve"> Chordata</v>
      </c>
      <c r="G7315" t="str">
        <f>VLOOKUP($A7315,tax!$1:$1048576,10,1)</f>
        <v xml:space="preserve"> Craniata</v>
      </c>
    </row>
    <row r="7316" spans="1:7" x14ac:dyDescent="0.25">
      <c r="A7316" t="s">
        <v>8291</v>
      </c>
      <c r="B7316" t="s">
        <v>11</v>
      </c>
      <c r="C7316">
        <v>62</v>
      </c>
      <c r="D7316" t="str">
        <f>VLOOKUP(A7316,tax!$1:$1048576,7,1)</f>
        <v>Eukaryota</v>
      </c>
      <c r="E7316" t="str">
        <f>VLOOKUP($A7316,tax!$1:$1048576,8,1)</f>
        <v xml:space="preserve"> Metazoa</v>
      </c>
      <c r="F7316" t="str">
        <f>VLOOKUP($A7316,tax!$1:$1048576,9,1)</f>
        <v xml:space="preserve"> Chordata</v>
      </c>
      <c r="G7316" t="str">
        <f>VLOOKUP($A7316,tax!$1:$1048576,10,1)</f>
        <v xml:space="preserve"> Craniata</v>
      </c>
    </row>
    <row r="7317" spans="1:7" x14ac:dyDescent="0.25">
      <c r="A7317" t="s">
        <v>8291</v>
      </c>
      <c r="B7317" t="s">
        <v>26</v>
      </c>
      <c r="C7317">
        <v>98</v>
      </c>
      <c r="D7317" t="str">
        <f>VLOOKUP(A7317,tax!$1:$1048576,7,1)</f>
        <v>Eukaryota</v>
      </c>
      <c r="E7317" t="str">
        <f>VLOOKUP($A7317,tax!$1:$1048576,8,1)</f>
        <v xml:space="preserve"> Metazoa</v>
      </c>
      <c r="F7317" t="str">
        <f>VLOOKUP($A7317,tax!$1:$1048576,9,1)</f>
        <v xml:space="preserve"> Chordata</v>
      </c>
      <c r="G7317" t="str">
        <f>VLOOKUP($A7317,tax!$1:$1048576,10,1)</f>
        <v xml:space="preserve"> Craniata</v>
      </c>
    </row>
    <row r="7318" spans="1:7" x14ac:dyDescent="0.25">
      <c r="A7318" t="s">
        <v>8293</v>
      </c>
      <c r="B7318" t="s">
        <v>11</v>
      </c>
      <c r="C7318">
        <v>62</v>
      </c>
      <c r="D7318" t="str">
        <f>VLOOKUP(A7318,tax!$1:$1048576,7,1)</f>
        <v>Eukaryota</v>
      </c>
      <c r="E7318" t="str">
        <f>VLOOKUP($A7318,tax!$1:$1048576,8,1)</f>
        <v xml:space="preserve"> Metazoa</v>
      </c>
      <c r="F7318" t="str">
        <f>VLOOKUP($A7318,tax!$1:$1048576,9,1)</f>
        <v xml:space="preserve"> Chordata</v>
      </c>
      <c r="G7318" t="str">
        <f>VLOOKUP($A7318,tax!$1:$1048576,10,1)</f>
        <v xml:space="preserve"> Craniata</v>
      </c>
    </row>
    <row r="7319" spans="1:7" x14ac:dyDescent="0.25">
      <c r="A7319" t="s">
        <v>8293</v>
      </c>
      <c r="B7319" t="s">
        <v>26</v>
      </c>
      <c r="C7319">
        <v>98</v>
      </c>
      <c r="D7319" t="str">
        <f>VLOOKUP(A7319,tax!$1:$1048576,7,1)</f>
        <v>Eukaryota</v>
      </c>
      <c r="E7319" t="str">
        <f>VLOOKUP($A7319,tax!$1:$1048576,8,1)</f>
        <v xml:space="preserve"> Metazoa</v>
      </c>
      <c r="F7319" t="str">
        <f>VLOOKUP($A7319,tax!$1:$1048576,9,1)</f>
        <v xml:space="preserve"> Chordata</v>
      </c>
      <c r="G7319" t="str">
        <f>VLOOKUP($A7319,tax!$1:$1048576,10,1)</f>
        <v xml:space="preserve"> Craniata</v>
      </c>
    </row>
    <row r="7320" spans="1:7" x14ac:dyDescent="0.25">
      <c r="A7320" t="s">
        <v>8295</v>
      </c>
      <c r="B7320" t="s">
        <v>11</v>
      </c>
      <c r="C7320">
        <v>62</v>
      </c>
      <c r="D7320" t="str">
        <f>VLOOKUP(A7320,tax!$1:$1048576,7,1)</f>
        <v>Eukaryota</v>
      </c>
      <c r="E7320" t="str">
        <f>VLOOKUP($A7320,tax!$1:$1048576,8,1)</f>
        <v xml:space="preserve"> Metazoa</v>
      </c>
      <c r="F7320" t="str">
        <f>VLOOKUP($A7320,tax!$1:$1048576,9,1)</f>
        <v xml:space="preserve"> Chordata</v>
      </c>
      <c r="G7320" t="str">
        <f>VLOOKUP($A7320,tax!$1:$1048576,10,1)</f>
        <v xml:space="preserve"> Craniata</v>
      </c>
    </row>
    <row r="7321" spans="1:7" x14ac:dyDescent="0.25">
      <c r="A7321" t="s">
        <v>8295</v>
      </c>
      <c r="B7321" t="s">
        <v>26</v>
      </c>
      <c r="C7321">
        <v>98</v>
      </c>
      <c r="D7321" t="str">
        <f>VLOOKUP(A7321,tax!$1:$1048576,7,1)</f>
        <v>Eukaryota</v>
      </c>
      <c r="E7321" t="str">
        <f>VLOOKUP($A7321,tax!$1:$1048576,8,1)</f>
        <v xml:space="preserve"> Metazoa</v>
      </c>
      <c r="F7321" t="str">
        <f>VLOOKUP($A7321,tax!$1:$1048576,9,1)</f>
        <v xml:space="preserve"> Chordata</v>
      </c>
      <c r="G7321" t="str">
        <f>VLOOKUP($A7321,tax!$1:$1048576,10,1)</f>
        <v xml:space="preserve"> Craniata</v>
      </c>
    </row>
    <row r="7322" spans="1:7" x14ac:dyDescent="0.25">
      <c r="A7322" t="s">
        <v>8297</v>
      </c>
      <c r="B7322" t="s">
        <v>11</v>
      </c>
      <c r="C7322">
        <v>62</v>
      </c>
      <c r="D7322" t="str">
        <f>VLOOKUP(A7322,tax!$1:$1048576,7,1)</f>
        <v>Eukaryota</v>
      </c>
      <c r="E7322" t="str">
        <f>VLOOKUP($A7322,tax!$1:$1048576,8,1)</f>
        <v xml:space="preserve"> Metazoa</v>
      </c>
      <c r="F7322" t="str">
        <f>VLOOKUP($A7322,tax!$1:$1048576,9,1)</f>
        <v xml:space="preserve"> Chordata</v>
      </c>
      <c r="G7322" t="str">
        <f>VLOOKUP($A7322,tax!$1:$1048576,10,1)</f>
        <v xml:space="preserve"> Craniata</v>
      </c>
    </row>
    <row r="7323" spans="1:7" x14ac:dyDescent="0.25">
      <c r="A7323" t="s">
        <v>8297</v>
      </c>
      <c r="B7323" t="s">
        <v>26</v>
      </c>
      <c r="C7323">
        <v>98</v>
      </c>
      <c r="D7323" t="str">
        <f>VLOOKUP(A7323,tax!$1:$1048576,7,1)</f>
        <v>Eukaryota</v>
      </c>
      <c r="E7323" t="str">
        <f>VLOOKUP($A7323,tax!$1:$1048576,8,1)</f>
        <v xml:space="preserve"> Metazoa</v>
      </c>
      <c r="F7323" t="str">
        <f>VLOOKUP($A7323,tax!$1:$1048576,9,1)</f>
        <v xml:space="preserve"> Chordata</v>
      </c>
      <c r="G7323" t="str">
        <f>VLOOKUP($A7323,tax!$1:$1048576,10,1)</f>
        <v xml:space="preserve"> Craniata</v>
      </c>
    </row>
    <row r="7324" spans="1:7" x14ac:dyDescent="0.25">
      <c r="A7324" t="s">
        <v>8299</v>
      </c>
      <c r="B7324" t="s">
        <v>8301</v>
      </c>
      <c r="C7324">
        <v>42</v>
      </c>
      <c r="D7324" t="str">
        <f>VLOOKUP(A7324,tax!$1:$1048576,7,1)</f>
        <v>Eukaryota</v>
      </c>
      <c r="E7324" t="str">
        <f>VLOOKUP($A7324,tax!$1:$1048576,8,1)</f>
        <v xml:space="preserve"> Metazoa</v>
      </c>
      <c r="F7324" t="str">
        <f>VLOOKUP($A7324,tax!$1:$1048576,9,1)</f>
        <v xml:space="preserve"> Chordata</v>
      </c>
      <c r="G7324" t="str">
        <f>VLOOKUP($A7324,tax!$1:$1048576,10,1)</f>
        <v xml:space="preserve"> Craniata</v>
      </c>
    </row>
    <row r="7325" spans="1:7" x14ac:dyDescent="0.25">
      <c r="A7325" t="s">
        <v>8299</v>
      </c>
      <c r="B7325" t="s">
        <v>11</v>
      </c>
      <c r="C7325">
        <v>62</v>
      </c>
      <c r="D7325" t="str">
        <f>VLOOKUP(A7325,tax!$1:$1048576,7,1)</f>
        <v>Eukaryota</v>
      </c>
      <c r="E7325" t="str">
        <f>VLOOKUP($A7325,tax!$1:$1048576,8,1)</f>
        <v xml:space="preserve"> Metazoa</v>
      </c>
      <c r="F7325" t="str">
        <f>VLOOKUP($A7325,tax!$1:$1048576,9,1)</f>
        <v xml:space="preserve"> Chordata</v>
      </c>
      <c r="G7325" t="str">
        <f>VLOOKUP($A7325,tax!$1:$1048576,10,1)</f>
        <v xml:space="preserve"> Craniata</v>
      </c>
    </row>
    <row r="7326" spans="1:7" x14ac:dyDescent="0.25">
      <c r="A7326" t="s">
        <v>8299</v>
      </c>
      <c r="B7326" t="s">
        <v>32</v>
      </c>
      <c r="C7326">
        <v>100</v>
      </c>
      <c r="D7326" t="str">
        <f>VLOOKUP(A7326,tax!$1:$1048576,7,1)</f>
        <v>Eukaryota</v>
      </c>
      <c r="E7326" t="str">
        <f>VLOOKUP($A7326,tax!$1:$1048576,8,1)</f>
        <v xml:space="preserve"> Metazoa</v>
      </c>
      <c r="F7326" t="str">
        <f>VLOOKUP($A7326,tax!$1:$1048576,9,1)</f>
        <v xml:space="preserve"> Chordata</v>
      </c>
      <c r="G7326" t="str">
        <f>VLOOKUP($A7326,tax!$1:$1048576,10,1)</f>
        <v xml:space="preserve"> Craniata</v>
      </c>
    </row>
    <row r="7327" spans="1:7" x14ac:dyDescent="0.25">
      <c r="A7327" t="s">
        <v>8302</v>
      </c>
      <c r="B7327" t="s">
        <v>8304</v>
      </c>
      <c r="C7327">
        <v>40</v>
      </c>
      <c r="D7327" t="str">
        <f>VLOOKUP(A7327,tax!$1:$1048576,7,1)</f>
        <v>Eukaryota</v>
      </c>
      <c r="E7327" t="str">
        <f>VLOOKUP($A7327,tax!$1:$1048576,8,1)</f>
        <v xml:space="preserve"> Metazoa</v>
      </c>
      <c r="F7327" t="str">
        <f>VLOOKUP($A7327,tax!$1:$1048576,9,1)</f>
        <v xml:space="preserve"> Chordata</v>
      </c>
      <c r="G7327" t="str">
        <f>VLOOKUP($A7327,tax!$1:$1048576,10,1)</f>
        <v xml:space="preserve"> Craniata</v>
      </c>
    </row>
    <row r="7328" spans="1:7" x14ac:dyDescent="0.25">
      <c r="A7328" t="s">
        <v>8302</v>
      </c>
      <c r="B7328" t="s">
        <v>11</v>
      </c>
      <c r="C7328">
        <v>62</v>
      </c>
      <c r="D7328" t="str">
        <f>VLOOKUP(A7328,tax!$1:$1048576,7,1)</f>
        <v>Eukaryota</v>
      </c>
      <c r="E7328" t="str">
        <f>VLOOKUP($A7328,tax!$1:$1048576,8,1)</f>
        <v xml:space="preserve"> Metazoa</v>
      </c>
      <c r="F7328" t="str">
        <f>VLOOKUP($A7328,tax!$1:$1048576,9,1)</f>
        <v xml:space="preserve"> Chordata</v>
      </c>
      <c r="G7328" t="str">
        <f>VLOOKUP($A7328,tax!$1:$1048576,10,1)</f>
        <v xml:space="preserve"> Craniata</v>
      </c>
    </row>
    <row r="7329" spans="1:7" x14ac:dyDescent="0.25">
      <c r="A7329" t="s">
        <v>8302</v>
      </c>
      <c r="B7329" t="s">
        <v>32</v>
      </c>
      <c r="C7329">
        <v>94</v>
      </c>
      <c r="D7329" t="str">
        <f>VLOOKUP(A7329,tax!$1:$1048576,7,1)</f>
        <v>Eukaryota</v>
      </c>
      <c r="E7329" t="str">
        <f>VLOOKUP($A7329,tax!$1:$1048576,8,1)</f>
        <v xml:space="preserve"> Metazoa</v>
      </c>
      <c r="F7329" t="str">
        <f>VLOOKUP($A7329,tax!$1:$1048576,9,1)</f>
        <v xml:space="preserve"> Chordata</v>
      </c>
      <c r="G7329" t="str">
        <f>VLOOKUP($A7329,tax!$1:$1048576,10,1)</f>
        <v xml:space="preserve"> Craniata</v>
      </c>
    </row>
    <row r="7330" spans="1:7" x14ac:dyDescent="0.25">
      <c r="A7330" t="s">
        <v>8305</v>
      </c>
      <c r="B7330" t="s">
        <v>11</v>
      </c>
      <c r="C7330">
        <v>62</v>
      </c>
      <c r="D7330" t="str">
        <f>VLOOKUP(A7330,tax!$1:$1048576,7,1)</f>
        <v>Eukaryota</v>
      </c>
      <c r="E7330" t="str">
        <f>VLOOKUP($A7330,tax!$1:$1048576,8,1)</f>
        <v xml:space="preserve"> Metazoa</v>
      </c>
      <c r="F7330" t="str">
        <f>VLOOKUP($A7330,tax!$1:$1048576,9,1)</f>
        <v xml:space="preserve"> Chordata</v>
      </c>
      <c r="G7330" t="str">
        <f>VLOOKUP($A7330,tax!$1:$1048576,10,1)</f>
        <v xml:space="preserve"> Craniata</v>
      </c>
    </row>
    <row r="7331" spans="1:7" x14ac:dyDescent="0.25">
      <c r="A7331" t="s">
        <v>8305</v>
      </c>
      <c r="B7331" t="s">
        <v>32</v>
      </c>
      <c r="C7331">
        <v>101</v>
      </c>
      <c r="D7331" t="str">
        <f>VLOOKUP(A7331,tax!$1:$1048576,7,1)</f>
        <v>Eukaryota</v>
      </c>
      <c r="E7331" t="str">
        <f>VLOOKUP($A7331,tax!$1:$1048576,8,1)</f>
        <v xml:space="preserve"> Metazoa</v>
      </c>
      <c r="F7331" t="str">
        <f>VLOOKUP($A7331,tax!$1:$1048576,9,1)</f>
        <v xml:space="preserve"> Chordata</v>
      </c>
      <c r="G7331" t="str">
        <f>VLOOKUP($A7331,tax!$1:$1048576,10,1)</f>
        <v xml:space="preserve"> Craniata</v>
      </c>
    </row>
    <row r="7332" spans="1:7" x14ac:dyDescent="0.25">
      <c r="A7332" t="s">
        <v>8307</v>
      </c>
      <c r="B7332" t="s">
        <v>11</v>
      </c>
      <c r="C7332">
        <v>62</v>
      </c>
      <c r="D7332" t="str">
        <f>VLOOKUP(A7332,tax!$1:$1048576,7,1)</f>
        <v>Eukaryota</v>
      </c>
      <c r="E7332" t="str">
        <f>VLOOKUP($A7332,tax!$1:$1048576,8,1)</f>
        <v xml:space="preserve"> Metazoa</v>
      </c>
      <c r="F7332" t="str">
        <f>VLOOKUP($A7332,tax!$1:$1048576,9,1)</f>
        <v xml:space="preserve"> Chordata</v>
      </c>
      <c r="G7332" t="str">
        <f>VLOOKUP($A7332,tax!$1:$1048576,10,1)</f>
        <v xml:space="preserve"> Craniata</v>
      </c>
    </row>
    <row r="7333" spans="1:7" x14ac:dyDescent="0.25">
      <c r="A7333" t="s">
        <v>8307</v>
      </c>
      <c r="B7333" t="s">
        <v>32</v>
      </c>
      <c r="C7333">
        <v>101</v>
      </c>
      <c r="D7333" t="str">
        <f>VLOOKUP(A7333,tax!$1:$1048576,7,1)</f>
        <v>Eukaryota</v>
      </c>
      <c r="E7333" t="str">
        <f>VLOOKUP($A7333,tax!$1:$1048576,8,1)</f>
        <v xml:space="preserve"> Metazoa</v>
      </c>
      <c r="F7333" t="str">
        <f>VLOOKUP($A7333,tax!$1:$1048576,9,1)</f>
        <v xml:space="preserve"> Chordata</v>
      </c>
      <c r="G7333" t="str">
        <f>VLOOKUP($A7333,tax!$1:$1048576,10,1)</f>
        <v xml:space="preserve"> Craniata</v>
      </c>
    </row>
    <row r="7334" spans="1:7" x14ac:dyDescent="0.25">
      <c r="A7334" t="s">
        <v>8309</v>
      </c>
      <c r="B7334" t="s">
        <v>11</v>
      </c>
      <c r="C7334">
        <v>62</v>
      </c>
      <c r="D7334" t="str">
        <f>VLOOKUP(A7334,tax!$1:$1048576,7,1)</f>
        <v>Eukaryota</v>
      </c>
      <c r="E7334" t="str">
        <f>VLOOKUP($A7334,tax!$1:$1048576,8,1)</f>
        <v xml:space="preserve"> Metazoa</v>
      </c>
      <c r="F7334" t="str">
        <f>VLOOKUP($A7334,tax!$1:$1048576,9,1)</f>
        <v xml:space="preserve"> Chordata</v>
      </c>
      <c r="G7334" t="str">
        <f>VLOOKUP($A7334,tax!$1:$1048576,10,1)</f>
        <v xml:space="preserve"> Craniata</v>
      </c>
    </row>
    <row r="7335" spans="1:7" x14ac:dyDescent="0.25">
      <c r="A7335" t="s">
        <v>8309</v>
      </c>
      <c r="B7335" t="s">
        <v>32</v>
      </c>
      <c r="C7335">
        <v>101</v>
      </c>
      <c r="D7335" t="str">
        <f>VLOOKUP(A7335,tax!$1:$1048576,7,1)</f>
        <v>Eukaryota</v>
      </c>
      <c r="E7335" t="str">
        <f>VLOOKUP($A7335,tax!$1:$1048576,8,1)</f>
        <v xml:space="preserve"> Metazoa</v>
      </c>
      <c r="F7335" t="str">
        <f>VLOOKUP($A7335,tax!$1:$1048576,9,1)</f>
        <v xml:space="preserve"> Chordata</v>
      </c>
      <c r="G7335" t="str">
        <f>VLOOKUP($A7335,tax!$1:$1048576,10,1)</f>
        <v xml:space="preserve"> Craniata</v>
      </c>
    </row>
    <row r="7336" spans="1:7" x14ac:dyDescent="0.25">
      <c r="A7336" t="s">
        <v>8311</v>
      </c>
      <c r="B7336" t="s">
        <v>11</v>
      </c>
      <c r="C7336">
        <v>62</v>
      </c>
      <c r="D7336" t="str">
        <f>VLOOKUP(A7336,tax!$1:$1048576,7,1)</f>
        <v>Eukaryota</v>
      </c>
      <c r="E7336" t="str">
        <f>VLOOKUP($A7336,tax!$1:$1048576,8,1)</f>
        <v xml:space="preserve"> Metazoa</v>
      </c>
      <c r="F7336" t="str">
        <f>VLOOKUP($A7336,tax!$1:$1048576,9,1)</f>
        <v xml:space="preserve"> Chordata</v>
      </c>
      <c r="G7336" t="str">
        <f>VLOOKUP($A7336,tax!$1:$1048576,10,1)</f>
        <v xml:space="preserve"> Craniata</v>
      </c>
    </row>
    <row r="7337" spans="1:7" x14ac:dyDescent="0.25">
      <c r="A7337" t="s">
        <v>8311</v>
      </c>
      <c r="B7337" t="s">
        <v>32</v>
      </c>
      <c r="C7337">
        <v>101</v>
      </c>
      <c r="D7337" t="str">
        <f>VLOOKUP(A7337,tax!$1:$1048576,7,1)</f>
        <v>Eukaryota</v>
      </c>
      <c r="E7337" t="str">
        <f>VLOOKUP($A7337,tax!$1:$1048576,8,1)</f>
        <v xml:space="preserve"> Metazoa</v>
      </c>
      <c r="F7337" t="str">
        <f>VLOOKUP($A7337,tax!$1:$1048576,9,1)</f>
        <v xml:space="preserve"> Chordata</v>
      </c>
      <c r="G7337" t="str">
        <f>VLOOKUP($A7337,tax!$1:$1048576,10,1)</f>
        <v xml:space="preserve"> Craniata</v>
      </c>
    </row>
    <row r="7338" spans="1:7" x14ac:dyDescent="0.25">
      <c r="A7338" t="s">
        <v>8313</v>
      </c>
      <c r="B7338" t="s">
        <v>11</v>
      </c>
      <c r="C7338">
        <v>62</v>
      </c>
      <c r="D7338" t="str">
        <f>VLOOKUP(A7338,tax!$1:$1048576,7,1)</f>
        <v>Eukaryota</v>
      </c>
      <c r="E7338" t="str">
        <f>VLOOKUP($A7338,tax!$1:$1048576,8,1)</f>
        <v xml:space="preserve"> Metazoa</v>
      </c>
      <c r="F7338" t="str">
        <f>VLOOKUP($A7338,tax!$1:$1048576,9,1)</f>
        <v xml:space="preserve"> Chordata</v>
      </c>
      <c r="G7338" t="str">
        <f>VLOOKUP($A7338,tax!$1:$1048576,10,1)</f>
        <v xml:space="preserve"> Craniata</v>
      </c>
    </row>
    <row r="7339" spans="1:7" x14ac:dyDescent="0.25">
      <c r="A7339" t="s">
        <v>8313</v>
      </c>
      <c r="B7339" t="s">
        <v>32</v>
      </c>
      <c r="C7339">
        <v>101</v>
      </c>
      <c r="D7339" t="str">
        <f>VLOOKUP(A7339,tax!$1:$1048576,7,1)</f>
        <v>Eukaryota</v>
      </c>
      <c r="E7339" t="str">
        <f>VLOOKUP($A7339,tax!$1:$1048576,8,1)</f>
        <v xml:space="preserve"> Metazoa</v>
      </c>
      <c r="F7339" t="str">
        <f>VLOOKUP($A7339,tax!$1:$1048576,9,1)</f>
        <v xml:space="preserve"> Chordata</v>
      </c>
      <c r="G7339" t="str">
        <f>VLOOKUP($A7339,tax!$1:$1048576,10,1)</f>
        <v xml:space="preserve"> Craniata</v>
      </c>
    </row>
    <row r="7340" spans="1:7" x14ac:dyDescent="0.25">
      <c r="A7340" t="s">
        <v>8315</v>
      </c>
      <c r="B7340" t="s">
        <v>11</v>
      </c>
      <c r="C7340">
        <v>62</v>
      </c>
      <c r="D7340" t="str">
        <f>VLOOKUP(A7340,tax!$1:$1048576,7,1)</f>
        <v>Eukaryota</v>
      </c>
      <c r="E7340" t="str">
        <f>VLOOKUP($A7340,tax!$1:$1048576,8,1)</f>
        <v xml:space="preserve"> Amoebozoa</v>
      </c>
      <c r="F7340" t="str">
        <f>VLOOKUP($A7340,tax!$1:$1048576,9,1)</f>
        <v xml:space="preserve"> Mycetozoa</v>
      </c>
      <c r="G7340" t="str">
        <f>VLOOKUP($A7340,tax!$1:$1048576,10,1)</f>
        <v xml:space="preserve"> Dictyosteliida</v>
      </c>
    </row>
    <row r="7341" spans="1:7" x14ac:dyDescent="0.25">
      <c r="A7341" t="s">
        <v>8317</v>
      </c>
      <c r="B7341" t="s">
        <v>3639</v>
      </c>
      <c r="C7341">
        <v>58</v>
      </c>
      <c r="D7341" t="str">
        <f>VLOOKUP(A7341,tax!$1:$1048576,7,1)</f>
        <v>Eukaryota</v>
      </c>
      <c r="E7341" t="str">
        <f>VLOOKUP($A7341,tax!$1:$1048576,8,1)</f>
        <v xml:space="preserve"> Metazoa</v>
      </c>
      <c r="F7341" t="str">
        <f>VLOOKUP($A7341,tax!$1:$1048576,9,1)</f>
        <v xml:space="preserve"> Lophotrochozoa</v>
      </c>
      <c r="G7341" t="str">
        <f>VLOOKUP($A7341,tax!$1:$1048576,10,1)</f>
        <v xml:space="preserve"> Mollusca</v>
      </c>
    </row>
    <row r="7342" spans="1:7" x14ac:dyDescent="0.25">
      <c r="A7342" t="s">
        <v>8317</v>
      </c>
      <c r="B7342" t="s">
        <v>11</v>
      </c>
      <c r="C7342">
        <v>62</v>
      </c>
      <c r="D7342" t="str">
        <f>VLOOKUP(A7342,tax!$1:$1048576,7,1)</f>
        <v>Eukaryota</v>
      </c>
      <c r="E7342" t="str">
        <f>VLOOKUP($A7342,tax!$1:$1048576,8,1)</f>
        <v xml:space="preserve"> Metazoa</v>
      </c>
      <c r="F7342" t="str">
        <f>VLOOKUP($A7342,tax!$1:$1048576,9,1)</f>
        <v xml:space="preserve"> Lophotrochozoa</v>
      </c>
      <c r="G7342" t="str">
        <f>VLOOKUP($A7342,tax!$1:$1048576,10,1)</f>
        <v xml:space="preserve"> Mollusca</v>
      </c>
    </row>
    <row r="7343" spans="1:7" x14ac:dyDescent="0.25">
      <c r="A7343" t="s">
        <v>8319</v>
      </c>
      <c r="B7343" t="s">
        <v>11</v>
      </c>
      <c r="C7343">
        <v>62</v>
      </c>
      <c r="D7343" t="str">
        <f>VLOOKUP(A7343,tax!$1:$1048576,7,1)</f>
        <v>Eukaryota</v>
      </c>
      <c r="E7343" t="str">
        <f>VLOOKUP($A7343,tax!$1:$1048576,8,1)</f>
        <v xml:space="preserve"> Metazoa</v>
      </c>
      <c r="F7343" t="str">
        <f>VLOOKUP($A7343,tax!$1:$1048576,9,1)</f>
        <v xml:space="preserve"> Chordata</v>
      </c>
      <c r="G7343" t="str">
        <f>VLOOKUP($A7343,tax!$1:$1048576,10,1)</f>
        <v xml:space="preserve"> Craniata</v>
      </c>
    </row>
    <row r="7344" spans="1:7" x14ac:dyDescent="0.25">
      <c r="A7344" t="s">
        <v>8321</v>
      </c>
      <c r="B7344" t="s">
        <v>11</v>
      </c>
      <c r="C7344">
        <v>62</v>
      </c>
      <c r="D7344" t="str">
        <f>VLOOKUP(A7344,tax!$1:$1048576,7,1)</f>
        <v>Eukaryota</v>
      </c>
      <c r="E7344" t="str">
        <f>VLOOKUP($A7344,tax!$1:$1048576,8,1)</f>
        <v xml:space="preserve"> Metazoa</v>
      </c>
      <c r="F7344" t="str">
        <f>VLOOKUP($A7344,tax!$1:$1048576,9,1)</f>
        <v xml:space="preserve"> Chordata</v>
      </c>
      <c r="G7344" t="str">
        <f>VLOOKUP($A7344,tax!$1:$1048576,10,1)</f>
        <v xml:space="preserve"> Craniata</v>
      </c>
    </row>
    <row r="7345" spans="1:7" x14ac:dyDescent="0.25">
      <c r="A7345" t="s">
        <v>8323</v>
      </c>
      <c r="B7345" t="s">
        <v>11</v>
      </c>
      <c r="C7345">
        <v>62</v>
      </c>
      <c r="D7345" t="str">
        <f>VLOOKUP(A7345,tax!$1:$1048576,7,1)</f>
        <v>Eukaryota</v>
      </c>
      <c r="E7345" t="str">
        <f>VLOOKUP($A7345,tax!$1:$1048576,8,1)</f>
        <v xml:space="preserve"> Metazoa</v>
      </c>
      <c r="F7345" t="str">
        <f>VLOOKUP($A7345,tax!$1:$1048576,9,1)</f>
        <v xml:space="preserve"> Chordata</v>
      </c>
      <c r="G7345" t="str">
        <f>VLOOKUP($A7345,tax!$1:$1048576,10,1)</f>
        <v xml:space="preserve"> Craniata</v>
      </c>
    </row>
    <row r="7346" spans="1:7" x14ac:dyDescent="0.25">
      <c r="A7346" t="s">
        <v>8325</v>
      </c>
      <c r="B7346" t="s">
        <v>11</v>
      </c>
      <c r="C7346">
        <v>62</v>
      </c>
      <c r="D7346" t="str">
        <f>VLOOKUP(A7346,tax!$1:$1048576,7,1)</f>
        <v>Eukaryota</v>
      </c>
      <c r="E7346" t="str">
        <f>VLOOKUP($A7346,tax!$1:$1048576,8,1)</f>
        <v xml:space="preserve"> Metazoa</v>
      </c>
      <c r="F7346" t="str">
        <f>VLOOKUP($A7346,tax!$1:$1048576,9,1)</f>
        <v xml:space="preserve"> Chordata</v>
      </c>
      <c r="G7346" t="str">
        <f>VLOOKUP($A7346,tax!$1:$1048576,10,1)</f>
        <v xml:space="preserve"> Craniata</v>
      </c>
    </row>
    <row r="7347" spans="1:7" x14ac:dyDescent="0.25">
      <c r="A7347" t="s">
        <v>8327</v>
      </c>
      <c r="B7347" t="s">
        <v>438</v>
      </c>
      <c r="C7347">
        <v>110</v>
      </c>
      <c r="D7347" t="str">
        <f>VLOOKUP(A7347,tax!$1:$1048576,7,1)</f>
        <v>Eukaryota</v>
      </c>
      <c r="E7347" t="str">
        <f>VLOOKUP($A7347,tax!$1:$1048576,8,1)</f>
        <v xml:space="preserve"> Metazoa</v>
      </c>
      <c r="F7347" t="str">
        <f>VLOOKUP($A7347,tax!$1:$1048576,9,1)</f>
        <v xml:space="preserve"> Chordata</v>
      </c>
      <c r="G7347" t="str">
        <f>VLOOKUP($A7347,tax!$1:$1048576,10,1)</f>
        <v xml:space="preserve"> Craniata</v>
      </c>
    </row>
    <row r="7348" spans="1:7" x14ac:dyDescent="0.25">
      <c r="A7348" t="s">
        <v>8327</v>
      </c>
      <c r="B7348" t="s">
        <v>11</v>
      </c>
      <c r="C7348">
        <v>62</v>
      </c>
      <c r="D7348" t="str">
        <f>VLOOKUP(A7348,tax!$1:$1048576,7,1)</f>
        <v>Eukaryota</v>
      </c>
      <c r="E7348" t="str">
        <f>VLOOKUP($A7348,tax!$1:$1048576,8,1)</f>
        <v xml:space="preserve"> Metazoa</v>
      </c>
      <c r="F7348" t="str">
        <f>VLOOKUP($A7348,tax!$1:$1048576,9,1)</f>
        <v xml:space="preserve"> Chordata</v>
      </c>
      <c r="G7348" t="str">
        <f>VLOOKUP($A7348,tax!$1:$1048576,10,1)</f>
        <v xml:space="preserve"> Craniata</v>
      </c>
    </row>
    <row r="7349" spans="1:7" x14ac:dyDescent="0.25">
      <c r="A7349" t="s">
        <v>8329</v>
      </c>
      <c r="B7349" t="s">
        <v>11</v>
      </c>
      <c r="C7349">
        <v>62</v>
      </c>
      <c r="D7349" t="str">
        <f>VLOOKUP(A7349,tax!$1:$1048576,7,1)</f>
        <v>Eukaryota</v>
      </c>
      <c r="E7349" t="str">
        <f>VLOOKUP($A7349,tax!$1:$1048576,8,1)</f>
        <v xml:space="preserve"> Fungi</v>
      </c>
      <c r="F7349" t="str">
        <f>VLOOKUP($A7349,tax!$1:$1048576,9,1)</f>
        <v xml:space="preserve"> Dikarya</v>
      </c>
      <c r="G7349" t="str">
        <f>VLOOKUP($A7349,tax!$1:$1048576,10,1)</f>
        <v xml:space="preserve"> Ascomycota</v>
      </c>
    </row>
    <row r="7350" spans="1:7" x14ac:dyDescent="0.25">
      <c r="A7350" t="s">
        <v>8329</v>
      </c>
      <c r="B7350" t="s">
        <v>13</v>
      </c>
      <c r="C7350">
        <v>102</v>
      </c>
      <c r="D7350" t="str">
        <f>VLOOKUP(A7350,tax!$1:$1048576,7,1)</f>
        <v>Eukaryota</v>
      </c>
      <c r="E7350" t="str">
        <f>VLOOKUP($A7350,tax!$1:$1048576,8,1)</f>
        <v xml:space="preserve"> Fungi</v>
      </c>
      <c r="F7350" t="str">
        <f>VLOOKUP($A7350,tax!$1:$1048576,9,1)</f>
        <v xml:space="preserve"> Dikarya</v>
      </c>
      <c r="G7350" t="str">
        <f>VLOOKUP($A7350,tax!$1:$1048576,10,1)</f>
        <v xml:space="preserve"> Ascomycota</v>
      </c>
    </row>
    <row r="7351" spans="1:7" x14ac:dyDescent="0.25">
      <c r="A7351" t="s">
        <v>8331</v>
      </c>
      <c r="B7351" t="s">
        <v>306</v>
      </c>
      <c r="C7351">
        <v>42</v>
      </c>
      <c r="D7351" t="str">
        <f>VLOOKUP(A7351,tax!$1:$1048576,7,1)</f>
        <v>Eukaryota</v>
      </c>
      <c r="E7351" t="str">
        <f>VLOOKUP($A7351,tax!$1:$1048576,8,1)</f>
        <v xml:space="preserve"> Viridiplantae</v>
      </c>
      <c r="F7351" t="str">
        <f>VLOOKUP($A7351,tax!$1:$1048576,9,1)</f>
        <v xml:space="preserve"> Streptophyta</v>
      </c>
      <c r="G7351" t="str">
        <f>VLOOKUP($A7351,tax!$1:$1048576,10,1)</f>
        <v xml:space="preserve"> Embryophyta</v>
      </c>
    </row>
    <row r="7352" spans="1:7" x14ac:dyDescent="0.25">
      <c r="A7352" t="s">
        <v>8331</v>
      </c>
      <c r="B7352" t="s">
        <v>11</v>
      </c>
      <c r="C7352">
        <v>62</v>
      </c>
      <c r="D7352" t="str">
        <f>VLOOKUP(A7352,tax!$1:$1048576,7,1)</f>
        <v>Eukaryota</v>
      </c>
      <c r="E7352" t="str">
        <f>VLOOKUP($A7352,tax!$1:$1048576,8,1)</f>
        <v xml:space="preserve"> Viridiplantae</v>
      </c>
      <c r="F7352" t="str">
        <f>VLOOKUP($A7352,tax!$1:$1048576,9,1)</f>
        <v xml:space="preserve"> Streptophyta</v>
      </c>
      <c r="G7352" t="str">
        <f>VLOOKUP($A7352,tax!$1:$1048576,10,1)</f>
        <v xml:space="preserve"> Embryophyta</v>
      </c>
    </row>
    <row r="7353" spans="1:7" x14ac:dyDescent="0.25">
      <c r="A7353" t="s">
        <v>8331</v>
      </c>
      <c r="B7353" t="s">
        <v>13</v>
      </c>
      <c r="C7353">
        <v>103</v>
      </c>
      <c r="D7353" t="str">
        <f>VLOOKUP(A7353,tax!$1:$1048576,7,1)</f>
        <v>Eukaryota</v>
      </c>
      <c r="E7353" t="str">
        <f>VLOOKUP($A7353,tax!$1:$1048576,8,1)</f>
        <v xml:space="preserve"> Viridiplantae</v>
      </c>
      <c r="F7353" t="str">
        <f>VLOOKUP($A7353,tax!$1:$1048576,9,1)</f>
        <v xml:space="preserve"> Streptophyta</v>
      </c>
      <c r="G7353" t="str">
        <f>VLOOKUP($A7353,tax!$1:$1048576,10,1)</f>
        <v xml:space="preserve"> Embryophyta</v>
      </c>
    </row>
    <row r="7354" spans="1:7" x14ac:dyDescent="0.25">
      <c r="A7354" t="s">
        <v>8333</v>
      </c>
      <c r="B7354" t="s">
        <v>11</v>
      </c>
      <c r="C7354">
        <v>62</v>
      </c>
      <c r="D7354" t="str">
        <f>VLOOKUP(A7354,tax!$1:$1048576,7,1)</f>
        <v>Eukaryota</v>
      </c>
      <c r="E7354" t="str">
        <f>VLOOKUP($A7354,tax!$1:$1048576,8,1)</f>
        <v xml:space="preserve"> Viridiplantae</v>
      </c>
      <c r="F7354" t="str">
        <f>VLOOKUP($A7354,tax!$1:$1048576,9,1)</f>
        <v xml:space="preserve"> Streptophyta</v>
      </c>
      <c r="G7354" t="str">
        <f>VLOOKUP($A7354,tax!$1:$1048576,10,1)</f>
        <v xml:space="preserve"> Embryophyta</v>
      </c>
    </row>
    <row r="7355" spans="1:7" x14ac:dyDescent="0.25">
      <c r="A7355" t="s">
        <v>8333</v>
      </c>
      <c r="B7355" t="s">
        <v>13</v>
      </c>
      <c r="C7355">
        <v>105</v>
      </c>
      <c r="D7355" t="str">
        <f>VLOOKUP(A7355,tax!$1:$1048576,7,1)</f>
        <v>Eukaryota</v>
      </c>
      <c r="E7355" t="str">
        <f>VLOOKUP($A7355,tax!$1:$1048576,8,1)</f>
        <v xml:space="preserve"> Viridiplantae</v>
      </c>
      <c r="F7355" t="str">
        <f>VLOOKUP($A7355,tax!$1:$1048576,9,1)</f>
        <v xml:space="preserve"> Streptophyta</v>
      </c>
      <c r="G7355" t="str">
        <f>VLOOKUP($A7355,tax!$1:$1048576,10,1)</f>
        <v xml:space="preserve"> Embryophyta</v>
      </c>
    </row>
    <row r="7356" spans="1:7" x14ac:dyDescent="0.25">
      <c r="A7356" t="s">
        <v>8335</v>
      </c>
      <c r="B7356" t="s">
        <v>11</v>
      </c>
      <c r="C7356">
        <v>62</v>
      </c>
      <c r="D7356" t="str">
        <f>VLOOKUP(A7356,tax!$1:$1048576,7,1)</f>
        <v>Eukaryota</v>
      </c>
      <c r="E7356" t="str">
        <f>VLOOKUP($A7356,tax!$1:$1048576,8,1)</f>
        <v xml:space="preserve"> Viridiplantae</v>
      </c>
      <c r="F7356" t="str">
        <f>VLOOKUP($A7356,tax!$1:$1048576,9,1)</f>
        <v xml:space="preserve"> Streptophyta</v>
      </c>
      <c r="G7356" t="str">
        <f>VLOOKUP($A7356,tax!$1:$1048576,10,1)</f>
        <v xml:space="preserve"> Embryophyta</v>
      </c>
    </row>
    <row r="7357" spans="1:7" x14ac:dyDescent="0.25">
      <c r="A7357" t="s">
        <v>8335</v>
      </c>
      <c r="B7357" t="s">
        <v>13</v>
      </c>
      <c r="C7357">
        <v>107</v>
      </c>
      <c r="D7357" t="str">
        <f>VLOOKUP(A7357,tax!$1:$1048576,7,1)</f>
        <v>Eukaryota</v>
      </c>
      <c r="E7357" t="str">
        <f>VLOOKUP($A7357,tax!$1:$1048576,8,1)</f>
        <v xml:space="preserve"> Viridiplantae</v>
      </c>
      <c r="F7357" t="str">
        <f>VLOOKUP($A7357,tax!$1:$1048576,9,1)</f>
        <v xml:space="preserve"> Streptophyta</v>
      </c>
      <c r="G7357" t="str">
        <f>VLOOKUP($A7357,tax!$1:$1048576,10,1)</f>
        <v xml:space="preserve"> Embryophyta</v>
      </c>
    </row>
    <row r="7358" spans="1:7" x14ac:dyDescent="0.25">
      <c r="A7358" t="s">
        <v>8337</v>
      </c>
      <c r="B7358" t="s">
        <v>11</v>
      </c>
      <c r="C7358">
        <v>62</v>
      </c>
      <c r="D7358" t="str">
        <f>VLOOKUP(A7358,tax!$1:$1048576,7,1)</f>
        <v>Eukaryota</v>
      </c>
      <c r="E7358" t="str">
        <f>VLOOKUP($A7358,tax!$1:$1048576,8,1)</f>
        <v xml:space="preserve"> Viridiplantae</v>
      </c>
      <c r="F7358" t="str">
        <f>VLOOKUP($A7358,tax!$1:$1048576,9,1)</f>
        <v xml:space="preserve"> Streptophyta</v>
      </c>
      <c r="G7358" t="str">
        <f>VLOOKUP($A7358,tax!$1:$1048576,10,1)</f>
        <v xml:space="preserve"> Embryophyta</v>
      </c>
    </row>
    <row r="7359" spans="1:7" x14ac:dyDescent="0.25">
      <c r="A7359" t="s">
        <v>8337</v>
      </c>
      <c r="B7359" t="s">
        <v>13</v>
      </c>
      <c r="C7359">
        <v>107</v>
      </c>
      <c r="D7359" t="str">
        <f>VLOOKUP(A7359,tax!$1:$1048576,7,1)</f>
        <v>Eukaryota</v>
      </c>
      <c r="E7359" t="str">
        <f>VLOOKUP($A7359,tax!$1:$1048576,8,1)</f>
        <v xml:space="preserve"> Viridiplantae</v>
      </c>
      <c r="F7359" t="str">
        <f>VLOOKUP($A7359,tax!$1:$1048576,9,1)</f>
        <v xml:space="preserve"> Streptophyta</v>
      </c>
      <c r="G7359" t="str">
        <f>VLOOKUP($A7359,tax!$1:$1048576,10,1)</f>
        <v xml:space="preserve"> Embryophyta</v>
      </c>
    </row>
    <row r="7360" spans="1:7" x14ac:dyDescent="0.25">
      <c r="A7360" t="s">
        <v>8339</v>
      </c>
      <c r="B7360" t="s">
        <v>11</v>
      </c>
      <c r="C7360">
        <v>64</v>
      </c>
      <c r="D7360" t="str">
        <f>VLOOKUP(A7360,tax!$1:$1048576,7,1)</f>
        <v>Eukaryota</v>
      </c>
      <c r="E7360" t="str">
        <f>VLOOKUP($A7360,tax!$1:$1048576,8,1)</f>
        <v xml:space="preserve"> Viridiplantae</v>
      </c>
      <c r="F7360" t="str">
        <f>VLOOKUP($A7360,tax!$1:$1048576,9,1)</f>
        <v xml:space="preserve"> Streptophyta</v>
      </c>
      <c r="G7360" t="str">
        <f>VLOOKUP($A7360,tax!$1:$1048576,10,1)</f>
        <v xml:space="preserve"> Embryophyta</v>
      </c>
    </row>
    <row r="7361" spans="1:7" x14ac:dyDescent="0.25">
      <c r="A7361" t="s">
        <v>8339</v>
      </c>
      <c r="B7361" t="s">
        <v>13</v>
      </c>
      <c r="C7361">
        <v>107</v>
      </c>
      <c r="D7361" t="str">
        <f>VLOOKUP(A7361,tax!$1:$1048576,7,1)</f>
        <v>Eukaryota</v>
      </c>
      <c r="E7361" t="str">
        <f>VLOOKUP($A7361,tax!$1:$1048576,8,1)</f>
        <v xml:space="preserve"> Viridiplantae</v>
      </c>
      <c r="F7361" t="str">
        <f>VLOOKUP($A7361,tax!$1:$1048576,9,1)</f>
        <v xml:space="preserve"> Streptophyta</v>
      </c>
      <c r="G7361" t="str">
        <f>VLOOKUP($A7361,tax!$1:$1048576,10,1)</f>
        <v xml:space="preserve"> Embryophyta</v>
      </c>
    </row>
    <row r="7362" spans="1:7" x14ac:dyDescent="0.25">
      <c r="A7362" t="s">
        <v>8341</v>
      </c>
      <c r="B7362" t="s">
        <v>11</v>
      </c>
      <c r="C7362">
        <v>62</v>
      </c>
      <c r="D7362" t="str">
        <f>VLOOKUP(A7362,tax!$1:$1048576,7,1)</f>
        <v>Eukaryota</v>
      </c>
      <c r="E7362" t="str">
        <f>VLOOKUP($A7362,tax!$1:$1048576,8,1)</f>
        <v xml:space="preserve"> Viridiplantae</v>
      </c>
      <c r="F7362" t="str">
        <f>VLOOKUP($A7362,tax!$1:$1048576,9,1)</f>
        <v xml:space="preserve"> Streptophyta</v>
      </c>
      <c r="G7362" t="str">
        <f>VLOOKUP($A7362,tax!$1:$1048576,10,1)</f>
        <v xml:space="preserve"> Embryophyta</v>
      </c>
    </row>
    <row r="7363" spans="1:7" x14ac:dyDescent="0.25">
      <c r="A7363" t="s">
        <v>8341</v>
      </c>
      <c r="B7363" t="s">
        <v>13</v>
      </c>
      <c r="C7363">
        <v>107</v>
      </c>
      <c r="D7363" t="str">
        <f>VLOOKUP(A7363,tax!$1:$1048576,7,1)</f>
        <v>Eukaryota</v>
      </c>
      <c r="E7363" t="str">
        <f>VLOOKUP($A7363,tax!$1:$1048576,8,1)</f>
        <v xml:space="preserve"> Viridiplantae</v>
      </c>
      <c r="F7363" t="str">
        <f>VLOOKUP($A7363,tax!$1:$1048576,9,1)</f>
        <v xml:space="preserve"> Streptophyta</v>
      </c>
      <c r="G7363" t="str">
        <f>VLOOKUP($A7363,tax!$1:$1048576,10,1)</f>
        <v xml:space="preserve"> Embryophyta</v>
      </c>
    </row>
    <row r="7364" spans="1:7" x14ac:dyDescent="0.25">
      <c r="A7364" t="s">
        <v>8343</v>
      </c>
      <c r="B7364" t="s">
        <v>11</v>
      </c>
      <c r="C7364">
        <v>62</v>
      </c>
      <c r="D7364" t="str">
        <f>VLOOKUP(A7364,tax!$1:$1048576,7,1)</f>
        <v>Eukaryota</v>
      </c>
      <c r="E7364" t="str">
        <f>VLOOKUP($A7364,tax!$1:$1048576,8,1)</f>
        <v xml:space="preserve"> Viridiplantae</v>
      </c>
      <c r="F7364" t="str">
        <f>VLOOKUP($A7364,tax!$1:$1048576,9,1)</f>
        <v xml:space="preserve"> Streptophyta</v>
      </c>
      <c r="G7364" t="str">
        <f>VLOOKUP($A7364,tax!$1:$1048576,10,1)</f>
        <v xml:space="preserve"> Embryophyta</v>
      </c>
    </row>
    <row r="7365" spans="1:7" x14ac:dyDescent="0.25">
      <c r="A7365" t="s">
        <v>8343</v>
      </c>
      <c r="B7365" t="s">
        <v>13</v>
      </c>
      <c r="C7365">
        <v>107</v>
      </c>
      <c r="D7365" t="str">
        <f>VLOOKUP(A7365,tax!$1:$1048576,7,1)</f>
        <v>Eukaryota</v>
      </c>
      <c r="E7365" t="str">
        <f>VLOOKUP($A7365,tax!$1:$1048576,8,1)</f>
        <v xml:space="preserve"> Viridiplantae</v>
      </c>
      <c r="F7365" t="str">
        <f>VLOOKUP($A7365,tax!$1:$1048576,9,1)</f>
        <v xml:space="preserve"> Streptophyta</v>
      </c>
      <c r="G7365" t="str">
        <f>VLOOKUP($A7365,tax!$1:$1048576,10,1)</f>
        <v xml:space="preserve"> Embryophyta</v>
      </c>
    </row>
    <row r="7366" spans="1:7" x14ac:dyDescent="0.25">
      <c r="A7366" t="s">
        <v>8345</v>
      </c>
      <c r="B7366" t="s">
        <v>11</v>
      </c>
      <c r="C7366">
        <v>62</v>
      </c>
      <c r="D7366" t="str">
        <f>VLOOKUP(A7366,tax!$1:$1048576,7,1)</f>
        <v>Eukaryota</v>
      </c>
      <c r="E7366" t="str">
        <f>VLOOKUP($A7366,tax!$1:$1048576,8,1)</f>
        <v xml:space="preserve"> Viridiplantae</v>
      </c>
      <c r="F7366" t="str">
        <f>VLOOKUP($A7366,tax!$1:$1048576,9,1)</f>
        <v xml:space="preserve"> Streptophyta</v>
      </c>
      <c r="G7366" t="str">
        <f>VLOOKUP($A7366,tax!$1:$1048576,10,1)</f>
        <v xml:space="preserve"> Embryophyta</v>
      </c>
    </row>
    <row r="7367" spans="1:7" x14ac:dyDescent="0.25">
      <c r="A7367" t="s">
        <v>8345</v>
      </c>
      <c r="B7367" t="s">
        <v>13</v>
      </c>
      <c r="C7367">
        <v>107</v>
      </c>
      <c r="D7367" t="str">
        <f>VLOOKUP(A7367,tax!$1:$1048576,7,1)</f>
        <v>Eukaryota</v>
      </c>
      <c r="E7367" t="str">
        <f>VLOOKUP($A7367,tax!$1:$1048576,8,1)</f>
        <v xml:space="preserve"> Viridiplantae</v>
      </c>
      <c r="F7367" t="str">
        <f>VLOOKUP($A7367,tax!$1:$1048576,9,1)</f>
        <v xml:space="preserve"> Streptophyta</v>
      </c>
      <c r="G7367" t="str">
        <f>VLOOKUP($A7367,tax!$1:$1048576,10,1)</f>
        <v xml:space="preserve"> Embryophyta</v>
      </c>
    </row>
    <row r="7368" spans="1:7" x14ac:dyDescent="0.25">
      <c r="A7368" t="s">
        <v>8347</v>
      </c>
      <c r="B7368" t="s">
        <v>11</v>
      </c>
      <c r="C7368">
        <v>62</v>
      </c>
      <c r="D7368" t="str">
        <f>VLOOKUP(A7368,tax!$1:$1048576,7,1)</f>
        <v>Eukaryota</v>
      </c>
      <c r="E7368" t="str">
        <f>VLOOKUP($A7368,tax!$1:$1048576,8,1)</f>
        <v xml:space="preserve"> Viridiplantae</v>
      </c>
      <c r="F7368" t="str">
        <f>VLOOKUP($A7368,tax!$1:$1048576,9,1)</f>
        <v xml:space="preserve"> Streptophyta</v>
      </c>
      <c r="G7368" t="str">
        <f>VLOOKUP($A7368,tax!$1:$1048576,10,1)</f>
        <v xml:space="preserve"> Embryophyta</v>
      </c>
    </row>
    <row r="7369" spans="1:7" x14ac:dyDescent="0.25">
      <c r="A7369" t="s">
        <v>8347</v>
      </c>
      <c r="B7369" t="s">
        <v>13</v>
      </c>
      <c r="C7369">
        <v>107</v>
      </c>
      <c r="D7369" t="str">
        <f>VLOOKUP(A7369,tax!$1:$1048576,7,1)</f>
        <v>Eukaryota</v>
      </c>
      <c r="E7369" t="str">
        <f>VLOOKUP($A7369,tax!$1:$1048576,8,1)</f>
        <v xml:space="preserve"> Viridiplantae</v>
      </c>
      <c r="F7369" t="str">
        <f>VLOOKUP($A7369,tax!$1:$1048576,9,1)</f>
        <v xml:space="preserve"> Streptophyta</v>
      </c>
      <c r="G7369" t="str">
        <f>VLOOKUP($A7369,tax!$1:$1048576,10,1)</f>
        <v xml:space="preserve"> Embryophyta</v>
      </c>
    </row>
    <row r="7370" spans="1:7" x14ac:dyDescent="0.25">
      <c r="A7370" t="s">
        <v>8349</v>
      </c>
      <c r="B7370" t="s">
        <v>11</v>
      </c>
      <c r="C7370">
        <v>62</v>
      </c>
      <c r="D7370" t="str">
        <f>VLOOKUP(A7370,tax!$1:$1048576,7,1)</f>
        <v>Eukaryota</v>
      </c>
      <c r="E7370" t="str">
        <f>VLOOKUP($A7370,tax!$1:$1048576,8,1)</f>
        <v xml:space="preserve"> Viridiplantae</v>
      </c>
      <c r="F7370" t="str">
        <f>VLOOKUP($A7370,tax!$1:$1048576,9,1)</f>
        <v xml:space="preserve"> Streptophyta</v>
      </c>
      <c r="G7370" t="str">
        <f>VLOOKUP($A7370,tax!$1:$1048576,10,1)</f>
        <v xml:space="preserve"> Embryophyta</v>
      </c>
    </row>
    <row r="7371" spans="1:7" x14ac:dyDescent="0.25">
      <c r="A7371" t="s">
        <v>8349</v>
      </c>
      <c r="B7371" t="s">
        <v>13</v>
      </c>
      <c r="C7371">
        <v>93</v>
      </c>
      <c r="D7371" t="str">
        <f>VLOOKUP(A7371,tax!$1:$1048576,7,1)</f>
        <v>Eukaryota</v>
      </c>
      <c r="E7371" t="str">
        <f>VLOOKUP($A7371,tax!$1:$1048576,8,1)</f>
        <v xml:space="preserve"> Viridiplantae</v>
      </c>
      <c r="F7371" t="str">
        <f>VLOOKUP($A7371,tax!$1:$1048576,9,1)</f>
        <v xml:space="preserve"> Streptophyta</v>
      </c>
      <c r="G7371" t="str">
        <f>VLOOKUP($A7371,tax!$1:$1048576,10,1)</f>
        <v xml:space="preserve"> Embryophyta</v>
      </c>
    </row>
    <row r="7372" spans="1:7" x14ac:dyDescent="0.25">
      <c r="A7372" t="s">
        <v>8351</v>
      </c>
      <c r="B7372" t="s">
        <v>11</v>
      </c>
      <c r="C7372">
        <v>62</v>
      </c>
      <c r="D7372" t="str">
        <f>VLOOKUP(A7372,tax!$1:$1048576,7,1)</f>
        <v>Eukaryota</v>
      </c>
      <c r="E7372" t="str">
        <f>VLOOKUP($A7372,tax!$1:$1048576,8,1)</f>
        <v xml:space="preserve"> Viridiplantae</v>
      </c>
      <c r="F7372" t="str">
        <f>VLOOKUP($A7372,tax!$1:$1048576,9,1)</f>
        <v xml:space="preserve"> Streptophyta</v>
      </c>
      <c r="G7372" t="str">
        <f>VLOOKUP($A7372,tax!$1:$1048576,10,1)</f>
        <v xml:space="preserve"> Embryophyta</v>
      </c>
    </row>
    <row r="7373" spans="1:7" x14ac:dyDescent="0.25">
      <c r="A7373" t="s">
        <v>8351</v>
      </c>
      <c r="B7373" t="s">
        <v>32</v>
      </c>
      <c r="C7373">
        <v>101</v>
      </c>
      <c r="D7373" t="str">
        <f>VLOOKUP(A7373,tax!$1:$1048576,7,1)</f>
        <v>Eukaryota</v>
      </c>
      <c r="E7373" t="str">
        <f>VLOOKUP($A7373,tax!$1:$1048576,8,1)</f>
        <v xml:space="preserve"> Viridiplantae</v>
      </c>
      <c r="F7373" t="str">
        <f>VLOOKUP($A7373,tax!$1:$1048576,9,1)</f>
        <v xml:space="preserve"> Streptophyta</v>
      </c>
      <c r="G7373" t="str">
        <f>VLOOKUP($A7373,tax!$1:$1048576,10,1)</f>
        <v xml:space="preserve"> Embryophyta</v>
      </c>
    </row>
    <row r="7374" spans="1:7" x14ac:dyDescent="0.25">
      <c r="A7374" t="s">
        <v>8353</v>
      </c>
      <c r="B7374" t="s">
        <v>11</v>
      </c>
      <c r="C7374">
        <v>62</v>
      </c>
      <c r="D7374" t="str">
        <f>VLOOKUP(A7374,tax!$1:$1048576,7,1)</f>
        <v>Eukaryota</v>
      </c>
      <c r="E7374" t="str">
        <f>VLOOKUP($A7374,tax!$1:$1048576,8,1)</f>
        <v xml:space="preserve"> Viridiplantae</v>
      </c>
      <c r="F7374" t="str">
        <f>VLOOKUP($A7374,tax!$1:$1048576,9,1)</f>
        <v xml:space="preserve"> Streptophyta</v>
      </c>
      <c r="G7374" t="str">
        <f>VLOOKUP($A7374,tax!$1:$1048576,10,1)</f>
        <v xml:space="preserve"> Embryophyta</v>
      </c>
    </row>
    <row r="7375" spans="1:7" x14ac:dyDescent="0.25">
      <c r="A7375" t="s">
        <v>8353</v>
      </c>
      <c r="B7375" t="s">
        <v>13</v>
      </c>
      <c r="C7375">
        <v>91</v>
      </c>
      <c r="D7375" t="str">
        <f>VLOOKUP(A7375,tax!$1:$1048576,7,1)</f>
        <v>Eukaryota</v>
      </c>
      <c r="E7375" t="str">
        <f>VLOOKUP($A7375,tax!$1:$1048576,8,1)</f>
        <v xml:space="preserve"> Viridiplantae</v>
      </c>
      <c r="F7375" t="str">
        <f>VLOOKUP($A7375,tax!$1:$1048576,9,1)</f>
        <v xml:space="preserve"> Streptophyta</v>
      </c>
      <c r="G7375" t="str">
        <f>VLOOKUP($A7375,tax!$1:$1048576,10,1)</f>
        <v xml:space="preserve"> Embryophyta</v>
      </c>
    </row>
    <row r="7376" spans="1:7" x14ac:dyDescent="0.25">
      <c r="A7376" t="s">
        <v>8355</v>
      </c>
      <c r="B7376" t="s">
        <v>2548</v>
      </c>
      <c r="C7376">
        <v>103</v>
      </c>
      <c r="D7376" t="str">
        <f>VLOOKUP(A7376,tax!$1:$1048576,7,1)</f>
        <v>Eukaryota</v>
      </c>
      <c r="E7376" t="str">
        <f>VLOOKUP($A7376,tax!$1:$1048576,8,1)</f>
        <v xml:space="preserve"> Viridiplantae</v>
      </c>
      <c r="F7376" t="str">
        <f>VLOOKUP($A7376,tax!$1:$1048576,9,1)</f>
        <v xml:space="preserve"> Streptophyta</v>
      </c>
      <c r="G7376" t="str">
        <f>VLOOKUP($A7376,tax!$1:$1048576,10,1)</f>
        <v xml:space="preserve"> Embryophyta</v>
      </c>
    </row>
    <row r="7377" spans="1:7" x14ac:dyDescent="0.25">
      <c r="A7377" t="s">
        <v>8355</v>
      </c>
      <c r="B7377" t="s">
        <v>11</v>
      </c>
      <c r="C7377">
        <v>61</v>
      </c>
      <c r="D7377" t="str">
        <f>VLOOKUP(A7377,tax!$1:$1048576,7,1)</f>
        <v>Eukaryota</v>
      </c>
      <c r="E7377" t="str">
        <f>VLOOKUP($A7377,tax!$1:$1048576,8,1)</f>
        <v xml:space="preserve"> Viridiplantae</v>
      </c>
      <c r="F7377" t="str">
        <f>VLOOKUP($A7377,tax!$1:$1048576,9,1)</f>
        <v xml:space="preserve"> Streptophyta</v>
      </c>
      <c r="G7377" t="str">
        <f>VLOOKUP($A7377,tax!$1:$1048576,10,1)</f>
        <v xml:space="preserve"> Embryophyta</v>
      </c>
    </row>
    <row r="7378" spans="1:7" x14ac:dyDescent="0.25">
      <c r="A7378" t="s">
        <v>8355</v>
      </c>
      <c r="B7378" t="s">
        <v>32</v>
      </c>
      <c r="C7378">
        <v>88</v>
      </c>
      <c r="D7378" t="str">
        <f>VLOOKUP(A7378,tax!$1:$1048576,7,1)</f>
        <v>Eukaryota</v>
      </c>
      <c r="E7378" t="str">
        <f>VLOOKUP($A7378,tax!$1:$1048576,8,1)</f>
        <v xml:space="preserve"> Viridiplantae</v>
      </c>
      <c r="F7378" t="str">
        <f>VLOOKUP($A7378,tax!$1:$1048576,9,1)</f>
        <v xml:space="preserve"> Streptophyta</v>
      </c>
      <c r="G7378" t="str">
        <f>VLOOKUP($A7378,tax!$1:$1048576,10,1)</f>
        <v xml:space="preserve"> Embryophyta</v>
      </c>
    </row>
    <row r="7379" spans="1:7" x14ac:dyDescent="0.25">
      <c r="A7379" t="s">
        <v>8357</v>
      </c>
      <c r="B7379" t="s">
        <v>11</v>
      </c>
      <c r="C7379">
        <v>63</v>
      </c>
      <c r="D7379" t="str">
        <f>VLOOKUP(A7379,tax!$1:$1048576,7,1)</f>
        <v>Eukaryota</v>
      </c>
      <c r="E7379" t="str">
        <f>VLOOKUP($A7379,tax!$1:$1048576,8,1)</f>
        <v xml:space="preserve"> Viridiplantae</v>
      </c>
      <c r="F7379" t="str">
        <f>VLOOKUP($A7379,tax!$1:$1048576,9,1)</f>
        <v xml:space="preserve"> Streptophyta</v>
      </c>
      <c r="G7379" t="str">
        <f>VLOOKUP($A7379,tax!$1:$1048576,10,1)</f>
        <v xml:space="preserve"> Embryophyta</v>
      </c>
    </row>
    <row r="7380" spans="1:7" x14ac:dyDescent="0.25">
      <c r="A7380" t="s">
        <v>8357</v>
      </c>
      <c r="B7380" t="s">
        <v>13</v>
      </c>
      <c r="C7380">
        <v>105</v>
      </c>
      <c r="D7380" t="str">
        <f>VLOOKUP(A7380,tax!$1:$1048576,7,1)</f>
        <v>Eukaryota</v>
      </c>
      <c r="E7380" t="str">
        <f>VLOOKUP($A7380,tax!$1:$1048576,8,1)</f>
        <v xml:space="preserve"> Viridiplantae</v>
      </c>
      <c r="F7380" t="str">
        <f>VLOOKUP($A7380,tax!$1:$1048576,9,1)</f>
        <v xml:space="preserve"> Streptophyta</v>
      </c>
      <c r="G7380" t="str">
        <f>VLOOKUP($A7380,tax!$1:$1048576,10,1)</f>
        <v xml:space="preserve"> Embryophyta</v>
      </c>
    </row>
    <row r="7381" spans="1:7" x14ac:dyDescent="0.25">
      <c r="A7381" t="s">
        <v>8359</v>
      </c>
      <c r="B7381" t="s">
        <v>11</v>
      </c>
      <c r="C7381">
        <v>62</v>
      </c>
      <c r="D7381" t="str">
        <f>VLOOKUP(A7381,tax!$1:$1048576,7,1)</f>
        <v>Eukaryota</v>
      </c>
      <c r="E7381" t="str">
        <f>VLOOKUP($A7381,tax!$1:$1048576,8,1)</f>
        <v xml:space="preserve"> Viridiplantae</v>
      </c>
      <c r="F7381" t="str">
        <f>VLOOKUP($A7381,tax!$1:$1048576,9,1)</f>
        <v xml:space="preserve"> Streptophyta</v>
      </c>
      <c r="G7381" t="str">
        <f>VLOOKUP($A7381,tax!$1:$1048576,10,1)</f>
        <v xml:space="preserve"> Embryophyta</v>
      </c>
    </row>
    <row r="7382" spans="1:7" x14ac:dyDescent="0.25">
      <c r="A7382" t="s">
        <v>8359</v>
      </c>
      <c r="B7382" t="s">
        <v>13</v>
      </c>
      <c r="C7382">
        <v>108</v>
      </c>
      <c r="D7382" t="str">
        <f>VLOOKUP(A7382,tax!$1:$1048576,7,1)</f>
        <v>Eukaryota</v>
      </c>
      <c r="E7382" t="str">
        <f>VLOOKUP($A7382,tax!$1:$1048576,8,1)</f>
        <v xml:space="preserve"> Viridiplantae</v>
      </c>
      <c r="F7382" t="str">
        <f>VLOOKUP($A7382,tax!$1:$1048576,9,1)</f>
        <v xml:space="preserve"> Streptophyta</v>
      </c>
      <c r="G7382" t="str">
        <f>VLOOKUP($A7382,tax!$1:$1048576,10,1)</f>
        <v xml:space="preserve"> Embryophyta</v>
      </c>
    </row>
    <row r="7383" spans="1:7" x14ac:dyDescent="0.25">
      <c r="A7383" t="s">
        <v>8361</v>
      </c>
      <c r="B7383" t="s">
        <v>11</v>
      </c>
      <c r="C7383">
        <v>62</v>
      </c>
      <c r="D7383" t="str">
        <f>VLOOKUP(A7383,tax!$1:$1048576,7,1)</f>
        <v>Eukaryota</v>
      </c>
      <c r="E7383" t="str">
        <f>VLOOKUP($A7383,tax!$1:$1048576,8,1)</f>
        <v xml:space="preserve"> Viridiplantae</v>
      </c>
      <c r="F7383" t="str">
        <f>VLOOKUP($A7383,tax!$1:$1048576,9,1)</f>
        <v xml:space="preserve"> Streptophyta</v>
      </c>
      <c r="G7383" t="str">
        <f>VLOOKUP($A7383,tax!$1:$1048576,10,1)</f>
        <v xml:space="preserve"> Embryophyta</v>
      </c>
    </row>
    <row r="7384" spans="1:7" x14ac:dyDescent="0.25">
      <c r="A7384" t="s">
        <v>8361</v>
      </c>
      <c r="B7384" t="s">
        <v>13</v>
      </c>
      <c r="C7384">
        <v>101</v>
      </c>
      <c r="D7384" t="str">
        <f>VLOOKUP(A7384,tax!$1:$1048576,7,1)</f>
        <v>Eukaryota</v>
      </c>
      <c r="E7384" t="str">
        <f>VLOOKUP($A7384,tax!$1:$1048576,8,1)</f>
        <v xml:space="preserve"> Viridiplantae</v>
      </c>
      <c r="F7384" t="str">
        <f>VLOOKUP($A7384,tax!$1:$1048576,9,1)</f>
        <v xml:space="preserve"> Streptophyta</v>
      </c>
      <c r="G7384" t="str">
        <f>VLOOKUP($A7384,tax!$1:$1048576,10,1)</f>
        <v xml:space="preserve"> Embryophyta</v>
      </c>
    </row>
    <row r="7385" spans="1:7" x14ac:dyDescent="0.25">
      <c r="A7385" t="s">
        <v>8363</v>
      </c>
      <c r="B7385" t="s">
        <v>1493</v>
      </c>
      <c r="C7385">
        <v>40</v>
      </c>
      <c r="D7385" t="str">
        <f>VLOOKUP(A7385,tax!$1:$1048576,7,1)</f>
        <v>Eukaryota</v>
      </c>
      <c r="E7385" t="str">
        <f>VLOOKUP($A7385,tax!$1:$1048576,8,1)</f>
        <v xml:space="preserve"> Viridiplantae</v>
      </c>
      <c r="F7385" t="str">
        <f>VLOOKUP($A7385,tax!$1:$1048576,9,1)</f>
        <v xml:space="preserve"> Streptophyta</v>
      </c>
      <c r="G7385" t="str">
        <f>VLOOKUP($A7385,tax!$1:$1048576,10,1)</f>
        <v xml:space="preserve"> Embryophyta</v>
      </c>
    </row>
    <row r="7386" spans="1:7" x14ac:dyDescent="0.25">
      <c r="A7386" t="s">
        <v>8363</v>
      </c>
      <c r="B7386" t="s">
        <v>11</v>
      </c>
      <c r="C7386">
        <v>62</v>
      </c>
      <c r="D7386" t="str">
        <f>VLOOKUP(A7386,tax!$1:$1048576,7,1)</f>
        <v>Eukaryota</v>
      </c>
      <c r="E7386" t="str">
        <f>VLOOKUP($A7386,tax!$1:$1048576,8,1)</f>
        <v xml:space="preserve"> Viridiplantae</v>
      </c>
      <c r="F7386" t="str">
        <f>VLOOKUP($A7386,tax!$1:$1048576,9,1)</f>
        <v xml:space="preserve"> Streptophyta</v>
      </c>
      <c r="G7386" t="str">
        <f>VLOOKUP($A7386,tax!$1:$1048576,10,1)</f>
        <v xml:space="preserve"> Embryophyta</v>
      </c>
    </row>
    <row r="7387" spans="1:7" x14ac:dyDescent="0.25">
      <c r="A7387" t="s">
        <v>8363</v>
      </c>
      <c r="B7387" t="s">
        <v>13</v>
      </c>
      <c r="C7387">
        <v>101</v>
      </c>
      <c r="D7387" t="str">
        <f>VLOOKUP(A7387,tax!$1:$1048576,7,1)</f>
        <v>Eukaryota</v>
      </c>
      <c r="E7387" t="str">
        <f>VLOOKUP($A7387,tax!$1:$1048576,8,1)</f>
        <v xml:space="preserve"> Viridiplantae</v>
      </c>
      <c r="F7387" t="str">
        <f>VLOOKUP($A7387,tax!$1:$1048576,9,1)</f>
        <v xml:space="preserve"> Streptophyta</v>
      </c>
      <c r="G7387" t="str">
        <f>VLOOKUP($A7387,tax!$1:$1048576,10,1)</f>
        <v xml:space="preserve"> Embryophyta</v>
      </c>
    </row>
    <row r="7388" spans="1:7" x14ac:dyDescent="0.25">
      <c r="A7388" t="s">
        <v>8365</v>
      </c>
      <c r="B7388" t="s">
        <v>11</v>
      </c>
      <c r="C7388">
        <v>62</v>
      </c>
      <c r="D7388" t="str">
        <f>VLOOKUP(A7388,tax!$1:$1048576,7,1)</f>
        <v>Eukaryota</v>
      </c>
      <c r="E7388" t="str">
        <f>VLOOKUP($A7388,tax!$1:$1048576,8,1)</f>
        <v xml:space="preserve"> Viridiplantae</v>
      </c>
      <c r="F7388" t="str">
        <f>VLOOKUP($A7388,tax!$1:$1048576,9,1)</f>
        <v xml:space="preserve"> Streptophyta</v>
      </c>
      <c r="G7388" t="str">
        <f>VLOOKUP($A7388,tax!$1:$1048576,10,1)</f>
        <v xml:space="preserve"> Embryophyta</v>
      </c>
    </row>
    <row r="7389" spans="1:7" x14ac:dyDescent="0.25">
      <c r="A7389" t="s">
        <v>8365</v>
      </c>
      <c r="B7389" t="s">
        <v>13</v>
      </c>
      <c r="C7389">
        <v>101</v>
      </c>
      <c r="D7389" t="str">
        <f>VLOOKUP(A7389,tax!$1:$1048576,7,1)</f>
        <v>Eukaryota</v>
      </c>
      <c r="E7389" t="str">
        <f>VLOOKUP($A7389,tax!$1:$1048576,8,1)</f>
        <v xml:space="preserve"> Viridiplantae</v>
      </c>
      <c r="F7389" t="str">
        <f>VLOOKUP($A7389,tax!$1:$1048576,9,1)</f>
        <v xml:space="preserve"> Streptophyta</v>
      </c>
      <c r="G7389" t="str">
        <f>VLOOKUP($A7389,tax!$1:$1048576,10,1)</f>
        <v xml:space="preserve"> Embryophyta</v>
      </c>
    </row>
    <row r="7390" spans="1:7" x14ac:dyDescent="0.25">
      <c r="A7390" t="s">
        <v>8367</v>
      </c>
      <c r="B7390" t="s">
        <v>11</v>
      </c>
      <c r="C7390">
        <v>62</v>
      </c>
      <c r="D7390" t="str">
        <f>VLOOKUP(A7390,tax!$1:$1048576,7,1)</f>
        <v>Eukaryota</v>
      </c>
      <c r="E7390" t="str">
        <f>VLOOKUP($A7390,tax!$1:$1048576,8,1)</f>
        <v xml:space="preserve"> Viridiplantae</v>
      </c>
      <c r="F7390" t="str">
        <f>VLOOKUP($A7390,tax!$1:$1048576,9,1)</f>
        <v xml:space="preserve"> Streptophyta</v>
      </c>
      <c r="G7390" t="str">
        <f>VLOOKUP($A7390,tax!$1:$1048576,10,1)</f>
        <v xml:space="preserve"> Embryophyta</v>
      </c>
    </row>
    <row r="7391" spans="1:7" x14ac:dyDescent="0.25">
      <c r="A7391" t="s">
        <v>8369</v>
      </c>
      <c r="B7391" t="s">
        <v>11</v>
      </c>
      <c r="C7391">
        <v>62</v>
      </c>
      <c r="D7391" t="str">
        <f>VLOOKUP(A7391,tax!$1:$1048576,7,1)</f>
        <v>Eukaryota</v>
      </c>
      <c r="E7391" t="str">
        <f>VLOOKUP($A7391,tax!$1:$1048576,8,1)</f>
        <v xml:space="preserve"> Viridiplantae</v>
      </c>
      <c r="F7391" t="str">
        <f>VLOOKUP($A7391,tax!$1:$1048576,9,1)</f>
        <v xml:space="preserve"> Streptophyta</v>
      </c>
      <c r="G7391" t="str">
        <f>VLOOKUP($A7391,tax!$1:$1048576,10,1)</f>
        <v xml:space="preserve"> Embryophyta</v>
      </c>
    </row>
    <row r="7392" spans="1:7" x14ac:dyDescent="0.25">
      <c r="A7392" t="s">
        <v>8371</v>
      </c>
      <c r="B7392" t="s">
        <v>11</v>
      </c>
      <c r="C7392">
        <v>62</v>
      </c>
      <c r="D7392" t="str">
        <f>VLOOKUP(A7392,tax!$1:$1048576,7,1)</f>
        <v>Eukaryota</v>
      </c>
      <c r="E7392" t="str">
        <f>VLOOKUP($A7392,tax!$1:$1048576,8,1)</f>
        <v xml:space="preserve"> Viridiplantae</v>
      </c>
      <c r="F7392" t="str">
        <f>VLOOKUP($A7392,tax!$1:$1048576,9,1)</f>
        <v xml:space="preserve"> Streptophyta</v>
      </c>
      <c r="G7392" t="str">
        <f>VLOOKUP($A7392,tax!$1:$1048576,10,1)</f>
        <v xml:space="preserve"> Embryophyta</v>
      </c>
    </row>
    <row r="7393" spans="1:7" x14ac:dyDescent="0.25">
      <c r="A7393" t="s">
        <v>8371</v>
      </c>
      <c r="B7393" t="s">
        <v>26</v>
      </c>
      <c r="C7393">
        <v>93</v>
      </c>
      <c r="D7393" t="str">
        <f>VLOOKUP(A7393,tax!$1:$1048576,7,1)</f>
        <v>Eukaryota</v>
      </c>
      <c r="E7393" t="str">
        <f>VLOOKUP($A7393,tax!$1:$1048576,8,1)</f>
        <v xml:space="preserve"> Viridiplantae</v>
      </c>
      <c r="F7393" t="str">
        <f>VLOOKUP($A7393,tax!$1:$1048576,9,1)</f>
        <v xml:space="preserve"> Streptophyta</v>
      </c>
      <c r="G7393" t="str">
        <f>VLOOKUP($A7393,tax!$1:$1048576,10,1)</f>
        <v xml:space="preserve"> Embryophyta</v>
      </c>
    </row>
    <row r="7394" spans="1:7" x14ac:dyDescent="0.25">
      <c r="A7394" t="s">
        <v>8373</v>
      </c>
      <c r="B7394" t="s">
        <v>11</v>
      </c>
      <c r="C7394">
        <v>62</v>
      </c>
      <c r="D7394" t="str">
        <f>VLOOKUP(A7394,tax!$1:$1048576,7,1)</f>
        <v>Eukaryota</v>
      </c>
      <c r="E7394" t="str">
        <f>VLOOKUP($A7394,tax!$1:$1048576,8,1)</f>
        <v xml:space="preserve"> Viridiplantae</v>
      </c>
      <c r="F7394" t="str">
        <f>VLOOKUP($A7394,tax!$1:$1048576,9,1)</f>
        <v xml:space="preserve"> Streptophyta</v>
      </c>
      <c r="G7394" t="str">
        <f>VLOOKUP($A7394,tax!$1:$1048576,10,1)</f>
        <v xml:space="preserve"> Embryophyta</v>
      </c>
    </row>
    <row r="7395" spans="1:7" x14ac:dyDescent="0.25">
      <c r="A7395" t="s">
        <v>8375</v>
      </c>
      <c r="B7395" t="s">
        <v>11</v>
      </c>
      <c r="C7395">
        <v>62</v>
      </c>
      <c r="D7395" t="str">
        <f>VLOOKUP(A7395,tax!$1:$1048576,7,1)</f>
        <v>Eukaryota</v>
      </c>
      <c r="E7395" t="str">
        <f>VLOOKUP($A7395,tax!$1:$1048576,8,1)</f>
        <v xml:space="preserve"> Viridiplantae</v>
      </c>
      <c r="F7395" t="str">
        <f>VLOOKUP($A7395,tax!$1:$1048576,9,1)</f>
        <v xml:space="preserve"> Streptophyta</v>
      </c>
      <c r="G7395" t="str">
        <f>VLOOKUP($A7395,tax!$1:$1048576,10,1)</f>
        <v xml:space="preserve"> Embryophyta</v>
      </c>
    </row>
    <row r="7396" spans="1:7" x14ac:dyDescent="0.25">
      <c r="A7396" t="s">
        <v>8377</v>
      </c>
      <c r="B7396" t="s">
        <v>11</v>
      </c>
      <c r="C7396">
        <v>61</v>
      </c>
      <c r="D7396" t="str">
        <f>VLOOKUP(A7396,tax!$1:$1048576,7,1)</f>
        <v>Eukaryota</v>
      </c>
      <c r="E7396" t="str">
        <f>VLOOKUP($A7396,tax!$1:$1048576,8,1)</f>
        <v xml:space="preserve"> Viridiplantae</v>
      </c>
      <c r="F7396" t="str">
        <f>VLOOKUP($A7396,tax!$1:$1048576,9,1)</f>
        <v xml:space="preserve"> Streptophyta</v>
      </c>
      <c r="G7396" t="str">
        <f>VLOOKUP($A7396,tax!$1:$1048576,10,1)</f>
        <v xml:space="preserve"> Embryophyta</v>
      </c>
    </row>
    <row r="7397" spans="1:7" x14ac:dyDescent="0.25">
      <c r="A7397" t="s">
        <v>8379</v>
      </c>
      <c r="B7397" t="s">
        <v>11</v>
      </c>
      <c r="C7397">
        <v>61</v>
      </c>
      <c r="D7397" t="str">
        <f>VLOOKUP(A7397,tax!$1:$1048576,7,1)</f>
        <v>Eukaryota</v>
      </c>
      <c r="E7397" t="str">
        <f>VLOOKUP($A7397,tax!$1:$1048576,8,1)</f>
        <v xml:space="preserve"> Fungi</v>
      </c>
      <c r="F7397" t="str">
        <f>VLOOKUP($A7397,tax!$1:$1048576,9,1)</f>
        <v xml:space="preserve"> Dikarya</v>
      </c>
      <c r="G7397" t="str">
        <f>VLOOKUP($A7397,tax!$1:$1048576,10,1)</f>
        <v xml:space="preserve"> Ascomycota</v>
      </c>
    </row>
    <row r="7398" spans="1:7" x14ac:dyDescent="0.25">
      <c r="A7398" t="s">
        <v>8379</v>
      </c>
      <c r="B7398" t="s">
        <v>26</v>
      </c>
      <c r="C7398">
        <v>91</v>
      </c>
      <c r="D7398" t="str">
        <f>VLOOKUP(A7398,tax!$1:$1048576,7,1)</f>
        <v>Eukaryota</v>
      </c>
      <c r="E7398" t="str">
        <f>VLOOKUP($A7398,tax!$1:$1048576,8,1)</f>
        <v xml:space="preserve"> Fungi</v>
      </c>
      <c r="F7398" t="str">
        <f>VLOOKUP($A7398,tax!$1:$1048576,9,1)</f>
        <v xml:space="preserve"> Dikarya</v>
      </c>
      <c r="G7398" t="str">
        <f>VLOOKUP($A7398,tax!$1:$1048576,10,1)</f>
        <v xml:space="preserve"> Ascomycota</v>
      </c>
    </row>
    <row r="7399" spans="1:7" x14ac:dyDescent="0.25">
      <c r="A7399" t="s">
        <v>8381</v>
      </c>
      <c r="B7399" t="s">
        <v>11</v>
      </c>
      <c r="C7399">
        <v>62</v>
      </c>
      <c r="D7399" t="str">
        <f>VLOOKUP(A7399,tax!$1:$1048576,7,1)</f>
        <v>Eukaryota</v>
      </c>
      <c r="E7399" t="str">
        <f>VLOOKUP($A7399,tax!$1:$1048576,8,1)</f>
        <v xml:space="preserve"> Fungi</v>
      </c>
      <c r="F7399" t="str">
        <f>VLOOKUP($A7399,tax!$1:$1048576,9,1)</f>
        <v xml:space="preserve"> Dikarya</v>
      </c>
      <c r="G7399" t="str">
        <f>VLOOKUP($A7399,tax!$1:$1048576,10,1)</f>
        <v xml:space="preserve"> Ascomycota</v>
      </c>
    </row>
    <row r="7400" spans="1:7" x14ac:dyDescent="0.25">
      <c r="A7400" t="s">
        <v>8381</v>
      </c>
      <c r="B7400" t="s">
        <v>26</v>
      </c>
      <c r="C7400">
        <v>82</v>
      </c>
      <c r="D7400" t="str">
        <f>VLOOKUP(A7400,tax!$1:$1048576,7,1)</f>
        <v>Eukaryota</v>
      </c>
      <c r="E7400" t="str">
        <f>VLOOKUP($A7400,tax!$1:$1048576,8,1)</f>
        <v xml:space="preserve"> Fungi</v>
      </c>
      <c r="F7400" t="str">
        <f>VLOOKUP($A7400,tax!$1:$1048576,9,1)</f>
        <v xml:space="preserve"> Dikarya</v>
      </c>
      <c r="G7400" t="str">
        <f>VLOOKUP($A7400,tax!$1:$1048576,10,1)</f>
        <v xml:space="preserve"> Ascomycota</v>
      </c>
    </row>
    <row r="7401" spans="1:7" x14ac:dyDescent="0.25">
      <c r="A7401" t="s">
        <v>8383</v>
      </c>
      <c r="B7401" t="s">
        <v>1270</v>
      </c>
      <c r="C7401">
        <v>52</v>
      </c>
      <c r="D7401" t="str">
        <f>VLOOKUP(A7401,tax!$1:$1048576,7,1)</f>
        <v>Eukaryota</v>
      </c>
      <c r="E7401" t="str">
        <f>VLOOKUP($A7401,tax!$1:$1048576,8,1)</f>
        <v xml:space="preserve"> Fungi</v>
      </c>
      <c r="F7401" t="str">
        <f>VLOOKUP($A7401,tax!$1:$1048576,9,1)</f>
        <v xml:space="preserve"> Dikarya</v>
      </c>
      <c r="G7401" t="str">
        <f>VLOOKUP($A7401,tax!$1:$1048576,10,1)</f>
        <v xml:space="preserve"> Ascomycota</v>
      </c>
    </row>
    <row r="7402" spans="1:7" x14ac:dyDescent="0.25">
      <c r="A7402" t="s">
        <v>8383</v>
      </c>
      <c r="B7402" t="s">
        <v>11</v>
      </c>
      <c r="C7402">
        <v>62</v>
      </c>
      <c r="D7402" t="str">
        <f>VLOOKUP(A7402,tax!$1:$1048576,7,1)</f>
        <v>Eukaryota</v>
      </c>
      <c r="E7402" t="str">
        <f>VLOOKUP($A7402,tax!$1:$1048576,8,1)</f>
        <v xml:space="preserve"> Fungi</v>
      </c>
      <c r="F7402" t="str">
        <f>VLOOKUP($A7402,tax!$1:$1048576,9,1)</f>
        <v xml:space="preserve"> Dikarya</v>
      </c>
      <c r="G7402" t="str">
        <f>VLOOKUP($A7402,tax!$1:$1048576,10,1)</f>
        <v xml:space="preserve"> Ascomycota</v>
      </c>
    </row>
    <row r="7403" spans="1:7" x14ac:dyDescent="0.25">
      <c r="A7403" t="s">
        <v>8383</v>
      </c>
      <c r="B7403" t="s">
        <v>13</v>
      </c>
      <c r="C7403">
        <v>97</v>
      </c>
      <c r="D7403" t="str">
        <f>VLOOKUP(A7403,tax!$1:$1048576,7,1)</f>
        <v>Eukaryota</v>
      </c>
      <c r="E7403" t="str">
        <f>VLOOKUP($A7403,tax!$1:$1048576,8,1)</f>
        <v xml:space="preserve"> Fungi</v>
      </c>
      <c r="F7403" t="str">
        <f>VLOOKUP($A7403,tax!$1:$1048576,9,1)</f>
        <v xml:space="preserve"> Dikarya</v>
      </c>
      <c r="G7403" t="str">
        <f>VLOOKUP($A7403,tax!$1:$1048576,10,1)</f>
        <v xml:space="preserve"> Ascomycota</v>
      </c>
    </row>
    <row r="7404" spans="1:7" x14ac:dyDescent="0.25">
      <c r="A7404" t="s">
        <v>8385</v>
      </c>
      <c r="B7404" t="s">
        <v>422</v>
      </c>
      <c r="C7404">
        <v>128</v>
      </c>
      <c r="D7404" t="str">
        <f>VLOOKUP(A7404,tax!$1:$1048576,7,1)</f>
        <v>Eukaryota</v>
      </c>
      <c r="E7404" t="str">
        <f>VLOOKUP($A7404,tax!$1:$1048576,8,1)</f>
        <v xml:space="preserve"> Fungi</v>
      </c>
      <c r="F7404" t="str">
        <f>VLOOKUP($A7404,tax!$1:$1048576,9,1)</f>
        <v xml:space="preserve"> Dikarya</v>
      </c>
      <c r="G7404" t="str">
        <f>VLOOKUP($A7404,tax!$1:$1048576,10,1)</f>
        <v xml:space="preserve"> Ascomycota</v>
      </c>
    </row>
    <row r="7405" spans="1:7" x14ac:dyDescent="0.25">
      <c r="A7405" t="s">
        <v>8385</v>
      </c>
      <c r="B7405" t="s">
        <v>11</v>
      </c>
      <c r="C7405">
        <v>62</v>
      </c>
      <c r="D7405" t="str">
        <f>VLOOKUP(A7405,tax!$1:$1048576,7,1)</f>
        <v>Eukaryota</v>
      </c>
      <c r="E7405" t="str">
        <f>VLOOKUP($A7405,tax!$1:$1048576,8,1)</f>
        <v xml:space="preserve"> Fungi</v>
      </c>
      <c r="F7405" t="str">
        <f>VLOOKUP($A7405,tax!$1:$1048576,9,1)</f>
        <v xml:space="preserve"> Dikarya</v>
      </c>
      <c r="G7405" t="str">
        <f>VLOOKUP($A7405,tax!$1:$1048576,10,1)</f>
        <v xml:space="preserve"> Ascomycota</v>
      </c>
    </row>
    <row r="7406" spans="1:7" x14ac:dyDescent="0.25">
      <c r="A7406" t="s">
        <v>8387</v>
      </c>
      <c r="B7406" t="s">
        <v>30</v>
      </c>
      <c r="C7406">
        <v>77</v>
      </c>
      <c r="D7406" t="str">
        <f>VLOOKUP(A7406,tax!$1:$1048576,7,1)</f>
        <v>Eukaryota</v>
      </c>
      <c r="E7406" t="str">
        <f>VLOOKUP($A7406,tax!$1:$1048576,8,1)</f>
        <v xml:space="preserve"> Metazoa</v>
      </c>
      <c r="F7406" t="str">
        <f>VLOOKUP($A7406,tax!$1:$1048576,9,1)</f>
        <v xml:space="preserve"> Chordata</v>
      </c>
      <c r="G7406" t="str">
        <f>VLOOKUP($A7406,tax!$1:$1048576,10,1)</f>
        <v xml:space="preserve"> Craniata</v>
      </c>
    </row>
    <row r="7407" spans="1:7" x14ac:dyDescent="0.25">
      <c r="A7407" t="s">
        <v>8387</v>
      </c>
      <c r="B7407" t="s">
        <v>11</v>
      </c>
      <c r="C7407">
        <v>62</v>
      </c>
      <c r="D7407" t="str">
        <f>VLOOKUP(A7407,tax!$1:$1048576,7,1)</f>
        <v>Eukaryota</v>
      </c>
      <c r="E7407" t="str">
        <f>VLOOKUP($A7407,tax!$1:$1048576,8,1)</f>
        <v xml:space="preserve"> Metazoa</v>
      </c>
      <c r="F7407" t="str">
        <f>VLOOKUP($A7407,tax!$1:$1048576,9,1)</f>
        <v xml:space="preserve"> Chordata</v>
      </c>
      <c r="G7407" t="str">
        <f>VLOOKUP($A7407,tax!$1:$1048576,10,1)</f>
        <v xml:space="preserve"> Craniata</v>
      </c>
    </row>
    <row r="7408" spans="1:7" x14ac:dyDescent="0.25">
      <c r="A7408" t="s">
        <v>8387</v>
      </c>
      <c r="B7408" t="s">
        <v>32</v>
      </c>
      <c r="C7408">
        <v>104</v>
      </c>
      <c r="D7408" t="str">
        <f>VLOOKUP(A7408,tax!$1:$1048576,7,1)</f>
        <v>Eukaryota</v>
      </c>
      <c r="E7408" t="str">
        <f>VLOOKUP($A7408,tax!$1:$1048576,8,1)</f>
        <v xml:space="preserve"> Metazoa</v>
      </c>
      <c r="F7408" t="str">
        <f>VLOOKUP($A7408,tax!$1:$1048576,9,1)</f>
        <v xml:space="preserve"> Chordata</v>
      </c>
      <c r="G7408" t="str">
        <f>VLOOKUP($A7408,tax!$1:$1048576,10,1)</f>
        <v xml:space="preserve"> Craniata</v>
      </c>
    </row>
    <row r="7409" spans="1:7" x14ac:dyDescent="0.25">
      <c r="A7409" t="s">
        <v>8389</v>
      </c>
      <c r="B7409" t="s">
        <v>11</v>
      </c>
      <c r="C7409">
        <v>62</v>
      </c>
      <c r="D7409" t="str">
        <f>VLOOKUP(A7409,tax!$1:$1048576,7,1)</f>
        <v>Eukaryota</v>
      </c>
      <c r="E7409" t="str">
        <f>VLOOKUP($A7409,tax!$1:$1048576,8,1)</f>
        <v xml:space="preserve"> Fungi</v>
      </c>
      <c r="F7409" t="str">
        <f>VLOOKUP($A7409,tax!$1:$1048576,9,1)</f>
        <v xml:space="preserve"> Dikarya</v>
      </c>
      <c r="G7409" t="str">
        <f>VLOOKUP($A7409,tax!$1:$1048576,10,1)</f>
        <v xml:space="preserve"> Ascomycota</v>
      </c>
    </row>
    <row r="7410" spans="1:7" x14ac:dyDescent="0.25">
      <c r="A7410" t="s">
        <v>8391</v>
      </c>
      <c r="B7410" t="s">
        <v>182</v>
      </c>
      <c r="C7410">
        <v>109</v>
      </c>
      <c r="D7410" t="str">
        <f>VLOOKUP(A7410,tax!$1:$1048576,7,1)</f>
        <v>Eukaryota</v>
      </c>
      <c r="E7410" t="str">
        <f>VLOOKUP($A7410,tax!$1:$1048576,8,1)</f>
        <v xml:space="preserve"> Fungi</v>
      </c>
      <c r="F7410" t="str">
        <f>VLOOKUP($A7410,tax!$1:$1048576,9,1)</f>
        <v xml:space="preserve"> Dikarya</v>
      </c>
      <c r="G7410" t="str">
        <f>VLOOKUP($A7410,tax!$1:$1048576,10,1)</f>
        <v xml:space="preserve"> Ascomycota</v>
      </c>
    </row>
    <row r="7411" spans="1:7" x14ac:dyDescent="0.25">
      <c r="A7411" t="s">
        <v>8391</v>
      </c>
      <c r="B7411" t="s">
        <v>11</v>
      </c>
      <c r="C7411">
        <v>57</v>
      </c>
      <c r="D7411" t="str">
        <f>VLOOKUP(A7411,tax!$1:$1048576,7,1)</f>
        <v>Eukaryota</v>
      </c>
      <c r="E7411" t="str">
        <f>VLOOKUP($A7411,tax!$1:$1048576,8,1)</f>
        <v xml:space="preserve"> Fungi</v>
      </c>
      <c r="F7411" t="str">
        <f>VLOOKUP($A7411,tax!$1:$1048576,9,1)</f>
        <v xml:space="preserve"> Dikarya</v>
      </c>
      <c r="G7411" t="str">
        <f>VLOOKUP($A7411,tax!$1:$1048576,10,1)</f>
        <v xml:space="preserve"> Ascomycota</v>
      </c>
    </row>
    <row r="7412" spans="1:7" x14ac:dyDescent="0.25">
      <c r="A7412" t="s">
        <v>8393</v>
      </c>
      <c r="B7412" t="s">
        <v>182</v>
      </c>
      <c r="C7412">
        <v>112</v>
      </c>
      <c r="D7412" t="str">
        <f>VLOOKUP(A7412,tax!$1:$1048576,7,1)</f>
        <v>Eukaryota</v>
      </c>
      <c r="E7412" t="str">
        <f>VLOOKUP($A7412,tax!$1:$1048576,8,1)</f>
        <v xml:space="preserve"> Fungi</v>
      </c>
      <c r="F7412" t="str">
        <f>VLOOKUP($A7412,tax!$1:$1048576,9,1)</f>
        <v xml:space="preserve"> Dikarya</v>
      </c>
      <c r="G7412" t="str">
        <f>VLOOKUP($A7412,tax!$1:$1048576,10,1)</f>
        <v xml:space="preserve"> Ascomycota</v>
      </c>
    </row>
    <row r="7413" spans="1:7" x14ac:dyDescent="0.25">
      <c r="A7413" t="s">
        <v>8393</v>
      </c>
      <c r="B7413" t="s">
        <v>429</v>
      </c>
      <c r="C7413">
        <v>107</v>
      </c>
      <c r="D7413" t="str">
        <f>VLOOKUP(A7413,tax!$1:$1048576,7,1)</f>
        <v>Eukaryota</v>
      </c>
      <c r="E7413" t="str">
        <f>VLOOKUP($A7413,tax!$1:$1048576,8,1)</f>
        <v xml:space="preserve"> Fungi</v>
      </c>
      <c r="F7413" t="str">
        <f>VLOOKUP($A7413,tax!$1:$1048576,9,1)</f>
        <v xml:space="preserve"> Dikarya</v>
      </c>
      <c r="G7413" t="str">
        <f>VLOOKUP($A7413,tax!$1:$1048576,10,1)</f>
        <v xml:space="preserve"> Ascomycota</v>
      </c>
    </row>
    <row r="7414" spans="1:7" x14ac:dyDescent="0.25">
      <c r="A7414" t="s">
        <v>8393</v>
      </c>
      <c r="B7414" t="s">
        <v>11</v>
      </c>
      <c r="C7414">
        <v>61</v>
      </c>
      <c r="D7414" t="str">
        <f>VLOOKUP(A7414,tax!$1:$1048576,7,1)</f>
        <v>Eukaryota</v>
      </c>
      <c r="E7414" t="str">
        <f>VLOOKUP($A7414,tax!$1:$1048576,8,1)</f>
        <v xml:space="preserve"> Fungi</v>
      </c>
      <c r="F7414" t="str">
        <f>VLOOKUP($A7414,tax!$1:$1048576,9,1)</f>
        <v xml:space="preserve"> Dikarya</v>
      </c>
      <c r="G7414" t="str">
        <f>VLOOKUP($A7414,tax!$1:$1048576,10,1)</f>
        <v xml:space="preserve"> Ascomycota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28"/>
  <sheetViews>
    <sheetView topLeftCell="A599" zoomScale="90" zoomScaleNormal="90" workbookViewId="0">
      <selection activeCell="A613" sqref="A613"/>
    </sheetView>
  </sheetViews>
  <sheetFormatPr defaultRowHeight="15" x14ac:dyDescent="0.25"/>
  <cols>
    <col min="1" max="1" width="30.140625" bestFit="1" customWidth="1"/>
    <col min="2" max="2" width="13.140625" customWidth="1"/>
    <col min="3" max="3" width="9.7109375" customWidth="1"/>
    <col min="4" max="4" width="12.7109375" bestFit="1" customWidth="1"/>
    <col min="5" max="222" width="11.140625" bestFit="1" customWidth="1"/>
    <col min="223" max="281" width="9.7109375" bestFit="1" customWidth="1"/>
    <col min="282" max="282" width="8.28515625" bestFit="1" customWidth="1"/>
    <col min="283" max="283" width="12.7109375" bestFit="1" customWidth="1"/>
    <col min="284" max="284" width="8.140625" customWidth="1"/>
    <col min="285" max="285" width="7.42578125" customWidth="1"/>
    <col min="286" max="286" width="11.85546875" bestFit="1" customWidth="1"/>
  </cols>
  <sheetData>
    <row r="1" spans="1:4" x14ac:dyDescent="0.25">
      <c r="A1" s="2" t="s">
        <v>10087</v>
      </c>
      <c r="B1" s="2" t="s">
        <v>10086</v>
      </c>
    </row>
    <row r="2" spans="1:4" x14ac:dyDescent="0.25">
      <c r="A2" s="2" t="s">
        <v>10084</v>
      </c>
      <c r="B2" t="s">
        <v>13</v>
      </c>
      <c r="C2" t="s">
        <v>11</v>
      </c>
      <c r="D2" t="s">
        <v>10085</v>
      </c>
    </row>
    <row r="3" spans="1:4" x14ac:dyDescent="0.25">
      <c r="A3" s="3" t="s">
        <v>8</v>
      </c>
      <c r="B3" s="4">
        <v>1</v>
      </c>
      <c r="C3" s="4">
        <v>1</v>
      </c>
      <c r="D3" s="4">
        <v>2</v>
      </c>
    </row>
    <row r="4" spans="1:4" x14ac:dyDescent="0.25">
      <c r="A4" s="3" t="s">
        <v>15</v>
      </c>
      <c r="B4" s="4"/>
      <c r="C4" s="4">
        <v>1</v>
      </c>
      <c r="D4" s="4">
        <v>1</v>
      </c>
    </row>
    <row r="5" spans="1:4" x14ac:dyDescent="0.25">
      <c r="A5" s="3" t="s">
        <v>17</v>
      </c>
      <c r="B5" s="4"/>
      <c r="C5" s="4">
        <v>1</v>
      </c>
      <c r="D5" s="4">
        <v>1</v>
      </c>
    </row>
    <row r="6" spans="1:4" x14ac:dyDescent="0.25">
      <c r="A6" s="3" t="s">
        <v>21</v>
      </c>
      <c r="B6" s="4"/>
      <c r="C6" s="4">
        <v>1</v>
      </c>
      <c r="D6" s="4">
        <v>1</v>
      </c>
    </row>
    <row r="7" spans="1:4" x14ac:dyDescent="0.25">
      <c r="A7" s="3" t="s">
        <v>24</v>
      </c>
      <c r="B7" s="4"/>
      <c r="C7" s="4">
        <v>1</v>
      </c>
      <c r="D7" s="4">
        <v>1</v>
      </c>
    </row>
    <row r="8" spans="1:4" x14ac:dyDescent="0.25">
      <c r="A8" s="3" t="s">
        <v>28</v>
      </c>
      <c r="B8" s="4"/>
      <c r="C8" s="4">
        <v>1</v>
      </c>
      <c r="D8" s="4">
        <v>1</v>
      </c>
    </row>
    <row r="9" spans="1:4" x14ac:dyDescent="0.25">
      <c r="A9" s="3" t="s">
        <v>34</v>
      </c>
      <c r="B9" s="4"/>
      <c r="C9" s="4">
        <v>1</v>
      </c>
      <c r="D9" s="4">
        <v>1</v>
      </c>
    </row>
    <row r="10" spans="1:4" x14ac:dyDescent="0.25">
      <c r="A10" s="3" t="s">
        <v>37</v>
      </c>
      <c r="B10" s="4"/>
      <c r="C10" s="4">
        <v>1</v>
      </c>
      <c r="D10" s="4">
        <v>1</v>
      </c>
    </row>
    <row r="11" spans="1:4" x14ac:dyDescent="0.25">
      <c r="A11" s="3" t="s">
        <v>39</v>
      </c>
      <c r="B11" s="4"/>
      <c r="C11" s="4">
        <v>1</v>
      </c>
      <c r="D11" s="4">
        <v>1</v>
      </c>
    </row>
    <row r="12" spans="1:4" x14ac:dyDescent="0.25">
      <c r="A12" s="3" t="s">
        <v>41</v>
      </c>
      <c r="B12" s="4"/>
      <c r="C12" s="4">
        <v>1</v>
      </c>
      <c r="D12" s="4">
        <v>1</v>
      </c>
    </row>
    <row r="13" spans="1:4" x14ac:dyDescent="0.25">
      <c r="A13" s="3" t="s">
        <v>43</v>
      </c>
      <c r="B13" s="4"/>
      <c r="C13" s="4">
        <v>1</v>
      </c>
      <c r="D13" s="4">
        <v>1</v>
      </c>
    </row>
    <row r="14" spans="1:4" x14ac:dyDescent="0.25">
      <c r="A14" s="3" t="s">
        <v>45</v>
      </c>
      <c r="B14" s="4">
        <v>1</v>
      </c>
      <c r="C14" s="4">
        <v>1</v>
      </c>
      <c r="D14" s="4">
        <v>2</v>
      </c>
    </row>
    <row r="15" spans="1:4" x14ac:dyDescent="0.25">
      <c r="A15" s="3" t="s">
        <v>47</v>
      </c>
      <c r="B15" s="4">
        <v>1</v>
      </c>
      <c r="C15" s="4">
        <v>1</v>
      </c>
      <c r="D15" s="4">
        <v>2</v>
      </c>
    </row>
    <row r="16" spans="1:4" x14ac:dyDescent="0.25">
      <c r="A16" s="3" t="s">
        <v>49</v>
      </c>
      <c r="B16" s="4"/>
      <c r="C16" s="4">
        <v>1</v>
      </c>
      <c r="D16" s="4">
        <v>1</v>
      </c>
    </row>
    <row r="17" spans="1:4" x14ac:dyDescent="0.25">
      <c r="A17" s="3" t="s">
        <v>51</v>
      </c>
      <c r="B17" s="4"/>
      <c r="C17" s="4">
        <v>1</v>
      </c>
      <c r="D17" s="4">
        <v>1</v>
      </c>
    </row>
    <row r="18" spans="1:4" x14ac:dyDescent="0.25">
      <c r="A18" s="3" t="s">
        <v>53</v>
      </c>
      <c r="B18" s="4"/>
      <c r="C18" s="4">
        <v>1</v>
      </c>
      <c r="D18" s="4">
        <v>1</v>
      </c>
    </row>
    <row r="19" spans="1:4" x14ac:dyDescent="0.25">
      <c r="A19" s="3" t="s">
        <v>55</v>
      </c>
      <c r="B19" s="4"/>
      <c r="C19" s="4">
        <v>1</v>
      </c>
      <c r="D19" s="4">
        <v>1</v>
      </c>
    </row>
    <row r="20" spans="1:4" x14ac:dyDescent="0.25">
      <c r="A20" s="3" t="s">
        <v>57</v>
      </c>
      <c r="B20" s="4"/>
      <c r="C20" s="4">
        <v>1</v>
      </c>
      <c r="D20" s="4">
        <v>1</v>
      </c>
    </row>
    <row r="21" spans="1:4" x14ac:dyDescent="0.25">
      <c r="A21" s="3" t="s">
        <v>59</v>
      </c>
      <c r="B21" s="4">
        <v>1</v>
      </c>
      <c r="C21" s="4">
        <v>1</v>
      </c>
      <c r="D21" s="4">
        <v>2</v>
      </c>
    </row>
    <row r="22" spans="1:4" x14ac:dyDescent="0.25">
      <c r="A22" s="3" t="s">
        <v>61</v>
      </c>
      <c r="B22" s="4">
        <v>1</v>
      </c>
      <c r="C22" s="4">
        <v>1</v>
      </c>
      <c r="D22" s="4">
        <v>2</v>
      </c>
    </row>
    <row r="23" spans="1:4" x14ac:dyDescent="0.25">
      <c r="A23" s="3" t="s">
        <v>63</v>
      </c>
      <c r="B23" s="4">
        <v>1</v>
      </c>
      <c r="C23" s="4">
        <v>1</v>
      </c>
      <c r="D23" s="4">
        <v>2</v>
      </c>
    </row>
    <row r="24" spans="1:4" x14ac:dyDescent="0.25">
      <c r="A24" s="3" t="s">
        <v>65</v>
      </c>
      <c r="B24" s="4"/>
      <c r="C24" s="4">
        <v>1</v>
      </c>
      <c r="D24" s="4">
        <v>1</v>
      </c>
    </row>
    <row r="25" spans="1:4" x14ac:dyDescent="0.25">
      <c r="A25" s="3" t="s">
        <v>67</v>
      </c>
      <c r="B25" s="4"/>
      <c r="C25" s="4">
        <v>1</v>
      </c>
      <c r="D25" s="4">
        <v>1</v>
      </c>
    </row>
    <row r="26" spans="1:4" x14ac:dyDescent="0.25">
      <c r="A26" s="3" t="s">
        <v>69</v>
      </c>
      <c r="B26" s="4">
        <v>1</v>
      </c>
      <c r="C26" s="4">
        <v>1</v>
      </c>
      <c r="D26" s="4">
        <v>2</v>
      </c>
    </row>
    <row r="27" spans="1:4" x14ac:dyDescent="0.25">
      <c r="A27" s="3" t="s">
        <v>71</v>
      </c>
      <c r="B27" s="4"/>
      <c r="C27" s="4">
        <v>1</v>
      </c>
      <c r="D27" s="4">
        <v>1</v>
      </c>
    </row>
    <row r="28" spans="1:4" x14ac:dyDescent="0.25">
      <c r="A28" s="3" t="s">
        <v>73</v>
      </c>
      <c r="B28" s="4"/>
      <c r="C28" s="4">
        <v>1</v>
      </c>
      <c r="D28" s="4">
        <v>1</v>
      </c>
    </row>
    <row r="29" spans="1:4" x14ac:dyDescent="0.25">
      <c r="A29" s="3" t="s">
        <v>75</v>
      </c>
      <c r="B29" s="4">
        <v>1</v>
      </c>
      <c r="C29" s="4">
        <v>1</v>
      </c>
      <c r="D29" s="4">
        <v>2</v>
      </c>
    </row>
    <row r="30" spans="1:4" x14ac:dyDescent="0.25">
      <c r="A30" s="3" t="s">
        <v>77</v>
      </c>
      <c r="B30" s="4"/>
      <c r="C30" s="4">
        <v>1</v>
      </c>
      <c r="D30" s="4">
        <v>1</v>
      </c>
    </row>
    <row r="31" spans="1:4" x14ac:dyDescent="0.25">
      <c r="A31" s="3" t="s">
        <v>79</v>
      </c>
      <c r="B31" s="4"/>
      <c r="C31" s="4">
        <v>1</v>
      </c>
      <c r="D31" s="4">
        <v>1</v>
      </c>
    </row>
    <row r="32" spans="1:4" x14ac:dyDescent="0.25">
      <c r="A32" s="3" t="s">
        <v>83</v>
      </c>
      <c r="B32" s="4">
        <v>1</v>
      </c>
      <c r="C32" s="4">
        <v>1</v>
      </c>
      <c r="D32" s="4">
        <v>2</v>
      </c>
    </row>
    <row r="33" spans="1:4" x14ac:dyDescent="0.25">
      <c r="A33" s="3" t="s">
        <v>86</v>
      </c>
      <c r="B33" s="4"/>
      <c r="C33" s="4">
        <v>1</v>
      </c>
      <c r="D33" s="4">
        <v>1</v>
      </c>
    </row>
    <row r="34" spans="1:4" x14ac:dyDescent="0.25">
      <c r="A34" s="3" t="s">
        <v>88</v>
      </c>
      <c r="B34" s="4"/>
      <c r="C34" s="4">
        <v>1</v>
      </c>
      <c r="D34" s="4">
        <v>1</v>
      </c>
    </row>
    <row r="35" spans="1:4" x14ac:dyDescent="0.25">
      <c r="A35" s="3" t="s">
        <v>90</v>
      </c>
      <c r="B35" s="4"/>
      <c r="C35" s="4">
        <v>1</v>
      </c>
      <c r="D35" s="4">
        <v>1</v>
      </c>
    </row>
    <row r="36" spans="1:4" x14ac:dyDescent="0.25">
      <c r="A36" s="3" t="s">
        <v>92</v>
      </c>
      <c r="B36" s="4"/>
      <c r="C36" s="4">
        <v>1</v>
      </c>
      <c r="D36" s="4">
        <v>1</v>
      </c>
    </row>
    <row r="37" spans="1:4" x14ac:dyDescent="0.25">
      <c r="A37" s="3" t="s">
        <v>94</v>
      </c>
      <c r="B37" s="4"/>
      <c r="C37" s="4">
        <v>1</v>
      </c>
      <c r="D37" s="4">
        <v>1</v>
      </c>
    </row>
    <row r="38" spans="1:4" x14ac:dyDescent="0.25">
      <c r="A38" s="3" t="s">
        <v>96</v>
      </c>
      <c r="B38" s="4"/>
      <c r="C38" s="4">
        <v>1</v>
      </c>
      <c r="D38" s="4">
        <v>1</v>
      </c>
    </row>
    <row r="39" spans="1:4" x14ac:dyDescent="0.25">
      <c r="A39" s="3" t="s">
        <v>99</v>
      </c>
      <c r="B39" s="4"/>
      <c r="C39" s="4">
        <v>1</v>
      </c>
      <c r="D39" s="4">
        <v>1</v>
      </c>
    </row>
    <row r="40" spans="1:4" x14ac:dyDescent="0.25">
      <c r="A40" s="3" t="s">
        <v>101</v>
      </c>
      <c r="B40" s="4"/>
      <c r="C40" s="4">
        <v>1</v>
      </c>
      <c r="D40" s="4">
        <v>1</v>
      </c>
    </row>
    <row r="41" spans="1:4" x14ac:dyDescent="0.25">
      <c r="A41" s="3" t="s">
        <v>103</v>
      </c>
      <c r="B41" s="4"/>
      <c r="C41" s="4">
        <v>1</v>
      </c>
      <c r="D41" s="4">
        <v>1</v>
      </c>
    </row>
    <row r="42" spans="1:4" x14ac:dyDescent="0.25">
      <c r="A42" s="3" t="s">
        <v>107</v>
      </c>
      <c r="B42" s="4"/>
      <c r="C42" s="4">
        <v>1</v>
      </c>
      <c r="D42" s="4">
        <v>1</v>
      </c>
    </row>
    <row r="43" spans="1:4" x14ac:dyDescent="0.25">
      <c r="A43" s="3" t="s">
        <v>109</v>
      </c>
      <c r="B43" s="4"/>
      <c r="C43" s="4">
        <v>1</v>
      </c>
      <c r="D43" s="4">
        <v>1</v>
      </c>
    </row>
    <row r="44" spans="1:4" x14ac:dyDescent="0.25">
      <c r="A44" s="3" t="s">
        <v>111</v>
      </c>
      <c r="B44" s="4">
        <v>1</v>
      </c>
      <c r="C44" s="4">
        <v>1</v>
      </c>
      <c r="D44" s="4">
        <v>2</v>
      </c>
    </row>
    <row r="45" spans="1:4" x14ac:dyDescent="0.25">
      <c r="A45" s="3" t="s">
        <v>113</v>
      </c>
      <c r="B45" s="4">
        <v>1</v>
      </c>
      <c r="C45" s="4">
        <v>1</v>
      </c>
      <c r="D45" s="4">
        <v>2</v>
      </c>
    </row>
    <row r="46" spans="1:4" x14ac:dyDescent="0.25">
      <c r="A46" s="3" t="s">
        <v>115</v>
      </c>
      <c r="B46" s="4">
        <v>1</v>
      </c>
      <c r="C46" s="4">
        <v>1</v>
      </c>
      <c r="D46" s="4">
        <v>2</v>
      </c>
    </row>
    <row r="47" spans="1:4" x14ac:dyDescent="0.25">
      <c r="A47" s="3" t="s">
        <v>117</v>
      </c>
      <c r="B47" s="4"/>
      <c r="C47" s="4">
        <v>1</v>
      </c>
      <c r="D47" s="4">
        <v>1</v>
      </c>
    </row>
    <row r="48" spans="1:4" x14ac:dyDescent="0.25">
      <c r="A48" s="3" t="s">
        <v>119</v>
      </c>
      <c r="B48" s="4"/>
      <c r="C48" s="4">
        <v>1</v>
      </c>
      <c r="D48" s="4">
        <v>1</v>
      </c>
    </row>
    <row r="49" spans="1:4" x14ac:dyDescent="0.25">
      <c r="A49" s="3" t="s">
        <v>121</v>
      </c>
      <c r="B49" s="4"/>
      <c r="C49" s="4">
        <v>1</v>
      </c>
      <c r="D49" s="4">
        <v>1</v>
      </c>
    </row>
    <row r="50" spans="1:4" x14ac:dyDescent="0.25">
      <c r="A50" s="3" t="s">
        <v>123</v>
      </c>
      <c r="B50" s="4"/>
      <c r="C50" s="4">
        <v>1</v>
      </c>
      <c r="D50" s="4">
        <v>1</v>
      </c>
    </row>
    <row r="51" spans="1:4" x14ac:dyDescent="0.25">
      <c r="A51" s="3" t="s">
        <v>125</v>
      </c>
      <c r="B51" s="4"/>
      <c r="C51" s="4">
        <v>1</v>
      </c>
      <c r="D51" s="4">
        <v>1</v>
      </c>
    </row>
    <row r="52" spans="1:4" x14ac:dyDescent="0.25">
      <c r="A52" s="3" t="s">
        <v>127</v>
      </c>
      <c r="B52" s="4">
        <v>1</v>
      </c>
      <c r="C52" s="4">
        <v>1</v>
      </c>
      <c r="D52" s="4">
        <v>2</v>
      </c>
    </row>
    <row r="53" spans="1:4" x14ac:dyDescent="0.25">
      <c r="A53" s="3" t="s">
        <v>129</v>
      </c>
      <c r="B53" s="4"/>
      <c r="C53" s="4">
        <v>1</v>
      </c>
      <c r="D53" s="4">
        <v>1</v>
      </c>
    </row>
    <row r="54" spans="1:4" x14ac:dyDescent="0.25">
      <c r="A54" s="3" t="s">
        <v>131</v>
      </c>
      <c r="B54" s="4"/>
      <c r="C54" s="4">
        <v>1</v>
      </c>
      <c r="D54" s="4">
        <v>1</v>
      </c>
    </row>
    <row r="55" spans="1:4" x14ac:dyDescent="0.25">
      <c r="A55" s="3" t="s">
        <v>133</v>
      </c>
      <c r="B55" s="4">
        <v>1</v>
      </c>
      <c r="C55" s="4">
        <v>1</v>
      </c>
      <c r="D55" s="4">
        <v>2</v>
      </c>
    </row>
    <row r="56" spans="1:4" x14ac:dyDescent="0.25">
      <c r="A56" s="3" t="s">
        <v>135</v>
      </c>
      <c r="B56" s="4"/>
      <c r="C56" s="4">
        <v>1</v>
      </c>
      <c r="D56" s="4">
        <v>1</v>
      </c>
    </row>
    <row r="57" spans="1:4" x14ac:dyDescent="0.25">
      <c r="A57" s="3" t="s">
        <v>137</v>
      </c>
      <c r="B57" s="4"/>
      <c r="C57" s="4">
        <v>1</v>
      </c>
      <c r="D57" s="4">
        <v>1</v>
      </c>
    </row>
    <row r="58" spans="1:4" x14ac:dyDescent="0.25">
      <c r="A58" s="3" t="s">
        <v>140</v>
      </c>
      <c r="B58" s="4"/>
      <c r="C58" s="4">
        <v>1</v>
      </c>
      <c r="D58" s="4">
        <v>1</v>
      </c>
    </row>
    <row r="59" spans="1:4" x14ac:dyDescent="0.25">
      <c r="A59" s="3" t="s">
        <v>143</v>
      </c>
      <c r="B59" s="4">
        <v>1</v>
      </c>
      <c r="C59" s="4">
        <v>1</v>
      </c>
      <c r="D59" s="4">
        <v>2</v>
      </c>
    </row>
    <row r="60" spans="1:4" x14ac:dyDescent="0.25">
      <c r="A60" s="3" t="s">
        <v>147</v>
      </c>
      <c r="B60" s="4">
        <v>1</v>
      </c>
      <c r="C60" s="4">
        <v>1</v>
      </c>
      <c r="D60" s="4">
        <v>2</v>
      </c>
    </row>
    <row r="61" spans="1:4" x14ac:dyDescent="0.25">
      <c r="A61" s="3" t="s">
        <v>149</v>
      </c>
      <c r="B61" s="4"/>
      <c r="C61" s="4">
        <v>1</v>
      </c>
      <c r="D61" s="4">
        <v>1</v>
      </c>
    </row>
    <row r="62" spans="1:4" x14ac:dyDescent="0.25">
      <c r="A62" s="3" t="s">
        <v>151</v>
      </c>
      <c r="B62" s="4">
        <v>1</v>
      </c>
      <c r="C62" s="4">
        <v>1</v>
      </c>
      <c r="D62" s="4">
        <v>2</v>
      </c>
    </row>
    <row r="63" spans="1:4" x14ac:dyDescent="0.25">
      <c r="A63" s="3" t="s">
        <v>153</v>
      </c>
      <c r="B63" s="4">
        <v>1</v>
      </c>
      <c r="C63" s="4">
        <v>1</v>
      </c>
      <c r="D63" s="4">
        <v>2</v>
      </c>
    </row>
    <row r="64" spans="1:4" x14ac:dyDescent="0.25">
      <c r="A64" s="3" t="s">
        <v>155</v>
      </c>
      <c r="B64" s="4"/>
      <c r="C64" s="4">
        <v>1</v>
      </c>
      <c r="D64" s="4">
        <v>1</v>
      </c>
    </row>
    <row r="65" spans="1:4" x14ac:dyDescent="0.25">
      <c r="A65" s="3" t="s">
        <v>157</v>
      </c>
      <c r="B65" s="4"/>
      <c r="C65" s="4">
        <v>1</v>
      </c>
      <c r="D65" s="4">
        <v>1</v>
      </c>
    </row>
    <row r="66" spans="1:4" x14ac:dyDescent="0.25">
      <c r="A66" s="3" t="s">
        <v>160</v>
      </c>
      <c r="B66" s="4"/>
      <c r="C66" s="4">
        <v>1</v>
      </c>
      <c r="D66" s="4">
        <v>1</v>
      </c>
    </row>
    <row r="67" spans="1:4" x14ac:dyDescent="0.25">
      <c r="A67" s="3" t="s">
        <v>162</v>
      </c>
      <c r="B67" s="4">
        <v>1</v>
      </c>
      <c r="C67" s="4">
        <v>1</v>
      </c>
      <c r="D67" s="4">
        <v>2</v>
      </c>
    </row>
    <row r="68" spans="1:4" x14ac:dyDescent="0.25">
      <c r="A68" s="3" t="s">
        <v>164</v>
      </c>
      <c r="B68" s="4"/>
      <c r="C68" s="4">
        <v>1</v>
      </c>
      <c r="D68" s="4">
        <v>1</v>
      </c>
    </row>
    <row r="69" spans="1:4" x14ac:dyDescent="0.25">
      <c r="A69" s="3" t="s">
        <v>166</v>
      </c>
      <c r="B69" s="4">
        <v>1</v>
      </c>
      <c r="C69" s="4">
        <v>1</v>
      </c>
      <c r="D69" s="4">
        <v>2</v>
      </c>
    </row>
    <row r="70" spans="1:4" x14ac:dyDescent="0.25">
      <c r="A70" s="3" t="s">
        <v>168</v>
      </c>
      <c r="B70" s="4"/>
      <c r="C70" s="4">
        <v>1</v>
      </c>
      <c r="D70" s="4">
        <v>1</v>
      </c>
    </row>
    <row r="71" spans="1:4" x14ac:dyDescent="0.25">
      <c r="A71" s="3" t="s">
        <v>170</v>
      </c>
      <c r="B71" s="4"/>
      <c r="C71" s="4">
        <v>1</v>
      </c>
      <c r="D71" s="4">
        <v>1</v>
      </c>
    </row>
    <row r="72" spans="1:4" x14ac:dyDescent="0.25">
      <c r="A72" s="3" t="s">
        <v>172</v>
      </c>
      <c r="B72" s="4">
        <v>1</v>
      </c>
      <c r="C72" s="4">
        <v>1</v>
      </c>
      <c r="D72" s="4">
        <v>2</v>
      </c>
    </row>
    <row r="73" spans="1:4" x14ac:dyDescent="0.25">
      <c r="A73" s="3" t="s">
        <v>174</v>
      </c>
      <c r="B73" s="4"/>
      <c r="C73" s="4">
        <v>1</v>
      </c>
      <c r="D73" s="4">
        <v>1</v>
      </c>
    </row>
    <row r="74" spans="1:4" x14ac:dyDescent="0.25">
      <c r="A74" s="3" t="s">
        <v>176</v>
      </c>
      <c r="B74" s="4">
        <v>1</v>
      </c>
      <c r="C74" s="4">
        <v>1</v>
      </c>
      <c r="D74" s="4">
        <v>2</v>
      </c>
    </row>
    <row r="75" spans="1:4" x14ac:dyDescent="0.25">
      <c r="A75" s="3" t="s">
        <v>178</v>
      </c>
      <c r="B75" s="4">
        <v>1</v>
      </c>
      <c r="C75" s="4">
        <v>1</v>
      </c>
      <c r="D75" s="4">
        <v>2</v>
      </c>
    </row>
    <row r="76" spans="1:4" x14ac:dyDescent="0.25">
      <c r="A76" s="3" t="s">
        <v>180</v>
      </c>
      <c r="B76" s="4"/>
      <c r="C76" s="4">
        <v>1</v>
      </c>
      <c r="D76" s="4">
        <v>1</v>
      </c>
    </row>
    <row r="77" spans="1:4" x14ac:dyDescent="0.25">
      <c r="A77" s="3" t="s">
        <v>185</v>
      </c>
      <c r="B77" s="4"/>
      <c r="C77" s="4">
        <v>1</v>
      </c>
      <c r="D77" s="4">
        <v>1</v>
      </c>
    </row>
    <row r="78" spans="1:4" x14ac:dyDescent="0.25">
      <c r="A78" s="3" t="s">
        <v>187</v>
      </c>
      <c r="B78" s="4"/>
      <c r="C78" s="4">
        <v>1</v>
      </c>
      <c r="D78" s="4">
        <v>1</v>
      </c>
    </row>
    <row r="79" spans="1:4" x14ac:dyDescent="0.25">
      <c r="A79" s="3" t="s">
        <v>190</v>
      </c>
      <c r="B79" s="4">
        <v>1</v>
      </c>
      <c r="C79" s="4">
        <v>1</v>
      </c>
      <c r="D79" s="4">
        <v>2</v>
      </c>
    </row>
    <row r="80" spans="1:4" x14ac:dyDescent="0.25">
      <c r="A80" s="3" t="s">
        <v>194</v>
      </c>
      <c r="B80" s="4">
        <v>1</v>
      </c>
      <c r="C80" s="4">
        <v>1</v>
      </c>
      <c r="D80" s="4">
        <v>2</v>
      </c>
    </row>
    <row r="81" spans="1:4" x14ac:dyDescent="0.25">
      <c r="A81" s="3" t="s">
        <v>196</v>
      </c>
      <c r="B81" s="4"/>
      <c r="C81" s="4">
        <v>1</v>
      </c>
      <c r="D81" s="4">
        <v>1</v>
      </c>
    </row>
    <row r="82" spans="1:4" x14ac:dyDescent="0.25">
      <c r="A82" s="3" t="s">
        <v>199</v>
      </c>
      <c r="B82" s="4"/>
      <c r="C82" s="4">
        <v>1</v>
      </c>
      <c r="D82" s="4">
        <v>1</v>
      </c>
    </row>
    <row r="83" spans="1:4" x14ac:dyDescent="0.25">
      <c r="A83" s="3" t="s">
        <v>203</v>
      </c>
      <c r="B83" s="4"/>
      <c r="C83" s="4">
        <v>1</v>
      </c>
      <c r="D83" s="4">
        <v>1</v>
      </c>
    </row>
    <row r="84" spans="1:4" x14ac:dyDescent="0.25">
      <c r="A84" s="3" t="s">
        <v>205</v>
      </c>
      <c r="B84" s="4"/>
      <c r="C84" s="4">
        <v>1</v>
      </c>
      <c r="D84" s="4">
        <v>1</v>
      </c>
    </row>
    <row r="85" spans="1:4" x14ac:dyDescent="0.25">
      <c r="A85" s="3" t="s">
        <v>207</v>
      </c>
      <c r="B85" s="4"/>
      <c r="C85" s="4">
        <v>1</v>
      </c>
      <c r="D85" s="4">
        <v>1</v>
      </c>
    </row>
    <row r="86" spans="1:4" x14ac:dyDescent="0.25">
      <c r="A86" s="3" t="s">
        <v>211</v>
      </c>
      <c r="B86" s="4"/>
      <c r="C86" s="4">
        <v>1</v>
      </c>
      <c r="D86" s="4">
        <v>1</v>
      </c>
    </row>
    <row r="87" spans="1:4" x14ac:dyDescent="0.25">
      <c r="A87" s="3" t="s">
        <v>213</v>
      </c>
      <c r="B87" s="4"/>
      <c r="C87" s="4">
        <v>1</v>
      </c>
      <c r="D87" s="4">
        <v>1</v>
      </c>
    </row>
    <row r="88" spans="1:4" x14ac:dyDescent="0.25">
      <c r="A88" s="3" t="s">
        <v>215</v>
      </c>
      <c r="B88" s="4"/>
      <c r="C88" s="4">
        <v>1</v>
      </c>
      <c r="D88" s="4">
        <v>1</v>
      </c>
    </row>
    <row r="89" spans="1:4" x14ac:dyDescent="0.25">
      <c r="A89" s="3" t="s">
        <v>218</v>
      </c>
      <c r="B89" s="4"/>
      <c r="C89" s="4">
        <v>1</v>
      </c>
      <c r="D89" s="4">
        <v>1</v>
      </c>
    </row>
    <row r="90" spans="1:4" x14ac:dyDescent="0.25">
      <c r="A90" s="3" t="s">
        <v>220</v>
      </c>
      <c r="B90" s="4"/>
      <c r="C90" s="4">
        <v>1</v>
      </c>
      <c r="D90" s="4">
        <v>1</v>
      </c>
    </row>
    <row r="91" spans="1:4" x14ac:dyDescent="0.25">
      <c r="A91" s="3" t="s">
        <v>222</v>
      </c>
      <c r="B91" s="4">
        <v>1</v>
      </c>
      <c r="C91" s="4">
        <v>1</v>
      </c>
      <c r="D91" s="4">
        <v>2</v>
      </c>
    </row>
    <row r="92" spans="1:4" x14ac:dyDescent="0.25">
      <c r="A92" s="3" t="s">
        <v>224</v>
      </c>
      <c r="B92" s="4"/>
      <c r="C92" s="4">
        <v>1</v>
      </c>
      <c r="D92" s="4">
        <v>1</v>
      </c>
    </row>
    <row r="93" spans="1:4" x14ac:dyDescent="0.25">
      <c r="A93" s="3" t="s">
        <v>227</v>
      </c>
      <c r="B93" s="4"/>
      <c r="C93" s="4">
        <v>1</v>
      </c>
      <c r="D93" s="4">
        <v>1</v>
      </c>
    </row>
    <row r="94" spans="1:4" x14ac:dyDescent="0.25">
      <c r="A94" s="3" t="s">
        <v>229</v>
      </c>
      <c r="B94" s="4"/>
      <c r="C94" s="4">
        <v>1</v>
      </c>
      <c r="D94" s="4">
        <v>1</v>
      </c>
    </row>
    <row r="95" spans="1:4" x14ac:dyDescent="0.25">
      <c r="A95" s="3" t="s">
        <v>231</v>
      </c>
      <c r="B95" s="4"/>
      <c r="C95" s="4">
        <v>1</v>
      </c>
      <c r="D95" s="4">
        <v>1</v>
      </c>
    </row>
    <row r="96" spans="1:4" x14ac:dyDescent="0.25">
      <c r="A96" s="3" t="s">
        <v>233</v>
      </c>
      <c r="B96" s="4"/>
      <c r="C96" s="4">
        <v>1</v>
      </c>
      <c r="D96" s="4">
        <v>1</v>
      </c>
    </row>
    <row r="97" spans="1:4" x14ac:dyDescent="0.25">
      <c r="A97" s="3" t="s">
        <v>237</v>
      </c>
      <c r="B97" s="4"/>
      <c r="C97" s="4">
        <v>1</v>
      </c>
      <c r="D97" s="4">
        <v>1</v>
      </c>
    </row>
    <row r="98" spans="1:4" x14ac:dyDescent="0.25">
      <c r="A98" s="3" t="s">
        <v>240</v>
      </c>
      <c r="B98" s="4"/>
      <c r="C98" s="4">
        <v>1</v>
      </c>
      <c r="D98" s="4">
        <v>1</v>
      </c>
    </row>
    <row r="99" spans="1:4" x14ac:dyDescent="0.25">
      <c r="A99" s="3" t="s">
        <v>242</v>
      </c>
      <c r="B99" s="4"/>
      <c r="C99" s="4">
        <v>1</v>
      </c>
      <c r="D99" s="4">
        <v>1</v>
      </c>
    </row>
    <row r="100" spans="1:4" x14ac:dyDescent="0.25">
      <c r="A100" s="3" t="s">
        <v>244</v>
      </c>
      <c r="B100" s="4"/>
      <c r="C100" s="4">
        <v>1</v>
      </c>
      <c r="D100" s="4">
        <v>1</v>
      </c>
    </row>
    <row r="101" spans="1:4" x14ac:dyDescent="0.25">
      <c r="A101" s="3" t="s">
        <v>246</v>
      </c>
      <c r="B101" s="4"/>
      <c r="C101" s="4">
        <v>1</v>
      </c>
      <c r="D101" s="4">
        <v>1</v>
      </c>
    </row>
    <row r="102" spans="1:4" x14ac:dyDescent="0.25">
      <c r="A102" s="3" t="s">
        <v>248</v>
      </c>
      <c r="B102" s="4"/>
      <c r="C102" s="4">
        <v>1</v>
      </c>
      <c r="D102" s="4">
        <v>1</v>
      </c>
    </row>
    <row r="103" spans="1:4" x14ac:dyDescent="0.25">
      <c r="A103" s="3" t="s">
        <v>250</v>
      </c>
      <c r="B103" s="4">
        <v>1</v>
      </c>
      <c r="C103" s="4">
        <v>1</v>
      </c>
      <c r="D103" s="4">
        <v>2</v>
      </c>
    </row>
    <row r="104" spans="1:4" x14ac:dyDescent="0.25">
      <c r="A104" s="3" t="s">
        <v>252</v>
      </c>
      <c r="B104" s="4"/>
      <c r="C104" s="4">
        <v>1</v>
      </c>
      <c r="D104" s="4">
        <v>1</v>
      </c>
    </row>
    <row r="105" spans="1:4" x14ac:dyDescent="0.25">
      <c r="A105" s="3" t="s">
        <v>254</v>
      </c>
      <c r="B105" s="4"/>
      <c r="C105" s="4">
        <v>1</v>
      </c>
      <c r="D105" s="4">
        <v>1</v>
      </c>
    </row>
    <row r="106" spans="1:4" x14ac:dyDescent="0.25">
      <c r="A106" s="3" t="s">
        <v>257</v>
      </c>
      <c r="B106" s="4"/>
      <c r="C106" s="4">
        <v>1</v>
      </c>
      <c r="D106" s="4">
        <v>1</v>
      </c>
    </row>
    <row r="107" spans="1:4" x14ac:dyDescent="0.25">
      <c r="A107" s="3" t="s">
        <v>259</v>
      </c>
      <c r="B107" s="4">
        <v>1</v>
      </c>
      <c r="C107" s="4">
        <v>1</v>
      </c>
      <c r="D107" s="4">
        <v>2</v>
      </c>
    </row>
    <row r="108" spans="1:4" x14ac:dyDescent="0.25">
      <c r="A108" s="3" t="s">
        <v>261</v>
      </c>
      <c r="B108" s="4"/>
      <c r="C108" s="4">
        <v>1</v>
      </c>
      <c r="D108" s="4">
        <v>1</v>
      </c>
    </row>
    <row r="109" spans="1:4" x14ac:dyDescent="0.25">
      <c r="A109" s="3" t="s">
        <v>263</v>
      </c>
      <c r="B109" s="4">
        <v>1</v>
      </c>
      <c r="C109" s="4">
        <v>1</v>
      </c>
      <c r="D109" s="4">
        <v>2</v>
      </c>
    </row>
    <row r="110" spans="1:4" x14ac:dyDescent="0.25">
      <c r="A110" s="3" t="s">
        <v>265</v>
      </c>
      <c r="B110" s="4"/>
      <c r="C110" s="4">
        <v>1</v>
      </c>
      <c r="D110" s="4">
        <v>1</v>
      </c>
    </row>
    <row r="111" spans="1:4" x14ac:dyDescent="0.25">
      <c r="A111" s="3" t="s">
        <v>267</v>
      </c>
      <c r="B111" s="4">
        <v>1</v>
      </c>
      <c r="C111" s="4">
        <v>1</v>
      </c>
      <c r="D111" s="4">
        <v>2</v>
      </c>
    </row>
    <row r="112" spans="1:4" x14ac:dyDescent="0.25">
      <c r="A112" s="3" t="s">
        <v>270</v>
      </c>
      <c r="B112" s="4"/>
      <c r="C112" s="4">
        <v>1</v>
      </c>
      <c r="D112" s="4">
        <v>1</v>
      </c>
    </row>
    <row r="113" spans="1:4" x14ac:dyDescent="0.25">
      <c r="A113" s="3" t="s">
        <v>272</v>
      </c>
      <c r="B113" s="4">
        <v>1</v>
      </c>
      <c r="C113" s="4">
        <v>1</v>
      </c>
      <c r="D113" s="4">
        <v>2</v>
      </c>
    </row>
    <row r="114" spans="1:4" x14ac:dyDescent="0.25">
      <c r="A114" s="3" t="s">
        <v>274</v>
      </c>
      <c r="B114" s="4"/>
      <c r="C114" s="4">
        <v>1</v>
      </c>
      <c r="D114" s="4">
        <v>1</v>
      </c>
    </row>
    <row r="115" spans="1:4" x14ac:dyDescent="0.25">
      <c r="A115" s="3" t="s">
        <v>276</v>
      </c>
      <c r="B115" s="4"/>
      <c r="C115" s="4">
        <v>1</v>
      </c>
      <c r="D115" s="4">
        <v>1</v>
      </c>
    </row>
    <row r="116" spans="1:4" x14ac:dyDescent="0.25">
      <c r="A116" s="3" t="s">
        <v>278</v>
      </c>
      <c r="B116" s="4">
        <v>1</v>
      </c>
      <c r="C116" s="4">
        <v>1</v>
      </c>
      <c r="D116" s="4">
        <v>2</v>
      </c>
    </row>
    <row r="117" spans="1:4" x14ac:dyDescent="0.25">
      <c r="A117" s="3" t="s">
        <v>282</v>
      </c>
      <c r="B117" s="4">
        <v>1</v>
      </c>
      <c r="C117" s="4">
        <v>1</v>
      </c>
      <c r="D117" s="4">
        <v>2</v>
      </c>
    </row>
    <row r="118" spans="1:4" x14ac:dyDescent="0.25">
      <c r="A118" s="3" t="s">
        <v>284</v>
      </c>
      <c r="B118" s="4">
        <v>1</v>
      </c>
      <c r="C118" s="4">
        <v>1</v>
      </c>
      <c r="D118" s="4">
        <v>2</v>
      </c>
    </row>
    <row r="119" spans="1:4" x14ac:dyDescent="0.25">
      <c r="A119" s="3" t="s">
        <v>286</v>
      </c>
      <c r="B119" s="4">
        <v>1</v>
      </c>
      <c r="C119" s="4">
        <v>1</v>
      </c>
      <c r="D119" s="4">
        <v>2</v>
      </c>
    </row>
    <row r="120" spans="1:4" x14ac:dyDescent="0.25">
      <c r="A120" s="3" t="s">
        <v>288</v>
      </c>
      <c r="B120" s="4">
        <v>1</v>
      </c>
      <c r="C120" s="4">
        <v>1</v>
      </c>
      <c r="D120" s="4">
        <v>2</v>
      </c>
    </row>
    <row r="121" spans="1:4" x14ac:dyDescent="0.25">
      <c r="A121" s="3" t="s">
        <v>296</v>
      </c>
      <c r="B121" s="4"/>
      <c r="C121" s="4">
        <v>1</v>
      </c>
      <c r="D121" s="4">
        <v>1</v>
      </c>
    </row>
    <row r="122" spans="1:4" x14ac:dyDescent="0.25">
      <c r="A122" s="3" t="s">
        <v>298</v>
      </c>
      <c r="B122" s="4"/>
      <c r="C122" s="4">
        <v>1</v>
      </c>
      <c r="D122" s="4">
        <v>1</v>
      </c>
    </row>
    <row r="123" spans="1:4" x14ac:dyDescent="0.25">
      <c r="A123" s="3" t="s">
        <v>300</v>
      </c>
      <c r="B123" s="4"/>
      <c r="C123" s="4">
        <v>1</v>
      </c>
      <c r="D123" s="4">
        <v>1</v>
      </c>
    </row>
    <row r="124" spans="1:4" x14ac:dyDescent="0.25">
      <c r="A124" s="3" t="s">
        <v>302</v>
      </c>
      <c r="B124" s="4"/>
      <c r="C124" s="4">
        <v>1</v>
      </c>
      <c r="D124" s="4">
        <v>1</v>
      </c>
    </row>
    <row r="125" spans="1:4" x14ac:dyDescent="0.25">
      <c r="A125" s="3" t="s">
        <v>304</v>
      </c>
      <c r="B125" s="4"/>
      <c r="C125" s="4">
        <v>1</v>
      </c>
      <c r="D125" s="4">
        <v>1</v>
      </c>
    </row>
    <row r="126" spans="1:4" x14ac:dyDescent="0.25">
      <c r="A126" s="3" t="s">
        <v>307</v>
      </c>
      <c r="B126" s="4">
        <v>1</v>
      </c>
      <c r="C126" s="4">
        <v>1</v>
      </c>
      <c r="D126" s="4">
        <v>2</v>
      </c>
    </row>
    <row r="127" spans="1:4" x14ac:dyDescent="0.25">
      <c r="A127" s="3" t="s">
        <v>309</v>
      </c>
      <c r="B127" s="4"/>
      <c r="C127" s="4">
        <v>1</v>
      </c>
      <c r="D127" s="4">
        <v>1</v>
      </c>
    </row>
    <row r="128" spans="1:4" x14ac:dyDescent="0.25">
      <c r="A128" s="3" t="s">
        <v>311</v>
      </c>
      <c r="B128" s="4"/>
      <c r="C128" s="4">
        <v>1</v>
      </c>
      <c r="D128" s="4">
        <v>1</v>
      </c>
    </row>
    <row r="129" spans="1:4" x14ac:dyDescent="0.25">
      <c r="A129" s="3" t="s">
        <v>313</v>
      </c>
      <c r="B129" s="4"/>
      <c r="C129" s="4">
        <v>1</v>
      </c>
      <c r="D129" s="4">
        <v>1</v>
      </c>
    </row>
    <row r="130" spans="1:4" x14ac:dyDescent="0.25">
      <c r="A130" s="3" t="s">
        <v>315</v>
      </c>
      <c r="B130" s="4">
        <v>1</v>
      </c>
      <c r="C130" s="4">
        <v>1</v>
      </c>
      <c r="D130" s="4">
        <v>2</v>
      </c>
    </row>
    <row r="131" spans="1:4" x14ac:dyDescent="0.25">
      <c r="A131" s="3" t="s">
        <v>317</v>
      </c>
      <c r="B131" s="4"/>
      <c r="C131" s="4">
        <v>1</v>
      </c>
      <c r="D131" s="4">
        <v>1</v>
      </c>
    </row>
    <row r="132" spans="1:4" x14ac:dyDescent="0.25">
      <c r="A132" s="3" t="s">
        <v>320</v>
      </c>
      <c r="B132" s="4"/>
      <c r="C132" s="4">
        <v>1</v>
      </c>
      <c r="D132" s="4">
        <v>1</v>
      </c>
    </row>
    <row r="133" spans="1:4" x14ac:dyDescent="0.25">
      <c r="A133" s="3" t="s">
        <v>322</v>
      </c>
      <c r="B133" s="4"/>
      <c r="C133" s="4">
        <v>1</v>
      </c>
      <c r="D133" s="4">
        <v>1</v>
      </c>
    </row>
    <row r="134" spans="1:4" x14ac:dyDescent="0.25">
      <c r="A134" s="3" t="s">
        <v>324</v>
      </c>
      <c r="B134" s="4">
        <v>1</v>
      </c>
      <c r="C134" s="4">
        <v>1</v>
      </c>
      <c r="D134" s="4">
        <v>2</v>
      </c>
    </row>
    <row r="135" spans="1:4" x14ac:dyDescent="0.25">
      <c r="A135" s="3" t="s">
        <v>326</v>
      </c>
      <c r="B135" s="4"/>
      <c r="C135" s="4">
        <v>1</v>
      </c>
      <c r="D135" s="4">
        <v>1</v>
      </c>
    </row>
    <row r="136" spans="1:4" x14ac:dyDescent="0.25">
      <c r="A136" s="3" t="s">
        <v>329</v>
      </c>
      <c r="B136" s="4"/>
      <c r="C136" s="4">
        <v>1</v>
      </c>
      <c r="D136" s="4">
        <v>1</v>
      </c>
    </row>
    <row r="137" spans="1:4" x14ac:dyDescent="0.25">
      <c r="A137" s="3" t="s">
        <v>332</v>
      </c>
      <c r="B137" s="4">
        <v>1</v>
      </c>
      <c r="C137" s="4">
        <v>1</v>
      </c>
      <c r="D137" s="4">
        <v>2</v>
      </c>
    </row>
    <row r="138" spans="1:4" x14ac:dyDescent="0.25">
      <c r="A138" s="3" t="s">
        <v>335</v>
      </c>
      <c r="B138" s="4"/>
      <c r="C138" s="4">
        <v>1</v>
      </c>
      <c r="D138" s="4">
        <v>1</v>
      </c>
    </row>
    <row r="139" spans="1:4" x14ac:dyDescent="0.25">
      <c r="A139" s="3" t="s">
        <v>337</v>
      </c>
      <c r="B139" s="4"/>
      <c r="C139" s="4">
        <v>1</v>
      </c>
      <c r="D139" s="4">
        <v>1</v>
      </c>
    </row>
    <row r="140" spans="1:4" x14ac:dyDescent="0.25">
      <c r="A140" s="3" t="s">
        <v>339</v>
      </c>
      <c r="B140" s="4"/>
      <c r="C140" s="4">
        <v>1</v>
      </c>
      <c r="D140" s="4">
        <v>1</v>
      </c>
    </row>
    <row r="141" spans="1:4" x14ac:dyDescent="0.25">
      <c r="A141" s="3" t="s">
        <v>341</v>
      </c>
      <c r="B141" s="4"/>
      <c r="C141" s="4">
        <v>1</v>
      </c>
      <c r="D141" s="4">
        <v>1</v>
      </c>
    </row>
    <row r="142" spans="1:4" x14ac:dyDescent="0.25">
      <c r="A142" s="3" t="s">
        <v>343</v>
      </c>
      <c r="B142" s="4"/>
      <c r="C142" s="4">
        <v>1</v>
      </c>
      <c r="D142" s="4">
        <v>1</v>
      </c>
    </row>
    <row r="143" spans="1:4" x14ac:dyDescent="0.25">
      <c r="A143" s="3" t="s">
        <v>345</v>
      </c>
      <c r="B143" s="4">
        <v>1</v>
      </c>
      <c r="C143" s="4">
        <v>1</v>
      </c>
      <c r="D143" s="4">
        <v>2</v>
      </c>
    </row>
    <row r="144" spans="1:4" x14ac:dyDescent="0.25">
      <c r="A144" s="3" t="s">
        <v>347</v>
      </c>
      <c r="B144" s="4">
        <v>1</v>
      </c>
      <c r="C144" s="4">
        <v>1</v>
      </c>
      <c r="D144" s="4">
        <v>2</v>
      </c>
    </row>
    <row r="145" spans="1:4" x14ac:dyDescent="0.25">
      <c r="A145" s="3" t="s">
        <v>349</v>
      </c>
      <c r="B145" s="4">
        <v>1</v>
      </c>
      <c r="C145" s="4">
        <v>1</v>
      </c>
      <c r="D145" s="4">
        <v>2</v>
      </c>
    </row>
    <row r="146" spans="1:4" x14ac:dyDescent="0.25">
      <c r="A146" s="3" t="s">
        <v>351</v>
      </c>
      <c r="B146" s="4">
        <v>1</v>
      </c>
      <c r="C146" s="4">
        <v>1</v>
      </c>
      <c r="D146" s="4">
        <v>2</v>
      </c>
    </row>
    <row r="147" spans="1:4" x14ac:dyDescent="0.25">
      <c r="A147" s="3" t="s">
        <v>353</v>
      </c>
      <c r="B147" s="4"/>
      <c r="C147" s="4">
        <v>1</v>
      </c>
      <c r="D147" s="4">
        <v>1</v>
      </c>
    </row>
    <row r="148" spans="1:4" x14ac:dyDescent="0.25">
      <c r="A148" s="3" t="s">
        <v>355</v>
      </c>
      <c r="B148" s="4"/>
      <c r="C148" s="4">
        <v>1</v>
      </c>
      <c r="D148" s="4">
        <v>1</v>
      </c>
    </row>
    <row r="149" spans="1:4" x14ac:dyDescent="0.25">
      <c r="A149" s="3" t="s">
        <v>357</v>
      </c>
      <c r="B149" s="4"/>
      <c r="C149" s="4">
        <v>1</v>
      </c>
      <c r="D149" s="4">
        <v>1</v>
      </c>
    </row>
    <row r="150" spans="1:4" x14ac:dyDescent="0.25">
      <c r="A150" s="3" t="s">
        <v>359</v>
      </c>
      <c r="B150" s="4">
        <v>1</v>
      </c>
      <c r="C150" s="4">
        <v>1</v>
      </c>
      <c r="D150" s="4">
        <v>2</v>
      </c>
    </row>
    <row r="151" spans="1:4" x14ac:dyDescent="0.25">
      <c r="A151" s="3" t="s">
        <v>361</v>
      </c>
      <c r="B151" s="4"/>
      <c r="C151" s="4">
        <v>1</v>
      </c>
      <c r="D151" s="4">
        <v>1</v>
      </c>
    </row>
    <row r="152" spans="1:4" x14ac:dyDescent="0.25">
      <c r="A152" s="3" t="s">
        <v>363</v>
      </c>
      <c r="B152" s="4"/>
      <c r="C152" s="4">
        <v>1</v>
      </c>
      <c r="D152" s="4">
        <v>1</v>
      </c>
    </row>
    <row r="153" spans="1:4" x14ac:dyDescent="0.25">
      <c r="A153" s="3" t="s">
        <v>365</v>
      </c>
      <c r="B153" s="4">
        <v>1</v>
      </c>
      <c r="C153" s="4">
        <v>1</v>
      </c>
      <c r="D153" s="4">
        <v>2</v>
      </c>
    </row>
    <row r="154" spans="1:4" x14ac:dyDescent="0.25">
      <c r="A154" s="3" t="s">
        <v>368</v>
      </c>
      <c r="B154" s="4"/>
      <c r="C154" s="4">
        <v>1</v>
      </c>
      <c r="D154" s="4">
        <v>1</v>
      </c>
    </row>
    <row r="155" spans="1:4" x14ac:dyDescent="0.25">
      <c r="A155" s="3" t="s">
        <v>371</v>
      </c>
      <c r="B155" s="4"/>
      <c r="C155" s="4">
        <v>1</v>
      </c>
      <c r="D155" s="4">
        <v>1</v>
      </c>
    </row>
    <row r="156" spans="1:4" x14ac:dyDescent="0.25">
      <c r="A156" s="3" t="s">
        <v>373</v>
      </c>
      <c r="B156" s="4"/>
      <c r="C156" s="4">
        <v>1</v>
      </c>
      <c r="D156" s="4">
        <v>1</v>
      </c>
    </row>
    <row r="157" spans="1:4" x14ac:dyDescent="0.25">
      <c r="A157" s="3" t="s">
        <v>375</v>
      </c>
      <c r="B157" s="4">
        <v>1</v>
      </c>
      <c r="C157" s="4">
        <v>1</v>
      </c>
      <c r="D157" s="4">
        <v>2</v>
      </c>
    </row>
    <row r="158" spans="1:4" x14ac:dyDescent="0.25">
      <c r="A158" s="3" t="s">
        <v>377</v>
      </c>
      <c r="B158" s="4">
        <v>1</v>
      </c>
      <c r="C158" s="4">
        <v>1</v>
      </c>
      <c r="D158" s="4">
        <v>2</v>
      </c>
    </row>
    <row r="159" spans="1:4" x14ac:dyDescent="0.25">
      <c r="A159" s="3" t="s">
        <v>379</v>
      </c>
      <c r="B159" s="4">
        <v>1</v>
      </c>
      <c r="C159" s="4">
        <v>1</v>
      </c>
      <c r="D159" s="4">
        <v>2</v>
      </c>
    </row>
    <row r="160" spans="1:4" x14ac:dyDescent="0.25">
      <c r="A160" s="3" t="s">
        <v>381</v>
      </c>
      <c r="B160" s="4"/>
      <c r="C160" s="4">
        <v>1</v>
      </c>
      <c r="D160" s="4">
        <v>1</v>
      </c>
    </row>
    <row r="161" spans="1:4" x14ac:dyDescent="0.25">
      <c r="A161" s="3" t="s">
        <v>383</v>
      </c>
      <c r="B161" s="4"/>
      <c r="C161" s="4">
        <v>1</v>
      </c>
      <c r="D161" s="4">
        <v>1</v>
      </c>
    </row>
    <row r="162" spans="1:4" x14ac:dyDescent="0.25">
      <c r="A162" s="3" t="s">
        <v>385</v>
      </c>
      <c r="B162" s="4"/>
      <c r="C162" s="4">
        <v>1</v>
      </c>
      <c r="D162" s="4">
        <v>1</v>
      </c>
    </row>
    <row r="163" spans="1:4" x14ac:dyDescent="0.25">
      <c r="A163" s="3" t="s">
        <v>387</v>
      </c>
      <c r="B163" s="4">
        <v>1</v>
      </c>
      <c r="C163" s="4">
        <v>1</v>
      </c>
      <c r="D163" s="4">
        <v>2</v>
      </c>
    </row>
    <row r="164" spans="1:4" x14ac:dyDescent="0.25">
      <c r="A164" s="3" t="s">
        <v>389</v>
      </c>
      <c r="B164" s="4"/>
      <c r="C164" s="4">
        <v>1</v>
      </c>
      <c r="D164" s="4">
        <v>1</v>
      </c>
    </row>
    <row r="165" spans="1:4" x14ac:dyDescent="0.25">
      <c r="A165" s="3" t="s">
        <v>391</v>
      </c>
      <c r="B165" s="4">
        <v>1</v>
      </c>
      <c r="C165" s="4">
        <v>1</v>
      </c>
      <c r="D165" s="4">
        <v>2</v>
      </c>
    </row>
    <row r="166" spans="1:4" x14ac:dyDescent="0.25">
      <c r="A166" s="3" t="s">
        <v>393</v>
      </c>
      <c r="B166" s="4"/>
      <c r="C166" s="4">
        <v>1</v>
      </c>
      <c r="D166" s="4">
        <v>1</v>
      </c>
    </row>
    <row r="167" spans="1:4" x14ac:dyDescent="0.25">
      <c r="A167" s="3" t="s">
        <v>395</v>
      </c>
      <c r="B167" s="4"/>
      <c r="C167" s="4">
        <v>1</v>
      </c>
      <c r="D167" s="4">
        <v>1</v>
      </c>
    </row>
    <row r="168" spans="1:4" x14ac:dyDescent="0.25">
      <c r="A168" s="3" t="s">
        <v>397</v>
      </c>
      <c r="B168" s="4">
        <v>1</v>
      </c>
      <c r="C168" s="4">
        <v>1</v>
      </c>
      <c r="D168" s="4">
        <v>2</v>
      </c>
    </row>
    <row r="169" spans="1:4" x14ac:dyDescent="0.25">
      <c r="A169" s="3" t="s">
        <v>399</v>
      </c>
      <c r="B169" s="4">
        <v>1</v>
      </c>
      <c r="C169" s="4">
        <v>1</v>
      </c>
      <c r="D169" s="4">
        <v>2</v>
      </c>
    </row>
    <row r="170" spans="1:4" x14ac:dyDescent="0.25">
      <c r="A170" s="3" t="s">
        <v>401</v>
      </c>
      <c r="B170" s="4">
        <v>1</v>
      </c>
      <c r="C170" s="4">
        <v>1</v>
      </c>
      <c r="D170" s="4">
        <v>2</v>
      </c>
    </row>
    <row r="171" spans="1:4" x14ac:dyDescent="0.25">
      <c r="A171" s="3" t="s">
        <v>403</v>
      </c>
      <c r="B171" s="4"/>
      <c r="C171" s="4">
        <v>1</v>
      </c>
      <c r="D171" s="4">
        <v>1</v>
      </c>
    </row>
    <row r="172" spans="1:4" x14ac:dyDescent="0.25">
      <c r="A172" s="3" t="s">
        <v>405</v>
      </c>
      <c r="B172" s="4"/>
      <c r="C172" s="4">
        <v>1</v>
      </c>
      <c r="D172" s="4">
        <v>1</v>
      </c>
    </row>
    <row r="173" spans="1:4" x14ac:dyDescent="0.25">
      <c r="A173" s="3" t="s">
        <v>407</v>
      </c>
      <c r="B173" s="4"/>
      <c r="C173" s="4">
        <v>1</v>
      </c>
      <c r="D173" s="4">
        <v>1</v>
      </c>
    </row>
    <row r="174" spans="1:4" x14ac:dyDescent="0.25">
      <c r="A174" s="3" t="s">
        <v>409</v>
      </c>
      <c r="B174" s="4">
        <v>1</v>
      </c>
      <c r="C174" s="4">
        <v>1</v>
      </c>
      <c r="D174" s="4">
        <v>2</v>
      </c>
    </row>
    <row r="175" spans="1:4" x14ac:dyDescent="0.25">
      <c r="A175" s="3" t="s">
        <v>411</v>
      </c>
      <c r="B175" s="4">
        <v>1</v>
      </c>
      <c r="C175" s="4">
        <v>1</v>
      </c>
      <c r="D175" s="4">
        <v>2</v>
      </c>
    </row>
    <row r="176" spans="1:4" x14ac:dyDescent="0.25">
      <c r="A176" s="3" t="s">
        <v>413</v>
      </c>
      <c r="B176" s="4"/>
      <c r="C176" s="4">
        <v>1</v>
      </c>
      <c r="D176" s="4">
        <v>1</v>
      </c>
    </row>
    <row r="177" spans="1:4" x14ac:dyDescent="0.25">
      <c r="A177" s="3" t="s">
        <v>416</v>
      </c>
      <c r="B177" s="4"/>
      <c r="C177" s="4">
        <v>1</v>
      </c>
      <c r="D177" s="4">
        <v>1</v>
      </c>
    </row>
    <row r="178" spans="1:4" x14ac:dyDescent="0.25">
      <c r="A178" s="3" t="s">
        <v>418</v>
      </c>
      <c r="B178" s="4"/>
      <c r="C178" s="4">
        <v>1</v>
      </c>
      <c r="D178" s="4">
        <v>1</v>
      </c>
    </row>
    <row r="179" spans="1:4" x14ac:dyDescent="0.25">
      <c r="A179" s="3" t="s">
        <v>420</v>
      </c>
      <c r="B179" s="4"/>
      <c r="C179" s="4">
        <v>1</v>
      </c>
      <c r="D179" s="4">
        <v>1</v>
      </c>
    </row>
    <row r="180" spans="1:4" x14ac:dyDescent="0.25">
      <c r="A180" s="3" t="s">
        <v>423</v>
      </c>
      <c r="B180" s="4"/>
      <c r="C180" s="4">
        <v>1</v>
      </c>
      <c r="D180" s="4">
        <v>1</v>
      </c>
    </row>
    <row r="181" spans="1:4" x14ac:dyDescent="0.25">
      <c r="A181" s="3" t="s">
        <v>425</v>
      </c>
      <c r="B181" s="4"/>
      <c r="C181" s="4">
        <v>1</v>
      </c>
      <c r="D181" s="4">
        <v>1</v>
      </c>
    </row>
    <row r="182" spans="1:4" x14ac:dyDescent="0.25">
      <c r="A182" s="3" t="s">
        <v>427</v>
      </c>
      <c r="B182" s="4"/>
      <c r="C182" s="4">
        <v>1</v>
      </c>
      <c r="D182" s="4">
        <v>1</v>
      </c>
    </row>
    <row r="183" spans="1:4" x14ac:dyDescent="0.25">
      <c r="A183" s="3" t="s">
        <v>430</v>
      </c>
      <c r="B183" s="4"/>
      <c r="C183" s="4">
        <v>1</v>
      </c>
      <c r="D183" s="4">
        <v>1</v>
      </c>
    </row>
    <row r="184" spans="1:4" x14ac:dyDescent="0.25">
      <c r="A184" s="3" t="s">
        <v>432</v>
      </c>
      <c r="B184" s="4">
        <v>1</v>
      </c>
      <c r="C184" s="4">
        <v>1</v>
      </c>
      <c r="D184" s="4">
        <v>2</v>
      </c>
    </row>
    <row r="185" spans="1:4" x14ac:dyDescent="0.25">
      <c r="A185" s="3" t="s">
        <v>434</v>
      </c>
      <c r="B185" s="4"/>
      <c r="C185" s="4">
        <v>1</v>
      </c>
      <c r="D185" s="4">
        <v>1</v>
      </c>
    </row>
    <row r="186" spans="1:4" x14ac:dyDescent="0.25">
      <c r="A186" s="3" t="s">
        <v>436</v>
      </c>
      <c r="B186" s="4"/>
      <c r="C186" s="4">
        <v>1</v>
      </c>
      <c r="D186" s="4">
        <v>1</v>
      </c>
    </row>
    <row r="187" spans="1:4" x14ac:dyDescent="0.25">
      <c r="A187" s="3" t="s">
        <v>439</v>
      </c>
      <c r="B187" s="4">
        <v>1</v>
      </c>
      <c r="C187" s="4">
        <v>1</v>
      </c>
      <c r="D187" s="4">
        <v>2</v>
      </c>
    </row>
    <row r="188" spans="1:4" x14ac:dyDescent="0.25">
      <c r="A188" s="3" t="s">
        <v>441</v>
      </c>
      <c r="B188" s="4">
        <v>1</v>
      </c>
      <c r="C188" s="4">
        <v>1</v>
      </c>
      <c r="D188" s="4">
        <v>2</v>
      </c>
    </row>
    <row r="189" spans="1:4" x14ac:dyDescent="0.25">
      <c r="A189" s="3" t="s">
        <v>443</v>
      </c>
      <c r="B189" s="4"/>
      <c r="C189" s="4">
        <v>1</v>
      </c>
      <c r="D189" s="4">
        <v>1</v>
      </c>
    </row>
    <row r="190" spans="1:4" x14ac:dyDescent="0.25">
      <c r="A190" s="3" t="s">
        <v>445</v>
      </c>
      <c r="B190" s="4"/>
      <c r="C190" s="4">
        <v>1</v>
      </c>
      <c r="D190" s="4">
        <v>1</v>
      </c>
    </row>
    <row r="191" spans="1:4" x14ac:dyDescent="0.25">
      <c r="A191" s="3" t="s">
        <v>447</v>
      </c>
      <c r="B191" s="4">
        <v>1</v>
      </c>
      <c r="C191" s="4">
        <v>1</v>
      </c>
      <c r="D191" s="4">
        <v>2</v>
      </c>
    </row>
    <row r="192" spans="1:4" x14ac:dyDescent="0.25">
      <c r="A192" s="3" t="s">
        <v>449</v>
      </c>
      <c r="B192" s="4"/>
      <c r="C192" s="4">
        <v>1</v>
      </c>
      <c r="D192" s="4">
        <v>1</v>
      </c>
    </row>
    <row r="193" spans="1:4" x14ac:dyDescent="0.25">
      <c r="A193" s="3" t="s">
        <v>451</v>
      </c>
      <c r="B193" s="4"/>
      <c r="C193" s="4">
        <v>1</v>
      </c>
      <c r="D193" s="4">
        <v>1</v>
      </c>
    </row>
    <row r="194" spans="1:4" x14ac:dyDescent="0.25">
      <c r="A194" s="3" t="s">
        <v>453</v>
      </c>
      <c r="B194" s="4"/>
      <c r="C194" s="4">
        <v>1</v>
      </c>
      <c r="D194" s="4">
        <v>1</v>
      </c>
    </row>
    <row r="195" spans="1:4" x14ac:dyDescent="0.25">
      <c r="A195" s="3" t="s">
        <v>455</v>
      </c>
      <c r="B195" s="4"/>
      <c r="C195" s="4">
        <v>1</v>
      </c>
      <c r="D195" s="4">
        <v>1</v>
      </c>
    </row>
    <row r="196" spans="1:4" x14ac:dyDescent="0.25">
      <c r="A196" s="3" t="s">
        <v>457</v>
      </c>
      <c r="B196" s="4"/>
      <c r="C196" s="4">
        <v>1</v>
      </c>
      <c r="D196" s="4">
        <v>1</v>
      </c>
    </row>
    <row r="197" spans="1:4" x14ac:dyDescent="0.25">
      <c r="A197" s="3" t="s">
        <v>459</v>
      </c>
      <c r="B197" s="4">
        <v>1</v>
      </c>
      <c r="C197" s="4">
        <v>1</v>
      </c>
      <c r="D197" s="4">
        <v>2</v>
      </c>
    </row>
    <row r="198" spans="1:4" x14ac:dyDescent="0.25">
      <c r="A198" s="3" t="s">
        <v>461</v>
      </c>
      <c r="B198" s="4">
        <v>1</v>
      </c>
      <c r="C198" s="4">
        <v>1</v>
      </c>
      <c r="D198" s="4">
        <v>2</v>
      </c>
    </row>
    <row r="199" spans="1:4" x14ac:dyDescent="0.25">
      <c r="A199" s="3" t="s">
        <v>463</v>
      </c>
      <c r="B199" s="4"/>
      <c r="C199" s="4">
        <v>1</v>
      </c>
      <c r="D199" s="4">
        <v>1</v>
      </c>
    </row>
    <row r="200" spans="1:4" x14ac:dyDescent="0.25">
      <c r="A200" s="3" t="s">
        <v>465</v>
      </c>
      <c r="B200" s="4"/>
      <c r="C200" s="4">
        <v>1</v>
      </c>
      <c r="D200" s="4">
        <v>1</v>
      </c>
    </row>
    <row r="201" spans="1:4" x14ac:dyDescent="0.25">
      <c r="A201" s="3" t="s">
        <v>467</v>
      </c>
      <c r="B201" s="4"/>
      <c r="C201" s="4">
        <v>1</v>
      </c>
      <c r="D201" s="4">
        <v>1</v>
      </c>
    </row>
    <row r="202" spans="1:4" x14ac:dyDescent="0.25">
      <c r="A202" s="3" t="s">
        <v>469</v>
      </c>
      <c r="B202" s="4">
        <v>1</v>
      </c>
      <c r="C202" s="4">
        <v>1</v>
      </c>
      <c r="D202" s="4">
        <v>2</v>
      </c>
    </row>
    <row r="203" spans="1:4" x14ac:dyDescent="0.25">
      <c r="A203" s="3" t="s">
        <v>471</v>
      </c>
      <c r="B203" s="4"/>
      <c r="C203" s="4">
        <v>1</v>
      </c>
      <c r="D203" s="4">
        <v>1</v>
      </c>
    </row>
    <row r="204" spans="1:4" x14ac:dyDescent="0.25">
      <c r="A204" s="3" t="s">
        <v>473</v>
      </c>
      <c r="B204" s="4"/>
      <c r="C204" s="4">
        <v>1</v>
      </c>
      <c r="D204" s="4">
        <v>1</v>
      </c>
    </row>
    <row r="205" spans="1:4" x14ac:dyDescent="0.25">
      <c r="A205" s="3" t="s">
        <v>475</v>
      </c>
      <c r="B205" s="4"/>
      <c r="C205" s="4">
        <v>1</v>
      </c>
      <c r="D205" s="4">
        <v>1</v>
      </c>
    </row>
    <row r="206" spans="1:4" x14ac:dyDescent="0.25">
      <c r="A206" s="3" t="s">
        <v>477</v>
      </c>
      <c r="B206" s="4"/>
      <c r="C206" s="4">
        <v>1</v>
      </c>
      <c r="D206" s="4">
        <v>1</v>
      </c>
    </row>
    <row r="207" spans="1:4" x14ac:dyDescent="0.25">
      <c r="A207" s="3" t="s">
        <v>479</v>
      </c>
      <c r="B207" s="4">
        <v>1</v>
      </c>
      <c r="C207" s="4">
        <v>1</v>
      </c>
      <c r="D207" s="4">
        <v>2</v>
      </c>
    </row>
    <row r="208" spans="1:4" x14ac:dyDescent="0.25">
      <c r="A208" s="3" t="s">
        <v>482</v>
      </c>
      <c r="B208" s="4"/>
      <c r="C208" s="4">
        <v>1</v>
      </c>
      <c r="D208" s="4">
        <v>1</v>
      </c>
    </row>
    <row r="209" spans="1:4" x14ac:dyDescent="0.25">
      <c r="A209" s="3" t="s">
        <v>484</v>
      </c>
      <c r="B209" s="4"/>
      <c r="C209" s="4">
        <v>1</v>
      </c>
      <c r="D209" s="4">
        <v>1</v>
      </c>
    </row>
    <row r="210" spans="1:4" x14ac:dyDescent="0.25">
      <c r="A210" s="3" t="s">
        <v>486</v>
      </c>
      <c r="B210" s="4"/>
      <c r="C210" s="4">
        <v>1</v>
      </c>
      <c r="D210" s="4">
        <v>1</v>
      </c>
    </row>
    <row r="211" spans="1:4" x14ac:dyDescent="0.25">
      <c r="A211" s="3" t="s">
        <v>488</v>
      </c>
      <c r="B211" s="4">
        <v>1</v>
      </c>
      <c r="C211" s="4">
        <v>1</v>
      </c>
      <c r="D211" s="4">
        <v>2</v>
      </c>
    </row>
    <row r="212" spans="1:4" x14ac:dyDescent="0.25">
      <c r="A212" s="3" t="s">
        <v>490</v>
      </c>
      <c r="B212" s="4"/>
      <c r="C212" s="4">
        <v>1</v>
      </c>
      <c r="D212" s="4">
        <v>1</v>
      </c>
    </row>
    <row r="213" spans="1:4" x14ac:dyDescent="0.25">
      <c r="A213" s="3" t="s">
        <v>492</v>
      </c>
      <c r="B213" s="4">
        <v>1</v>
      </c>
      <c r="C213" s="4">
        <v>1</v>
      </c>
      <c r="D213" s="4">
        <v>2</v>
      </c>
    </row>
    <row r="214" spans="1:4" x14ac:dyDescent="0.25">
      <c r="A214" s="3" t="s">
        <v>494</v>
      </c>
      <c r="B214" s="4"/>
      <c r="C214" s="4">
        <v>1</v>
      </c>
      <c r="D214" s="4">
        <v>1</v>
      </c>
    </row>
    <row r="215" spans="1:4" x14ac:dyDescent="0.25">
      <c r="A215" s="3" t="s">
        <v>496</v>
      </c>
      <c r="B215" s="4"/>
      <c r="C215" s="4">
        <v>1</v>
      </c>
      <c r="D215" s="4">
        <v>1</v>
      </c>
    </row>
    <row r="216" spans="1:4" x14ac:dyDescent="0.25">
      <c r="A216" s="3" t="s">
        <v>498</v>
      </c>
      <c r="B216" s="4"/>
      <c r="C216" s="4">
        <v>1</v>
      </c>
      <c r="D216" s="4">
        <v>1</v>
      </c>
    </row>
    <row r="217" spans="1:4" x14ac:dyDescent="0.25">
      <c r="A217" s="3" t="s">
        <v>501</v>
      </c>
      <c r="B217" s="4">
        <v>1</v>
      </c>
      <c r="C217" s="4">
        <v>1</v>
      </c>
      <c r="D217" s="4">
        <v>2</v>
      </c>
    </row>
    <row r="218" spans="1:4" x14ac:dyDescent="0.25">
      <c r="A218" s="3" t="s">
        <v>503</v>
      </c>
      <c r="B218" s="4"/>
      <c r="C218" s="4">
        <v>1</v>
      </c>
      <c r="D218" s="4">
        <v>1</v>
      </c>
    </row>
    <row r="219" spans="1:4" x14ac:dyDescent="0.25">
      <c r="A219" s="3" t="s">
        <v>506</v>
      </c>
      <c r="B219" s="4"/>
      <c r="C219" s="4">
        <v>1</v>
      </c>
      <c r="D219" s="4">
        <v>1</v>
      </c>
    </row>
    <row r="220" spans="1:4" x14ac:dyDescent="0.25">
      <c r="A220" s="3" t="s">
        <v>508</v>
      </c>
      <c r="B220" s="4"/>
      <c r="C220" s="4">
        <v>1</v>
      </c>
      <c r="D220" s="4">
        <v>1</v>
      </c>
    </row>
    <row r="221" spans="1:4" x14ac:dyDescent="0.25">
      <c r="A221" s="3" t="s">
        <v>510</v>
      </c>
      <c r="B221" s="4"/>
      <c r="C221" s="4">
        <v>1</v>
      </c>
      <c r="D221" s="4">
        <v>1</v>
      </c>
    </row>
    <row r="222" spans="1:4" x14ac:dyDescent="0.25">
      <c r="A222" s="3" t="s">
        <v>513</v>
      </c>
      <c r="B222" s="4"/>
      <c r="C222" s="4">
        <v>1</v>
      </c>
      <c r="D222" s="4">
        <v>1</v>
      </c>
    </row>
    <row r="223" spans="1:4" x14ac:dyDescent="0.25">
      <c r="A223" s="3" t="s">
        <v>515</v>
      </c>
      <c r="B223" s="4">
        <v>1</v>
      </c>
      <c r="C223" s="4">
        <v>1</v>
      </c>
      <c r="D223" s="4">
        <v>2</v>
      </c>
    </row>
    <row r="224" spans="1:4" x14ac:dyDescent="0.25">
      <c r="A224" s="3" t="s">
        <v>517</v>
      </c>
      <c r="B224" s="4">
        <v>1</v>
      </c>
      <c r="C224" s="4">
        <v>1</v>
      </c>
      <c r="D224" s="4">
        <v>2</v>
      </c>
    </row>
    <row r="225" spans="1:4" x14ac:dyDescent="0.25">
      <c r="A225" s="3" t="s">
        <v>519</v>
      </c>
      <c r="B225" s="4">
        <v>1</v>
      </c>
      <c r="C225" s="4">
        <v>1</v>
      </c>
      <c r="D225" s="4">
        <v>2</v>
      </c>
    </row>
    <row r="226" spans="1:4" x14ac:dyDescent="0.25">
      <c r="A226" s="3" t="s">
        <v>521</v>
      </c>
      <c r="B226" s="4"/>
      <c r="C226" s="4">
        <v>1</v>
      </c>
      <c r="D226" s="4">
        <v>1</v>
      </c>
    </row>
    <row r="227" spans="1:4" x14ac:dyDescent="0.25">
      <c r="A227" s="3" t="s">
        <v>523</v>
      </c>
      <c r="B227" s="4">
        <v>1</v>
      </c>
      <c r="C227" s="4">
        <v>1</v>
      </c>
      <c r="D227" s="4">
        <v>2</v>
      </c>
    </row>
    <row r="228" spans="1:4" x14ac:dyDescent="0.25">
      <c r="A228" s="3" t="s">
        <v>525</v>
      </c>
      <c r="B228" s="4">
        <v>1</v>
      </c>
      <c r="C228" s="4">
        <v>1</v>
      </c>
      <c r="D228" s="4">
        <v>2</v>
      </c>
    </row>
    <row r="229" spans="1:4" x14ac:dyDescent="0.25">
      <c r="A229" s="3" t="s">
        <v>527</v>
      </c>
      <c r="B229" s="4">
        <v>1</v>
      </c>
      <c r="C229" s="4">
        <v>1</v>
      </c>
      <c r="D229" s="4">
        <v>2</v>
      </c>
    </row>
    <row r="230" spans="1:4" x14ac:dyDescent="0.25">
      <c r="A230" s="3" t="s">
        <v>529</v>
      </c>
      <c r="B230" s="4">
        <v>1</v>
      </c>
      <c r="C230" s="4">
        <v>1</v>
      </c>
      <c r="D230" s="4">
        <v>2</v>
      </c>
    </row>
    <row r="231" spans="1:4" x14ac:dyDescent="0.25">
      <c r="A231" s="3" t="s">
        <v>532</v>
      </c>
      <c r="B231" s="4"/>
      <c r="C231" s="4">
        <v>1</v>
      </c>
      <c r="D231" s="4">
        <v>1</v>
      </c>
    </row>
    <row r="232" spans="1:4" x14ac:dyDescent="0.25">
      <c r="A232" s="3" t="s">
        <v>534</v>
      </c>
      <c r="B232" s="4"/>
      <c r="C232" s="4">
        <v>1</v>
      </c>
      <c r="D232" s="4">
        <v>1</v>
      </c>
    </row>
    <row r="233" spans="1:4" x14ac:dyDescent="0.25">
      <c r="A233" s="3" t="s">
        <v>536</v>
      </c>
      <c r="B233" s="4">
        <v>1</v>
      </c>
      <c r="C233" s="4">
        <v>1</v>
      </c>
      <c r="D233" s="4">
        <v>2</v>
      </c>
    </row>
    <row r="234" spans="1:4" x14ac:dyDescent="0.25">
      <c r="A234" s="3" t="s">
        <v>538</v>
      </c>
      <c r="B234" s="4"/>
      <c r="C234" s="4">
        <v>1</v>
      </c>
      <c r="D234" s="4">
        <v>1</v>
      </c>
    </row>
    <row r="235" spans="1:4" x14ac:dyDescent="0.25">
      <c r="A235" s="3" t="s">
        <v>540</v>
      </c>
      <c r="B235" s="4"/>
      <c r="C235" s="4">
        <v>1</v>
      </c>
      <c r="D235" s="4">
        <v>1</v>
      </c>
    </row>
    <row r="236" spans="1:4" x14ac:dyDescent="0.25">
      <c r="A236" s="3" t="s">
        <v>542</v>
      </c>
      <c r="B236" s="4">
        <v>1</v>
      </c>
      <c r="C236" s="4">
        <v>1</v>
      </c>
      <c r="D236" s="4">
        <v>2</v>
      </c>
    </row>
    <row r="237" spans="1:4" x14ac:dyDescent="0.25">
      <c r="A237" s="3" t="s">
        <v>544</v>
      </c>
      <c r="B237" s="4"/>
      <c r="C237" s="4">
        <v>1</v>
      </c>
      <c r="D237" s="4">
        <v>1</v>
      </c>
    </row>
    <row r="238" spans="1:4" x14ac:dyDescent="0.25">
      <c r="A238" s="3" t="s">
        <v>546</v>
      </c>
      <c r="B238" s="4"/>
      <c r="C238" s="4">
        <v>1</v>
      </c>
      <c r="D238" s="4">
        <v>1</v>
      </c>
    </row>
    <row r="239" spans="1:4" x14ac:dyDescent="0.25">
      <c r="A239" s="3" t="s">
        <v>548</v>
      </c>
      <c r="B239" s="4"/>
      <c r="C239" s="4">
        <v>1</v>
      </c>
      <c r="D239" s="4">
        <v>1</v>
      </c>
    </row>
    <row r="240" spans="1:4" x14ac:dyDescent="0.25">
      <c r="A240" s="3" t="s">
        <v>550</v>
      </c>
      <c r="B240" s="4">
        <v>1</v>
      </c>
      <c r="C240" s="4">
        <v>1</v>
      </c>
      <c r="D240" s="4">
        <v>2</v>
      </c>
    </row>
    <row r="241" spans="1:4" x14ac:dyDescent="0.25">
      <c r="A241" s="3" t="s">
        <v>552</v>
      </c>
      <c r="B241" s="4"/>
      <c r="C241" s="4">
        <v>1</v>
      </c>
      <c r="D241" s="4">
        <v>1</v>
      </c>
    </row>
    <row r="242" spans="1:4" x14ac:dyDescent="0.25">
      <c r="A242" s="3" t="s">
        <v>554</v>
      </c>
      <c r="B242" s="4"/>
      <c r="C242" s="4">
        <v>1</v>
      </c>
      <c r="D242" s="4">
        <v>1</v>
      </c>
    </row>
    <row r="243" spans="1:4" x14ac:dyDescent="0.25">
      <c r="A243" s="3" t="s">
        <v>557</v>
      </c>
      <c r="B243" s="4">
        <v>1</v>
      </c>
      <c r="C243" s="4">
        <v>1</v>
      </c>
      <c r="D243" s="4">
        <v>2</v>
      </c>
    </row>
    <row r="244" spans="1:4" x14ac:dyDescent="0.25">
      <c r="A244" s="3" t="s">
        <v>559</v>
      </c>
      <c r="B244" s="4">
        <v>1</v>
      </c>
      <c r="C244" s="4">
        <v>1</v>
      </c>
      <c r="D244" s="4">
        <v>2</v>
      </c>
    </row>
    <row r="245" spans="1:4" x14ac:dyDescent="0.25">
      <c r="A245" s="3" t="s">
        <v>562</v>
      </c>
      <c r="B245" s="4"/>
      <c r="C245" s="4">
        <v>1</v>
      </c>
      <c r="D245" s="4">
        <v>1</v>
      </c>
    </row>
    <row r="246" spans="1:4" x14ac:dyDescent="0.25">
      <c r="A246" s="3" t="s">
        <v>564</v>
      </c>
      <c r="B246" s="4">
        <v>1</v>
      </c>
      <c r="C246" s="4">
        <v>1</v>
      </c>
      <c r="D246" s="4">
        <v>2</v>
      </c>
    </row>
    <row r="247" spans="1:4" x14ac:dyDescent="0.25">
      <c r="A247" s="3" t="s">
        <v>566</v>
      </c>
      <c r="B247" s="4"/>
      <c r="C247" s="4">
        <v>1</v>
      </c>
      <c r="D247" s="4">
        <v>1</v>
      </c>
    </row>
    <row r="248" spans="1:4" x14ac:dyDescent="0.25">
      <c r="A248" s="3" t="s">
        <v>568</v>
      </c>
      <c r="B248" s="4"/>
      <c r="C248" s="4">
        <v>1</v>
      </c>
      <c r="D248" s="4">
        <v>1</v>
      </c>
    </row>
    <row r="249" spans="1:4" x14ac:dyDescent="0.25">
      <c r="A249" s="3" t="s">
        <v>572</v>
      </c>
      <c r="B249" s="4"/>
      <c r="C249" s="4">
        <v>1</v>
      </c>
      <c r="D249" s="4">
        <v>1</v>
      </c>
    </row>
    <row r="250" spans="1:4" x14ac:dyDescent="0.25">
      <c r="A250" s="3" t="s">
        <v>574</v>
      </c>
      <c r="B250" s="4"/>
      <c r="C250" s="4">
        <v>1</v>
      </c>
      <c r="D250" s="4">
        <v>1</v>
      </c>
    </row>
    <row r="251" spans="1:4" x14ac:dyDescent="0.25">
      <c r="A251" s="3" t="s">
        <v>576</v>
      </c>
      <c r="B251" s="4"/>
      <c r="C251" s="4">
        <v>1</v>
      </c>
      <c r="D251" s="4">
        <v>1</v>
      </c>
    </row>
    <row r="252" spans="1:4" x14ac:dyDescent="0.25">
      <c r="A252" s="3" t="s">
        <v>578</v>
      </c>
      <c r="B252" s="4"/>
      <c r="C252" s="4">
        <v>1</v>
      </c>
      <c r="D252" s="4">
        <v>1</v>
      </c>
    </row>
    <row r="253" spans="1:4" x14ac:dyDescent="0.25">
      <c r="A253" s="3" t="s">
        <v>584</v>
      </c>
      <c r="B253" s="4"/>
      <c r="C253" s="4">
        <v>1</v>
      </c>
      <c r="D253" s="4">
        <v>1</v>
      </c>
    </row>
    <row r="254" spans="1:4" x14ac:dyDescent="0.25">
      <c r="A254" s="3" t="s">
        <v>586</v>
      </c>
      <c r="B254" s="4"/>
      <c r="C254" s="4">
        <v>1</v>
      </c>
      <c r="D254" s="4">
        <v>1</v>
      </c>
    </row>
    <row r="255" spans="1:4" x14ac:dyDescent="0.25">
      <c r="A255" s="3" t="s">
        <v>588</v>
      </c>
      <c r="B255" s="4"/>
      <c r="C255" s="4">
        <v>1</v>
      </c>
      <c r="D255" s="4">
        <v>1</v>
      </c>
    </row>
    <row r="256" spans="1:4" x14ac:dyDescent="0.25">
      <c r="A256" s="3" t="s">
        <v>591</v>
      </c>
      <c r="B256" s="4"/>
      <c r="C256" s="4">
        <v>1</v>
      </c>
      <c r="D256" s="4">
        <v>1</v>
      </c>
    </row>
    <row r="257" spans="1:4" x14ac:dyDescent="0.25">
      <c r="A257" s="3" t="s">
        <v>593</v>
      </c>
      <c r="B257" s="4"/>
      <c r="C257" s="4">
        <v>1</v>
      </c>
      <c r="D257" s="4">
        <v>1</v>
      </c>
    </row>
    <row r="258" spans="1:4" x14ac:dyDescent="0.25">
      <c r="A258" s="3" t="s">
        <v>595</v>
      </c>
      <c r="B258" s="4">
        <v>1</v>
      </c>
      <c r="C258" s="4">
        <v>1</v>
      </c>
      <c r="D258" s="4">
        <v>2</v>
      </c>
    </row>
    <row r="259" spans="1:4" x14ac:dyDescent="0.25">
      <c r="A259" s="3" t="s">
        <v>597</v>
      </c>
      <c r="B259" s="4"/>
      <c r="C259" s="4">
        <v>1</v>
      </c>
      <c r="D259" s="4">
        <v>1</v>
      </c>
    </row>
    <row r="260" spans="1:4" x14ac:dyDescent="0.25">
      <c r="A260" s="3" t="s">
        <v>599</v>
      </c>
      <c r="B260" s="4">
        <v>1</v>
      </c>
      <c r="C260" s="4">
        <v>1</v>
      </c>
      <c r="D260" s="4">
        <v>2</v>
      </c>
    </row>
    <row r="261" spans="1:4" x14ac:dyDescent="0.25">
      <c r="A261" s="3" t="s">
        <v>601</v>
      </c>
      <c r="B261" s="4"/>
      <c r="C261" s="4">
        <v>1</v>
      </c>
      <c r="D261" s="4">
        <v>1</v>
      </c>
    </row>
    <row r="262" spans="1:4" x14ac:dyDescent="0.25">
      <c r="A262" s="3" t="s">
        <v>603</v>
      </c>
      <c r="B262" s="4">
        <v>1</v>
      </c>
      <c r="C262" s="4">
        <v>1</v>
      </c>
      <c r="D262" s="4">
        <v>2</v>
      </c>
    </row>
    <row r="263" spans="1:4" x14ac:dyDescent="0.25">
      <c r="A263" s="3" t="s">
        <v>605</v>
      </c>
      <c r="B263" s="4"/>
      <c r="C263" s="4">
        <v>1</v>
      </c>
      <c r="D263" s="4">
        <v>1</v>
      </c>
    </row>
    <row r="264" spans="1:4" x14ac:dyDescent="0.25">
      <c r="A264" s="3" t="s">
        <v>608</v>
      </c>
      <c r="B264" s="4"/>
      <c r="C264" s="4">
        <v>1</v>
      </c>
      <c r="D264" s="4">
        <v>1</v>
      </c>
    </row>
    <row r="265" spans="1:4" x14ac:dyDescent="0.25">
      <c r="A265" s="3" t="s">
        <v>610</v>
      </c>
      <c r="B265" s="4">
        <v>1</v>
      </c>
      <c r="C265" s="4">
        <v>1</v>
      </c>
      <c r="D265" s="4">
        <v>2</v>
      </c>
    </row>
    <row r="266" spans="1:4" x14ac:dyDescent="0.25">
      <c r="A266" s="3" t="s">
        <v>612</v>
      </c>
      <c r="B266" s="4"/>
      <c r="C266" s="4">
        <v>1</v>
      </c>
      <c r="D266" s="4">
        <v>1</v>
      </c>
    </row>
    <row r="267" spans="1:4" x14ac:dyDescent="0.25">
      <c r="A267" s="3" t="s">
        <v>614</v>
      </c>
      <c r="B267" s="4">
        <v>1</v>
      </c>
      <c r="C267" s="4">
        <v>1</v>
      </c>
      <c r="D267" s="4">
        <v>2</v>
      </c>
    </row>
    <row r="268" spans="1:4" x14ac:dyDescent="0.25">
      <c r="A268" s="3" t="s">
        <v>616</v>
      </c>
      <c r="B268" s="4"/>
      <c r="C268" s="4">
        <v>1</v>
      </c>
      <c r="D268" s="4">
        <v>1</v>
      </c>
    </row>
    <row r="269" spans="1:4" x14ac:dyDescent="0.25">
      <c r="A269" s="3" t="s">
        <v>618</v>
      </c>
      <c r="B269" s="4">
        <v>1</v>
      </c>
      <c r="C269" s="4">
        <v>1</v>
      </c>
      <c r="D269" s="4">
        <v>2</v>
      </c>
    </row>
    <row r="270" spans="1:4" x14ac:dyDescent="0.25">
      <c r="A270" s="3" t="s">
        <v>620</v>
      </c>
      <c r="B270" s="4">
        <v>1</v>
      </c>
      <c r="C270" s="4">
        <v>1</v>
      </c>
      <c r="D270" s="4">
        <v>2</v>
      </c>
    </row>
    <row r="271" spans="1:4" x14ac:dyDescent="0.25">
      <c r="A271" s="3" t="s">
        <v>622</v>
      </c>
      <c r="B271" s="4"/>
      <c r="C271" s="4">
        <v>1</v>
      </c>
      <c r="D271" s="4">
        <v>1</v>
      </c>
    </row>
    <row r="272" spans="1:4" x14ac:dyDescent="0.25">
      <c r="A272" s="3" t="s">
        <v>624</v>
      </c>
      <c r="B272" s="4"/>
      <c r="C272" s="4">
        <v>1</v>
      </c>
      <c r="D272" s="4">
        <v>1</v>
      </c>
    </row>
    <row r="273" spans="1:4" x14ac:dyDescent="0.25">
      <c r="A273" s="3" t="s">
        <v>626</v>
      </c>
      <c r="B273" s="4"/>
      <c r="C273" s="4">
        <v>1</v>
      </c>
      <c r="D273" s="4">
        <v>1</v>
      </c>
    </row>
    <row r="274" spans="1:4" x14ac:dyDescent="0.25">
      <c r="A274" s="3" t="s">
        <v>628</v>
      </c>
      <c r="B274" s="4"/>
      <c r="C274" s="4">
        <v>1</v>
      </c>
      <c r="D274" s="4">
        <v>1</v>
      </c>
    </row>
    <row r="275" spans="1:4" x14ac:dyDescent="0.25">
      <c r="A275" s="3" t="s">
        <v>632</v>
      </c>
      <c r="B275" s="4">
        <v>1</v>
      </c>
      <c r="C275" s="4">
        <v>1</v>
      </c>
      <c r="D275" s="4">
        <v>2</v>
      </c>
    </row>
    <row r="276" spans="1:4" x14ac:dyDescent="0.25">
      <c r="A276" s="3" t="s">
        <v>634</v>
      </c>
      <c r="B276" s="4"/>
      <c r="C276" s="4">
        <v>1</v>
      </c>
      <c r="D276" s="4">
        <v>1</v>
      </c>
    </row>
    <row r="277" spans="1:4" x14ac:dyDescent="0.25">
      <c r="A277" s="3" t="s">
        <v>636</v>
      </c>
      <c r="B277" s="4"/>
      <c r="C277" s="4">
        <v>1</v>
      </c>
      <c r="D277" s="4">
        <v>1</v>
      </c>
    </row>
    <row r="278" spans="1:4" x14ac:dyDescent="0.25">
      <c r="A278" s="3" t="s">
        <v>638</v>
      </c>
      <c r="B278" s="4"/>
      <c r="C278" s="4">
        <v>1</v>
      </c>
      <c r="D278" s="4">
        <v>1</v>
      </c>
    </row>
    <row r="279" spans="1:4" x14ac:dyDescent="0.25">
      <c r="A279" s="3" t="s">
        <v>640</v>
      </c>
      <c r="B279" s="4"/>
      <c r="C279" s="4">
        <v>1</v>
      </c>
      <c r="D279" s="4">
        <v>1</v>
      </c>
    </row>
    <row r="280" spans="1:4" x14ac:dyDescent="0.25">
      <c r="A280" s="3" t="s">
        <v>642</v>
      </c>
      <c r="B280" s="4">
        <v>1</v>
      </c>
      <c r="C280" s="4">
        <v>1</v>
      </c>
      <c r="D280" s="4">
        <v>2</v>
      </c>
    </row>
    <row r="281" spans="1:4" x14ac:dyDescent="0.25">
      <c r="A281" s="3" t="s">
        <v>644</v>
      </c>
      <c r="B281" s="4"/>
      <c r="C281" s="4">
        <v>1</v>
      </c>
      <c r="D281" s="4">
        <v>1</v>
      </c>
    </row>
    <row r="282" spans="1:4" x14ac:dyDescent="0.25">
      <c r="A282" s="3" t="s">
        <v>646</v>
      </c>
      <c r="B282" s="4">
        <v>1</v>
      </c>
      <c r="C282" s="4">
        <v>1</v>
      </c>
      <c r="D282" s="4">
        <v>2</v>
      </c>
    </row>
    <row r="283" spans="1:4" x14ac:dyDescent="0.25">
      <c r="A283" s="3" t="s">
        <v>648</v>
      </c>
      <c r="B283" s="4">
        <v>1</v>
      </c>
      <c r="C283" s="4">
        <v>1</v>
      </c>
      <c r="D283" s="4">
        <v>2</v>
      </c>
    </row>
    <row r="284" spans="1:4" x14ac:dyDescent="0.25">
      <c r="A284" s="3" t="s">
        <v>650</v>
      </c>
      <c r="B284" s="4"/>
      <c r="C284" s="4">
        <v>1</v>
      </c>
      <c r="D284" s="4">
        <v>1</v>
      </c>
    </row>
    <row r="285" spans="1:4" x14ac:dyDescent="0.25">
      <c r="A285" s="3" t="s">
        <v>652</v>
      </c>
      <c r="B285" s="4"/>
      <c r="C285" s="4">
        <v>1</v>
      </c>
      <c r="D285" s="4">
        <v>1</v>
      </c>
    </row>
    <row r="286" spans="1:4" x14ac:dyDescent="0.25">
      <c r="A286" s="3" t="s">
        <v>656</v>
      </c>
      <c r="B286" s="4"/>
      <c r="C286" s="4">
        <v>1</v>
      </c>
      <c r="D286" s="4">
        <v>1</v>
      </c>
    </row>
    <row r="287" spans="1:4" x14ac:dyDescent="0.25">
      <c r="A287" s="3" t="s">
        <v>658</v>
      </c>
      <c r="B287" s="4"/>
      <c r="C287" s="4">
        <v>1</v>
      </c>
      <c r="D287" s="4">
        <v>1</v>
      </c>
    </row>
    <row r="288" spans="1:4" x14ac:dyDescent="0.25">
      <c r="A288" s="3" t="s">
        <v>660</v>
      </c>
      <c r="B288" s="4">
        <v>1</v>
      </c>
      <c r="C288" s="4">
        <v>1</v>
      </c>
      <c r="D288" s="4">
        <v>2</v>
      </c>
    </row>
    <row r="289" spans="1:4" x14ac:dyDescent="0.25">
      <c r="A289" s="3" t="s">
        <v>662</v>
      </c>
      <c r="B289" s="4">
        <v>1</v>
      </c>
      <c r="C289" s="4">
        <v>1</v>
      </c>
      <c r="D289" s="4">
        <v>2</v>
      </c>
    </row>
    <row r="290" spans="1:4" x14ac:dyDescent="0.25">
      <c r="A290" s="3" t="s">
        <v>664</v>
      </c>
      <c r="B290" s="4"/>
      <c r="C290" s="4">
        <v>1</v>
      </c>
      <c r="D290" s="4">
        <v>1</v>
      </c>
    </row>
    <row r="291" spans="1:4" x14ac:dyDescent="0.25">
      <c r="A291" s="3" t="s">
        <v>666</v>
      </c>
      <c r="B291" s="4">
        <v>1</v>
      </c>
      <c r="C291" s="4">
        <v>1</v>
      </c>
      <c r="D291" s="4">
        <v>2</v>
      </c>
    </row>
    <row r="292" spans="1:4" x14ac:dyDescent="0.25">
      <c r="A292" s="3" t="s">
        <v>668</v>
      </c>
      <c r="B292" s="4"/>
      <c r="C292" s="4">
        <v>1</v>
      </c>
      <c r="D292" s="4">
        <v>1</v>
      </c>
    </row>
    <row r="293" spans="1:4" x14ac:dyDescent="0.25">
      <c r="A293" s="3" t="s">
        <v>670</v>
      </c>
      <c r="B293" s="4"/>
      <c r="C293" s="4">
        <v>1</v>
      </c>
      <c r="D293" s="4">
        <v>1</v>
      </c>
    </row>
    <row r="294" spans="1:4" x14ac:dyDescent="0.25">
      <c r="A294" s="3" t="s">
        <v>672</v>
      </c>
      <c r="B294" s="4">
        <v>1</v>
      </c>
      <c r="C294" s="4">
        <v>1</v>
      </c>
      <c r="D294" s="4">
        <v>2</v>
      </c>
    </row>
    <row r="295" spans="1:4" x14ac:dyDescent="0.25">
      <c r="A295" s="3" t="s">
        <v>674</v>
      </c>
      <c r="B295" s="4">
        <v>1</v>
      </c>
      <c r="C295" s="4">
        <v>1</v>
      </c>
      <c r="D295" s="4">
        <v>2</v>
      </c>
    </row>
    <row r="296" spans="1:4" x14ac:dyDescent="0.25">
      <c r="A296" s="3" t="s">
        <v>676</v>
      </c>
      <c r="B296" s="4"/>
      <c r="C296" s="4">
        <v>1</v>
      </c>
      <c r="D296" s="4">
        <v>1</v>
      </c>
    </row>
    <row r="297" spans="1:4" x14ac:dyDescent="0.25">
      <c r="A297" s="3" t="s">
        <v>678</v>
      </c>
      <c r="B297" s="4">
        <v>1</v>
      </c>
      <c r="C297" s="4">
        <v>1</v>
      </c>
      <c r="D297" s="4">
        <v>2</v>
      </c>
    </row>
    <row r="298" spans="1:4" x14ac:dyDescent="0.25">
      <c r="A298" s="3" t="s">
        <v>680</v>
      </c>
      <c r="B298" s="4"/>
      <c r="C298" s="4">
        <v>1</v>
      </c>
      <c r="D298" s="4">
        <v>1</v>
      </c>
    </row>
    <row r="299" spans="1:4" x14ac:dyDescent="0.25">
      <c r="A299" s="3" t="s">
        <v>682</v>
      </c>
      <c r="B299" s="4"/>
      <c r="C299" s="4">
        <v>1</v>
      </c>
      <c r="D299" s="4">
        <v>1</v>
      </c>
    </row>
    <row r="300" spans="1:4" x14ac:dyDescent="0.25">
      <c r="A300" s="3" t="s">
        <v>684</v>
      </c>
      <c r="B300" s="4"/>
      <c r="C300" s="4">
        <v>1</v>
      </c>
      <c r="D300" s="4">
        <v>1</v>
      </c>
    </row>
    <row r="301" spans="1:4" x14ac:dyDescent="0.25">
      <c r="A301" s="3" t="s">
        <v>686</v>
      </c>
      <c r="B301" s="4">
        <v>1</v>
      </c>
      <c r="C301" s="4">
        <v>1</v>
      </c>
      <c r="D301" s="4">
        <v>2</v>
      </c>
    </row>
    <row r="302" spans="1:4" x14ac:dyDescent="0.25">
      <c r="A302" s="3" t="s">
        <v>688</v>
      </c>
      <c r="B302" s="4"/>
      <c r="C302" s="4">
        <v>1</v>
      </c>
      <c r="D302" s="4">
        <v>1</v>
      </c>
    </row>
    <row r="303" spans="1:4" x14ac:dyDescent="0.25">
      <c r="A303" s="3" t="s">
        <v>690</v>
      </c>
      <c r="B303" s="4"/>
      <c r="C303" s="4">
        <v>1</v>
      </c>
      <c r="D303" s="4">
        <v>1</v>
      </c>
    </row>
    <row r="304" spans="1:4" x14ac:dyDescent="0.25">
      <c r="A304" s="3" t="s">
        <v>692</v>
      </c>
      <c r="B304" s="4">
        <v>1</v>
      </c>
      <c r="C304" s="4">
        <v>1</v>
      </c>
      <c r="D304" s="4">
        <v>2</v>
      </c>
    </row>
    <row r="305" spans="1:4" x14ac:dyDescent="0.25">
      <c r="A305" s="3" t="s">
        <v>694</v>
      </c>
      <c r="B305" s="4">
        <v>1</v>
      </c>
      <c r="C305" s="4">
        <v>1</v>
      </c>
      <c r="D305" s="4">
        <v>2</v>
      </c>
    </row>
    <row r="306" spans="1:4" x14ac:dyDescent="0.25">
      <c r="A306" s="3" t="s">
        <v>696</v>
      </c>
      <c r="B306" s="4">
        <v>1</v>
      </c>
      <c r="C306" s="4">
        <v>1</v>
      </c>
      <c r="D306" s="4">
        <v>2</v>
      </c>
    </row>
    <row r="307" spans="1:4" x14ac:dyDescent="0.25">
      <c r="A307" s="3" t="s">
        <v>698</v>
      </c>
      <c r="B307" s="4"/>
      <c r="C307" s="4">
        <v>1</v>
      </c>
      <c r="D307" s="4">
        <v>1</v>
      </c>
    </row>
    <row r="308" spans="1:4" x14ac:dyDescent="0.25">
      <c r="A308" s="3" t="s">
        <v>700</v>
      </c>
      <c r="B308" s="4"/>
      <c r="C308" s="4">
        <v>1</v>
      </c>
      <c r="D308" s="4">
        <v>1</v>
      </c>
    </row>
    <row r="309" spans="1:4" x14ac:dyDescent="0.25">
      <c r="A309" s="3" t="s">
        <v>702</v>
      </c>
      <c r="B309" s="4"/>
      <c r="C309" s="4">
        <v>1</v>
      </c>
      <c r="D309" s="4">
        <v>1</v>
      </c>
    </row>
    <row r="310" spans="1:4" x14ac:dyDescent="0.25">
      <c r="A310" s="3" t="s">
        <v>704</v>
      </c>
      <c r="B310" s="4">
        <v>1</v>
      </c>
      <c r="C310" s="4">
        <v>1</v>
      </c>
      <c r="D310" s="4">
        <v>2</v>
      </c>
    </row>
    <row r="311" spans="1:4" x14ac:dyDescent="0.25">
      <c r="A311" s="3" t="s">
        <v>706</v>
      </c>
      <c r="B311" s="4"/>
      <c r="C311" s="4">
        <v>1</v>
      </c>
      <c r="D311" s="4">
        <v>1</v>
      </c>
    </row>
    <row r="312" spans="1:4" x14ac:dyDescent="0.25">
      <c r="A312" s="3" t="s">
        <v>708</v>
      </c>
      <c r="B312" s="4">
        <v>1</v>
      </c>
      <c r="C312" s="4">
        <v>1</v>
      </c>
      <c r="D312" s="4">
        <v>2</v>
      </c>
    </row>
    <row r="313" spans="1:4" x14ac:dyDescent="0.25">
      <c r="A313" s="3" t="s">
        <v>710</v>
      </c>
      <c r="B313" s="4">
        <v>1</v>
      </c>
      <c r="C313" s="4">
        <v>1</v>
      </c>
      <c r="D313" s="4">
        <v>2</v>
      </c>
    </row>
    <row r="314" spans="1:4" x14ac:dyDescent="0.25">
      <c r="A314" s="3" t="s">
        <v>712</v>
      </c>
      <c r="B314" s="4"/>
      <c r="C314" s="4">
        <v>1</v>
      </c>
      <c r="D314" s="4">
        <v>1</v>
      </c>
    </row>
    <row r="315" spans="1:4" x14ac:dyDescent="0.25">
      <c r="A315" s="3" t="s">
        <v>714</v>
      </c>
      <c r="B315" s="4"/>
      <c r="C315" s="4">
        <v>1</v>
      </c>
      <c r="D315" s="4">
        <v>1</v>
      </c>
    </row>
    <row r="316" spans="1:4" x14ac:dyDescent="0.25">
      <c r="A316" s="3" t="s">
        <v>718</v>
      </c>
      <c r="B316" s="4">
        <v>1</v>
      </c>
      <c r="C316" s="4">
        <v>1</v>
      </c>
      <c r="D316" s="4">
        <v>2</v>
      </c>
    </row>
    <row r="317" spans="1:4" x14ac:dyDescent="0.25">
      <c r="A317" s="3" t="s">
        <v>720</v>
      </c>
      <c r="B317" s="4">
        <v>1</v>
      </c>
      <c r="C317" s="4">
        <v>1</v>
      </c>
      <c r="D317" s="4">
        <v>2</v>
      </c>
    </row>
    <row r="318" spans="1:4" x14ac:dyDescent="0.25">
      <c r="A318" s="3" t="s">
        <v>722</v>
      </c>
      <c r="B318" s="4"/>
      <c r="C318" s="4">
        <v>1</v>
      </c>
      <c r="D318" s="4">
        <v>1</v>
      </c>
    </row>
    <row r="319" spans="1:4" x14ac:dyDescent="0.25">
      <c r="A319" s="3" t="s">
        <v>724</v>
      </c>
      <c r="B319" s="4"/>
      <c r="C319" s="4">
        <v>1</v>
      </c>
      <c r="D319" s="4">
        <v>1</v>
      </c>
    </row>
    <row r="320" spans="1:4" x14ac:dyDescent="0.25">
      <c r="A320" s="3" t="s">
        <v>726</v>
      </c>
      <c r="B320" s="4"/>
      <c r="C320" s="4">
        <v>1</v>
      </c>
      <c r="D320" s="4">
        <v>1</v>
      </c>
    </row>
    <row r="321" spans="1:4" x14ac:dyDescent="0.25">
      <c r="A321" s="3" t="s">
        <v>730</v>
      </c>
      <c r="B321" s="4"/>
      <c r="C321" s="4">
        <v>1</v>
      </c>
      <c r="D321" s="4">
        <v>1</v>
      </c>
    </row>
    <row r="322" spans="1:4" x14ac:dyDescent="0.25">
      <c r="A322" s="3" t="s">
        <v>732</v>
      </c>
      <c r="B322" s="4"/>
      <c r="C322" s="4">
        <v>1</v>
      </c>
      <c r="D322" s="4">
        <v>1</v>
      </c>
    </row>
    <row r="323" spans="1:4" x14ac:dyDescent="0.25">
      <c r="A323" s="3" t="s">
        <v>734</v>
      </c>
      <c r="B323" s="4"/>
      <c r="C323" s="4">
        <v>1</v>
      </c>
      <c r="D323" s="4">
        <v>1</v>
      </c>
    </row>
    <row r="324" spans="1:4" x14ac:dyDescent="0.25">
      <c r="A324" s="3" t="s">
        <v>736</v>
      </c>
      <c r="B324" s="4"/>
      <c r="C324" s="4">
        <v>1</v>
      </c>
      <c r="D324" s="4">
        <v>1</v>
      </c>
    </row>
    <row r="325" spans="1:4" x14ac:dyDescent="0.25">
      <c r="A325" s="3" t="s">
        <v>738</v>
      </c>
      <c r="B325" s="4"/>
      <c r="C325" s="4">
        <v>1</v>
      </c>
      <c r="D325" s="4">
        <v>1</v>
      </c>
    </row>
    <row r="326" spans="1:4" x14ac:dyDescent="0.25">
      <c r="A326" s="3" t="s">
        <v>740</v>
      </c>
      <c r="B326" s="4">
        <v>1</v>
      </c>
      <c r="C326" s="4">
        <v>1</v>
      </c>
      <c r="D326" s="4">
        <v>2</v>
      </c>
    </row>
    <row r="327" spans="1:4" x14ac:dyDescent="0.25">
      <c r="A327" s="3" t="s">
        <v>742</v>
      </c>
      <c r="B327" s="4">
        <v>1</v>
      </c>
      <c r="C327" s="4">
        <v>1</v>
      </c>
      <c r="D327" s="4">
        <v>2</v>
      </c>
    </row>
    <row r="328" spans="1:4" x14ac:dyDescent="0.25">
      <c r="A328" s="3" t="s">
        <v>744</v>
      </c>
      <c r="B328" s="4">
        <v>1</v>
      </c>
      <c r="C328" s="4">
        <v>1</v>
      </c>
      <c r="D328" s="4">
        <v>2</v>
      </c>
    </row>
    <row r="329" spans="1:4" x14ac:dyDescent="0.25">
      <c r="A329" s="3" t="s">
        <v>746</v>
      </c>
      <c r="B329" s="4"/>
      <c r="C329" s="4">
        <v>1</v>
      </c>
      <c r="D329" s="4">
        <v>1</v>
      </c>
    </row>
    <row r="330" spans="1:4" x14ac:dyDescent="0.25">
      <c r="A330" s="3" t="s">
        <v>748</v>
      </c>
      <c r="B330" s="4">
        <v>1</v>
      </c>
      <c r="C330" s="4">
        <v>1</v>
      </c>
      <c r="D330" s="4">
        <v>2</v>
      </c>
    </row>
    <row r="331" spans="1:4" x14ac:dyDescent="0.25">
      <c r="A331" s="3" t="s">
        <v>750</v>
      </c>
      <c r="B331" s="4"/>
      <c r="C331" s="4">
        <v>1</v>
      </c>
      <c r="D331" s="4">
        <v>1</v>
      </c>
    </row>
    <row r="332" spans="1:4" x14ac:dyDescent="0.25">
      <c r="A332" s="3" t="s">
        <v>752</v>
      </c>
      <c r="B332" s="4"/>
      <c r="C332" s="4">
        <v>1</v>
      </c>
      <c r="D332" s="4">
        <v>1</v>
      </c>
    </row>
    <row r="333" spans="1:4" x14ac:dyDescent="0.25">
      <c r="A333" s="3" t="s">
        <v>754</v>
      </c>
      <c r="B333" s="4"/>
      <c r="C333" s="4">
        <v>1</v>
      </c>
      <c r="D333" s="4">
        <v>1</v>
      </c>
    </row>
    <row r="334" spans="1:4" x14ac:dyDescent="0.25">
      <c r="A334" s="3" t="s">
        <v>756</v>
      </c>
      <c r="B334" s="4"/>
      <c r="C334" s="4">
        <v>1</v>
      </c>
      <c r="D334" s="4">
        <v>1</v>
      </c>
    </row>
    <row r="335" spans="1:4" x14ac:dyDescent="0.25">
      <c r="A335" s="3" t="s">
        <v>759</v>
      </c>
      <c r="B335" s="4"/>
      <c r="C335" s="4">
        <v>1</v>
      </c>
      <c r="D335" s="4">
        <v>1</v>
      </c>
    </row>
    <row r="336" spans="1:4" x14ac:dyDescent="0.25">
      <c r="A336" s="3" t="s">
        <v>761</v>
      </c>
      <c r="B336" s="4"/>
      <c r="C336" s="4">
        <v>1</v>
      </c>
      <c r="D336" s="4">
        <v>1</v>
      </c>
    </row>
    <row r="337" spans="1:4" x14ac:dyDescent="0.25">
      <c r="A337" s="3" t="s">
        <v>763</v>
      </c>
      <c r="B337" s="4"/>
      <c r="C337" s="4">
        <v>1</v>
      </c>
      <c r="D337" s="4">
        <v>1</v>
      </c>
    </row>
    <row r="338" spans="1:4" x14ac:dyDescent="0.25">
      <c r="A338" s="3" t="s">
        <v>765</v>
      </c>
      <c r="B338" s="4">
        <v>1</v>
      </c>
      <c r="C338" s="4">
        <v>1</v>
      </c>
      <c r="D338" s="4">
        <v>2</v>
      </c>
    </row>
    <row r="339" spans="1:4" x14ac:dyDescent="0.25">
      <c r="A339" s="3" t="s">
        <v>767</v>
      </c>
      <c r="B339" s="4">
        <v>1</v>
      </c>
      <c r="C339" s="4">
        <v>1</v>
      </c>
      <c r="D339" s="4">
        <v>2</v>
      </c>
    </row>
    <row r="340" spans="1:4" x14ac:dyDescent="0.25">
      <c r="A340" s="3" t="s">
        <v>770</v>
      </c>
      <c r="B340" s="4"/>
      <c r="C340" s="4">
        <v>1</v>
      </c>
      <c r="D340" s="4">
        <v>1</v>
      </c>
    </row>
    <row r="341" spans="1:4" x14ac:dyDescent="0.25">
      <c r="A341" s="3" t="s">
        <v>773</v>
      </c>
      <c r="B341" s="4"/>
      <c r="C341" s="4">
        <v>1</v>
      </c>
      <c r="D341" s="4">
        <v>1</v>
      </c>
    </row>
    <row r="342" spans="1:4" x14ac:dyDescent="0.25">
      <c r="A342" s="3" t="s">
        <v>775</v>
      </c>
      <c r="B342" s="4"/>
      <c r="C342" s="4">
        <v>1</v>
      </c>
      <c r="D342" s="4">
        <v>1</v>
      </c>
    </row>
    <row r="343" spans="1:4" x14ac:dyDescent="0.25">
      <c r="A343" s="3" t="s">
        <v>778</v>
      </c>
      <c r="B343" s="4">
        <v>1</v>
      </c>
      <c r="C343" s="4">
        <v>1</v>
      </c>
      <c r="D343" s="4">
        <v>2</v>
      </c>
    </row>
    <row r="344" spans="1:4" x14ac:dyDescent="0.25">
      <c r="A344" s="3" t="s">
        <v>780</v>
      </c>
      <c r="B344" s="4"/>
      <c r="C344" s="4">
        <v>1</v>
      </c>
      <c r="D344" s="4">
        <v>1</v>
      </c>
    </row>
    <row r="345" spans="1:4" x14ac:dyDescent="0.25">
      <c r="A345" s="3" t="s">
        <v>782</v>
      </c>
      <c r="B345" s="4">
        <v>1</v>
      </c>
      <c r="C345" s="4">
        <v>1</v>
      </c>
      <c r="D345" s="4">
        <v>2</v>
      </c>
    </row>
    <row r="346" spans="1:4" x14ac:dyDescent="0.25">
      <c r="A346" s="3" t="s">
        <v>784</v>
      </c>
      <c r="B346" s="4">
        <v>1</v>
      </c>
      <c r="C346" s="4">
        <v>1</v>
      </c>
      <c r="D346" s="4">
        <v>2</v>
      </c>
    </row>
    <row r="347" spans="1:4" x14ac:dyDescent="0.25">
      <c r="A347" s="3" t="s">
        <v>786</v>
      </c>
      <c r="B347" s="4"/>
      <c r="C347" s="4">
        <v>1</v>
      </c>
      <c r="D347" s="4">
        <v>1</v>
      </c>
    </row>
    <row r="348" spans="1:4" x14ac:dyDescent="0.25">
      <c r="A348" s="3" t="s">
        <v>788</v>
      </c>
      <c r="B348" s="4"/>
      <c r="C348" s="4">
        <v>1</v>
      </c>
      <c r="D348" s="4">
        <v>1</v>
      </c>
    </row>
    <row r="349" spans="1:4" x14ac:dyDescent="0.25">
      <c r="A349" s="3" t="s">
        <v>790</v>
      </c>
      <c r="B349" s="4"/>
      <c r="C349" s="4">
        <v>1</v>
      </c>
      <c r="D349" s="4">
        <v>1</v>
      </c>
    </row>
    <row r="350" spans="1:4" x14ac:dyDescent="0.25">
      <c r="A350" s="3" t="s">
        <v>792</v>
      </c>
      <c r="B350" s="4"/>
      <c r="C350" s="4">
        <v>1</v>
      </c>
      <c r="D350" s="4">
        <v>1</v>
      </c>
    </row>
    <row r="351" spans="1:4" x14ac:dyDescent="0.25">
      <c r="A351" s="3" t="s">
        <v>794</v>
      </c>
      <c r="B351" s="4"/>
      <c r="C351" s="4">
        <v>1</v>
      </c>
      <c r="D351" s="4">
        <v>1</v>
      </c>
    </row>
    <row r="352" spans="1:4" x14ac:dyDescent="0.25">
      <c r="A352" s="3" t="s">
        <v>796</v>
      </c>
      <c r="B352" s="4"/>
      <c r="C352" s="4">
        <v>1</v>
      </c>
      <c r="D352" s="4">
        <v>1</v>
      </c>
    </row>
    <row r="353" spans="1:4" x14ac:dyDescent="0.25">
      <c r="A353" s="3" t="s">
        <v>798</v>
      </c>
      <c r="B353" s="4"/>
      <c r="C353" s="4">
        <v>1</v>
      </c>
      <c r="D353" s="4">
        <v>1</v>
      </c>
    </row>
    <row r="354" spans="1:4" x14ac:dyDescent="0.25">
      <c r="A354" s="3" t="s">
        <v>801</v>
      </c>
      <c r="B354" s="4"/>
      <c r="C354" s="4">
        <v>1</v>
      </c>
      <c r="D354" s="4">
        <v>1</v>
      </c>
    </row>
    <row r="355" spans="1:4" x14ac:dyDescent="0.25">
      <c r="A355" s="3" t="s">
        <v>803</v>
      </c>
      <c r="B355" s="4"/>
      <c r="C355" s="4">
        <v>1</v>
      </c>
      <c r="D355" s="4">
        <v>1</v>
      </c>
    </row>
    <row r="356" spans="1:4" x14ac:dyDescent="0.25">
      <c r="A356" s="3" t="s">
        <v>805</v>
      </c>
      <c r="B356" s="4"/>
      <c r="C356" s="4">
        <v>1</v>
      </c>
      <c r="D356" s="4">
        <v>1</v>
      </c>
    </row>
    <row r="357" spans="1:4" x14ac:dyDescent="0.25">
      <c r="A357" s="3" t="s">
        <v>807</v>
      </c>
      <c r="B357" s="4"/>
      <c r="C357" s="4">
        <v>1</v>
      </c>
      <c r="D357" s="4">
        <v>1</v>
      </c>
    </row>
    <row r="358" spans="1:4" x14ac:dyDescent="0.25">
      <c r="A358" s="3" t="s">
        <v>809</v>
      </c>
      <c r="B358" s="4">
        <v>1</v>
      </c>
      <c r="C358" s="4">
        <v>1</v>
      </c>
      <c r="D358" s="4">
        <v>2</v>
      </c>
    </row>
    <row r="359" spans="1:4" x14ac:dyDescent="0.25">
      <c r="A359" s="3" t="s">
        <v>811</v>
      </c>
      <c r="B359" s="4"/>
      <c r="C359" s="4">
        <v>1</v>
      </c>
      <c r="D359" s="4">
        <v>1</v>
      </c>
    </row>
    <row r="360" spans="1:4" x14ac:dyDescent="0.25">
      <c r="A360" s="3" t="s">
        <v>813</v>
      </c>
      <c r="B360" s="4"/>
      <c r="C360" s="4">
        <v>1</v>
      </c>
      <c r="D360" s="4">
        <v>1</v>
      </c>
    </row>
    <row r="361" spans="1:4" x14ac:dyDescent="0.25">
      <c r="A361" s="3" t="s">
        <v>815</v>
      </c>
      <c r="B361" s="4">
        <v>1</v>
      </c>
      <c r="C361" s="4">
        <v>1</v>
      </c>
      <c r="D361" s="4">
        <v>2</v>
      </c>
    </row>
    <row r="362" spans="1:4" x14ac:dyDescent="0.25">
      <c r="A362" s="3" t="s">
        <v>817</v>
      </c>
      <c r="B362" s="4"/>
      <c r="C362" s="4">
        <v>1</v>
      </c>
      <c r="D362" s="4">
        <v>1</v>
      </c>
    </row>
    <row r="363" spans="1:4" x14ac:dyDescent="0.25">
      <c r="A363" s="3" t="s">
        <v>819</v>
      </c>
      <c r="B363" s="4">
        <v>1</v>
      </c>
      <c r="C363" s="4">
        <v>1</v>
      </c>
      <c r="D363" s="4">
        <v>2</v>
      </c>
    </row>
    <row r="364" spans="1:4" x14ac:dyDescent="0.25">
      <c r="A364" s="3" t="s">
        <v>821</v>
      </c>
      <c r="B364" s="4">
        <v>1</v>
      </c>
      <c r="C364" s="4">
        <v>1</v>
      </c>
      <c r="D364" s="4">
        <v>2</v>
      </c>
    </row>
    <row r="365" spans="1:4" x14ac:dyDescent="0.25">
      <c r="A365" s="3" t="s">
        <v>823</v>
      </c>
      <c r="B365" s="4"/>
      <c r="C365" s="4">
        <v>1</v>
      </c>
      <c r="D365" s="4">
        <v>1</v>
      </c>
    </row>
    <row r="366" spans="1:4" x14ac:dyDescent="0.25">
      <c r="A366" s="3" t="s">
        <v>825</v>
      </c>
      <c r="B366" s="4">
        <v>1</v>
      </c>
      <c r="C366" s="4">
        <v>1</v>
      </c>
      <c r="D366" s="4">
        <v>2</v>
      </c>
    </row>
    <row r="367" spans="1:4" x14ac:dyDescent="0.25">
      <c r="A367" s="3" t="s">
        <v>827</v>
      </c>
      <c r="B367" s="4">
        <v>1</v>
      </c>
      <c r="C367" s="4">
        <v>1</v>
      </c>
      <c r="D367" s="4">
        <v>2</v>
      </c>
    </row>
    <row r="368" spans="1:4" x14ac:dyDescent="0.25">
      <c r="A368" s="3" t="s">
        <v>829</v>
      </c>
      <c r="B368" s="4"/>
      <c r="C368" s="4">
        <v>1</v>
      </c>
      <c r="D368" s="4">
        <v>1</v>
      </c>
    </row>
    <row r="369" spans="1:4" x14ac:dyDescent="0.25">
      <c r="A369" s="3" t="s">
        <v>831</v>
      </c>
      <c r="B369" s="4"/>
      <c r="C369" s="4">
        <v>1</v>
      </c>
      <c r="D369" s="4">
        <v>1</v>
      </c>
    </row>
    <row r="370" spans="1:4" x14ac:dyDescent="0.25">
      <c r="A370" s="3" t="s">
        <v>833</v>
      </c>
      <c r="B370" s="4"/>
      <c r="C370" s="4">
        <v>1</v>
      </c>
      <c r="D370" s="4">
        <v>1</v>
      </c>
    </row>
    <row r="371" spans="1:4" x14ac:dyDescent="0.25">
      <c r="A371" s="3" t="s">
        <v>835</v>
      </c>
      <c r="B371" s="4"/>
      <c r="C371" s="4">
        <v>1</v>
      </c>
      <c r="D371" s="4">
        <v>1</v>
      </c>
    </row>
    <row r="372" spans="1:4" x14ac:dyDescent="0.25">
      <c r="A372" s="3" t="s">
        <v>837</v>
      </c>
      <c r="B372" s="4"/>
      <c r="C372" s="4">
        <v>1</v>
      </c>
      <c r="D372" s="4">
        <v>1</v>
      </c>
    </row>
    <row r="373" spans="1:4" x14ac:dyDescent="0.25">
      <c r="A373" s="3" t="s">
        <v>839</v>
      </c>
      <c r="B373" s="4">
        <v>1</v>
      </c>
      <c r="C373" s="4">
        <v>1</v>
      </c>
      <c r="D373" s="4">
        <v>2</v>
      </c>
    </row>
    <row r="374" spans="1:4" x14ac:dyDescent="0.25">
      <c r="A374" s="3" t="s">
        <v>841</v>
      </c>
      <c r="B374" s="4">
        <v>1</v>
      </c>
      <c r="C374" s="4">
        <v>1</v>
      </c>
      <c r="D374" s="4">
        <v>2</v>
      </c>
    </row>
    <row r="375" spans="1:4" x14ac:dyDescent="0.25">
      <c r="A375" s="3" t="s">
        <v>843</v>
      </c>
      <c r="B375" s="4">
        <v>1</v>
      </c>
      <c r="C375" s="4">
        <v>1</v>
      </c>
      <c r="D375" s="4">
        <v>2</v>
      </c>
    </row>
    <row r="376" spans="1:4" x14ac:dyDescent="0.25">
      <c r="A376" s="3" t="s">
        <v>845</v>
      </c>
      <c r="B376" s="4"/>
      <c r="C376" s="4">
        <v>1</v>
      </c>
      <c r="D376" s="4">
        <v>1</v>
      </c>
    </row>
    <row r="377" spans="1:4" x14ac:dyDescent="0.25">
      <c r="A377" s="3" t="s">
        <v>849</v>
      </c>
      <c r="B377" s="4"/>
      <c r="C377" s="4">
        <v>1</v>
      </c>
      <c r="D377" s="4">
        <v>1</v>
      </c>
    </row>
    <row r="378" spans="1:4" x14ac:dyDescent="0.25">
      <c r="A378" s="3" t="s">
        <v>851</v>
      </c>
      <c r="B378" s="4"/>
      <c r="C378" s="4">
        <v>1</v>
      </c>
      <c r="D378" s="4">
        <v>1</v>
      </c>
    </row>
    <row r="379" spans="1:4" x14ac:dyDescent="0.25">
      <c r="A379" s="3" t="s">
        <v>853</v>
      </c>
      <c r="B379" s="4"/>
      <c r="C379" s="4">
        <v>1</v>
      </c>
      <c r="D379" s="4">
        <v>1</v>
      </c>
    </row>
    <row r="380" spans="1:4" x14ac:dyDescent="0.25">
      <c r="A380" s="3" t="s">
        <v>855</v>
      </c>
      <c r="B380" s="4">
        <v>1</v>
      </c>
      <c r="C380" s="4">
        <v>1</v>
      </c>
      <c r="D380" s="4">
        <v>2</v>
      </c>
    </row>
    <row r="381" spans="1:4" x14ac:dyDescent="0.25">
      <c r="A381" s="3" t="s">
        <v>857</v>
      </c>
      <c r="B381" s="4"/>
      <c r="C381" s="4">
        <v>1</v>
      </c>
      <c r="D381" s="4">
        <v>1</v>
      </c>
    </row>
    <row r="382" spans="1:4" x14ac:dyDescent="0.25">
      <c r="A382" s="3" t="s">
        <v>859</v>
      </c>
      <c r="B382" s="4">
        <v>1</v>
      </c>
      <c r="C382" s="4">
        <v>1</v>
      </c>
      <c r="D382" s="4">
        <v>2</v>
      </c>
    </row>
    <row r="383" spans="1:4" x14ac:dyDescent="0.25">
      <c r="A383" s="3" t="s">
        <v>861</v>
      </c>
      <c r="B383" s="4"/>
      <c r="C383" s="4">
        <v>1</v>
      </c>
      <c r="D383" s="4">
        <v>1</v>
      </c>
    </row>
    <row r="384" spans="1:4" x14ac:dyDescent="0.25">
      <c r="A384" s="3" t="s">
        <v>863</v>
      </c>
      <c r="B384" s="4"/>
      <c r="C384" s="4">
        <v>1</v>
      </c>
      <c r="D384" s="4">
        <v>1</v>
      </c>
    </row>
    <row r="385" spans="1:4" x14ac:dyDescent="0.25">
      <c r="A385" s="3" t="s">
        <v>865</v>
      </c>
      <c r="B385" s="4"/>
      <c r="C385" s="4">
        <v>1</v>
      </c>
      <c r="D385" s="4">
        <v>1</v>
      </c>
    </row>
    <row r="386" spans="1:4" x14ac:dyDescent="0.25">
      <c r="A386" s="3" t="s">
        <v>867</v>
      </c>
      <c r="B386" s="4"/>
      <c r="C386" s="4">
        <v>1</v>
      </c>
      <c r="D386" s="4">
        <v>1</v>
      </c>
    </row>
    <row r="387" spans="1:4" x14ac:dyDescent="0.25">
      <c r="A387" s="3" t="s">
        <v>869</v>
      </c>
      <c r="B387" s="4"/>
      <c r="C387" s="4">
        <v>1</v>
      </c>
      <c r="D387" s="4">
        <v>1</v>
      </c>
    </row>
    <row r="388" spans="1:4" x14ac:dyDescent="0.25">
      <c r="A388" s="3" t="s">
        <v>871</v>
      </c>
      <c r="B388" s="4">
        <v>1</v>
      </c>
      <c r="C388" s="4">
        <v>1</v>
      </c>
      <c r="D388" s="4">
        <v>2</v>
      </c>
    </row>
    <row r="389" spans="1:4" x14ac:dyDescent="0.25">
      <c r="A389" s="3" t="s">
        <v>873</v>
      </c>
      <c r="B389" s="4"/>
      <c r="C389" s="4">
        <v>1</v>
      </c>
      <c r="D389" s="4">
        <v>1</v>
      </c>
    </row>
    <row r="390" spans="1:4" x14ac:dyDescent="0.25">
      <c r="A390" s="3" t="s">
        <v>875</v>
      </c>
      <c r="B390" s="4"/>
      <c r="C390" s="4">
        <v>1</v>
      </c>
      <c r="D390" s="4">
        <v>1</v>
      </c>
    </row>
    <row r="391" spans="1:4" x14ac:dyDescent="0.25">
      <c r="A391" s="3" t="s">
        <v>877</v>
      </c>
      <c r="B391" s="4"/>
      <c r="C391" s="4">
        <v>1</v>
      </c>
      <c r="D391" s="4">
        <v>1</v>
      </c>
    </row>
    <row r="392" spans="1:4" x14ac:dyDescent="0.25">
      <c r="A392" s="3" t="s">
        <v>879</v>
      </c>
      <c r="B392" s="4"/>
      <c r="C392" s="4">
        <v>1</v>
      </c>
      <c r="D392" s="4">
        <v>1</v>
      </c>
    </row>
    <row r="393" spans="1:4" x14ac:dyDescent="0.25">
      <c r="A393" s="3" t="s">
        <v>881</v>
      </c>
      <c r="B393" s="4"/>
      <c r="C393" s="4">
        <v>1</v>
      </c>
      <c r="D393" s="4">
        <v>1</v>
      </c>
    </row>
    <row r="394" spans="1:4" x14ac:dyDescent="0.25">
      <c r="A394" s="3" t="s">
        <v>883</v>
      </c>
      <c r="B394" s="4"/>
      <c r="C394" s="4">
        <v>1</v>
      </c>
      <c r="D394" s="4">
        <v>1</v>
      </c>
    </row>
    <row r="395" spans="1:4" x14ac:dyDescent="0.25">
      <c r="A395" s="3" t="s">
        <v>885</v>
      </c>
      <c r="B395" s="4"/>
      <c r="C395" s="4">
        <v>1</v>
      </c>
      <c r="D395" s="4">
        <v>1</v>
      </c>
    </row>
    <row r="396" spans="1:4" x14ac:dyDescent="0.25">
      <c r="A396" s="3" t="s">
        <v>887</v>
      </c>
      <c r="B396" s="4">
        <v>1</v>
      </c>
      <c r="C396" s="4">
        <v>1</v>
      </c>
      <c r="D396" s="4">
        <v>2</v>
      </c>
    </row>
    <row r="397" spans="1:4" x14ac:dyDescent="0.25">
      <c r="A397" s="3" t="s">
        <v>889</v>
      </c>
      <c r="B397" s="4"/>
      <c r="C397" s="4">
        <v>1</v>
      </c>
      <c r="D397" s="4">
        <v>1</v>
      </c>
    </row>
    <row r="398" spans="1:4" x14ac:dyDescent="0.25">
      <c r="A398" s="3" t="s">
        <v>891</v>
      </c>
      <c r="B398" s="4">
        <v>1</v>
      </c>
      <c r="C398" s="4">
        <v>1</v>
      </c>
      <c r="D398" s="4">
        <v>2</v>
      </c>
    </row>
    <row r="399" spans="1:4" x14ac:dyDescent="0.25">
      <c r="A399" s="3" t="s">
        <v>893</v>
      </c>
      <c r="B399" s="4"/>
      <c r="C399" s="4">
        <v>1</v>
      </c>
      <c r="D399" s="4">
        <v>1</v>
      </c>
    </row>
    <row r="400" spans="1:4" x14ac:dyDescent="0.25">
      <c r="A400" s="3" t="s">
        <v>895</v>
      </c>
      <c r="B400" s="4"/>
      <c r="C400" s="4">
        <v>1</v>
      </c>
      <c r="D400" s="4">
        <v>1</v>
      </c>
    </row>
    <row r="401" spans="1:4" x14ac:dyDescent="0.25">
      <c r="A401" s="3" t="s">
        <v>897</v>
      </c>
      <c r="B401" s="4"/>
      <c r="C401" s="4">
        <v>1</v>
      </c>
      <c r="D401" s="4">
        <v>1</v>
      </c>
    </row>
    <row r="402" spans="1:4" x14ac:dyDescent="0.25">
      <c r="A402" s="3" t="s">
        <v>899</v>
      </c>
      <c r="B402" s="4"/>
      <c r="C402" s="4">
        <v>1</v>
      </c>
      <c r="D402" s="4">
        <v>1</v>
      </c>
    </row>
    <row r="403" spans="1:4" x14ac:dyDescent="0.25">
      <c r="A403" s="3" t="s">
        <v>902</v>
      </c>
      <c r="B403" s="4"/>
      <c r="C403" s="4">
        <v>1</v>
      </c>
      <c r="D403" s="4">
        <v>1</v>
      </c>
    </row>
    <row r="404" spans="1:4" x14ac:dyDescent="0.25">
      <c r="A404" s="3" t="s">
        <v>904</v>
      </c>
      <c r="B404" s="4"/>
      <c r="C404" s="4">
        <v>1</v>
      </c>
      <c r="D404" s="4">
        <v>1</v>
      </c>
    </row>
    <row r="405" spans="1:4" x14ac:dyDescent="0.25">
      <c r="A405" s="3" t="s">
        <v>906</v>
      </c>
      <c r="B405" s="4"/>
      <c r="C405" s="4">
        <v>1</v>
      </c>
      <c r="D405" s="4">
        <v>1</v>
      </c>
    </row>
    <row r="406" spans="1:4" x14ac:dyDescent="0.25">
      <c r="A406" s="3" t="s">
        <v>908</v>
      </c>
      <c r="B406" s="4"/>
      <c r="C406" s="4">
        <v>1</v>
      </c>
      <c r="D406" s="4">
        <v>1</v>
      </c>
    </row>
    <row r="407" spans="1:4" x14ac:dyDescent="0.25">
      <c r="A407" s="3" t="s">
        <v>910</v>
      </c>
      <c r="B407" s="4">
        <v>1</v>
      </c>
      <c r="C407" s="4">
        <v>1</v>
      </c>
      <c r="D407" s="4">
        <v>2</v>
      </c>
    </row>
    <row r="408" spans="1:4" x14ac:dyDescent="0.25">
      <c r="A408" s="3" t="s">
        <v>912</v>
      </c>
      <c r="B408" s="4">
        <v>1</v>
      </c>
      <c r="C408" s="4">
        <v>1</v>
      </c>
      <c r="D408" s="4">
        <v>2</v>
      </c>
    </row>
    <row r="409" spans="1:4" x14ac:dyDescent="0.25">
      <c r="A409" s="3" t="s">
        <v>914</v>
      </c>
      <c r="B409" s="4">
        <v>1</v>
      </c>
      <c r="C409" s="4">
        <v>1</v>
      </c>
      <c r="D409" s="4">
        <v>2</v>
      </c>
    </row>
    <row r="410" spans="1:4" x14ac:dyDescent="0.25">
      <c r="A410" s="3" t="s">
        <v>916</v>
      </c>
      <c r="B410" s="4"/>
      <c r="C410" s="4">
        <v>1</v>
      </c>
      <c r="D410" s="4">
        <v>1</v>
      </c>
    </row>
    <row r="411" spans="1:4" x14ac:dyDescent="0.25">
      <c r="A411" s="3" t="s">
        <v>918</v>
      </c>
      <c r="B411" s="4"/>
      <c r="C411" s="4">
        <v>1</v>
      </c>
      <c r="D411" s="4">
        <v>1</v>
      </c>
    </row>
    <row r="412" spans="1:4" x14ac:dyDescent="0.25">
      <c r="A412" s="3" t="s">
        <v>920</v>
      </c>
      <c r="B412" s="4">
        <v>1</v>
      </c>
      <c r="C412" s="4">
        <v>1</v>
      </c>
      <c r="D412" s="4">
        <v>2</v>
      </c>
    </row>
    <row r="413" spans="1:4" x14ac:dyDescent="0.25">
      <c r="A413" s="3" t="s">
        <v>922</v>
      </c>
      <c r="B413" s="4"/>
      <c r="C413" s="4">
        <v>1</v>
      </c>
      <c r="D413" s="4">
        <v>1</v>
      </c>
    </row>
    <row r="414" spans="1:4" x14ac:dyDescent="0.25">
      <c r="A414" s="3" t="s">
        <v>924</v>
      </c>
      <c r="B414" s="4"/>
      <c r="C414" s="4">
        <v>1</v>
      </c>
      <c r="D414" s="4">
        <v>1</v>
      </c>
    </row>
    <row r="415" spans="1:4" x14ac:dyDescent="0.25">
      <c r="A415" s="3" t="s">
        <v>926</v>
      </c>
      <c r="B415" s="4"/>
      <c r="C415" s="4">
        <v>1</v>
      </c>
      <c r="D415" s="4">
        <v>1</v>
      </c>
    </row>
    <row r="416" spans="1:4" x14ac:dyDescent="0.25">
      <c r="A416" s="3" t="s">
        <v>928</v>
      </c>
      <c r="B416" s="4"/>
      <c r="C416" s="4">
        <v>1</v>
      </c>
      <c r="D416" s="4">
        <v>1</v>
      </c>
    </row>
    <row r="417" spans="1:4" x14ac:dyDescent="0.25">
      <c r="A417" s="3" t="s">
        <v>930</v>
      </c>
      <c r="B417" s="4"/>
      <c r="C417" s="4">
        <v>1</v>
      </c>
      <c r="D417" s="4">
        <v>1</v>
      </c>
    </row>
    <row r="418" spans="1:4" x14ac:dyDescent="0.25">
      <c r="A418" s="3" t="s">
        <v>932</v>
      </c>
      <c r="B418" s="4"/>
      <c r="C418" s="4">
        <v>1</v>
      </c>
      <c r="D418" s="4">
        <v>1</v>
      </c>
    </row>
    <row r="419" spans="1:4" x14ac:dyDescent="0.25">
      <c r="A419" s="3" t="s">
        <v>934</v>
      </c>
      <c r="B419" s="4"/>
      <c r="C419" s="4">
        <v>1</v>
      </c>
      <c r="D419" s="4">
        <v>1</v>
      </c>
    </row>
    <row r="420" spans="1:4" x14ac:dyDescent="0.25">
      <c r="A420" s="3" t="s">
        <v>936</v>
      </c>
      <c r="B420" s="4"/>
      <c r="C420" s="4">
        <v>1</v>
      </c>
      <c r="D420" s="4">
        <v>1</v>
      </c>
    </row>
    <row r="421" spans="1:4" x14ac:dyDescent="0.25">
      <c r="A421" s="3" t="s">
        <v>938</v>
      </c>
      <c r="B421" s="4"/>
      <c r="C421" s="4">
        <v>1</v>
      </c>
      <c r="D421" s="4">
        <v>1</v>
      </c>
    </row>
    <row r="422" spans="1:4" x14ac:dyDescent="0.25">
      <c r="A422" s="3" t="s">
        <v>940</v>
      </c>
      <c r="B422" s="4">
        <v>1</v>
      </c>
      <c r="C422" s="4">
        <v>1</v>
      </c>
      <c r="D422" s="4">
        <v>2</v>
      </c>
    </row>
    <row r="423" spans="1:4" x14ac:dyDescent="0.25">
      <c r="A423" s="3" t="s">
        <v>942</v>
      </c>
      <c r="B423" s="4"/>
      <c r="C423" s="4">
        <v>1</v>
      </c>
      <c r="D423" s="4">
        <v>1</v>
      </c>
    </row>
    <row r="424" spans="1:4" x14ac:dyDescent="0.25">
      <c r="A424" s="3" t="s">
        <v>944</v>
      </c>
      <c r="B424" s="4">
        <v>1</v>
      </c>
      <c r="C424" s="4">
        <v>1</v>
      </c>
      <c r="D424" s="4">
        <v>2</v>
      </c>
    </row>
    <row r="425" spans="1:4" x14ac:dyDescent="0.25">
      <c r="A425" s="3" t="s">
        <v>946</v>
      </c>
      <c r="B425" s="4">
        <v>1</v>
      </c>
      <c r="C425" s="4">
        <v>1</v>
      </c>
      <c r="D425" s="4">
        <v>2</v>
      </c>
    </row>
    <row r="426" spans="1:4" x14ac:dyDescent="0.25">
      <c r="A426" s="3" t="s">
        <v>948</v>
      </c>
      <c r="B426" s="4"/>
      <c r="C426" s="4">
        <v>1</v>
      </c>
      <c r="D426" s="4">
        <v>1</v>
      </c>
    </row>
    <row r="427" spans="1:4" x14ac:dyDescent="0.25">
      <c r="A427" s="3" t="s">
        <v>950</v>
      </c>
      <c r="B427" s="4"/>
      <c r="C427" s="4">
        <v>1</v>
      </c>
      <c r="D427" s="4">
        <v>1</v>
      </c>
    </row>
    <row r="428" spans="1:4" x14ac:dyDescent="0.25">
      <c r="A428" s="3" t="s">
        <v>952</v>
      </c>
      <c r="B428" s="4"/>
      <c r="C428" s="4">
        <v>1</v>
      </c>
      <c r="D428" s="4">
        <v>1</v>
      </c>
    </row>
    <row r="429" spans="1:4" x14ac:dyDescent="0.25">
      <c r="A429" s="3" t="s">
        <v>954</v>
      </c>
      <c r="B429" s="4"/>
      <c r="C429" s="4">
        <v>1</v>
      </c>
      <c r="D429" s="4">
        <v>1</v>
      </c>
    </row>
    <row r="430" spans="1:4" x14ac:dyDescent="0.25">
      <c r="A430" s="3" t="s">
        <v>956</v>
      </c>
      <c r="B430" s="4"/>
      <c r="C430" s="4">
        <v>1</v>
      </c>
      <c r="D430" s="4">
        <v>1</v>
      </c>
    </row>
    <row r="431" spans="1:4" x14ac:dyDescent="0.25">
      <c r="A431" s="3" t="s">
        <v>958</v>
      </c>
      <c r="B431" s="4"/>
      <c r="C431" s="4">
        <v>1</v>
      </c>
      <c r="D431" s="4">
        <v>1</v>
      </c>
    </row>
    <row r="432" spans="1:4" x14ac:dyDescent="0.25">
      <c r="A432" s="3" t="s">
        <v>960</v>
      </c>
      <c r="B432" s="4">
        <v>1</v>
      </c>
      <c r="C432" s="4">
        <v>1</v>
      </c>
      <c r="D432" s="4">
        <v>2</v>
      </c>
    </row>
    <row r="433" spans="1:4" x14ac:dyDescent="0.25">
      <c r="A433" s="3" t="s">
        <v>962</v>
      </c>
      <c r="B433" s="4"/>
      <c r="C433" s="4">
        <v>1</v>
      </c>
      <c r="D433" s="4">
        <v>1</v>
      </c>
    </row>
    <row r="434" spans="1:4" x14ac:dyDescent="0.25">
      <c r="A434" s="3" t="s">
        <v>964</v>
      </c>
      <c r="B434" s="4"/>
      <c r="C434" s="4">
        <v>1</v>
      </c>
      <c r="D434" s="4">
        <v>1</v>
      </c>
    </row>
    <row r="435" spans="1:4" x14ac:dyDescent="0.25">
      <c r="A435" s="3" t="s">
        <v>966</v>
      </c>
      <c r="B435" s="4">
        <v>1</v>
      </c>
      <c r="C435" s="4">
        <v>1</v>
      </c>
      <c r="D435" s="4">
        <v>2</v>
      </c>
    </row>
    <row r="436" spans="1:4" x14ac:dyDescent="0.25">
      <c r="A436" s="3" t="s">
        <v>969</v>
      </c>
      <c r="B436" s="4">
        <v>1</v>
      </c>
      <c r="C436" s="4">
        <v>1</v>
      </c>
      <c r="D436" s="4">
        <v>2</v>
      </c>
    </row>
    <row r="437" spans="1:4" x14ac:dyDescent="0.25">
      <c r="A437" s="3" t="s">
        <v>971</v>
      </c>
      <c r="B437" s="4">
        <v>1</v>
      </c>
      <c r="C437" s="4">
        <v>1</v>
      </c>
      <c r="D437" s="4">
        <v>2</v>
      </c>
    </row>
    <row r="438" spans="1:4" x14ac:dyDescent="0.25">
      <c r="A438" s="3" t="s">
        <v>973</v>
      </c>
      <c r="B438" s="4">
        <v>1</v>
      </c>
      <c r="C438" s="4">
        <v>1</v>
      </c>
      <c r="D438" s="4">
        <v>2</v>
      </c>
    </row>
    <row r="439" spans="1:4" x14ac:dyDescent="0.25">
      <c r="A439" s="3" t="s">
        <v>975</v>
      </c>
      <c r="B439" s="4"/>
      <c r="C439" s="4">
        <v>1</v>
      </c>
      <c r="D439" s="4">
        <v>1</v>
      </c>
    </row>
    <row r="440" spans="1:4" x14ac:dyDescent="0.25">
      <c r="A440" s="3" t="s">
        <v>977</v>
      </c>
      <c r="B440" s="4">
        <v>1</v>
      </c>
      <c r="C440" s="4">
        <v>1</v>
      </c>
      <c r="D440" s="4">
        <v>2</v>
      </c>
    </row>
    <row r="441" spans="1:4" x14ac:dyDescent="0.25">
      <c r="A441" s="3" t="s">
        <v>979</v>
      </c>
      <c r="B441" s="4"/>
      <c r="C441" s="4">
        <v>1</v>
      </c>
      <c r="D441" s="4">
        <v>1</v>
      </c>
    </row>
    <row r="442" spans="1:4" x14ac:dyDescent="0.25">
      <c r="A442" s="3" t="s">
        <v>981</v>
      </c>
      <c r="B442" s="4">
        <v>1</v>
      </c>
      <c r="C442" s="4">
        <v>1</v>
      </c>
      <c r="D442" s="4">
        <v>2</v>
      </c>
    </row>
    <row r="443" spans="1:4" x14ac:dyDescent="0.25">
      <c r="A443" s="3" t="s">
        <v>983</v>
      </c>
      <c r="B443" s="4">
        <v>1</v>
      </c>
      <c r="C443" s="4">
        <v>1</v>
      </c>
      <c r="D443" s="4">
        <v>2</v>
      </c>
    </row>
    <row r="444" spans="1:4" x14ac:dyDescent="0.25">
      <c r="A444" s="3" t="s">
        <v>985</v>
      </c>
      <c r="B444" s="4"/>
      <c r="C444" s="4">
        <v>1</v>
      </c>
      <c r="D444" s="4">
        <v>1</v>
      </c>
    </row>
    <row r="445" spans="1:4" x14ac:dyDescent="0.25">
      <c r="A445" s="3" t="s">
        <v>987</v>
      </c>
      <c r="B445" s="4">
        <v>1</v>
      </c>
      <c r="C445" s="4">
        <v>1</v>
      </c>
      <c r="D445" s="4">
        <v>2</v>
      </c>
    </row>
    <row r="446" spans="1:4" x14ac:dyDescent="0.25">
      <c r="A446" s="3" t="s">
        <v>989</v>
      </c>
      <c r="B446" s="4">
        <v>1</v>
      </c>
      <c r="C446" s="4">
        <v>1</v>
      </c>
      <c r="D446" s="4">
        <v>2</v>
      </c>
    </row>
    <row r="447" spans="1:4" x14ac:dyDescent="0.25">
      <c r="A447" s="3" t="s">
        <v>991</v>
      </c>
      <c r="B447" s="4">
        <v>1</v>
      </c>
      <c r="C447" s="4">
        <v>1</v>
      </c>
      <c r="D447" s="4">
        <v>2</v>
      </c>
    </row>
    <row r="448" spans="1:4" x14ac:dyDescent="0.25">
      <c r="A448" s="3" t="s">
        <v>993</v>
      </c>
      <c r="B448" s="4"/>
      <c r="C448" s="4">
        <v>1</v>
      </c>
      <c r="D448" s="4">
        <v>1</v>
      </c>
    </row>
    <row r="449" spans="1:4" x14ac:dyDescent="0.25">
      <c r="A449" s="3" t="s">
        <v>995</v>
      </c>
      <c r="B449" s="4"/>
      <c r="C449" s="4">
        <v>1</v>
      </c>
      <c r="D449" s="4">
        <v>1</v>
      </c>
    </row>
    <row r="450" spans="1:4" x14ac:dyDescent="0.25">
      <c r="A450" s="3" t="s">
        <v>997</v>
      </c>
      <c r="B450" s="4"/>
      <c r="C450" s="4">
        <v>1</v>
      </c>
      <c r="D450" s="4">
        <v>1</v>
      </c>
    </row>
    <row r="451" spans="1:4" x14ac:dyDescent="0.25">
      <c r="A451" s="3" t="s">
        <v>999</v>
      </c>
      <c r="B451" s="4"/>
      <c r="C451" s="4">
        <v>1</v>
      </c>
      <c r="D451" s="4">
        <v>1</v>
      </c>
    </row>
    <row r="452" spans="1:4" x14ac:dyDescent="0.25">
      <c r="A452" s="3" t="s">
        <v>1001</v>
      </c>
      <c r="B452" s="4"/>
      <c r="C452" s="4">
        <v>1</v>
      </c>
      <c r="D452" s="4">
        <v>1</v>
      </c>
    </row>
    <row r="453" spans="1:4" x14ac:dyDescent="0.25">
      <c r="A453" s="3" t="s">
        <v>1003</v>
      </c>
      <c r="B453" s="4"/>
      <c r="C453" s="4">
        <v>1</v>
      </c>
      <c r="D453" s="4">
        <v>1</v>
      </c>
    </row>
    <row r="454" spans="1:4" x14ac:dyDescent="0.25">
      <c r="A454" s="3" t="s">
        <v>1005</v>
      </c>
      <c r="B454" s="4">
        <v>1</v>
      </c>
      <c r="C454" s="4">
        <v>1</v>
      </c>
      <c r="D454" s="4">
        <v>2</v>
      </c>
    </row>
    <row r="455" spans="1:4" x14ac:dyDescent="0.25">
      <c r="A455" s="3" t="s">
        <v>1007</v>
      </c>
      <c r="B455" s="4"/>
      <c r="C455" s="4">
        <v>1</v>
      </c>
      <c r="D455" s="4">
        <v>1</v>
      </c>
    </row>
    <row r="456" spans="1:4" x14ac:dyDescent="0.25">
      <c r="A456" s="3" t="s">
        <v>1009</v>
      </c>
      <c r="B456" s="4"/>
      <c r="C456" s="4">
        <v>1</v>
      </c>
      <c r="D456" s="4">
        <v>1</v>
      </c>
    </row>
    <row r="457" spans="1:4" x14ac:dyDescent="0.25">
      <c r="A457" s="3" t="s">
        <v>1011</v>
      </c>
      <c r="B457" s="4"/>
      <c r="C457" s="4">
        <v>1</v>
      </c>
      <c r="D457" s="4">
        <v>1</v>
      </c>
    </row>
    <row r="458" spans="1:4" x14ac:dyDescent="0.25">
      <c r="A458" s="3" t="s">
        <v>1013</v>
      </c>
      <c r="B458" s="4">
        <v>1</v>
      </c>
      <c r="C458" s="4">
        <v>1</v>
      </c>
      <c r="D458" s="4">
        <v>2</v>
      </c>
    </row>
    <row r="459" spans="1:4" x14ac:dyDescent="0.25">
      <c r="A459" s="3" t="s">
        <v>1015</v>
      </c>
      <c r="B459" s="4"/>
      <c r="C459" s="4">
        <v>1</v>
      </c>
      <c r="D459" s="4">
        <v>1</v>
      </c>
    </row>
    <row r="460" spans="1:4" x14ac:dyDescent="0.25">
      <c r="A460" s="3" t="s">
        <v>1017</v>
      </c>
      <c r="B460" s="4"/>
      <c r="C460" s="4">
        <v>1</v>
      </c>
      <c r="D460" s="4">
        <v>1</v>
      </c>
    </row>
    <row r="461" spans="1:4" x14ac:dyDescent="0.25">
      <c r="A461" s="3" t="s">
        <v>1019</v>
      </c>
      <c r="B461" s="4"/>
      <c r="C461" s="4">
        <v>1</v>
      </c>
      <c r="D461" s="4">
        <v>1</v>
      </c>
    </row>
    <row r="462" spans="1:4" x14ac:dyDescent="0.25">
      <c r="A462" s="3" t="s">
        <v>1021</v>
      </c>
      <c r="B462" s="4"/>
      <c r="C462" s="4">
        <v>1</v>
      </c>
      <c r="D462" s="4">
        <v>1</v>
      </c>
    </row>
    <row r="463" spans="1:4" x14ac:dyDescent="0.25">
      <c r="A463" s="3" t="s">
        <v>1023</v>
      </c>
      <c r="B463" s="4">
        <v>1</v>
      </c>
      <c r="C463" s="4">
        <v>1</v>
      </c>
      <c r="D463" s="4">
        <v>2</v>
      </c>
    </row>
    <row r="464" spans="1:4" x14ac:dyDescent="0.25">
      <c r="A464" s="3" t="s">
        <v>1025</v>
      </c>
      <c r="B464" s="4"/>
      <c r="C464" s="4">
        <v>1</v>
      </c>
      <c r="D464" s="4">
        <v>1</v>
      </c>
    </row>
    <row r="465" spans="1:4" x14ac:dyDescent="0.25">
      <c r="A465" s="3" t="s">
        <v>1027</v>
      </c>
      <c r="B465" s="4"/>
      <c r="C465" s="4">
        <v>1</v>
      </c>
      <c r="D465" s="4">
        <v>1</v>
      </c>
    </row>
    <row r="466" spans="1:4" x14ac:dyDescent="0.25">
      <c r="A466" s="3" t="s">
        <v>1029</v>
      </c>
      <c r="B466" s="4"/>
      <c r="C466" s="4">
        <v>1</v>
      </c>
      <c r="D466" s="4">
        <v>1</v>
      </c>
    </row>
    <row r="467" spans="1:4" x14ac:dyDescent="0.25">
      <c r="A467" s="3" t="s">
        <v>1031</v>
      </c>
      <c r="B467" s="4"/>
      <c r="C467" s="4">
        <v>1</v>
      </c>
      <c r="D467" s="4">
        <v>1</v>
      </c>
    </row>
    <row r="468" spans="1:4" x14ac:dyDescent="0.25">
      <c r="A468" s="3" t="s">
        <v>1033</v>
      </c>
      <c r="B468" s="4"/>
      <c r="C468" s="4">
        <v>1</v>
      </c>
      <c r="D468" s="4">
        <v>1</v>
      </c>
    </row>
    <row r="469" spans="1:4" x14ac:dyDescent="0.25">
      <c r="A469" s="3" t="s">
        <v>1035</v>
      </c>
      <c r="B469" s="4"/>
      <c r="C469" s="4">
        <v>1</v>
      </c>
      <c r="D469" s="4">
        <v>1</v>
      </c>
    </row>
    <row r="470" spans="1:4" x14ac:dyDescent="0.25">
      <c r="A470" s="3" t="s">
        <v>1037</v>
      </c>
      <c r="B470" s="4"/>
      <c r="C470" s="4">
        <v>1</v>
      </c>
      <c r="D470" s="4">
        <v>1</v>
      </c>
    </row>
    <row r="471" spans="1:4" x14ac:dyDescent="0.25">
      <c r="A471" s="3" t="s">
        <v>1039</v>
      </c>
      <c r="B471" s="4"/>
      <c r="C471" s="4">
        <v>1</v>
      </c>
      <c r="D471" s="4">
        <v>1</v>
      </c>
    </row>
    <row r="472" spans="1:4" x14ac:dyDescent="0.25">
      <c r="A472" s="3" t="s">
        <v>1041</v>
      </c>
      <c r="B472" s="4">
        <v>1</v>
      </c>
      <c r="C472" s="4">
        <v>1</v>
      </c>
      <c r="D472" s="4">
        <v>2</v>
      </c>
    </row>
    <row r="473" spans="1:4" x14ac:dyDescent="0.25">
      <c r="A473" s="3" t="s">
        <v>1043</v>
      </c>
      <c r="B473" s="4">
        <v>1</v>
      </c>
      <c r="C473" s="4">
        <v>1</v>
      </c>
      <c r="D473" s="4">
        <v>2</v>
      </c>
    </row>
    <row r="474" spans="1:4" x14ac:dyDescent="0.25">
      <c r="A474" s="3" t="s">
        <v>1045</v>
      </c>
      <c r="B474" s="4"/>
      <c r="C474" s="4">
        <v>1</v>
      </c>
      <c r="D474" s="4">
        <v>1</v>
      </c>
    </row>
    <row r="475" spans="1:4" x14ac:dyDescent="0.25">
      <c r="A475" s="3" t="s">
        <v>1047</v>
      </c>
      <c r="B475" s="4"/>
      <c r="C475" s="4">
        <v>1</v>
      </c>
      <c r="D475" s="4">
        <v>1</v>
      </c>
    </row>
    <row r="476" spans="1:4" x14ac:dyDescent="0.25">
      <c r="A476" s="3" t="s">
        <v>1049</v>
      </c>
      <c r="B476" s="4"/>
      <c r="C476" s="4">
        <v>1</v>
      </c>
      <c r="D476" s="4">
        <v>1</v>
      </c>
    </row>
    <row r="477" spans="1:4" x14ac:dyDescent="0.25">
      <c r="A477" s="3" t="s">
        <v>1051</v>
      </c>
      <c r="B477" s="4"/>
      <c r="C477" s="4">
        <v>1</v>
      </c>
      <c r="D477" s="4">
        <v>1</v>
      </c>
    </row>
    <row r="478" spans="1:4" x14ac:dyDescent="0.25">
      <c r="A478" s="3" t="s">
        <v>1053</v>
      </c>
      <c r="B478" s="4"/>
      <c r="C478" s="4">
        <v>1</v>
      </c>
      <c r="D478" s="4">
        <v>1</v>
      </c>
    </row>
    <row r="479" spans="1:4" x14ac:dyDescent="0.25">
      <c r="A479" s="3" t="s">
        <v>1055</v>
      </c>
      <c r="B479" s="4"/>
      <c r="C479" s="4">
        <v>1</v>
      </c>
      <c r="D479" s="4">
        <v>1</v>
      </c>
    </row>
    <row r="480" spans="1:4" x14ac:dyDescent="0.25">
      <c r="A480" s="3" t="s">
        <v>1057</v>
      </c>
      <c r="B480" s="4"/>
      <c r="C480" s="4">
        <v>1</v>
      </c>
      <c r="D480" s="4">
        <v>1</v>
      </c>
    </row>
    <row r="481" spans="1:4" x14ac:dyDescent="0.25">
      <c r="A481" s="3" t="s">
        <v>1059</v>
      </c>
      <c r="B481" s="4"/>
      <c r="C481" s="4">
        <v>1</v>
      </c>
      <c r="D481" s="4">
        <v>1</v>
      </c>
    </row>
    <row r="482" spans="1:4" x14ac:dyDescent="0.25">
      <c r="A482" s="3" t="s">
        <v>1061</v>
      </c>
      <c r="B482" s="4"/>
      <c r="C482" s="4">
        <v>1</v>
      </c>
      <c r="D482" s="4">
        <v>1</v>
      </c>
    </row>
    <row r="483" spans="1:4" x14ac:dyDescent="0.25">
      <c r="A483" s="3" t="s">
        <v>1063</v>
      </c>
      <c r="B483" s="4"/>
      <c r="C483" s="4">
        <v>1</v>
      </c>
      <c r="D483" s="4">
        <v>1</v>
      </c>
    </row>
    <row r="484" spans="1:4" x14ac:dyDescent="0.25">
      <c r="A484" s="3" t="s">
        <v>1065</v>
      </c>
      <c r="B484" s="4"/>
      <c r="C484" s="4">
        <v>1</v>
      </c>
      <c r="D484" s="4">
        <v>1</v>
      </c>
    </row>
    <row r="485" spans="1:4" x14ac:dyDescent="0.25">
      <c r="A485" s="3" t="s">
        <v>1067</v>
      </c>
      <c r="B485" s="4"/>
      <c r="C485" s="4">
        <v>1</v>
      </c>
      <c r="D485" s="4">
        <v>1</v>
      </c>
    </row>
    <row r="486" spans="1:4" x14ac:dyDescent="0.25">
      <c r="A486" s="3" t="s">
        <v>1069</v>
      </c>
      <c r="B486" s="4"/>
      <c r="C486" s="4">
        <v>1</v>
      </c>
      <c r="D486" s="4">
        <v>1</v>
      </c>
    </row>
    <row r="487" spans="1:4" x14ac:dyDescent="0.25">
      <c r="A487" s="3" t="s">
        <v>1071</v>
      </c>
      <c r="B487" s="4">
        <v>1</v>
      </c>
      <c r="C487" s="4">
        <v>1</v>
      </c>
      <c r="D487" s="4">
        <v>2</v>
      </c>
    </row>
    <row r="488" spans="1:4" x14ac:dyDescent="0.25">
      <c r="A488" s="3" t="s">
        <v>1073</v>
      </c>
      <c r="B488" s="4"/>
      <c r="C488" s="4">
        <v>1</v>
      </c>
      <c r="D488" s="4">
        <v>1</v>
      </c>
    </row>
    <row r="489" spans="1:4" x14ac:dyDescent="0.25">
      <c r="A489" s="3" t="s">
        <v>1075</v>
      </c>
      <c r="B489" s="4"/>
      <c r="C489" s="4">
        <v>1</v>
      </c>
      <c r="D489" s="4">
        <v>1</v>
      </c>
    </row>
    <row r="490" spans="1:4" x14ac:dyDescent="0.25">
      <c r="A490" s="3" t="s">
        <v>1077</v>
      </c>
      <c r="B490" s="4">
        <v>1</v>
      </c>
      <c r="C490" s="4">
        <v>1</v>
      </c>
      <c r="D490" s="4">
        <v>2</v>
      </c>
    </row>
    <row r="491" spans="1:4" x14ac:dyDescent="0.25">
      <c r="A491" s="3" t="s">
        <v>1079</v>
      </c>
      <c r="B491" s="4"/>
      <c r="C491" s="4">
        <v>1</v>
      </c>
      <c r="D491" s="4">
        <v>1</v>
      </c>
    </row>
    <row r="492" spans="1:4" x14ac:dyDescent="0.25">
      <c r="A492" s="3" t="s">
        <v>1081</v>
      </c>
      <c r="B492" s="4"/>
      <c r="C492" s="4">
        <v>1</v>
      </c>
      <c r="D492" s="4">
        <v>1</v>
      </c>
    </row>
    <row r="493" spans="1:4" x14ac:dyDescent="0.25">
      <c r="A493" s="3" t="s">
        <v>1083</v>
      </c>
      <c r="B493" s="4">
        <v>1</v>
      </c>
      <c r="C493" s="4">
        <v>1</v>
      </c>
      <c r="D493" s="4">
        <v>2</v>
      </c>
    </row>
    <row r="494" spans="1:4" x14ac:dyDescent="0.25">
      <c r="A494" s="3" t="s">
        <v>1085</v>
      </c>
      <c r="B494" s="4"/>
      <c r="C494" s="4">
        <v>1</v>
      </c>
      <c r="D494" s="4">
        <v>1</v>
      </c>
    </row>
    <row r="495" spans="1:4" x14ac:dyDescent="0.25">
      <c r="A495" s="3" t="s">
        <v>1087</v>
      </c>
      <c r="B495" s="4"/>
      <c r="C495" s="4">
        <v>1</v>
      </c>
      <c r="D495" s="4">
        <v>1</v>
      </c>
    </row>
    <row r="496" spans="1:4" x14ac:dyDescent="0.25">
      <c r="A496" s="3" t="s">
        <v>1089</v>
      </c>
      <c r="B496" s="4">
        <v>1</v>
      </c>
      <c r="C496" s="4">
        <v>1</v>
      </c>
      <c r="D496" s="4">
        <v>2</v>
      </c>
    </row>
    <row r="497" spans="1:4" x14ac:dyDescent="0.25">
      <c r="A497" s="3" t="s">
        <v>1091</v>
      </c>
      <c r="B497" s="4"/>
      <c r="C497" s="4">
        <v>1</v>
      </c>
      <c r="D497" s="4">
        <v>1</v>
      </c>
    </row>
    <row r="498" spans="1:4" x14ac:dyDescent="0.25">
      <c r="A498" s="3" t="s">
        <v>1093</v>
      </c>
      <c r="B498" s="4"/>
      <c r="C498" s="4">
        <v>1</v>
      </c>
      <c r="D498" s="4">
        <v>1</v>
      </c>
    </row>
    <row r="499" spans="1:4" x14ac:dyDescent="0.25">
      <c r="A499" s="3" t="s">
        <v>1095</v>
      </c>
      <c r="B499" s="4"/>
      <c r="C499" s="4">
        <v>1</v>
      </c>
      <c r="D499" s="4">
        <v>1</v>
      </c>
    </row>
    <row r="500" spans="1:4" x14ac:dyDescent="0.25">
      <c r="A500" s="3" t="s">
        <v>1097</v>
      </c>
      <c r="B500" s="4"/>
      <c r="C500" s="4">
        <v>1</v>
      </c>
      <c r="D500" s="4">
        <v>1</v>
      </c>
    </row>
    <row r="501" spans="1:4" x14ac:dyDescent="0.25">
      <c r="A501" s="3" t="s">
        <v>1099</v>
      </c>
      <c r="B501" s="4"/>
      <c r="C501" s="4">
        <v>1</v>
      </c>
      <c r="D501" s="4">
        <v>1</v>
      </c>
    </row>
    <row r="502" spans="1:4" x14ac:dyDescent="0.25">
      <c r="A502" s="3" t="s">
        <v>1102</v>
      </c>
      <c r="B502" s="4"/>
      <c r="C502" s="4">
        <v>1</v>
      </c>
      <c r="D502" s="4">
        <v>1</v>
      </c>
    </row>
    <row r="503" spans="1:4" x14ac:dyDescent="0.25">
      <c r="A503" s="3" t="s">
        <v>1104</v>
      </c>
      <c r="B503" s="4"/>
      <c r="C503" s="4">
        <v>1</v>
      </c>
      <c r="D503" s="4">
        <v>1</v>
      </c>
    </row>
    <row r="504" spans="1:4" x14ac:dyDescent="0.25">
      <c r="A504" s="3" t="s">
        <v>1106</v>
      </c>
      <c r="B504" s="4">
        <v>1</v>
      </c>
      <c r="C504" s="4">
        <v>1</v>
      </c>
      <c r="D504" s="4">
        <v>2</v>
      </c>
    </row>
    <row r="505" spans="1:4" x14ac:dyDescent="0.25">
      <c r="A505" s="3" t="s">
        <v>1108</v>
      </c>
      <c r="B505" s="4"/>
      <c r="C505" s="4">
        <v>1</v>
      </c>
      <c r="D505" s="4">
        <v>1</v>
      </c>
    </row>
    <row r="506" spans="1:4" x14ac:dyDescent="0.25">
      <c r="A506" s="3" t="s">
        <v>1110</v>
      </c>
      <c r="B506" s="4"/>
      <c r="C506" s="4">
        <v>1</v>
      </c>
      <c r="D506" s="4">
        <v>1</v>
      </c>
    </row>
    <row r="507" spans="1:4" x14ac:dyDescent="0.25">
      <c r="A507" s="3" t="s">
        <v>1112</v>
      </c>
      <c r="B507" s="4"/>
      <c r="C507" s="4">
        <v>1</v>
      </c>
      <c r="D507" s="4">
        <v>1</v>
      </c>
    </row>
    <row r="508" spans="1:4" x14ac:dyDescent="0.25">
      <c r="A508" s="3" t="s">
        <v>1114</v>
      </c>
      <c r="B508" s="4"/>
      <c r="C508" s="4">
        <v>1</v>
      </c>
      <c r="D508" s="4">
        <v>1</v>
      </c>
    </row>
    <row r="509" spans="1:4" x14ac:dyDescent="0.25">
      <c r="A509" s="3" t="s">
        <v>1116</v>
      </c>
      <c r="B509" s="4"/>
      <c r="C509" s="4">
        <v>1</v>
      </c>
      <c r="D509" s="4">
        <v>1</v>
      </c>
    </row>
    <row r="510" spans="1:4" x14ac:dyDescent="0.25">
      <c r="A510" s="3" t="s">
        <v>1118</v>
      </c>
      <c r="B510" s="4"/>
      <c r="C510" s="4">
        <v>1</v>
      </c>
      <c r="D510" s="4">
        <v>1</v>
      </c>
    </row>
    <row r="511" spans="1:4" x14ac:dyDescent="0.25">
      <c r="A511" s="3" t="s">
        <v>1120</v>
      </c>
      <c r="B511" s="4"/>
      <c r="C511" s="4">
        <v>1</v>
      </c>
      <c r="D511" s="4">
        <v>1</v>
      </c>
    </row>
    <row r="512" spans="1:4" x14ac:dyDescent="0.25">
      <c r="A512" s="3" t="s">
        <v>1122</v>
      </c>
      <c r="B512" s="4"/>
      <c r="C512" s="4">
        <v>1</v>
      </c>
      <c r="D512" s="4">
        <v>1</v>
      </c>
    </row>
    <row r="513" spans="1:4" x14ac:dyDescent="0.25">
      <c r="A513" s="3" t="s">
        <v>1124</v>
      </c>
      <c r="B513" s="4">
        <v>1</v>
      </c>
      <c r="C513" s="4">
        <v>1</v>
      </c>
      <c r="D513" s="4">
        <v>2</v>
      </c>
    </row>
    <row r="514" spans="1:4" x14ac:dyDescent="0.25">
      <c r="A514" s="3" t="s">
        <v>1126</v>
      </c>
      <c r="B514" s="4"/>
      <c r="C514" s="4">
        <v>1</v>
      </c>
      <c r="D514" s="4">
        <v>1</v>
      </c>
    </row>
    <row r="515" spans="1:4" x14ac:dyDescent="0.25">
      <c r="A515" s="3" t="s">
        <v>1128</v>
      </c>
      <c r="B515" s="4">
        <v>1</v>
      </c>
      <c r="C515" s="4">
        <v>1</v>
      </c>
      <c r="D515" s="4">
        <v>2</v>
      </c>
    </row>
    <row r="516" spans="1:4" x14ac:dyDescent="0.25">
      <c r="A516" s="3" t="s">
        <v>1130</v>
      </c>
      <c r="B516" s="4"/>
      <c r="C516" s="4">
        <v>1</v>
      </c>
      <c r="D516" s="4">
        <v>1</v>
      </c>
    </row>
    <row r="517" spans="1:4" x14ac:dyDescent="0.25">
      <c r="A517" s="3" t="s">
        <v>1132</v>
      </c>
      <c r="B517" s="4"/>
      <c r="C517" s="4">
        <v>1</v>
      </c>
      <c r="D517" s="4">
        <v>1</v>
      </c>
    </row>
    <row r="518" spans="1:4" x14ac:dyDescent="0.25">
      <c r="A518" s="3" t="s">
        <v>1134</v>
      </c>
      <c r="B518" s="4"/>
      <c r="C518" s="4">
        <v>1</v>
      </c>
      <c r="D518" s="4">
        <v>1</v>
      </c>
    </row>
    <row r="519" spans="1:4" x14ac:dyDescent="0.25">
      <c r="A519" s="3" t="s">
        <v>1136</v>
      </c>
      <c r="B519" s="4"/>
      <c r="C519" s="4">
        <v>1</v>
      </c>
      <c r="D519" s="4">
        <v>1</v>
      </c>
    </row>
    <row r="520" spans="1:4" x14ac:dyDescent="0.25">
      <c r="A520" s="3" t="s">
        <v>1138</v>
      </c>
      <c r="B520" s="4"/>
      <c r="C520" s="4">
        <v>1</v>
      </c>
      <c r="D520" s="4">
        <v>1</v>
      </c>
    </row>
    <row r="521" spans="1:4" x14ac:dyDescent="0.25">
      <c r="A521" s="3" t="s">
        <v>1140</v>
      </c>
      <c r="B521" s="4"/>
      <c r="C521" s="4">
        <v>1</v>
      </c>
      <c r="D521" s="4">
        <v>1</v>
      </c>
    </row>
    <row r="522" spans="1:4" x14ac:dyDescent="0.25">
      <c r="A522" s="3" t="s">
        <v>1142</v>
      </c>
      <c r="B522" s="4"/>
      <c r="C522" s="4">
        <v>1</v>
      </c>
      <c r="D522" s="4">
        <v>1</v>
      </c>
    </row>
    <row r="523" spans="1:4" x14ac:dyDescent="0.25">
      <c r="A523" s="3" t="s">
        <v>1144</v>
      </c>
      <c r="B523" s="4">
        <v>1</v>
      </c>
      <c r="C523" s="4">
        <v>1</v>
      </c>
      <c r="D523" s="4">
        <v>2</v>
      </c>
    </row>
    <row r="524" spans="1:4" x14ac:dyDescent="0.25">
      <c r="A524" s="3" t="s">
        <v>1146</v>
      </c>
      <c r="B524" s="4"/>
      <c r="C524" s="4">
        <v>1</v>
      </c>
      <c r="D524" s="4">
        <v>1</v>
      </c>
    </row>
    <row r="525" spans="1:4" x14ac:dyDescent="0.25">
      <c r="A525" s="3" t="s">
        <v>1148</v>
      </c>
      <c r="B525" s="4"/>
      <c r="C525" s="4">
        <v>1</v>
      </c>
      <c r="D525" s="4">
        <v>1</v>
      </c>
    </row>
    <row r="526" spans="1:4" x14ac:dyDescent="0.25">
      <c r="A526" s="3" t="s">
        <v>1150</v>
      </c>
      <c r="B526" s="4"/>
      <c r="C526" s="4">
        <v>1</v>
      </c>
      <c r="D526" s="4">
        <v>1</v>
      </c>
    </row>
    <row r="527" spans="1:4" x14ac:dyDescent="0.25">
      <c r="A527" s="3" t="s">
        <v>1152</v>
      </c>
      <c r="B527" s="4"/>
      <c r="C527" s="4">
        <v>1</v>
      </c>
      <c r="D527" s="4">
        <v>1</v>
      </c>
    </row>
    <row r="528" spans="1:4" x14ac:dyDescent="0.25">
      <c r="A528" s="3" t="s">
        <v>1154</v>
      </c>
      <c r="B528" s="4"/>
      <c r="C528" s="4">
        <v>1</v>
      </c>
      <c r="D528" s="4">
        <v>1</v>
      </c>
    </row>
    <row r="529" spans="1:4" x14ac:dyDescent="0.25">
      <c r="A529" s="3" t="s">
        <v>1156</v>
      </c>
      <c r="B529" s="4"/>
      <c r="C529" s="4">
        <v>1</v>
      </c>
      <c r="D529" s="4">
        <v>1</v>
      </c>
    </row>
    <row r="530" spans="1:4" x14ac:dyDescent="0.25">
      <c r="A530" s="3" t="s">
        <v>1158</v>
      </c>
      <c r="B530" s="4">
        <v>1</v>
      </c>
      <c r="C530" s="4">
        <v>1</v>
      </c>
      <c r="D530" s="4">
        <v>2</v>
      </c>
    </row>
    <row r="531" spans="1:4" x14ac:dyDescent="0.25">
      <c r="A531" s="3" t="s">
        <v>1160</v>
      </c>
      <c r="B531" s="4"/>
      <c r="C531" s="4">
        <v>1</v>
      </c>
      <c r="D531" s="4">
        <v>1</v>
      </c>
    </row>
    <row r="532" spans="1:4" x14ac:dyDescent="0.25">
      <c r="A532" s="3" t="s">
        <v>1162</v>
      </c>
      <c r="B532" s="4"/>
      <c r="C532" s="4">
        <v>1</v>
      </c>
      <c r="D532" s="4">
        <v>1</v>
      </c>
    </row>
    <row r="533" spans="1:4" x14ac:dyDescent="0.25">
      <c r="A533" s="3" t="s">
        <v>1164</v>
      </c>
      <c r="B533" s="4"/>
      <c r="C533" s="4">
        <v>1</v>
      </c>
      <c r="D533" s="4">
        <v>1</v>
      </c>
    </row>
    <row r="534" spans="1:4" x14ac:dyDescent="0.25">
      <c r="A534" s="3" t="s">
        <v>1166</v>
      </c>
      <c r="B534" s="4"/>
      <c r="C534" s="4">
        <v>1</v>
      </c>
      <c r="D534" s="4">
        <v>1</v>
      </c>
    </row>
    <row r="535" spans="1:4" x14ac:dyDescent="0.25">
      <c r="A535" s="3" t="s">
        <v>1168</v>
      </c>
      <c r="B535" s="4"/>
      <c r="C535" s="4">
        <v>1</v>
      </c>
      <c r="D535" s="4">
        <v>1</v>
      </c>
    </row>
    <row r="536" spans="1:4" x14ac:dyDescent="0.25">
      <c r="A536" s="3" t="s">
        <v>1170</v>
      </c>
      <c r="B536" s="4"/>
      <c r="C536" s="4">
        <v>1</v>
      </c>
      <c r="D536" s="4">
        <v>1</v>
      </c>
    </row>
    <row r="537" spans="1:4" x14ac:dyDescent="0.25">
      <c r="A537" s="3" t="s">
        <v>1172</v>
      </c>
      <c r="B537" s="4"/>
      <c r="C537" s="4">
        <v>1</v>
      </c>
      <c r="D537" s="4">
        <v>1</v>
      </c>
    </row>
    <row r="538" spans="1:4" x14ac:dyDescent="0.25">
      <c r="A538" s="3" t="s">
        <v>1174</v>
      </c>
      <c r="B538" s="4">
        <v>1</v>
      </c>
      <c r="C538" s="4">
        <v>1</v>
      </c>
      <c r="D538" s="4">
        <v>2</v>
      </c>
    </row>
    <row r="539" spans="1:4" x14ac:dyDescent="0.25">
      <c r="A539" s="3" t="s">
        <v>1176</v>
      </c>
      <c r="B539" s="4"/>
      <c r="C539" s="4">
        <v>1</v>
      </c>
      <c r="D539" s="4">
        <v>1</v>
      </c>
    </row>
    <row r="540" spans="1:4" x14ac:dyDescent="0.25">
      <c r="A540" s="3" t="s">
        <v>1178</v>
      </c>
      <c r="B540" s="4">
        <v>1</v>
      </c>
      <c r="C540" s="4">
        <v>1</v>
      </c>
      <c r="D540" s="4">
        <v>2</v>
      </c>
    </row>
    <row r="541" spans="1:4" x14ac:dyDescent="0.25">
      <c r="A541" s="3" t="s">
        <v>1180</v>
      </c>
      <c r="B541" s="4"/>
      <c r="C541" s="4">
        <v>1</v>
      </c>
      <c r="D541" s="4">
        <v>1</v>
      </c>
    </row>
    <row r="542" spans="1:4" x14ac:dyDescent="0.25">
      <c r="A542" s="3" t="s">
        <v>1182</v>
      </c>
      <c r="B542" s="4"/>
      <c r="C542" s="4">
        <v>1</v>
      </c>
      <c r="D542" s="4">
        <v>1</v>
      </c>
    </row>
    <row r="543" spans="1:4" x14ac:dyDescent="0.25">
      <c r="A543" s="3" t="s">
        <v>1184</v>
      </c>
      <c r="B543" s="4"/>
      <c r="C543" s="4">
        <v>1</v>
      </c>
      <c r="D543" s="4">
        <v>1</v>
      </c>
    </row>
    <row r="544" spans="1:4" x14ac:dyDescent="0.25">
      <c r="A544" s="3" t="s">
        <v>1186</v>
      </c>
      <c r="B544" s="4"/>
      <c r="C544" s="4">
        <v>1</v>
      </c>
      <c r="D544" s="4">
        <v>1</v>
      </c>
    </row>
    <row r="545" spans="1:4" x14ac:dyDescent="0.25">
      <c r="A545" s="3" t="s">
        <v>1188</v>
      </c>
      <c r="B545" s="4"/>
      <c r="C545" s="4">
        <v>1</v>
      </c>
      <c r="D545" s="4">
        <v>1</v>
      </c>
    </row>
    <row r="546" spans="1:4" x14ac:dyDescent="0.25">
      <c r="A546" s="3" t="s">
        <v>1190</v>
      </c>
      <c r="B546" s="4"/>
      <c r="C546" s="4">
        <v>1</v>
      </c>
      <c r="D546" s="4">
        <v>1</v>
      </c>
    </row>
    <row r="547" spans="1:4" x14ac:dyDescent="0.25">
      <c r="A547" s="3" t="s">
        <v>1192</v>
      </c>
      <c r="B547" s="4"/>
      <c r="C547" s="4">
        <v>1</v>
      </c>
      <c r="D547" s="4">
        <v>1</v>
      </c>
    </row>
    <row r="548" spans="1:4" x14ac:dyDescent="0.25">
      <c r="A548" s="3" t="s">
        <v>1194</v>
      </c>
      <c r="B548" s="4">
        <v>1</v>
      </c>
      <c r="C548" s="4">
        <v>1</v>
      </c>
      <c r="D548" s="4">
        <v>2</v>
      </c>
    </row>
    <row r="549" spans="1:4" x14ac:dyDescent="0.25">
      <c r="A549" s="3" t="s">
        <v>1196</v>
      </c>
      <c r="B549" s="4"/>
      <c r="C549" s="4">
        <v>1</v>
      </c>
      <c r="D549" s="4">
        <v>1</v>
      </c>
    </row>
    <row r="550" spans="1:4" x14ac:dyDescent="0.25">
      <c r="A550" s="3" t="s">
        <v>1198</v>
      </c>
      <c r="B550" s="4"/>
      <c r="C550" s="4">
        <v>1</v>
      </c>
      <c r="D550" s="4">
        <v>1</v>
      </c>
    </row>
    <row r="551" spans="1:4" x14ac:dyDescent="0.25">
      <c r="A551" s="3" t="s">
        <v>1200</v>
      </c>
      <c r="B551" s="4"/>
      <c r="C551" s="4">
        <v>1</v>
      </c>
      <c r="D551" s="4">
        <v>1</v>
      </c>
    </row>
    <row r="552" spans="1:4" x14ac:dyDescent="0.25">
      <c r="A552" s="3" t="s">
        <v>1203</v>
      </c>
      <c r="B552" s="4"/>
      <c r="C552" s="4">
        <v>1</v>
      </c>
      <c r="D552" s="4">
        <v>1</v>
      </c>
    </row>
    <row r="553" spans="1:4" x14ac:dyDescent="0.25">
      <c r="A553" s="3" t="s">
        <v>1205</v>
      </c>
      <c r="B553" s="4"/>
      <c r="C553" s="4">
        <v>1</v>
      </c>
      <c r="D553" s="4">
        <v>1</v>
      </c>
    </row>
    <row r="554" spans="1:4" x14ac:dyDescent="0.25">
      <c r="A554" s="3" t="s">
        <v>1207</v>
      </c>
      <c r="B554" s="4"/>
      <c r="C554" s="4">
        <v>1</v>
      </c>
      <c r="D554" s="4">
        <v>1</v>
      </c>
    </row>
    <row r="555" spans="1:4" x14ac:dyDescent="0.25">
      <c r="A555" s="3" t="s">
        <v>1209</v>
      </c>
      <c r="B555" s="4"/>
      <c r="C555" s="4">
        <v>1</v>
      </c>
      <c r="D555" s="4">
        <v>1</v>
      </c>
    </row>
    <row r="556" spans="1:4" x14ac:dyDescent="0.25">
      <c r="A556" s="3" t="s">
        <v>1211</v>
      </c>
      <c r="B556" s="4">
        <v>1</v>
      </c>
      <c r="C556" s="4">
        <v>1</v>
      </c>
      <c r="D556" s="4">
        <v>2</v>
      </c>
    </row>
    <row r="557" spans="1:4" x14ac:dyDescent="0.25">
      <c r="A557" s="3" t="s">
        <v>1213</v>
      </c>
      <c r="B557" s="4"/>
      <c r="C557" s="4">
        <v>1</v>
      </c>
      <c r="D557" s="4">
        <v>1</v>
      </c>
    </row>
    <row r="558" spans="1:4" x14ac:dyDescent="0.25">
      <c r="A558" s="3" t="s">
        <v>1215</v>
      </c>
      <c r="B558" s="4"/>
      <c r="C558" s="4">
        <v>1</v>
      </c>
      <c r="D558" s="4">
        <v>1</v>
      </c>
    </row>
    <row r="559" spans="1:4" x14ac:dyDescent="0.25">
      <c r="A559" s="3" t="s">
        <v>1217</v>
      </c>
      <c r="B559" s="4">
        <v>1</v>
      </c>
      <c r="C559" s="4">
        <v>1</v>
      </c>
      <c r="D559" s="4">
        <v>2</v>
      </c>
    </row>
    <row r="560" spans="1:4" x14ac:dyDescent="0.25">
      <c r="A560" s="3" t="s">
        <v>1219</v>
      </c>
      <c r="B560" s="4">
        <v>1</v>
      </c>
      <c r="C560" s="4">
        <v>1</v>
      </c>
      <c r="D560" s="4">
        <v>2</v>
      </c>
    </row>
    <row r="561" spans="1:4" x14ac:dyDescent="0.25">
      <c r="A561" s="3" t="s">
        <v>1221</v>
      </c>
      <c r="B561" s="4">
        <v>1</v>
      </c>
      <c r="C561" s="4">
        <v>1</v>
      </c>
      <c r="D561" s="4">
        <v>2</v>
      </c>
    </row>
    <row r="562" spans="1:4" x14ac:dyDescent="0.25">
      <c r="A562" s="3" t="s">
        <v>1224</v>
      </c>
      <c r="B562" s="4"/>
      <c r="C562" s="4">
        <v>1</v>
      </c>
      <c r="D562" s="4">
        <v>1</v>
      </c>
    </row>
    <row r="563" spans="1:4" x14ac:dyDescent="0.25">
      <c r="A563" s="3" t="s">
        <v>1226</v>
      </c>
      <c r="B563" s="4"/>
      <c r="C563" s="4">
        <v>1</v>
      </c>
      <c r="D563" s="4">
        <v>1</v>
      </c>
    </row>
    <row r="564" spans="1:4" x14ac:dyDescent="0.25">
      <c r="A564" s="3" t="s">
        <v>1228</v>
      </c>
      <c r="B564" s="4">
        <v>1</v>
      </c>
      <c r="C564" s="4">
        <v>1</v>
      </c>
      <c r="D564" s="4">
        <v>2</v>
      </c>
    </row>
    <row r="565" spans="1:4" x14ac:dyDescent="0.25">
      <c r="A565" s="3" t="s">
        <v>1230</v>
      </c>
      <c r="B565" s="4"/>
      <c r="C565" s="4">
        <v>1</v>
      </c>
      <c r="D565" s="4">
        <v>1</v>
      </c>
    </row>
    <row r="566" spans="1:4" x14ac:dyDescent="0.25">
      <c r="A566" s="3" t="s">
        <v>1232</v>
      </c>
      <c r="B566" s="4"/>
      <c r="C566" s="4">
        <v>1</v>
      </c>
      <c r="D566" s="4">
        <v>1</v>
      </c>
    </row>
    <row r="567" spans="1:4" x14ac:dyDescent="0.25">
      <c r="A567" s="3" t="s">
        <v>1234</v>
      </c>
      <c r="B567" s="4"/>
      <c r="C567" s="4">
        <v>1</v>
      </c>
      <c r="D567" s="4">
        <v>1</v>
      </c>
    </row>
    <row r="568" spans="1:4" x14ac:dyDescent="0.25">
      <c r="A568" s="3" t="s">
        <v>1236</v>
      </c>
      <c r="B568" s="4"/>
      <c r="C568" s="4">
        <v>1</v>
      </c>
      <c r="D568" s="4">
        <v>1</v>
      </c>
    </row>
    <row r="569" spans="1:4" x14ac:dyDescent="0.25">
      <c r="A569" s="3" t="s">
        <v>1238</v>
      </c>
      <c r="B569" s="4">
        <v>1</v>
      </c>
      <c r="C569" s="4">
        <v>1</v>
      </c>
      <c r="D569" s="4">
        <v>2</v>
      </c>
    </row>
    <row r="570" spans="1:4" x14ac:dyDescent="0.25">
      <c r="A570" s="3" t="s">
        <v>1240</v>
      </c>
      <c r="B570" s="4"/>
      <c r="C570" s="4">
        <v>1</v>
      </c>
      <c r="D570" s="4">
        <v>1</v>
      </c>
    </row>
    <row r="571" spans="1:4" x14ac:dyDescent="0.25">
      <c r="A571" s="3" t="s">
        <v>1242</v>
      </c>
      <c r="B571" s="4">
        <v>1</v>
      </c>
      <c r="C571" s="4">
        <v>1</v>
      </c>
      <c r="D571" s="4">
        <v>2</v>
      </c>
    </row>
    <row r="572" spans="1:4" x14ac:dyDescent="0.25">
      <c r="A572" s="3" t="s">
        <v>1244</v>
      </c>
      <c r="B572" s="4">
        <v>1</v>
      </c>
      <c r="C572" s="4">
        <v>1</v>
      </c>
      <c r="D572" s="4">
        <v>2</v>
      </c>
    </row>
    <row r="573" spans="1:4" x14ac:dyDescent="0.25">
      <c r="A573" s="3" t="s">
        <v>1246</v>
      </c>
      <c r="B573" s="4"/>
      <c r="C573" s="4">
        <v>1</v>
      </c>
      <c r="D573" s="4">
        <v>1</v>
      </c>
    </row>
    <row r="574" spans="1:4" x14ac:dyDescent="0.25">
      <c r="A574" s="3" t="s">
        <v>1248</v>
      </c>
      <c r="B574" s="4"/>
      <c r="C574" s="4">
        <v>1</v>
      </c>
      <c r="D574" s="4">
        <v>1</v>
      </c>
    </row>
    <row r="575" spans="1:4" x14ac:dyDescent="0.25">
      <c r="A575" s="3" t="s">
        <v>1250</v>
      </c>
      <c r="B575" s="4"/>
      <c r="C575" s="4">
        <v>1</v>
      </c>
      <c r="D575" s="4">
        <v>1</v>
      </c>
    </row>
    <row r="576" spans="1:4" x14ac:dyDescent="0.25">
      <c r="A576" s="3" t="s">
        <v>1252</v>
      </c>
      <c r="B576" s="4"/>
      <c r="C576" s="4">
        <v>1</v>
      </c>
      <c r="D576" s="4">
        <v>1</v>
      </c>
    </row>
    <row r="577" spans="1:4" x14ac:dyDescent="0.25">
      <c r="A577" s="3" t="s">
        <v>1254</v>
      </c>
      <c r="B577" s="4"/>
      <c r="C577" s="4">
        <v>1</v>
      </c>
      <c r="D577" s="4">
        <v>1</v>
      </c>
    </row>
    <row r="578" spans="1:4" x14ac:dyDescent="0.25">
      <c r="A578" s="3" t="s">
        <v>1256</v>
      </c>
      <c r="B578" s="4"/>
      <c r="C578" s="4">
        <v>1</v>
      </c>
      <c r="D578" s="4">
        <v>1</v>
      </c>
    </row>
    <row r="579" spans="1:4" x14ac:dyDescent="0.25">
      <c r="A579" s="3" t="s">
        <v>1258</v>
      </c>
      <c r="B579" s="4"/>
      <c r="C579" s="4">
        <v>1</v>
      </c>
      <c r="D579" s="4">
        <v>1</v>
      </c>
    </row>
    <row r="580" spans="1:4" x14ac:dyDescent="0.25">
      <c r="A580" s="3" t="s">
        <v>1260</v>
      </c>
      <c r="B580" s="4"/>
      <c r="C580" s="4">
        <v>1</v>
      </c>
      <c r="D580" s="4">
        <v>1</v>
      </c>
    </row>
    <row r="581" spans="1:4" x14ac:dyDescent="0.25">
      <c r="A581" s="3" t="s">
        <v>1262</v>
      </c>
      <c r="B581" s="4">
        <v>1</v>
      </c>
      <c r="C581" s="4">
        <v>1</v>
      </c>
      <c r="D581" s="4">
        <v>2</v>
      </c>
    </row>
    <row r="582" spans="1:4" x14ac:dyDescent="0.25">
      <c r="A582" s="3" t="s">
        <v>1264</v>
      </c>
      <c r="B582" s="4">
        <v>1</v>
      </c>
      <c r="C582" s="4">
        <v>1</v>
      </c>
      <c r="D582" s="4">
        <v>2</v>
      </c>
    </row>
    <row r="583" spans="1:4" x14ac:dyDescent="0.25">
      <c r="A583" s="3" t="s">
        <v>1266</v>
      </c>
      <c r="B583" s="4"/>
      <c r="C583" s="4">
        <v>1</v>
      </c>
      <c r="D583" s="4">
        <v>1</v>
      </c>
    </row>
    <row r="584" spans="1:4" x14ac:dyDescent="0.25">
      <c r="A584" s="3" t="s">
        <v>1268</v>
      </c>
      <c r="B584" s="4">
        <v>1</v>
      </c>
      <c r="C584" s="4">
        <v>1</v>
      </c>
      <c r="D584" s="4">
        <v>2</v>
      </c>
    </row>
    <row r="585" spans="1:4" x14ac:dyDescent="0.25">
      <c r="A585" s="3" t="s">
        <v>1271</v>
      </c>
      <c r="B585" s="4"/>
      <c r="C585" s="4">
        <v>1</v>
      </c>
      <c r="D585" s="4">
        <v>1</v>
      </c>
    </row>
    <row r="586" spans="1:4" x14ac:dyDescent="0.25">
      <c r="A586" s="3" t="s">
        <v>1276</v>
      </c>
      <c r="B586" s="4"/>
      <c r="C586" s="4">
        <v>1</v>
      </c>
      <c r="D586" s="4">
        <v>1</v>
      </c>
    </row>
    <row r="587" spans="1:4" x14ac:dyDescent="0.25">
      <c r="A587" s="3" t="s">
        <v>1279</v>
      </c>
      <c r="B587" s="4"/>
      <c r="C587" s="4">
        <v>1</v>
      </c>
      <c r="D587" s="4">
        <v>1</v>
      </c>
    </row>
    <row r="588" spans="1:4" x14ac:dyDescent="0.25">
      <c r="A588" s="3" t="s">
        <v>1281</v>
      </c>
      <c r="B588" s="4"/>
      <c r="C588" s="4">
        <v>1</v>
      </c>
      <c r="D588" s="4">
        <v>1</v>
      </c>
    </row>
    <row r="589" spans="1:4" x14ac:dyDescent="0.25">
      <c r="A589" s="3" t="s">
        <v>1283</v>
      </c>
      <c r="B589" s="4"/>
      <c r="C589" s="4">
        <v>1</v>
      </c>
      <c r="D589" s="4">
        <v>1</v>
      </c>
    </row>
    <row r="590" spans="1:4" x14ac:dyDescent="0.25">
      <c r="A590" s="3" t="s">
        <v>1285</v>
      </c>
      <c r="B590" s="4"/>
      <c r="C590" s="4">
        <v>1</v>
      </c>
      <c r="D590" s="4">
        <v>1</v>
      </c>
    </row>
    <row r="591" spans="1:4" x14ac:dyDescent="0.25">
      <c r="A591" s="3" t="s">
        <v>1287</v>
      </c>
      <c r="B591" s="4">
        <v>1</v>
      </c>
      <c r="C591" s="4">
        <v>1</v>
      </c>
      <c r="D591" s="4">
        <v>2</v>
      </c>
    </row>
    <row r="592" spans="1:4" x14ac:dyDescent="0.25">
      <c r="A592" s="3" t="s">
        <v>1289</v>
      </c>
      <c r="B592" s="4"/>
      <c r="C592" s="4">
        <v>1</v>
      </c>
      <c r="D592" s="4">
        <v>1</v>
      </c>
    </row>
    <row r="593" spans="1:4" x14ac:dyDescent="0.25">
      <c r="A593" s="3" t="s">
        <v>1291</v>
      </c>
      <c r="B593" s="4"/>
      <c r="C593" s="4">
        <v>1</v>
      </c>
      <c r="D593" s="4">
        <v>1</v>
      </c>
    </row>
    <row r="594" spans="1:4" x14ac:dyDescent="0.25">
      <c r="A594" s="3" t="s">
        <v>1293</v>
      </c>
      <c r="B594" s="4">
        <v>1</v>
      </c>
      <c r="C594" s="4">
        <v>1</v>
      </c>
      <c r="D594" s="4">
        <v>2</v>
      </c>
    </row>
    <row r="595" spans="1:4" x14ac:dyDescent="0.25">
      <c r="A595" s="3" t="s">
        <v>1295</v>
      </c>
      <c r="B595" s="4"/>
      <c r="C595" s="4">
        <v>1</v>
      </c>
      <c r="D595" s="4">
        <v>1</v>
      </c>
    </row>
    <row r="596" spans="1:4" x14ac:dyDescent="0.25">
      <c r="A596" s="3" t="s">
        <v>1298</v>
      </c>
      <c r="B596" s="4"/>
      <c r="C596" s="4">
        <v>1</v>
      </c>
      <c r="D596" s="4">
        <v>1</v>
      </c>
    </row>
    <row r="597" spans="1:4" x14ac:dyDescent="0.25">
      <c r="A597" s="3" t="s">
        <v>1300</v>
      </c>
      <c r="B597" s="4"/>
      <c r="C597" s="4">
        <v>1</v>
      </c>
      <c r="D597" s="4">
        <v>1</v>
      </c>
    </row>
    <row r="598" spans="1:4" x14ac:dyDescent="0.25">
      <c r="A598" s="3" t="s">
        <v>1302</v>
      </c>
      <c r="B598" s="4"/>
      <c r="C598" s="4">
        <v>1</v>
      </c>
      <c r="D598" s="4">
        <v>1</v>
      </c>
    </row>
    <row r="599" spans="1:4" x14ac:dyDescent="0.25">
      <c r="A599" s="3" t="s">
        <v>1304</v>
      </c>
      <c r="B599" s="4"/>
      <c r="C599" s="4">
        <v>1</v>
      </c>
      <c r="D599" s="4">
        <v>1</v>
      </c>
    </row>
    <row r="600" spans="1:4" x14ac:dyDescent="0.25">
      <c r="A600" s="3" t="s">
        <v>1306</v>
      </c>
      <c r="B600" s="4"/>
      <c r="C600" s="4">
        <v>1</v>
      </c>
      <c r="D600" s="4">
        <v>1</v>
      </c>
    </row>
    <row r="601" spans="1:4" x14ac:dyDescent="0.25">
      <c r="A601" s="3" t="s">
        <v>1308</v>
      </c>
      <c r="B601" s="4">
        <v>1</v>
      </c>
      <c r="C601" s="4">
        <v>1</v>
      </c>
      <c r="D601" s="4">
        <v>2</v>
      </c>
    </row>
    <row r="602" spans="1:4" x14ac:dyDescent="0.25">
      <c r="A602" s="3" t="s">
        <v>1310</v>
      </c>
      <c r="B602" s="4">
        <v>1</v>
      </c>
      <c r="C602" s="4">
        <v>1</v>
      </c>
      <c r="D602" s="4">
        <v>2</v>
      </c>
    </row>
    <row r="603" spans="1:4" x14ac:dyDescent="0.25">
      <c r="A603" s="3" t="s">
        <v>1312</v>
      </c>
      <c r="B603" s="4">
        <v>1</v>
      </c>
      <c r="C603" s="4">
        <v>1</v>
      </c>
      <c r="D603" s="4">
        <v>2</v>
      </c>
    </row>
    <row r="604" spans="1:4" x14ac:dyDescent="0.25">
      <c r="A604" s="3" t="s">
        <v>1314</v>
      </c>
      <c r="B604" s="4">
        <v>1</v>
      </c>
      <c r="C604" s="4">
        <v>1</v>
      </c>
      <c r="D604" s="4">
        <v>2</v>
      </c>
    </row>
    <row r="605" spans="1:4" x14ac:dyDescent="0.25">
      <c r="A605" s="3" t="s">
        <v>1316</v>
      </c>
      <c r="B605" s="4"/>
      <c r="C605" s="4">
        <v>1</v>
      </c>
      <c r="D605" s="4">
        <v>1</v>
      </c>
    </row>
    <row r="606" spans="1:4" x14ac:dyDescent="0.25">
      <c r="A606" s="3" t="s">
        <v>1318</v>
      </c>
      <c r="B606" s="4"/>
      <c r="C606" s="4">
        <v>1</v>
      </c>
      <c r="D606" s="4">
        <v>1</v>
      </c>
    </row>
    <row r="607" spans="1:4" x14ac:dyDescent="0.25">
      <c r="A607" s="3" t="s">
        <v>1320</v>
      </c>
      <c r="B607" s="4">
        <v>1</v>
      </c>
      <c r="C607" s="4">
        <v>1</v>
      </c>
      <c r="D607" s="4">
        <v>2</v>
      </c>
    </row>
    <row r="608" spans="1:4" x14ac:dyDescent="0.25">
      <c r="A608" s="3" t="s">
        <v>1322</v>
      </c>
      <c r="B608" s="4"/>
      <c r="C608" s="4">
        <v>1</v>
      </c>
      <c r="D608" s="4">
        <v>1</v>
      </c>
    </row>
    <row r="609" spans="1:4" x14ac:dyDescent="0.25">
      <c r="A609" s="3" t="s">
        <v>1324</v>
      </c>
      <c r="B609" s="4"/>
      <c r="C609" s="4">
        <v>1</v>
      </c>
      <c r="D609" s="4">
        <v>1</v>
      </c>
    </row>
    <row r="610" spans="1:4" x14ac:dyDescent="0.25">
      <c r="A610" s="3" t="s">
        <v>1326</v>
      </c>
      <c r="B610" s="4">
        <v>1</v>
      </c>
      <c r="C610" s="4">
        <v>1</v>
      </c>
      <c r="D610" s="4">
        <v>2</v>
      </c>
    </row>
    <row r="611" spans="1:4" x14ac:dyDescent="0.25">
      <c r="A611" s="3" t="s">
        <v>1328</v>
      </c>
      <c r="B611" s="4"/>
      <c r="C611" s="4">
        <v>1</v>
      </c>
      <c r="D611" s="4">
        <v>1</v>
      </c>
    </row>
    <row r="612" spans="1:4" x14ac:dyDescent="0.25">
      <c r="A612" s="3" t="s">
        <v>1330</v>
      </c>
      <c r="B612" s="4"/>
      <c r="C612" s="4">
        <v>1</v>
      </c>
      <c r="D612" s="4">
        <v>1</v>
      </c>
    </row>
    <row r="613" spans="1:4" x14ac:dyDescent="0.25">
      <c r="A613" s="3" t="s">
        <v>1332</v>
      </c>
      <c r="B613" s="4">
        <v>1</v>
      </c>
      <c r="C613" s="4">
        <v>1</v>
      </c>
      <c r="D613" s="4">
        <v>2</v>
      </c>
    </row>
    <row r="614" spans="1:4" x14ac:dyDescent="0.25">
      <c r="A614" s="3" t="s">
        <v>1334</v>
      </c>
      <c r="B614" s="4"/>
      <c r="C614" s="4">
        <v>1</v>
      </c>
      <c r="D614" s="4">
        <v>1</v>
      </c>
    </row>
    <row r="615" spans="1:4" x14ac:dyDescent="0.25">
      <c r="A615" s="3" t="s">
        <v>1336</v>
      </c>
      <c r="B615" s="4">
        <v>1</v>
      </c>
      <c r="C615" s="4">
        <v>1</v>
      </c>
      <c r="D615" s="4">
        <v>2</v>
      </c>
    </row>
    <row r="616" spans="1:4" x14ac:dyDescent="0.25">
      <c r="A616" s="3" t="s">
        <v>1338</v>
      </c>
      <c r="B616" s="4">
        <v>1</v>
      </c>
      <c r="C616" s="4">
        <v>1</v>
      </c>
      <c r="D616" s="4">
        <v>2</v>
      </c>
    </row>
    <row r="617" spans="1:4" x14ac:dyDescent="0.25">
      <c r="A617" s="3" t="s">
        <v>1340</v>
      </c>
      <c r="B617" s="4"/>
      <c r="C617" s="4">
        <v>1</v>
      </c>
      <c r="D617" s="4">
        <v>1</v>
      </c>
    </row>
    <row r="618" spans="1:4" x14ac:dyDescent="0.25">
      <c r="A618" s="3" t="s">
        <v>1342</v>
      </c>
      <c r="B618" s="4"/>
      <c r="C618" s="4">
        <v>1</v>
      </c>
      <c r="D618" s="4">
        <v>1</v>
      </c>
    </row>
    <row r="619" spans="1:4" x14ac:dyDescent="0.25">
      <c r="A619" s="3" t="s">
        <v>1344</v>
      </c>
      <c r="B619" s="4">
        <v>1</v>
      </c>
      <c r="C619" s="4">
        <v>1</v>
      </c>
      <c r="D619" s="4">
        <v>2</v>
      </c>
    </row>
    <row r="620" spans="1:4" x14ac:dyDescent="0.25">
      <c r="A620" s="3" t="s">
        <v>1346</v>
      </c>
      <c r="B620" s="4"/>
      <c r="C620" s="4">
        <v>1</v>
      </c>
      <c r="D620" s="4">
        <v>1</v>
      </c>
    </row>
    <row r="621" spans="1:4" x14ac:dyDescent="0.25">
      <c r="A621" s="3" t="s">
        <v>1350</v>
      </c>
      <c r="B621" s="4"/>
      <c r="C621" s="4">
        <v>1</v>
      </c>
      <c r="D621" s="4">
        <v>1</v>
      </c>
    </row>
    <row r="622" spans="1:4" x14ac:dyDescent="0.25">
      <c r="A622" s="3" t="s">
        <v>1352</v>
      </c>
      <c r="B622" s="4"/>
      <c r="C622" s="4">
        <v>1</v>
      </c>
      <c r="D622" s="4">
        <v>1</v>
      </c>
    </row>
    <row r="623" spans="1:4" x14ac:dyDescent="0.25">
      <c r="A623" s="3" t="s">
        <v>1354</v>
      </c>
      <c r="B623" s="4"/>
      <c r="C623" s="4">
        <v>1</v>
      </c>
      <c r="D623" s="4">
        <v>1</v>
      </c>
    </row>
    <row r="624" spans="1:4" x14ac:dyDescent="0.25">
      <c r="A624" s="3" t="s">
        <v>1356</v>
      </c>
      <c r="B624" s="4"/>
      <c r="C624" s="4">
        <v>1</v>
      </c>
      <c r="D624" s="4">
        <v>1</v>
      </c>
    </row>
    <row r="625" spans="1:4" x14ac:dyDescent="0.25">
      <c r="A625" s="3" t="s">
        <v>1358</v>
      </c>
      <c r="B625" s="4">
        <v>1</v>
      </c>
      <c r="C625" s="4">
        <v>1</v>
      </c>
      <c r="D625" s="4">
        <v>2</v>
      </c>
    </row>
    <row r="626" spans="1:4" x14ac:dyDescent="0.25">
      <c r="A626" s="3" t="s">
        <v>1360</v>
      </c>
      <c r="B626" s="4"/>
      <c r="C626" s="4">
        <v>1</v>
      </c>
      <c r="D626" s="4">
        <v>1</v>
      </c>
    </row>
    <row r="627" spans="1:4" x14ac:dyDescent="0.25">
      <c r="A627" s="3" t="s">
        <v>1362</v>
      </c>
      <c r="B627" s="4"/>
      <c r="C627" s="4">
        <v>1</v>
      </c>
      <c r="D627" s="4">
        <v>1</v>
      </c>
    </row>
    <row r="628" spans="1:4" x14ac:dyDescent="0.25">
      <c r="A628" s="3" t="s">
        <v>1364</v>
      </c>
      <c r="B628" s="4">
        <v>1</v>
      </c>
      <c r="C628" s="4">
        <v>1</v>
      </c>
      <c r="D628" s="4">
        <v>2</v>
      </c>
    </row>
    <row r="629" spans="1:4" x14ac:dyDescent="0.25">
      <c r="A629" s="3" t="s">
        <v>1366</v>
      </c>
      <c r="B629" s="4"/>
      <c r="C629" s="4">
        <v>1</v>
      </c>
      <c r="D629" s="4">
        <v>1</v>
      </c>
    </row>
    <row r="630" spans="1:4" x14ac:dyDescent="0.25">
      <c r="A630" s="3" t="s">
        <v>1368</v>
      </c>
      <c r="B630" s="4">
        <v>1</v>
      </c>
      <c r="C630" s="4">
        <v>1</v>
      </c>
      <c r="D630" s="4">
        <v>2</v>
      </c>
    </row>
    <row r="631" spans="1:4" x14ac:dyDescent="0.25">
      <c r="A631" s="3" t="s">
        <v>1370</v>
      </c>
      <c r="B631" s="4"/>
      <c r="C631" s="4">
        <v>1</v>
      </c>
      <c r="D631" s="4">
        <v>1</v>
      </c>
    </row>
    <row r="632" spans="1:4" x14ac:dyDescent="0.25">
      <c r="A632" s="3" t="s">
        <v>1372</v>
      </c>
      <c r="B632" s="4">
        <v>1</v>
      </c>
      <c r="C632" s="4">
        <v>1</v>
      </c>
      <c r="D632" s="4">
        <v>2</v>
      </c>
    </row>
    <row r="633" spans="1:4" x14ac:dyDescent="0.25">
      <c r="A633" s="3" t="s">
        <v>1374</v>
      </c>
      <c r="B633" s="4">
        <v>1</v>
      </c>
      <c r="C633" s="4">
        <v>1</v>
      </c>
      <c r="D633" s="4">
        <v>2</v>
      </c>
    </row>
    <row r="634" spans="1:4" x14ac:dyDescent="0.25">
      <c r="A634" s="3" t="s">
        <v>1376</v>
      </c>
      <c r="B634" s="4">
        <v>1</v>
      </c>
      <c r="C634" s="4">
        <v>1</v>
      </c>
      <c r="D634" s="4">
        <v>2</v>
      </c>
    </row>
    <row r="635" spans="1:4" x14ac:dyDescent="0.25">
      <c r="A635" s="3" t="s">
        <v>1378</v>
      </c>
      <c r="B635" s="4"/>
      <c r="C635" s="4">
        <v>1</v>
      </c>
      <c r="D635" s="4">
        <v>1</v>
      </c>
    </row>
    <row r="636" spans="1:4" x14ac:dyDescent="0.25">
      <c r="A636" s="3" t="s">
        <v>1380</v>
      </c>
      <c r="B636" s="4"/>
      <c r="C636" s="4">
        <v>1</v>
      </c>
      <c r="D636" s="4">
        <v>1</v>
      </c>
    </row>
    <row r="637" spans="1:4" x14ac:dyDescent="0.25">
      <c r="A637" s="3" t="s">
        <v>1382</v>
      </c>
      <c r="B637" s="4">
        <v>1</v>
      </c>
      <c r="C637" s="4">
        <v>1</v>
      </c>
      <c r="D637" s="4">
        <v>2</v>
      </c>
    </row>
    <row r="638" spans="1:4" x14ac:dyDescent="0.25">
      <c r="A638" s="3" t="s">
        <v>1384</v>
      </c>
      <c r="B638" s="4"/>
      <c r="C638" s="4">
        <v>1</v>
      </c>
      <c r="D638" s="4">
        <v>1</v>
      </c>
    </row>
    <row r="639" spans="1:4" x14ac:dyDescent="0.25">
      <c r="A639" s="3" t="s">
        <v>1386</v>
      </c>
      <c r="B639" s="4"/>
      <c r="C639" s="4">
        <v>1</v>
      </c>
      <c r="D639" s="4">
        <v>1</v>
      </c>
    </row>
    <row r="640" spans="1:4" x14ac:dyDescent="0.25">
      <c r="A640" s="3" t="s">
        <v>1388</v>
      </c>
      <c r="B640" s="4"/>
      <c r="C640" s="4">
        <v>1</v>
      </c>
      <c r="D640" s="4">
        <v>1</v>
      </c>
    </row>
    <row r="641" spans="1:4" x14ac:dyDescent="0.25">
      <c r="A641" s="3" t="s">
        <v>1392</v>
      </c>
      <c r="B641" s="4">
        <v>1</v>
      </c>
      <c r="C641" s="4">
        <v>1</v>
      </c>
      <c r="D641" s="4">
        <v>2</v>
      </c>
    </row>
    <row r="642" spans="1:4" x14ac:dyDescent="0.25">
      <c r="A642" s="3" t="s">
        <v>1394</v>
      </c>
      <c r="B642" s="4"/>
      <c r="C642" s="4">
        <v>1</v>
      </c>
      <c r="D642" s="4">
        <v>1</v>
      </c>
    </row>
    <row r="643" spans="1:4" x14ac:dyDescent="0.25">
      <c r="A643" s="3" t="s">
        <v>1396</v>
      </c>
      <c r="B643" s="4">
        <v>1</v>
      </c>
      <c r="C643" s="4">
        <v>1</v>
      </c>
      <c r="D643" s="4">
        <v>2</v>
      </c>
    </row>
    <row r="644" spans="1:4" x14ac:dyDescent="0.25">
      <c r="A644" s="3" t="s">
        <v>1398</v>
      </c>
      <c r="B644" s="4"/>
      <c r="C644" s="4">
        <v>1</v>
      </c>
      <c r="D644" s="4">
        <v>1</v>
      </c>
    </row>
    <row r="645" spans="1:4" x14ac:dyDescent="0.25">
      <c r="A645" s="3" t="s">
        <v>1400</v>
      </c>
      <c r="B645" s="4">
        <v>1</v>
      </c>
      <c r="C645" s="4">
        <v>1</v>
      </c>
      <c r="D645" s="4">
        <v>2</v>
      </c>
    </row>
    <row r="646" spans="1:4" x14ac:dyDescent="0.25">
      <c r="A646" s="3" t="s">
        <v>1402</v>
      </c>
      <c r="B646" s="4"/>
      <c r="C646" s="4">
        <v>1</v>
      </c>
      <c r="D646" s="4">
        <v>1</v>
      </c>
    </row>
    <row r="647" spans="1:4" x14ac:dyDescent="0.25">
      <c r="A647" s="3" t="s">
        <v>1404</v>
      </c>
      <c r="B647" s="4"/>
      <c r="C647" s="4">
        <v>1</v>
      </c>
      <c r="D647" s="4">
        <v>1</v>
      </c>
    </row>
    <row r="648" spans="1:4" x14ac:dyDescent="0.25">
      <c r="A648" s="3" t="s">
        <v>1406</v>
      </c>
      <c r="B648" s="4">
        <v>1</v>
      </c>
      <c r="C648" s="4">
        <v>1</v>
      </c>
      <c r="D648" s="4">
        <v>2</v>
      </c>
    </row>
    <row r="649" spans="1:4" x14ac:dyDescent="0.25">
      <c r="A649" s="3" t="s">
        <v>1408</v>
      </c>
      <c r="B649" s="4"/>
      <c r="C649" s="4">
        <v>1</v>
      </c>
      <c r="D649" s="4">
        <v>1</v>
      </c>
    </row>
    <row r="650" spans="1:4" x14ac:dyDescent="0.25">
      <c r="A650" s="3" t="s">
        <v>1410</v>
      </c>
      <c r="B650" s="4"/>
      <c r="C650" s="4">
        <v>1</v>
      </c>
      <c r="D650" s="4">
        <v>1</v>
      </c>
    </row>
    <row r="651" spans="1:4" x14ac:dyDescent="0.25">
      <c r="A651" s="3" t="s">
        <v>1412</v>
      </c>
      <c r="B651" s="4"/>
      <c r="C651" s="4">
        <v>1</v>
      </c>
      <c r="D651" s="4">
        <v>1</v>
      </c>
    </row>
    <row r="652" spans="1:4" x14ac:dyDescent="0.25">
      <c r="A652" s="3" t="s">
        <v>1415</v>
      </c>
      <c r="B652" s="4"/>
      <c r="C652" s="4">
        <v>1</v>
      </c>
      <c r="D652" s="4">
        <v>1</v>
      </c>
    </row>
    <row r="653" spans="1:4" x14ac:dyDescent="0.25">
      <c r="A653" s="3" t="s">
        <v>1417</v>
      </c>
      <c r="B653" s="4"/>
      <c r="C653" s="4">
        <v>1</v>
      </c>
      <c r="D653" s="4">
        <v>1</v>
      </c>
    </row>
    <row r="654" spans="1:4" x14ac:dyDescent="0.25">
      <c r="A654" s="3" t="s">
        <v>1419</v>
      </c>
      <c r="B654" s="4"/>
      <c r="C654" s="4">
        <v>1</v>
      </c>
      <c r="D654" s="4">
        <v>1</v>
      </c>
    </row>
    <row r="655" spans="1:4" x14ac:dyDescent="0.25">
      <c r="A655" s="3" t="s">
        <v>1421</v>
      </c>
      <c r="B655" s="4"/>
      <c r="C655" s="4">
        <v>1</v>
      </c>
      <c r="D655" s="4">
        <v>1</v>
      </c>
    </row>
    <row r="656" spans="1:4" x14ac:dyDescent="0.25">
      <c r="A656" s="3" t="s">
        <v>1424</v>
      </c>
      <c r="B656" s="4"/>
      <c r="C656" s="4">
        <v>1</v>
      </c>
      <c r="D656" s="4">
        <v>1</v>
      </c>
    </row>
    <row r="657" spans="1:4" x14ac:dyDescent="0.25">
      <c r="A657" s="3" t="s">
        <v>1426</v>
      </c>
      <c r="B657" s="4"/>
      <c r="C657" s="4">
        <v>1</v>
      </c>
      <c r="D657" s="4">
        <v>1</v>
      </c>
    </row>
    <row r="658" spans="1:4" x14ac:dyDescent="0.25">
      <c r="A658" s="3" t="s">
        <v>1429</v>
      </c>
      <c r="B658" s="4"/>
      <c r="C658" s="4">
        <v>1</v>
      </c>
      <c r="D658" s="4">
        <v>1</v>
      </c>
    </row>
    <row r="659" spans="1:4" x14ac:dyDescent="0.25">
      <c r="A659" s="3" t="s">
        <v>1432</v>
      </c>
      <c r="B659" s="4"/>
      <c r="C659" s="4">
        <v>1</v>
      </c>
      <c r="D659" s="4">
        <v>1</v>
      </c>
    </row>
    <row r="660" spans="1:4" x14ac:dyDescent="0.25">
      <c r="A660" s="3" t="s">
        <v>1434</v>
      </c>
      <c r="B660" s="4"/>
      <c r="C660" s="4">
        <v>1</v>
      </c>
      <c r="D660" s="4">
        <v>1</v>
      </c>
    </row>
    <row r="661" spans="1:4" x14ac:dyDescent="0.25">
      <c r="A661" s="3" t="s">
        <v>1436</v>
      </c>
      <c r="B661" s="4"/>
      <c r="C661" s="4">
        <v>1</v>
      </c>
      <c r="D661" s="4">
        <v>1</v>
      </c>
    </row>
    <row r="662" spans="1:4" x14ac:dyDescent="0.25">
      <c r="A662" s="3" t="s">
        <v>1438</v>
      </c>
      <c r="B662" s="4">
        <v>1</v>
      </c>
      <c r="C662" s="4">
        <v>1</v>
      </c>
      <c r="D662" s="4">
        <v>2</v>
      </c>
    </row>
    <row r="663" spans="1:4" x14ac:dyDescent="0.25">
      <c r="A663" s="3" t="s">
        <v>1440</v>
      </c>
      <c r="B663" s="4">
        <v>1</v>
      </c>
      <c r="C663" s="4">
        <v>1</v>
      </c>
      <c r="D663" s="4">
        <v>2</v>
      </c>
    </row>
    <row r="664" spans="1:4" x14ac:dyDescent="0.25">
      <c r="A664" s="3" t="s">
        <v>1442</v>
      </c>
      <c r="B664" s="4"/>
      <c r="C664" s="4">
        <v>1</v>
      </c>
      <c r="D664" s="4">
        <v>1</v>
      </c>
    </row>
    <row r="665" spans="1:4" x14ac:dyDescent="0.25">
      <c r="A665" s="3" t="s">
        <v>1444</v>
      </c>
      <c r="B665" s="4"/>
      <c r="C665" s="4">
        <v>1</v>
      </c>
      <c r="D665" s="4">
        <v>1</v>
      </c>
    </row>
    <row r="666" spans="1:4" x14ac:dyDescent="0.25">
      <c r="A666" s="3" t="s">
        <v>1446</v>
      </c>
      <c r="B666" s="4">
        <v>1</v>
      </c>
      <c r="C666" s="4">
        <v>1</v>
      </c>
      <c r="D666" s="4">
        <v>2</v>
      </c>
    </row>
    <row r="667" spans="1:4" x14ac:dyDescent="0.25">
      <c r="A667" s="3" t="s">
        <v>1448</v>
      </c>
      <c r="B667" s="4"/>
      <c r="C667" s="4">
        <v>1</v>
      </c>
      <c r="D667" s="4">
        <v>1</v>
      </c>
    </row>
    <row r="668" spans="1:4" x14ac:dyDescent="0.25">
      <c r="A668" s="3" t="s">
        <v>1450</v>
      </c>
      <c r="B668" s="4"/>
      <c r="C668" s="4">
        <v>1</v>
      </c>
      <c r="D668" s="4">
        <v>1</v>
      </c>
    </row>
    <row r="669" spans="1:4" x14ac:dyDescent="0.25">
      <c r="A669" s="3" t="s">
        <v>1452</v>
      </c>
      <c r="B669" s="4"/>
      <c r="C669" s="4">
        <v>1</v>
      </c>
      <c r="D669" s="4">
        <v>1</v>
      </c>
    </row>
    <row r="670" spans="1:4" x14ac:dyDescent="0.25">
      <c r="A670" s="3" t="s">
        <v>1455</v>
      </c>
      <c r="B670" s="4"/>
      <c r="C670" s="4">
        <v>1</v>
      </c>
      <c r="D670" s="4">
        <v>1</v>
      </c>
    </row>
    <row r="671" spans="1:4" x14ac:dyDescent="0.25">
      <c r="A671" s="3" t="s">
        <v>1457</v>
      </c>
      <c r="B671" s="4">
        <v>1</v>
      </c>
      <c r="C671" s="4">
        <v>1</v>
      </c>
      <c r="D671" s="4">
        <v>2</v>
      </c>
    </row>
    <row r="672" spans="1:4" x14ac:dyDescent="0.25">
      <c r="A672" s="3" t="s">
        <v>1460</v>
      </c>
      <c r="B672" s="4"/>
      <c r="C672" s="4">
        <v>1</v>
      </c>
      <c r="D672" s="4">
        <v>1</v>
      </c>
    </row>
    <row r="673" spans="1:4" x14ac:dyDescent="0.25">
      <c r="A673" s="3" t="s">
        <v>1462</v>
      </c>
      <c r="B673" s="4"/>
      <c r="C673" s="4">
        <v>1</v>
      </c>
      <c r="D673" s="4">
        <v>1</v>
      </c>
    </row>
    <row r="674" spans="1:4" x14ac:dyDescent="0.25">
      <c r="A674" s="3" t="s">
        <v>1464</v>
      </c>
      <c r="B674" s="4"/>
      <c r="C674" s="4">
        <v>1</v>
      </c>
      <c r="D674" s="4">
        <v>1</v>
      </c>
    </row>
    <row r="675" spans="1:4" x14ac:dyDescent="0.25">
      <c r="A675" s="3" t="s">
        <v>1467</v>
      </c>
      <c r="B675" s="4"/>
      <c r="C675" s="4">
        <v>1</v>
      </c>
      <c r="D675" s="4">
        <v>1</v>
      </c>
    </row>
    <row r="676" spans="1:4" x14ac:dyDescent="0.25">
      <c r="A676" s="3" t="s">
        <v>1469</v>
      </c>
      <c r="B676" s="4">
        <v>1</v>
      </c>
      <c r="C676" s="4">
        <v>1</v>
      </c>
      <c r="D676" s="4">
        <v>2</v>
      </c>
    </row>
    <row r="677" spans="1:4" x14ac:dyDescent="0.25">
      <c r="A677" s="3" t="s">
        <v>1471</v>
      </c>
      <c r="B677" s="4">
        <v>1</v>
      </c>
      <c r="C677" s="4">
        <v>1</v>
      </c>
      <c r="D677" s="4">
        <v>2</v>
      </c>
    </row>
    <row r="678" spans="1:4" x14ac:dyDescent="0.25">
      <c r="A678" s="3" t="s">
        <v>1473</v>
      </c>
      <c r="B678" s="4"/>
      <c r="C678" s="4">
        <v>1</v>
      </c>
      <c r="D678" s="4">
        <v>1</v>
      </c>
    </row>
    <row r="679" spans="1:4" x14ac:dyDescent="0.25">
      <c r="A679" s="3" t="s">
        <v>1475</v>
      </c>
      <c r="B679" s="4"/>
      <c r="C679" s="4">
        <v>1</v>
      </c>
      <c r="D679" s="4">
        <v>1</v>
      </c>
    </row>
    <row r="680" spans="1:4" x14ac:dyDescent="0.25">
      <c r="A680" s="3" t="s">
        <v>1477</v>
      </c>
      <c r="B680" s="4"/>
      <c r="C680" s="4">
        <v>1</v>
      </c>
      <c r="D680" s="4">
        <v>1</v>
      </c>
    </row>
    <row r="681" spans="1:4" x14ac:dyDescent="0.25">
      <c r="A681" s="3" t="s">
        <v>1479</v>
      </c>
      <c r="B681" s="4"/>
      <c r="C681" s="4">
        <v>1</v>
      </c>
      <c r="D681" s="4">
        <v>1</v>
      </c>
    </row>
    <row r="682" spans="1:4" x14ac:dyDescent="0.25">
      <c r="A682" s="3" t="s">
        <v>1481</v>
      </c>
      <c r="B682" s="4"/>
      <c r="C682" s="4">
        <v>1</v>
      </c>
      <c r="D682" s="4">
        <v>1</v>
      </c>
    </row>
    <row r="683" spans="1:4" x14ac:dyDescent="0.25">
      <c r="A683" s="3" t="s">
        <v>1483</v>
      </c>
      <c r="B683" s="4"/>
      <c r="C683" s="4">
        <v>1</v>
      </c>
      <c r="D683" s="4">
        <v>1</v>
      </c>
    </row>
    <row r="684" spans="1:4" x14ac:dyDescent="0.25">
      <c r="A684" s="3" t="s">
        <v>1485</v>
      </c>
      <c r="B684" s="4"/>
      <c r="C684" s="4">
        <v>1</v>
      </c>
      <c r="D684" s="4">
        <v>1</v>
      </c>
    </row>
    <row r="685" spans="1:4" x14ac:dyDescent="0.25">
      <c r="A685" s="3" t="s">
        <v>1487</v>
      </c>
      <c r="B685" s="4"/>
      <c r="C685" s="4">
        <v>1</v>
      </c>
      <c r="D685" s="4">
        <v>1</v>
      </c>
    </row>
    <row r="686" spans="1:4" x14ac:dyDescent="0.25">
      <c r="A686" s="3" t="s">
        <v>1489</v>
      </c>
      <c r="B686" s="4"/>
      <c r="C686" s="4">
        <v>1</v>
      </c>
      <c r="D686" s="4">
        <v>1</v>
      </c>
    </row>
    <row r="687" spans="1:4" x14ac:dyDescent="0.25">
      <c r="A687" s="3" t="s">
        <v>1491</v>
      </c>
      <c r="B687" s="4">
        <v>1</v>
      </c>
      <c r="C687" s="4">
        <v>1</v>
      </c>
      <c r="D687" s="4">
        <v>2</v>
      </c>
    </row>
    <row r="688" spans="1:4" x14ac:dyDescent="0.25">
      <c r="A688" s="3" t="s">
        <v>1494</v>
      </c>
      <c r="B688" s="4"/>
      <c r="C688" s="4">
        <v>1</v>
      </c>
      <c r="D688" s="4">
        <v>1</v>
      </c>
    </row>
    <row r="689" spans="1:4" x14ac:dyDescent="0.25">
      <c r="A689" s="3" t="s">
        <v>1496</v>
      </c>
      <c r="B689" s="4">
        <v>1</v>
      </c>
      <c r="C689" s="4">
        <v>1</v>
      </c>
      <c r="D689" s="4">
        <v>2</v>
      </c>
    </row>
    <row r="690" spans="1:4" x14ac:dyDescent="0.25">
      <c r="A690" s="3" t="s">
        <v>1498</v>
      </c>
      <c r="B690" s="4"/>
      <c r="C690" s="4">
        <v>1</v>
      </c>
      <c r="D690" s="4">
        <v>1</v>
      </c>
    </row>
    <row r="691" spans="1:4" x14ac:dyDescent="0.25">
      <c r="A691" s="3" t="s">
        <v>1500</v>
      </c>
      <c r="B691" s="4"/>
      <c r="C691" s="4">
        <v>1</v>
      </c>
      <c r="D691" s="4">
        <v>1</v>
      </c>
    </row>
    <row r="692" spans="1:4" x14ac:dyDescent="0.25">
      <c r="A692" s="3" t="s">
        <v>1502</v>
      </c>
      <c r="B692" s="4">
        <v>1</v>
      </c>
      <c r="C692" s="4">
        <v>1</v>
      </c>
      <c r="D692" s="4">
        <v>2</v>
      </c>
    </row>
    <row r="693" spans="1:4" x14ac:dyDescent="0.25">
      <c r="A693" s="3" t="s">
        <v>1504</v>
      </c>
      <c r="B693" s="4"/>
      <c r="C693" s="4">
        <v>1</v>
      </c>
      <c r="D693" s="4">
        <v>1</v>
      </c>
    </row>
    <row r="694" spans="1:4" x14ac:dyDescent="0.25">
      <c r="A694" s="3" t="s">
        <v>1506</v>
      </c>
      <c r="B694" s="4">
        <v>1</v>
      </c>
      <c r="C694" s="4">
        <v>1</v>
      </c>
      <c r="D694" s="4">
        <v>2</v>
      </c>
    </row>
    <row r="695" spans="1:4" x14ac:dyDescent="0.25">
      <c r="A695" s="3" t="s">
        <v>1508</v>
      </c>
      <c r="B695" s="4">
        <v>1</v>
      </c>
      <c r="C695" s="4">
        <v>1</v>
      </c>
      <c r="D695" s="4">
        <v>2</v>
      </c>
    </row>
    <row r="696" spans="1:4" x14ac:dyDescent="0.25">
      <c r="A696" s="3" t="s">
        <v>1510</v>
      </c>
      <c r="B696" s="4">
        <v>1</v>
      </c>
      <c r="C696" s="4">
        <v>1</v>
      </c>
      <c r="D696" s="4">
        <v>2</v>
      </c>
    </row>
    <row r="697" spans="1:4" x14ac:dyDescent="0.25">
      <c r="A697" s="3" t="s">
        <v>1512</v>
      </c>
      <c r="B697" s="4"/>
      <c r="C697" s="4">
        <v>1</v>
      </c>
      <c r="D697" s="4">
        <v>1</v>
      </c>
    </row>
    <row r="698" spans="1:4" x14ac:dyDescent="0.25">
      <c r="A698" s="3" t="s">
        <v>1514</v>
      </c>
      <c r="B698" s="4">
        <v>1</v>
      </c>
      <c r="C698" s="4">
        <v>1</v>
      </c>
      <c r="D698" s="4">
        <v>2</v>
      </c>
    </row>
    <row r="699" spans="1:4" x14ac:dyDescent="0.25">
      <c r="A699" s="3" t="s">
        <v>1516</v>
      </c>
      <c r="B699" s="4"/>
      <c r="C699" s="4">
        <v>1</v>
      </c>
      <c r="D699" s="4">
        <v>1</v>
      </c>
    </row>
    <row r="700" spans="1:4" x14ac:dyDescent="0.25">
      <c r="A700" s="3" t="s">
        <v>1518</v>
      </c>
      <c r="B700" s="4">
        <v>1</v>
      </c>
      <c r="C700" s="4">
        <v>1</v>
      </c>
      <c r="D700" s="4">
        <v>2</v>
      </c>
    </row>
    <row r="701" spans="1:4" x14ac:dyDescent="0.25">
      <c r="A701" s="3" t="s">
        <v>1520</v>
      </c>
      <c r="B701" s="4">
        <v>1</v>
      </c>
      <c r="C701" s="4">
        <v>1</v>
      </c>
      <c r="D701" s="4">
        <v>2</v>
      </c>
    </row>
    <row r="702" spans="1:4" x14ac:dyDescent="0.25">
      <c r="A702" s="3" t="s">
        <v>1522</v>
      </c>
      <c r="B702" s="4"/>
      <c r="C702" s="4">
        <v>1</v>
      </c>
      <c r="D702" s="4">
        <v>1</v>
      </c>
    </row>
    <row r="703" spans="1:4" x14ac:dyDescent="0.25">
      <c r="A703" s="3" t="s">
        <v>1524</v>
      </c>
      <c r="B703" s="4"/>
      <c r="C703" s="4">
        <v>1</v>
      </c>
      <c r="D703" s="4">
        <v>1</v>
      </c>
    </row>
    <row r="704" spans="1:4" x14ac:dyDescent="0.25">
      <c r="A704" s="3" t="s">
        <v>1526</v>
      </c>
      <c r="B704" s="4"/>
      <c r="C704" s="4">
        <v>1</v>
      </c>
      <c r="D704" s="4">
        <v>1</v>
      </c>
    </row>
    <row r="705" spans="1:4" x14ac:dyDescent="0.25">
      <c r="A705" s="3" t="s">
        <v>1528</v>
      </c>
      <c r="B705" s="4">
        <v>1</v>
      </c>
      <c r="C705" s="4">
        <v>1</v>
      </c>
      <c r="D705" s="4">
        <v>2</v>
      </c>
    </row>
    <row r="706" spans="1:4" x14ac:dyDescent="0.25">
      <c r="A706" s="3" t="s">
        <v>1530</v>
      </c>
      <c r="B706" s="4"/>
      <c r="C706" s="4">
        <v>1</v>
      </c>
      <c r="D706" s="4">
        <v>1</v>
      </c>
    </row>
    <row r="707" spans="1:4" x14ac:dyDescent="0.25">
      <c r="A707" s="3" t="s">
        <v>1532</v>
      </c>
      <c r="B707" s="4">
        <v>1</v>
      </c>
      <c r="C707" s="4">
        <v>1</v>
      </c>
      <c r="D707" s="4">
        <v>2</v>
      </c>
    </row>
    <row r="708" spans="1:4" x14ac:dyDescent="0.25">
      <c r="A708" s="3" t="s">
        <v>1534</v>
      </c>
      <c r="B708" s="4">
        <v>1</v>
      </c>
      <c r="C708" s="4">
        <v>1</v>
      </c>
      <c r="D708" s="4">
        <v>2</v>
      </c>
    </row>
    <row r="709" spans="1:4" x14ac:dyDescent="0.25">
      <c r="A709" s="3" t="s">
        <v>1536</v>
      </c>
      <c r="B709" s="4">
        <v>1</v>
      </c>
      <c r="C709" s="4">
        <v>1</v>
      </c>
      <c r="D709" s="4">
        <v>2</v>
      </c>
    </row>
    <row r="710" spans="1:4" x14ac:dyDescent="0.25">
      <c r="A710" s="3" t="s">
        <v>1538</v>
      </c>
      <c r="B710" s="4"/>
      <c r="C710" s="4">
        <v>1</v>
      </c>
      <c r="D710" s="4">
        <v>1</v>
      </c>
    </row>
    <row r="711" spans="1:4" x14ac:dyDescent="0.25">
      <c r="A711" s="3" t="s">
        <v>1540</v>
      </c>
      <c r="B711" s="4">
        <v>1</v>
      </c>
      <c r="C711" s="4">
        <v>1</v>
      </c>
      <c r="D711" s="4">
        <v>2</v>
      </c>
    </row>
    <row r="712" spans="1:4" x14ac:dyDescent="0.25">
      <c r="A712" s="3" t="s">
        <v>1542</v>
      </c>
      <c r="B712" s="4">
        <v>1</v>
      </c>
      <c r="C712" s="4">
        <v>1</v>
      </c>
      <c r="D712" s="4">
        <v>2</v>
      </c>
    </row>
    <row r="713" spans="1:4" x14ac:dyDescent="0.25">
      <c r="A713" s="3" t="s">
        <v>1544</v>
      </c>
      <c r="B713" s="4">
        <v>1</v>
      </c>
      <c r="C713" s="4">
        <v>1</v>
      </c>
      <c r="D713" s="4">
        <v>2</v>
      </c>
    </row>
    <row r="714" spans="1:4" x14ac:dyDescent="0.25">
      <c r="A714" s="3" t="s">
        <v>1546</v>
      </c>
      <c r="B714" s="4"/>
      <c r="C714" s="4">
        <v>1</v>
      </c>
      <c r="D714" s="4">
        <v>1</v>
      </c>
    </row>
    <row r="715" spans="1:4" x14ac:dyDescent="0.25">
      <c r="A715" s="3" t="s">
        <v>1548</v>
      </c>
      <c r="B715" s="4"/>
      <c r="C715" s="4">
        <v>1</v>
      </c>
      <c r="D715" s="4">
        <v>1</v>
      </c>
    </row>
    <row r="716" spans="1:4" x14ac:dyDescent="0.25">
      <c r="A716" s="3" t="s">
        <v>1550</v>
      </c>
      <c r="B716" s="4"/>
      <c r="C716" s="4">
        <v>1</v>
      </c>
      <c r="D716" s="4">
        <v>1</v>
      </c>
    </row>
    <row r="717" spans="1:4" x14ac:dyDescent="0.25">
      <c r="A717" s="3" t="s">
        <v>1553</v>
      </c>
      <c r="B717" s="4"/>
      <c r="C717" s="4">
        <v>1</v>
      </c>
      <c r="D717" s="4">
        <v>1</v>
      </c>
    </row>
    <row r="718" spans="1:4" x14ac:dyDescent="0.25">
      <c r="A718" s="3" t="s">
        <v>1555</v>
      </c>
      <c r="B718" s="4">
        <v>1</v>
      </c>
      <c r="C718" s="4">
        <v>1</v>
      </c>
      <c r="D718" s="4">
        <v>2</v>
      </c>
    </row>
    <row r="719" spans="1:4" x14ac:dyDescent="0.25">
      <c r="A719" s="3" t="s">
        <v>1557</v>
      </c>
      <c r="B719" s="4">
        <v>1</v>
      </c>
      <c r="C719" s="4">
        <v>1</v>
      </c>
      <c r="D719" s="4">
        <v>2</v>
      </c>
    </row>
    <row r="720" spans="1:4" x14ac:dyDescent="0.25">
      <c r="A720" s="3" t="s">
        <v>1559</v>
      </c>
      <c r="B720" s="4"/>
      <c r="C720" s="4">
        <v>1</v>
      </c>
      <c r="D720" s="4">
        <v>1</v>
      </c>
    </row>
    <row r="721" spans="1:4" x14ac:dyDescent="0.25">
      <c r="A721" s="3" t="s">
        <v>1561</v>
      </c>
      <c r="B721" s="4"/>
      <c r="C721" s="4">
        <v>1</v>
      </c>
      <c r="D721" s="4">
        <v>1</v>
      </c>
    </row>
    <row r="722" spans="1:4" x14ac:dyDescent="0.25">
      <c r="A722" s="3" t="s">
        <v>1564</v>
      </c>
      <c r="B722" s="4"/>
      <c r="C722" s="4">
        <v>1</v>
      </c>
      <c r="D722" s="4">
        <v>1</v>
      </c>
    </row>
    <row r="723" spans="1:4" x14ac:dyDescent="0.25">
      <c r="A723" s="3" t="s">
        <v>1566</v>
      </c>
      <c r="B723" s="4"/>
      <c r="C723" s="4">
        <v>1</v>
      </c>
      <c r="D723" s="4">
        <v>1</v>
      </c>
    </row>
    <row r="724" spans="1:4" x14ac:dyDescent="0.25">
      <c r="A724" s="3" t="s">
        <v>1568</v>
      </c>
      <c r="B724" s="4"/>
      <c r="C724" s="4">
        <v>1</v>
      </c>
      <c r="D724" s="4">
        <v>1</v>
      </c>
    </row>
    <row r="725" spans="1:4" x14ac:dyDescent="0.25">
      <c r="A725" s="3" t="s">
        <v>1570</v>
      </c>
      <c r="B725" s="4"/>
      <c r="C725" s="4">
        <v>1</v>
      </c>
      <c r="D725" s="4">
        <v>1</v>
      </c>
    </row>
    <row r="726" spans="1:4" x14ac:dyDescent="0.25">
      <c r="A726" s="3" t="s">
        <v>1573</v>
      </c>
      <c r="B726" s="4"/>
      <c r="C726" s="4">
        <v>1</v>
      </c>
      <c r="D726" s="4">
        <v>1</v>
      </c>
    </row>
    <row r="727" spans="1:4" x14ac:dyDescent="0.25">
      <c r="A727" s="3" t="s">
        <v>1575</v>
      </c>
      <c r="B727" s="4"/>
      <c r="C727" s="4">
        <v>1</v>
      </c>
      <c r="D727" s="4">
        <v>1</v>
      </c>
    </row>
    <row r="728" spans="1:4" x14ac:dyDescent="0.25">
      <c r="A728" s="3" t="s">
        <v>1577</v>
      </c>
      <c r="B728" s="4"/>
      <c r="C728" s="4">
        <v>1</v>
      </c>
      <c r="D728" s="4">
        <v>1</v>
      </c>
    </row>
    <row r="729" spans="1:4" x14ac:dyDescent="0.25">
      <c r="A729" s="3" t="s">
        <v>1579</v>
      </c>
      <c r="B729" s="4">
        <v>1</v>
      </c>
      <c r="C729" s="4">
        <v>1</v>
      </c>
      <c r="D729" s="4">
        <v>2</v>
      </c>
    </row>
    <row r="730" spans="1:4" x14ac:dyDescent="0.25">
      <c r="A730" s="3" t="s">
        <v>1581</v>
      </c>
      <c r="B730" s="4"/>
      <c r="C730" s="4">
        <v>1</v>
      </c>
      <c r="D730" s="4">
        <v>1</v>
      </c>
    </row>
    <row r="731" spans="1:4" x14ac:dyDescent="0.25">
      <c r="A731" s="3" t="s">
        <v>1583</v>
      </c>
      <c r="B731" s="4">
        <v>1</v>
      </c>
      <c r="C731" s="4">
        <v>1</v>
      </c>
      <c r="D731" s="4">
        <v>2</v>
      </c>
    </row>
    <row r="732" spans="1:4" x14ac:dyDescent="0.25">
      <c r="A732" s="3" t="s">
        <v>1585</v>
      </c>
      <c r="B732" s="4"/>
      <c r="C732" s="4">
        <v>1</v>
      </c>
      <c r="D732" s="4">
        <v>1</v>
      </c>
    </row>
    <row r="733" spans="1:4" x14ac:dyDescent="0.25">
      <c r="A733" s="3" t="s">
        <v>1587</v>
      </c>
      <c r="B733" s="4">
        <v>1</v>
      </c>
      <c r="C733" s="4">
        <v>1</v>
      </c>
      <c r="D733" s="4">
        <v>2</v>
      </c>
    </row>
    <row r="734" spans="1:4" x14ac:dyDescent="0.25">
      <c r="A734" s="3" t="s">
        <v>1589</v>
      </c>
      <c r="B734" s="4"/>
      <c r="C734" s="4">
        <v>1</v>
      </c>
      <c r="D734" s="4">
        <v>1</v>
      </c>
    </row>
    <row r="735" spans="1:4" x14ac:dyDescent="0.25">
      <c r="A735" s="3" t="s">
        <v>1591</v>
      </c>
      <c r="B735" s="4"/>
      <c r="C735" s="4">
        <v>1</v>
      </c>
      <c r="D735" s="4">
        <v>1</v>
      </c>
    </row>
    <row r="736" spans="1:4" x14ac:dyDescent="0.25">
      <c r="A736" s="3" t="s">
        <v>1593</v>
      </c>
      <c r="B736" s="4"/>
      <c r="C736" s="4">
        <v>1</v>
      </c>
      <c r="D736" s="4">
        <v>1</v>
      </c>
    </row>
    <row r="737" spans="1:4" x14ac:dyDescent="0.25">
      <c r="A737" s="3" t="s">
        <v>1595</v>
      </c>
      <c r="B737" s="4">
        <v>1</v>
      </c>
      <c r="C737" s="4">
        <v>1</v>
      </c>
      <c r="D737" s="4">
        <v>2</v>
      </c>
    </row>
    <row r="738" spans="1:4" x14ac:dyDescent="0.25">
      <c r="A738" s="3" t="s">
        <v>1597</v>
      </c>
      <c r="B738" s="4">
        <v>1</v>
      </c>
      <c r="C738" s="4">
        <v>1</v>
      </c>
      <c r="D738" s="4">
        <v>2</v>
      </c>
    </row>
    <row r="739" spans="1:4" x14ac:dyDescent="0.25">
      <c r="A739" s="3" t="s">
        <v>1601</v>
      </c>
      <c r="B739" s="4">
        <v>1</v>
      </c>
      <c r="C739" s="4">
        <v>1</v>
      </c>
      <c r="D739" s="4">
        <v>2</v>
      </c>
    </row>
    <row r="740" spans="1:4" x14ac:dyDescent="0.25">
      <c r="A740" s="3" t="s">
        <v>1603</v>
      </c>
      <c r="B740" s="4">
        <v>1</v>
      </c>
      <c r="C740" s="4">
        <v>1</v>
      </c>
      <c r="D740" s="4">
        <v>2</v>
      </c>
    </row>
    <row r="741" spans="1:4" x14ac:dyDescent="0.25">
      <c r="A741" s="3" t="s">
        <v>1605</v>
      </c>
      <c r="B741" s="4">
        <v>1</v>
      </c>
      <c r="C741" s="4">
        <v>1</v>
      </c>
      <c r="D741" s="4">
        <v>2</v>
      </c>
    </row>
    <row r="742" spans="1:4" x14ac:dyDescent="0.25">
      <c r="A742" s="3" t="s">
        <v>1607</v>
      </c>
      <c r="B742" s="4">
        <v>1</v>
      </c>
      <c r="C742" s="4">
        <v>1</v>
      </c>
      <c r="D742" s="4">
        <v>2</v>
      </c>
    </row>
    <row r="743" spans="1:4" x14ac:dyDescent="0.25">
      <c r="A743" s="3" t="s">
        <v>1609</v>
      </c>
      <c r="B743" s="4"/>
      <c r="C743" s="4">
        <v>1</v>
      </c>
      <c r="D743" s="4">
        <v>1</v>
      </c>
    </row>
    <row r="744" spans="1:4" x14ac:dyDescent="0.25">
      <c r="A744" s="3" t="s">
        <v>1611</v>
      </c>
      <c r="B744" s="4">
        <v>1</v>
      </c>
      <c r="C744" s="4">
        <v>1</v>
      </c>
      <c r="D744" s="4">
        <v>2</v>
      </c>
    </row>
    <row r="745" spans="1:4" x14ac:dyDescent="0.25">
      <c r="A745" s="3" t="s">
        <v>1613</v>
      </c>
      <c r="B745" s="4"/>
      <c r="C745" s="4">
        <v>1</v>
      </c>
      <c r="D745" s="4">
        <v>1</v>
      </c>
    </row>
    <row r="746" spans="1:4" x14ac:dyDescent="0.25">
      <c r="A746" s="3" t="s">
        <v>1615</v>
      </c>
      <c r="B746" s="4"/>
      <c r="C746" s="4">
        <v>1</v>
      </c>
      <c r="D746" s="4">
        <v>1</v>
      </c>
    </row>
    <row r="747" spans="1:4" x14ac:dyDescent="0.25">
      <c r="A747" s="3" t="s">
        <v>1617</v>
      </c>
      <c r="B747" s="4">
        <v>1</v>
      </c>
      <c r="C747" s="4">
        <v>1</v>
      </c>
      <c r="D747" s="4">
        <v>2</v>
      </c>
    </row>
    <row r="748" spans="1:4" x14ac:dyDescent="0.25">
      <c r="A748" s="3" t="s">
        <v>1619</v>
      </c>
      <c r="B748" s="4"/>
      <c r="C748" s="4">
        <v>1</v>
      </c>
      <c r="D748" s="4">
        <v>1</v>
      </c>
    </row>
    <row r="749" spans="1:4" x14ac:dyDescent="0.25">
      <c r="A749" s="3" t="s">
        <v>1621</v>
      </c>
      <c r="B749" s="4">
        <v>1</v>
      </c>
      <c r="C749" s="4">
        <v>1</v>
      </c>
      <c r="D749" s="4">
        <v>2</v>
      </c>
    </row>
    <row r="750" spans="1:4" x14ac:dyDescent="0.25">
      <c r="A750" s="3" t="s">
        <v>1623</v>
      </c>
      <c r="B750" s="4"/>
      <c r="C750" s="4">
        <v>1</v>
      </c>
      <c r="D750" s="4">
        <v>1</v>
      </c>
    </row>
    <row r="751" spans="1:4" x14ac:dyDescent="0.25">
      <c r="A751" s="3" t="s">
        <v>1626</v>
      </c>
      <c r="B751" s="4">
        <v>1</v>
      </c>
      <c r="C751" s="4">
        <v>1</v>
      </c>
      <c r="D751" s="4">
        <v>2</v>
      </c>
    </row>
    <row r="752" spans="1:4" x14ac:dyDescent="0.25">
      <c r="A752" s="3" t="s">
        <v>1628</v>
      </c>
      <c r="B752" s="4"/>
      <c r="C752" s="4">
        <v>1</v>
      </c>
      <c r="D752" s="4">
        <v>1</v>
      </c>
    </row>
    <row r="753" spans="1:4" x14ac:dyDescent="0.25">
      <c r="A753" s="3" t="s">
        <v>1630</v>
      </c>
      <c r="B753" s="4"/>
      <c r="C753" s="4">
        <v>1</v>
      </c>
      <c r="D753" s="4">
        <v>1</v>
      </c>
    </row>
    <row r="754" spans="1:4" x14ac:dyDescent="0.25">
      <c r="A754" s="3" t="s">
        <v>1632</v>
      </c>
      <c r="B754" s="4"/>
      <c r="C754" s="4">
        <v>1</v>
      </c>
      <c r="D754" s="4">
        <v>1</v>
      </c>
    </row>
    <row r="755" spans="1:4" x14ac:dyDescent="0.25">
      <c r="A755" s="3" t="s">
        <v>1634</v>
      </c>
      <c r="B755" s="4"/>
      <c r="C755" s="4">
        <v>1</v>
      </c>
      <c r="D755" s="4">
        <v>1</v>
      </c>
    </row>
    <row r="756" spans="1:4" x14ac:dyDescent="0.25">
      <c r="A756" s="3" t="s">
        <v>1636</v>
      </c>
      <c r="B756" s="4"/>
      <c r="C756" s="4">
        <v>1</v>
      </c>
      <c r="D756" s="4">
        <v>1</v>
      </c>
    </row>
    <row r="757" spans="1:4" x14ac:dyDescent="0.25">
      <c r="A757" s="3" t="s">
        <v>1655</v>
      </c>
      <c r="B757" s="4"/>
      <c r="C757" s="4">
        <v>1</v>
      </c>
      <c r="D757" s="4">
        <v>1</v>
      </c>
    </row>
    <row r="758" spans="1:4" x14ac:dyDescent="0.25">
      <c r="A758" s="3" t="s">
        <v>1657</v>
      </c>
      <c r="B758" s="4"/>
      <c r="C758" s="4">
        <v>1</v>
      </c>
      <c r="D758" s="4">
        <v>1</v>
      </c>
    </row>
    <row r="759" spans="1:4" x14ac:dyDescent="0.25">
      <c r="A759" s="3" t="s">
        <v>1659</v>
      </c>
      <c r="B759" s="4"/>
      <c r="C759" s="4">
        <v>1</v>
      </c>
      <c r="D759" s="4">
        <v>1</v>
      </c>
    </row>
    <row r="760" spans="1:4" x14ac:dyDescent="0.25">
      <c r="A760" s="3" t="s">
        <v>1661</v>
      </c>
      <c r="B760" s="4"/>
      <c r="C760" s="4">
        <v>1</v>
      </c>
      <c r="D760" s="4">
        <v>1</v>
      </c>
    </row>
    <row r="761" spans="1:4" x14ac:dyDescent="0.25">
      <c r="A761" s="3" t="s">
        <v>1663</v>
      </c>
      <c r="B761" s="4"/>
      <c r="C761" s="4">
        <v>1</v>
      </c>
      <c r="D761" s="4">
        <v>1</v>
      </c>
    </row>
    <row r="762" spans="1:4" x14ac:dyDescent="0.25">
      <c r="A762" s="3" t="s">
        <v>1639</v>
      </c>
      <c r="B762" s="4"/>
      <c r="C762" s="4">
        <v>1</v>
      </c>
      <c r="D762" s="4">
        <v>1</v>
      </c>
    </row>
    <row r="763" spans="1:4" x14ac:dyDescent="0.25">
      <c r="A763" s="3" t="s">
        <v>1641</v>
      </c>
      <c r="B763" s="4"/>
      <c r="C763" s="4">
        <v>1</v>
      </c>
      <c r="D763" s="4">
        <v>1</v>
      </c>
    </row>
    <row r="764" spans="1:4" x14ac:dyDescent="0.25">
      <c r="A764" s="3" t="s">
        <v>1643</v>
      </c>
      <c r="B764" s="4"/>
      <c r="C764" s="4">
        <v>1</v>
      </c>
      <c r="D764" s="4">
        <v>1</v>
      </c>
    </row>
    <row r="765" spans="1:4" x14ac:dyDescent="0.25">
      <c r="A765" s="3" t="s">
        <v>1645</v>
      </c>
      <c r="B765" s="4"/>
      <c r="C765" s="4">
        <v>1</v>
      </c>
      <c r="D765" s="4">
        <v>1</v>
      </c>
    </row>
    <row r="766" spans="1:4" x14ac:dyDescent="0.25">
      <c r="A766" s="3" t="s">
        <v>1647</v>
      </c>
      <c r="B766" s="4"/>
      <c r="C766" s="4">
        <v>1</v>
      </c>
      <c r="D766" s="4">
        <v>1</v>
      </c>
    </row>
    <row r="767" spans="1:4" x14ac:dyDescent="0.25">
      <c r="A767" s="3" t="s">
        <v>1649</v>
      </c>
      <c r="B767" s="4"/>
      <c r="C767" s="4">
        <v>1</v>
      </c>
      <c r="D767" s="4">
        <v>1</v>
      </c>
    </row>
    <row r="768" spans="1:4" x14ac:dyDescent="0.25">
      <c r="A768" s="3" t="s">
        <v>1651</v>
      </c>
      <c r="B768" s="4"/>
      <c r="C768" s="4">
        <v>1</v>
      </c>
      <c r="D768" s="4">
        <v>1</v>
      </c>
    </row>
    <row r="769" spans="1:4" x14ac:dyDescent="0.25">
      <c r="A769" s="3" t="s">
        <v>1653</v>
      </c>
      <c r="B769" s="4"/>
      <c r="C769" s="4">
        <v>1</v>
      </c>
      <c r="D769" s="4">
        <v>1</v>
      </c>
    </row>
    <row r="770" spans="1:4" x14ac:dyDescent="0.25">
      <c r="A770" s="3" t="s">
        <v>1665</v>
      </c>
      <c r="B770" s="4"/>
      <c r="C770" s="4">
        <v>1</v>
      </c>
      <c r="D770" s="4">
        <v>1</v>
      </c>
    </row>
    <row r="771" spans="1:4" x14ac:dyDescent="0.25">
      <c r="A771" s="3" t="s">
        <v>1667</v>
      </c>
      <c r="B771" s="4">
        <v>1</v>
      </c>
      <c r="C771" s="4">
        <v>1</v>
      </c>
      <c r="D771" s="4">
        <v>2</v>
      </c>
    </row>
    <row r="772" spans="1:4" x14ac:dyDescent="0.25">
      <c r="A772" s="3" t="s">
        <v>1669</v>
      </c>
      <c r="B772" s="4">
        <v>1</v>
      </c>
      <c r="C772" s="4">
        <v>1</v>
      </c>
      <c r="D772" s="4">
        <v>2</v>
      </c>
    </row>
    <row r="773" spans="1:4" x14ac:dyDescent="0.25">
      <c r="A773" s="3" t="s">
        <v>1671</v>
      </c>
      <c r="B773" s="4"/>
      <c r="C773" s="4">
        <v>1</v>
      </c>
      <c r="D773" s="4">
        <v>1</v>
      </c>
    </row>
    <row r="774" spans="1:4" x14ac:dyDescent="0.25">
      <c r="A774" s="3" t="s">
        <v>1673</v>
      </c>
      <c r="B774" s="4">
        <v>1</v>
      </c>
      <c r="C774" s="4">
        <v>1</v>
      </c>
      <c r="D774" s="4">
        <v>2</v>
      </c>
    </row>
    <row r="775" spans="1:4" x14ac:dyDescent="0.25">
      <c r="A775" s="3" t="s">
        <v>1675</v>
      </c>
      <c r="B775" s="4"/>
      <c r="C775" s="4">
        <v>1</v>
      </c>
      <c r="D775" s="4">
        <v>1</v>
      </c>
    </row>
    <row r="776" spans="1:4" x14ac:dyDescent="0.25">
      <c r="A776" s="3" t="s">
        <v>1677</v>
      </c>
      <c r="B776" s="4"/>
      <c r="C776" s="4">
        <v>1</v>
      </c>
      <c r="D776" s="4">
        <v>1</v>
      </c>
    </row>
    <row r="777" spans="1:4" x14ac:dyDescent="0.25">
      <c r="A777" s="3" t="s">
        <v>1679</v>
      </c>
      <c r="B777" s="4"/>
      <c r="C777" s="4">
        <v>1</v>
      </c>
      <c r="D777" s="4">
        <v>1</v>
      </c>
    </row>
    <row r="778" spans="1:4" x14ac:dyDescent="0.25">
      <c r="A778" s="3" t="s">
        <v>1681</v>
      </c>
      <c r="B778" s="4"/>
      <c r="C778" s="4">
        <v>1</v>
      </c>
      <c r="D778" s="4">
        <v>1</v>
      </c>
    </row>
    <row r="779" spans="1:4" x14ac:dyDescent="0.25">
      <c r="A779" s="3" t="s">
        <v>1683</v>
      </c>
      <c r="B779" s="4">
        <v>1</v>
      </c>
      <c r="C779" s="4">
        <v>1</v>
      </c>
      <c r="D779" s="4">
        <v>2</v>
      </c>
    </row>
    <row r="780" spans="1:4" x14ac:dyDescent="0.25">
      <c r="A780" s="3" t="s">
        <v>1685</v>
      </c>
      <c r="B780" s="4">
        <v>1</v>
      </c>
      <c r="C780" s="4">
        <v>1</v>
      </c>
      <c r="D780" s="4">
        <v>2</v>
      </c>
    </row>
    <row r="781" spans="1:4" x14ac:dyDescent="0.25">
      <c r="A781" s="3" t="s">
        <v>1687</v>
      </c>
      <c r="B781" s="4">
        <v>1</v>
      </c>
      <c r="C781" s="4">
        <v>1</v>
      </c>
      <c r="D781" s="4">
        <v>2</v>
      </c>
    </row>
    <row r="782" spans="1:4" x14ac:dyDescent="0.25">
      <c r="A782" s="3" t="s">
        <v>1689</v>
      </c>
      <c r="B782" s="4"/>
      <c r="C782" s="4">
        <v>1</v>
      </c>
      <c r="D782" s="4">
        <v>1</v>
      </c>
    </row>
    <row r="783" spans="1:4" x14ac:dyDescent="0.25">
      <c r="A783" s="3" t="s">
        <v>1691</v>
      </c>
      <c r="B783" s="4"/>
      <c r="C783" s="4">
        <v>1</v>
      </c>
      <c r="D783" s="4">
        <v>1</v>
      </c>
    </row>
    <row r="784" spans="1:4" x14ac:dyDescent="0.25">
      <c r="A784" s="3" t="s">
        <v>1693</v>
      </c>
      <c r="B784" s="4"/>
      <c r="C784" s="4">
        <v>1</v>
      </c>
      <c r="D784" s="4">
        <v>1</v>
      </c>
    </row>
    <row r="785" spans="1:4" x14ac:dyDescent="0.25">
      <c r="A785" s="3" t="s">
        <v>1695</v>
      </c>
      <c r="B785" s="4">
        <v>1</v>
      </c>
      <c r="C785" s="4">
        <v>1</v>
      </c>
      <c r="D785" s="4">
        <v>2</v>
      </c>
    </row>
    <row r="786" spans="1:4" x14ac:dyDescent="0.25">
      <c r="A786" s="3" t="s">
        <v>1697</v>
      </c>
      <c r="B786" s="4"/>
      <c r="C786" s="4">
        <v>1</v>
      </c>
      <c r="D786" s="4">
        <v>1</v>
      </c>
    </row>
    <row r="787" spans="1:4" x14ac:dyDescent="0.25">
      <c r="A787" s="3" t="s">
        <v>1699</v>
      </c>
      <c r="B787" s="4">
        <v>1</v>
      </c>
      <c r="C787" s="4">
        <v>1</v>
      </c>
      <c r="D787" s="4">
        <v>2</v>
      </c>
    </row>
    <row r="788" spans="1:4" x14ac:dyDescent="0.25">
      <c r="A788" s="3" t="s">
        <v>1701</v>
      </c>
      <c r="B788" s="4">
        <v>1</v>
      </c>
      <c r="C788" s="4">
        <v>1</v>
      </c>
      <c r="D788" s="4">
        <v>2</v>
      </c>
    </row>
    <row r="789" spans="1:4" x14ac:dyDescent="0.25">
      <c r="A789" s="3" t="s">
        <v>1703</v>
      </c>
      <c r="B789" s="4"/>
      <c r="C789" s="4">
        <v>1</v>
      </c>
      <c r="D789" s="4">
        <v>1</v>
      </c>
    </row>
    <row r="790" spans="1:4" x14ac:dyDescent="0.25">
      <c r="A790" s="3" t="s">
        <v>1705</v>
      </c>
      <c r="B790" s="4"/>
      <c r="C790" s="4">
        <v>1</v>
      </c>
      <c r="D790" s="4">
        <v>1</v>
      </c>
    </row>
    <row r="791" spans="1:4" x14ac:dyDescent="0.25">
      <c r="A791" s="3" t="s">
        <v>1707</v>
      </c>
      <c r="B791" s="4"/>
      <c r="C791" s="4">
        <v>1</v>
      </c>
      <c r="D791" s="4">
        <v>1</v>
      </c>
    </row>
    <row r="792" spans="1:4" x14ac:dyDescent="0.25">
      <c r="A792" s="3" t="s">
        <v>1709</v>
      </c>
      <c r="B792" s="4">
        <v>1</v>
      </c>
      <c r="C792" s="4">
        <v>1</v>
      </c>
      <c r="D792" s="4">
        <v>2</v>
      </c>
    </row>
    <row r="793" spans="1:4" x14ac:dyDescent="0.25">
      <c r="A793" s="3" t="s">
        <v>1711</v>
      </c>
      <c r="B793" s="4"/>
      <c r="C793" s="4">
        <v>1</v>
      </c>
      <c r="D793" s="4">
        <v>1</v>
      </c>
    </row>
    <row r="794" spans="1:4" x14ac:dyDescent="0.25">
      <c r="A794" s="3" t="s">
        <v>1713</v>
      </c>
      <c r="B794" s="4"/>
      <c r="C794" s="4">
        <v>1</v>
      </c>
      <c r="D794" s="4">
        <v>1</v>
      </c>
    </row>
    <row r="795" spans="1:4" x14ac:dyDescent="0.25">
      <c r="A795" s="3" t="s">
        <v>1715</v>
      </c>
      <c r="B795" s="4"/>
      <c r="C795" s="4">
        <v>1</v>
      </c>
      <c r="D795" s="4">
        <v>1</v>
      </c>
    </row>
    <row r="796" spans="1:4" x14ac:dyDescent="0.25">
      <c r="A796" s="3" t="s">
        <v>1717</v>
      </c>
      <c r="B796" s="4"/>
      <c r="C796" s="4">
        <v>1</v>
      </c>
      <c r="D796" s="4">
        <v>1</v>
      </c>
    </row>
    <row r="797" spans="1:4" x14ac:dyDescent="0.25">
      <c r="A797" s="3" t="s">
        <v>1719</v>
      </c>
      <c r="B797" s="4">
        <v>1</v>
      </c>
      <c r="C797" s="4">
        <v>1</v>
      </c>
      <c r="D797" s="4">
        <v>2</v>
      </c>
    </row>
    <row r="798" spans="1:4" x14ac:dyDescent="0.25">
      <c r="A798" s="3" t="s">
        <v>1721</v>
      </c>
      <c r="B798" s="4"/>
      <c r="C798" s="4">
        <v>1</v>
      </c>
      <c r="D798" s="4">
        <v>1</v>
      </c>
    </row>
    <row r="799" spans="1:4" x14ac:dyDescent="0.25">
      <c r="A799" s="3" t="s">
        <v>1723</v>
      </c>
      <c r="B799" s="4">
        <v>1</v>
      </c>
      <c r="C799" s="4">
        <v>1</v>
      </c>
      <c r="D799" s="4">
        <v>2</v>
      </c>
    </row>
    <row r="800" spans="1:4" x14ac:dyDescent="0.25">
      <c r="A800" s="3" t="s">
        <v>1725</v>
      </c>
      <c r="B800" s="4"/>
      <c r="C800" s="4">
        <v>1</v>
      </c>
      <c r="D800" s="4">
        <v>1</v>
      </c>
    </row>
    <row r="801" spans="1:4" x14ac:dyDescent="0.25">
      <c r="A801" s="3" t="s">
        <v>1727</v>
      </c>
      <c r="B801" s="4"/>
      <c r="C801" s="4">
        <v>1</v>
      </c>
      <c r="D801" s="4">
        <v>1</v>
      </c>
    </row>
    <row r="802" spans="1:4" x14ac:dyDescent="0.25">
      <c r="A802" s="3" t="s">
        <v>1729</v>
      </c>
      <c r="B802" s="4">
        <v>1</v>
      </c>
      <c r="C802" s="4">
        <v>1</v>
      </c>
      <c r="D802" s="4">
        <v>2</v>
      </c>
    </row>
    <row r="803" spans="1:4" x14ac:dyDescent="0.25">
      <c r="A803" s="3" t="s">
        <v>1731</v>
      </c>
      <c r="B803" s="4">
        <v>1</v>
      </c>
      <c r="C803" s="4">
        <v>1</v>
      </c>
      <c r="D803" s="4">
        <v>2</v>
      </c>
    </row>
    <row r="804" spans="1:4" x14ac:dyDescent="0.25">
      <c r="A804" s="3" t="s">
        <v>1733</v>
      </c>
      <c r="B804" s="4"/>
      <c r="C804" s="4">
        <v>1</v>
      </c>
      <c r="D804" s="4">
        <v>1</v>
      </c>
    </row>
    <row r="805" spans="1:4" x14ac:dyDescent="0.25">
      <c r="A805" s="3" t="s">
        <v>1735</v>
      </c>
      <c r="B805" s="4">
        <v>1</v>
      </c>
      <c r="C805" s="4">
        <v>1</v>
      </c>
      <c r="D805" s="4">
        <v>2</v>
      </c>
    </row>
    <row r="806" spans="1:4" x14ac:dyDescent="0.25">
      <c r="A806" s="3" t="s">
        <v>1737</v>
      </c>
      <c r="B806" s="4"/>
      <c r="C806" s="4">
        <v>1</v>
      </c>
      <c r="D806" s="4">
        <v>1</v>
      </c>
    </row>
    <row r="807" spans="1:4" x14ac:dyDescent="0.25">
      <c r="A807" s="3" t="s">
        <v>1739</v>
      </c>
      <c r="B807" s="4"/>
      <c r="C807" s="4">
        <v>1</v>
      </c>
      <c r="D807" s="4">
        <v>1</v>
      </c>
    </row>
    <row r="808" spans="1:4" x14ac:dyDescent="0.25">
      <c r="A808" s="3" t="s">
        <v>1741</v>
      </c>
      <c r="B808" s="4"/>
      <c r="C808" s="4">
        <v>1</v>
      </c>
      <c r="D808" s="4">
        <v>1</v>
      </c>
    </row>
    <row r="809" spans="1:4" x14ac:dyDescent="0.25">
      <c r="A809" s="3" t="s">
        <v>1743</v>
      </c>
      <c r="B809" s="4"/>
      <c r="C809" s="4">
        <v>1</v>
      </c>
      <c r="D809" s="4">
        <v>1</v>
      </c>
    </row>
    <row r="810" spans="1:4" x14ac:dyDescent="0.25">
      <c r="A810" s="3" t="s">
        <v>1745</v>
      </c>
      <c r="B810" s="4"/>
      <c r="C810" s="4">
        <v>1</v>
      </c>
      <c r="D810" s="4">
        <v>1</v>
      </c>
    </row>
    <row r="811" spans="1:4" x14ac:dyDescent="0.25">
      <c r="A811" s="3" t="s">
        <v>1747</v>
      </c>
      <c r="B811" s="4"/>
      <c r="C811" s="4">
        <v>1</v>
      </c>
      <c r="D811" s="4">
        <v>1</v>
      </c>
    </row>
    <row r="812" spans="1:4" x14ac:dyDescent="0.25">
      <c r="A812" s="3" t="s">
        <v>1749</v>
      </c>
      <c r="B812" s="4"/>
      <c r="C812" s="4">
        <v>1</v>
      </c>
      <c r="D812" s="4">
        <v>1</v>
      </c>
    </row>
    <row r="813" spans="1:4" x14ac:dyDescent="0.25">
      <c r="A813" s="3" t="s">
        <v>1751</v>
      </c>
      <c r="B813" s="4">
        <v>1</v>
      </c>
      <c r="C813" s="4">
        <v>1</v>
      </c>
      <c r="D813" s="4">
        <v>2</v>
      </c>
    </row>
    <row r="814" spans="1:4" x14ac:dyDescent="0.25">
      <c r="A814" s="3" t="s">
        <v>1753</v>
      </c>
      <c r="B814" s="4">
        <v>1</v>
      </c>
      <c r="C814" s="4">
        <v>1</v>
      </c>
      <c r="D814" s="4">
        <v>2</v>
      </c>
    </row>
    <row r="815" spans="1:4" x14ac:dyDescent="0.25">
      <c r="A815" s="3" t="s">
        <v>1755</v>
      </c>
      <c r="B815" s="4"/>
      <c r="C815" s="4">
        <v>1</v>
      </c>
      <c r="D815" s="4">
        <v>1</v>
      </c>
    </row>
    <row r="816" spans="1:4" x14ac:dyDescent="0.25">
      <c r="A816" s="3" t="s">
        <v>1757</v>
      </c>
      <c r="B816" s="4"/>
      <c r="C816" s="4">
        <v>1</v>
      </c>
      <c r="D816" s="4">
        <v>1</v>
      </c>
    </row>
    <row r="817" spans="1:4" x14ac:dyDescent="0.25">
      <c r="A817" s="3" t="s">
        <v>1759</v>
      </c>
      <c r="B817" s="4"/>
      <c r="C817" s="4">
        <v>1</v>
      </c>
      <c r="D817" s="4">
        <v>1</v>
      </c>
    </row>
    <row r="818" spans="1:4" x14ac:dyDescent="0.25">
      <c r="A818" s="3" t="s">
        <v>1761</v>
      </c>
      <c r="B818" s="4"/>
      <c r="C818" s="4">
        <v>1</v>
      </c>
      <c r="D818" s="4">
        <v>1</v>
      </c>
    </row>
    <row r="819" spans="1:4" x14ac:dyDescent="0.25">
      <c r="A819" s="3" t="s">
        <v>1763</v>
      </c>
      <c r="B819" s="4">
        <v>1</v>
      </c>
      <c r="C819" s="4">
        <v>1</v>
      </c>
      <c r="D819" s="4">
        <v>2</v>
      </c>
    </row>
    <row r="820" spans="1:4" x14ac:dyDescent="0.25">
      <c r="A820" s="3" t="s">
        <v>1765</v>
      </c>
      <c r="B820" s="4"/>
      <c r="C820" s="4">
        <v>1</v>
      </c>
      <c r="D820" s="4">
        <v>1</v>
      </c>
    </row>
    <row r="821" spans="1:4" x14ac:dyDescent="0.25">
      <c r="A821" s="3" t="s">
        <v>1767</v>
      </c>
      <c r="B821" s="4"/>
      <c r="C821" s="4">
        <v>1</v>
      </c>
      <c r="D821" s="4">
        <v>1</v>
      </c>
    </row>
    <row r="822" spans="1:4" x14ac:dyDescent="0.25">
      <c r="A822" s="3" t="s">
        <v>1769</v>
      </c>
      <c r="B822" s="4"/>
      <c r="C822" s="4">
        <v>1</v>
      </c>
      <c r="D822" s="4">
        <v>1</v>
      </c>
    </row>
    <row r="823" spans="1:4" x14ac:dyDescent="0.25">
      <c r="A823" s="3" t="s">
        <v>1771</v>
      </c>
      <c r="B823" s="4"/>
      <c r="C823" s="4">
        <v>1</v>
      </c>
      <c r="D823" s="4">
        <v>1</v>
      </c>
    </row>
    <row r="824" spans="1:4" x14ac:dyDescent="0.25">
      <c r="A824" s="3" t="s">
        <v>1773</v>
      </c>
      <c r="B824" s="4">
        <v>1</v>
      </c>
      <c r="C824" s="4">
        <v>1</v>
      </c>
      <c r="D824" s="4">
        <v>2</v>
      </c>
    </row>
    <row r="825" spans="1:4" x14ac:dyDescent="0.25">
      <c r="A825" s="3" t="s">
        <v>1775</v>
      </c>
      <c r="B825" s="4">
        <v>1</v>
      </c>
      <c r="C825" s="4">
        <v>1</v>
      </c>
      <c r="D825" s="4">
        <v>2</v>
      </c>
    </row>
    <row r="826" spans="1:4" x14ac:dyDescent="0.25">
      <c r="A826" s="3" t="s">
        <v>1777</v>
      </c>
      <c r="B826" s="4">
        <v>1</v>
      </c>
      <c r="C826" s="4">
        <v>1</v>
      </c>
      <c r="D826" s="4">
        <v>2</v>
      </c>
    </row>
    <row r="827" spans="1:4" x14ac:dyDescent="0.25">
      <c r="A827" s="3" t="s">
        <v>1779</v>
      </c>
      <c r="B827" s="4">
        <v>1</v>
      </c>
      <c r="C827" s="4">
        <v>1</v>
      </c>
      <c r="D827" s="4">
        <v>2</v>
      </c>
    </row>
    <row r="828" spans="1:4" x14ac:dyDescent="0.25">
      <c r="A828" s="3" t="s">
        <v>1781</v>
      </c>
      <c r="B828" s="4"/>
      <c r="C828" s="4">
        <v>1</v>
      </c>
      <c r="D828" s="4">
        <v>1</v>
      </c>
    </row>
    <row r="829" spans="1:4" x14ac:dyDescent="0.25">
      <c r="A829" s="3" t="s">
        <v>1783</v>
      </c>
      <c r="B829" s="4"/>
      <c r="C829" s="4">
        <v>1</v>
      </c>
      <c r="D829" s="4">
        <v>1</v>
      </c>
    </row>
    <row r="830" spans="1:4" x14ac:dyDescent="0.25">
      <c r="A830" s="3" t="s">
        <v>1785</v>
      </c>
      <c r="B830" s="4"/>
      <c r="C830" s="4">
        <v>1</v>
      </c>
      <c r="D830" s="4">
        <v>1</v>
      </c>
    </row>
    <row r="831" spans="1:4" x14ac:dyDescent="0.25">
      <c r="A831" s="3" t="s">
        <v>1787</v>
      </c>
      <c r="B831" s="4"/>
      <c r="C831" s="4">
        <v>1</v>
      </c>
      <c r="D831" s="4">
        <v>1</v>
      </c>
    </row>
    <row r="832" spans="1:4" x14ac:dyDescent="0.25">
      <c r="A832" s="3" t="s">
        <v>1789</v>
      </c>
      <c r="B832" s="4">
        <v>1</v>
      </c>
      <c r="C832" s="4">
        <v>1</v>
      </c>
      <c r="D832" s="4">
        <v>2</v>
      </c>
    </row>
    <row r="833" spans="1:4" x14ac:dyDescent="0.25">
      <c r="A833" s="3" t="s">
        <v>1791</v>
      </c>
      <c r="B833" s="4"/>
      <c r="C833" s="4">
        <v>1</v>
      </c>
      <c r="D833" s="4">
        <v>1</v>
      </c>
    </row>
    <row r="834" spans="1:4" x14ac:dyDescent="0.25">
      <c r="A834" s="3" t="s">
        <v>1793</v>
      </c>
      <c r="B834" s="4">
        <v>1</v>
      </c>
      <c r="C834" s="4">
        <v>1</v>
      </c>
      <c r="D834" s="4">
        <v>2</v>
      </c>
    </row>
    <row r="835" spans="1:4" x14ac:dyDescent="0.25">
      <c r="A835" s="3" t="s">
        <v>1795</v>
      </c>
      <c r="B835" s="4"/>
      <c r="C835" s="4">
        <v>1</v>
      </c>
      <c r="D835" s="4">
        <v>1</v>
      </c>
    </row>
    <row r="836" spans="1:4" x14ac:dyDescent="0.25">
      <c r="A836" s="3" t="s">
        <v>1797</v>
      </c>
      <c r="B836" s="4"/>
      <c r="C836" s="4">
        <v>1</v>
      </c>
      <c r="D836" s="4">
        <v>1</v>
      </c>
    </row>
    <row r="837" spans="1:4" x14ac:dyDescent="0.25">
      <c r="A837" s="3" t="s">
        <v>1799</v>
      </c>
      <c r="B837" s="4"/>
      <c r="C837" s="4">
        <v>1</v>
      </c>
      <c r="D837" s="4">
        <v>1</v>
      </c>
    </row>
    <row r="838" spans="1:4" x14ac:dyDescent="0.25">
      <c r="A838" s="3" t="s">
        <v>1801</v>
      </c>
      <c r="B838" s="4">
        <v>1</v>
      </c>
      <c r="C838" s="4">
        <v>1</v>
      </c>
      <c r="D838" s="4">
        <v>2</v>
      </c>
    </row>
    <row r="839" spans="1:4" x14ac:dyDescent="0.25">
      <c r="A839" s="3" t="s">
        <v>1803</v>
      </c>
      <c r="B839" s="4">
        <v>1</v>
      </c>
      <c r="C839" s="4">
        <v>1</v>
      </c>
      <c r="D839" s="4">
        <v>2</v>
      </c>
    </row>
    <row r="840" spans="1:4" x14ac:dyDescent="0.25">
      <c r="A840" s="3" t="s">
        <v>1805</v>
      </c>
      <c r="B840" s="4">
        <v>1</v>
      </c>
      <c r="C840" s="4">
        <v>1</v>
      </c>
      <c r="D840" s="4">
        <v>2</v>
      </c>
    </row>
    <row r="841" spans="1:4" x14ac:dyDescent="0.25">
      <c r="A841" s="3" t="s">
        <v>1807</v>
      </c>
      <c r="B841" s="4"/>
      <c r="C841" s="4">
        <v>1</v>
      </c>
      <c r="D841" s="4">
        <v>1</v>
      </c>
    </row>
    <row r="842" spans="1:4" x14ac:dyDescent="0.25">
      <c r="A842" s="3" t="s">
        <v>1809</v>
      </c>
      <c r="B842" s="4"/>
      <c r="C842" s="4">
        <v>1</v>
      </c>
      <c r="D842" s="4">
        <v>1</v>
      </c>
    </row>
    <row r="843" spans="1:4" x14ac:dyDescent="0.25">
      <c r="A843" s="3" t="s">
        <v>1811</v>
      </c>
      <c r="B843" s="4"/>
      <c r="C843" s="4">
        <v>1</v>
      </c>
      <c r="D843" s="4">
        <v>1</v>
      </c>
    </row>
    <row r="844" spans="1:4" x14ac:dyDescent="0.25">
      <c r="A844" s="3" t="s">
        <v>1813</v>
      </c>
      <c r="B844" s="4"/>
      <c r="C844" s="4">
        <v>1</v>
      </c>
      <c r="D844" s="4">
        <v>1</v>
      </c>
    </row>
    <row r="845" spans="1:4" x14ac:dyDescent="0.25">
      <c r="A845" s="3" t="s">
        <v>1815</v>
      </c>
      <c r="B845" s="4">
        <v>1</v>
      </c>
      <c r="C845" s="4">
        <v>1</v>
      </c>
      <c r="D845" s="4">
        <v>2</v>
      </c>
    </row>
    <row r="846" spans="1:4" x14ac:dyDescent="0.25">
      <c r="A846" s="3" t="s">
        <v>1817</v>
      </c>
      <c r="B846" s="4">
        <v>1</v>
      </c>
      <c r="C846" s="4">
        <v>1</v>
      </c>
      <c r="D846" s="4">
        <v>2</v>
      </c>
    </row>
    <row r="847" spans="1:4" x14ac:dyDescent="0.25">
      <c r="A847" s="3" t="s">
        <v>1819</v>
      </c>
      <c r="B847" s="4">
        <v>1</v>
      </c>
      <c r="C847" s="4">
        <v>1</v>
      </c>
      <c r="D847" s="4">
        <v>2</v>
      </c>
    </row>
    <row r="848" spans="1:4" x14ac:dyDescent="0.25">
      <c r="A848" s="3" t="s">
        <v>1821</v>
      </c>
      <c r="B848" s="4"/>
      <c r="C848" s="4">
        <v>1</v>
      </c>
      <c r="D848" s="4">
        <v>1</v>
      </c>
    </row>
    <row r="849" spans="1:4" x14ac:dyDescent="0.25">
      <c r="A849" s="3" t="s">
        <v>1823</v>
      </c>
      <c r="B849" s="4"/>
      <c r="C849" s="4">
        <v>1</v>
      </c>
      <c r="D849" s="4">
        <v>1</v>
      </c>
    </row>
    <row r="850" spans="1:4" x14ac:dyDescent="0.25">
      <c r="A850" s="3" t="s">
        <v>1825</v>
      </c>
      <c r="B850" s="4"/>
      <c r="C850" s="4">
        <v>1</v>
      </c>
      <c r="D850" s="4">
        <v>1</v>
      </c>
    </row>
    <row r="851" spans="1:4" x14ac:dyDescent="0.25">
      <c r="A851" s="3" t="s">
        <v>1827</v>
      </c>
      <c r="B851" s="4"/>
      <c r="C851" s="4">
        <v>1</v>
      </c>
      <c r="D851" s="4">
        <v>1</v>
      </c>
    </row>
    <row r="852" spans="1:4" x14ac:dyDescent="0.25">
      <c r="A852" s="3" t="s">
        <v>1829</v>
      </c>
      <c r="B852" s="4"/>
      <c r="C852" s="4">
        <v>1</v>
      </c>
      <c r="D852" s="4">
        <v>1</v>
      </c>
    </row>
    <row r="853" spans="1:4" x14ac:dyDescent="0.25">
      <c r="A853" s="3" t="s">
        <v>1831</v>
      </c>
      <c r="B853" s="4">
        <v>1</v>
      </c>
      <c r="C853" s="4">
        <v>1</v>
      </c>
      <c r="D853" s="4">
        <v>2</v>
      </c>
    </row>
    <row r="854" spans="1:4" x14ac:dyDescent="0.25">
      <c r="A854" s="3" t="s">
        <v>1833</v>
      </c>
      <c r="B854" s="4"/>
      <c r="C854" s="4">
        <v>1</v>
      </c>
      <c r="D854" s="4">
        <v>1</v>
      </c>
    </row>
    <row r="855" spans="1:4" x14ac:dyDescent="0.25">
      <c r="A855" s="3" t="s">
        <v>1835</v>
      </c>
      <c r="B855" s="4"/>
      <c r="C855" s="4">
        <v>1</v>
      </c>
      <c r="D855" s="4">
        <v>1</v>
      </c>
    </row>
    <row r="856" spans="1:4" x14ac:dyDescent="0.25">
      <c r="A856" s="3" t="s">
        <v>1837</v>
      </c>
      <c r="B856" s="4">
        <v>1</v>
      </c>
      <c r="C856" s="4">
        <v>1</v>
      </c>
      <c r="D856" s="4">
        <v>2</v>
      </c>
    </row>
    <row r="857" spans="1:4" x14ac:dyDescent="0.25">
      <c r="A857" s="3" t="s">
        <v>1839</v>
      </c>
      <c r="B857" s="4"/>
      <c r="C857" s="4">
        <v>1</v>
      </c>
      <c r="D857" s="4">
        <v>1</v>
      </c>
    </row>
    <row r="858" spans="1:4" x14ac:dyDescent="0.25">
      <c r="A858" s="3" t="s">
        <v>1841</v>
      </c>
      <c r="B858" s="4"/>
      <c r="C858" s="4">
        <v>1</v>
      </c>
      <c r="D858" s="4">
        <v>1</v>
      </c>
    </row>
    <row r="859" spans="1:4" x14ac:dyDescent="0.25">
      <c r="A859" s="3" t="s">
        <v>1843</v>
      </c>
      <c r="B859" s="4"/>
      <c r="C859" s="4">
        <v>1</v>
      </c>
      <c r="D859" s="4">
        <v>1</v>
      </c>
    </row>
    <row r="860" spans="1:4" x14ac:dyDescent="0.25">
      <c r="A860" s="3" t="s">
        <v>1845</v>
      </c>
      <c r="B860" s="4"/>
      <c r="C860" s="4">
        <v>1</v>
      </c>
      <c r="D860" s="4">
        <v>1</v>
      </c>
    </row>
    <row r="861" spans="1:4" x14ac:dyDescent="0.25">
      <c r="A861" s="3" t="s">
        <v>1847</v>
      </c>
      <c r="B861" s="4"/>
      <c r="C861" s="4">
        <v>1</v>
      </c>
      <c r="D861" s="4">
        <v>1</v>
      </c>
    </row>
    <row r="862" spans="1:4" x14ac:dyDescent="0.25">
      <c r="A862" s="3" t="s">
        <v>1849</v>
      </c>
      <c r="B862" s="4"/>
      <c r="C862" s="4">
        <v>1</v>
      </c>
      <c r="D862" s="4">
        <v>1</v>
      </c>
    </row>
    <row r="863" spans="1:4" x14ac:dyDescent="0.25">
      <c r="A863" s="3" t="s">
        <v>1851</v>
      </c>
      <c r="B863" s="4">
        <v>1</v>
      </c>
      <c r="C863" s="4">
        <v>1</v>
      </c>
      <c r="D863" s="4">
        <v>2</v>
      </c>
    </row>
    <row r="864" spans="1:4" x14ac:dyDescent="0.25">
      <c r="A864" s="3" t="s">
        <v>1853</v>
      </c>
      <c r="B864" s="4"/>
      <c r="C864" s="4">
        <v>1</v>
      </c>
      <c r="D864" s="4">
        <v>1</v>
      </c>
    </row>
    <row r="865" spans="1:4" x14ac:dyDescent="0.25">
      <c r="A865" s="3" t="s">
        <v>1855</v>
      </c>
      <c r="B865" s="4">
        <v>1</v>
      </c>
      <c r="C865" s="4">
        <v>1</v>
      </c>
      <c r="D865" s="4">
        <v>2</v>
      </c>
    </row>
    <row r="866" spans="1:4" x14ac:dyDescent="0.25">
      <c r="A866" s="3" t="s">
        <v>1857</v>
      </c>
      <c r="B866" s="4"/>
      <c r="C866" s="4">
        <v>1</v>
      </c>
      <c r="D866" s="4">
        <v>1</v>
      </c>
    </row>
    <row r="867" spans="1:4" x14ac:dyDescent="0.25">
      <c r="A867" s="3" t="s">
        <v>1859</v>
      </c>
      <c r="B867" s="4"/>
      <c r="C867" s="4">
        <v>1</v>
      </c>
      <c r="D867" s="4">
        <v>1</v>
      </c>
    </row>
    <row r="868" spans="1:4" x14ac:dyDescent="0.25">
      <c r="A868" s="3" t="s">
        <v>1861</v>
      </c>
      <c r="B868" s="4">
        <v>1</v>
      </c>
      <c r="C868" s="4">
        <v>1</v>
      </c>
      <c r="D868" s="4">
        <v>2</v>
      </c>
    </row>
    <row r="869" spans="1:4" x14ac:dyDescent="0.25">
      <c r="A869" s="3" t="s">
        <v>1864</v>
      </c>
      <c r="B869" s="4"/>
      <c r="C869" s="4">
        <v>1</v>
      </c>
      <c r="D869" s="4">
        <v>1</v>
      </c>
    </row>
    <row r="870" spans="1:4" x14ac:dyDescent="0.25">
      <c r="A870" s="3" t="s">
        <v>1868</v>
      </c>
      <c r="B870" s="4"/>
      <c r="C870" s="4">
        <v>1</v>
      </c>
      <c r="D870" s="4">
        <v>1</v>
      </c>
    </row>
    <row r="871" spans="1:4" x14ac:dyDescent="0.25">
      <c r="A871" s="3" t="s">
        <v>1870</v>
      </c>
      <c r="B871" s="4"/>
      <c r="C871" s="4">
        <v>1</v>
      </c>
      <c r="D871" s="4">
        <v>1</v>
      </c>
    </row>
    <row r="872" spans="1:4" x14ac:dyDescent="0.25">
      <c r="A872" s="3" t="s">
        <v>1872</v>
      </c>
      <c r="B872" s="4">
        <v>1</v>
      </c>
      <c r="C872" s="4">
        <v>1</v>
      </c>
      <c r="D872" s="4">
        <v>2</v>
      </c>
    </row>
    <row r="873" spans="1:4" x14ac:dyDescent="0.25">
      <c r="A873" s="3" t="s">
        <v>1874</v>
      </c>
      <c r="B873" s="4">
        <v>1</v>
      </c>
      <c r="C873" s="4">
        <v>1</v>
      </c>
      <c r="D873" s="4">
        <v>2</v>
      </c>
    </row>
    <row r="874" spans="1:4" x14ac:dyDescent="0.25">
      <c r="A874" s="3" t="s">
        <v>1876</v>
      </c>
      <c r="B874" s="4"/>
      <c r="C874" s="4">
        <v>1</v>
      </c>
      <c r="D874" s="4">
        <v>1</v>
      </c>
    </row>
    <row r="875" spans="1:4" x14ac:dyDescent="0.25">
      <c r="A875" s="3" t="s">
        <v>1878</v>
      </c>
      <c r="B875" s="4"/>
      <c r="C875" s="4">
        <v>1</v>
      </c>
      <c r="D875" s="4">
        <v>1</v>
      </c>
    </row>
    <row r="876" spans="1:4" x14ac:dyDescent="0.25">
      <c r="A876" s="3" t="s">
        <v>1880</v>
      </c>
      <c r="B876" s="4"/>
      <c r="C876" s="4">
        <v>1</v>
      </c>
      <c r="D876" s="4">
        <v>1</v>
      </c>
    </row>
    <row r="877" spans="1:4" x14ac:dyDescent="0.25">
      <c r="A877" s="3" t="s">
        <v>1882</v>
      </c>
      <c r="B877" s="4">
        <v>1</v>
      </c>
      <c r="C877" s="4">
        <v>1</v>
      </c>
      <c r="D877" s="4">
        <v>2</v>
      </c>
    </row>
    <row r="878" spans="1:4" x14ac:dyDescent="0.25">
      <c r="A878" s="3" t="s">
        <v>1884</v>
      </c>
      <c r="B878" s="4"/>
      <c r="C878" s="4">
        <v>1</v>
      </c>
      <c r="D878" s="4">
        <v>1</v>
      </c>
    </row>
    <row r="879" spans="1:4" x14ac:dyDescent="0.25">
      <c r="A879" s="3" t="s">
        <v>1887</v>
      </c>
      <c r="B879" s="4"/>
      <c r="C879" s="4">
        <v>1</v>
      </c>
      <c r="D879" s="4">
        <v>1</v>
      </c>
    </row>
    <row r="880" spans="1:4" x14ac:dyDescent="0.25">
      <c r="A880" s="3" t="s">
        <v>1889</v>
      </c>
      <c r="B880" s="4">
        <v>1</v>
      </c>
      <c r="C880" s="4">
        <v>1</v>
      </c>
      <c r="D880" s="4">
        <v>2</v>
      </c>
    </row>
    <row r="881" spans="1:4" x14ac:dyDescent="0.25">
      <c r="A881" s="3" t="s">
        <v>1891</v>
      </c>
      <c r="B881" s="4"/>
      <c r="C881" s="4">
        <v>1</v>
      </c>
      <c r="D881" s="4">
        <v>1</v>
      </c>
    </row>
    <row r="882" spans="1:4" x14ac:dyDescent="0.25">
      <c r="A882" s="3" t="s">
        <v>1893</v>
      </c>
      <c r="B882" s="4"/>
      <c r="C882" s="4">
        <v>1</v>
      </c>
      <c r="D882" s="4">
        <v>1</v>
      </c>
    </row>
    <row r="883" spans="1:4" x14ac:dyDescent="0.25">
      <c r="A883" s="3" t="s">
        <v>1895</v>
      </c>
      <c r="B883" s="4">
        <v>1</v>
      </c>
      <c r="C883" s="4">
        <v>1</v>
      </c>
      <c r="D883" s="4">
        <v>2</v>
      </c>
    </row>
    <row r="884" spans="1:4" x14ac:dyDescent="0.25">
      <c r="A884" s="3" t="s">
        <v>1897</v>
      </c>
      <c r="B884" s="4"/>
      <c r="C884" s="4">
        <v>1</v>
      </c>
      <c r="D884" s="4">
        <v>1</v>
      </c>
    </row>
    <row r="885" spans="1:4" x14ac:dyDescent="0.25">
      <c r="A885" s="3" t="s">
        <v>1900</v>
      </c>
      <c r="B885" s="4"/>
      <c r="C885" s="4">
        <v>1</v>
      </c>
      <c r="D885" s="4">
        <v>1</v>
      </c>
    </row>
    <row r="886" spans="1:4" x14ac:dyDescent="0.25">
      <c r="A886" s="3" t="s">
        <v>1902</v>
      </c>
      <c r="B886" s="4">
        <v>1</v>
      </c>
      <c r="C886" s="4">
        <v>1</v>
      </c>
      <c r="D886" s="4">
        <v>2</v>
      </c>
    </row>
    <row r="887" spans="1:4" x14ac:dyDescent="0.25">
      <c r="A887" s="3" t="s">
        <v>1904</v>
      </c>
      <c r="B887" s="4"/>
      <c r="C887" s="4">
        <v>1</v>
      </c>
      <c r="D887" s="4">
        <v>1</v>
      </c>
    </row>
    <row r="888" spans="1:4" x14ac:dyDescent="0.25">
      <c r="A888" s="3" t="s">
        <v>1906</v>
      </c>
      <c r="B888" s="4"/>
      <c r="C888" s="4">
        <v>1</v>
      </c>
      <c r="D888" s="4">
        <v>1</v>
      </c>
    </row>
    <row r="889" spans="1:4" x14ac:dyDescent="0.25">
      <c r="A889" s="3" t="s">
        <v>1908</v>
      </c>
      <c r="B889" s="4"/>
      <c r="C889" s="4">
        <v>1</v>
      </c>
      <c r="D889" s="4">
        <v>1</v>
      </c>
    </row>
    <row r="890" spans="1:4" x14ac:dyDescent="0.25">
      <c r="A890" s="3" t="s">
        <v>1910</v>
      </c>
      <c r="B890" s="4">
        <v>1</v>
      </c>
      <c r="C890" s="4">
        <v>1</v>
      </c>
      <c r="D890" s="4">
        <v>2</v>
      </c>
    </row>
    <row r="891" spans="1:4" x14ac:dyDescent="0.25">
      <c r="A891" s="3" t="s">
        <v>1912</v>
      </c>
      <c r="B891" s="4">
        <v>1</v>
      </c>
      <c r="C891" s="4">
        <v>1</v>
      </c>
      <c r="D891" s="4">
        <v>2</v>
      </c>
    </row>
    <row r="892" spans="1:4" x14ac:dyDescent="0.25">
      <c r="A892" s="3" t="s">
        <v>1914</v>
      </c>
      <c r="B892" s="4"/>
      <c r="C892" s="4">
        <v>1</v>
      </c>
      <c r="D892" s="4">
        <v>1</v>
      </c>
    </row>
    <row r="893" spans="1:4" x14ac:dyDescent="0.25">
      <c r="A893" s="3" t="s">
        <v>1916</v>
      </c>
      <c r="B893" s="4">
        <v>1</v>
      </c>
      <c r="C893" s="4">
        <v>1</v>
      </c>
      <c r="D893" s="4">
        <v>2</v>
      </c>
    </row>
    <row r="894" spans="1:4" x14ac:dyDescent="0.25">
      <c r="A894" s="3" t="s">
        <v>1918</v>
      </c>
      <c r="B894" s="4"/>
      <c r="C894" s="4">
        <v>1</v>
      </c>
      <c r="D894" s="4">
        <v>1</v>
      </c>
    </row>
    <row r="895" spans="1:4" x14ac:dyDescent="0.25">
      <c r="A895" s="3" t="s">
        <v>1920</v>
      </c>
      <c r="B895" s="4">
        <v>1</v>
      </c>
      <c r="C895" s="4">
        <v>1</v>
      </c>
      <c r="D895" s="4">
        <v>2</v>
      </c>
    </row>
    <row r="896" spans="1:4" x14ac:dyDescent="0.25">
      <c r="A896" s="3" t="s">
        <v>1922</v>
      </c>
      <c r="B896" s="4"/>
      <c r="C896" s="4">
        <v>1</v>
      </c>
      <c r="D896" s="4">
        <v>1</v>
      </c>
    </row>
    <row r="897" spans="1:4" x14ac:dyDescent="0.25">
      <c r="A897" s="3" t="s">
        <v>1924</v>
      </c>
      <c r="B897" s="4"/>
      <c r="C897" s="4">
        <v>1</v>
      </c>
      <c r="D897" s="4">
        <v>1</v>
      </c>
    </row>
    <row r="898" spans="1:4" x14ac:dyDescent="0.25">
      <c r="A898" s="3" t="s">
        <v>1926</v>
      </c>
      <c r="B898" s="4"/>
      <c r="C898" s="4">
        <v>1</v>
      </c>
      <c r="D898" s="4">
        <v>1</v>
      </c>
    </row>
    <row r="899" spans="1:4" x14ac:dyDescent="0.25">
      <c r="A899" s="3" t="s">
        <v>1928</v>
      </c>
      <c r="B899" s="4"/>
      <c r="C899" s="4">
        <v>1</v>
      </c>
      <c r="D899" s="4">
        <v>1</v>
      </c>
    </row>
    <row r="900" spans="1:4" x14ac:dyDescent="0.25">
      <c r="A900" s="3" t="s">
        <v>1930</v>
      </c>
      <c r="B900" s="4"/>
      <c r="C900" s="4">
        <v>1</v>
      </c>
      <c r="D900" s="4">
        <v>1</v>
      </c>
    </row>
    <row r="901" spans="1:4" x14ac:dyDescent="0.25">
      <c r="A901" s="3" t="s">
        <v>1932</v>
      </c>
      <c r="B901" s="4">
        <v>1</v>
      </c>
      <c r="C901" s="4">
        <v>1</v>
      </c>
      <c r="D901" s="4">
        <v>2</v>
      </c>
    </row>
    <row r="902" spans="1:4" x14ac:dyDescent="0.25">
      <c r="A902" s="3" t="s">
        <v>1934</v>
      </c>
      <c r="B902" s="4"/>
      <c r="C902" s="4">
        <v>1</v>
      </c>
      <c r="D902" s="4">
        <v>1</v>
      </c>
    </row>
    <row r="903" spans="1:4" x14ac:dyDescent="0.25">
      <c r="A903" s="3" t="s">
        <v>1936</v>
      </c>
      <c r="B903" s="4"/>
      <c r="C903" s="4">
        <v>1</v>
      </c>
      <c r="D903" s="4">
        <v>1</v>
      </c>
    </row>
    <row r="904" spans="1:4" x14ac:dyDescent="0.25">
      <c r="A904" s="3" t="s">
        <v>1938</v>
      </c>
      <c r="B904" s="4"/>
      <c r="C904" s="4">
        <v>1</v>
      </c>
      <c r="D904" s="4">
        <v>1</v>
      </c>
    </row>
    <row r="905" spans="1:4" x14ac:dyDescent="0.25">
      <c r="A905" s="3" t="s">
        <v>1940</v>
      </c>
      <c r="B905" s="4"/>
      <c r="C905" s="4">
        <v>1</v>
      </c>
      <c r="D905" s="4">
        <v>1</v>
      </c>
    </row>
    <row r="906" spans="1:4" x14ac:dyDescent="0.25">
      <c r="A906" s="3" t="s">
        <v>1942</v>
      </c>
      <c r="B906" s="4"/>
      <c r="C906" s="4">
        <v>1</v>
      </c>
      <c r="D906" s="4">
        <v>1</v>
      </c>
    </row>
    <row r="907" spans="1:4" x14ac:dyDescent="0.25">
      <c r="A907" s="3" t="s">
        <v>1944</v>
      </c>
      <c r="B907" s="4"/>
      <c r="C907" s="4">
        <v>1</v>
      </c>
      <c r="D907" s="4">
        <v>1</v>
      </c>
    </row>
    <row r="908" spans="1:4" x14ac:dyDescent="0.25">
      <c r="A908" s="3" t="s">
        <v>1946</v>
      </c>
      <c r="B908" s="4"/>
      <c r="C908" s="4">
        <v>1</v>
      </c>
      <c r="D908" s="4">
        <v>1</v>
      </c>
    </row>
    <row r="909" spans="1:4" x14ac:dyDescent="0.25">
      <c r="A909" s="3" t="s">
        <v>1948</v>
      </c>
      <c r="B909" s="4"/>
      <c r="C909" s="4">
        <v>1</v>
      </c>
      <c r="D909" s="4">
        <v>1</v>
      </c>
    </row>
    <row r="910" spans="1:4" x14ac:dyDescent="0.25">
      <c r="A910" s="3" t="s">
        <v>1950</v>
      </c>
      <c r="B910" s="4"/>
      <c r="C910" s="4">
        <v>1</v>
      </c>
      <c r="D910" s="4">
        <v>1</v>
      </c>
    </row>
    <row r="911" spans="1:4" x14ac:dyDescent="0.25">
      <c r="A911" s="3" t="s">
        <v>1952</v>
      </c>
      <c r="B911" s="4"/>
      <c r="C911" s="4">
        <v>1</v>
      </c>
      <c r="D911" s="4">
        <v>1</v>
      </c>
    </row>
    <row r="912" spans="1:4" x14ac:dyDescent="0.25">
      <c r="A912" s="3" t="s">
        <v>1954</v>
      </c>
      <c r="B912" s="4">
        <v>1</v>
      </c>
      <c r="C912" s="4">
        <v>1</v>
      </c>
      <c r="D912" s="4">
        <v>2</v>
      </c>
    </row>
    <row r="913" spans="1:4" x14ac:dyDescent="0.25">
      <c r="A913" s="3" t="s">
        <v>1956</v>
      </c>
      <c r="B913" s="4">
        <v>1</v>
      </c>
      <c r="C913" s="4">
        <v>1</v>
      </c>
      <c r="D913" s="4">
        <v>2</v>
      </c>
    </row>
    <row r="914" spans="1:4" x14ac:dyDescent="0.25">
      <c r="A914" s="3" t="s">
        <v>1958</v>
      </c>
      <c r="B914" s="4">
        <v>1</v>
      </c>
      <c r="C914" s="4">
        <v>1</v>
      </c>
      <c r="D914" s="4">
        <v>2</v>
      </c>
    </row>
    <row r="915" spans="1:4" x14ac:dyDescent="0.25">
      <c r="A915" s="3" t="s">
        <v>1960</v>
      </c>
      <c r="B915" s="4"/>
      <c r="C915" s="4">
        <v>1</v>
      </c>
      <c r="D915" s="4">
        <v>1</v>
      </c>
    </row>
    <row r="916" spans="1:4" x14ac:dyDescent="0.25">
      <c r="A916" s="3" t="s">
        <v>1962</v>
      </c>
      <c r="B916" s="4">
        <v>1</v>
      </c>
      <c r="C916" s="4">
        <v>1</v>
      </c>
      <c r="D916" s="4">
        <v>2</v>
      </c>
    </row>
    <row r="917" spans="1:4" x14ac:dyDescent="0.25">
      <c r="A917" s="3" t="s">
        <v>1964</v>
      </c>
      <c r="B917" s="4"/>
      <c r="C917" s="4">
        <v>1</v>
      </c>
      <c r="D917" s="4">
        <v>1</v>
      </c>
    </row>
    <row r="918" spans="1:4" x14ac:dyDescent="0.25">
      <c r="A918" s="3" t="s">
        <v>1967</v>
      </c>
      <c r="B918" s="4"/>
      <c r="C918" s="4">
        <v>1</v>
      </c>
      <c r="D918" s="4">
        <v>1</v>
      </c>
    </row>
    <row r="919" spans="1:4" x14ac:dyDescent="0.25">
      <c r="A919" s="3" t="s">
        <v>1969</v>
      </c>
      <c r="B919" s="4">
        <v>1</v>
      </c>
      <c r="C919" s="4">
        <v>1</v>
      </c>
      <c r="D919" s="4">
        <v>2</v>
      </c>
    </row>
    <row r="920" spans="1:4" x14ac:dyDescent="0.25">
      <c r="A920" s="3" t="s">
        <v>1971</v>
      </c>
      <c r="B920" s="4"/>
      <c r="C920" s="4">
        <v>1</v>
      </c>
      <c r="D920" s="4">
        <v>1</v>
      </c>
    </row>
    <row r="921" spans="1:4" x14ac:dyDescent="0.25">
      <c r="A921" s="3" t="s">
        <v>1973</v>
      </c>
      <c r="B921" s="4">
        <v>1</v>
      </c>
      <c r="C921" s="4">
        <v>1</v>
      </c>
      <c r="D921" s="4">
        <v>2</v>
      </c>
    </row>
    <row r="922" spans="1:4" x14ac:dyDescent="0.25">
      <c r="A922" s="3" t="s">
        <v>1975</v>
      </c>
      <c r="B922" s="4"/>
      <c r="C922" s="4">
        <v>1</v>
      </c>
      <c r="D922" s="4">
        <v>1</v>
      </c>
    </row>
    <row r="923" spans="1:4" x14ac:dyDescent="0.25">
      <c r="A923" s="3" t="s">
        <v>1977</v>
      </c>
      <c r="B923" s="4"/>
      <c r="C923" s="4">
        <v>1</v>
      </c>
      <c r="D923" s="4">
        <v>1</v>
      </c>
    </row>
    <row r="924" spans="1:4" x14ac:dyDescent="0.25">
      <c r="A924" s="3" t="s">
        <v>1979</v>
      </c>
      <c r="B924" s="4"/>
      <c r="C924" s="4">
        <v>1</v>
      </c>
      <c r="D924" s="4">
        <v>1</v>
      </c>
    </row>
    <row r="925" spans="1:4" x14ac:dyDescent="0.25">
      <c r="A925" s="3" t="s">
        <v>1981</v>
      </c>
      <c r="B925" s="4">
        <v>1</v>
      </c>
      <c r="C925" s="4">
        <v>1</v>
      </c>
      <c r="D925" s="4">
        <v>2</v>
      </c>
    </row>
    <row r="926" spans="1:4" x14ac:dyDescent="0.25">
      <c r="A926" s="3" t="s">
        <v>1983</v>
      </c>
      <c r="B926" s="4"/>
      <c r="C926" s="4">
        <v>1</v>
      </c>
      <c r="D926" s="4">
        <v>1</v>
      </c>
    </row>
    <row r="927" spans="1:4" x14ac:dyDescent="0.25">
      <c r="A927" s="3" t="s">
        <v>1985</v>
      </c>
      <c r="B927" s="4"/>
      <c r="C927" s="4">
        <v>1</v>
      </c>
      <c r="D927" s="4">
        <v>1</v>
      </c>
    </row>
    <row r="928" spans="1:4" x14ac:dyDescent="0.25">
      <c r="A928" s="3" t="s">
        <v>1987</v>
      </c>
      <c r="B928" s="4"/>
      <c r="C928" s="4">
        <v>1</v>
      </c>
      <c r="D928" s="4">
        <v>1</v>
      </c>
    </row>
    <row r="929" spans="1:4" x14ac:dyDescent="0.25">
      <c r="A929" s="3" t="s">
        <v>1989</v>
      </c>
      <c r="B929" s="4"/>
      <c r="C929" s="4">
        <v>1</v>
      </c>
      <c r="D929" s="4">
        <v>1</v>
      </c>
    </row>
    <row r="930" spans="1:4" x14ac:dyDescent="0.25">
      <c r="A930" s="3" t="s">
        <v>1991</v>
      </c>
      <c r="B930" s="4">
        <v>1</v>
      </c>
      <c r="C930" s="4">
        <v>1</v>
      </c>
      <c r="D930" s="4">
        <v>2</v>
      </c>
    </row>
    <row r="931" spans="1:4" x14ac:dyDescent="0.25">
      <c r="A931" s="3" t="s">
        <v>1993</v>
      </c>
      <c r="B931" s="4">
        <v>1</v>
      </c>
      <c r="C931" s="4">
        <v>1</v>
      </c>
      <c r="D931" s="4">
        <v>2</v>
      </c>
    </row>
    <row r="932" spans="1:4" x14ac:dyDescent="0.25">
      <c r="A932" s="3" t="s">
        <v>1995</v>
      </c>
      <c r="B932" s="4"/>
      <c r="C932" s="4">
        <v>1</v>
      </c>
      <c r="D932" s="4">
        <v>1</v>
      </c>
    </row>
    <row r="933" spans="1:4" x14ac:dyDescent="0.25">
      <c r="A933" s="3" t="s">
        <v>1997</v>
      </c>
      <c r="B933" s="4"/>
      <c r="C933" s="4">
        <v>1</v>
      </c>
      <c r="D933" s="4">
        <v>1</v>
      </c>
    </row>
    <row r="934" spans="1:4" x14ac:dyDescent="0.25">
      <c r="A934" s="3" t="s">
        <v>1999</v>
      </c>
      <c r="B934" s="4"/>
      <c r="C934" s="4">
        <v>1</v>
      </c>
      <c r="D934" s="4">
        <v>1</v>
      </c>
    </row>
    <row r="935" spans="1:4" x14ac:dyDescent="0.25">
      <c r="A935" s="3" t="s">
        <v>2001</v>
      </c>
      <c r="B935" s="4">
        <v>1</v>
      </c>
      <c r="C935" s="4">
        <v>1</v>
      </c>
      <c r="D935" s="4">
        <v>2</v>
      </c>
    </row>
    <row r="936" spans="1:4" x14ac:dyDescent="0.25">
      <c r="A936" s="3" t="s">
        <v>2003</v>
      </c>
      <c r="B936" s="4"/>
      <c r="C936" s="4">
        <v>1</v>
      </c>
      <c r="D936" s="4">
        <v>1</v>
      </c>
    </row>
    <row r="937" spans="1:4" x14ac:dyDescent="0.25">
      <c r="A937" s="3" t="s">
        <v>2005</v>
      </c>
      <c r="B937" s="4">
        <v>1</v>
      </c>
      <c r="C937" s="4">
        <v>1</v>
      </c>
      <c r="D937" s="4">
        <v>2</v>
      </c>
    </row>
    <row r="938" spans="1:4" x14ac:dyDescent="0.25">
      <c r="A938" s="3" t="s">
        <v>2007</v>
      </c>
      <c r="B938" s="4">
        <v>1</v>
      </c>
      <c r="C938" s="4">
        <v>1</v>
      </c>
      <c r="D938" s="4">
        <v>2</v>
      </c>
    </row>
    <row r="939" spans="1:4" x14ac:dyDescent="0.25">
      <c r="A939" s="3" t="s">
        <v>2009</v>
      </c>
      <c r="B939" s="4">
        <v>1</v>
      </c>
      <c r="C939" s="4">
        <v>1</v>
      </c>
      <c r="D939" s="4">
        <v>2</v>
      </c>
    </row>
    <row r="940" spans="1:4" x14ac:dyDescent="0.25">
      <c r="A940" s="3" t="s">
        <v>2011</v>
      </c>
      <c r="B940" s="4"/>
      <c r="C940" s="4">
        <v>1</v>
      </c>
      <c r="D940" s="4">
        <v>1</v>
      </c>
    </row>
    <row r="941" spans="1:4" x14ac:dyDescent="0.25">
      <c r="A941" s="3" t="s">
        <v>2013</v>
      </c>
      <c r="B941" s="4">
        <v>1</v>
      </c>
      <c r="C941" s="4">
        <v>1</v>
      </c>
      <c r="D941" s="4">
        <v>2</v>
      </c>
    </row>
    <row r="942" spans="1:4" x14ac:dyDescent="0.25">
      <c r="A942" s="3" t="s">
        <v>2016</v>
      </c>
      <c r="B942" s="4"/>
      <c r="C942" s="4">
        <v>1</v>
      </c>
      <c r="D942" s="4">
        <v>1</v>
      </c>
    </row>
    <row r="943" spans="1:4" x14ac:dyDescent="0.25">
      <c r="A943" s="3" t="s">
        <v>2018</v>
      </c>
      <c r="B943" s="4">
        <v>1</v>
      </c>
      <c r="C943" s="4">
        <v>1</v>
      </c>
      <c r="D943" s="4">
        <v>2</v>
      </c>
    </row>
    <row r="944" spans="1:4" x14ac:dyDescent="0.25">
      <c r="A944" s="3" t="s">
        <v>2020</v>
      </c>
      <c r="B944" s="4"/>
      <c r="C944" s="4">
        <v>1</v>
      </c>
      <c r="D944" s="4">
        <v>1</v>
      </c>
    </row>
    <row r="945" spans="1:4" x14ac:dyDescent="0.25">
      <c r="A945" s="3" t="s">
        <v>2023</v>
      </c>
      <c r="B945" s="4">
        <v>1</v>
      </c>
      <c r="C945" s="4">
        <v>1</v>
      </c>
      <c r="D945" s="4">
        <v>2</v>
      </c>
    </row>
    <row r="946" spans="1:4" x14ac:dyDescent="0.25">
      <c r="A946" s="3" t="s">
        <v>2027</v>
      </c>
      <c r="B946" s="4">
        <v>1</v>
      </c>
      <c r="C946" s="4">
        <v>1</v>
      </c>
      <c r="D946" s="4">
        <v>2</v>
      </c>
    </row>
    <row r="947" spans="1:4" x14ac:dyDescent="0.25">
      <c r="A947" s="3" t="s">
        <v>2029</v>
      </c>
      <c r="B947" s="4"/>
      <c r="C947" s="4">
        <v>1</v>
      </c>
      <c r="D947" s="4">
        <v>1</v>
      </c>
    </row>
    <row r="948" spans="1:4" x14ac:dyDescent="0.25">
      <c r="A948" s="3" t="s">
        <v>2031</v>
      </c>
      <c r="B948" s="4"/>
      <c r="C948" s="4">
        <v>1</v>
      </c>
      <c r="D948" s="4">
        <v>1</v>
      </c>
    </row>
    <row r="949" spans="1:4" x14ac:dyDescent="0.25">
      <c r="A949" s="3" t="s">
        <v>2033</v>
      </c>
      <c r="B949" s="4"/>
      <c r="C949" s="4">
        <v>1</v>
      </c>
      <c r="D949" s="4">
        <v>1</v>
      </c>
    </row>
    <row r="950" spans="1:4" x14ac:dyDescent="0.25">
      <c r="A950" s="3" t="s">
        <v>2035</v>
      </c>
      <c r="B950" s="4">
        <v>1</v>
      </c>
      <c r="C950" s="4">
        <v>1</v>
      </c>
      <c r="D950" s="4">
        <v>2</v>
      </c>
    </row>
    <row r="951" spans="1:4" x14ac:dyDescent="0.25">
      <c r="A951" s="3" t="s">
        <v>2037</v>
      </c>
      <c r="B951" s="4"/>
      <c r="C951" s="4">
        <v>1</v>
      </c>
      <c r="D951" s="4">
        <v>1</v>
      </c>
    </row>
    <row r="952" spans="1:4" x14ac:dyDescent="0.25">
      <c r="A952" s="3" t="s">
        <v>2039</v>
      </c>
      <c r="B952" s="4"/>
      <c r="C952" s="4">
        <v>1</v>
      </c>
      <c r="D952" s="4">
        <v>1</v>
      </c>
    </row>
    <row r="953" spans="1:4" x14ac:dyDescent="0.25">
      <c r="A953" s="3" t="s">
        <v>2042</v>
      </c>
      <c r="B953" s="4"/>
      <c r="C953" s="4">
        <v>1</v>
      </c>
      <c r="D953" s="4">
        <v>1</v>
      </c>
    </row>
    <row r="954" spans="1:4" x14ac:dyDescent="0.25">
      <c r="A954" s="3" t="s">
        <v>2044</v>
      </c>
      <c r="B954" s="4"/>
      <c r="C954" s="4">
        <v>1</v>
      </c>
      <c r="D954" s="4">
        <v>1</v>
      </c>
    </row>
    <row r="955" spans="1:4" x14ac:dyDescent="0.25">
      <c r="A955" s="3" t="s">
        <v>2046</v>
      </c>
      <c r="B955" s="4">
        <v>1</v>
      </c>
      <c r="C955" s="4">
        <v>1</v>
      </c>
      <c r="D955" s="4">
        <v>2</v>
      </c>
    </row>
    <row r="956" spans="1:4" x14ac:dyDescent="0.25">
      <c r="A956" s="3" t="s">
        <v>2048</v>
      </c>
      <c r="B956" s="4"/>
      <c r="C956" s="4">
        <v>1</v>
      </c>
      <c r="D956" s="4">
        <v>1</v>
      </c>
    </row>
    <row r="957" spans="1:4" x14ac:dyDescent="0.25">
      <c r="A957" s="3" t="s">
        <v>2050</v>
      </c>
      <c r="B957" s="4"/>
      <c r="C957" s="4">
        <v>1</v>
      </c>
      <c r="D957" s="4">
        <v>1</v>
      </c>
    </row>
    <row r="958" spans="1:4" x14ac:dyDescent="0.25">
      <c r="A958" s="3" t="s">
        <v>2052</v>
      </c>
      <c r="B958" s="4"/>
      <c r="C958" s="4">
        <v>1</v>
      </c>
      <c r="D958" s="4">
        <v>1</v>
      </c>
    </row>
    <row r="959" spans="1:4" x14ac:dyDescent="0.25">
      <c r="A959" s="3" t="s">
        <v>2054</v>
      </c>
      <c r="B959" s="4">
        <v>1</v>
      </c>
      <c r="C959" s="4">
        <v>1</v>
      </c>
      <c r="D959" s="4">
        <v>2</v>
      </c>
    </row>
    <row r="960" spans="1:4" x14ac:dyDescent="0.25">
      <c r="A960" s="3" t="s">
        <v>2056</v>
      </c>
      <c r="B960" s="4"/>
      <c r="C960" s="4">
        <v>1</v>
      </c>
      <c r="D960" s="4">
        <v>1</v>
      </c>
    </row>
    <row r="961" spans="1:4" x14ac:dyDescent="0.25">
      <c r="A961" s="3" t="s">
        <v>2058</v>
      </c>
      <c r="B961" s="4"/>
      <c r="C961" s="4">
        <v>1</v>
      </c>
      <c r="D961" s="4">
        <v>1</v>
      </c>
    </row>
    <row r="962" spans="1:4" x14ac:dyDescent="0.25">
      <c r="A962" s="3" t="s">
        <v>2060</v>
      </c>
      <c r="B962" s="4">
        <v>1</v>
      </c>
      <c r="C962" s="4">
        <v>1</v>
      </c>
      <c r="D962" s="4">
        <v>2</v>
      </c>
    </row>
    <row r="963" spans="1:4" x14ac:dyDescent="0.25">
      <c r="A963" s="3" t="s">
        <v>2062</v>
      </c>
      <c r="B963" s="4"/>
      <c r="C963" s="4">
        <v>1</v>
      </c>
      <c r="D963" s="4">
        <v>1</v>
      </c>
    </row>
    <row r="964" spans="1:4" x14ac:dyDescent="0.25">
      <c r="A964" s="3" t="s">
        <v>2064</v>
      </c>
      <c r="B964" s="4"/>
      <c r="C964" s="4">
        <v>1</v>
      </c>
      <c r="D964" s="4">
        <v>1</v>
      </c>
    </row>
    <row r="965" spans="1:4" x14ac:dyDescent="0.25">
      <c r="A965" s="3" t="s">
        <v>2066</v>
      </c>
      <c r="B965" s="4"/>
      <c r="C965" s="4">
        <v>1</v>
      </c>
      <c r="D965" s="4">
        <v>1</v>
      </c>
    </row>
    <row r="966" spans="1:4" x14ac:dyDescent="0.25">
      <c r="A966" s="3" t="s">
        <v>2068</v>
      </c>
      <c r="B966" s="4"/>
      <c r="C966" s="4">
        <v>1</v>
      </c>
      <c r="D966" s="4">
        <v>1</v>
      </c>
    </row>
    <row r="967" spans="1:4" x14ac:dyDescent="0.25">
      <c r="A967" s="3" t="s">
        <v>2070</v>
      </c>
      <c r="B967" s="4">
        <v>1</v>
      </c>
      <c r="C967" s="4">
        <v>1</v>
      </c>
      <c r="D967" s="4">
        <v>2</v>
      </c>
    </row>
    <row r="968" spans="1:4" x14ac:dyDescent="0.25">
      <c r="A968" s="3" t="s">
        <v>2072</v>
      </c>
      <c r="B968" s="4"/>
      <c r="C968" s="4">
        <v>1</v>
      </c>
      <c r="D968" s="4">
        <v>1</v>
      </c>
    </row>
    <row r="969" spans="1:4" x14ac:dyDescent="0.25">
      <c r="A969" s="3" t="s">
        <v>2074</v>
      </c>
      <c r="B969" s="4">
        <v>1</v>
      </c>
      <c r="C969" s="4">
        <v>1</v>
      </c>
      <c r="D969" s="4">
        <v>2</v>
      </c>
    </row>
    <row r="970" spans="1:4" x14ac:dyDescent="0.25">
      <c r="A970" s="3" t="s">
        <v>2076</v>
      </c>
      <c r="B970" s="4">
        <v>1</v>
      </c>
      <c r="C970" s="4">
        <v>1</v>
      </c>
      <c r="D970" s="4">
        <v>2</v>
      </c>
    </row>
    <row r="971" spans="1:4" x14ac:dyDescent="0.25">
      <c r="A971" s="3" t="s">
        <v>2078</v>
      </c>
      <c r="B971" s="4">
        <v>1</v>
      </c>
      <c r="C971" s="4">
        <v>1</v>
      </c>
      <c r="D971" s="4">
        <v>2</v>
      </c>
    </row>
    <row r="972" spans="1:4" x14ac:dyDescent="0.25">
      <c r="A972" s="3" t="s">
        <v>2080</v>
      </c>
      <c r="B972" s="4"/>
      <c r="C972" s="4">
        <v>1</v>
      </c>
      <c r="D972" s="4">
        <v>1</v>
      </c>
    </row>
    <row r="973" spans="1:4" x14ac:dyDescent="0.25">
      <c r="A973" s="3" t="s">
        <v>2082</v>
      </c>
      <c r="B973" s="4"/>
      <c r="C973" s="4">
        <v>1</v>
      </c>
      <c r="D973" s="4">
        <v>1</v>
      </c>
    </row>
    <row r="974" spans="1:4" x14ac:dyDescent="0.25">
      <c r="A974" s="3" t="s">
        <v>2084</v>
      </c>
      <c r="B974" s="4"/>
      <c r="C974" s="4">
        <v>1</v>
      </c>
      <c r="D974" s="4">
        <v>1</v>
      </c>
    </row>
    <row r="975" spans="1:4" x14ac:dyDescent="0.25">
      <c r="A975" s="3" t="s">
        <v>2086</v>
      </c>
      <c r="B975" s="4">
        <v>1</v>
      </c>
      <c r="C975" s="4">
        <v>1</v>
      </c>
      <c r="D975" s="4">
        <v>2</v>
      </c>
    </row>
    <row r="976" spans="1:4" x14ac:dyDescent="0.25">
      <c r="A976" s="3" t="s">
        <v>2088</v>
      </c>
      <c r="B976" s="4">
        <v>1</v>
      </c>
      <c r="C976" s="4">
        <v>1</v>
      </c>
      <c r="D976" s="4">
        <v>2</v>
      </c>
    </row>
    <row r="977" spans="1:4" x14ac:dyDescent="0.25">
      <c r="A977" s="3" t="s">
        <v>2090</v>
      </c>
      <c r="B977" s="4"/>
      <c r="C977" s="4">
        <v>1</v>
      </c>
      <c r="D977" s="4">
        <v>1</v>
      </c>
    </row>
    <row r="978" spans="1:4" x14ac:dyDescent="0.25">
      <c r="A978" s="3" t="s">
        <v>2092</v>
      </c>
      <c r="B978" s="4">
        <v>1</v>
      </c>
      <c r="C978" s="4">
        <v>1</v>
      </c>
      <c r="D978" s="4">
        <v>2</v>
      </c>
    </row>
    <row r="979" spans="1:4" x14ac:dyDescent="0.25">
      <c r="A979" s="3" t="s">
        <v>2094</v>
      </c>
      <c r="B979" s="4"/>
      <c r="C979" s="4">
        <v>1</v>
      </c>
      <c r="D979" s="4">
        <v>1</v>
      </c>
    </row>
    <row r="980" spans="1:4" x14ac:dyDescent="0.25">
      <c r="A980" s="3" t="s">
        <v>2096</v>
      </c>
      <c r="B980" s="4"/>
      <c r="C980" s="4">
        <v>1</v>
      </c>
      <c r="D980" s="4">
        <v>1</v>
      </c>
    </row>
    <row r="981" spans="1:4" x14ac:dyDescent="0.25">
      <c r="A981" s="3" t="s">
        <v>2098</v>
      </c>
      <c r="B981" s="4"/>
      <c r="C981" s="4">
        <v>1</v>
      </c>
      <c r="D981" s="4">
        <v>1</v>
      </c>
    </row>
    <row r="982" spans="1:4" x14ac:dyDescent="0.25">
      <c r="A982" s="3" t="s">
        <v>2100</v>
      </c>
      <c r="B982" s="4">
        <v>1</v>
      </c>
      <c r="C982" s="4">
        <v>1</v>
      </c>
      <c r="D982" s="4">
        <v>2</v>
      </c>
    </row>
    <row r="983" spans="1:4" x14ac:dyDescent="0.25">
      <c r="A983" s="3" t="s">
        <v>2102</v>
      </c>
      <c r="B983" s="4"/>
      <c r="C983" s="4">
        <v>1</v>
      </c>
      <c r="D983" s="4">
        <v>1</v>
      </c>
    </row>
    <row r="984" spans="1:4" x14ac:dyDescent="0.25">
      <c r="A984" s="3" t="s">
        <v>2104</v>
      </c>
      <c r="B984" s="4"/>
      <c r="C984" s="4">
        <v>1</v>
      </c>
      <c r="D984" s="4">
        <v>1</v>
      </c>
    </row>
    <row r="985" spans="1:4" x14ac:dyDescent="0.25">
      <c r="A985" s="3" t="s">
        <v>2106</v>
      </c>
      <c r="B985" s="4"/>
      <c r="C985" s="4">
        <v>1</v>
      </c>
      <c r="D985" s="4">
        <v>1</v>
      </c>
    </row>
    <row r="986" spans="1:4" x14ac:dyDescent="0.25">
      <c r="A986" s="3" t="s">
        <v>2108</v>
      </c>
      <c r="B986" s="4">
        <v>1</v>
      </c>
      <c r="C986" s="4">
        <v>1</v>
      </c>
      <c r="D986" s="4">
        <v>2</v>
      </c>
    </row>
    <row r="987" spans="1:4" x14ac:dyDescent="0.25">
      <c r="A987" s="3" t="s">
        <v>2110</v>
      </c>
      <c r="B987" s="4"/>
      <c r="C987" s="4">
        <v>1</v>
      </c>
      <c r="D987" s="4">
        <v>1</v>
      </c>
    </row>
    <row r="988" spans="1:4" x14ac:dyDescent="0.25">
      <c r="A988" s="3" t="s">
        <v>2112</v>
      </c>
      <c r="B988" s="4"/>
      <c r="C988" s="4">
        <v>1</v>
      </c>
      <c r="D988" s="4">
        <v>1</v>
      </c>
    </row>
    <row r="989" spans="1:4" x14ac:dyDescent="0.25">
      <c r="A989" s="3" t="s">
        <v>2114</v>
      </c>
      <c r="B989" s="4">
        <v>1</v>
      </c>
      <c r="C989" s="4">
        <v>1</v>
      </c>
      <c r="D989" s="4">
        <v>2</v>
      </c>
    </row>
    <row r="990" spans="1:4" x14ac:dyDescent="0.25">
      <c r="A990" s="3" t="s">
        <v>2116</v>
      </c>
      <c r="B990" s="4"/>
      <c r="C990" s="4">
        <v>1</v>
      </c>
      <c r="D990" s="4">
        <v>1</v>
      </c>
    </row>
    <row r="991" spans="1:4" x14ac:dyDescent="0.25">
      <c r="A991" s="3" t="s">
        <v>2118</v>
      </c>
      <c r="B991" s="4">
        <v>1</v>
      </c>
      <c r="C991" s="4">
        <v>1</v>
      </c>
      <c r="D991" s="4">
        <v>2</v>
      </c>
    </row>
    <row r="992" spans="1:4" x14ac:dyDescent="0.25">
      <c r="A992" s="3" t="s">
        <v>2120</v>
      </c>
      <c r="B992" s="4"/>
      <c r="C992" s="4">
        <v>1</v>
      </c>
      <c r="D992" s="4">
        <v>1</v>
      </c>
    </row>
    <row r="993" spans="1:4" x14ac:dyDescent="0.25">
      <c r="A993" s="3" t="s">
        <v>2122</v>
      </c>
      <c r="B993" s="4"/>
      <c r="C993" s="4">
        <v>1</v>
      </c>
      <c r="D993" s="4">
        <v>1</v>
      </c>
    </row>
    <row r="994" spans="1:4" x14ac:dyDescent="0.25">
      <c r="A994" s="3" t="s">
        <v>2124</v>
      </c>
      <c r="B994" s="4">
        <v>1</v>
      </c>
      <c r="C994" s="4">
        <v>1</v>
      </c>
      <c r="D994" s="4">
        <v>2</v>
      </c>
    </row>
    <row r="995" spans="1:4" x14ac:dyDescent="0.25">
      <c r="A995" s="3" t="s">
        <v>2126</v>
      </c>
      <c r="B995" s="4"/>
      <c r="C995" s="4">
        <v>1</v>
      </c>
      <c r="D995" s="4">
        <v>1</v>
      </c>
    </row>
    <row r="996" spans="1:4" x14ac:dyDescent="0.25">
      <c r="A996" s="3" t="s">
        <v>2129</v>
      </c>
      <c r="B996" s="4"/>
      <c r="C996" s="4">
        <v>1</v>
      </c>
      <c r="D996" s="4">
        <v>1</v>
      </c>
    </row>
    <row r="997" spans="1:4" x14ac:dyDescent="0.25">
      <c r="A997" s="3" t="s">
        <v>2132</v>
      </c>
      <c r="B997" s="4"/>
      <c r="C997" s="4">
        <v>1</v>
      </c>
      <c r="D997" s="4">
        <v>1</v>
      </c>
    </row>
    <row r="998" spans="1:4" x14ac:dyDescent="0.25">
      <c r="A998" s="3" t="s">
        <v>2134</v>
      </c>
      <c r="B998" s="4"/>
      <c r="C998" s="4">
        <v>1</v>
      </c>
      <c r="D998" s="4">
        <v>1</v>
      </c>
    </row>
    <row r="999" spans="1:4" x14ac:dyDescent="0.25">
      <c r="A999" s="3" t="s">
        <v>2136</v>
      </c>
      <c r="B999" s="4"/>
      <c r="C999" s="4">
        <v>1</v>
      </c>
      <c r="D999" s="4">
        <v>1</v>
      </c>
    </row>
    <row r="1000" spans="1:4" x14ac:dyDescent="0.25">
      <c r="A1000" s="3" t="s">
        <v>2138</v>
      </c>
      <c r="B1000" s="4"/>
      <c r="C1000" s="4">
        <v>1</v>
      </c>
      <c r="D1000" s="4">
        <v>1</v>
      </c>
    </row>
    <row r="1001" spans="1:4" x14ac:dyDescent="0.25">
      <c r="A1001" s="3" t="s">
        <v>2140</v>
      </c>
      <c r="B1001" s="4"/>
      <c r="C1001" s="4">
        <v>1</v>
      </c>
      <c r="D1001" s="4">
        <v>1</v>
      </c>
    </row>
    <row r="1002" spans="1:4" x14ac:dyDescent="0.25">
      <c r="A1002" s="3" t="s">
        <v>2142</v>
      </c>
      <c r="B1002" s="4"/>
      <c r="C1002" s="4">
        <v>1</v>
      </c>
      <c r="D1002" s="4">
        <v>1</v>
      </c>
    </row>
    <row r="1003" spans="1:4" x14ac:dyDescent="0.25">
      <c r="A1003" s="3" t="s">
        <v>2144</v>
      </c>
      <c r="B1003" s="4"/>
      <c r="C1003" s="4">
        <v>1</v>
      </c>
      <c r="D1003" s="4">
        <v>1</v>
      </c>
    </row>
    <row r="1004" spans="1:4" x14ac:dyDescent="0.25">
      <c r="A1004" s="3" t="s">
        <v>2146</v>
      </c>
      <c r="B1004" s="4"/>
      <c r="C1004" s="4">
        <v>1</v>
      </c>
      <c r="D1004" s="4">
        <v>1</v>
      </c>
    </row>
    <row r="1005" spans="1:4" x14ac:dyDescent="0.25">
      <c r="A1005" s="3" t="s">
        <v>2148</v>
      </c>
      <c r="B1005" s="4">
        <v>1</v>
      </c>
      <c r="C1005" s="4">
        <v>1</v>
      </c>
      <c r="D1005" s="4">
        <v>2</v>
      </c>
    </row>
    <row r="1006" spans="1:4" x14ac:dyDescent="0.25">
      <c r="A1006" s="3" t="s">
        <v>2150</v>
      </c>
      <c r="B1006" s="4"/>
      <c r="C1006" s="4">
        <v>1</v>
      </c>
      <c r="D1006" s="4">
        <v>1</v>
      </c>
    </row>
    <row r="1007" spans="1:4" x14ac:dyDescent="0.25">
      <c r="A1007" s="3" t="s">
        <v>2152</v>
      </c>
      <c r="B1007" s="4"/>
      <c r="C1007" s="4">
        <v>1</v>
      </c>
      <c r="D1007" s="4">
        <v>1</v>
      </c>
    </row>
    <row r="1008" spans="1:4" x14ac:dyDescent="0.25">
      <c r="A1008" s="3" t="s">
        <v>2154</v>
      </c>
      <c r="B1008" s="4">
        <v>1</v>
      </c>
      <c r="C1008" s="4">
        <v>1</v>
      </c>
      <c r="D1008" s="4">
        <v>2</v>
      </c>
    </row>
    <row r="1009" spans="1:4" x14ac:dyDescent="0.25">
      <c r="A1009" s="3" t="s">
        <v>2156</v>
      </c>
      <c r="B1009" s="4">
        <v>1</v>
      </c>
      <c r="C1009" s="4">
        <v>1</v>
      </c>
      <c r="D1009" s="4">
        <v>2</v>
      </c>
    </row>
    <row r="1010" spans="1:4" x14ac:dyDescent="0.25">
      <c r="A1010" s="3" t="s">
        <v>2158</v>
      </c>
      <c r="B1010" s="4"/>
      <c r="C1010" s="4">
        <v>1</v>
      </c>
      <c r="D1010" s="4">
        <v>1</v>
      </c>
    </row>
    <row r="1011" spans="1:4" x14ac:dyDescent="0.25">
      <c r="A1011" s="3" t="s">
        <v>2160</v>
      </c>
      <c r="B1011" s="4"/>
      <c r="C1011" s="4">
        <v>1</v>
      </c>
      <c r="D1011" s="4">
        <v>1</v>
      </c>
    </row>
    <row r="1012" spans="1:4" x14ac:dyDescent="0.25">
      <c r="A1012" s="3" t="s">
        <v>2162</v>
      </c>
      <c r="B1012" s="4"/>
      <c r="C1012" s="4">
        <v>1</v>
      </c>
      <c r="D1012" s="4">
        <v>1</v>
      </c>
    </row>
    <row r="1013" spans="1:4" x14ac:dyDescent="0.25">
      <c r="A1013" s="3" t="s">
        <v>2164</v>
      </c>
      <c r="B1013" s="4"/>
      <c r="C1013" s="4">
        <v>1</v>
      </c>
      <c r="D1013" s="4">
        <v>1</v>
      </c>
    </row>
    <row r="1014" spans="1:4" x14ac:dyDescent="0.25">
      <c r="A1014" s="3" t="s">
        <v>2166</v>
      </c>
      <c r="B1014" s="4"/>
      <c r="C1014" s="4">
        <v>1</v>
      </c>
      <c r="D1014" s="4">
        <v>1</v>
      </c>
    </row>
    <row r="1015" spans="1:4" x14ac:dyDescent="0.25">
      <c r="A1015" s="3" t="s">
        <v>2168</v>
      </c>
      <c r="B1015" s="4"/>
      <c r="C1015" s="4">
        <v>1</v>
      </c>
      <c r="D1015" s="4">
        <v>1</v>
      </c>
    </row>
    <row r="1016" spans="1:4" x14ac:dyDescent="0.25">
      <c r="A1016" s="3" t="s">
        <v>2170</v>
      </c>
      <c r="B1016" s="4"/>
      <c r="C1016" s="4">
        <v>1</v>
      </c>
      <c r="D1016" s="4">
        <v>1</v>
      </c>
    </row>
    <row r="1017" spans="1:4" x14ac:dyDescent="0.25">
      <c r="A1017" s="3" t="s">
        <v>2172</v>
      </c>
      <c r="B1017" s="4"/>
      <c r="C1017" s="4">
        <v>1</v>
      </c>
      <c r="D1017" s="4">
        <v>1</v>
      </c>
    </row>
    <row r="1018" spans="1:4" x14ac:dyDescent="0.25">
      <c r="A1018" s="3" t="s">
        <v>2174</v>
      </c>
      <c r="B1018" s="4"/>
      <c r="C1018" s="4">
        <v>1</v>
      </c>
      <c r="D1018" s="4">
        <v>1</v>
      </c>
    </row>
    <row r="1019" spans="1:4" x14ac:dyDescent="0.25">
      <c r="A1019" s="3" t="s">
        <v>2176</v>
      </c>
      <c r="B1019" s="4"/>
      <c r="C1019" s="4">
        <v>1</v>
      </c>
      <c r="D1019" s="4">
        <v>1</v>
      </c>
    </row>
    <row r="1020" spans="1:4" x14ac:dyDescent="0.25">
      <c r="A1020" s="3" t="s">
        <v>2178</v>
      </c>
      <c r="B1020" s="4"/>
      <c r="C1020" s="4">
        <v>1</v>
      </c>
      <c r="D1020" s="4">
        <v>1</v>
      </c>
    </row>
    <row r="1021" spans="1:4" x14ac:dyDescent="0.25">
      <c r="A1021" s="3" t="s">
        <v>2180</v>
      </c>
      <c r="B1021" s="4"/>
      <c r="C1021" s="4">
        <v>1</v>
      </c>
      <c r="D1021" s="4">
        <v>1</v>
      </c>
    </row>
    <row r="1022" spans="1:4" x14ac:dyDescent="0.25">
      <c r="A1022" s="3" t="s">
        <v>2182</v>
      </c>
      <c r="B1022" s="4">
        <v>1</v>
      </c>
      <c r="C1022" s="4">
        <v>1</v>
      </c>
      <c r="D1022" s="4">
        <v>2</v>
      </c>
    </row>
    <row r="1023" spans="1:4" x14ac:dyDescent="0.25">
      <c r="A1023" s="3" t="s">
        <v>2184</v>
      </c>
      <c r="B1023" s="4"/>
      <c r="C1023" s="4">
        <v>1</v>
      </c>
      <c r="D1023" s="4">
        <v>1</v>
      </c>
    </row>
    <row r="1024" spans="1:4" x14ac:dyDescent="0.25">
      <c r="A1024" s="3" t="s">
        <v>2186</v>
      </c>
      <c r="B1024" s="4">
        <v>1</v>
      </c>
      <c r="C1024" s="4">
        <v>1</v>
      </c>
      <c r="D1024" s="4">
        <v>2</v>
      </c>
    </row>
    <row r="1025" spans="1:4" x14ac:dyDescent="0.25">
      <c r="A1025" s="3" t="s">
        <v>2188</v>
      </c>
      <c r="B1025" s="4">
        <v>1</v>
      </c>
      <c r="C1025" s="4">
        <v>1</v>
      </c>
      <c r="D1025" s="4">
        <v>2</v>
      </c>
    </row>
    <row r="1026" spans="1:4" x14ac:dyDescent="0.25">
      <c r="A1026" s="3" t="s">
        <v>2190</v>
      </c>
      <c r="B1026" s="4"/>
      <c r="C1026" s="4">
        <v>1</v>
      </c>
      <c r="D1026" s="4">
        <v>1</v>
      </c>
    </row>
    <row r="1027" spans="1:4" x14ac:dyDescent="0.25">
      <c r="A1027" s="3" t="s">
        <v>2193</v>
      </c>
      <c r="B1027" s="4"/>
      <c r="C1027" s="4">
        <v>1</v>
      </c>
      <c r="D1027" s="4">
        <v>1</v>
      </c>
    </row>
    <row r="1028" spans="1:4" x14ac:dyDescent="0.25">
      <c r="A1028" s="3" t="s">
        <v>2195</v>
      </c>
      <c r="B1028" s="4">
        <v>1</v>
      </c>
      <c r="C1028" s="4">
        <v>1</v>
      </c>
      <c r="D1028" s="4">
        <v>2</v>
      </c>
    </row>
    <row r="1029" spans="1:4" x14ac:dyDescent="0.25">
      <c r="A1029" s="3" t="s">
        <v>2197</v>
      </c>
      <c r="B1029" s="4"/>
      <c r="C1029" s="4">
        <v>1</v>
      </c>
      <c r="D1029" s="4">
        <v>1</v>
      </c>
    </row>
    <row r="1030" spans="1:4" x14ac:dyDescent="0.25">
      <c r="A1030" s="3" t="s">
        <v>2201</v>
      </c>
      <c r="B1030" s="4">
        <v>1</v>
      </c>
      <c r="C1030" s="4">
        <v>1</v>
      </c>
      <c r="D1030" s="4">
        <v>2</v>
      </c>
    </row>
    <row r="1031" spans="1:4" x14ac:dyDescent="0.25">
      <c r="A1031" s="3" t="s">
        <v>2204</v>
      </c>
      <c r="B1031" s="4"/>
      <c r="C1031" s="4">
        <v>1</v>
      </c>
      <c r="D1031" s="4">
        <v>1</v>
      </c>
    </row>
    <row r="1032" spans="1:4" x14ac:dyDescent="0.25">
      <c r="A1032" s="3" t="s">
        <v>2206</v>
      </c>
      <c r="B1032" s="4"/>
      <c r="C1032" s="4">
        <v>1</v>
      </c>
      <c r="D1032" s="4">
        <v>1</v>
      </c>
    </row>
    <row r="1033" spans="1:4" x14ac:dyDescent="0.25">
      <c r="A1033" s="3" t="s">
        <v>2208</v>
      </c>
      <c r="B1033" s="4"/>
      <c r="C1033" s="4">
        <v>1</v>
      </c>
      <c r="D1033" s="4">
        <v>1</v>
      </c>
    </row>
    <row r="1034" spans="1:4" x14ac:dyDescent="0.25">
      <c r="A1034" s="3" t="s">
        <v>2210</v>
      </c>
      <c r="B1034" s="4"/>
      <c r="C1034" s="4">
        <v>1</v>
      </c>
      <c r="D1034" s="4">
        <v>1</v>
      </c>
    </row>
    <row r="1035" spans="1:4" x14ac:dyDescent="0.25">
      <c r="A1035" s="3" t="s">
        <v>2212</v>
      </c>
      <c r="B1035" s="4">
        <v>1</v>
      </c>
      <c r="C1035" s="4">
        <v>1</v>
      </c>
      <c r="D1035" s="4">
        <v>2</v>
      </c>
    </row>
    <row r="1036" spans="1:4" x14ac:dyDescent="0.25">
      <c r="A1036" s="3" t="s">
        <v>2214</v>
      </c>
      <c r="B1036" s="4">
        <v>1</v>
      </c>
      <c r="C1036" s="4">
        <v>1</v>
      </c>
      <c r="D1036" s="4">
        <v>2</v>
      </c>
    </row>
    <row r="1037" spans="1:4" x14ac:dyDescent="0.25">
      <c r="A1037" s="3" t="s">
        <v>2216</v>
      </c>
      <c r="B1037" s="4"/>
      <c r="C1037" s="4">
        <v>1</v>
      </c>
      <c r="D1037" s="4">
        <v>1</v>
      </c>
    </row>
    <row r="1038" spans="1:4" x14ac:dyDescent="0.25">
      <c r="A1038" s="3" t="s">
        <v>2218</v>
      </c>
      <c r="B1038" s="4"/>
      <c r="C1038" s="4">
        <v>1</v>
      </c>
      <c r="D1038" s="4">
        <v>1</v>
      </c>
    </row>
    <row r="1039" spans="1:4" x14ac:dyDescent="0.25">
      <c r="A1039" s="3" t="s">
        <v>2220</v>
      </c>
      <c r="B1039" s="4"/>
      <c r="C1039" s="4">
        <v>1</v>
      </c>
      <c r="D1039" s="4">
        <v>1</v>
      </c>
    </row>
    <row r="1040" spans="1:4" x14ac:dyDescent="0.25">
      <c r="A1040" s="3" t="s">
        <v>2222</v>
      </c>
      <c r="B1040" s="4"/>
      <c r="C1040" s="4">
        <v>1</v>
      </c>
      <c r="D1040" s="4">
        <v>1</v>
      </c>
    </row>
    <row r="1041" spans="1:4" x14ac:dyDescent="0.25">
      <c r="A1041" s="3" t="s">
        <v>2224</v>
      </c>
      <c r="B1041" s="4">
        <v>1</v>
      </c>
      <c r="C1041" s="4">
        <v>1</v>
      </c>
      <c r="D1041" s="4">
        <v>2</v>
      </c>
    </row>
    <row r="1042" spans="1:4" x14ac:dyDescent="0.25">
      <c r="A1042" s="3" t="s">
        <v>2226</v>
      </c>
      <c r="B1042" s="4"/>
      <c r="C1042" s="4">
        <v>1</v>
      </c>
      <c r="D1042" s="4">
        <v>1</v>
      </c>
    </row>
    <row r="1043" spans="1:4" x14ac:dyDescent="0.25">
      <c r="A1043" s="3" t="s">
        <v>2228</v>
      </c>
      <c r="B1043" s="4"/>
      <c r="C1043" s="4">
        <v>1</v>
      </c>
      <c r="D1043" s="4">
        <v>1</v>
      </c>
    </row>
    <row r="1044" spans="1:4" x14ac:dyDescent="0.25">
      <c r="A1044" s="3" t="s">
        <v>2230</v>
      </c>
      <c r="B1044" s="4"/>
      <c r="C1044" s="4">
        <v>1</v>
      </c>
      <c r="D1044" s="4">
        <v>1</v>
      </c>
    </row>
    <row r="1045" spans="1:4" x14ac:dyDescent="0.25">
      <c r="A1045" s="3" t="s">
        <v>2232</v>
      </c>
      <c r="B1045" s="4"/>
      <c r="C1045" s="4">
        <v>1</v>
      </c>
      <c r="D1045" s="4">
        <v>1</v>
      </c>
    </row>
    <row r="1046" spans="1:4" x14ac:dyDescent="0.25">
      <c r="A1046" s="3" t="s">
        <v>2234</v>
      </c>
      <c r="B1046" s="4">
        <v>1</v>
      </c>
      <c r="C1046" s="4">
        <v>1</v>
      </c>
      <c r="D1046" s="4">
        <v>2</v>
      </c>
    </row>
    <row r="1047" spans="1:4" x14ac:dyDescent="0.25">
      <c r="A1047" s="3" t="s">
        <v>2236</v>
      </c>
      <c r="B1047" s="4"/>
      <c r="C1047" s="4">
        <v>1</v>
      </c>
      <c r="D1047" s="4">
        <v>1</v>
      </c>
    </row>
    <row r="1048" spans="1:4" x14ac:dyDescent="0.25">
      <c r="A1048" s="3" t="s">
        <v>2238</v>
      </c>
      <c r="B1048" s="4">
        <v>1</v>
      </c>
      <c r="C1048" s="4">
        <v>1</v>
      </c>
      <c r="D1048" s="4">
        <v>2</v>
      </c>
    </row>
    <row r="1049" spans="1:4" x14ac:dyDescent="0.25">
      <c r="A1049" s="3" t="s">
        <v>2240</v>
      </c>
      <c r="B1049" s="4">
        <v>1</v>
      </c>
      <c r="C1049" s="4">
        <v>1</v>
      </c>
      <c r="D1049" s="4">
        <v>2</v>
      </c>
    </row>
    <row r="1050" spans="1:4" x14ac:dyDescent="0.25">
      <c r="A1050" s="3" t="s">
        <v>2242</v>
      </c>
      <c r="B1050" s="4">
        <v>1</v>
      </c>
      <c r="C1050" s="4">
        <v>1</v>
      </c>
      <c r="D1050" s="4">
        <v>2</v>
      </c>
    </row>
    <row r="1051" spans="1:4" x14ac:dyDescent="0.25">
      <c r="A1051" s="3" t="s">
        <v>2244</v>
      </c>
      <c r="B1051" s="4"/>
      <c r="C1051" s="4">
        <v>1</v>
      </c>
      <c r="D1051" s="4">
        <v>1</v>
      </c>
    </row>
    <row r="1052" spans="1:4" x14ac:dyDescent="0.25">
      <c r="A1052" s="3" t="s">
        <v>2246</v>
      </c>
      <c r="B1052" s="4"/>
      <c r="C1052" s="4">
        <v>1</v>
      </c>
      <c r="D1052" s="4">
        <v>1</v>
      </c>
    </row>
    <row r="1053" spans="1:4" x14ac:dyDescent="0.25">
      <c r="A1053" s="3" t="s">
        <v>2248</v>
      </c>
      <c r="B1053" s="4"/>
      <c r="C1053" s="4">
        <v>1</v>
      </c>
      <c r="D1053" s="4">
        <v>1</v>
      </c>
    </row>
    <row r="1054" spans="1:4" x14ac:dyDescent="0.25">
      <c r="A1054" s="3" t="s">
        <v>2250</v>
      </c>
      <c r="B1054" s="4"/>
      <c r="C1054" s="4">
        <v>1</v>
      </c>
      <c r="D1054" s="4">
        <v>1</v>
      </c>
    </row>
    <row r="1055" spans="1:4" x14ac:dyDescent="0.25">
      <c r="A1055" s="3" t="s">
        <v>2253</v>
      </c>
      <c r="B1055" s="4">
        <v>1</v>
      </c>
      <c r="C1055" s="4">
        <v>1</v>
      </c>
      <c r="D1055" s="4">
        <v>2</v>
      </c>
    </row>
    <row r="1056" spans="1:4" x14ac:dyDescent="0.25">
      <c r="A1056" s="3" t="s">
        <v>2256</v>
      </c>
      <c r="B1056" s="4"/>
      <c r="C1056" s="4">
        <v>1</v>
      </c>
      <c r="D1056" s="4">
        <v>1</v>
      </c>
    </row>
    <row r="1057" spans="1:4" x14ac:dyDescent="0.25">
      <c r="A1057" s="3" t="s">
        <v>2258</v>
      </c>
      <c r="B1057" s="4"/>
      <c r="C1057" s="4">
        <v>1</v>
      </c>
      <c r="D1057" s="4">
        <v>1</v>
      </c>
    </row>
    <row r="1058" spans="1:4" x14ac:dyDescent="0.25">
      <c r="A1058" s="3" t="s">
        <v>2261</v>
      </c>
      <c r="B1058" s="4"/>
      <c r="C1058" s="4">
        <v>1</v>
      </c>
      <c r="D1058" s="4">
        <v>1</v>
      </c>
    </row>
    <row r="1059" spans="1:4" x14ac:dyDescent="0.25">
      <c r="A1059" s="3" t="s">
        <v>2263</v>
      </c>
      <c r="B1059" s="4"/>
      <c r="C1059" s="4">
        <v>1</v>
      </c>
      <c r="D1059" s="4">
        <v>1</v>
      </c>
    </row>
    <row r="1060" spans="1:4" x14ac:dyDescent="0.25">
      <c r="A1060" s="3" t="s">
        <v>2265</v>
      </c>
      <c r="B1060" s="4"/>
      <c r="C1060" s="4">
        <v>1</v>
      </c>
      <c r="D1060" s="4">
        <v>1</v>
      </c>
    </row>
    <row r="1061" spans="1:4" x14ac:dyDescent="0.25">
      <c r="A1061" s="3" t="s">
        <v>2267</v>
      </c>
      <c r="B1061" s="4"/>
      <c r="C1061" s="4">
        <v>1</v>
      </c>
      <c r="D1061" s="4">
        <v>1</v>
      </c>
    </row>
    <row r="1062" spans="1:4" x14ac:dyDescent="0.25">
      <c r="A1062" s="3" t="s">
        <v>2270</v>
      </c>
      <c r="B1062" s="4"/>
      <c r="C1062" s="4">
        <v>1</v>
      </c>
      <c r="D1062" s="4">
        <v>1</v>
      </c>
    </row>
    <row r="1063" spans="1:4" x14ac:dyDescent="0.25">
      <c r="A1063" s="3" t="s">
        <v>2273</v>
      </c>
      <c r="B1063" s="4"/>
      <c r="C1063" s="4">
        <v>1</v>
      </c>
      <c r="D1063" s="4">
        <v>1</v>
      </c>
    </row>
    <row r="1064" spans="1:4" x14ac:dyDescent="0.25">
      <c r="A1064" s="3" t="s">
        <v>2275</v>
      </c>
      <c r="B1064" s="4">
        <v>1</v>
      </c>
      <c r="C1064" s="4">
        <v>1</v>
      </c>
      <c r="D1064" s="4">
        <v>2</v>
      </c>
    </row>
    <row r="1065" spans="1:4" x14ac:dyDescent="0.25">
      <c r="A1065" s="3" t="s">
        <v>2277</v>
      </c>
      <c r="B1065" s="4">
        <v>1</v>
      </c>
      <c r="C1065" s="4">
        <v>1</v>
      </c>
      <c r="D1065" s="4">
        <v>2</v>
      </c>
    </row>
    <row r="1066" spans="1:4" x14ac:dyDescent="0.25">
      <c r="A1066" s="3" t="s">
        <v>2279</v>
      </c>
      <c r="B1066" s="4"/>
      <c r="C1066" s="4">
        <v>1</v>
      </c>
      <c r="D1066" s="4">
        <v>1</v>
      </c>
    </row>
    <row r="1067" spans="1:4" x14ac:dyDescent="0.25">
      <c r="A1067" s="3" t="s">
        <v>2281</v>
      </c>
      <c r="B1067" s="4"/>
      <c r="C1067" s="4">
        <v>1</v>
      </c>
      <c r="D1067" s="4">
        <v>1</v>
      </c>
    </row>
    <row r="1068" spans="1:4" x14ac:dyDescent="0.25">
      <c r="A1068" s="3" t="s">
        <v>2283</v>
      </c>
      <c r="B1068" s="4"/>
      <c r="C1068" s="4">
        <v>1</v>
      </c>
      <c r="D1068" s="4">
        <v>1</v>
      </c>
    </row>
    <row r="1069" spans="1:4" x14ac:dyDescent="0.25">
      <c r="A1069" s="3" t="s">
        <v>2285</v>
      </c>
      <c r="B1069" s="4">
        <v>1</v>
      </c>
      <c r="C1069" s="4">
        <v>1</v>
      </c>
      <c r="D1069" s="4">
        <v>2</v>
      </c>
    </row>
    <row r="1070" spans="1:4" x14ac:dyDescent="0.25">
      <c r="A1070" s="3" t="s">
        <v>2287</v>
      </c>
      <c r="B1070" s="4"/>
      <c r="C1070" s="4">
        <v>1</v>
      </c>
      <c r="D1070" s="4">
        <v>1</v>
      </c>
    </row>
    <row r="1071" spans="1:4" x14ac:dyDescent="0.25">
      <c r="A1071" s="3" t="s">
        <v>2291</v>
      </c>
      <c r="B1071" s="4"/>
      <c r="C1071" s="4">
        <v>1</v>
      </c>
      <c r="D1071" s="4">
        <v>1</v>
      </c>
    </row>
    <row r="1072" spans="1:4" x14ac:dyDescent="0.25">
      <c r="A1072" s="3" t="s">
        <v>2293</v>
      </c>
      <c r="B1072" s="4"/>
      <c r="C1072" s="4">
        <v>1</v>
      </c>
      <c r="D1072" s="4">
        <v>1</v>
      </c>
    </row>
    <row r="1073" spans="1:4" x14ac:dyDescent="0.25">
      <c r="A1073" s="3" t="s">
        <v>2295</v>
      </c>
      <c r="B1073" s="4"/>
      <c r="C1073" s="4">
        <v>1</v>
      </c>
      <c r="D1073" s="4">
        <v>1</v>
      </c>
    </row>
    <row r="1074" spans="1:4" x14ac:dyDescent="0.25">
      <c r="A1074" s="3" t="s">
        <v>2297</v>
      </c>
      <c r="B1074" s="4"/>
      <c r="C1074" s="4">
        <v>1</v>
      </c>
      <c r="D1074" s="4">
        <v>1</v>
      </c>
    </row>
    <row r="1075" spans="1:4" x14ac:dyDescent="0.25">
      <c r="A1075" s="3" t="s">
        <v>2300</v>
      </c>
      <c r="B1075" s="4"/>
      <c r="C1075" s="4">
        <v>1</v>
      </c>
      <c r="D1075" s="4">
        <v>1</v>
      </c>
    </row>
    <row r="1076" spans="1:4" x14ac:dyDescent="0.25">
      <c r="A1076" s="3" t="s">
        <v>2306</v>
      </c>
      <c r="B1076" s="4">
        <v>1</v>
      </c>
      <c r="C1076" s="4">
        <v>1</v>
      </c>
      <c r="D1076" s="4">
        <v>2</v>
      </c>
    </row>
    <row r="1077" spans="1:4" x14ac:dyDescent="0.25">
      <c r="A1077" s="3" t="s">
        <v>2308</v>
      </c>
      <c r="B1077" s="4"/>
      <c r="C1077" s="4">
        <v>1</v>
      </c>
      <c r="D1077" s="4">
        <v>1</v>
      </c>
    </row>
    <row r="1078" spans="1:4" x14ac:dyDescent="0.25">
      <c r="A1078" s="3" t="s">
        <v>2310</v>
      </c>
      <c r="B1078" s="4">
        <v>1</v>
      </c>
      <c r="C1078" s="4">
        <v>1</v>
      </c>
      <c r="D1078" s="4">
        <v>2</v>
      </c>
    </row>
    <row r="1079" spans="1:4" x14ac:dyDescent="0.25">
      <c r="A1079" s="3" t="s">
        <v>2314</v>
      </c>
      <c r="B1079" s="4"/>
      <c r="C1079" s="4">
        <v>1</v>
      </c>
      <c r="D1079" s="4">
        <v>1</v>
      </c>
    </row>
    <row r="1080" spans="1:4" x14ac:dyDescent="0.25">
      <c r="A1080" s="3" t="s">
        <v>2316</v>
      </c>
      <c r="B1080" s="4">
        <v>1</v>
      </c>
      <c r="C1080" s="4">
        <v>1</v>
      </c>
      <c r="D1080" s="4">
        <v>2</v>
      </c>
    </row>
    <row r="1081" spans="1:4" x14ac:dyDescent="0.25">
      <c r="A1081" s="3" t="s">
        <v>2318</v>
      </c>
      <c r="B1081" s="4"/>
      <c r="C1081" s="4">
        <v>1</v>
      </c>
      <c r="D1081" s="4">
        <v>1</v>
      </c>
    </row>
    <row r="1082" spans="1:4" x14ac:dyDescent="0.25">
      <c r="A1082" s="3" t="s">
        <v>2320</v>
      </c>
      <c r="B1082" s="4"/>
      <c r="C1082" s="4">
        <v>1</v>
      </c>
      <c r="D1082" s="4">
        <v>1</v>
      </c>
    </row>
    <row r="1083" spans="1:4" x14ac:dyDescent="0.25">
      <c r="A1083" s="3" t="s">
        <v>2322</v>
      </c>
      <c r="B1083" s="4"/>
      <c r="C1083" s="4">
        <v>1</v>
      </c>
      <c r="D1083" s="4">
        <v>1</v>
      </c>
    </row>
    <row r="1084" spans="1:4" x14ac:dyDescent="0.25">
      <c r="A1084" s="3" t="s">
        <v>2324</v>
      </c>
      <c r="B1084" s="4">
        <v>1</v>
      </c>
      <c r="C1084" s="4">
        <v>1</v>
      </c>
      <c r="D1084" s="4">
        <v>2</v>
      </c>
    </row>
    <row r="1085" spans="1:4" x14ac:dyDescent="0.25">
      <c r="A1085" s="3" t="s">
        <v>2326</v>
      </c>
      <c r="B1085" s="4"/>
      <c r="C1085" s="4">
        <v>1</v>
      </c>
      <c r="D1085" s="4">
        <v>1</v>
      </c>
    </row>
    <row r="1086" spans="1:4" x14ac:dyDescent="0.25">
      <c r="A1086" s="3" t="s">
        <v>2328</v>
      </c>
      <c r="B1086" s="4"/>
      <c r="C1086" s="4">
        <v>1</v>
      </c>
      <c r="D1086" s="4">
        <v>1</v>
      </c>
    </row>
    <row r="1087" spans="1:4" x14ac:dyDescent="0.25">
      <c r="A1087" s="3" t="s">
        <v>2330</v>
      </c>
      <c r="B1087" s="4"/>
      <c r="C1087" s="4">
        <v>1</v>
      </c>
      <c r="D1087" s="4">
        <v>1</v>
      </c>
    </row>
    <row r="1088" spans="1:4" x14ac:dyDescent="0.25">
      <c r="A1088" s="3" t="s">
        <v>2332</v>
      </c>
      <c r="B1088" s="4"/>
      <c r="C1088" s="4">
        <v>1</v>
      </c>
      <c r="D1088" s="4">
        <v>1</v>
      </c>
    </row>
    <row r="1089" spans="1:4" x14ac:dyDescent="0.25">
      <c r="A1089" s="3" t="s">
        <v>2334</v>
      </c>
      <c r="B1089" s="4"/>
      <c r="C1089" s="4">
        <v>1</v>
      </c>
      <c r="D1089" s="4">
        <v>1</v>
      </c>
    </row>
    <row r="1090" spans="1:4" x14ac:dyDescent="0.25">
      <c r="A1090" s="3" t="s">
        <v>2336</v>
      </c>
      <c r="B1090" s="4">
        <v>1</v>
      </c>
      <c r="C1090" s="4">
        <v>1</v>
      </c>
      <c r="D1090" s="4">
        <v>2</v>
      </c>
    </row>
    <row r="1091" spans="1:4" x14ac:dyDescent="0.25">
      <c r="A1091" s="3" t="s">
        <v>2338</v>
      </c>
      <c r="B1091" s="4">
        <v>1</v>
      </c>
      <c r="C1091" s="4">
        <v>1</v>
      </c>
      <c r="D1091" s="4">
        <v>2</v>
      </c>
    </row>
    <row r="1092" spans="1:4" x14ac:dyDescent="0.25">
      <c r="A1092" s="3" t="s">
        <v>2340</v>
      </c>
      <c r="B1092" s="4">
        <v>1</v>
      </c>
      <c r="C1092" s="4">
        <v>1</v>
      </c>
      <c r="D1092" s="4">
        <v>2</v>
      </c>
    </row>
    <row r="1093" spans="1:4" x14ac:dyDescent="0.25">
      <c r="A1093" s="3" t="s">
        <v>2343</v>
      </c>
      <c r="B1093" s="4"/>
      <c r="C1093" s="4">
        <v>1</v>
      </c>
      <c r="D1093" s="4">
        <v>1</v>
      </c>
    </row>
    <row r="1094" spans="1:4" x14ac:dyDescent="0.25">
      <c r="A1094" s="3" t="s">
        <v>2345</v>
      </c>
      <c r="B1094" s="4">
        <v>1</v>
      </c>
      <c r="C1094" s="4">
        <v>1</v>
      </c>
      <c r="D1094" s="4">
        <v>2</v>
      </c>
    </row>
    <row r="1095" spans="1:4" x14ac:dyDescent="0.25">
      <c r="A1095" s="3" t="s">
        <v>2347</v>
      </c>
      <c r="B1095" s="4">
        <v>1</v>
      </c>
      <c r="C1095" s="4">
        <v>1</v>
      </c>
      <c r="D1095" s="4">
        <v>2</v>
      </c>
    </row>
    <row r="1096" spans="1:4" x14ac:dyDescent="0.25">
      <c r="A1096" s="3" t="s">
        <v>2349</v>
      </c>
      <c r="B1096" s="4"/>
      <c r="C1096" s="4">
        <v>1</v>
      </c>
      <c r="D1096" s="4">
        <v>1</v>
      </c>
    </row>
    <row r="1097" spans="1:4" x14ac:dyDescent="0.25">
      <c r="A1097" s="3" t="s">
        <v>2351</v>
      </c>
      <c r="B1097" s="4"/>
      <c r="C1097" s="4">
        <v>1</v>
      </c>
      <c r="D1097" s="4">
        <v>1</v>
      </c>
    </row>
    <row r="1098" spans="1:4" x14ac:dyDescent="0.25">
      <c r="A1098" s="3" t="s">
        <v>2353</v>
      </c>
      <c r="B1098" s="4"/>
      <c r="C1098" s="4">
        <v>1</v>
      </c>
      <c r="D1098" s="4">
        <v>1</v>
      </c>
    </row>
    <row r="1099" spans="1:4" x14ac:dyDescent="0.25">
      <c r="A1099" s="3" t="s">
        <v>2355</v>
      </c>
      <c r="B1099" s="4"/>
      <c r="C1099" s="4">
        <v>1</v>
      </c>
      <c r="D1099" s="4">
        <v>1</v>
      </c>
    </row>
    <row r="1100" spans="1:4" x14ac:dyDescent="0.25">
      <c r="A1100" s="3" t="s">
        <v>2357</v>
      </c>
      <c r="B1100" s="4">
        <v>1</v>
      </c>
      <c r="C1100" s="4">
        <v>1</v>
      </c>
      <c r="D1100" s="4">
        <v>2</v>
      </c>
    </row>
    <row r="1101" spans="1:4" x14ac:dyDescent="0.25">
      <c r="A1101" s="3" t="s">
        <v>2359</v>
      </c>
      <c r="B1101" s="4">
        <v>1</v>
      </c>
      <c r="C1101" s="4">
        <v>1</v>
      </c>
      <c r="D1101" s="4">
        <v>2</v>
      </c>
    </row>
    <row r="1102" spans="1:4" x14ac:dyDescent="0.25">
      <c r="A1102" s="3" t="s">
        <v>2361</v>
      </c>
      <c r="B1102" s="4"/>
      <c r="C1102" s="4">
        <v>1</v>
      </c>
      <c r="D1102" s="4">
        <v>1</v>
      </c>
    </row>
    <row r="1103" spans="1:4" x14ac:dyDescent="0.25">
      <c r="A1103" s="3" t="s">
        <v>2363</v>
      </c>
      <c r="B1103" s="4"/>
      <c r="C1103" s="4">
        <v>1</v>
      </c>
      <c r="D1103" s="4">
        <v>1</v>
      </c>
    </row>
    <row r="1104" spans="1:4" x14ac:dyDescent="0.25">
      <c r="A1104" s="3" t="s">
        <v>2365</v>
      </c>
      <c r="B1104" s="4"/>
      <c r="C1104" s="4">
        <v>1</v>
      </c>
      <c r="D1104" s="4">
        <v>1</v>
      </c>
    </row>
    <row r="1105" spans="1:4" x14ac:dyDescent="0.25">
      <c r="A1105" s="3" t="s">
        <v>2368</v>
      </c>
      <c r="B1105" s="4"/>
      <c r="C1105" s="4">
        <v>1</v>
      </c>
      <c r="D1105" s="4">
        <v>1</v>
      </c>
    </row>
    <row r="1106" spans="1:4" x14ac:dyDescent="0.25">
      <c r="A1106" s="3" t="s">
        <v>2370</v>
      </c>
      <c r="B1106" s="4"/>
      <c r="C1106" s="4">
        <v>1</v>
      </c>
      <c r="D1106" s="4">
        <v>1</v>
      </c>
    </row>
    <row r="1107" spans="1:4" x14ac:dyDescent="0.25">
      <c r="A1107" s="3" t="s">
        <v>2372</v>
      </c>
      <c r="B1107" s="4"/>
      <c r="C1107" s="4">
        <v>1</v>
      </c>
      <c r="D1107" s="4">
        <v>1</v>
      </c>
    </row>
    <row r="1108" spans="1:4" x14ac:dyDescent="0.25">
      <c r="A1108" s="3" t="s">
        <v>2374</v>
      </c>
      <c r="B1108" s="4"/>
      <c r="C1108" s="4">
        <v>1</v>
      </c>
      <c r="D1108" s="4">
        <v>1</v>
      </c>
    </row>
    <row r="1109" spans="1:4" x14ac:dyDescent="0.25">
      <c r="A1109" s="3" t="s">
        <v>2376</v>
      </c>
      <c r="B1109" s="4"/>
      <c r="C1109" s="4">
        <v>1</v>
      </c>
      <c r="D1109" s="4">
        <v>1</v>
      </c>
    </row>
    <row r="1110" spans="1:4" x14ac:dyDescent="0.25">
      <c r="A1110" s="3" t="s">
        <v>2378</v>
      </c>
      <c r="B1110" s="4"/>
      <c r="C1110" s="4">
        <v>1</v>
      </c>
      <c r="D1110" s="4">
        <v>1</v>
      </c>
    </row>
    <row r="1111" spans="1:4" x14ac:dyDescent="0.25">
      <c r="A1111" s="3" t="s">
        <v>2380</v>
      </c>
      <c r="B1111" s="4">
        <v>1</v>
      </c>
      <c r="C1111" s="4">
        <v>1</v>
      </c>
      <c r="D1111" s="4">
        <v>2</v>
      </c>
    </row>
    <row r="1112" spans="1:4" x14ac:dyDescent="0.25">
      <c r="A1112" s="3" t="s">
        <v>2382</v>
      </c>
      <c r="B1112" s="4"/>
      <c r="C1112" s="4">
        <v>1</v>
      </c>
      <c r="D1112" s="4">
        <v>1</v>
      </c>
    </row>
    <row r="1113" spans="1:4" x14ac:dyDescent="0.25">
      <c r="A1113" s="3" t="s">
        <v>2387</v>
      </c>
      <c r="B1113" s="4"/>
      <c r="C1113" s="4">
        <v>1</v>
      </c>
      <c r="D1113" s="4">
        <v>1</v>
      </c>
    </row>
    <row r="1114" spans="1:4" x14ac:dyDescent="0.25">
      <c r="A1114" s="3" t="s">
        <v>2390</v>
      </c>
      <c r="B1114" s="4"/>
      <c r="C1114" s="4">
        <v>1</v>
      </c>
      <c r="D1114" s="4">
        <v>1</v>
      </c>
    </row>
    <row r="1115" spans="1:4" x14ac:dyDescent="0.25">
      <c r="A1115" s="3" t="s">
        <v>2392</v>
      </c>
      <c r="B1115" s="4"/>
      <c r="C1115" s="4">
        <v>1</v>
      </c>
      <c r="D1115" s="4">
        <v>1</v>
      </c>
    </row>
    <row r="1116" spans="1:4" x14ac:dyDescent="0.25">
      <c r="A1116" s="3" t="s">
        <v>2395</v>
      </c>
      <c r="B1116" s="4"/>
      <c r="C1116" s="4">
        <v>1</v>
      </c>
      <c r="D1116" s="4">
        <v>1</v>
      </c>
    </row>
    <row r="1117" spans="1:4" x14ac:dyDescent="0.25">
      <c r="A1117" s="3" t="s">
        <v>2401</v>
      </c>
      <c r="B1117" s="4">
        <v>1</v>
      </c>
      <c r="C1117" s="4">
        <v>1</v>
      </c>
      <c r="D1117" s="4">
        <v>2</v>
      </c>
    </row>
    <row r="1118" spans="1:4" x14ac:dyDescent="0.25">
      <c r="A1118" s="3" t="s">
        <v>2403</v>
      </c>
      <c r="B1118" s="4"/>
      <c r="C1118" s="4">
        <v>1</v>
      </c>
      <c r="D1118" s="4">
        <v>1</v>
      </c>
    </row>
    <row r="1119" spans="1:4" x14ac:dyDescent="0.25">
      <c r="A1119" s="3" t="s">
        <v>2407</v>
      </c>
      <c r="B1119" s="4">
        <v>1</v>
      </c>
      <c r="C1119" s="4">
        <v>1</v>
      </c>
      <c r="D1119" s="4">
        <v>2</v>
      </c>
    </row>
    <row r="1120" spans="1:4" x14ac:dyDescent="0.25">
      <c r="A1120" s="3" t="s">
        <v>2409</v>
      </c>
      <c r="B1120" s="4"/>
      <c r="C1120" s="4">
        <v>1</v>
      </c>
      <c r="D1120" s="4">
        <v>1</v>
      </c>
    </row>
    <row r="1121" spans="1:4" x14ac:dyDescent="0.25">
      <c r="A1121" s="3" t="s">
        <v>2411</v>
      </c>
      <c r="B1121" s="4"/>
      <c r="C1121" s="4">
        <v>1</v>
      </c>
      <c r="D1121" s="4">
        <v>1</v>
      </c>
    </row>
    <row r="1122" spans="1:4" x14ac:dyDescent="0.25">
      <c r="A1122" s="3" t="s">
        <v>2413</v>
      </c>
      <c r="B1122" s="4"/>
      <c r="C1122" s="4">
        <v>1</v>
      </c>
      <c r="D1122" s="4">
        <v>1</v>
      </c>
    </row>
    <row r="1123" spans="1:4" x14ac:dyDescent="0.25">
      <c r="A1123" s="3" t="s">
        <v>2415</v>
      </c>
      <c r="B1123" s="4">
        <v>1</v>
      </c>
      <c r="C1123" s="4">
        <v>1</v>
      </c>
      <c r="D1123" s="4">
        <v>2</v>
      </c>
    </row>
    <row r="1124" spans="1:4" x14ac:dyDescent="0.25">
      <c r="A1124" s="3" t="s">
        <v>2417</v>
      </c>
      <c r="B1124" s="4"/>
      <c r="C1124" s="4">
        <v>1</v>
      </c>
      <c r="D1124" s="4">
        <v>1</v>
      </c>
    </row>
    <row r="1125" spans="1:4" x14ac:dyDescent="0.25">
      <c r="A1125" s="3" t="s">
        <v>2419</v>
      </c>
      <c r="B1125" s="4"/>
      <c r="C1125" s="4">
        <v>1</v>
      </c>
      <c r="D1125" s="4">
        <v>1</v>
      </c>
    </row>
    <row r="1126" spans="1:4" x14ac:dyDescent="0.25">
      <c r="A1126" s="3" t="s">
        <v>2421</v>
      </c>
      <c r="B1126" s="4"/>
      <c r="C1126" s="4">
        <v>1</v>
      </c>
      <c r="D1126" s="4">
        <v>1</v>
      </c>
    </row>
    <row r="1127" spans="1:4" x14ac:dyDescent="0.25">
      <c r="A1127" s="3" t="s">
        <v>2423</v>
      </c>
      <c r="B1127" s="4"/>
      <c r="C1127" s="4">
        <v>1</v>
      </c>
      <c r="D1127" s="4">
        <v>1</v>
      </c>
    </row>
    <row r="1128" spans="1:4" x14ac:dyDescent="0.25">
      <c r="A1128" s="3" t="s">
        <v>2425</v>
      </c>
      <c r="B1128" s="4"/>
      <c r="C1128" s="4">
        <v>1</v>
      </c>
      <c r="D1128" s="4">
        <v>1</v>
      </c>
    </row>
    <row r="1129" spans="1:4" x14ac:dyDescent="0.25">
      <c r="A1129" s="3" t="s">
        <v>2427</v>
      </c>
      <c r="B1129" s="4">
        <v>1</v>
      </c>
      <c r="C1129" s="4">
        <v>1</v>
      </c>
      <c r="D1129" s="4">
        <v>2</v>
      </c>
    </row>
    <row r="1130" spans="1:4" x14ac:dyDescent="0.25">
      <c r="A1130" s="3" t="s">
        <v>2429</v>
      </c>
      <c r="B1130" s="4"/>
      <c r="C1130" s="4">
        <v>1</v>
      </c>
      <c r="D1130" s="4">
        <v>1</v>
      </c>
    </row>
    <row r="1131" spans="1:4" x14ac:dyDescent="0.25">
      <c r="A1131" s="3" t="s">
        <v>2431</v>
      </c>
      <c r="B1131" s="4"/>
      <c r="C1131" s="4">
        <v>1</v>
      </c>
      <c r="D1131" s="4">
        <v>1</v>
      </c>
    </row>
    <row r="1132" spans="1:4" x14ac:dyDescent="0.25">
      <c r="A1132" s="3" t="s">
        <v>2433</v>
      </c>
      <c r="B1132" s="4">
        <v>1</v>
      </c>
      <c r="C1132" s="4">
        <v>1</v>
      </c>
      <c r="D1132" s="4">
        <v>2</v>
      </c>
    </row>
    <row r="1133" spans="1:4" x14ac:dyDescent="0.25">
      <c r="A1133" s="3" t="s">
        <v>2435</v>
      </c>
      <c r="B1133" s="4"/>
      <c r="C1133" s="4">
        <v>1</v>
      </c>
      <c r="D1133" s="4">
        <v>1</v>
      </c>
    </row>
    <row r="1134" spans="1:4" x14ac:dyDescent="0.25">
      <c r="A1134" s="3" t="s">
        <v>2437</v>
      </c>
      <c r="B1134" s="4"/>
      <c r="C1134" s="4">
        <v>1</v>
      </c>
      <c r="D1134" s="4">
        <v>1</v>
      </c>
    </row>
    <row r="1135" spans="1:4" x14ac:dyDescent="0.25">
      <c r="A1135" s="3" t="s">
        <v>2439</v>
      </c>
      <c r="B1135" s="4"/>
      <c r="C1135" s="4">
        <v>1</v>
      </c>
      <c r="D1135" s="4">
        <v>1</v>
      </c>
    </row>
    <row r="1136" spans="1:4" x14ac:dyDescent="0.25">
      <c r="A1136" s="3" t="s">
        <v>2441</v>
      </c>
      <c r="B1136" s="4"/>
      <c r="C1136" s="4">
        <v>1</v>
      </c>
      <c r="D1136" s="4">
        <v>1</v>
      </c>
    </row>
    <row r="1137" spans="1:4" x14ac:dyDescent="0.25">
      <c r="A1137" s="3" t="s">
        <v>2443</v>
      </c>
      <c r="B1137" s="4"/>
      <c r="C1137" s="4">
        <v>1</v>
      </c>
      <c r="D1137" s="4">
        <v>1</v>
      </c>
    </row>
    <row r="1138" spans="1:4" x14ac:dyDescent="0.25">
      <c r="A1138" s="3" t="s">
        <v>2445</v>
      </c>
      <c r="B1138" s="4">
        <v>1</v>
      </c>
      <c r="C1138" s="4">
        <v>1</v>
      </c>
      <c r="D1138" s="4">
        <v>2</v>
      </c>
    </row>
    <row r="1139" spans="1:4" x14ac:dyDescent="0.25">
      <c r="A1139" s="3" t="s">
        <v>2447</v>
      </c>
      <c r="B1139" s="4">
        <v>1</v>
      </c>
      <c r="C1139" s="4">
        <v>1</v>
      </c>
      <c r="D1139" s="4">
        <v>2</v>
      </c>
    </row>
    <row r="1140" spans="1:4" x14ac:dyDescent="0.25">
      <c r="A1140" s="3" t="s">
        <v>2449</v>
      </c>
      <c r="B1140" s="4"/>
      <c r="C1140" s="4">
        <v>1</v>
      </c>
      <c r="D1140" s="4">
        <v>1</v>
      </c>
    </row>
    <row r="1141" spans="1:4" x14ac:dyDescent="0.25">
      <c r="A1141" s="3" t="s">
        <v>2451</v>
      </c>
      <c r="B1141" s="4"/>
      <c r="C1141" s="4">
        <v>1</v>
      </c>
      <c r="D1141" s="4">
        <v>1</v>
      </c>
    </row>
    <row r="1142" spans="1:4" x14ac:dyDescent="0.25">
      <c r="A1142" s="3" t="s">
        <v>2453</v>
      </c>
      <c r="B1142" s="4">
        <v>1</v>
      </c>
      <c r="C1142" s="4">
        <v>1</v>
      </c>
      <c r="D1142" s="4">
        <v>2</v>
      </c>
    </row>
    <row r="1143" spans="1:4" x14ac:dyDescent="0.25">
      <c r="A1143" s="3" t="s">
        <v>2455</v>
      </c>
      <c r="B1143" s="4"/>
      <c r="C1143" s="4">
        <v>1</v>
      </c>
      <c r="D1143" s="4">
        <v>1</v>
      </c>
    </row>
    <row r="1144" spans="1:4" x14ac:dyDescent="0.25">
      <c r="A1144" s="3" t="s">
        <v>2457</v>
      </c>
      <c r="B1144" s="4">
        <v>1</v>
      </c>
      <c r="C1144" s="4">
        <v>1</v>
      </c>
      <c r="D1144" s="4">
        <v>2</v>
      </c>
    </row>
    <row r="1145" spans="1:4" x14ac:dyDescent="0.25">
      <c r="A1145" s="3" t="s">
        <v>2459</v>
      </c>
      <c r="B1145" s="4">
        <v>1</v>
      </c>
      <c r="C1145" s="4">
        <v>1</v>
      </c>
      <c r="D1145" s="4">
        <v>2</v>
      </c>
    </row>
    <row r="1146" spans="1:4" x14ac:dyDescent="0.25">
      <c r="A1146" s="3" t="s">
        <v>2461</v>
      </c>
      <c r="B1146" s="4"/>
      <c r="C1146" s="4">
        <v>1</v>
      </c>
      <c r="D1146" s="4">
        <v>1</v>
      </c>
    </row>
    <row r="1147" spans="1:4" x14ac:dyDescent="0.25">
      <c r="A1147" s="3" t="s">
        <v>2463</v>
      </c>
      <c r="B1147" s="4"/>
      <c r="C1147" s="4">
        <v>1</v>
      </c>
      <c r="D1147" s="4">
        <v>1</v>
      </c>
    </row>
    <row r="1148" spans="1:4" x14ac:dyDescent="0.25">
      <c r="A1148" s="3" t="s">
        <v>2465</v>
      </c>
      <c r="B1148" s="4"/>
      <c r="C1148" s="4">
        <v>1</v>
      </c>
      <c r="D1148" s="4">
        <v>1</v>
      </c>
    </row>
    <row r="1149" spans="1:4" x14ac:dyDescent="0.25">
      <c r="A1149" s="3" t="s">
        <v>2467</v>
      </c>
      <c r="B1149" s="4"/>
      <c r="C1149" s="4">
        <v>1</v>
      </c>
      <c r="D1149" s="4">
        <v>1</v>
      </c>
    </row>
    <row r="1150" spans="1:4" x14ac:dyDescent="0.25">
      <c r="A1150" s="3" t="s">
        <v>2469</v>
      </c>
      <c r="B1150" s="4">
        <v>1</v>
      </c>
      <c r="C1150" s="4">
        <v>1</v>
      </c>
      <c r="D1150" s="4">
        <v>2</v>
      </c>
    </row>
    <row r="1151" spans="1:4" x14ac:dyDescent="0.25">
      <c r="A1151" s="3" t="s">
        <v>2471</v>
      </c>
      <c r="B1151" s="4">
        <v>1</v>
      </c>
      <c r="C1151" s="4">
        <v>1</v>
      </c>
      <c r="D1151" s="4">
        <v>2</v>
      </c>
    </row>
    <row r="1152" spans="1:4" x14ac:dyDescent="0.25">
      <c r="A1152" s="3" t="s">
        <v>2473</v>
      </c>
      <c r="B1152" s="4"/>
      <c r="C1152" s="4">
        <v>1</v>
      </c>
      <c r="D1152" s="4">
        <v>1</v>
      </c>
    </row>
    <row r="1153" spans="1:4" x14ac:dyDescent="0.25">
      <c r="A1153" s="3" t="s">
        <v>2475</v>
      </c>
      <c r="B1153" s="4"/>
      <c r="C1153" s="4">
        <v>1</v>
      </c>
      <c r="D1153" s="4">
        <v>1</v>
      </c>
    </row>
    <row r="1154" spans="1:4" x14ac:dyDescent="0.25">
      <c r="A1154" s="3" t="s">
        <v>2477</v>
      </c>
      <c r="B1154" s="4">
        <v>1</v>
      </c>
      <c r="C1154" s="4">
        <v>1</v>
      </c>
      <c r="D1154" s="4">
        <v>2</v>
      </c>
    </row>
    <row r="1155" spans="1:4" x14ac:dyDescent="0.25">
      <c r="A1155" s="3" t="s">
        <v>2479</v>
      </c>
      <c r="B1155" s="4"/>
      <c r="C1155" s="4">
        <v>1</v>
      </c>
      <c r="D1155" s="4">
        <v>1</v>
      </c>
    </row>
    <row r="1156" spans="1:4" x14ac:dyDescent="0.25">
      <c r="A1156" s="3" t="s">
        <v>2481</v>
      </c>
      <c r="B1156" s="4">
        <v>1</v>
      </c>
      <c r="C1156" s="4">
        <v>1</v>
      </c>
      <c r="D1156" s="4">
        <v>2</v>
      </c>
    </row>
    <row r="1157" spans="1:4" x14ac:dyDescent="0.25">
      <c r="A1157" s="3" t="s">
        <v>2483</v>
      </c>
      <c r="B1157" s="4"/>
      <c r="C1157" s="4">
        <v>1</v>
      </c>
      <c r="D1157" s="4">
        <v>1</v>
      </c>
    </row>
    <row r="1158" spans="1:4" x14ac:dyDescent="0.25">
      <c r="A1158" s="3" t="s">
        <v>2485</v>
      </c>
      <c r="B1158" s="4">
        <v>1</v>
      </c>
      <c r="C1158" s="4">
        <v>1</v>
      </c>
      <c r="D1158" s="4">
        <v>2</v>
      </c>
    </row>
    <row r="1159" spans="1:4" x14ac:dyDescent="0.25">
      <c r="A1159" s="3" t="s">
        <v>2487</v>
      </c>
      <c r="B1159" s="4">
        <v>1</v>
      </c>
      <c r="C1159" s="4">
        <v>1</v>
      </c>
      <c r="D1159" s="4">
        <v>2</v>
      </c>
    </row>
    <row r="1160" spans="1:4" x14ac:dyDescent="0.25">
      <c r="A1160" s="3" t="s">
        <v>2489</v>
      </c>
      <c r="B1160" s="4">
        <v>1</v>
      </c>
      <c r="C1160" s="4">
        <v>1</v>
      </c>
      <c r="D1160" s="4">
        <v>2</v>
      </c>
    </row>
    <row r="1161" spans="1:4" x14ac:dyDescent="0.25">
      <c r="A1161" s="3" t="s">
        <v>2491</v>
      </c>
      <c r="B1161" s="4"/>
      <c r="C1161" s="4">
        <v>1</v>
      </c>
      <c r="D1161" s="4">
        <v>1</v>
      </c>
    </row>
    <row r="1162" spans="1:4" x14ac:dyDescent="0.25">
      <c r="A1162" s="3" t="s">
        <v>2493</v>
      </c>
      <c r="B1162" s="4"/>
      <c r="C1162" s="4">
        <v>1</v>
      </c>
      <c r="D1162" s="4">
        <v>1</v>
      </c>
    </row>
    <row r="1163" spans="1:4" x14ac:dyDescent="0.25">
      <c r="A1163" s="3" t="s">
        <v>2495</v>
      </c>
      <c r="B1163" s="4"/>
      <c r="C1163" s="4">
        <v>1</v>
      </c>
      <c r="D1163" s="4">
        <v>1</v>
      </c>
    </row>
    <row r="1164" spans="1:4" x14ac:dyDescent="0.25">
      <c r="A1164" s="3" t="s">
        <v>2497</v>
      </c>
      <c r="B1164" s="4"/>
      <c r="C1164" s="4">
        <v>1</v>
      </c>
      <c r="D1164" s="4">
        <v>1</v>
      </c>
    </row>
    <row r="1165" spans="1:4" x14ac:dyDescent="0.25">
      <c r="A1165" s="3" t="s">
        <v>2499</v>
      </c>
      <c r="B1165" s="4">
        <v>1</v>
      </c>
      <c r="C1165" s="4">
        <v>1</v>
      </c>
      <c r="D1165" s="4">
        <v>2</v>
      </c>
    </row>
    <row r="1166" spans="1:4" x14ac:dyDescent="0.25">
      <c r="A1166" s="3" t="s">
        <v>2501</v>
      </c>
      <c r="B1166" s="4"/>
      <c r="C1166" s="4">
        <v>1</v>
      </c>
      <c r="D1166" s="4">
        <v>1</v>
      </c>
    </row>
    <row r="1167" spans="1:4" x14ac:dyDescent="0.25">
      <c r="A1167" s="3" t="s">
        <v>2504</v>
      </c>
      <c r="B1167" s="4">
        <v>1</v>
      </c>
      <c r="C1167" s="4">
        <v>1</v>
      </c>
      <c r="D1167" s="4">
        <v>2</v>
      </c>
    </row>
    <row r="1168" spans="1:4" x14ac:dyDescent="0.25">
      <c r="A1168" s="3" t="s">
        <v>2506</v>
      </c>
      <c r="B1168" s="4">
        <v>1</v>
      </c>
      <c r="C1168" s="4">
        <v>1</v>
      </c>
      <c r="D1168" s="4">
        <v>2</v>
      </c>
    </row>
    <row r="1169" spans="1:4" x14ac:dyDescent="0.25">
      <c r="A1169" s="3" t="s">
        <v>2508</v>
      </c>
      <c r="B1169" s="4"/>
      <c r="C1169" s="4">
        <v>1</v>
      </c>
      <c r="D1169" s="4">
        <v>1</v>
      </c>
    </row>
    <row r="1170" spans="1:4" x14ac:dyDescent="0.25">
      <c r="A1170" s="3" t="s">
        <v>2510</v>
      </c>
      <c r="B1170" s="4"/>
      <c r="C1170" s="4">
        <v>1</v>
      </c>
      <c r="D1170" s="4">
        <v>1</v>
      </c>
    </row>
    <row r="1171" spans="1:4" x14ac:dyDescent="0.25">
      <c r="A1171" s="3" t="s">
        <v>2512</v>
      </c>
      <c r="B1171" s="4"/>
      <c r="C1171" s="4">
        <v>1</v>
      </c>
      <c r="D1171" s="4">
        <v>1</v>
      </c>
    </row>
    <row r="1172" spans="1:4" x14ac:dyDescent="0.25">
      <c r="A1172" s="3" t="s">
        <v>2514</v>
      </c>
      <c r="B1172" s="4">
        <v>1</v>
      </c>
      <c r="C1172" s="4">
        <v>1</v>
      </c>
      <c r="D1172" s="4">
        <v>2</v>
      </c>
    </row>
    <row r="1173" spans="1:4" x14ac:dyDescent="0.25">
      <c r="A1173" s="3" t="s">
        <v>2516</v>
      </c>
      <c r="B1173" s="4"/>
      <c r="C1173" s="4">
        <v>1</v>
      </c>
      <c r="D1173" s="4">
        <v>1</v>
      </c>
    </row>
    <row r="1174" spans="1:4" x14ac:dyDescent="0.25">
      <c r="A1174" s="3" t="s">
        <v>2518</v>
      </c>
      <c r="B1174" s="4"/>
      <c r="C1174" s="4">
        <v>1</v>
      </c>
      <c r="D1174" s="4">
        <v>1</v>
      </c>
    </row>
    <row r="1175" spans="1:4" x14ac:dyDescent="0.25">
      <c r="A1175" s="3" t="s">
        <v>2520</v>
      </c>
      <c r="B1175" s="4"/>
      <c r="C1175" s="4">
        <v>1</v>
      </c>
      <c r="D1175" s="4">
        <v>1</v>
      </c>
    </row>
    <row r="1176" spans="1:4" x14ac:dyDescent="0.25">
      <c r="A1176" s="3" t="s">
        <v>2522</v>
      </c>
      <c r="B1176" s="4">
        <v>1</v>
      </c>
      <c r="C1176" s="4">
        <v>1</v>
      </c>
      <c r="D1176" s="4">
        <v>2</v>
      </c>
    </row>
    <row r="1177" spans="1:4" x14ac:dyDescent="0.25">
      <c r="A1177" s="3" t="s">
        <v>2524</v>
      </c>
      <c r="B1177" s="4"/>
      <c r="C1177" s="4">
        <v>1</v>
      </c>
      <c r="D1177" s="4">
        <v>1</v>
      </c>
    </row>
    <row r="1178" spans="1:4" x14ac:dyDescent="0.25">
      <c r="A1178" s="3" t="s">
        <v>2526</v>
      </c>
      <c r="B1178" s="4">
        <v>1</v>
      </c>
      <c r="C1178" s="4">
        <v>1</v>
      </c>
      <c r="D1178" s="4">
        <v>2</v>
      </c>
    </row>
    <row r="1179" spans="1:4" x14ac:dyDescent="0.25">
      <c r="A1179" s="3" t="s">
        <v>2528</v>
      </c>
      <c r="B1179" s="4"/>
      <c r="C1179" s="4">
        <v>1</v>
      </c>
      <c r="D1179" s="4">
        <v>1</v>
      </c>
    </row>
    <row r="1180" spans="1:4" x14ac:dyDescent="0.25">
      <c r="A1180" s="3" t="s">
        <v>2530</v>
      </c>
      <c r="B1180" s="4"/>
      <c r="C1180" s="4">
        <v>1</v>
      </c>
      <c r="D1180" s="4">
        <v>1</v>
      </c>
    </row>
    <row r="1181" spans="1:4" x14ac:dyDescent="0.25">
      <c r="A1181" s="3" t="s">
        <v>2532</v>
      </c>
      <c r="B1181" s="4"/>
      <c r="C1181" s="4">
        <v>1</v>
      </c>
      <c r="D1181" s="4">
        <v>1</v>
      </c>
    </row>
    <row r="1182" spans="1:4" x14ac:dyDescent="0.25">
      <c r="A1182" s="3" t="s">
        <v>2534</v>
      </c>
      <c r="B1182" s="4"/>
      <c r="C1182" s="4">
        <v>1</v>
      </c>
      <c r="D1182" s="4">
        <v>1</v>
      </c>
    </row>
    <row r="1183" spans="1:4" x14ac:dyDescent="0.25">
      <c r="A1183" s="3" t="s">
        <v>2536</v>
      </c>
      <c r="B1183" s="4"/>
      <c r="C1183" s="4">
        <v>1</v>
      </c>
      <c r="D1183" s="4">
        <v>1</v>
      </c>
    </row>
    <row r="1184" spans="1:4" x14ac:dyDescent="0.25">
      <c r="A1184" s="3" t="s">
        <v>2538</v>
      </c>
      <c r="B1184" s="4">
        <v>1</v>
      </c>
      <c r="C1184" s="4">
        <v>1</v>
      </c>
      <c r="D1184" s="4">
        <v>2</v>
      </c>
    </row>
    <row r="1185" spans="1:4" x14ac:dyDescent="0.25">
      <c r="A1185" s="3" t="s">
        <v>2540</v>
      </c>
      <c r="B1185" s="4">
        <v>1</v>
      </c>
      <c r="C1185" s="4">
        <v>1</v>
      </c>
      <c r="D1185" s="4">
        <v>2</v>
      </c>
    </row>
    <row r="1186" spans="1:4" x14ac:dyDescent="0.25">
      <c r="A1186" s="3" t="s">
        <v>2542</v>
      </c>
      <c r="B1186" s="4"/>
      <c r="C1186" s="4">
        <v>1</v>
      </c>
      <c r="D1186" s="4">
        <v>1</v>
      </c>
    </row>
    <row r="1187" spans="1:4" x14ac:dyDescent="0.25">
      <c r="A1187" s="3" t="s">
        <v>2544</v>
      </c>
      <c r="B1187" s="4"/>
      <c r="C1187" s="4">
        <v>1</v>
      </c>
      <c r="D1187" s="4">
        <v>1</v>
      </c>
    </row>
    <row r="1188" spans="1:4" x14ac:dyDescent="0.25">
      <c r="A1188" s="3" t="s">
        <v>2546</v>
      </c>
      <c r="B1188" s="4"/>
      <c r="C1188" s="4">
        <v>1</v>
      </c>
      <c r="D1188" s="4">
        <v>1</v>
      </c>
    </row>
    <row r="1189" spans="1:4" x14ac:dyDescent="0.25">
      <c r="A1189" s="3" t="s">
        <v>2550</v>
      </c>
      <c r="B1189" s="4">
        <v>1</v>
      </c>
      <c r="C1189" s="4">
        <v>1</v>
      </c>
      <c r="D1189" s="4">
        <v>2</v>
      </c>
    </row>
    <row r="1190" spans="1:4" x14ac:dyDescent="0.25">
      <c r="A1190" s="3" t="s">
        <v>2552</v>
      </c>
      <c r="B1190" s="4">
        <v>1</v>
      </c>
      <c r="C1190" s="4">
        <v>1</v>
      </c>
      <c r="D1190" s="4">
        <v>2</v>
      </c>
    </row>
    <row r="1191" spans="1:4" x14ac:dyDescent="0.25">
      <c r="A1191" s="3" t="s">
        <v>2554</v>
      </c>
      <c r="B1191" s="4"/>
      <c r="C1191" s="4">
        <v>1</v>
      </c>
      <c r="D1191" s="4">
        <v>1</v>
      </c>
    </row>
    <row r="1192" spans="1:4" x14ac:dyDescent="0.25">
      <c r="A1192" s="3" t="s">
        <v>2556</v>
      </c>
      <c r="B1192" s="4">
        <v>1</v>
      </c>
      <c r="C1192" s="4">
        <v>1</v>
      </c>
      <c r="D1192" s="4">
        <v>2</v>
      </c>
    </row>
    <row r="1193" spans="1:4" x14ac:dyDescent="0.25">
      <c r="A1193" s="3" t="s">
        <v>2558</v>
      </c>
      <c r="B1193" s="4"/>
      <c r="C1193" s="4">
        <v>1</v>
      </c>
      <c r="D1193" s="4">
        <v>1</v>
      </c>
    </row>
    <row r="1194" spans="1:4" x14ac:dyDescent="0.25">
      <c r="A1194" s="3" t="s">
        <v>2560</v>
      </c>
      <c r="B1194" s="4">
        <v>1</v>
      </c>
      <c r="C1194" s="4">
        <v>1</v>
      </c>
      <c r="D1194" s="4">
        <v>2</v>
      </c>
    </row>
    <row r="1195" spans="1:4" x14ac:dyDescent="0.25">
      <c r="A1195" s="3" t="s">
        <v>2562</v>
      </c>
      <c r="B1195" s="4">
        <v>1</v>
      </c>
      <c r="C1195" s="4">
        <v>1</v>
      </c>
      <c r="D1195" s="4">
        <v>2</v>
      </c>
    </row>
    <row r="1196" spans="1:4" x14ac:dyDescent="0.25">
      <c r="A1196" s="3" t="s">
        <v>2564</v>
      </c>
      <c r="B1196" s="4">
        <v>1</v>
      </c>
      <c r="C1196" s="4">
        <v>1</v>
      </c>
      <c r="D1196" s="4">
        <v>2</v>
      </c>
    </row>
    <row r="1197" spans="1:4" x14ac:dyDescent="0.25">
      <c r="A1197" s="3" t="s">
        <v>2566</v>
      </c>
      <c r="B1197" s="4"/>
      <c r="C1197" s="4">
        <v>1</v>
      </c>
      <c r="D1197" s="4">
        <v>1</v>
      </c>
    </row>
    <row r="1198" spans="1:4" x14ac:dyDescent="0.25">
      <c r="A1198" s="3" t="s">
        <v>2568</v>
      </c>
      <c r="B1198" s="4">
        <v>1</v>
      </c>
      <c r="C1198" s="4">
        <v>1</v>
      </c>
      <c r="D1198" s="4">
        <v>2</v>
      </c>
    </row>
    <row r="1199" spans="1:4" x14ac:dyDescent="0.25">
      <c r="A1199" s="3" t="s">
        <v>2570</v>
      </c>
      <c r="B1199" s="4">
        <v>1</v>
      </c>
      <c r="C1199" s="4">
        <v>1</v>
      </c>
      <c r="D1199" s="4">
        <v>2</v>
      </c>
    </row>
    <row r="1200" spans="1:4" x14ac:dyDescent="0.25">
      <c r="A1200" s="3" t="s">
        <v>2572</v>
      </c>
      <c r="B1200" s="4">
        <v>1</v>
      </c>
      <c r="C1200" s="4">
        <v>1</v>
      </c>
      <c r="D1200" s="4">
        <v>2</v>
      </c>
    </row>
    <row r="1201" spans="1:4" x14ac:dyDescent="0.25">
      <c r="A1201" s="3" t="s">
        <v>2574</v>
      </c>
      <c r="B1201" s="4"/>
      <c r="C1201" s="4">
        <v>1</v>
      </c>
      <c r="D1201" s="4">
        <v>1</v>
      </c>
    </row>
    <row r="1202" spans="1:4" x14ac:dyDescent="0.25">
      <c r="A1202" s="3" t="s">
        <v>2576</v>
      </c>
      <c r="B1202" s="4"/>
      <c r="C1202" s="4">
        <v>1</v>
      </c>
      <c r="D1202" s="4">
        <v>1</v>
      </c>
    </row>
    <row r="1203" spans="1:4" x14ac:dyDescent="0.25">
      <c r="A1203" s="3" t="s">
        <v>2578</v>
      </c>
      <c r="B1203" s="4">
        <v>1</v>
      </c>
      <c r="C1203" s="4">
        <v>1</v>
      </c>
      <c r="D1203" s="4">
        <v>2</v>
      </c>
    </row>
    <row r="1204" spans="1:4" x14ac:dyDescent="0.25">
      <c r="A1204" s="3" t="s">
        <v>2580</v>
      </c>
      <c r="B1204" s="4"/>
      <c r="C1204" s="4">
        <v>1</v>
      </c>
      <c r="D1204" s="4">
        <v>1</v>
      </c>
    </row>
    <row r="1205" spans="1:4" x14ac:dyDescent="0.25">
      <c r="A1205" s="3" t="s">
        <v>2582</v>
      </c>
      <c r="B1205" s="4">
        <v>1</v>
      </c>
      <c r="C1205" s="4">
        <v>1</v>
      </c>
      <c r="D1205" s="4">
        <v>2</v>
      </c>
    </row>
    <row r="1206" spans="1:4" x14ac:dyDescent="0.25">
      <c r="A1206" s="3" t="s">
        <v>2584</v>
      </c>
      <c r="B1206" s="4"/>
      <c r="C1206" s="4">
        <v>1</v>
      </c>
      <c r="D1206" s="4">
        <v>1</v>
      </c>
    </row>
    <row r="1207" spans="1:4" x14ac:dyDescent="0.25">
      <c r="A1207" s="3" t="s">
        <v>2586</v>
      </c>
      <c r="B1207" s="4">
        <v>1</v>
      </c>
      <c r="C1207" s="4">
        <v>1</v>
      </c>
      <c r="D1207" s="4">
        <v>2</v>
      </c>
    </row>
    <row r="1208" spans="1:4" x14ac:dyDescent="0.25">
      <c r="A1208" s="3" t="s">
        <v>2588</v>
      </c>
      <c r="B1208" s="4">
        <v>1</v>
      </c>
      <c r="C1208" s="4">
        <v>1</v>
      </c>
      <c r="D1208" s="4">
        <v>2</v>
      </c>
    </row>
    <row r="1209" spans="1:4" x14ac:dyDescent="0.25">
      <c r="A1209" s="3" t="s">
        <v>2590</v>
      </c>
      <c r="B1209" s="4">
        <v>1</v>
      </c>
      <c r="C1209" s="4">
        <v>1</v>
      </c>
      <c r="D1209" s="4">
        <v>2</v>
      </c>
    </row>
    <row r="1210" spans="1:4" x14ac:dyDescent="0.25">
      <c r="A1210" s="3" t="s">
        <v>2592</v>
      </c>
      <c r="B1210" s="4">
        <v>1</v>
      </c>
      <c r="C1210" s="4">
        <v>1</v>
      </c>
      <c r="D1210" s="4">
        <v>2</v>
      </c>
    </row>
    <row r="1211" spans="1:4" x14ac:dyDescent="0.25">
      <c r="A1211" s="3" t="s">
        <v>2594</v>
      </c>
      <c r="B1211" s="4"/>
      <c r="C1211" s="4">
        <v>1</v>
      </c>
      <c r="D1211" s="4">
        <v>1</v>
      </c>
    </row>
    <row r="1212" spans="1:4" x14ac:dyDescent="0.25">
      <c r="A1212" s="3" t="s">
        <v>2596</v>
      </c>
      <c r="B1212" s="4"/>
      <c r="C1212" s="4">
        <v>1</v>
      </c>
      <c r="D1212" s="4">
        <v>1</v>
      </c>
    </row>
    <row r="1213" spans="1:4" x14ac:dyDescent="0.25">
      <c r="A1213" s="3" t="s">
        <v>2598</v>
      </c>
      <c r="B1213" s="4"/>
      <c r="C1213" s="4">
        <v>1</v>
      </c>
      <c r="D1213" s="4">
        <v>1</v>
      </c>
    </row>
    <row r="1214" spans="1:4" x14ac:dyDescent="0.25">
      <c r="A1214" s="3" t="s">
        <v>2600</v>
      </c>
      <c r="B1214" s="4"/>
      <c r="C1214" s="4">
        <v>1</v>
      </c>
      <c r="D1214" s="4">
        <v>1</v>
      </c>
    </row>
    <row r="1215" spans="1:4" x14ac:dyDescent="0.25">
      <c r="A1215" s="3" t="s">
        <v>2602</v>
      </c>
      <c r="B1215" s="4"/>
      <c r="C1215" s="4">
        <v>1</v>
      </c>
      <c r="D1215" s="4">
        <v>1</v>
      </c>
    </row>
    <row r="1216" spans="1:4" x14ac:dyDescent="0.25">
      <c r="A1216" s="3" t="s">
        <v>2604</v>
      </c>
      <c r="B1216" s="4">
        <v>1</v>
      </c>
      <c r="C1216" s="4">
        <v>1</v>
      </c>
      <c r="D1216" s="4">
        <v>2</v>
      </c>
    </row>
    <row r="1217" spans="1:4" x14ac:dyDescent="0.25">
      <c r="A1217" s="3" t="s">
        <v>2606</v>
      </c>
      <c r="B1217" s="4">
        <v>1</v>
      </c>
      <c r="C1217" s="4">
        <v>1</v>
      </c>
      <c r="D1217" s="4">
        <v>2</v>
      </c>
    </row>
    <row r="1218" spans="1:4" x14ac:dyDescent="0.25">
      <c r="A1218" s="3" t="s">
        <v>2608</v>
      </c>
      <c r="B1218" s="4">
        <v>1</v>
      </c>
      <c r="C1218" s="4">
        <v>1</v>
      </c>
      <c r="D1218" s="4">
        <v>2</v>
      </c>
    </row>
    <row r="1219" spans="1:4" x14ac:dyDescent="0.25">
      <c r="A1219" s="3" t="s">
        <v>2610</v>
      </c>
      <c r="B1219" s="4"/>
      <c r="C1219" s="4">
        <v>1</v>
      </c>
      <c r="D1219" s="4">
        <v>1</v>
      </c>
    </row>
    <row r="1220" spans="1:4" x14ac:dyDescent="0.25">
      <c r="A1220" s="3" t="s">
        <v>2612</v>
      </c>
      <c r="B1220" s="4"/>
      <c r="C1220" s="4">
        <v>1</v>
      </c>
      <c r="D1220" s="4">
        <v>1</v>
      </c>
    </row>
    <row r="1221" spans="1:4" x14ac:dyDescent="0.25">
      <c r="A1221" s="3" t="s">
        <v>2614</v>
      </c>
      <c r="B1221" s="4">
        <v>1</v>
      </c>
      <c r="C1221" s="4">
        <v>1</v>
      </c>
      <c r="D1221" s="4">
        <v>2</v>
      </c>
    </row>
    <row r="1222" spans="1:4" x14ac:dyDescent="0.25">
      <c r="A1222" s="3" t="s">
        <v>2616</v>
      </c>
      <c r="B1222" s="4"/>
      <c r="C1222" s="4">
        <v>1</v>
      </c>
      <c r="D1222" s="4">
        <v>1</v>
      </c>
    </row>
    <row r="1223" spans="1:4" x14ac:dyDescent="0.25">
      <c r="A1223" s="3" t="s">
        <v>2618</v>
      </c>
      <c r="B1223" s="4">
        <v>1</v>
      </c>
      <c r="C1223" s="4">
        <v>1</v>
      </c>
      <c r="D1223" s="4">
        <v>2</v>
      </c>
    </row>
    <row r="1224" spans="1:4" x14ac:dyDescent="0.25">
      <c r="A1224" s="3" t="s">
        <v>2620</v>
      </c>
      <c r="B1224" s="4"/>
      <c r="C1224" s="4">
        <v>1</v>
      </c>
      <c r="D1224" s="4">
        <v>1</v>
      </c>
    </row>
    <row r="1225" spans="1:4" x14ac:dyDescent="0.25">
      <c r="A1225" s="3" t="s">
        <v>2622</v>
      </c>
      <c r="B1225" s="4">
        <v>1</v>
      </c>
      <c r="C1225" s="4">
        <v>1</v>
      </c>
      <c r="D1225" s="4">
        <v>2</v>
      </c>
    </row>
    <row r="1226" spans="1:4" x14ac:dyDescent="0.25">
      <c r="A1226" s="3" t="s">
        <v>2624</v>
      </c>
      <c r="B1226" s="4">
        <v>1</v>
      </c>
      <c r="C1226" s="4">
        <v>1</v>
      </c>
      <c r="D1226" s="4">
        <v>2</v>
      </c>
    </row>
    <row r="1227" spans="1:4" x14ac:dyDescent="0.25">
      <c r="A1227" s="3" t="s">
        <v>2626</v>
      </c>
      <c r="B1227" s="4"/>
      <c r="C1227" s="4">
        <v>1</v>
      </c>
      <c r="D1227" s="4">
        <v>1</v>
      </c>
    </row>
    <row r="1228" spans="1:4" x14ac:dyDescent="0.25">
      <c r="A1228" s="3" t="s">
        <v>2628</v>
      </c>
      <c r="B1228" s="4"/>
      <c r="C1228" s="4">
        <v>1</v>
      </c>
      <c r="D1228" s="4">
        <v>1</v>
      </c>
    </row>
    <row r="1229" spans="1:4" x14ac:dyDescent="0.25">
      <c r="A1229" s="3" t="s">
        <v>2630</v>
      </c>
      <c r="B1229" s="4">
        <v>1</v>
      </c>
      <c r="C1229" s="4">
        <v>1</v>
      </c>
      <c r="D1229" s="4">
        <v>2</v>
      </c>
    </row>
    <row r="1230" spans="1:4" x14ac:dyDescent="0.25">
      <c r="A1230" s="3" t="s">
        <v>2632</v>
      </c>
      <c r="B1230" s="4"/>
      <c r="C1230" s="4">
        <v>1</v>
      </c>
      <c r="D1230" s="4">
        <v>1</v>
      </c>
    </row>
    <row r="1231" spans="1:4" x14ac:dyDescent="0.25">
      <c r="A1231" s="3" t="s">
        <v>2634</v>
      </c>
      <c r="B1231" s="4">
        <v>1</v>
      </c>
      <c r="C1231" s="4">
        <v>1</v>
      </c>
      <c r="D1231" s="4">
        <v>2</v>
      </c>
    </row>
    <row r="1232" spans="1:4" x14ac:dyDescent="0.25">
      <c r="A1232" s="3" t="s">
        <v>2636</v>
      </c>
      <c r="B1232" s="4">
        <v>1</v>
      </c>
      <c r="C1232" s="4">
        <v>1</v>
      </c>
      <c r="D1232" s="4">
        <v>2</v>
      </c>
    </row>
    <row r="1233" spans="1:4" x14ac:dyDescent="0.25">
      <c r="A1233" s="3" t="s">
        <v>2638</v>
      </c>
      <c r="B1233" s="4"/>
      <c r="C1233" s="4">
        <v>1</v>
      </c>
      <c r="D1233" s="4">
        <v>1</v>
      </c>
    </row>
    <row r="1234" spans="1:4" x14ac:dyDescent="0.25">
      <c r="A1234" s="3" t="s">
        <v>2640</v>
      </c>
      <c r="B1234" s="4"/>
      <c r="C1234" s="4">
        <v>1</v>
      </c>
      <c r="D1234" s="4">
        <v>1</v>
      </c>
    </row>
    <row r="1235" spans="1:4" x14ac:dyDescent="0.25">
      <c r="A1235" s="3" t="s">
        <v>2642</v>
      </c>
      <c r="B1235" s="4">
        <v>1</v>
      </c>
      <c r="C1235" s="4">
        <v>1</v>
      </c>
      <c r="D1235" s="4">
        <v>2</v>
      </c>
    </row>
    <row r="1236" spans="1:4" x14ac:dyDescent="0.25">
      <c r="A1236" s="3" t="s">
        <v>2644</v>
      </c>
      <c r="B1236" s="4"/>
      <c r="C1236" s="4">
        <v>1</v>
      </c>
      <c r="D1236" s="4">
        <v>1</v>
      </c>
    </row>
    <row r="1237" spans="1:4" x14ac:dyDescent="0.25">
      <c r="A1237" s="3" t="s">
        <v>2647</v>
      </c>
      <c r="B1237" s="4"/>
      <c r="C1237" s="4">
        <v>1</v>
      </c>
      <c r="D1237" s="4">
        <v>1</v>
      </c>
    </row>
    <row r="1238" spans="1:4" x14ac:dyDescent="0.25">
      <c r="A1238" s="3" t="s">
        <v>2649</v>
      </c>
      <c r="B1238" s="4"/>
      <c r="C1238" s="4">
        <v>1</v>
      </c>
      <c r="D1238" s="4">
        <v>1</v>
      </c>
    </row>
    <row r="1239" spans="1:4" x14ac:dyDescent="0.25">
      <c r="A1239" s="3" t="s">
        <v>2651</v>
      </c>
      <c r="B1239" s="4"/>
      <c r="C1239" s="4">
        <v>1</v>
      </c>
      <c r="D1239" s="4">
        <v>1</v>
      </c>
    </row>
    <row r="1240" spans="1:4" x14ac:dyDescent="0.25">
      <c r="A1240" s="3" t="s">
        <v>2653</v>
      </c>
      <c r="B1240" s="4"/>
      <c r="C1240" s="4">
        <v>1</v>
      </c>
      <c r="D1240" s="4">
        <v>1</v>
      </c>
    </row>
    <row r="1241" spans="1:4" x14ac:dyDescent="0.25">
      <c r="A1241" s="3" t="s">
        <v>2655</v>
      </c>
      <c r="B1241" s="4"/>
      <c r="C1241" s="4">
        <v>1</v>
      </c>
      <c r="D1241" s="4">
        <v>1</v>
      </c>
    </row>
    <row r="1242" spans="1:4" x14ac:dyDescent="0.25">
      <c r="A1242" s="3" t="s">
        <v>2657</v>
      </c>
      <c r="B1242" s="4"/>
      <c r="C1242" s="4">
        <v>1</v>
      </c>
      <c r="D1242" s="4">
        <v>1</v>
      </c>
    </row>
    <row r="1243" spans="1:4" x14ac:dyDescent="0.25">
      <c r="A1243" s="3" t="s">
        <v>2659</v>
      </c>
      <c r="B1243" s="4"/>
      <c r="C1243" s="4">
        <v>1</v>
      </c>
      <c r="D1243" s="4">
        <v>1</v>
      </c>
    </row>
    <row r="1244" spans="1:4" x14ac:dyDescent="0.25">
      <c r="A1244" s="3" t="s">
        <v>2661</v>
      </c>
      <c r="B1244" s="4"/>
      <c r="C1244" s="4">
        <v>1</v>
      </c>
      <c r="D1244" s="4">
        <v>1</v>
      </c>
    </row>
    <row r="1245" spans="1:4" x14ac:dyDescent="0.25">
      <c r="A1245" s="3" t="s">
        <v>2663</v>
      </c>
      <c r="B1245" s="4"/>
      <c r="C1245" s="4">
        <v>1</v>
      </c>
      <c r="D1245" s="4">
        <v>1</v>
      </c>
    </row>
    <row r="1246" spans="1:4" x14ac:dyDescent="0.25">
      <c r="A1246" s="3" t="s">
        <v>2665</v>
      </c>
      <c r="B1246" s="4"/>
      <c r="C1246" s="4">
        <v>1</v>
      </c>
      <c r="D1246" s="4">
        <v>1</v>
      </c>
    </row>
    <row r="1247" spans="1:4" x14ac:dyDescent="0.25">
      <c r="A1247" s="3" t="s">
        <v>2667</v>
      </c>
      <c r="B1247" s="4"/>
      <c r="C1247" s="4">
        <v>1</v>
      </c>
      <c r="D1247" s="4">
        <v>1</v>
      </c>
    </row>
    <row r="1248" spans="1:4" x14ac:dyDescent="0.25">
      <c r="A1248" s="3" t="s">
        <v>2671</v>
      </c>
      <c r="B1248" s="4">
        <v>1</v>
      </c>
      <c r="C1248" s="4">
        <v>1</v>
      </c>
      <c r="D1248" s="4">
        <v>2</v>
      </c>
    </row>
    <row r="1249" spans="1:4" x14ac:dyDescent="0.25">
      <c r="A1249" s="3" t="s">
        <v>2673</v>
      </c>
      <c r="B1249" s="4">
        <v>1</v>
      </c>
      <c r="C1249" s="4">
        <v>1</v>
      </c>
      <c r="D1249" s="4">
        <v>2</v>
      </c>
    </row>
    <row r="1250" spans="1:4" x14ac:dyDescent="0.25">
      <c r="A1250" s="3" t="s">
        <v>2675</v>
      </c>
      <c r="B1250" s="4"/>
      <c r="C1250" s="4">
        <v>1</v>
      </c>
      <c r="D1250" s="4">
        <v>1</v>
      </c>
    </row>
    <row r="1251" spans="1:4" x14ac:dyDescent="0.25">
      <c r="A1251" s="3" t="s">
        <v>2677</v>
      </c>
      <c r="B1251" s="4"/>
      <c r="C1251" s="4">
        <v>1</v>
      </c>
      <c r="D1251" s="4">
        <v>1</v>
      </c>
    </row>
    <row r="1252" spans="1:4" x14ac:dyDescent="0.25">
      <c r="A1252" s="3" t="s">
        <v>2679</v>
      </c>
      <c r="B1252" s="4">
        <v>1</v>
      </c>
      <c r="C1252" s="4">
        <v>1</v>
      </c>
      <c r="D1252" s="4">
        <v>2</v>
      </c>
    </row>
    <row r="1253" spans="1:4" x14ac:dyDescent="0.25">
      <c r="A1253" s="3" t="s">
        <v>2681</v>
      </c>
      <c r="B1253" s="4"/>
      <c r="C1253" s="4">
        <v>1</v>
      </c>
      <c r="D1253" s="4">
        <v>1</v>
      </c>
    </row>
    <row r="1254" spans="1:4" x14ac:dyDescent="0.25">
      <c r="A1254" s="3" t="s">
        <v>2683</v>
      </c>
      <c r="B1254" s="4"/>
      <c r="C1254" s="4">
        <v>1</v>
      </c>
      <c r="D1254" s="4">
        <v>1</v>
      </c>
    </row>
    <row r="1255" spans="1:4" x14ac:dyDescent="0.25">
      <c r="A1255" s="3" t="s">
        <v>2685</v>
      </c>
      <c r="B1255" s="4"/>
      <c r="C1255" s="4">
        <v>1</v>
      </c>
      <c r="D1255" s="4">
        <v>1</v>
      </c>
    </row>
    <row r="1256" spans="1:4" x14ac:dyDescent="0.25">
      <c r="A1256" s="3" t="s">
        <v>2687</v>
      </c>
      <c r="B1256" s="4">
        <v>1</v>
      </c>
      <c r="C1256" s="4">
        <v>1</v>
      </c>
      <c r="D1256" s="4">
        <v>2</v>
      </c>
    </row>
    <row r="1257" spans="1:4" x14ac:dyDescent="0.25">
      <c r="A1257" s="3" t="s">
        <v>2689</v>
      </c>
      <c r="B1257" s="4"/>
      <c r="C1257" s="4">
        <v>1</v>
      </c>
      <c r="D1257" s="4">
        <v>1</v>
      </c>
    </row>
    <row r="1258" spans="1:4" x14ac:dyDescent="0.25">
      <c r="A1258" s="3" t="s">
        <v>2691</v>
      </c>
      <c r="B1258" s="4"/>
      <c r="C1258" s="4">
        <v>1</v>
      </c>
      <c r="D1258" s="4">
        <v>1</v>
      </c>
    </row>
    <row r="1259" spans="1:4" x14ac:dyDescent="0.25">
      <c r="A1259" s="3" t="s">
        <v>2693</v>
      </c>
      <c r="B1259" s="4">
        <v>1</v>
      </c>
      <c r="C1259" s="4">
        <v>1</v>
      </c>
      <c r="D1259" s="4">
        <v>2</v>
      </c>
    </row>
    <row r="1260" spans="1:4" x14ac:dyDescent="0.25">
      <c r="A1260" s="3" t="s">
        <v>2695</v>
      </c>
      <c r="B1260" s="4"/>
      <c r="C1260" s="4">
        <v>1</v>
      </c>
      <c r="D1260" s="4">
        <v>1</v>
      </c>
    </row>
    <row r="1261" spans="1:4" x14ac:dyDescent="0.25">
      <c r="A1261" s="3" t="s">
        <v>2697</v>
      </c>
      <c r="B1261" s="4"/>
      <c r="C1261" s="4">
        <v>1</v>
      </c>
      <c r="D1261" s="4">
        <v>1</v>
      </c>
    </row>
    <row r="1262" spans="1:4" x14ac:dyDescent="0.25">
      <c r="A1262" s="3" t="s">
        <v>2700</v>
      </c>
      <c r="B1262" s="4"/>
      <c r="C1262" s="4">
        <v>1</v>
      </c>
      <c r="D1262" s="4">
        <v>1</v>
      </c>
    </row>
    <row r="1263" spans="1:4" x14ac:dyDescent="0.25">
      <c r="A1263" s="3" t="s">
        <v>2702</v>
      </c>
      <c r="B1263" s="4">
        <v>1</v>
      </c>
      <c r="C1263" s="4">
        <v>1</v>
      </c>
      <c r="D1263" s="4">
        <v>2</v>
      </c>
    </row>
    <row r="1264" spans="1:4" x14ac:dyDescent="0.25">
      <c r="A1264" s="3" t="s">
        <v>2704</v>
      </c>
      <c r="B1264" s="4"/>
      <c r="C1264" s="4">
        <v>1</v>
      </c>
      <c r="D1264" s="4">
        <v>1</v>
      </c>
    </row>
    <row r="1265" spans="1:4" x14ac:dyDescent="0.25">
      <c r="A1265" s="3" t="s">
        <v>2706</v>
      </c>
      <c r="B1265" s="4"/>
      <c r="C1265" s="4">
        <v>1</v>
      </c>
      <c r="D1265" s="4">
        <v>1</v>
      </c>
    </row>
    <row r="1266" spans="1:4" x14ac:dyDescent="0.25">
      <c r="A1266" s="3" t="s">
        <v>2708</v>
      </c>
      <c r="B1266" s="4"/>
      <c r="C1266" s="4">
        <v>1</v>
      </c>
      <c r="D1266" s="4">
        <v>1</v>
      </c>
    </row>
    <row r="1267" spans="1:4" x14ac:dyDescent="0.25">
      <c r="A1267" s="3" t="s">
        <v>2710</v>
      </c>
      <c r="B1267" s="4">
        <v>1</v>
      </c>
      <c r="C1267" s="4">
        <v>1</v>
      </c>
      <c r="D1267" s="4">
        <v>2</v>
      </c>
    </row>
    <row r="1268" spans="1:4" x14ac:dyDescent="0.25">
      <c r="A1268" s="3" t="s">
        <v>2712</v>
      </c>
      <c r="B1268" s="4">
        <v>1</v>
      </c>
      <c r="C1268" s="4">
        <v>1</v>
      </c>
      <c r="D1268" s="4">
        <v>2</v>
      </c>
    </row>
    <row r="1269" spans="1:4" x14ac:dyDescent="0.25">
      <c r="A1269" s="3" t="s">
        <v>2714</v>
      </c>
      <c r="B1269" s="4">
        <v>1</v>
      </c>
      <c r="C1269" s="4">
        <v>1</v>
      </c>
      <c r="D1269" s="4">
        <v>2</v>
      </c>
    </row>
    <row r="1270" spans="1:4" x14ac:dyDescent="0.25">
      <c r="A1270" s="3" t="s">
        <v>2716</v>
      </c>
      <c r="B1270" s="4">
        <v>1</v>
      </c>
      <c r="C1270" s="4">
        <v>1</v>
      </c>
      <c r="D1270" s="4">
        <v>2</v>
      </c>
    </row>
    <row r="1271" spans="1:4" x14ac:dyDescent="0.25">
      <c r="A1271" s="3" t="s">
        <v>2718</v>
      </c>
      <c r="B1271" s="4"/>
      <c r="C1271" s="4">
        <v>1</v>
      </c>
      <c r="D1271" s="4">
        <v>1</v>
      </c>
    </row>
    <row r="1272" spans="1:4" x14ac:dyDescent="0.25">
      <c r="A1272" s="3" t="s">
        <v>2720</v>
      </c>
      <c r="B1272" s="4"/>
      <c r="C1272" s="4">
        <v>1</v>
      </c>
      <c r="D1272" s="4">
        <v>1</v>
      </c>
    </row>
    <row r="1273" spans="1:4" x14ac:dyDescent="0.25">
      <c r="A1273" s="3" t="s">
        <v>2722</v>
      </c>
      <c r="B1273" s="4"/>
      <c r="C1273" s="4">
        <v>1</v>
      </c>
      <c r="D1273" s="4">
        <v>1</v>
      </c>
    </row>
    <row r="1274" spans="1:4" x14ac:dyDescent="0.25">
      <c r="A1274" s="3" t="s">
        <v>2724</v>
      </c>
      <c r="B1274" s="4"/>
      <c r="C1274" s="4">
        <v>1</v>
      </c>
      <c r="D1274" s="4">
        <v>1</v>
      </c>
    </row>
    <row r="1275" spans="1:4" x14ac:dyDescent="0.25">
      <c r="A1275" s="3" t="s">
        <v>2726</v>
      </c>
      <c r="B1275" s="4"/>
      <c r="C1275" s="4">
        <v>1</v>
      </c>
      <c r="D1275" s="4">
        <v>1</v>
      </c>
    </row>
    <row r="1276" spans="1:4" x14ac:dyDescent="0.25">
      <c r="A1276" s="3" t="s">
        <v>2728</v>
      </c>
      <c r="B1276" s="4">
        <v>1</v>
      </c>
      <c r="C1276" s="4">
        <v>1</v>
      </c>
      <c r="D1276" s="4">
        <v>2</v>
      </c>
    </row>
    <row r="1277" spans="1:4" x14ac:dyDescent="0.25">
      <c r="A1277" s="3" t="s">
        <v>2730</v>
      </c>
      <c r="B1277" s="4"/>
      <c r="C1277" s="4">
        <v>1</v>
      </c>
      <c r="D1277" s="4">
        <v>1</v>
      </c>
    </row>
    <row r="1278" spans="1:4" x14ac:dyDescent="0.25">
      <c r="A1278" s="3" t="s">
        <v>2732</v>
      </c>
      <c r="B1278" s="4">
        <v>1</v>
      </c>
      <c r="C1278" s="4">
        <v>1</v>
      </c>
      <c r="D1278" s="4">
        <v>2</v>
      </c>
    </row>
    <row r="1279" spans="1:4" x14ac:dyDescent="0.25">
      <c r="A1279" s="3" t="s">
        <v>2734</v>
      </c>
      <c r="B1279" s="4">
        <v>1</v>
      </c>
      <c r="C1279" s="4">
        <v>1</v>
      </c>
      <c r="D1279" s="4">
        <v>2</v>
      </c>
    </row>
    <row r="1280" spans="1:4" x14ac:dyDescent="0.25">
      <c r="A1280" s="3" t="s">
        <v>2736</v>
      </c>
      <c r="B1280" s="4">
        <v>1</v>
      </c>
      <c r="C1280" s="4">
        <v>1</v>
      </c>
      <c r="D1280" s="4">
        <v>2</v>
      </c>
    </row>
    <row r="1281" spans="1:4" x14ac:dyDescent="0.25">
      <c r="A1281" s="3" t="s">
        <v>2738</v>
      </c>
      <c r="B1281" s="4"/>
      <c r="C1281" s="4">
        <v>1</v>
      </c>
      <c r="D1281" s="4">
        <v>1</v>
      </c>
    </row>
    <row r="1282" spans="1:4" x14ac:dyDescent="0.25">
      <c r="A1282" s="3" t="s">
        <v>2740</v>
      </c>
      <c r="B1282" s="4"/>
      <c r="C1282" s="4">
        <v>1</v>
      </c>
      <c r="D1282" s="4">
        <v>1</v>
      </c>
    </row>
    <row r="1283" spans="1:4" x14ac:dyDescent="0.25">
      <c r="A1283" s="3" t="s">
        <v>2742</v>
      </c>
      <c r="B1283" s="4"/>
      <c r="C1283" s="4">
        <v>1</v>
      </c>
      <c r="D1283" s="4">
        <v>1</v>
      </c>
    </row>
    <row r="1284" spans="1:4" x14ac:dyDescent="0.25">
      <c r="A1284" s="3" t="s">
        <v>2744</v>
      </c>
      <c r="B1284" s="4">
        <v>1</v>
      </c>
      <c r="C1284" s="4">
        <v>1</v>
      </c>
      <c r="D1284" s="4">
        <v>2</v>
      </c>
    </row>
    <row r="1285" spans="1:4" x14ac:dyDescent="0.25">
      <c r="A1285" s="3" t="s">
        <v>2746</v>
      </c>
      <c r="B1285" s="4">
        <v>1</v>
      </c>
      <c r="C1285" s="4">
        <v>1</v>
      </c>
      <c r="D1285" s="4">
        <v>2</v>
      </c>
    </row>
    <row r="1286" spans="1:4" x14ac:dyDescent="0.25">
      <c r="A1286" s="3" t="s">
        <v>2748</v>
      </c>
      <c r="B1286" s="4">
        <v>1</v>
      </c>
      <c r="C1286" s="4">
        <v>1</v>
      </c>
      <c r="D1286" s="4">
        <v>2</v>
      </c>
    </row>
    <row r="1287" spans="1:4" x14ac:dyDescent="0.25">
      <c r="A1287" s="3" t="s">
        <v>2750</v>
      </c>
      <c r="B1287" s="4">
        <v>1</v>
      </c>
      <c r="C1287" s="4">
        <v>1</v>
      </c>
      <c r="D1287" s="4">
        <v>2</v>
      </c>
    </row>
    <row r="1288" spans="1:4" x14ac:dyDescent="0.25">
      <c r="A1288" s="3" t="s">
        <v>2752</v>
      </c>
      <c r="B1288" s="4">
        <v>1</v>
      </c>
      <c r="C1288" s="4">
        <v>1</v>
      </c>
      <c r="D1288" s="4">
        <v>2</v>
      </c>
    </row>
    <row r="1289" spans="1:4" x14ac:dyDescent="0.25">
      <c r="A1289" s="3" t="s">
        <v>2754</v>
      </c>
      <c r="B1289" s="4">
        <v>1</v>
      </c>
      <c r="C1289" s="4">
        <v>1</v>
      </c>
      <c r="D1289" s="4">
        <v>2</v>
      </c>
    </row>
    <row r="1290" spans="1:4" x14ac:dyDescent="0.25">
      <c r="A1290" s="3" t="s">
        <v>2756</v>
      </c>
      <c r="B1290" s="4"/>
      <c r="C1290" s="4">
        <v>1</v>
      </c>
      <c r="D1290" s="4">
        <v>1</v>
      </c>
    </row>
    <row r="1291" spans="1:4" x14ac:dyDescent="0.25">
      <c r="A1291" s="3" t="s">
        <v>2758</v>
      </c>
      <c r="B1291" s="4"/>
      <c r="C1291" s="4">
        <v>1</v>
      </c>
      <c r="D1291" s="4">
        <v>1</v>
      </c>
    </row>
    <row r="1292" spans="1:4" x14ac:dyDescent="0.25">
      <c r="A1292" s="3" t="s">
        <v>2760</v>
      </c>
      <c r="B1292" s="4"/>
      <c r="C1292" s="4">
        <v>1</v>
      </c>
      <c r="D1292" s="4">
        <v>1</v>
      </c>
    </row>
    <row r="1293" spans="1:4" x14ac:dyDescent="0.25">
      <c r="A1293" s="3" t="s">
        <v>2762</v>
      </c>
      <c r="B1293" s="4">
        <v>1</v>
      </c>
      <c r="C1293" s="4">
        <v>1</v>
      </c>
      <c r="D1293" s="4">
        <v>2</v>
      </c>
    </row>
    <row r="1294" spans="1:4" x14ac:dyDescent="0.25">
      <c r="A1294" s="3" t="s">
        <v>2764</v>
      </c>
      <c r="B1294" s="4"/>
      <c r="C1294" s="4">
        <v>1</v>
      </c>
      <c r="D1294" s="4">
        <v>1</v>
      </c>
    </row>
    <row r="1295" spans="1:4" x14ac:dyDescent="0.25">
      <c r="A1295" s="3" t="s">
        <v>2766</v>
      </c>
      <c r="B1295" s="4">
        <v>1</v>
      </c>
      <c r="C1295" s="4">
        <v>1</v>
      </c>
      <c r="D1295" s="4">
        <v>2</v>
      </c>
    </row>
    <row r="1296" spans="1:4" x14ac:dyDescent="0.25">
      <c r="A1296" s="3" t="s">
        <v>2768</v>
      </c>
      <c r="B1296" s="4"/>
      <c r="C1296" s="4">
        <v>1</v>
      </c>
      <c r="D1296" s="4">
        <v>1</v>
      </c>
    </row>
    <row r="1297" spans="1:4" x14ac:dyDescent="0.25">
      <c r="A1297" s="3" t="s">
        <v>2770</v>
      </c>
      <c r="B1297" s="4"/>
      <c r="C1297" s="4">
        <v>1</v>
      </c>
      <c r="D1297" s="4">
        <v>1</v>
      </c>
    </row>
    <row r="1298" spans="1:4" x14ac:dyDescent="0.25">
      <c r="A1298" s="3" t="s">
        <v>2772</v>
      </c>
      <c r="B1298" s="4"/>
      <c r="C1298" s="4">
        <v>1</v>
      </c>
      <c r="D1298" s="4">
        <v>1</v>
      </c>
    </row>
    <row r="1299" spans="1:4" x14ac:dyDescent="0.25">
      <c r="A1299" s="3" t="s">
        <v>2774</v>
      </c>
      <c r="B1299" s="4"/>
      <c r="C1299" s="4">
        <v>1</v>
      </c>
      <c r="D1299" s="4">
        <v>1</v>
      </c>
    </row>
    <row r="1300" spans="1:4" x14ac:dyDescent="0.25">
      <c r="A1300" s="3" t="s">
        <v>2777</v>
      </c>
      <c r="B1300" s="4">
        <v>1</v>
      </c>
      <c r="C1300" s="4">
        <v>1</v>
      </c>
      <c r="D1300" s="4">
        <v>2</v>
      </c>
    </row>
    <row r="1301" spans="1:4" x14ac:dyDescent="0.25">
      <c r="A1301" s="3" t="s">
        <v>2779</v>
      </c>
      <c r="B1301" s="4">
        <v>1</v>
      </c>
      <c r="C1301" s="4">
        <v>1</v>
      </c>
      <c r="D1301" s="4">
        <v>2</v>
      </c>
    </row>
    <row r="1302" spans="1:4" x14ac:dyDescent="0.25">
      <c r="A1302" s="3" t="s">
        <v>2781</v>
      </c>
      <c r="B1302" s="4"/>
      <c r="C1302" s="4">
        <v>1</v>
      </c>
      <c r="D1302" s="4">
        <v>1</v>
      </c>
    </row>
    <row r="1303" spans="1:4" x14ac:dyDescent="0.25">
      <c r="A1303" s="3" t="s">
        <v>2783</v>
      </c>
      <c r="B1303" s="4"/>
      <c r="C1303" s="4">
        <v>1</v>
      </c>
      <c r="D1303" s="4">
        <v>1</v>
      </c>
    </row>
    <row r="1304" spans="1:4" x14ac:dyDescent="0.25">
      <c r="A1304" s="3" t="s">
        <v>2785</v>
      </c>
      <c r="B1304" s="4">
        <v>1</v>
      </c>
      <c r="C1304" s="4">
        <v>1</v>
      </c>
      <c r="D1304" s="4">
        <v>2</v>
      </c>
    </row>
    <row r="1305" spans="1:4" x14ac:dyDescent="0.25">
      <c r="A1305" s="3" t="s">
        <v>2788</v>
      </c>
      <c r="B1305" s="4"/>
      <c r="C1305" s="4">
        <v>1</v>
      </c>
      <c r="D1305" s="4">
        <v>1</v>
      </c>
    </row>
    <row r="1306" spans="1:4" x14ac:dyDescent="0.25">
      <c r="A1306" s="3" t="s">
        <v>2790</v>
      </c>
      <c r="B1306" s="4"/>
      <c r="C1306" s="4">
        <v>1</v>
      </c>
      <c r="D1306" s="4">
        <v>1</v>
      </c>
    </row>
    <row r="1307" spans="1:4" x14ac:dyDescent="0.25">
      <c r="A1307" s="3" t="s">
        <v>2792</v>
      </c>
      <c r="B1307" s="4"/>
      <c r="C1307" s="4">
        <v>1</v>
      </c>
      <c r="D1307" s="4">
        <v>1</v>
      </c>
    </row>
    <row r="1308" spans="1:4" x14ac:dyDescent="0.25">
      <c r="A1308" s="3" t="s">
        <v>2794</v>
      </c>
      <c r="B1308" s="4"/>
      <c r="C1308" s="4">
        <v>1</v>
      </c>
      <c r="D1308" s="4">
        <v>1</v>
      </c>
    </row>
    <row r="1309" spans="1:4" x14ac:dyDescent="0.25">
      <c r="A1309" s="3" t="s">
        <v>2796</v>
      </c>
      <c r="B1309" s="4"/>
      <c r="C1309" s="4">
        <v>1</v>
      </c>
      <c r="D1309" s="4">
        <v>1</v>
      </c>
    </row>
    <row r="1310" spans="1:4" x14ac:dyDescent="0.25">
      <c r="A1310" s="3" t="s">
        <v>2798</v>
      </c>
      <c r="B1310" s="4">
        <v>1</v>
      </c>
      <c r="C1310" s="4">
        <v>1</v>
      </c>
      <c r="D1310" s="4">
        <v>2</v>
      </c>
    </row>
    <row r="1311" spans="1:4" x14ac:dyDescent="0.25">
      <c r="A1311" s="3" t="s">
        <v>2800</v>
      </c>
      <c r="B1311" s="4"/>
      <c r="C1311" s="4">
        <v>1</v>
      </c>
      <c r="D1311" s="4">
        <v>1</v>
      </c>
    </row>
    <row r="1312" spans="1:4" x14ac:dyDescent="0.25">
      <c r="A1312" s="3" t="s">
        <v>2802</v>
      </c>
      <c r="B1312" s="4"/>
      <c r="C1312" s="4">
        <v>1</v>
      </c>
      <c r="D1312" s="4">
        <v>1</v>
      </c>
    </row>
    <row r="1313" spans="1:4" x14ac:dyDescent="0.25">
      <c r="A1313" s="3" t="s">
        <v>2804</v>
      </c>
      <c r="B1313" s="4"/>
      <c r="C1313" s="4">
        <v>1</v>
      </c>
      <c r="D1313" s="4">
        <v>1</v>
      </c>
    </row>
    <row r="1314" spans="1:4" x14ac:dyDescent="0.25">
      <c r="A1314" s="3" t="s">
        <v>2806</v>
      </c>
      <c r="B1314" s="4">
        <v>1</v>
      </c>
      <c r="C1314" s="4">
        <v>1</v>
      </c>
      <c r="D1314" s="4">
        <v>2</v>
      </c>
    </row>
    <row r="1315" spans="1:4" x14ac:dyDescent="0.25">
      <c r="A1315" s="3" t="s">
        <v>2808</v>
      </c>
      <c r="B1315" s="4"/>
      <c r="C1315" s="4">
        <v>1</v>
      </c>
      <c r="D1315" s="4">
        <v>1</v>
      </c>
    </row>
    <row r="1316" spans="1:4" x14ac:dyDescent="0.25">
      <c r="A1316" s="3" t="s">
        <v>2810</v>
      </c>
      <c r="B1316" s="4">
        <v>1</v>
      </c>
      <c r="C1316" s="4">
        <v>1</v>
      </c>
      <c r="D1316" s="4">
        <v>2</v>
      </c>
    </row>
    <row r="1317" spans="1:4" x14ac:dyDescent="0.25">
      <c r="A1317" s="3" t="s">
        <v>2812</v>
      </c>
      <c r="B1317" s="4"/>
      <c r="C1317" s="4">
        <v>1</v>
      </c>
      <c r="D1317" s="4">
        <v>1</v>
      </c>
    </row>
    <row r="1318" spans="1:4" x14ac:dyDescent="0.25">
      <c r="A1318" s="3" t="s">
        <v>2815</v>
      </c>
      <c r="B1318" s="4"/>
      <c r="C1318" s="4">
        <v>1</v>
      </c>
      <c r="D1318" s="4">
        <v>1</v>
      </c>
    </row>
    <row r="1319" spans="1:4" x14ac:dyDescent="0.25">
      <c r="A1319" s="3" t="s">
        <v>2817</v>
      </c>
      <c r="B1319" s="4"/>
      <c r="C1319" s="4">
        <v>1</v>
      </c>
      <c r="D1319" s="4">
        <v>1</v>
      </c>
    </row>
    <row r="1320" spans="1:4" x14ac:dyDescent="0.25">
      <c r="A1320" s="3" t="s">
        <v>2819</v>
      </c>
      <c r="B1320" s="4"/>
      <c r="C1320" s="4">
        <v>1</v>
      </c>
      <c r="D1320" s="4">
        <v>1</v>
      </c>
    </row>
    <row r="1321" spans="1:4" x14ac:dyDescent="0.25">
      <c r="A1321" s="3" t="s">
        <v>2821</v>
      </c>
      <c r="B1321" s="4"/>
      <c r="C1321" s="4">
        <v>1</v>
      </c>
      <c r="D1321" s="4">
        <v>1</v>
      </c>
    </row>
    <row r="1322" spans="1:4" x14ac:dyDescent="0.25">
      <c r="A1322" s="3" t="s">
        <v>2823</v>
      </c>
      <c r="B1322" s="4"/>
      <c r="C1322" s="4">
        <v>1</v>
      </c>
      <c r="D1322" s="4">
        <v>1</v>
      </c>
    </row>
    <row r="1323" spans="1:4" x14ac:dyDescent="0.25">
      <c r="A1323" s="3" t="s">
        <v>2825</v>
      </c>
      <c r="B1323" s="4">
        <v>1</v>
      </c>
      <c r="C1323" s="4">
        <v>1</v>
      </c>
      <c r="D1323" s="4">
        <v>2</v>
      </c>
    </row>
    <row r="1324" spans="1:4" x14ac:dyDescent="0.25">
      <c r="A1324" s="3" t="s">
        <v>2827</v>
      </c>
      <c r="B1324" s="4">
        <v>1</v>
      </c>
      <c r="C1324" s="4">
        <v>1</v>
      </c>
      <c r="D1324" s="4">
        <v>2</v>
      </c>
    </row>
    <row r="1325" spans="1:4" x14ac:dyDescent="0.25">
      <c r="A1325" s="3" t="s">
        <v>2829</v>
      </c>
      <c r="B1325" s="4"/>
      <c r="C1325" s="4">
        <v>1</v>
      </c>
      <c r="D1325" s="4">
        <v>1</v>
      </c>
    </row>
    <row r="1326" spans="1:4" x14ac:dyDescent="0.25">
      <c r="A1326" s="3" t="s">
        <v>2831</v>
      </c>
      <c r="B1326" s="4"/>
      <c r="C1326" s="4">
        <v>1</v>
      </c>
      <c r="D1326" s="4">
        <v>1</v>
      </c>
    </row>
    <row r="1327" spans="1:4" x14ac:dyDescent="0.25">
      <c r="A1327" s="3" t="s">
        <v>2833</v>
      </c>
      <c r="B1327" s="4">
        <v>1</v>
      </c>
      <c r="C1327" s="4">
        <v>1</v>
      </c>
      <c r="D1327" s="4">
        <v>2</v>
      </c>
    </row>
    <row r="1328" spans="1:4" x14ac:dyDescent="0.25">
      <c r="A1328" s="3" t="s">
        <v>2835</v>
      </c>
      <c r="B1328" s="4">
        <v>1</v>
      </c>
      <c r="C1328" s="4">
        <v>1</v>
      </c>
      <c r="D1328" s="4">
        <v>2</v>
      </c>
    </row>
    <row r="1329" spans="1:4" x14ac:dyDescent="0.25">
      <c r="A1329" s="3" t="s">
        <v>2837</v>
      </c>
      <c r="B1329" s="4"/>
      <c r="C1329" s="4">
        <v>1</v>
      </c>
      <c r="D1329" s="4">
        <v>1</v>
      </c>
    </row>
    <row r="1330" spans="1:4" x14ac:dyDescent="0.25">
      <c r="A1330" s="3" t="s">
        <v>2839</v>
      </c>
      <c r="B1330" s="4"/>
      <c r="C1330" s="4">
        <v>1</v>
      </c>
      <c r="D1330" s="4">
        <v>1</v>
      </c>
    </row>
    <row r="1331" spans="1:4" x14ac:dyDescent="0.25">
      <c r="A1331" s="3" t="s">
        <v>2841</v>
      </c>
      <c r="B1331" s="4"/>
      <c r="C1331" s="4">
        <v>1</v>
      </c>
      <c r="D1331" s="4">
        <v>1</v>
      </c>
    </row>
    <row r="1332" spans="1:4" x14ac:dyDescent="0.25">
      <c r="A1332" s="3" t="s">
        <v>2843</v>
      </c>
      <c r="B1332" s="4">
        <v>1</v>
      </c>
      <c r="C1332" s="4">
        <v>1</v>
      </c>
      <c r="D1332" s="4">
        <v>2</v>
      </c>
    </row>
    <row r="1333" spans="1:4" x14ac:dyDescent="0.25">
      <c r="A1333" s="3" t="s">
        <v>2845</v>
      </c>
      <c r="B1333" s="4"/>
      <c r="C1333" s="4">
        <v>1</v>
      </c>
      <c r="D1333" s="4">
        <v>1</v>
      </c>
    </row>
    <row r="1334" spans="1:4" x14ac:dyDescent="0.25">
      <c r="A1334" s="3" t="s">
        <v>2847</v>
      </c>
      <c r="B1334" s="4"/>
      <c r="C1334" s="4">
        <v>1</v>
      </c>
      <c r="D1334" s="4">
        <v>1</v>
      </c>
    </row>
    <row r="1335" spans="1:4" x14ac:dyDescent="0.25">
      <c r="A1335" s="3" t="s">
        <v>2849</v>
      </c>
      <c r="B1335" s="4">
        <v>1</v>
      </c>
      <c r="C1335" s="4">
        <v>1</v>
      </c>
      <c r="D1335" s="4">
        <v>2</v>
      </c>
    </row>
    <row r="1336" spans="1:4" x14ac:dyDescent="0.25">
      <c r="A1336" s="3" t="s">
        <v>2851</v>
      </c>
      <c r="B1336" s="4">
        <v>1</v>
      </c>
      <c r="C1336" s="4">
        <v>1</v>
      </c>
      <c r="D1336" s="4">
        <v>2</v>
      </c>
    </row>
    <row r="1337" spans="1:4" x14ac:dyDescent="0.25">
      <c r="A1337" s="3" t="s">
        <v>2853</v>
      </c>
      <c r="B1337" s="4"/>
      <c r="C1337" s="4">
        <v>1</v>
      </c>
      <c r="D1337" s="4">
        <v>1</v>
      </c>
    </row>
    <row r="1338" spans="1:4" x14ac:dyDescent="0.25">
      <c r="A1338" s="3" t="s">
        <v>2855</v>
      </c>
      <c r="B1338" s="4"/>
      <c r="C1338" s="4">
        <v>1</v>
      </c>
      <c r="D1338" s="4">
        <v>1</v>
      </c>
    </row>
    <row r="1339" spans="1:4" x14ac:dyDescent="0.25">
      <c r="A1339" s="3" t="s">
        <v>2857</v>
      </c>
      <c r="B1339" s="4"/>
      <c r="C1339" s="4">
        <v>1</v>
      </c>
      <c r="D1339" s="4">
        <v>1</v>
      </c>
    </row>
    <row r="1340" spans="1:4" x14ac:dyDescent="0.25">
      <c r="A1340" s="3" t="s">
        <v>2859</v>
      </c>
      <c r="B1340" s="4"/>
      <c r="C1340" s="4">
        <v>2</v>
      </c>
      <c r="D1340" s="4">
        <v>2</v>
      </c>
    </row>
    <row r="1341" spans="1:4" x14ac:dyDescent="0.25">
      <c r="A1341" s="3" t="s">
        <v>2861</v>
      </c>
      <c r="B1341" s="4"/>
      <c r="C1341" s="4">
        <v>1</v>
      </c>
      <c r="D1341" s="4">
        <v>1</v>
      </c>
    </row>
    <row r="1342" spans="1:4" x14ac:dyDescent="0.25">
      <c r="A1342" s="3" t="s">
        <v>2863</v>
      </c>
      <c r="B1342" s="4"/>
      <c r="C1342" s="4">
        <v>1</v>
      </c>
      <c r="D1342" s="4">
        <v>1</v>
      </c>
    </row>
    <row r="1343" spans="1:4" x14ac:dyDescent="0.25">
      <c r="A1343" s="3" t="s">
        <v>2865</v>
      </c>
      <c r="B1343" s="4"/>
      <c r="C1343" s="4">
        <v>1</v>
      </c>
      <c r="D1343" s="4">
        <v>1</v>
      </c>
    </row>
    <row r="1344" spans="1:4" x14ac:dyDescent="0.25">
      <c r="A1344" s="3" t="s">
        <v>2867</v>
      </c>
      <c r="B1344" s="4"/>
      <c r="C1344" s="4">
        <v>1</v>
      </c>
      <c r="D1344" s="4">
        <v>1</v>
      </c>
    </row>
    <row r="1345" spans="1:4" x14ac:dyDescent="0.25">
      <c r="A1345" s="3" t="s">
        <v>2873</v>
      </c>
      <c r="B1345" s="4"/>
      <c r="C1345" s="4">
        <v>1</v>
      </c>
      <c r="D1345" s="4">
        <v>1</v>
      </c>
    </row>
    <row r="1346" spans="1:4" x14ac:dyDescent="0.25">
      <c r="A1346" s="3" t="s">
        <v>2875</v>
      </c>
      <c r="B1346" s="4">
        <v>1</v>
      </c>
      <c r="C1346" s="4">
        <v>1</v>
      </c>
      <c r="D1346" s="4">
        <v>2</v>
      </c>
    </row>
    <row r="1347" spans="1:4" x14ac:dyDescent="0.25">
      <c r="A1347" s="3" t="s">
        <v>2877</v>
      </c>
      <c r="B1347" s="4"/>
      <c r="C1347" s="4">
        <v>1</v>
      </c>
      <c r="D1347" s="4">
        <v>1</v>
      </c>
    </row>
    <row r="1348" spans="1:4" x14ac:dyDescent="0.25">
      <c r="A1348" s="3" t="s">
        <v>2879</v>
      </c>
      <c r="B1348" s="4"/>
      <c r="C1348" s="4">
        <v>1</v>
      </c>
      <c r="D1348" s="4">
        <v>1</v>
      </c>
    </row>
    <row r="1349" spans="1:4" x14ac:dyDescent="0.25">
      <c r="A1349" s="3" t="s">
        <v>2883</v>
      </c>
      <c r="B1349" s="4"/>
      <c r="C1349" s="4">
        <v>1</v>
      </c>
      <c r="D1349" s="4">
        <v>1</v>
      </c>
    </row>
    <row r="1350" spans="1:4" x14ac:dyDescent="0.25">
      <c r="A1350" s="3" t="s">
        <v>2885</v>
      </c>
      <c r="B1350" s="4">
        <v>1</v>
      </c>
      <c r="C1350" s="4">
        <v>1</v>
      </c>
      <c r="D1350" s="4">
        <v>2</v>
      </c>
    </row>
    <row r="1351" spans="1:4" x14ac:dyDescent="0.25">
      <c r="A1351" s="3" t="s">
        <v>2887</v>
      </c>
      <c r="B1351" s="4"/>
      <c r="C1351" s="4">
        <v>1</v>
      </c>
      <c r="D1351" s="4">
        <v>1</v>
      </c>
    </row>
    <row r="1352" spans="1:4" x14ac:dyDescent="0.25">
      <c r="A1352" s="3" t="s">
        <v>2889</v>
      </c>
      <c r="B1352" s="4"/>
      <c r="C1352" s="4">
        <v>1</v>
      </c>
      <c r="D1352" s="4">
        <v>1</v>
      </c>
    </row>
    <row r="1353" spans="1:4" x14ac:dyDescent="0.25">
      <c r="A1353" s="3" t="s">
        <v>2891</v>
      </c>
      <c r="B1353" s="4"/>
      <c r="C1353" s="4">
        <v>1</v>
      </c>
      <c r="D1353" s="4">
        <v>1</v>
      </c>
    </row>
    <row r="1354" spans="1:4" x14ac:dyDescent="0.25">
      <c r="A1354" s="3" t="s">
        <v>2893</v>
      </c>
      <c r="B1354" s="4">
        <v>1</v>
      </c>
      <c r="C1354" s="4">
        <v>1</v>
      </c>
      <c r="D1354" s="4">
        <v>2</v>
      </c>
    </row>
    <row r="1355" spans="1:4" x14ac:dyDescent="0.25">
      <c r="A1355" s="3" t="s">
        <v>2895</v>
      </c>
      <c r="B1355" s="4"/>
      <c r="C1355" s="4">
        <v>1</v>
      </c>
      <c r="D1355" s="4">
        <v>1</v>
      </c>
    </row>
    <row r="1356" spans="1:4" x14ac:dyDescent="0.25">
      <c r="A1356" s="3" t="s">
        <v>2897</v>
      </c>
      <c r="B1356" s="4"/>
      <c r="C1356" s="4">
        <v>1</v>
      </c>
      <c r="D1356" s="4">
        <v>1</v>
      </c>
    </row>
    <row r="1357" spans="1:4" x14ac:dyDescent="0.25">
      <c r="A1357" s="3" t="s">
        <v>2899</v>
      </c>
      <c r="B1357" s="4"/>
      <c r="C1357" s="4">
        <v>1</v>
      </c>
      <c r="D1357" s="4">
        <v>1</v>
      </c>
    </row>
    <row r="1358" spans="1:4" x14ac:dyDescent="0.25">
      <c r="A1358" s="3" t="s">
        <v>2901</v>
      </c>
      <c r="B1358" s="4">
        <v>1</v>
      </c>
      <c r="C1358" s="4">
        <v>1</v>
      </c>
      <c r="D1358" s="4">
        <v>2</v>
      </c>
    </row>
    <row r="1359" spans="1:4" x14ac:dyDescent="0.25">
      <c r="A1359" s="3" t="s">
        <v>2903</v>
      </c>
      <c r="B1359" s="4"/>
      <c r="C1359" s="4">
        <v>1</v>
      </c>
      <c r="D1359" s="4">
        <v>1</v>
      </c>
    </row>
    <row r="1360" spans="1:4" x14ac:dyDescent="0.25">
      <c r="A1360" s="3" t="s">
        <v>2905</v>
      </c>
      <c r="B1360" s="4"/>
      <c r="C1360" s="4">
        <v>1</v>
      </c>
      <c r="D1360" s="4">
        <v>1</v>
      </c>
    </row>
    <row r="1361" spans="1:4" x14ac:dyDescent="0.25">
      <c r="A1361" s="3" t="s">
        <v>2907</v>
      </c>
      <c r="B1361" s="4"/>
      <c r="C1361" s="4">
        <v>1</v>
      </c>
      <c r="D1361" s="4">
        <v>1</v>
      </c>
    </row>
    <row r="1362" spans="1:4" x14ac:dyDescent="0.25">
      <c r="A1362" s="3" t="s">
        <v>2909</v>
      </c>
      <c r="B1362" s="4"/>
      <c r="C1362" s="4">
        <v>1</v>
      </c>
      <c r="D1362" s="4">
        <v>1</v>
      </c>
    </row>
    <row r="1363" spans="1:4" x14ac:dyDescent="0.25">
      <c r="A1363" s="3" t="s">
        <v>2911</v>
      </c>
      <c r="B1363" s="4"/>
      <c r="C1363" s="4">
        <v>1</v>
      </c>
      <c r="D1363" s="4">
        <v>1</v>
      </c>
    </row>
    <row r="1364" spans="1:4" x14ac:dyDescent="0.25">
      <c r="A1364" s="3" t="s">
        <v>2913</v>
      </c>
      <c r="B1364" s="4"/>
      <c r="C1364" s="4">
        <v>1</v>
      </c>
      <c r="D1364" s="4">
        <v>1</v>
      </c>
    </row>
    <row r="1365" spans="1:4" x14ac:dyDescent="0.25">
      <c r="A1365" s="3" t="s">
        <v>2915</v>
      </c>
      <c r="B1365" s="4">
        <v>1</v>
      </c>
      <c r="C1365" s="4">
        <v>1</v>
      </c>
      <c r="D1365" s="4">
        <v>2</v>
      </c>
    </row>
    <row r="1366" spans="1:4" x14ac:dyDescent="0.25">
      <c r="A1366" s="3" t="s">
        <v>2917</v>
      </c>
      <c r="B1366" s="4"/>
      <c r="C1366" s="4">
        <v>1</v>
      </c>
      <c r="D1366" s="4">
        <v>1</v>
      </c>
    </row>
    <row r="1367" spans="1:4" x14ac:dyDescent="0.25">
      <c r="A1367" s="3" t="s">
        <v>2919</v>
      </c>
      <c r="B1367" s="4"/>
      <c r="C1367" s="4">
        <v>1</v>
      </c>
      <c r="D1367" s="4">
        <v>1</v>
      </c>
    </row>
    <row r="1368" spans="1:4" x14ac:dyDescent="0.25">
      <c r="A1368" s="3" t="s">
        <v>2921</v>
      </c>
      <c r="B1368" s="4">
        <v>1</v>
      </c>
      <c r="C1368" s="4">
        <v>1</v>
      </c>
      <c r="D1368" s="4">
        <v>2</v>
      </c>
    </row>
    <row r="1369" spans="1:4" x14ac:dyDescent="0.25">
      <c r="A1369" s="3" t="s">
        <v>2923</v>
      </c>
      <c r="B1369" s="4"/>
      <c r="C1369" s="4">
        <v>1</v>
      </c>
      <c r="D1369" s="4">
        <v>1</v>
      </c>
    </row>
    <row r="1370" spans="1:4" x14ac:dyDescent="0.25">
      <c r="A1370" s="3" t="s">
        <v>2925</v>
      </c>
      <c r="B1370" s="4"/>
      <c r="C1370" s="4">
        <v>1</v>
      </c>
      <c r="D1370" s="4">
        <v>1</v>
      </c>
    </row>
    <row r="1371" spans="1:4" x14ac:dyDescent="0.25">
      <c r="A1371" s="3" t="s">
        <v>2927</v>
      </c>
      <c r="B1371" s="4"/>
      <c r="C1371" s="4">
        <v>1</v>
      </c>
      <c r="D1371" s="4">
        <v>1</v>
      </c>
    </row>
    <row r="1372" spans="1:4" x14ac:dyDescent="0.25">
      <c r="A1372" s="3" t="s">
        <v>2929</v>
      </c>
      <c r="B1372" s="4"/>
      <c r="C1372" s="4">
        <v>1</v>
      </c>
      <c r="D1372" s="4">
        <v>1</v>
      </c>
    </row>
    <row r="1373" spans="1:4" x14ac:dyDescent="0.25">
      <c r="A1373" s="3" t="s">
        <v>2931</v>
      </c>
      <c r="B1373" s="4"/>
      <c r="C1373" s="4">
        <v>1</v>
      </c>
      <c r="D1373" s="4">
        <v>1</v>
      </c>
    </row>
    <row r="1374" spans="1:4" x14ac:dyDescent="0.25">
      <c r="A1374" s="3" t="s">
        <v>2933</v>
      </c>
      <c r="B1374" s="4"/>
      <c r="C1374" s="4">
        <v>1</v>
      </c>
      <c r="D1374" s="4">
        <v>1</v>
      </c>
    </row>
    <row r="1375" spans="1:4" x14ac:dyDescent="0.25">
      <c r="A1375" s="3" t="s">
        <v>2935</v>
      </c>
      <c r="B1375" s="4"/>
      <c r="C1375" s="4">
        <v>1</v>
      </c>
      <c r="D1375" s="4">
        <v>1</v>
      </c>
    </row>
    <row r="1376" spans="1:4" x14ac:dyDescent="0.25">
      <c r="A1376" s="3" t="s">
        <v>2937</v>
      </c>
      <c r="B1376" s="4"/>
      <c r="C1376" s="4">
        <v>1</v>
      </c>
      <c r="D1376" s="4">
        <v>1</v>
      </c>
    </row>
    <row r="1377" spans="1:4" x14ac:dyDescent="0.25">
      <c r="A1377" s="3" t="s">
        <v>2939</v>
      </c>
      <c r="B1377" s="4"/>
      <c r="C1377" s="4">
        <v>1</v>
      </c>
      <c r="D1377" s="4">
        <v>1</v>
      </c>
    </row>
    <row r="1378" spans="1:4" x14ac:dyDescent="0.25">
      <c r="A1378" s="3" t="s">
        <v>2941</v>
      </c>
      <c r="B1378" s="4">
        <v>1</v>
      </c>
      <c r="C1378" s="4">
        <v>1</v>
      </c>
      <c r="D1378" s="4">
        <v>2</v>
      </c>
    </row>
    <row r="1379" spans="1:4" x14ac:dyDescent="0.25">
      <c r="A1379" s="3" t="s">
        <v>2943</v>
      </c>
      <c r="B1379" s="4">
        <v>1</v>
      </c>
      <c r="C1379" s="4">
        <v>1</v>
      </c>
      <c r="D1379" s="4">
        <v>2</v>
      </c>
    </row>
    <row r="1380" spans="1:4" x14ac:dyDescent="0.25">
      <c r="A1380" s="3" t="s">
        <v>2945</v>
      </c>
      <c r="B1380" s="4"/>
      <c r="C1380" s="4">
        <v>1</v>
      </c>
      <c r="D1380" s="4">
        <v>1</v>
      </c>
    </row>
    <row r="1381" spans="1:4" x14ac:dyDescent="0.25">
      <c r="A1381" s="3" t="s">
        <v>2947</v>
      </c>
      <c r="B1381" s="4"/>
      <c r="C1381" s="4">
        <v>1</v>
      </c>
      <c r="D1381" s="4">
        <v>1</v>
      </c>
    </row>
    <row r="1382" spans="1:4" x14ac:dyDescent="0.25">
      <c r="A1382" s="3" t="s">
        <v>2949</v>
      </c>
      <c r="B1382" s="4"/>
      <c r="C1382" s="4">
        <v>1</v>
      </c>
      <c r="D1382" s="4">
        <v>1</v>
      </c>
    </row>
    <row r="1383" spans="1:4" x14ac:dyDescent="0.25">
      <c r="A1383" s="3" t="s">
        <v>2951</v>
      </c>
      <c r="B1383" s="4"/>
      <c r="C1383" s="4">
        <v>1</v>
      </c>
      <c r="D1383" s="4">
        <v>1</v>
      </c>
    </row>
    <row r="1384" spans="1:4" x14ac:dyDescent="0.25">
      <c r="A1384" s="3" t="s">
        <v>2953</v>
      </c>
      <c r="B1384" s="4"/>
      <c r="C1384" s="4">
        <v>1</v>
      </c>
      <c r="D1384" s="4">
        <v>1</v>
      </c>
    </row>
    <row r="1385" spans="1:4" x14ac:dyDescent="0.25">
      <c r="A1385" s="3" t="s">
        <v>2955</v>
      </c>
      <c r="B1385" s="4">
        <v>1</v>
      </c>
      <c r="C1385" s="4">
        <v>1</v>
      </c>
      <c r="D1385" s="4">
        <v>2</v>
      </c>
    </row>
    <row r="1386" spans="1:4" x14ac:dyDescent="0.25">
      <c r="A1386" s="3" t="s">
        <v>2957</v>
      </c>
      <c r="B1386" s="4"/>
      <c r="C1386" s="4">
        <v>1</v>
      </c>
      <c r="D1386" s="4">
        <v>1</v>
      </c>
    </row>
    <row r="1387" spans="1:4" x14ac:dyDescent="0.25">
      <c r="A1387" s="3" t="s">
        <v>2959</v>
      </c>
      <c r="B1387" s="4">
        <v>1</v>
      </c>
      <c r="C1387" s="4">
        <v>1</v>
      </c>
      <c r="D1387" s="4">
        <v>2</v>
      </c>
    </row>
    <row r="1388" spans="1:4" x14ac:dyDescent="0.25">
      <c r="A1388" s="3" t="s">
        <v>2961</v>
      </c>
      <c r="B1388" s="4"/>
      <c r="C1388" s="4">
        <v>1</v>
      </c>
      <c r="D1388" s="4">
        <v>1</v>
      </c>
    </row>
    <row r="1389" spans="1:4" x14ac:dyDescent="0.25">
      <c r="A1389" s="3" t="s">
        <v>2963</v>
      </c>
      <c r="B1389" s="4"/>
      <c r="C1389" s="4">
        <v>1</v>
      </c>
      <c r="D1389" s="4">
        <v>1</v>
      </c>
    </row>
    <row r="1390" spans="1:4" x14ac:dyDescent="0.25">
      <c r="A1390" s="3" t="s">
        <v>2965</v>
      </c>
      <c r="B1390" s="4">
        <v>1</v>
      </c>
      <c r="C1390" s="4">
        <v>1</v>
      </c>
      <c r="D1390" s="4">
        <v>2</v>
      </c>
    </row>
    <row r="1391" spans="1:4" x14ac:dyDescent="0.25">
      <c r="A1391" s="3" t="s">
        <v>2967</v>
      </c>
      <c r="B1391" s="4"/>
      <c r="C1391" s="4">
        <v>1</v>
      </c>
      <c r="D1391" s="4">
        <v>1</v>
      </c>
    </row>
    <row r="1392" spans="1:4" x14ac:dyDescent="0.25">
      <c r="A1392" s="3" t="s">
        <v>2969</v>
      </c>
      <c r="B1392" s="4"/>
      <c r="C1392" s="4">
        <v>1</v>
      </c>
      <c r="D1392" s="4">
        <v>1</v>
      </c>
    </row>
    <row r="1393" spans="1:4" x14ac:dyDescent="0.25">
      <c r="A1393" s="3" t="s">
        <v>2971</v>
      </c>
      <c r="B1393" s="4"/>
      <c r="C1393" s="4">
        <v>1</v>
      </c>
      <c r="D1393" s="4">
        <v>1</v>
      </c>
    </row>
    <row r="1394" spans="1:4" x14ac:dyDescent="0.25">
      <c r="A1394" s="3" t="s">
        <v>2973</v>
      </c>
      <c r="B1394" s="4"/>
      <c r="C1394" s="4">
        <v>1</v>
      </c>
      <c r="D1394" s="4">
        <v>1</v>
      </c>
    </row>
    <row r="1395" spans="1:4" x14ac:dyDescent="0.25">
      <c r="A1395" s="3" t="s">
        <v>2976</v>
      </c>
      <c r="B1395" s="4">
        <v>1</v>
      </c>
      <c r="C1395" s="4">
        <v>1</v>
      </c>
      <c r="D1395" s="4">
        <v>2</v>
      </c>
    </row>
    <row r="1396" spans="1:4" x14ac:dyDescent="0.25">
      <c r="A1396" s="3" t="s">
        <v>2978</v>
      </c>
      <c r="B1396" s="4">
        <v>1</v>
      </c>
      <c r="C1396" s="4">
        <v>1</v>
      </c>
      <c r="D1396" s="4">
        <v>2</v>
      </c>
    </row>
    <row r="1397" spans="1:4" x14ac:dyDescent="0.25">
      <c r="A1397" s="3" t="s">
        <v>2980</v>
      </c>
      <c r="B1397" s="4"/>
      <c r="C1397" s="4">
        <v>1</v>
      </c>
      <c r="D1397" s="4">
        <v>1</v>
      </c>
    </row>
    <row r="1398" spans="1:4" x14ac:dyDescent="0.25">
      <c r="A1398" s="3" t="s">
        <v>2982</v>
      </c>
      <c r="B1398" s="4"/>
      <c r="C1398" s="4">
        <v>1</v>
      </c>
      <c r="D1398" s="4">
        <v>1</v>
      </c>
    </row>
    <row r="1399" spans="1:4" x14ac:dyDescent="0.25">
      <c r="A1399" s="3" t="s">
        <v>2985</v>
      </c>
      <c r="B1399" s="4"/>
      <c r="C1399" s="4">
        <v>1</v>
      </c>
      <c r="D1399" s="4">
        <v>1</v>
      </c>
    </row>
    <row r="1400" spans="1:4" x14ac:dyDescent="0.25">
      <c r="A1400" s="3" t="s">
        <v>2987</v>
      </c>
      <c r="B1400" s="4"/>
      <c r="C1400" s="4">
        <v>1</v>
      </c>
      <c r="D1400" s="4">
        <v>1</v>
      </c>
    </row>
    <row r="1401" spans="1:4" x14ac:dyDescent="0.25">
      <c r="A1401" s="3" t="s">
        <v>2989</v>
      </c>
      <c r="B1401" s="4">
        <v>1</v>
      </c>
      <c r="C1401" s="4">
        <v>1</v>
      </c>
      <c r="D1401" s="4">
        <v>2</v>
      </c>
    </row>
    <row r="1402" spans="1:4" x14ac:dyDescent="0.25">
      <c r="A1402" s="3" t="s">
        <v>2994</v>
      </c>
      <c r="B1402" s="4">
        <v>1</v>
      </c>
      <c r="C1402" s="4">
        <v>1</v>
      </c>
      <c r="D1402" s="4">
        <v>2</v>
      </c>
    </row>
    <row r="1403" spans="1:4" x14ac:dyDescent="0.25">
      <c r="A1403" s="3" t="s">
        <v>2996</v>
      </c>
      <c r="B1403" s="4"/>
      <c r="C1403" s="4">
        <v>1</v>
      </c>
      <c r="D1403" s="4">
        <v>1</v>
      </c>
    </row>
    <row r="1404" spans="1:4" x14ac:dyDescent="0.25">
      <c r="A1404" s="3" t="s">
        <v>2998</v>
      </c>
      <c r="B1404" s="4"/>
      <c r="C1404" s="4">
        <v>1</v>
      </c>
      <c r="D1404" s="4">
        <v>1</v>
      </c>
    </row>
    <row r="1405" spans="1:4" x14ac:dyDescent="0.25">
      <c r="A1405" s="3" t="s">
        <v>3000</v>
      </c>
      <c r="B1405" s="4">
        <v>1</v>
      </c>
      <c r="C1405" s="4">
        <v>1</v>
      </c>
      <c r="D1405" s="4">
        <v>2</v>
      </c>
    </row>
    <row r="1406" spans="1:4" x14ac:dyDescent="0.25">
      <c r="A1406" s="3" t="s">
        <v>3002</v>
      </c>
      <c r="B1406" s="4"/>
      <c r="C1406" s="4">
        <v>1</v>
      </c>
      <c r="D1406" s="4">
        <v>1</v>
      </c>
    </row>
    <row r="1407" spans="1:4" x14ac:dyDescent="0.25">
      <c r="A1407" s="3" t="s">
        <v>3004</v>
      </c>
      <c r="B1407" s="4"/>
      <c r="C1407" s="4">
        <v>1</v>
      </c>
      <c r="D1407" s="4">
        <v>1</v>
      </c>
    </row>
    <row r="1408" spans="1:4" x14ac:dyDescent="0.25">
      <c r="A1408" s="3" t="s">
        <v>3006</v>
      </c>
      <c r="B1408" s="4">
        <v>1</v>
      </c>
      <c r="C1408" s="4">
        <v>1</v>
      </c>
      <c r="D1408" s="4">
        <v>2</v>
      </c>
    </row>
    <row r="1409" spans="1:4" x14ac:dyDescent="0.25">
      <c r="A1409" s="3" t="s">
        <v>3008</v>
      </c>
      <c r="B1409" s="4"/>
      <c r="C1409" s="4">
        <v>1</v>
      </c>
      <c r="D1409" s="4">
        <v>1</v>
      </c>
    </row>
    <row r="1410" spans="1:4" x14ac:dyDescent="0.25">
      <c r="A1410" s="3" t="s">
        <v>3010</v>
      </c>
      <c r="B1410" s="4">
        <v>1</v>
      </c>
      <c r="C1410" s="4">
        <v>1</v>
      </c>
      <c r="D1410" s="4">
        <v>2</v>
      </c>
    </row>
    <row r="1411" spans="1:4" x14ac:dyDescent="0.25">
      <c r="A1411" s="3" t="s">
        <v>3012</v>
      </c>
      <c r="B1411" s="4"/>
      <c r="C1411" s="4">
        <v>1</v>
      </c>
      <c r="D1411" s="4">
        <v>1</v>
      </c>
    </row>
    <row r="1412" spans="1:4" x14ac:dyDescent="0.25">
      <c r="A1412" s="3" t="s">
        <v>3014</v>
      </c>
      <c r="B1412" s="4"/>
      <c r="C1412" s="4">
        <v>1</v>
      </c>
      <c r="D1412" s="4">
        <v>1</v>
      </c>
    </row>
    <row r="1413" spans="1:4" x14ac:dyDescent="0.25">
      <c r="A1413" s="3" t="s">
        <v>3016</v>
      </c>
      <c r="B1413" s="4">
        <v>1</v>
      </c>
      <c r="C1413" s="4">
        <v>1</v>
      </c>
      <c r="D1413" s="4">
        <v>2</v>
      </c>
    </row>
    <row r="1414" spans="1:4" x14ac:dyDescent="0.25">
      <c r="A1414" s="3" t="s">
        <v>3018</v>
      </c>
      <c r="B1414" s="4"/>
      <c r="C1414" s="4">
        <v>1</v>
      </c>
      <c r="D1414" s="4">
        <v>1</v>
      </c>
    </row>
    <row r="1415" spans="1:4" x14ac:dyDescent="0.25">
      <c r="A1415" s="3" t="s">
        <v>3020</v>
      </c>
      <c r="B1415" s="4"/>
      <c r="C1415" s="4">
        <v>1</v>
      </c>
      <c r="D1415" s="4">
        <v>1</v>
      </c>
    </row>
    <row r="1416" spans="1:4" x14ac:dyDescent="0.25">
      <c r="A1416" s="3" t="s">
        <v>3022</v>
      </c>
      <c r="B1416" s="4">
        <v>1</v>
      </c>
      <c r="C1416" s="4">
        <v>1</v>
      </c>
      <c r="D1416" s="4">
        <v>2</v>
      </c>
    </row>
    <row r="1417" spans="1:4" x14ac:dyDescent="0.25">
      <c r="A1417" s="3" t="s">
        <v>3024</v>
      </c>
      <c r="B1417" s="4">
        <v>1</v>
      </c>
      <c r="C1417" s="4">
        <v>1</v>
      </c>
      <c r="D1417" s="4">
        <v>2</v>
      </c>
    </row>
    <row r="1418" spans="1:4" x14ac:dyDescent="0.25">
      <c r="A1418" s="3" t="s">
        <v>3026</v>
      </c>
      <c r="B1418" s="4"/>
      <c r="C1418" s="4">
        <v>1</v>
      </c>
      <c r="D1418" s="4">
        <v>1</v>
      </c>
    </row>
    <row r="1419" spans="1:4" x14ac:dyDescent="0.25">
      <c r="A1419" s="3" t="s">
        <v>3028</v>
      </c>
      <c r="B1419" s="4"/>
      <c r="C1419" s="4">
        <v>1</v>
      </c>
      <c r="D1419" s="4">
        <v>1</v>
      </c>
    </row>
    <row r="1420" spans="1:4" x14ac:dyDescent="0.25">
      <c r="A1420" s="3" t="s">
        <v>3030</v>
      </c>
      <c r="B1420" s="4">
        <v>1</v>
      </c>
      <c r="C1420" s="4">
        <v>1</v>
      </c>
      <c r="D1420" s="4">
        <v>2</v>
      </c>
    </row>
    <row r="1421" spans="1:4" x14ac:dyDescent="0.25">
      <c r="A1421" s="3" t="s">
        <v>3033</v>
      </c>
      <c r="B1421" s="4"/>
      <c r="C1421" s="4">
        <v>1</v>
      </c>
      <c r="D1421" s="4">
        <v>1</v>
      </c>
    </row>
    <row r="1422" spans="1:4" x14ac:dyDescent="0.25">
      <c r="A1422" s="3" t="s">
        <v>3036</v>
      </c>
      <c r="B1422" s="4"/>
      <c r="C1422" s="4">
        <v>1</v>
      </c>
      <c r="D1422" s="4">
        <v>1</v>
      </c>
    </row>
    <row r="1423" spans="1:4" x14ac:dyDescent="0.25">
      <c r="A1423" s="3" t="s">
        <v>3038</v>
      </c>
      <c r="B1423" s="4"/>
      <c r="C1423" s="4">
        <v>1</v>
      </c>
      <c r="D1423" s="4">
        <v>1</v>
      </c>
    </row>
    <row r="1424" spans="1:4" x14ac:dyDescent="0.25">
      <c r="A1424" s="3" t="s">
        <v>3040</v>
      </c>
      <c r="B1424" s="4">
        <v>1</v>
      </c>
      <c r="C1424" s="4">
        <v>1</v>
      </c>
      <c r="D1424" s="4">
        <v>2</v>
      </c>
    </row>
    <row r="1425" spans="1:4" x14ac:dyDescent="0.25">
      <c r="A1425" s="3" t="s">
        <v>3042</v>
      </c>
      <c r="B1425" s="4">
        <v>1</v>
      </c>
      <c r="C1425" s="4">
        <v>1</v>
      </c>
      <c r="D1425" s="4">
        <v>2</v>
      </c>
    </row>
    <row r="1426" spans="1:4" x14ac:dyDescent="0.25">
      <c r="A1426" s="3" t="s">
        <v>3044</v>
      </c>
      <c r="B1426" s="4">
        <v>1</v>
      </c>
      <c r="C1426" s="4">
        <v>1</v>
      </c>
      <c r="D1426" s="4">
        <v>2</v>
      </c>
    </row>
    <row r="1427" spans="1:4" x14ac:dyDescent="0.25">
      <c r="A1427" s="3" t="s">
        <v>3046</v>
      </c>
      <c r="B1427" s="4"/>
      <c r="C1427" s="4">
        <v>1</v>
      </c>
      <c r="D1427" s="4">
        <v>1</v>
      </c>
    </row>
    <row r="1428" spans="1:4" x14ac:dyDescent="0.25">
      <c r="A1428" s="3" t="s">
        <v>3048</v>
      </c>
      <c r="B1428" s="4"/>
      <c r="C1428" s="4">
        <v>1</v>
      </c>
      <c r="D1428" s="4">
        <v>1</v>
      </c>
    </row>
    <row r="1429" spans="1:4" x14ac:dyDescent="0.25">
      <c r="A1429" s="3" t="s">
        <v>3050</v>
      </c>
      <c r="B1429" s="4"/>
      <c r="C1429" s="4">
        <v>1</v>
      </c>
      <c r="D1429" s="4">
        <v>1</v>
      </c>
    </row>
    <row r="1430" spans="1:4" x14ac:dyDescent="0.25">
      <c r="A1430" s="3" t="s">
        <v>3052</v>
      </c>
      <c r="B1430" s="4"/>
      <c r="C1430" s="4">
        <v>1</v>
      </c>
      <c r="D1430" s="4">
        <v>1</v>
      </c>
    </row>
    <row r="1431" spans="1:4" x14ac:dyDescent="0.25">
      <c r="A1431" s="3" t="s">
        <v>3054</v>
      </c>
      <c r="B1431" s="4"/>
      <c r="C1431" s="4">
        <v>1</v>
      </c>
      <c r="D1431" s="4">
        <v>1</v>
      </c>
    </row>
    <row r="1432" spans="1:4" x14ac:dyDescent="0.25">
      <c r="A1432" s="3" t="s">
        <v>3056</v>
      </c>
      <c r="B1432" s="4"/>
      <c r="C1432" s="4">
        <v>1</v>
      </c>
      <c r="D1432" s="4">
        <v>1</v>
      </c>
    </row>
    <row r="1433" spans="1:4" x14ac:dyDescent="0.25">
      <c r="A1433" s="3" t="s">
        <v>3058</v>
      </c>
      <c r="B1433" s="4">
        <v>1</v>
      </c>
      <c r="C1433" s="4">
        <v>1</v>
      </c>
      <c r="D1433" s="4">
        <v>2</v>
      </c>
    </row>
    <row r="1434" spans="1:4" x14ac:dyDescent="0.25">
      <c r="A1434" s="3" t="s">
        <v>3060</v>
      </c>
      <c r="B1434" s="4"/>
      <c r="C1434" s="4">
        <v>1</v>
      </c>
      <c r="D1434" s="4">
        <v>1</v>
      </c>
    </row>
    <row r="1435" spans="1:4" x14ac:dyDescent="0.25">
      <c r="A1435" s="3" t="s">
        <v>3062</v>
      </c>
      <c r="B1435" s="4"/>
      <c r="C1435" s="4">
        <v>1</v>
      </c>
      <c r="D1435" s="4">
        <v>1</v>
      </c>
    </row>
    <row r="1436" spans="1:4" x14ac:dyDescent="0.25">
      <c r="A1436" s="3" t="s">
        <v>3066</v>
      </c>
      <c r="B1436" s="4">
        <v>1</v>
      </c>
      <c r="C1436" s="4">
        <v>1</v>
      </c>
      <c r="D1436" s="4">
        <v>2</v>
      </c>
    </row>
    <row r="1437" spans="1:4" x14ac:dyDescent="0.25">
      <c r="A1437" s="3" t="s">
        <v>3068</v>
      </c>
      <c r="B1437" s="4"/>
      <c r="C1437" s="4">
        <v>1</v>
      </c>
      <c r="D1437" s="4">
        <v>1</v>
      </c>
    </row>
    <row r="1438" spans="1:4" x14ac:dyDescent="0.25">
      <c r="A1438" s="3" t="s">
        <v>3070</v>
      </c>
      <c r="B1438" s="4">
        <v>1</v>
      </c>
      <c r="C1438" s="4">
        <v>1</v>
      </c>
      <c r="D1438" s="4">
        <v>2</v>
      </c>
    </row>
    <row r="1439" spans="1:4" x14ac:dyDescent="0.25">
      <c r="A1439" s="3" t="s">
        <v>3072</v>
      </c>
      <c r="B1439" s="4"/>
      <c r="C1439" s="4">
        <v>1</v>
      </c>
      <c r="D1439" s="4">
        <v>1</v>
      </c>
    </row>
    <row r="1440" spans="1:4" x14ac:dyDescent="0.25">
      <c r="A1440" s="3" t="s">
        <v>3074</v>
      </c>
      <c r="B1440" s="4"/>
      <c r="C1440" s="4">
        <v>1</v>
      </c>
      <c r="D1440" s="4">
        <v>1</v>
      </c>
    </row>
    <row r="1441" spans="1:4" x14ac:dyDescent="0.25">
      <c r="A1441" s="3" t="s">
        <v>3076</v>
      </c>
      <c r="B1441" s="4">
        <v>1</v>
      </c>
      <c r="C1441" s="4">
        <v>1</v>
      </c>
      <c r="D1441" s="4">
        <v>2</v>
      </c>
    </row>
    <row r="1442" spans="1:4" x14ac:dyDescent="0.25">
      <c r="A1442" s="3" t="s">
        <v>3078</v>
      </c>
      <c r="B1442" s="4">
        <v>1</v>
      </c>
      <c r="C1442" s="4">
        <v>1</v>
      </c>
      <c r="D1442" s="4">
        <v>2</v>
      </c>
    </row>
    <row r="1443" spans="1:4" x14ac:dyDescent="0.25">
      <c r="A1443" s="3" t="s">
        <v>3080</v>
      </c>
      <c r="B1443" s="4"/>
      <c r="C1443" s="4">
        <v>1</v>
      </c>
      <c r="D1443" s="4">
        <v>1</v>
      </c>
    </row>
    <row r="1444" spans="1:4" x14ac:dyDescent="0.25">
      <c r="A1444" s="3" t="s">
        <v>3082</v>
      </c>
      <c r="B1444" s="4">
        <v>1</v>
      </c>
      <c r="C1444" s="4">
        <v>1</v>
      </c>
      <c r="D1444" s="4">
        <v>2</v>
      </c>
    </row>
    <row r="1445" spans="1:4" x14ac:dyDescent="0.25">
      <c r="A1445" s="3" t="s">
        <v>3084</v>
      </c>
      <c r="B1445" s="4"/>
      <c r="C1445" s="4">
        <v>1</v>
      </c>
      <c r="D1445" s="4">
        <v>1</v>
      </c>
    </row>
    <row r="1446" spans="1:4" x14ac:dyDescent="0.25">
      <c r="A1446" s="3" t="s">
        <v>3086</v>
      </c>
      <c r="B1446" s="4">
        <v>1</v>
      </c>
      <c r="C1446" s="4">
        <v>1</v>
      </c>
      <c r="D1446" s="4">
        <v>2</v>
      </c>
    </row>
    <row r="1447" spans="1:4" x14ac:dyDescent="0.25">
      <c r="A1447" s="3" t="s">
        <v>3088</v>
      </c>
      <c r="B1447" s="4"/>
      <c r="C1447" s="4">
        <v>1</v>
      </c>
      <c r="D1447" s="4">
        <v>1</v>
      </c>
    </row>
    <row r="1448" spans="1:4" x14ac:dyDescent="0.25">
      <c r="A1448" s="3" t="s">
        <v>3090</v>
      </c>
      <c r="B1448" s="4"/>
      <c r="C1448" s="4">
        <v>1</v>
      </c>
      <c r="D1448" s="4">
        <v>1</v>
      </c>
    </row>
    <row r="1449" spans="1:4" x14ac:dyDescent="0.25">
      <c r="A1449" s="3" t="s">
        <v>3092</v>
      </c>
      <c r="B1449" s="4"/>
      <c r="C1449" s="4">
        <v>1</v>
      </c>
      <c r="D1449" s="4">
        <v>1</v>
      </c>
    </row>
    <row r="1450" spans="1:4" x14ac:dyDescent="0.25">
      <c r="A1450" s="3" t="s">
        <v>3094</v>
      </c>
      <c r="B1450" s="4"/>
      <c r="C1450" s="4">
        <v>1</v>
      </c>
      <c r="D1450" s="4">
        <v>1</v>
      </c>
    </row>
    <row r="1451" spans="1:4" x14ac:dyDescent="0.25">
      <c r="A1451" s="3" t="s">
        <v>3098</v>
      </c>
      <c r="B1451" s="4"/>
      <c r="C1451" s="4">
        <v>1</v>
      </c>
      <c r="D1451" s="4">
        <v>1</v>
      </c>
    </row>
    <row r="1452" spans="1:4" x14ac:dyDescent="0.25">
      <c r="A1452" s="3" t="s">
        <v>3100</v>
      </c>
      <c r="B1452" s="4"/>
      <c r="C1452" s="4">
        <v>1</v>
      </c>
      <c r="D1452" s="4">
        <v>1</v>
      </c>
    </row>
    <row r="1453" spans="1:4" x14ac:dyDescent="0.25">
      <c r="A1453" s="3" t="s">
        <v>3102</v>
      </c>
      <c r="B1453" s="4"/>
      <c r="C1453" s="4">
        <v>1</v>
      </c>
      <c r="D1453" s="4">
        <v>1</v>
      </c>
    </row>
    <row r="1454" spans="1:4" x14ac:dyDescent="0.25">
      <c r="A1454" s="3" t="s">
        <v>3104</v>
      </c>
      <c r="B1454" s="4"/>
      <c r="C1454" s="4">
        <v>1</v>
      </c>
      <c r="D1454" s="4">
        <v>1</v>
      </c>
    </row>
    <row r="1455" spans="1:4" x14ac:dyDescent="0.25">
      <c r="A1455" s="3" t="s">
        <v>3106</v>
      </c>
      <c r="B1455" s="4"/>
      <c r="C1455" s="4">
        <v>1</v>
      </c>
      <c r="D1455" s="4">
        <v>1</v>
      </c>
    </row>
    <row r="1456" spans="1:4" x14ac:dyDescent="0.25">
      <c r="A1456" s="3" t="s">
        <v>3108</v>
      </c>
      <c r="B1456" s="4"/>
      <c r="C1456" s="4">
        <v>1</v>
      </c>
      <c r="D1456" s="4">
        <v>1</v>
      </c>
    </row>
    <row r="1457" spans="1:4" x14ac:dyDescent="0.25">
      <c r="A1457" s="3" t="s">
        <v>3110</v>
      </c>
      <c r="B1457" s="4"/>
      <c r="C1457" s="4">
        <v>1</v>
      </c>
      <c r="D1457" s="4">
        <v>1</v>
      </c>
    </row>
    <row r="1458" spans="1:4" x14ac:dyDescent="0.25">
      <c r="A1458" s="3" t="s">
        <v>3112</v>
      </c>
      <c r="B1458" s="4"/>
      <c r="C1458" s="4">
        <v>1</v>
      </c>
      <c r="D1458" s="4">
        <v>1</v>
      </c>
    </row>
    <row r="1459" spans="1:4" x14ac:dyDescent="0.25">
      <c r="A1459" s="3" t="s">
        <v>3114</v>
      </c>
      <c r="B1459" s="4"/>
      <c r="C1459" s="4">
        <v>1</v>
      </c>
      <c r="D1459" s="4">
        <v>1</v>
      </c>
    </row>
    <row r="1460" spans="1:4" x14ac:dyDescent="0.25">
      <c r="A1460" s="3" t="s">
        <v>3116</v>
      </c>
      <c r="B1460" s="4"/>
      <c r="C1460" s="4">
        <v>1</v>
      </c>
      <c r="D1460" s="4">
        <v>1</v>
      </c>
    </row>
    <row r="1461" spans="1:4" x14ac:dyDescent="0.25">
      <c r="A1461" s="3" t="s">
        <v>3118</v>
      </c>
      <c r="B1461" s="4"/>
      <c r="C1461" s="4">
        <v>1</v>
      </c>
      <c r="D1461" s="4">
        <v>1</v>
      </c>
    </row>
    <row r="1462" spans="1:4" x14ac:dyDescent="0.25">
      <c r="A1462" s="3" t="s">
        <v>3120</v>
      </c>
      <c r="B1462" s="4"/>
      <c r="C1462" s="4">
        <v>1</v>
      </c>
      <c r="D1462" s="4">
        <v>1</v>
      </c>
    </row>
    <row r="1463" spans="1:4" x14ac:dyDescent="0.25">
      <c r="A1463" s="3" t="s">
        <v>3122</v>
      </c>
      <c r="B1463" s="4"/>
      <c r="C1463" s="4">
        <v>1</v>
      </c>
      <c r="D1463" s="4">
        <v>1</v>
      </c>
    </row>
    <row r="1464" spans="1:4" x14ac:dyDescent="0.25">
      <c r="A1464" s="3" t="s">
        <v>3124</v>
      </c>
      <c r="B1464" s="4"/>
      <c r="C1464" s="4">
        <v>1</v>
      </c>
      <c r="D1464" s="4">
        <v>1</v>
      </c>
    </row>
    <row r="1465" spans="1:4" x14ac:dyDescent="0.25">
      <c r="A1465" s="3" t="s">
        <v>3126</v>
      </c>
      <c r="B1465" s="4"/>
      <c r="C1465" s="4">
        <v>1</v>
      </c>
      <c r="D1465" s="4">
        <v>1</v>
      </c>
    </row>
    <row r="1466" spans="1:4" x14ac:dyDescent="0.25">
      <c r="A1466" s="3" t="s">
        <v>3128</v>
      </c>
      <c r="B1466" s="4">
        <v>1</v>
      </c>
      <c r="C1466" s="4">
        <v>1</v>
      </c>
      <c r="D1466" s="4">
        <v>2</v>
      </c>
    </row>
    <row r="1467" spans="1:4" x14ac:dyDescent="0.25">
      <c r="A1467" s="3" t="s">
        <v>3130</v>
      </c>
      <c r="B1467" s="4"/>
      <c r="C1467" s="4">
        <v>1</v>
      </c>
      <c r="D1467" s="4">
        <v>1</v>
      </c>
    </row>
    <row r="1468" spans="1:4" x14ac:dyDescent="0.25">
      <c r="A1468" s="3" t="s">
        <v>3132</v>
      </c>
      <c r="B1468" s="4"/>
      <c r="C1468" s="4">
        <v>1</v>
      </c>
      <c r="D1468" s="4">
        <v>1</v>
      </c>
    </row>
    <row r="1469" spans="1:4" x14ac:dyDescent="0.25">
      <c r="A1469" s="3" t="s">
        <v>3134</v>
      </c>
      <c r="B1469" s="4"/>
      <c r="C1469" s="4">
        <v>1</v>
      </c>
      <c r="D1469" s="4">
        <v>1</v>
      </c>
    </row>
    <row r="1470" spans="1:4" x14ac:dyDescent="0.25">
      <c r="A1470" s="3" t="s">
        <v>3136</v>
      </c>
      <c r="B1470" s="4"/>
      <c r="C1470" s="4">
        <v>1</v>
      </c>
      <c r="D1470" s="4">
        <v>1</v>
      </c>
    </row>
    <row r="1471" spans="1:4" x14ac:dyDescent="0.25">
      <c r="A1471" s="3" t="s">
        <v>3138</v>
      </c>
      <c r="B1471" s="4"/>
      <c r="C1471" s="4">
        <v>1</v>
      </c>
      <c r="D1471" s="4">
        <v>1</v>
      </c>
    </row>
    <row r="1472" spans="1:4" x14ac:dyDescent="0.25">
      <c r="A1472" s="3" t="s">
        <v>3140</v>
      </c>
      <c r="B1472" s="4"/>
      <c r="C1472" s="4">
        <v>1</v>
      </c>
      <c r="D1472" s="4">
        <v>1</v>
      </c>
    </row>
    <row r="1473" spans="1:4" x14ac:dyDescent="0.25">
      <c r="A1473" s="3" t="s">
        <v>3142</v>
      </c>
      <c r="B1473" s="4">
        <v>1</v>
      </c>
      <c r="C1473" s="4">
        <v>1</v>
      </c>
      <c r="D1473" s="4">
        <v>2</v>
      </c>
    </row>
    <row r="1474" spans="1:4" x14ac:dyDescent="0.25">
      <c r="A1474" s="3" t="s">
        <v>3144</v>
      </c>
      <c r="B1474" s="4">
        <v>1</v>
      </c>
      <c r="C1474" s="4">
        <v>1</v>
      </c>
      <c r="D1474" s="4">
        <v>2</v>
      </c>
    </row>
    <row r="1475" spans="1:4" x14ac:dyDescent="0.25">
      <c r="A1475" s="3" t="s">
        <v>3146</v>
      </c>
      <c r="B1475" s="4"/>
      <c r="C1475" s="4">
        <v>1</v>
      </c>
      <c r="D1475" s="4">
        <v>1</v>
      </c>
    </row>
    <row r="1476" spans="1:4" x14ac:dyDescent="0.25">
      <c r="A1476" s="3" t="s">
        <v>3148</v>
      </c>
      <c r="B1476" s="4"/>
      <c r="C1476" s="4">
        <v>1</v>
      </c>
      <c r="D1476" s="4">
        <v>1</v>
      </c>
    </row>
    <row r="1477" spans="1:4" x14ac:dyDescent="0.25">
      <c r="A1477" s="3" t="s">
        <v>3150</v>
      </c>
      <c r="B1477" s="4">
        <v>1</v>
      </c>
      <c r="C1477" s="4">
        <v>1</v>
      </c>
      <c r="D1477" s="4">
        <v>2</v>
      </c>
    </row>
    <row r="1478" spans="1:4" x14ac:dyDescent="0.25">
      <c r="A1478" s="3" t="s">
        <v>3153</v>
      </c>
      <c r="B1478" s="4"/>
      <c r="C1478" s="4">
        <v>1</v>
      </c>
      <c r="D1478" s="4">
        <v>1</v>
      </c>
    </row>
    <row r="1479" spans="1:4" x14ac:dyDescent="0.25">
      <c r="A1479" s="3" t="s">
        <v>3155</v>
      </c>
      <c r="B1479" s="4"/>
      <c r="C1479" s="4">
        <v>1</v>
      </c>
      <c r="D1479" s="4">
        <v>1</v>
      </c>
    </row>
    <row r="1480" spans="1:4" x14ac:dyDescent="0.25">
      <c r="A1480" s="3" t="s">
        <v>3161</v>
      </c>
      <c r="B1480" s="4"/>
      <c r="C1480" s="4">
        <v>1</v>
      </c>
      <c r="D1480" s="4">
        <v>1</v>
      </c>
    </row>
    <row r="1481" spans="1:4" x14ac:dyDescent="0.25">
      <c r="A1481" s="3" t="s">
        <v>3163</v>
      </c>
      <c r="B1481" s="4"/>
      <c r="C1481" s="4">
        <v>1</v>
      </c>
      <c r="D1481" s="4">
        <v>1</v>
      </c>
    </row>
    <row r="1482" spans="1:4" x14ac:dyDescent="0.25">
      <c r="A1482" s="3" t="s">
        <v>3165</v>
      </c>
      <c r="B1482" s="4"/>
      <c r="C1482" s="4">
        <v>1</v>
      </c>
      <c r="D1482" s="4">
        <v>1</v>
      </c>
    </row>
    <row r="1483" spans="1:4" x14ac:dyDescent="0.25">
      <c r="A1483" s="3" t="s">
        <v>3167</v>
      </c>
      <c r="B1483" s="4"/>
      <c r="C1483" s="4">
        <v>1</v>
      </c>
      <c r="D1483" s="4">
        <v>1</v>
      </c>
    </row>
    <row r="1484" spans="1:4" x14ac:dyDescent="0.25">
      <c r="A1484" s="3" t="s">
        <v>3169</v>
      </c>
      <c r="B1484" s="4"/>
      <c r="C1484" s="4">
        <v>1</v>
      </c>
      <c r="D1484" s="4">
        <v>1</v>
      </c>
    </row>
    <row r="1485" spans="1:4" x14ac:dyDescent="0.25">
      <c r="A1485" s="3" t="s">
        <v>3172</v>
      </c>
      <c r="B1485" s="4">
        <v>1</v>
      </c>
      <c r="C1485" s="4">
        <v>1</v>
      </c>
      <c r="D1485" s="4">
        <v>2</v>
      </c>
    </row>
    <row r="1486" spans="1:4" x14ac:dyDescent="0.25">
      <c r="A1486" s="3" t="s">
        <v>3175</v>
      </c>
      <c r="B1486" s="4"/>
      <c r="C1486" s="4">
        <v>1</v>
      </c>
      <c r="D1486" s="4">
        <v>1</v>
      </c>
    </row>
    <row r="1487" spans="1:4" x14ac:dyDescent="0.25">
      <c r="A1487" s="3" t="s">
        <v>3178</v>
      </c>
      <c r="B1487" s="4">
        <v>1</v>
      </c>
      <c r="C1487" s="4">
        <v>1</v>
      </c>
      <c r="D1487" s="4">
        <v>2</v>
      </c>
    </row>
    <row r="1488" spans="1:4" x14ac:dyDescent="0.25">
      <c r="A1488" s="3" t="s">
        <v>3180</v>
      </c>
      <c r="B1488" s="4"/>
      <c r="C1488" s="4">
        <v>1</v>
      </c>
      <c r="D1488" s="4">
        <v>1</v>
      </c>
    </row>
    <row r="1489" spans="1:4" x14ac:dyDescent="0.25">
      <c r="A1489" s="3" t="s">
        <v>3182</v>
      </c>
      <c r="B1489" s="4"/>
      <c r="C1489" s="4">
        <v>1</v>
      </c>
      <c r="D1489" s="4">
        <v>1</v>
      </c>
    </row>
    <row r="1490" spans="1:4" x14ac:dyDescent="0.25">
      <c r="A1490" s="3" t="s">
        <v>3187</v>
      </c>
      <c r="B1490" s="4">
        <v>1</v>
      </c>
      <c r="C1490" s="4">
        <v>1</v>
      </c>
      <c r="D1490" s="4">
        <v>2</v>
      </c>
    </row>
    <row r="1491" spans="1:4" x14ac:dyDescent="0.25">
      <c r="A1491" s="3" t="s">
        <v>3189</v>
      </c>
      <c r="B1491" s="4">
        <v>1</v>
      </c>
      <c r="C1491" s="4">
        <v>1</v>
      </c>
      <c r="D1491" s="4">
        <v>2</v>
      </c>
    </row>
    <row r="1492" spans="1:4" x14ac:dyDescent="0.25">
      <c r="A1492" s="3" t="s">
        <v>3191</v>
      </c>
      <c r="B1492" s="4">
        <v>1</v>
      </c>
      <c r="C1492" s="4">
        <v>1</v>
      </c>
      <c r="D1492" s="4">
        <v>2</v>
      </c>
    </row>
    <row r="1493" spans="1:4" x14ac:dyDescent="0.25">
      <c r="A1493" s="3" t="s">
        <v>3194</v>
      </c>
      <c r="B1493" s="4">
        <v>1</v>
      </c>
      <c r="C1493" s="4">
        <v>1</v>
      </c>
      <c r="D1493" s="4">
        <v>2</v>
      </c>
    </row>
    <row r="1494" spans="1:4" x14ac:dyDescent="0.25">
      <c r="A1494" s="3" t="s">
        <v>3196</v>
      </c>
      <c r="B1494" s="4"/>
      <c r="C1494" s="4">
        <v>1</v>
      </c>
      <c r="D1494" s="4">
        <v>1</v>
      </c>
    </row>
    <row r="1495" spans="1:4" x14ac:dyDescent="0.25">
      <c r="A1495" s="3" t="s">
        <v>3198</v>
      </c>
      <c r="B1495" s="4"/>
      <c r="C1495" s="4">
        <v>1</v>
      </c>
      <c r="D1495" s="4">
        <v>1</v>
      </c>
    </row>
    <row r="1496" spans="1:4" x14ac:dyDescent="0.25">
      <c r="A1496" s="3" t="s">
        <v>3200</v>
      </c>
      <c r="B1496" s="4"/>
      <c r="C1496" s="4">
        <v>1</v>
      </c>
      <c r="D1496" s="4">
        <v>1</v>
      </c>
    </row>
    <row r="1497" spans="1:4" x14ac:dyDescent="0.25">
      <c r="A1497" s="3" t="s">
        <v>3203</v>
      </c>
      <c r="B1497" s="4"/>
      <c r="C1497" s="4">
        <v>1</v>
      </c>
      <c r="D1497" s="4">
        <v>1</v>
      </c>
    </row>
    <row r="1498" spans="1:4" x14ac:dyDescent="0.25">
      <c r="A1498" s="3" t="s">
        <v>3205</v>
      </c>
      <c r="B1498" s="4"/>
      <c r="C1498" s="4">
        <v>1</v>
      </c>
      <c r="D1498" s="4">
        <v>1</v>
      </c>
    </row>
    <row r="1499" spans="1:4" x14ac:dyDescent="0.25">
      <c r="A1499" s="3" t="s">
        <v>3207</v>
      </c>
      <c r="B1499" s="4"/>
      <c r="C1499" s="4">
        <v>1</v>
      </c>
      <c r="D1499" s="4">
        <v>1</v>
      </c>
    </row>
    <row r="1500" spans="1:4" x14ac:dyDescent="0.25">
      <c r="A1500" s="3" t="s">
        <v>3209</v>
      </c>
      <c r="B1500" s="4">
        <v>1</v>
      </c>
      <c r="C1500" s="4">
        <v>1</v>
      </c>
      <c r="D1500" s="4">
        <v>2</v>
      </c>
    </row>
    <row r="1501" spans="1:4" x14ac:dyDescent="0.25">
      <c r="A1501" s="3" t="s">
        <v>3211</v>
      </c>
      <c r="B1501" s="4"/>
      <c r="C1501" s="4">
        <v>1</v>
      </c>
      <c r="D1501" s="4">
        <v>1</v>
      </c>
    </row>
    <row r="1502" spans="1:4" x14ac:dyDescent="0.25">
      <c r="A1502" s="3" t="s">
        <v>3213</v>
      </c>
      <c r="B1502" s="4"/>
      <c r="C1502" s="4">
        <v>1</v>
      </c>
      <c r="D1502" s="4">
        <v>1</v>
      </c>
    </row>
    <row r="1503" spans="1:4" x14ac:dyDescent="0.25">
      <c r="A1503" s="3" t="s">
        <v>3215</v>
      </c>
      <c r="B1503" s="4">
        <v>1</v>
      </c>
      <c r="C1503" s="4">
        <v>1</v>
      </c>
      <c r="D1503" s="4">
        <v>2</v>
      </c>
    </row>
    <row r="1504" spans="1:4" x14ac:dyDescent="0.25">
      <c r="A1504" s="3" t="s">
        <v>3217</v>
      </c>
      <c r="B1504" s="4">
        <v>1</v>
      </c>
      <c r="C1504" s="4">
        <v>1</v>
      </c>
      <c r="D1504" s="4">
        <v>2</v>
      </c>
    </row>
    <row r="1505" spans="1:4" x14ac:dyDescent="0.25">
      <c r="A1505" s="3" t="s">
        <v>3219</v>
      </c>
      <c r="B1505" s="4">
        <v>1</v>
      </c>
      <c r="C1505" s="4">
        <v>1</v>
      </c>
      <c r="D1505" s="4">
        <v>2</v>
      </c>
    </row>
    <row r="1506" spans="1:4" x14ac:dyDescent="0.25">
      <c r="A1506" s="3" t="s">
        <v>3221</v>
      </c>
      <c r="B1506" s="4">
        <v>1</v>
      </c>
      <c r="C1506" s="4">
        <v>1</v>
      </c>
      <c r="D1506" s="4">
        <v>2</v>
      </c>
    </row>
    <row r="1507" spans="1:4" x14ac:dyDescent="0.25">
      <c r="A1507" s="3" t="s">
        <v>3223</v>
      </c>
      <c r="B1507" s="4">
        <v>1</v>
      </c>
      <c r="C1507" s="4">
        <v>1</v>
      </c>
      <c r="D1507" s="4">
        <v>2</v>
      </c>
    </row>
    <row r="1508" spans="1:4" x14ac:dyDescent="0.25">
      <c r="A1508" s="3" t="s">
        <v>3225</v>
      </c>
      <c r="B1508" s="4"/>
      <c r="C1508" s="4">
        <v>1</v>
      </c>
      <c r="D1508" s="4">
        <v>1</v>
      </c>
    </row>
    <row r="1509" spans="1:4" x14ac:dyDescent="0.25">
      <c r="A1509" s="3" t="s">
        <v>3227</v>
      </c>
      <c r="B1509" s="4"/>
      <c r="C1509" s="4">
        <v>1</v>
      </c>
      <c r="D1509" s="4">
        <v>1</v>
      </c>
    </row>
    <row r="1510" spans="1:4" x14ac:dyDescent="0.25">
      <c r="A1510" s="3" t="s">
        <v>3229</v>
      </c>
      <c r="B1510" s="4">
        <v>1</v>
      </c>
      <c r="C1510" s="4">
        <v>1</v>
      </c>
      <c r="D1510" s="4">
        <v>2</v>
      </c>
    </row>
    <row r="1511" spans="1:4" x14ac:dyDescent="0.25">
      <c r="A1511" s="3" t="s">
        <v>3231</v>
      </c>
      <c r="B1511" s="4"/>
      <c r="C1511" s="4">
        <v>1</v>
      </c>
      <c r="D1511" s="4">
        <v>1</v>
      </c>
    </row>
    <row r="1512" spans="1:4" x14ac:dyDescent="0.25">
      <c r="A1512" s="3" t="s">
        <v>3233</v>
      </c>
      <c r="B1512" s="4"/>
      <c r="C1512" s="4">
        <v>1</v>
      </c>
      <c r="D1512" s="4">
        <v>1</v>
      </c>
    </row>
    <row r="1513" spans="1:4" x14ac:dyDescent="0.25">
      <c r="A1513" s="3" t="s">
        <v>3236</v>
      </c>
      <c r="B1513" s="4"/>
      <c r="C1513" s="4">
        <v>1</v>
      </c>
      <c r="D1513" s="4">
        <v>1</v>
      </c>
    </row>
    <row r="1514" spans="1:4" x14ac:dyDescent="0.25">
      <c r="A1514" s="3" t="s">
        <v>3238</v>
      </c>
      <c r="B1514" s="4"/>
      <c r="C1514" s="4">
        <v>1</v>
      </c>
      <c r="D1514" s="4">
        <v>1</v>
      </c>
    </row>
    <row r="1515" spans="1:4" x14ac:dyDescent="0.25">
      <c r="A1515" s="3" t="s">
        <v>3240</v>
      </c>
      <c r="B1515" s="4">
        <v>1</v>
      </c>
      <c r="C1515" s="4">
        <v>1</v>
      </c>
      <c r="D1515" s="4">
        <v>2</v>
      </c>
    </row>
    <row r="1516" spans="1:4" x14ac:dyDescent="0.25">
      <c r="A1516" s="3" t="s">
        <v>3242</v>
      </c>
      <c r="B1516" s="4"/>
      <c r="C1516" s="4">
        <v>1</v>
      </c>
      <c r="D1516" s="4">
        <v>1</v>
      </c>
    </row>
    <row r="1517" spans="1:4" x14ac:dyDescent="0.25">
      <c r="A1517" s="3" t="s">
        <v>3244</v>
      </c>
      <c r="B1517" s="4"/>
      <c r="C1517" s="4">
        <v>1</v>
      </c>
      <c r="D1517" s="4">
        <v>1</v>
      </c>
    </row>
    <row r="1518" spans="1:4" x14ac:dyDescent="0.25">
      <c r="A1518" s="3" t="s">
        <v>3246</v>
      </c>
      <c r="B1518" s="4">
        <v>1</v>
      </c>
      <c r="C1518" s="4">
        <v>1</v>
      </c>
      <c r="D1518" s="4">
        <v>2</v>
      </c>
    </row>
    <row r="1519" spans="1:4" x14ac:dyDescent="0.25">
      <c r="A1519" s="3" t="s">
        <v>3248</v>
      </c>
      <c r="B1519" s="4"/>
      <c r="C1519" s="4">
        <v>1</v>
      </c>
      <c r="D1519" s="4">
        <v>1</v>
      </c>
    </row>
    <row r="1520" spans="1:4" x14ac:dyDescent="0.25">
      <c r="A1520" s="3" t="s">
        <v>3250</v>
      </c>
      <c r="B1520" s="4"/>
      <c r="C1520" s="4">
        <v>1</v>
      </c>
      <c r="D1520" s="4">
        <v>1</v>
      </c>
    </row>
    <row r="1521" spans="1:4" x14ac:dyDescent="0.25">
      <c r="A1521" s="3" t="s">
        <v>3252</v>
      </c>
      <c r="B1521" s="4"/>
      <c r="C1521" s="4">
        <v>1</v>
      </c>
      <c r="D1521" s="4">
        <v>1</v>
      </c>
    </row>
    <row r="1522" spans="1:4" x14ac:dyDescent="0.25">
      <c r="A1522" s="3" t="s">
        <v>3254</v>
      </c>
      <c r="B1522" s="4"/>
      <c r="C1522" s="4">
        <v>1</v>
      </c>
      <c r="D1522" s="4">
        <v>1</v>
      </c>
    </row>
    <row r="1523" spans="1:4" x14ac:dyDescent="0.25">
      <c r="A1523" s="3" t="s">
        <v>3256</v>
      </c>
      <c r="B1523" s="4">
        <v>1</v>
      </c>
      <c r="C1523" s="4">
        <v>1</v>
      </c>
      <c r="D1523" s="4">
        <v>2</v>
      </c>
    </row>
    <row r="1524" spans="1:4" x14ac:dyDescent="0.25">
      <c r="A1524" s="3" t="s">
        <v>3258</v>
      </c>
      <c r="B1524" s="4"/>
      <c r="C1524" s="4">
        <v>1</v>
      </c>
      <c r="D1524" s="4">
        <v>1</v>
      </c>
    </row>
    <row r="1525" spans="1:4" x14ac:dyDescent="0.25">
      <c r="A1525" s="3" t="s">
        <v>3261</v>
      </c>
      <c r="B1525" s="4">
        <v>1</v>
      </c>
      <c r="C1525" s="4">
        <v>1</v>
      </c>
      <c r="D1525" s="4">
        <v>2</v>
      </c>
    </row>
    <row r="1526" spans="1:4" x14ac:dyDescent="0.25">
      <c r="A1526" s="3" t="s">
        <v>3264</v>
      </c>
      <c r="B1526" s="4"/>
      <c r="C1526" s="4">
        <v>1</v>
      </c>
      <c r="D1526" s="4">
        <v>1</v>
      </c>
    </row>
    <row r="1527" spans="1:4" x14ac:dyDescent="0.25">
      <c r="A1527" s="3" t="s">
        <v>3266</v>
      </c>
      <c r="B1527" s="4"/>
      <c r="C1527" s="4">
        <v>1</v>
      </c>
      <c r="D1527" s="4">
        <v>1</v>
      </c>
    </row>
    <row r="1528" spans="1:4" x14ac:dyDescent="0.25">
      <c r="A1528" s="3" t="s">
        <v>3268</v>
      </c>
      <c r="B1528" s="4"/>
      <c r="C1528" s="4">
        <v>1</v>
      </c>
      <c r="D1528" s="4">
        <v>1</v>
      </c>
    </row>
    <row r="1529" spans="1:4" x14ac:dyDescent="0.25">
      <c r="A1529" s="3" t="s">
        <v>3271</v>
      </c>
      <c r="B1529" s="4"/>
      <c r="C1529" s="4">
        <v>1</v>
      </c>
      <c r="D1529" s="4">
        <v>1</v>
      </c>
    </row>
    <row r="1530" spans="1:4" x14ac:dyDescent="0.25">
      <c r="A1530" s="3" t="s">
        <v>3274</v>
      </c>
      <c r="B1530" s="4"/>
      <c r="C1530" s="4">
        <v>1</v>
      </c>
      <c r="D1530" s="4">
        <v>1</v>
      </c>
    </row>
    <row r="1531" spans="1:4" x14ac:dyDescent="0.25">
      <c r="A1531" s="3" t="s">
        <v>3276</v>
      </c>
      <c r="B1531" s="4"/>
      <c r="C1531" s="4">
        <v>1</v>
      </c>
      <c r="D1531" s="4">
        <v>1</v>
      </c>
    </row>
    <row r="1532" spans="1:4" x14ac:dyDescent="0.25">
      <c r="A1532" s="3" t="s">
        <v>3278</v>
      </c>
      <c r="B1532" s="4"/>
      <c r="C1532" s="4">
        <v>1</v>
      </c>
      <c r="D1532" s="4">
        <v>1</v>
      </c>
    </row>
    <row r="1533" spans="1:4" x14ac:dyDescent="0.25">
      <c r="A1533" s="3" t="s">
        <v>3280</v>
      </c>
      <c r="B1533" s="4">
        <v>1</v>
      </c>
      <c r="C1533" s="4">
        <v>1</v>
      </c>
      <c r="D1533" s="4">
        <v>2</v>
      </c>
    </row>
    <row r="1534" spans="1:4" x14ac:dyDescent="0.25">
      <c r="A1534" s="3" t="s">
        <v>3282</v>
      </c>
      <c r="B1534" s="4"/>
      <c r="C1534" s="4">
        <v>1</v>
      </c>
      <c r="D1534" s="4">
        <v>1</v>
      </c>
    </row>
    <row r="1535" spans="1:4" x14ac:dyDescent="0.25">
      <c r="A1535" s="3" t="s">
        <v>3284</v>
      </c>
      <c r="B1535" s="4"/>
      <c r="C1535" s="4">
        <v>1</v>
      </c>
      <c r="D1535" s="4">
        <v>1</v>
      </c>
    </row>
    <row r="1536" spans="1:4" x14ac:dyDescent="0.25">
      <c r="A1536" s="3" t="s">
        <v>3286</v>
      </c>
      <c r="B1536" s="4"/>
      <c r="C1536" s="4">
        <v>1</v>
      </c>
      <c r="D1536" s="4">
        <v>1</v>
      </c>
    </row>
    <row r="1537" spans="1:4" x14ac:dyDescent="0.25">
      <c r="A1537" s="3" t="s">
        <v>3288</v>
      </c>
      <c r="B1537" s="4">
        <v>1</v>
      </c>
      <c r="C1537" s="4">
        <v>1</v>
      </c>
      <c r="D1537" s="4">
        <v>2</v>
      </c>
    </row>
    <row r="1538" spans="1:4" x14ac:dyDescent="0.25">
      <c r="A1538" s="3" t="s">
        <v>3290</v>
      </c>
      <c r="B1538" s="4"/>
      <c r="C1538" s="4">
        <v>1</v>
      </c>
      <c r="D1538" s="4">
        <v>1</v>
      </c>
    </row>
    <row r="1539" spans="1:4" x14ac:dyDescent="0.25">
      <c r="A1539" s="3" t="s">
        <v>3292</v>
      </c>
      <c r="B1539" s="4"/>
      <c r="C1539" s="4">
        <v>1</v>
      </c>
      <c r="D1539" s="4">
        <v>1</v>
      </c>
    </row>
    <row r="1540" spans="1:4" x14ac:dyDescent="0.25">
      <c r="A1540" s="3" t="s">
        <v>3294</v>
      </c>
      <c r="B1540" s="4"/>
      <c r="C1540" s="4">
        <v>1</v>
      </c>
      <c r="D1540" s="4">
        <v>1</v>
      </c>
    </row>
    <row r="1541" spans="1:4" x14ac:dyDescent="0.25">
      <c r="A1541" s="3" t="s">
        <v>3296</v>
      </c>
      <c r="B1541" s="4"/>
      <c r="C1541" s="4">
        <v>1</v>
      </c>
      <c r="D1541" s="4">
        <v>1</v>
      </c>
    </row>
    <row r="1542" spans="1:4" x14ac:dyDescent="0.25">
      <c r="A1542" s="3" t="s">
        <v>3298</v>
      </c>
      <c r="B1542" s="4"/>
      <c r="C1542" s="4">
        <v>1</v>
      </c>
      <c r="D1542" s="4">
        <v>1</v>
      </c>
    </row>
    <row r="1543" spans="1:4" x14ac:dyDescent="0.25">
      <c r="A1543" s="3" t="s">
        <v>3300</v>
      </c>
      <c r="B1543" s="4">
        <v>1</v>
      </c>
      <c r="C1543" s="4">
        <v>1</v>
      </c>
      <c r="D1543" s="4">
        <v>2</v>
      </c>
    </row>
    <row r="1544" spans="1:4" x14ac:dyDescent="0.25">
      <c r="A1544" s="3" t="s">
        <v>3302</v>
      </c>
      <c r="B1544" s="4"/>
      <c r="C1544" s="4">
        <v>1</v>
      </c>
      <c r="D1544" s="4">
        <v>1</v>
      </c>
    </row>
    <row r="1545" spans="1:4" x14ac:dyDescent="0.25">
      <c r="A1545" s="3" t="s">
        <v>3304</v>
      </c>
      <c r="B1545" s="4"/>
      <c r="C1545" s="4">
        <v>1</v>
      </c>
      <c r="D1545" s="4">
        <v>1</v>
      </c>
    </row>
    <row r="1546" spans="1:4" x14ac:dyDescent="0.25">
      <c r="A1546" s="3" t="s">
        <v>3306</v>
      </c>
      <c r="B1546" s="4"/>
      <c r="C1546" s="4">
        <v>1</v>
      </c>
      <c r="D1546" s="4">
        <v>1</v>
      </c>
    </row>
    <row r="1547" spans="1:4" x14ac:dyDescent="0.25">
      <c r="A1547" s="3" t="s">
        <v>3308</v>
      </c>
      <c r="B1547" s="4">
        <v>1</v>
      </c>
      <c r="C1547" s="4">
        <v>1</v>
      </c>
      <c r="D1547" s="4">
        <v>2</v>
      </c>
    </row>
    <row r="1548" spans="1:4" x14ac:dyDescent="0.25">
      <c r="A1548" s="3" t="s">
        <v>3310</v>
      </c>
      <c r="B1548" s="4"/>
      <c r="C1548" s="4">
        <v>1</v>
      </c>
      <c r="D1548" s="4">
        <v>1</v>
      </c>
    </row>
    <row r="1549" spans="1:4" x14ac:dyDescent="0.25">
      <c r="A1549" s="3" t="s">
        <v>3312</v>
      </c>
      <c r="B1549" s="4"/>
      <c r="C1549" s="4">
        <v>1</v>
      </c>
      <c r="D1549" s="4">
        <v>1</v>
      </c>
    </row>
    <row r="1550" spans="1:4" x14ac:dyDescent="0.25">
      <c r="A1550" s="3" t="s">
        <v>3314</v>
      </c>
      <c r="B1550" s="4"/>
      <c r="C1550" s="4">
        <v>1</v>
      </c>
      <c r="D1550" s="4">
        <v>1</v>
      </c>
    </row>
    <row r="1551" spans="1:4" x14ac:dyDescent="0.25">
      <c r="A1551" s="3" t="s">
        <v>3316</v>
      </c>
      <c r="B1551" s="4"/>
      <c r="C1551" s="4">
        <v>1</v>
      </c>
      <c r="D1551" s="4">
        <v>1</v>
      </c>
    </row>
    <row r="1552" spans="1:4" x14ac:dyDescent="0.25">
      <c r="A1552" s="3" t="s">
        <v>3318</v>
      </c>
      <c r="B1552" s="4">
        <v>1</v>
      </c>
      <c r="C1552" s="4">
        <v>1</v>
      </c>
      <c r="D1552" s="4">
        <v>2</v>
      </c>
    </row>
    <row r="1553" spans="1:4" x14ac:dyDescent="0.25">
      <c r="A1553" s="3" t="s">
        <v>3320</v>
      </c>
      <c r="B1553" s="4"/>
      <c r="C1553" s="4">
        <v>1</v>
      </c>
      <c r="D1553" s="4">
        <v>1</v>
      </c>
    </row>
    <row r="1554" spans="1:4" x14ac:dyDescent="0.25">
      <c r="A1554" s="3" t="s">
        <v>3322</v>
      </c>
      <c r="B1554" s="4"/>
      <c r="C1554" s="4">
        <v>1</v>
      </c>
      <c r="D1554" s="4">
        <v>1</v>
      </c>
    </row>
    <row r="1555" spans="1:4" x14ac:dyDescent="0.25">
      <c r="A1555" s="3" t="s">
        <v>3324</v>
      </c>
      <c r="B1555" s="4"/>
      <c r="C1555" s="4">
        <v>1</v>
      </c>
      <c r="D1555" s="4">
        <v>1</v>
      </c>
    </row>
    <row r="1556" spans="1:4" x14ac:dyDescent="0.25">
      <c r="A1556" s="3" t="s">
        <v>3326</v>
      </c>
      <c r="B1556" s="4">
        <v>1</v>
      </c>
      <c r="C1556" s="4">
        <v>1</v>
      </c>
      <c r="D1556" s="4">
        <v>2</v>
      </c>
    </row>
    <row r="1557" spans="1:4" x14ac:dyDescent="0.25">
      <c r="A1557" s="3" t="s">
        <v>3328</v>
      </c>
      <c r="B1557" s="4"/>
      <c r="C1557" s="4">
        <v>1</v>
      </c>
      <c r="D1557" s="4">
        <v>1</v>
      </c>
    </row>
    <row r="1558" spans="1:4" x14ac:dyDescent="0.25">
      <c r="A1558" s="3" t="s">
        <v>3330</v>
      </c>
      <c r="B1558" s="4"/>
      <c r="C1558" s="4">
        <v>1</v>
      </c>
      <c r="D1558" s="4">
        <v>1</v>
      </c>
    </row>
    <row r="1559" spans="1:4" x14ac:dyDescent="0.25">
      <c r="A1559" s="3" t="s">
        <v>3332</v>
      </c>
      <c r="B1559" s="4"/>
      <c r="C1559" s="4">
        <v>1</v>
      </c>
      <c r="D1559" s="4">
        <v>1</v>
      </c>
    </row>
    <row r="1560" spans="1:4" x14ac:dyDescent="0.25">
      <c r="A1560" s="3" t="s">
        <v>3334</v>
      </c>
      <c r="B1560" s="4"/>
      <c r="C1560" s="4">
        <v>1</v>
      </c>
      <c r="D1560" s="4">
        <v>1</v>
      </c>
    </row>
    <row r="1561" spans="1:4" x14ac:dyDescent="0.25">
      <c r="A1561" s="3" t="s">
        <v>3336</v>
      </c>
      <c r="B1561" s="4"/>
      <c r="C1561" s="4">
        <v>1</v>
      </c>
      <c r="D1561" s="4">
        <v>1</v>
      </c>
    </row>
    <row r="1562" spans="1:4" x14ac:dyDescent="0.25">
      <c r="A1562" s="3" t="s">
        <v>3338</v>
      </c>
      <c r="B1562" s="4"/>
      <c r="C1562" s="4">
        <v>1</v>
      </c>
      <c r="D1562" s="4">
        <v>1</v>
      </c>
    </row>
    <row r="1563" spans="1:4" x14ac:dyDescent="0.25">
      <c r="A1563" s="3" t="s">
        <v>3340</v>
      </c>
      <c r="B1563" s="4"/>
      <c r="C1563" s="4">
        <v>1</v>
      </c>
      <c r="D1563" s="4">
        <v>1</v>
      </c>
    </row>
    <row r="1564" spans="1:4" x14ac:dyDescent="0.25">
      <c r="A1564" s="3" t="s">
        <v>3348</v>
      </c>
      <c r="B1564" s="4"/>
      <c r="C1564" s="4">
        <v>1</v>
      </c>
      <c r="D1564" s="4">
        <v>1</v>
      </c>
    </row>
    <row r="1565" spans="1:4" x14ac:dyDescent="0.25">
      <c r="A1565" s="3" t="s">
        <v>3350</v>
      </c>
      <c r="B1565" s="4"/>
      <c r="C1565" s="4">
        <v>1</v>
      </c>
      <c r="D1565" s="4">
        <v>1</v>
      </c>
    </row>
    <row r="1566" spans="1:4" x14ac:dyDescent="0.25">
      <c r="A1566" s="3" t="s">
        <v>3352</v>
      </c>
      <c r="B1566" s="4">
        <v>1</v>
      </c>
      <c r="C1566" s="4">
        <v>1</v>
      </c>
      <c r="D1566" s="4">
        <v>2</v>
      </c>
    </row>
    <row r="1567" spans="1:4" x14ac:dyDescent="0.25">
      <c r="A1567" s="3" t="s">
        <v>3354</v>
      </c>
      <c r="B1567" s="4"/>
      <c r="C1567" s="4">
        <v>1</v>
      </c>
      <c r="D1567" s="4">
        <v>1</v>
      </c>
    </row>
    <row r="1568" spans="1:4" x14ac:dyDescent="0.25">
      <c r="A1568" s="3" t="s">
        <v>3356</v>
      </c>
      <c r="B1568" s="4"/>
      <c r="C1568" s="4">
        <v>1</v>
      </c>
      <c r="D1568" s="4">
        <v>1</v>
      </c>
    </row>
    <row r="1569" spans="1:4" x14ac:dyDescent="0.25">
      <c r="A1569" s="3" t="s">
        <v>3358</v>
      </c>
      <c r="B1569" s="4"/>
      <c r="C1569" s="4">
        <v>1</v>
      </c>
      <c r="D1569" s="4">
        <v>1</v>
      </c>
    </row>
    <row r="1570" spans="1:4" x14ac:dyDescent="0.25">
      <c r="A1570" s="3" t="s">
        <v>3360</v>
      </c>
      <c r="B1570" s="4"/>
      <c r="C1570" s="4">
        <v>1</v>
      </c>
      <c r="D1570" s="4">
        <v>1</v>
      </c>
    </row>
    <row r="1571" spans="1:4" x14ac:dyDescent="0.25">
      <c r="A1571" s="3" t="s">
        <v>3362</v>
      </c>
      <c r="B1571" s="4"/>
      <c r="C1571" s="4">
        <v>1</v>
      </c>
      <c r="D1571" s="4">
        <v>1</v>
      </c>
    </row>
    <row r="1572" spans="1:4" x14ac:dyDescent="0.25">
      <c r="A1572" s="3" t="s">
        <v>3364</v>
      </c>
      <c r="B1572" s="4"/>
      <c r="C1572" s="4">
        <v>1</v>
      </c>
      <c r="D1572" s="4">
        <v>1</v>
      </c>
    </row>
    <row r="1573" spans="1:4" x14ac:dyDescent="0.25">
      <c r="A1573" s="3" t="s">
        <v>3366</v>
      </c>
      <c r="B1573" s="4"/>
      <c r="C1573" s="4">
        <v>1</v>
      </c>
      <c r="D1573" s="4">
        <v>1</v>
      </c>
    </row>
    <row r="1574" spans="1:4" x14ac:dyDescent="0.25">
      <c r="A1574" s="3" t="s">
        <v>3368</v>
      </c>
      <c r="B1574" s="4"/>
      <c r="C1574" s="4">
        <v>1</v>
      </c>
      <c r="D1574" s="4">
        <v>1</v>
      </c>
    </row>
    <row r="1575" spans="1:4" x14ac:dyDescent="0.25">
      <c r="A1575" s="3" t="s">
        <v>3370</v>
      </c>
      <c r="B1575" s="4"/>
      <c r="C1575" s="4">
        <v>1</v>
      </c>
      <c r="D1575" s="4">
        <v>1</v>
      </c>
    </row>
    <row r="1576" spans="1:4" x14ac:dyDescent="0.25">
      <c r="A1576" s="3" t="s">
        <v>3372</v>
      </c>
      <c r="B1576" s="4"/>
      <c r="C1576" s="4">
        <v>1</v>
      </c>
      <c r="D1576" s="4">
        <v>1</v>
      </c>
    </row>
    <row r="1577" spans="1:4" x14ac:dyDescent="0.25">
      <c r="A1577" s="3" t="s">
        <v>3374</v>
      </c>
      <c r="B1577" s="4"/>
      <c r="C1577" s="4">
        <v>1</v>
      </c>
      <c r="D1577" s="4">
        <v>1</v>
      </c>
    </row>
    <row r="1578" spans="1:4" x14ac:dyDescent="0.25">
      <c r="A1578" s="3" t="s">
        <v>3376</v>
      </c>
      <c r="B1578" s="4"/>
      <c r="C1578" s="4">
        <v>1</v>
      </c>
      <c r="D1578" s="4">
        <v>1</v>
      </c>
    </row>
    <row r="1579" spans="1:4" x14ac:dyDescent="0.25">
      <c r="A1579" s="3" t="s">
        <v>3378</v>
      </c>
      <c r="B1579" s="4">
        <v>1</v>
      </c>
      <c r="C1579" s="4">
        <v>1</v>
      </c>
      <c r="D1579" s="4">
        <v>2</v>
      </c>
    </row>
    <row r="1580" spans="1:4" x14ac:dyDescent="0.25">
      <c r="A1580" s="3" t="s">
        <v>3380</v>
      </c>
      <c r="B1580" s="4"/>
      <c r="C1580" s="4">
        <v>1</v>
      </c>
      <c r="D1580" s="4">
        <v>1</v>
      </c>
    </row>
    <row r="1581" spans="1:4" x14ac:dyDescent="0.25">
      <c r="A1581" s="3" t="s">
        <v>3382</v>
      </c>
      <c r="B1581" s="4">
        <v>1</v>
      </c>
      <c r="C1581" s="4">
        <v>1</v>
      </c>
      <c r="D1581" s="4">
        <v>2</v>
      </c>
    </row>
    <row r="1582" spans="1:4" x14ac:dyDescent="0.25">
      <c r="A1582" s="3" t="s">
        <v>3384</v>
      </c>
      <c r="B1582" s="4"/>
      <c r="C1582" s="4">
        <v>1</v>
      </c>
      <c r="D1582" s="4">
        <v>1</v>
      </c>
    </row>
    <row r="1583" spans="1:4" x14ac:dyDescent="0.25">
      <c r="A1583" s="3" t="s">
        <v>3386</v>
      </c>
      <c r="B1583" s="4"/>
      <c r="C1583" s="4">
        <v>1</v>
      </c>
      <c r="D1583" s="4">
        <v>1</v>
      </c>
    </row>
    <row r="1584" spans="1:4" x14ac:dyDescent="0.25">
      <c r="A1584" s="3" t="s">
        <v>3388</v>
      </c>
      <c r="B1584" s="4"/>
      <c r="C1584" s="4">
        <v>1</v>
      </c>
      <c r="D1584" s="4">
        <v>1</v>
      </c>
    </row>
    <row r="1585" spans="1:4" x14ac:dyDescent="0.25">
      <c r="A1585" s="3" t="s">
        <v>3390</v>
      </c>
      <c r="B1585" s="4"/>
      <c r="C1585" s="4">
        <v>1</v>
      </c>
      <c r="D1585" s="4">
        <v>1</v>
      </c>
    </row>
    <row r="1586" spans="1:4" x14ac:dyDescent="0.25">
      <c r="A1586" s="3" t="s">
        <v>3392</v>
      </c>
      <c r="B1586" s="4"/>
      <c r="C1586" s="4">
        <v>1</v>
      </c>
      <c r="D1586" s="4">
        <v>1</v>
      </c>
    </row>
    <row r="1587" spans="1:4" x14ac:dyDescent="0.25">
      <c r="A1587" s="3" t="s">
        <v>3394</v>
      </c>
      <c r="B1587" s="4"/>
      <c r="C1587" s="4">
        <v>1</v>
      </c>
      <c r="D1587" s="4">
        <v>1</v>
      </c>
    </row>
    <row r="1588" spans="1:4" x14ac:dyDescent="0.25">
      <c r="A1588" s="3" t="s">
        <v>3396</v>
      </c>
      <c r="B1588" s="4"/>
      <c r="C1588" s="4">
        <v>1</v>
      </c>
      <c r="D1588" s="4">
        <v>1</v>
      </c>
    </row>
    <row r="1589" spans="1:4" x14ac:dyDescent="0.25">
      <c r="A1589" s="3" t="s">
        <v>3398</v>
      </c>
      <c r="B1589" s="4"/>
      <c r="C1589" s="4">
        <v>1</v>
      </c>
      <c r="D1589" s="4">
        <v>1</v>
      </c>
    </row>
    <row r="1590" spans="1:4" x14ac:dyDescent="0.25">
      <c r="A1590" s="3" t="s">
        <v>3400</v>
      </c>
      <c r="B1590" s="4"/>
      <c r="C1590" s="4">
        <v>1</v>
      </c>
      <c r="D1590" s="4">
        <v>1</v>
      </c>
    </row>
    <row r="1591" spans="1:4" x14ac:dyDescent="0.25">
      <c r="A1591" s="3" t="s">
        <v>3402</v>
      </c>
      <c r="B1591" s="4"/>
      <c r="C1591" s="4">
        <v>1</v>
      </c>
      <c r="D1591" s="4">
        <v>1</v>
      </c>
    </row>
    <row r="1592" spans="1:4" x14ac:dyDescent="0.25">
      <c r="A1592" s="3" t="s">
        <v>3404</v>
      </c>
      <c r="B1592" s="4"/>
      <c r="C1592" s="4">
        <v>1</v>
      </c>
      <c r="D1592" s="4">
        <v>1</v>
      </c>
    </row>
    <row r="1593" spans="1:4" x14ac:dyDescent="0.25">
      <c r="A1593" s="3" t="s">
        <v>3406</v>
      </c>
      <c r="B1593" s="4"/>
      <c r="C1593" s="4">
        <v>1</v>
      </c>
      <c r="D1593" s="4">
        <v>1</v>
      </c>
    </row>
    <row r="1594" spans="1:4" x14ac:dyDescent="0.25">
      <c r="A1594" s="3" t="s">
        <v>3408</v>
      </c>
      <c r="B1594" s="4"/>
      <c r="C1594" s="4">
        <v>1</v>
      </c>
      <c r="D1594" s="4">
        <v>1</v>
      </c>
    </row>
    <row r="1595" spans="1:4" x14ac:dyDescent="0.25">
      <c r="A1595" s="3" t="s">
        <v>3410</v>
      </c>
      <c r="B1595" s="4">
        <v>1</v>
      </c>
      <c r="C1595" s="4">
        <v>1</v>
      </c>
      <c r="D1595" s="4">
        <v>2</v>
      </c>
    </row>
    <row r="1596" spans="1:4" x14ac:dyDescent="0.25">
      <c r="A1596" s="3" t="s">
        <v>3412</v>
      </c>
      <c r="B1596" s="4"/>
      <c r="C1596" s="4">
        <v>1</v>
      </c>
      <c r="D1596" s="4">
        <v>1</v>
      </c>
    </row>
    <row r="1597" spans="1:4" x14ac:dyDescent="0.25">
      <c r="A1597" s="3" t="s">
        <v>3414</v>
      </c>
      <c r="B1597" s="4"/>
      <c r="C1597" s="4">
        <v>1</v>
      </c>
      <c r="D1597" s="4">
        <v>1</v>
      </c>
    </row>
    <row r="1598" spans="1:4" x14ac:dyDescent="0.25">
      <c r="A1598" s="3" t="s">
        <v>3417</v>
      </c>
      <c r="B1598" s="4"/>
      <c r="C1598" s="4">
        <v>1</v>
      </c>
      <c r="D1598" s="4">
        <v>1</v>
      </c>
    </row>
    <row r="1599" spans="1:4" x14ac:dyDescent="0.25">
      <c r="A1599" s="3" t="s">
        <v>3419</v>
      </c>
      <c r="B1599" s="4"/>
      <c r="C1599" s="4">
        <v>1</v>
      </c>
      <c r="D1599" s="4">
        <v>1</v>
      </c>
    </row>
    <row r="1600" spans="1:4" x14ac:dyDescent="0.25">
      <c r="A1600" s="3" t="s">
        <v>3421</v>
      </c>
      <c r="B1600" s="4">
        <v>1</v>
      </c>
      <c r="C1600" s="4">
        <v>1</v>
      </c>
      <c r="D1600" s="4">
        <v>2</v>
      </c>
    </row>
    <row r="1601" spans="1:4" x14ac:dyDescent="0.25">
      <c r="A1601" s="3" t="s">
        <v>3423</v>
      </c>
      <c r="B1601" s="4">
        <v>1</v>
      </c>
      <c r="C1601" s="4">
        <v>1</v>
      </c>
      <c r="D1601" s="4">
        <v>2</v>
      </c>
    </row>
    <row r="1602" spans="1:4" x14ac:dyDescent="0.25">
      <c r="A1602" s="3" t="s">
        <v>3425</v>
      </c>
      <c r="B1602" s="4"/>
      <c r="C1602" s="4">
        <v>1</v>
      </c>
      <c r="D1602" s="4">
        <v>1</v>
      </c>
    </row>
    <row r="1603" spans="1:4" x14ac:dyDescent="0.25">
      <c r="A1603" s="3" t="s">
        <v>3427</v>
      </c>
      <c r="B1603" s="4">
        <v>1</v>
      </c>
      <c r="C1603" s="4">
        <v>1</v>
      </c>
      <c r="D1603" s="4">
        <v>2</v>
      </c>
    </row>
    <row r="1604" spans="1:4" x14ac:dyDescent="0.25">
      <c r="A1604" s="3" t="s">
        <v>3429</v>
      </c>
      <c r="B1604" s="4">
        <v>1</v>
      </c>
      <c r="C1604" s="4">
        <v>1</v>
      </c>
      <c r="D1604" s="4">
        <v>2</v>
      </c>
    </row>
    <row r="1605" spans="1:4" x14ac:dyDescent="0.25">
      <c r="A1605" s="3" t="s">
        <v>3431</v>
      </c>
      <c r="B1605" s="4"/>
      <c r="C1605" s="4">
        <v>1</v>
      </c>
      <c r="D1605" s="4">
        <v>1</v>
      </c>
    </row>
    <row r="1606" spans="1:4" x14ac:dyDescent="0.25">
      <c r="A1606" s="3" t="s">
        <v>3433</v>
      </c>
      <c r="B1606" s="4"/>
      <c r="C1606" s="4">
        <v>1</v>
      </c>
      <c r="D1606" s="4">
        <v>1</v>
      </c>
    </row>
    <row r="1607" spans="1:4" x14ac:dyDescent="0.25">
      <c r="A1607" s="3" t="s">
        <v>3435</v>
      </c>
      <c r="B1607" s="4"/>
      <c r="C1607" s="4">
        <v>1</v>
      </c>
      <c r="D1607" s="4">
        <v>1</v>
      </c>
    </row>
    <row r="1608" spans="1:4" x14ac:dyDescent="0.25">
      <c r="A1608" s="3" t="s">
        <v>3437</v>
      </c>
      <c r="B1608" s="4"/>
      <c r="C1608" s="4">
        <v>1</v>
      </c>
      <c r="D1608" s="4">
        <v>1</v>
      </c>
    </row>
    <row r="1609" spans="1:4" x14ac:dyDescent="0.25">
      <c r="A1609" s="3" t="s">
        <v>3439</v>
      </c>
      <c r="B1609" s="4">
        <v>1</v>
      </c>
      <c r="C1609" s="4">
        <v>1</v>
      </c>
      <c r="D1609" s="4">
        <v>2</v>
      </c>
    </row>
    <row r="1610" spans="1:4" x14ac:dyDescent="0.25">
      <c r="A1610" s="3" t="s">
        <v>3441</v>
      </c>
      <c r="B1610" s="4"/>
      <c r="C1610" s="4">
        <v>1</v>
      </c>
      <c r="D1610" s="4">
        <v>1</v>
      </c>
    </row>
    <row r="1611" spans="1:4" x14ac:dyDescent="0.25">
      <c r="A1611" s="3" t="s">
        <v>3443</v>
      </c>
      <c r="B1611" s="4">
        <v>1</v>
      </c>
      <c r="C1611" s="4">
        <v>1</v>
      </c>
      <c r="D1611" s="4">
        <v>2</v>
      </c>
    </row>
    <row r="1612" spans="1:4" x14ac:dyDescent="0.25">
      <c r="A1612" s="3" t="s">
        <v>3445</v>
      </c>
      <c r="B1612" s="4"/>
      <c r="C1612" s="4">
        <v>1</v>
      </c>
      <c r="D1612" s="4">
        <v>1</v>
      </c>
    </row>
    <row r="1613" spans="1:4" x14ac:dyDescent="0.25">
      <c r="A1613" s="3" t="s">
        <v>3447</v>
      </c>
      <c r="B1613" s="4">
        <v>1</v>
      </c>
      <c r="C1613" s="4">
        <v>1</v>
      </c>
      <c r="D1613" s="4">
        <v>2</v>
      </c>
    </row>
    <row r="1614" spans="1:4" x14ac:dyDescent="0.25">
      <c r="A1614" s="3" t="s">
        <v>3449</v>
      </c>
      <c r="B1614" s="4"/>
      <c r="C1614" s="4">
        <v>1</v>
      </c>
      <c r="D1614" s="4">
        <v>1</v>
      </c>
    </row>
    <row r="1615" spans="1:4" x14ac:dyDescent="0.25">
      <c r="A1615" s="3" t="s">
        <v>3451</v>
      </c>
      <c r="B1615" s="4"/>
      <c r="C1615" s="4">
        <v>1</v>
      </c>
      <c r="D1615" s="4">
        <v>1</v>
      </c>
    </row>
    <row r="1616" spans="1:4" x14ac:dyDescent="0.25">
      <c r="A1616" s="3" t="s">
        <v>3453</v>
      </c>
      <c r="B1616" s="4">
        <v>1</v>
      </c>
      <c r="C1616" s="4">
        <v>1</v>
      </c>
      <c r="D1616" s="4">
        <v>2</v>
      </c>
    </row>
    <row r="1617" spans="1:4" x14ac:dyDescent="0.25">
      <c r="A1617" s="3" t="s">
        <v>3455</v>
      </c>
      <c r="B1617" s="4">
        <v>1</v>
      </c>
      <c r="C1617" s="4">
        <v>1</v>
      </c>
      <c r="D1617" s="4">
        <v>2</v>
      </c>
    </row>
    <row r="1618" spans="1:4" x14ac:dyDescent="0.25">
      <c r="A1618" s="3" t="s">
        <v>3457</v>
      </c>
      <c r="B1618" s="4"/>
      <c r="C1618" s="4">
        <v>1</v>
      </c>
      <c r="D1618" s="4">
        <v>1</v>
      </c>
    </row>
    <row r="1619" spans="1:4" x14ac:dyDescent="0.25">
      <c r="A1619" s="3" t="s">
        <v>3459</v>
      </c>
      <c r="B1619" s="4"/>
      <c r="C1619" s="4">
        <v>1</v>
      </c>
      <c r="D1619" s="4">
        <v>1</v>
      </c>
    </row>
    <row r="1620" spans="1:4" x14ac:dyDescent="0.25">
      <c r="A1620" s="3" t="s">
        <v>3461</v>
      </c>
      <c r="B1620" s="4">
        <v>1</v>
      </c>
      <c r="C1620" s="4">
        <v>1</v>
      </c>
      <c r="D1620" s="4">
        <v>2</v>
      </c>
    </row>
    <row r="1621" spans="1:4" x14ac:dyDescent="0.25">
      <c r="A1621" s="3" t="s">
        <v>3463</v>
      </c>
      <c r="B1621" s="4"/>
      <c r="C1621" s="4">
        <v>1</v>
      </c>
      <c r="D1621" s="4">
        <v>1</v>
      </c>
    </row>
    <row r="1622" spans="1:4" x14ac:dyDescent="0.25">
      <c r="A1622" s="3" t="s">
        <v>3465</v>
      </c>
      <c r="B1622" s="4"/>
      <c r="C1622" s="4">
        <v>1</v>
      </c>
      <c r="D1622" s="4">
        <v>1</v>
      </c>
    </row>
    <row r="1623" spans="1:4" x14ac:dyDescent="0.25">
      <c r="A1623" s="3" t="s">
        <v>3467</v>
      </c>
      <c r="B1623" s="4">
        <v>1</v>
      </c>
      <c r="C1623" s="4">
        <v>1</v>
      </c>
      <c r="D1623" s="4">
        <v>2</v>
      </c>
    </row>
    <row r="1624" spans="1:4" x14ac:dyDescent="0.25">
      <c r="A1624" s="3" t="s">
        <v>3469</v>
      </c>
      <c r="B1624" s="4">
        <v>1</v>
      </c>
      <c r="C1624" s="4">
        <v>1</v>
      </c>
      <c r="D1624" s="4">
        <v>2</v>
      </c>
    </row>
    <row r="1625" spans="1:4" x14ac:dyDescent="0.25">
      <c r="A1625" s="3" t="s">
        <v>3471</v>
      </c>
      <c r="B1625" s="4">
        <v>1</v>
      </c>
      <c r="C1625" s="4">
        <v>1</v>
      </c>
      <c r="D1625" s="4">
        <v>2</v>
      </c>
    </row>
    <row r="1626" spans="1:4" x14ac:dyDescent="0.25">
      <c r="A1626" s="3" t="s">
        <v>3473</v>
      </c>
      <c r="B1626" s="4"/>
      <c r="C1626" s="4">
        <v>1</v>
      </c>
      <c r="D1626" s="4">
        <v>1</v>
      </c>
    </row>
    <row r="1627" spans="1:4" x14ac:dyDescent="0.25">
      <c r="A1627" s="3" t="s">
        <v>3475</v>
      </c>
      <c r="B1627" s="4"/>
      <c r="C1627" s="4">
        <v>1</v>
      </c>
      <c r="D1627" s="4">
        <v>1</v>
      </c>
    </row>
    <row r="1628" spans="1:4" x14ac:dyDescent="0.25">
      <c r="A1628" s="3" t="s">
        <v>3477</v>
      </c>
      <c r="B1628" s="4">
        <v>1</v>
      </c>
      <c r="C1628" s="4">
        <v>1</v>
      </c>
      <c r="D1628" s="4">
        <v>2</v>
      </c>
    </row>
    <row r="1629" spans="1:4" x14ac:dyDescent="0.25">
      <c r="A1629" s="3" t="s">
        <v>3479</v>
      </c>
      <c r="B1629" s="4">
        <v>1</v>
      </c>
      <c r="C1629" s="4">
        <v>1</v>
      </c>
      <c r="D1629" s="4">
        <v>2</v>
      </c>
    </row>
    <row r="1630" spans="1:4" x14ac:dyDescent="0.25">
      <c r="A1630" s="3" t="s">
        <v>3481</v>
      </c>
      <c r="B1630" s="4"/>
      <c r="C1630" s="4">
        <v>1</v>
      </c>
      <c r="D1630" s="4">
        <v>1</v>
      </c>
    </row>
    <row r="1631" spans="1:4" x14ac:dyDescent="0.25">
      <c r="A1631" s="3" t="s">
        <v>3483</v>
      </c>
      <c r="B1631" s="4">
        <v>1</v>
      </c>
      <c r="C1631" s="4">
        <v>1</v>
      </c>
      <c r="D1631" s="4">
        <v>2</v>
      </c>
    </row>
    <row r="1632" spans="1:4" x14ac:dyDescent="0.25">
      <c r="A1632" s="3" t="s">
        <v>3485</v>
      </c>
      <c r="B1632" s="4"/>
      <c r="C1632" s="4">
        <v>1</v>
      </c>
      <c r="D1632" s="4">
        <v>1</v>
      </c>
    </row>
    <row r="1633" spans="1:4" x14ac:dyDescent="0.25">
      <c r="A1633" s="3" t="s">
        <v>3487</v>
      </c>
      <c r="B1633" s="4"/>
      <c r="C1633" s="4">
        <v>1</v>
      </c>
      <c r="D1633" s="4">
        <v>1</v>
      </c>
    </row>
    <row r="1634" spans="1:4" x14ac:dyDescent="0.25">
      <c r="A1634" s="3" t="s">
        <v>3489</v>
      </c>
      <c r="B1634" s="4"/>
      <c r="C1634" s="4">
        <v>1</v>
      </c>
      <c r="D1634" s="4">
        <v>1</v>
      </c>
    </row>
    <row r="1635" spans="1:4" x14ac:dyDescent="0.25">
      <c r="A1635" s="3" t="s">
        <v>3491</v>
      </c>
      <c r="B1635" s="4"/>
      <c r="C1635" s="4">
        <v>1</v>
      </c>
      <c r="D1635" s="4">
        <v>1</v>
      </c>
    </row>
    <row r="1636" spans="1:4" x14ac:dyDescent="0.25">
      <c r="A1636" s="3" t="s">
        <v>3493</v>
      </c>
      <c r="B1636" s="4">
        <v>1</v>
      </c>
      <c r="C1636" s="4">
        <v>1</v>
      </c>
      <c r="D1636" s="4">
        <v>2</v>
      </c>
    </row>
    <row r="1637" spans="1:4" x14ac:dyDescent="0.25">
      <c r="A1637" s="3" t="s">
        <v>3495</v>
      </c>
      <c r="B1637" s="4"/>
      <c r="C1637" s="4">
        <v>1</v>
      </c>
      <c r="D1637" s="4">
        <v>1</v>
      </c>
    </row>
    <row r="1638" spans="1:4" x14ac:dyDescent="0.25">
      <c r="A1638" s="3" t="s">
        <v>3497</v>
      </c>
      <c r="B1638" s="4"/>
      <c r="C1638" s="4">
        <v>1</v>
      </c>
      <c r="D1638" s="4">
        <v>1</v>
      </c>
    </row>
    <row r="1639" spans="1:4" x14ac:dyDescent="0.25">
      <c r="A1639" s="3" t="s">
        <v>3499</v>
      </c>
      <c r="B1639" s="4"/>
      <c r="C1639" s="4">
        <v>1</v>
      </c>
      <c r="D1639" s="4">
        <v>1</v>
      </c>
    </row>
    <row r="1640" spans="1:4" x14ac:dyDescent="0.25">
      <c r="A1640" s="3" t="s">
        <v>3501</v>
      </c>
      <c r="B1640" s="4"/>
      <c r="C1640" s="4">
        <v>1</v>
      </c>
      <c r="D1640" s="4">
        <v>1</v>
      </c>
    </row>
    <row r="1641" spans="1:4" x14ac:dyDescent="0.25">
      <c r="A1641" s="3" t="s">
        <v>3503</v>
      </c>
      <c r="B1641" s="4">
        <v>1</v>
      </c>
      <c r="C1641" s="4">
        <v>1</v>
      </c>
      <c r="D1641" s="4">
        <v>2</v>
      </c>
    </row>
    <row r="1642" spans="1:4" x14ac:dyDescent="0.25">
      <c r="A1642" s="3" t="s">
        <v>3505</v>
      </c>
      <c r="B1642" s="4"/>
      <c r="C1642" s="4">
        <v>1</v>
      </c>
      <c r="D1642" s="4">
        <v>1</v>
      </c>
    </row>
    <row r="1643" spans="1:4" x14ac:dyDescent="0.25">
      <c r="A1643" s="3" t="s">
        <v>3507</v>
      </c>
      <c r="B1643" s="4">
        <v>1</v>
      </c>
      <c r="C1643" s="4">
        <v>1</v>
      </c>
      <c r="D1643" s="4">
        <v>2</v>
      </c>
    </row>
    <row r="1644" spans="1:4" x14ac:dyDescent="0.25">
      <c r="A1644" s="3" t="s">
        <v>3509</v>
      </c>
      <c r="B1644" s="4"/>
      <c r="C1644" s="4">
        <v>1</v>
      </c>
      <c r="D1644" s="4">
        <v>1</v>
      </c>
    </row>
    <row r="1645" spans="1:4" x14ac:dyDescent="0.25">
      <c r="A1645" s="3" t="s">
        <v>3511</v>
      </c>
      <c r="B1645" s="4"/>
      <c r="C1645" s="4">
        <v>1</v>
      </c>
      <c r="D1645" s="4">
        <v>1</v>
      </c>
    </row>
    <row r="1646" spans="1:4" x14ac:dyDescent="0.25">
      <c r="A1646" s="3" t="s">
        <v>3513</v>
      </c>
      <c r="B1646" s="4"/>
      <c r="C1646" s="4">
        <v>1</v>
      </c>
      <c r="D1646" s="4">
        <v>1</v>
      </c>
    </row>
    <row r="1647" spans="1:4" x14ac:dyDescent="0.25">
      <c r="A1647" s="3" t="s">
        <v>3515</v>
      </c>
      <c r="B1647" s="4"/>
      <c r="C1647" s="4">
        <v>1</v>
      </c>
      <c r="D1647" s="4">
        <v>1</v>
      </c>
    </row>
    <row r="1648" spans="1:4" x14ac:dyDescent="0.25">
      <c r="A1648" s="3" t="s">
        <v>3517</v>
      </c>
      <c r="B1648" s="4"/>
      <c r="C1648" s="4">
        <v>1</v>
      </c>
      <c r="D1648" s="4">
        <v>1</v>
      </c>
    </row>
    <row r="1649" spans="1:4" x14ac:dyDescent="0.25">
      <c r="A1649" s="3" t="s">
        <v>3519</v>
      </c>
      <c r="B1649" s="4"/>
      <c r="C1649" s="4">
        <v>1</v>
      </c>
      <c r="D1649" s="4">
        <v>1</v>
      </c>
    </row>
    <row r="1650" spans="1:4" x14ac:dyDescent="0.25">
      <c r="A1650" s="3" t="s">
        <v>3521</v>
      </c>
      <c r="B1650" s="4"/>
      <c r="C1650" s="4">
        <v>1</v>
      </c>
      <c r="D1650" s="4">
        <v>1</v>
      </c>
    </row>
    <row r="1651" spans="1:4" x14ac:dyDescent="0.25">
      <c r="A1651" s="3" t="s">
        <v>3523</v>
      </c>
      <c r="B1651" s="4"/>
      <c r="C1651" s="4">
        <v>1</v>
      </c>
      <c r="D1651" s="4">
        <v>1</v>
      </c>
    </row>
    <row r="1652" spans="1:4" x14ac:dyDescent="0.25">
      <c r="A1652" s="3" t="s">
        <v>3525</v>
      </c>
      <c r="B1652" s="4">
        <v>1</v>
      </c>
      <c r="C1652" s="4">
        <v>1</v>
      </c>
      <c r="D1652" s="4">
        <v>2</v>
      </c>
    </row>
    <row r="1653" spans="1:4" x14ac:dyDescent="0.25">
      <c r="A1653" s="3" t="s">
        <v>3527</v>
      </c>
      <c r="B1653" s="4">
        <v>1</v>
      </c>
      <c r="C1653" s="4">
        <v>1</v>
      </c>
      <c r="D1653" s="4">
        <v>2</v>
      </c>
    </row>
    <row r="1654" spans="1:4" x14ac:dyDescent="0.25">
      <c r="A1654" s="3" t="s">
        <v>3529</v>
      </c>
      <c r="B1654" s="4"/>
      <c r="C1654" s="4">
        <v>1</v>
      </c>
      <c r="D1654" s="4">
        <v>1</v>
      </c>
    </row>
    <row r="1655" spans="1:4" x14ac:dyDescent="0.25">
      <c r="A1655" s="3" t="s">
        <v>3531</v>
      </c>
      <c r="B1655" s="4">
        <v>1</v>
      </c>
      <c r="C1655" s="4">
        <v>1</v>
      </c>
      <c r="D1655" s="4">
        <v>2</v>
      </c>
    </row>
    <row r="1656" spans="1:4" x14ac:dyDescent="0.25">
      <c r="A1656" s="3" t="s">
        <v>3533</v>
      </c>
      <c r="B1656" s="4">
        <v>1</v>
      </c>
      <c r="C1656" s="4">
        <v>1</v>
      </c>
      <c r="D1656" s="4">
        <v>2</v>
      </c>
    </row>
    <row r="1657" spans="1:4" x14ac:dyDescent="0.25">
      <c r="A1657" s="3" t="s">
        <v>3535</v>
      </c>
      <c r="B1657" s="4">
        <v>1</v>
      </c>
      <c r="C1657" s="4">
        <v>1</v>
      </c>
      <c r="D1657" s="4">
        <v>2</v>
      </c>
    </row>
    <row r="1658" spans="1:4" x14ac:dyDescent="0.25">
      <c r="A1658" s="3" t="s">
        <v>3537</v>
      </c>
      <c r="B1658" s="4"/>
      <c r="C1658" s="4">
        <v>1</v>
      </c>
      <c r="D1658" s="4">
        <v>1</v>
      </c>
    </row>
    <row r="1659" spans="1:4" x14ac:dyDescent="0.25">
      <c r="A1659" s="3" t="s">
        <v>3539</v>
      </c>
      <c r="B1659" s="4">
        <v>1</v>
      </c>
      <c r="C1659" s="4">
        <v>1</v>
      </c>
      <c r="D1659" s="4">
        <v>2</v>
      </c>
    </row>
    <row r="1660" spans="1:4" x14ac:dyDescent="0.25">
      <c r="A1660" s="3" t="s">
        <v>3541</v>
      </c>
      <c r="B1660" s="4">
        <v>1</v>
      </c>
      <c r="C1660" s="4">
        <v>1</v>
      </c>
      <c r="D1660" s="4">
        <v>2</v>
      </c>
    </row>
    <row r="1661" spans="1:4" x14ac:dyDescent="0.25">
      <c r="A1661" s="3" t="s">
        <v>3543</v>
      </c>
      <c r="B1661" s="4"/>
      <c r="C1661" s="4">
        <v>1</v>
      </c>
      <c r="D1661" s="4">
        <v>1</v>
      </c>
    </row>
    <row r="1662" spans="1:4" x14ac:dyDescent="0.25">
      <c r="A1662" s="3" t="s">
        <v>3545</v>
      </c>
      <c r="B1662" s="4"/>
      <c r="C1662" s="4">
        <v>1</v>
      </c>
      <c r="D1662" s="4">
        <v>1</v>
      </c>
    </row>
    <row r="1663" spans="1:4" x14ac:dyDescent="0.25">
      <c r="A1663" s="3" t="s">
        <v>3547</v>
      </c>
      <c r="B1663" s="4"/>
      <c r="C1663" s="4">
        <v>1</v>
      </c>
      <c r="D1663" s="4">
        <v>1</v>
      </c>
    </row>
    <row r="1664" spans="1:4" x14ac:dyDescent="0.25">
      <c r="A1664" s="3" t="s">
        <v>3549</v>
      </c>
      <c r="B1664" s="4">
        <v>1</v>
      </c>
      <c r="C1664" s="4">
        <v>1</v>
      </c>
      <c r="D1664" s="4">
        <v>2</v>
      </c>
    </row>
    <row r="1665" spans="1:4" x14ac:dyDescent="0.25">
      <c r="A1665" s="3" t="s">
        <v>3551</v>
      </c>
      <c r="B1665" s="4"/>
      <c r="C1665" s="4">
        <v>1</v>
      </c>
      <c r="D1665" s="4">
        <v>1</v>
      </c>
    </row>
    <row r="1666" spans="1:4" x14ac:dyDescent="0.25">
      <c r="A1666" s="3" t="s">
        <v>3553</v>
      </c>
      <c r="B1666" s="4"/>
      <c r="C1666" s="4">
        <v>1</v>
      </c>
      <c r="D1666" s="4">
        <v>1</v>
      </c>
    </row>
    <row r="1667" spans="1:4" x14ac:dyDescent="0.25">
      <c r="A1667" s="3" t="s">
        <v>3555</v>
      </c>
      <c r="B1667" s="4">
        <v>1</v>
      </c>
      <c r="C1667" s="4">
        <v>1</v>
      </c>
      <c r="D1667" s="4">
        <v>2</v>
      </c>
    </row>
    <row r="1668" spans="1:4" x14ac:dyDescent="0.25">
      <c r="A1668" s="3" t="s">
        <v>3557</v>
      </c>
      <c r="B1668" s="4"/>
      <c r="C1668" s="4">
        <v>1</v>
      </c>
      <c r="D1668" s="4">
        <v>1</v>
      </c>
    </row>
    <row r="1669" spans="1:4" x14ac:dyDescent="0.25">
      <c r="A1669" s="3" t="s">
        <v>3559</v>
      </c>
      <c r="B1669" s="4">
        <v>1</v>
      </c>
      <c r="C1669" s="4">
        <v>1</v>
      </c>
      <c r="D1669" s="4">
        <v>2</v>
      </c>
    </row>
    <row r="1670" spans="1:4" x14ac:dyDescent="0.25">
      <c r="A1670" s="3" t="s">
        <v>3561</v>
      </c>
      <c r="B1670" s="4"/>
      <c r="C1670" s="4">
        <v>1</v>
      </c>
      <c r="D1670" s="4">
        <v>1</v>
      </c>
    </row>
    <row r="1671" spans="1:4" x14ac:dyDescent="0.25">
      <c r="A1671" s="3" t="s">
        <v>3563</v>
      </c>
      <c r="B1671" s="4"/>
      <c r="C1671" s="4">
        <v>1</v>
      </c>
      <c r="D1671" s="4">
        <v>1</v>
      </c>
    </row>
    <row r="1672" spans="1:4" x14ac:dyDescent="0.25">
      <c r="A1672" s="3" t="s">
        <v>3565</v>
      </c>
      <c r="B1672" s="4"/>
      <c r="C1672" s="4">
        <v>1</v>
      </c>
      <c r="D1672" s="4">
        <v>1</v>
      </c>
    </row>
    <row r="1673" spans="1:4" x14ac:dyDescent="0.25">
      <c r="A1673" s="3" t="s">
        <v>3567</v>
      </c>
      <c r="B1673" s="4"/>
      <c r="C1673" s="4">
        <v>1</v>
      </c>
      <c r="D1673" s="4">
        <v>1</v>
      </c>
    </row>
    <row r="1674" spans="1:4" x14ac:dyDescent="0.25">
      <c r="A1674" s="3" t="s">
        <v>3570</v>
      </c>
      <c r="B1674" s="4"/>
      <c r="C1674" s="4">
        <v>1</v>
      </c>
      <c r="D1674" s="4">
        <v>1</v>
      </c>
    </row>
    <row r="1675" spans="1:4" x14ac:dyDescent="0.25">
      <c r="A1675" s="3" t="s">
        <v>3573</v>
      </c>
      <c r="B1675" s="4"/>
      <c r="C1675" s="4">
        <v>1</v>
      </c>
      <c r="D1675" s="4">
        <v>1</v>
      </c>
    </row>
    <row r="1676" spans="1:4" x14ac:dyDescent="0.25">
      <c r="A1676" s="3" t="s">
        <v>3575</v>
      </c>
      <c r="B1676" s="4"/>
      <c r="C1676" s="4">
        <v>1</v>
      </c>
      <c r="D1676" s="4">
        <v>1</v>
      </c>
    </row>
    <row r="1677" spans="1:4" x14ac:dyDescent="0.25">
      <c r="A1677" s="3" t="s">
        <v>3577</v>
      </c>
      <c r="B1677" s="4"/>
      <c r="C1677" s="4">
        <v>1</v>
      </c>
      <c r="D1677" s="4">
        <v>1</v>
      </c>
    </row>
    <row r="1678" spans="1:4" x14ac:dyDescent="0.25">
      <c r="A1678" s="3" t="s">
        <v>3579</v>
      </c>
      <c r="B1678" s="4"/>
      <c r="C1678" s="4">
        <v>1</v>
      </c>
      <c r="D1678" s="4">
        <v>1</v>
      </c>
    </row>
    <row r="1679" spans="1:4" x14ac:dyDescent="0.25">
      <c r="A1679" s="3" t="s">
        <v>3581</v>
      </c>
      <c r="B1679" s="4"/>
      <c r="C1679" s="4">
        <v>1</v>
      </c>
      <c r="D1679" s="4">
        <v>1</v>
      </c>
    </row>
    <row r="1680" spans="1:4" x14ac:dyDescent="0.25">
      <c r="A1680" s="3" t="s">
        <v>3584</v>
      </c>
      <c r="B1680" s="4">
        <v>1</v>
      </c>
      <c r="C1680" s="4">
        <v>1</v>
      </c>
      <c r="D1680" s="4">
        <v>2</v>
      </c>
    </row>
    <row r="1681" spans="1:4" x14ac:dyDescent="0.25">
      <c r="A1681" s="3" t="s">
        <v>3586</v>
      </c>
      <c r="B1681" s="4">
        <v>1</v>
      </c>
      <c r="C1681" s="4">
        <v>1</v>
      </c>
      <c r="D1681" s="4">
        <v>2</v>
      </c>
    </row>
    <row r="1682" spans="1:4" x14ac:dyDescent="0.25">
      <c r="A1682" s="3" t="s">
        <v>3588</v>
      </c>
      <c r="B1682" s="4">
        <v>1</v>
      </c>
      <c r="C1682" s="4">
        <v>1</v>
      </c>
      <c r="D1682" s="4">
        <v>2</v>
      </c>
    </row>
    <row r="1683" spans="1:4" x14ac:dyDescent="0.25">
      <c r="A1683" s="3" t="s">
        <v>3590</v>
      </c>
      <c r="B1683" s="4"/>
      <c r="C1683" s="4">
        <v>1</v>
      </c>
      <c r="D1683" s="4">
        <v>1</v>
      </c>
    </row>
    <row r="1684" spans="1:4" x14ac:dyDescent="0.25">
      <c r="A1684" s="3" t="s">
        <v>3592</v>
      </c>
      <c r="B1684" s="4"/>
      <c r="C1684" s="4">
        <v>1</v>
      </c>
      <c r="D1684" s="4">
        <v>1</v>
      </c>
    </row>
    <row r="1685" spans="1:4" x14ac:dyDescent="0.25">
      <c r="A1685" s="3" t="s">
        <v>3594</v>
      </c>
      <c r="B1685" s="4">
        <v>1</v>
      </c>
      <c r="C1685" s="4">
        <v>1</v>
      </c>
      <c r="D1685" s="4">
        <v>2</v>
      </c>
    </row>
    <row r="1686" spans="1:4" x14ac:dyDescent="0.25">
      <c r="A1686" s="3" t="s">
        <v>3596</v>
      </c>
      <c r="B1686" s="4">
        <v>1</v>
      </c>
      <c r="C1686" s="4">
        <v>1</v>
      </c>
      <c r="D1686" s="4">
        <v>2</v>
      </c>
    </row>
    <row r="1687" spans="1:4" x14ac:dyDescent="0.25">
      <c r="A1687" s="3" t="s">
        <v>3598</v>
      </c>
      <c r="B1687" s="4">
        <v>1</v>
      </c>
      <c r="C1687" s="4">
        <v>1</v>
      </c>
      <c r="D1687" s="4">
        <v>2</v>
      </c>
    </row>
    <row r="1688" spans="1:4" x14ac:dyDescent="0.25">
      <c r="A1688" s="3" t="s">
        <v>3600</v>
      </c>
      <c r="B1688" s="4">
        <v>1</v>
      </c>
      <c r="C1688" s="4">
        <v>1</v>
      </c>
      <c r="D1688" s="4">
        <v>2</v>
      </c>
    </row>
    <row r="1689" spans="1:4" x14ac:dyDescent="0.25">
      <c r="A1689" s="3" t="s">
        <v>3602</v>
      </c>
      <c r="B1689" s="4"/>
      <c r="C1689" s="4">
        <v>1</v>
      </c>
      <c r="D1689" s="4">
        <v>1</v>
      </c>
    </row>
    <row r="1690" spans="1:4" x14ac:dyDescent="0.25">
      <c r="A1690" s="3" t="s">
        <v>3604</v>
      </c>
      <c r="B1690" s="4"/>
      <c r="C1690" s="4">
        <v>1</v>
      </c>
      <c r="D1690" s="4">
        <v>1</v>
      </c>
    </row>
    <row r="1691" spans="1:4" x14ac:dyDescent="0.25">
      <c r="A1691" s="3" t="s">
        <v>3606</v>
      </c>
      <c r="B1691" s="4"/>
      <c r="C1691" s="4">
        <v>1</v>
      </c>
      <c r="D1691" s="4">
        <v>1</v>
      </c>
    </row>
    <row r="1692" spans="1:4" x14ac:dyDescent="0.25">
      <c r="A1692" s="3" t="s">
        <v>3608</v>
      </c>
      <c r="B1692" s="4"/>
      <c r="C1692" s="4">
        <v>1</v>
      </c>
      <c r="D1692" s="4">
        <v>1</v>
      </c>
    </row>
    <row r="1693" spans="1:4" x14ac:dyDescent="0.25">
      <c r="A1693" s="3" t="s">
        <v>3610</v>
      </c>
      <c r="B1693" s="4"/>
      <c r="C1693" s="4">
        <v>1</v>
      </c>
      <c r="D1693" s="4">
        <v>1</v>
      </c>
    </row>
    <row r="1694" spans="1:4" x14ac:dyDescent="0.25">
      <c r="A1694" s="3" t="s">
        <v>3612</v>
      </c>
      <c r="B1694" s="4">
        <v>1</v>
      </c>
      <c r="C1694" s="4">
        <v>1</v>
      </c>
      <c r="D1694" s="4">
        <v>2</v>
      </c>
    </row>
    <row r="1695" spans="1:4" x14ac:dyDescent="0.25">
      <c r="A1695" s="3" t="s">
        <v>3614</v>
      </c>
      <c r="B1695" s="4"/>
      <c r="C1695" s="4">
        <v>1</v>
      </c>
      <c r="D1695" s="4">
        <v>1</v>
      </c>
    </row>
    <row r="1696" spans="1:4" x14ac:dyDescent="0.25">
      <c r="A1696" s="3" t="s">
        <v>3616</v>
      </c>
      <c r="B1696" s="4"/>
      <c r="C1696" s="4">
        <v>1</v>
      </c>
      <c r="D1696" s="4">
        <v>1</v>
      </c>
    </row>
    <row r="1697" spans="1:4" x14ac:dyDescent="0.25">
      <c r="A1697" s="3" t="s">
        <v>3618</v>
      </c>
      <c r="B1697" s="4">
        <v>1</v>
      </c>
      <c r="C1697" s="4">
        <v>1</v>
      </c>
      <c r="D1697" s="4">
        <v>2</v>
      </c>
    </row>
    <row r="1698" spans="1:4" x14ac:dyDescent="0.25">
      <c r="A1698" s="3" t="s">
        <v>3620</v>
      </c>
      <c r="B1698" s="4"/>
      <c r="C1698" s="4">
        <v>1</v>
      </c>
      <c r="D1698" s="4">
        <v>1</v>
      </c>
    </row>
    <row r="1699" spans="1:4" x14ac:dyDescent="0.25">
      <c r="A1699" s="3" t="s">
        <v>3622</v>
      </c>
      <c r="B1699" s="4"/>
      <c r="C1699" s="4">
        <v>1</v>
      </c>
      <c r="D1699" s="4">
        <v>1</v>
      </c>
    </row>
    <row r="1700" spans="1:4" x14ac:dyDescent="0.25">
      <c r="A1700" s="3" t="s">
        <v>3624</v>
      </c>
      <c r="B1700" s="4"/>
      <c r="C1700" s="4">
        <v>1</v>
      </c>
      <c r="D1700" s="4">
        <v>1</v>
      </c>
    </row>
    <row r="1701" spans="1:4" x14ac:dyDescent="0.25">
      <c r="A1701" s="3" t="s">
        <v>3626</v>
      </c>
      <c r="B1701" s="4"/>
      <c r="C1701" s="4">
        <v>1</v>
      </c>
      <c r="D1701" s="4">
        <v>1</v>
      </c>
    </row>
    <row r="1702" spans="1:4" x14ac:dyDescent="0.25">
      <c r="A1702" s="3" t="s">
        <v>3629</v>
      </c>
      <c r="B1702" s="4">
        <v>1</v>
      </c>
      <c r="C1702" s="4">
        <v>1</v>
      </c>
      <c r="D1702" s="4">
        <v>2</v>
      </c>
    </row>
    <row r="1703" spans="1:4" x14ac:dyDescent="0.25">
      <c r="A1703" s="3" t="s">
        <v>3631</v>
      </c>
      <c r="B1703" s="4"/>
      <c r="C1703" s="4">
        <v>1</v>
      </c>
      <c r="D1703" s="4">
        <v>1</v>
      </c>
    </row>
    <row r="1704" spans="1:4" x14ac:dyDescent="0.25">
      <c r="A1704" s="3" t="s">
        <v>3633</v>
      </c>
      <c r="B1704" s="4"/>
      <c r="C1704" s="4">
        <v>1</v>
      </c>
      <c r="D1704" s="4">
        <v>1</v>
      </c>
    </row>
    <row r="1705" spans="1:4" x14ac:dyDescent="0.25">
      <c r="A1705" s="3" t="s">
        <v>3635</v>
      </c>
      <c r="B1705" s="4"/>
      <c r="C1705" s="4">
        <v>1</v>
      </c>
      <c r="D1705" s="4">
        <v>1</v>
      </c>
    </row>
    <row r="1706" spans="1:4" x14ac:dyDescent="0.25">
      <c r="A1706" s="3" t="s">
        <v>3637</v>
      </c>
      <c r="B1706" s="4"/>
      <c r="C1706" s="4">
        <v>1</v>
      </c>
      <c r="D1706" s="4">
        <v>1</v>
      </c>
    </row>
    <row r="1707" spans="1:4" x14ac:dyDescent="0.25">
      <c r="A1707" s="3" t="s">
        <v>3640</v>
      </c>
      <c r="B1707" s="4">
        <v>1</v>
      </c>
      <c r="C1707" s="4">
        <v>1</v>
      </c>
      <c r="D1707" s="4">
        <v>2</v>
      </c>
    </row>
    <row r="1708" spans="1:4" x14ac:dyDescent="0.25">
      <c r="A1708" s="3" t="s">
        <v>3642</v>
      </c>
      <c r="B1708" s="4">
        <v>1</v>
      </c>
      <c r="C1708" s="4">
        <v>1</v>
      </c>
      <c r="D1708" s="4">
        <v>2</v>
      </c>
    </row>
    <row r="1709" spans="1:4" x14ac:dyDescent="0.25">
      <c r="A1709" s="3" t="s">
        <v>3644</v>
      </c>
      <c r="B1709" s="4">
        <v>1</v>
      </c>
      <c r="C1709" s="4">
        <v>1</v>
      </c>
      <c r="D1709" s="4">
        <v>2</v>
      </c>
    </row>
    <row r="1710" spans="1:4" x14ac:dyDescent="0.25">
      <c r="A1710" s="3" t="s">
        <v>3646</v>
      </c>
      <c r="B1710" s="4"/>
      <c r="C1710" s="4">
        <v>1</v>
      </c>
      <c r="D1710" s="4">
        <v>1</v>
      </c>
    </row>
    <row r="1711" spans="1:4" x14ac:dyDescent="0.25">
      <c r="A1711" s="3" t="s">
        <v>3648</v>
      </c>
      <c r="B1711" s="4"/>
      <c r="C1711" s="4">
        <v>1</v>
      </c>
      <c r="D1711" s="4">
        <v>1</v>
      </c>
    </row>
    <row r="1712" spans="1:4" x14ac:dyDescent="0.25">
      <c r="A1712" s="3" t="s">
        <v>3650</v>
      </c>
      <c r="B1712" s="4">
        <v>1</v>
      </c>
      <c r="C1712" s="4">
        <v>1</v>
      </c>
      <c r="D1712" s="4">
        <v>2</v>
      </c>
    </row>
    <row r="1713" spans="1:4" x14ac:dyDescent="0.25">
      <c r="A1713" s="3" t="s">
        <v>3652</v>
      </c>
      <c r="B1713" s="4">
        <v>1</v>
      </c>
      <c r="C1713" s="4">
        <v>1</v>
      </c>
      <c r="D1713" s="4">
        <v>2</v>
      </c>
    </row>
    <row r="1714" spans="1:4" x14ac:dyDescent="0.25">
      <c r="A1714" s="3" t="s">
        <v>3654</v>
      </c>
      <c r="B1714" s="4">
        <v>1</v>
      </c>
      <c r="C1714" s="4">
        <v>1</v>
      </c>
      <c r="D1714" s="4">
        <v>2</v>
      </c>
    </row>
    <row r="1715" spans="1:4" x14ac:dyDescent="0.25">
      <c r="A1715" s="3" t="s">
        <v>3656</v>
      </c>
      <c r="B1715" s="4"/>
      <c r="C1715" s="4">
        <v>1</v>
      </c>
      <c r="D1715" s="4">
        <v>1</v>
      </c>
    </row>
    <row r="1716" spans="1:4" x14ac:dyDescent="0.25">
      <c r="A1716" s="3" t="s">
        <v>3658</v>
      </c>
      <c r="B1716" s="4"/>
      <c r="C1716" s="4">
        <v>1</v>
      </c>
      <c r="D1716" s="4">
        <v>1</v>
      </c>
    </row>
    <row r="1717" spans="1:4" x14ac:dyDescent="0.25">
      <c r="A1717" s="3" t="s">
        <v>3662</v>
      </c>
      <c r="B1717" s="4"/>
      <c r="C1717" s="4">
        <v>1</v>
      </c>
      <c r="D1717" s="4">
        <v>1</v>
      </c>
    </row>
    <row r="1718" spans="1:4" x14ac:dyDescent="0.25">
      <c r="A1718" s="3" t="s">
        <v>3664</v>
      </c>
      <c r="B1718" s="4"/>
      <c r="C1718" s="4">
        <v>1</v>
      </c>
      <c r="D1718" s="4">
        <v>1</v>
      </c>
    </row>
    <row r="1719" spans="1:4" x14ac:dyDescent="0.25">
      <c r="A1719" s="3" t="s">
        <v>3666</v>
      </c>
      <c r="B1719" s="4">
        <v>1</v>
      </c>
      <c r="C1719" s="4">
        <v>1</v>
      </c>
      <c r="D1719" s="4">
        <v>2</v>
      </c>
    </row>
    <row r="1720" spans="1:4" x14ac:dyDescent="0.25">
      <c r="A1720" s="3" t="s">
        <v>3668</v>
      </c>
      <c r="B1720" s="4">
        <v>1</v>
      </c>
      <c r="C1720" s="4">
        <v>1</v>
      </c>
      <c r="D1720" s="4">
        <v>2</v>
      </c>
    </row>
    <row r="1721" spans="1:4" x14ac:dyDescent="0.25">
      <c r="A1721" s="3" t="s">
        <v>3670</v>
      </c>
      <c r="B1721" s="4">
        <v>1</v>
      </c>
      <c r="C1721" s="4">
        <v>1</v>
      </c>
      <c r="D1721" s="4">
        <v>2</v>
      </c>
    </row>
    <row r="1722" spans="1:4" x14ac:dyDescent="0.25">
      <c r="A1722" s="3" t="s">
        <v>3672</v>
      </c>
      <c r="B1722" s="4">
        <v>1</v>
      </c>
      <c r="C1722" s="4">
        <v>1</v>
      </c>
      <c r="D1722" s="4">
        <v>2</v>
      </c>
    </row>
    <row r="1723" spans="1:4" x14ac:dyDescent="0.25">
      <c r="A1723" s="3" t="s">
        <v>3674</v>
      </c>
      <c r="B1723" s="4">
        <v>1</v>
      </c>
      <c r="C1723" s="4">
        <v>1</v>
      </c>
      <c r="D1723" s="4">
        <v>2</v>
      </c>
    </row>
    <row r="1724" spans="1:4" x14ac:dyDescent="0.25">
      <c r="A1724" s="3" t="s">
        <v>3676</v>
      </c>
      <c r="B1724" s="4"/>
      <c r="C1724" s="4">
        <v>1</v>
      </c>
      <c r="D1724" s="4">
        <v>1</v>
      </c>
    </row>
    <row r="1725" spans="1:4" x14ac:dyDescent="0.25">
      <c r="A1725" s="3" t="s">
        <v>3678</v>
      </c>
      <c r="B1725" s="4"/>
      <c r="C1725" s="4">
        <v>1</v>
      </c>
      <c r="D1725" s="4">
        <v>1</v>
      </c>
    </row>
    <row r="1726" spans="1:4" x14ac:dyDescent="0.25">
      <c r="A1726" s="3" t="s">
        <v>3680</v>
      </c>
      <c r="B1726" s="4">
        <v>1</v>
      </c>
      <c r="C1726" s="4">
        <v>1</v>
      </c>
      <c r="D1726" s="4">
        <v>2</v>
      </c>
    </row>
    <row r="1727" spans="1:4" x14ac:dyDescent="0.25">
      <c r="A1727" s="3" t="s">
        <v>3682</v>
      </c>
      <c r="B1727" s="4"/>
      <c r="C1727" s="4">
        <v>1</v>
      </c>
      <c r="D1727" s="4">
        <v>1</v>
      </c>
    </row>
    <row r="1728" spans="1:4" x14ac:dyDescent="0.25">
      <c r="A1728" s="3" t="s">
        <v>3684</v>
      </c>
      <c r="B1728" s="4"/>
      <c r="C1728" s="4">
        <v>1</v>
      </c>
      <c r="D1728" s="4">
        <v>1</v>
      </c>
    </row>
    <row r="1729" spans="1:4" x14ac:dyDescent="0.25">
      <c r="A1729" s="3" t="s">
        <v>3686</v>
      </c>
      <c r="B1729" s="4">
        <v>1</v>
      </c>
      <c r="C1729" s="4">
        <v>1</v>
      </c>
      <c r="D1729" s="4">
        <v>2</v>
      </c>
    </row>
    <row r="1730" spans="1:4" x14ac:dyDescent="0.25">
      <c r="A1730" s="3" t="s">
        <v>3688</v>
      </c>
      <c r="B1730" s="4"/>
      <c r="C1730" s="4">
        <v>1</v>
      </c>
      <c r="D1730" s="4">
        <v>1</v>
      </c>
    </row>
    <row r="1731" spans="1:4" x14ac:dyDescent="0.25">
      <c r="A1731" s="3" t="s">
        <v>3690</v>
      </c>
      <c r="B1731" s="4"/>
      <c r="C1731" s="4">
        <v>1</v>
      </c>
      <c r="D1731" s="4">
        <v>1</v>
      </c>
    </row>
    <row r="1732" spans="1:4" x14ac:dyDescent="0.25">
      <c r="A1732" s="3" t="s">
        <v>3692</v>
      </c>
      <c r="B1732" s="4"/>
      <c r="C1732" s="4">
        <v>1</v>
      </c>
      <c r="D1732" s="4">
        <v>1</v>
      </c>
    </row>
    <row r="1733" spans="1:4" x14ac:dyDescent="0.25">
      <c r="A1733" s="3" t="s">
        <v>3694</v>
      </c>
      <c r="B1733" s="4"/>
      <c r="C1733" s="4">
        <v>1</v>
      </c>
      <c r="D1733" s="4">
        <v>1</v>
      </c>
    </row>
    <row r="1734" spans="1:4" x14ac:dyDescent="0.25">
      <c r="A1734" s="3" t="s">
        <v>3696</v>
      </c>
      <c r="B1734" s="4">
        <v>1</v>
      </c>
      <c r="C1734" s="4">
        <v>1</v>
      </c>
      <c r="D1734" s="4">
        <v>2</v>
      </c>
    </row>
    <row r="1735" spans="1:4" x14ac:dyDescent="0.25">
      <c r="A1735" s="3" t="s">
        <v>3698</v>
      </c>
      <c r="B1735" s="4">
        <v>1</v>
      </c>
      <c r="C1735" s="4">
        <v>1</v>
      </c>
      <c r="D1735" s="4">
        <v>2</v>
      </c>
    </row>
    <row r="1736" spans="1:4" x14ac:dyDescent="0.25">
      <c r="A1736" s="3" t="s">
        <v>3700</v>
      </c>
      <c r="B1736" s="4">
        <v>1</v>
      </c>
      <c r="C1736" s="4">
        <v>1</v>
      </c>
      <c r="D1736" s="4">
        <v>2</v>
      </c>
    </row>
    <row r="1737" spans="1:4" x14ac:dyDescent="0.25">
      <c r="A1737" s="3" t="s">
        <v>3702</v>
      </c>
      <c r="B1737" s="4">
        <v>1</v>
      </c>
      <c r="C1737" s="4">
        <v>1</v>
      </c>
      <c r="D1737" s="4">
        <v>2</v>
      </c>
    </row>
    <row r="1738" spans="1:4" x14ac:dyDescent="0.25">
      <c r="A1738" s="3" t="s">
        <v>3704</v>
      </c>
      <c r="B1738" s="4">
        <v>1</v>
      </c>
      <c r="C1738" s="4">
        <v>1</v>
      </c>
      <c r="D1738" s="4">
        <v>2</v>
      </c>
    </row>
    <row r="1739" spans="1:4" x14ac:dyDescent="0.25">
      <c r="A1739" s="3" t="s">
        <v>3706</v>
      </c>
      <c r="B1739" s="4"/>
      <c r="C1739" s="4">
        <v>1</v>
      </c>
      <c r="D1739" s="4">
        <v>1</v>
      </c>
    </row>
    <row r="1740" spans="1:4" x14ac:dyDescent="0.25">
      <c r="A1740" s="3" t="s">
        <v>3708</v>
      </c>
      <c r="B1740" s="4"/>
      <c r="C1740" s="4">
        <v>1</v>
      </c>
      <c r="D1740" s="4">
        <v>1</v>
      </c>
    </row>
    <row r="1741" spans="1:4" x14ac:dyDescent="0.25">
      <c r="A1741" s="3" t="s">
        <v>3710</v>
      </c>
      <c r="B1741" s="4"/>
      <c r="C1741" s="4">
        <v>1</v>
      </c>
      <c r="D1741" s="4">
        <v>1</v>
      </c>
    </row>
    <row r="1742" spans="1:4" x14ac:dyDescent="0.25">
      <c r="A1742" s="3" t="s">
        <v>3713</v>
      </c>
      <c r="B1742" s="4">
        <v>1</v>
      </c>
      <c r="C1742" s="4">
        <v>1</v>
      </c>
      <c r="D1742" s="4">
        <v>2</v>
      </c>
    </row>
    <row r="1743" spans="1:4" x14ac:dyDescent="0.25">
      <c r="A1743" s="3" t="s">
        <v>3715</v>
      </c>
      <c r="B1743" s="4"/>
      <c r="C1743" s="4">
        <v>1</v>
      </c>
      <c r="D1743" s="4">
        <v>1</v>
      </c>
    </row>
    <row r="1744" spans="1:4" x14ac:dyDescent="0.25">
      <c r="A1744" s="3" t="s">
        <v>3717</v>
      </c>
      <c r="B1744" s="4"/>
      <c r="C1744" s="4">
        <v>1</v>
      </c>
      <c r="D1744" s="4">
        <v>1</v>
      </c>
    </row>
    <row r="1745" spans="1:4" x14ac:dyDescent="0.25">
      <c r="A1745" s="3" t="s">
        <v>3719</v>
      </c>
      <c r="B1745" s="4">
        <v>1</v>
      </c>
      <c r="C1745" s="4">
        <v>1</v>
      </c>
      <c r="D1745" s="4">
        <v>2</v>
      </c>
    </row>
    <row r="1746" spans="1:4" x14ac:dyDescent="0.25">
      <c r="A1746" s="3" t="s">
        <v>3721</v>
      </c>
      <c r="B1746" s="4"/>
      <c r="C1746" s="4">
        <v>1</v>
      </c>
      <c r="D1746" s="4">
        <v>1</v>
      </c>
    </row>
    <row r="1747" spans="1:4" x14ac:dyDescent="0.25">
      <c r="A1747" s="3" t="s">
        <v>3723</v>
      </c>
      <c r="B1747" s="4">
        <v>1</v>
      </c>
      <c r="C1747" s="4">
        <v>1</v>
      </c>
      <c r="D1747" s="4">
        <v>2</v>
      </c>
    </row>
    <row r="1748" spans="1:4" x14ac:dyDescent="0.25">
      <c r="A1748" s="3" t="s">
        <v>3725</v>
      </c>
      <c r="B1748" s="4">
        <v>1</v>
      </c>
      <c r="C1748" s="4">
        <v>1</v>
      </c>
      <c r="D1748" s="4">
        <v>2</v>
      </c>
    </row>
    <row r="1749" spans="1:4" x14ac:dyDescent="0.25">
      <c r="A1749" s="3" t="s">
        <v>3728</v>
      </c>
      <c r="B1749" s="4"/>
      <c r="C1749" s="4">
        <v>1</v>
      </c>
      <c r="D1749" s="4">
        <v>1</v>
      </c>
    </row>
    <row r="1750" spans="1:4" x14ac:dyDescent="0.25">
      <c r="A1750" s="3" t="s">
        <v>3730</v>
      </c>
      <c r="B1750" s="4">
        <v>1</v>
      </c>
      <c r="C1750" s="4">
        <v>1</v>
      </c>
      <c r="D1750" s="4">
        <v>2</v>
      </c>
    </row>
    <row r="1751" spans="1:4" x14ac:dyDescent="0.25">
      <c r="A1751" s="3" t="s">
        <v>3732</v>
      </c>
      <c r="B1751" s="4">
        <v>1</v>
      </c>
      <c r="C1751" s="4">
        <v>1</v>
      </c>
      <c r="D1751" s="4">
        <v>2</v>
      </c>
    </row>
    <row r="1752" spans="1:4" x14ac:dyDescent="0.25">
      <c r="A1752" s="3" t="s">
        <v>3734</v>
      </c>
      <c r="B1752" s="4">
        <v>1</v>
      </c>
      <c r="C1752" s="4">
        <v>1</v>
      </c>
      <c r="D1752" s="4">
        <v>2</v>
      </c>
    </row>
    <row r="1753" spans="1:4" x14ac:dyDescent="0.25">
      <c r="A1753" s="3" t="s">
        <v>3736</v>
      </c>
      <c r="B1753" s="4"/>
      <c r="C1753" s="4">
        <v>1</v>
      </c>
      <c r="D1753" s="4">
        <v>1</v>
      </c>
    </row>
    <row r="1754" spans="1:4" x14ac:dyDescent="0.25">
      <c r="A1754" s="3" t="s">
        <v>3738</v>
      </c>
      <c r="B1754" s="4">
        <v>1</v>
      </c>
      <c r="C1754" s="4">
        <v>1</v>
      </c>
      <c r="D1754" s="4">
        <v>2</v>
      </c>
    </row>
    <row r="1755" spans="1:4" x14ac:dyDescent="0.25">
      <c r="A1755" s="3" t="s">
        <v>3740</v>
      </c>
      <c r="B1755" s="4">
        <v>1</v>
      </c>
      <c r="C1755" s="4">
        <v>1</v>
      </c>
      <c r="D1755" s="4">
        <v>2</v>
      </c>
    </row>
    <row r="1756" spans="1:4" x14ac:dyDescent="0.25">
      <c r="A1756" s="3" t="s">
        <v>3742</v>
      </c>
      <c r="B1756" s="4">
        <v>1</v>
      </c>
      <c r="C1756" s="4">
        <v>1</v>
      </c>
      <c r="D1756" s="4">
        <v>2</v>
      </c>
    </row>
    <row r="1757" spans="1:4" x14ac:dyDescent="0.25">
      <c r="A1757" s="3" t="s">
        <v>3744</v>
      </c>
      <c r="B1757" s="4">
        <v>1</v>
      </c>
      <c r="C1757" s="4">
        <v>1</v>
      </c>
      <c r="D1757" s="4">
        <v>2</v>
      </c>
    </row>
    <row r="1758" spans="1:4" x14ac:dyDescent="0.25">
      <c r="A1758" s="3" t="s">
        <v>3746</v>
      </c>
      <c r="B1758" s="4"/>
      <c r="C1758" s="4">
        <v>1</v>
      </c>
      <c r="D1758" s="4">
        <v>1</v>
      </c>
    </row>
    <row r="1759" spans="1:4" x14ac:dyDescent="0.25">
      <c r="A1759" s="3" t="s">
        <v>3748</v>
      </c>
      <c r="B1759" s="4"/>
      <c r="C1759" s="4">
        <v>1</v>
      </c>
      <c r="D1759" s="4">
        <v>1</v>
      </c>
    </row>
    <row r="1760" spans="1:4" x14ac:dyDescent="0.25">
      <c r="A1760" s="3" t="s">
        <v>3750</v>
      </c>
      <c r="B1760" s="4"/>
      <c r="C1760" s="4">
        <v>1</v>
      </c>
      <c r="D1760" s="4">
        <v>1</v>
      </c>
    </row>
    <row r="1761" spans="1:4" x14ac:dyDescent="0.25">
      <c r="A1761" s="3" t="s">
        <v>3752</v>
      </c>
      <c r="B1761" s="4">
        <v>1</v>
      </c>
      <c r="C1761" s="4">
        <v>1</v>
      </c>
      <c r="D1761" s="4">
        <v>2</v>
      </c>
    </row>
    <row r="1762" spans="1:4" x14ac:dyDescent="0.25">
      <c r="A1762" s="3" t="s">
        <v>3754</v>
      </c>
      <c r="B1762" s="4"/>
      <c r="C1762" s="4">
        <v>1</v>
      </c>
      <c r="D1762" s="4">
        <v>1</v>
      </c>
    </row>
    <row r="1763" spans="1:4" x14ac:dyDescent="0.25">
      <c r="A1763" s="3" t="s">
        <v>3756</v>
      </c>
      <c r="B1763" s="4"/>
      <c r="C1763" s="4">
        <v>1</v>
      </c>
      <c r="D1763" s="4">
        <v>1</v>
      </c>
    </row>
    <row r="1764" spans="1:4" x14ac:dyDescent="0.25">
      <c r="A1764" s="3" t="s">
        <v>3758</v>
      </c>
      <c r="B1764" s="4"/>
      <c r="C1764" s="4">
        <v>1</v>
      </c>
      <c r="D1764" s="4">
        <v>1</v>
      </c>
    </row>
    <row r="1765" spans="1:4" x14ac:dyDescent="0.25">
      <c r="A1765" s="3" t="s">
        <v>3760</v>
      </c>
      <c r="B1765" s="4"/>
      <c r="C1765" s="4">
        <v>1</v>
      </c>
      <c r="D1765" s="4">
        <v>1</v>
      </c>
    </row>
    <row r="1766" spans="1:4" x14ac:dyDescent="0.25">
      <c r="A1766" s="3" t="s">
        <v>3762</v>
      </c>
      <c r="B1766" s="4"/>
      <c r="C1766" s="4">
        <v>1</v>
      </c>
      <c r="D1766" s="4">
        <v>1</v>
      </c>
    </row>
    <row r="1767" spans="1:4" x14ac:dyDescent="0.25">
      <c r="A1767" s="3" t="s">
        <v>3765</v>
      </c>
      <c r="B1767" s="4"/>
      <c r="C1767" s="4">
        <v>1</v>
      </c>
      <c r="D1767" s="4">
        <v>1</v>
      </c>
    </row>
    <row r="1768" spans="1:4" x14ac:dyDescent="0.25">
      <c r="A1768" s="3" t="s">
        <v>3767</v>
      </c>
      <c r="B1768" s="4"/>
      <c r="C1768" s="4">
        <v>1</v>
      </c>
      <c r="D1768" s="4">
        <v>1</v>
      </c>
    </row>
    <row r="1769" spans="1:4" x14ac:dyDescent="0.25">
      <c r="A1769" s="3" t="s">
        <v>3769</v>
      </c>
      <c r="B1769" s="4"/>
      <c r="C1769" s="4">
        <v>1</v>
      </c>
      <c r="D1769" s="4">
        <v>1</v>
      </c>
    </row>
    <row r="1770" spans="1:4" x14ac:dyDescent="0.25">
      <c r="A1770" s="3" t="s">
        <v>3771</v>
      </c>
      <c r="B1770" s="4"/>
      <c r="C1770" s="4">
        <v>1</v>
      </c>
      <c r="D1770" s="4">
        <v>1</v>
      </c>
    </row>
    <row r="1771" spans="1:4" x14ac:dyDescent="0.25">
      <c r="A1771" s="3" t="s">
        <v>3773</v>
      </c>
      <c r="B1771" s="4"/>
      <c r="C1771" s="4">
        <v>1</v>
      </c>
      <c r="D1771" s="4">
        <v>1</v>
      </c>
    </row>
    <row r="1772" spans="1:4" x14ac:dyDescent="0.25">
      <c r="A1772" s="3" t="s">
        <v>3775</v>
      </c>
      <c r="B1772" s="4"/>
      <c r="C1772" s="4">
        <v>1</v>
      </c>
      <c r="D1772" s="4">
        <v>1</v>
      </c>
    </row>
    <row r="1773" spans="1:4" x14ac:dyDescent="0.25">
      <c r="A1773" s="3" t="s">
        <v>3777</v>
      </c>
      <c r="B1773" s="4"/>
      <c r="C1773" s="4">
        <v>1</v>
      </c>
      <c r="D1773" s="4">
        <v>1</v>
      </c>
    </row>
    <row r="1774" spans="1:4" x14ac:dyDescent="0.25">
      <c r="A1774" s="3" t="s">
        <v>3779</v>
      </c>
      <c r="B1774" s="4">
        <v>1</v>
      </c>
      <c r="C1774" s="4">
        <v>1</v>
      </c>
      <c r="D1774" s="4">
        <v>2</v>
      </c>
    </row>
    <row r="1775" spans="1:4" x14ac:dyDescent="0.25">
      <c r="A1775" s="3" t="s">
        <v>3781</v>
      </c>
      <c r="B1775" s="4"/>
      <c r="C1775" s="4">
        <v>1</v>
      </c>
      <c r="D1775" s="4">
        <v>1</v>
      </c>
    </row>
    <row r="1776" spans="1:4" x14ac:dyDescent="0.25">
      <c r="A1776" s="3" t="s">
        <v>3783</v>
      </c>
      <c r="B1776" s="4">
        <v>1</v>
      </c>
      <c r="C1776" s="4">
        <v>1</v>
      </c>
      <c r="D1776" s="4">
        <v>2</v>
      </c>
    </row>
    <row r="1777" spans="1:4" x14ac:dyDescent="0.25">
      <c r="A1777" s="3" t="s">
        <v>3785</v>
      </c>
      <c r="B1777" s="4">
        <v>1</v>
      </c>
      <c r="C1777" s="4">
        <v>1</v>
      </c>
      <c r="D1777" s="4">
        <v>2</v>
      </c>
    </row>
    <row r="1778" spans="1:4" x14ac:dyDescent="0.25">
      <c r="A1778" s="3" t="s">
        <v>3787</v>
      </c>
      <c r="B1778" s="4"/>
      <c r="C1778" s="4">
        <v>1</v>
      </c>
      <c r="D1778" s="4">
        <v>1</v>
      </c>
    </row>
    <row r="1779" spans="1:4" x14ac:dyDescent="0.25">
      <c r="A1779" s="3" t="s">
        <v>3789</v>
      </c>
      <c r="B1779" s="4">
        <v>1</v>
      </c>
      <c r="C1779" s="4">
        <v>1</v>
      </c>
      <c r="D1779" s="4">
        <v>2</v>
      </c>
    </row>
    <row r="1780" spans="1:4" x14ac:dyDescent="0.25">
      <c r="A1780" s="3" t="s">
        <v>3791</v>
      </c>
      <c r="B1780" s="4"/>
      <c r="C1780" s="4">
        <v>1</v>
      </c>
      <c r="D1780" s="4">
        <v>1</v>
      </c>
    </row>
    <row r="1781" spans="1:4" x14ac:dyDescent="0.25">
      <c r="A1781" s="3" t="s">
        <v>3793</v>
      </c>
      <c r="B1781" s="4"/>
      <c r="C1781" s="4">
        <v>1</v>
      </c>
      <c r="D1781" s="4">
        <v>1</v>
      </c>
    </row>
    <row r="1782" spans="1:4" x14ac:dyDescent="0.25">
      <c r="A1782" s="3" t="s">
        <v>3795</v>
      </c>
      <c r="B1782" s="4"/>
      <c r="C1782" s="4">
        <v>1</v>
      </c>
      <c r="D1782" s="4">
        <v>1</v>
      </c>
    </row>
    <row r="1783" spans="1:4" x14ac:dyDescent="0.25">
      <c r="A1783" s="3" t="s">
        <v>3797</v>
      </c>
      <c r="B1783" s="4">
        <v>1</v>
      </c>
      <c r="C1783" s="4">
        <v>1</v>
      </c>
      <c r="D1783" s="4">
        <v>2</v>
      </c>
    </row>
    <row r="1784" spans="1:4" x14ac:dyDescent="0.25">
      <c r="A1784" s="3" t="s">
        <v>3799</v>
      </c>
      <c r="B1784" s="4"/>
      <c r="C1784" s="4">
        <v>1</v>
      </c>
      <c r="D1784" s="4">
        <v>1</v>
      </c>
    </row>
    <row r="1785" spans="1:4" x14ac:dyDescent="0.25">
      <c r="A1785" s="3" t="s">
        <v>3801</v>
      </c>
      <c r="B1785" s="4"/>
      <c r="C1785" s="4">
        <v>1</v>
      </c>
      <c r="D1785" s="4">
        <v>1</v>
      </c>
    </row>
    <row r="1786" spans="1:4" x14ac:dyDescent="0.25">
      <c r="A1786" s="3" t="s">
        <v>3803</v>
      </c>
      <c r="B1786" s="4">
        <v>1</v>
      </c>
      <c r="C1786" s="4">
        <v>1</v>
      </c>
      <c r="D1786" s="4">
        <v>2</v>
      </c>
    </row>
    <row r="1787" spans="1:4" x14ac:dyDescent="0.25">
      <c r="A1787" s="3" t="s">
        <v>3805</v>
      </c>
      <c r="B1787" s="4">
        <v>1</v>
      </c>
      <c r="C1787" s="4">
        <v>1</v>
      </c>
      <c r="D1787" s="4">
        <v>2</v>
      </c>
    </row>
    <row r="1788" spans="1:4" x14ac:dyDescent="0.25">
      <c r="A1788" s="3" t="s">
        <v>3807</v>
      </c>
      <c r="B1788" s="4"/>
      <c r="C1788" s="4">
        <v>1</v>
      </c>
      <c r="D1788" s="4">
        <v>1</v>
      </c>
    </row>
    <row r="1789" spans="1:4" x14ac:dyDescent="0.25">
      <c r="A1789" s="3" t="s">
        <v>3809</v>
      </c>
      <c r="B1789" s="4">
        <v>1</v>
      </c>
      <c r="C1789" s="4">
        <v>1</v>
      </c>
      <c r="D1789" s="4">
        <v>2</v>
      </c>
    </row>
    <row r="1790" spans="1:4" x14ac:dyDescent="0.25">
      <c r="A1790" s="3" t="s">
        <v>3811</v>
      </c>
      <c r="B1790" s="4"/>
      <c r="C1790" s="4">
        <v>1</v>
      </c>
      <c r="D1790" s="4">
        <v>1</v>
      </c>
    </row>
    <row r="1791" spans="1:4" x14ac:dyDescent="0.25">
      <c r="A1791" s="3" t="s">
        <v>3813</v>
      </c>
      <c r="B1791" s="4"/>
      <c r="C1791" s="4">
        <v>1</v>
      </c>
      <c r="D1791" s="4">
        <v>1</v>
      </c>
    </row>
    <row r="1792" spans="1:4" x14ac:dyDescent="0.25">
      <c r="A1792" s="3" t="s">
        <v>3815</v>
      </c>
      <c r="B1792" s="4"/>
      <c r="C1792" s="4">
        <v>1</v>
      </c>
      <c r="D1792" s="4">
        <v>1</v>
      </c>
    </row>
    <row r="1793" spans="1:4" x14ac:dyDescent="0.25">
      <c r="A1793" s="3" t="s">
        <v>3817</v>
      </c>
      <c r="B1793" s="4">
        <v>1</v>
      </c>
      <c r="C1793" s="4">
        <v>1</v>
      </c>
      <c r="D1793" s="4">
        <v>2</v>
      </c>
    </row>
    <row r="1794" spans="1:4" x14ac:dyDescent="0.25">
      <c r="A1794" s="3" t="s">
        <v>3819</v>
      </c>
      <c r="B1794" s="4"/>
      <c r="C1794" s="4">
        <v>1</v>
      </c>
      <c r="D1794" s="4">
        <v>1</v>
      </c>
    </row>
    <row r="1795" spans="1:4" x14ac:dyDescent="0.25">
      <c r="A1795" s="3" t="s">
        <v>3821</v>
      </c>
      <c r="B1795" s="4"/>
      <c r="C1795" s="4">
        <v>1</v>
      </c>
      <c r="D1795" s="4">
        <v>1</v>
      </c>
    </row>
    <row r="1796" spans="1:4" x14ac:dyDescent="0.25">
      <c r="A1796" s="3" t="s">
        <v>3823</v>
      </c>
      <c r="B1796" s="4">
        <v>1</v>
      </c>
      <c r="C1796" s="4">
        <v>1</v>
      </c>
      <c r="D1796" s="4">
        <v>2</v>
      </c>
    </row>
    <row r="1797" spans="1:4" x14ac:dyDescent="0.25">
      <c r="A1797" s="3" t="s">
        <v>3825</v>
      </c>
      <c r="B1797" s="4"/>
      <c r="C1797" s="4">
        <v>1</v>
      </c>
      <c r="D1797" s="4">
        <v>1</v>
      </c>
    </row>
    <row r="1798" spans="1:4" x14ac:dyDescent="0.25">
      <c r="A1798" s="3" t="s">
        <v>3827</v>
      </c>
      <c r="B1798" s="4"/>
      <c r="C1798" s="4">
        <v>1</v>
      </c>
      <c r="D1798" s="4">
        <v>1</v>
      </c>
    </row>
    <row r="1799" spans="1:4" x14ac:dyDescent="0.25">
      <c r="A1799" s="3" t="s">
        <v>3829</v>
      </c>
      <c r="B1799" s="4">
        <v>1</v>
      </c>
      <c r="C1799" s="4">
        <v>1</v>
      </c>
      <c r="D1799" s="4">
        <v>2</v>
      </c>
    </row>
    <row r="1800" spans="1:4" x14ac:dyDescent="0.25">
      <c r="A1800" s="3" t="s">
        <v>3831</v>
      </c>
      <c r="B1800" s="4"/>
      <c r="C1800" s="4">
        <v>1</v>
      </c>
      <c r="D1800" s="4">
        <v>1</v>
      </c>
    </row>
    <row r="1801" spans="1:4" x14ac:dyDescent="0.25">
      <c r="A1801" s="3" t="s">
        <v>3833</v>
      </c>
      <c r="B1801" s="4">
        <v>1</v>
      </c>
      <c r="C1801" s="4">
        <v>1</v>
      </c>
      <c r="D1801" s="4">
        <v>2</v>
      </c>
    </row>
    <row r="1802" spans="1:4" x14ac:dyDescent="0.25">
      <c r="A1802" s="3" t="s">
        <v>3835</v>
      </c>
      <c r="B1802" s="4"/>
      <c r="C1802" s="4">
        <v>1</v>
      </c>
      <c r="D1802" s="4">
        <v>1</v>
      </c>
    </row>
    <row r="1803" spans="1:4" x14ac:dyDescent="0.25">
      <c r="A1803" s="3" t="s">
        <v>3837</v>
      </c>
      <c r="B1803" s="4"/>
      <c r="C1803" s="4">
        <v>1</v>
      </c>
      <c r="D1803" s="4">
        <v>1</v>
      </c>
    </row>
    <row r="1804" spans="1:4" x14ac:dyDescent="0.25">
      <c r="A1804" s="3" t="s">
        <v>3839</v>
      </c>
      <c r="B1804" s="4">
        <v>1</v>
      </c>
      <c r="C1804" s="4">
        <v>1</v>
      </c>
      <c r="D1804" s="4">
        <v>2</v>
      </c>
    </row>
    <row r="1805" spans="1:4" x14ac:dyDescent="0.25">
      <c r="A1805" s="3" t="s">
        <v>3841</v>
      </c>
      <c r="B1805" s="4">
        <v>1</v>
      </c>
      <c r="C1805" s="4">
        <v>1</v>
      </c>
      <c r="D1805" s="4">
        <v>2</v>
      </c>
    </row>
    <row r="1806" spans="1:4" x14ac:dyDescent="0.25">
      <c r="A1806" s="3" t="s">
        <v>3843</v>
      </c>
      <c r="B1806" s="4"/>
      <c r="C1806" s="4">
        <v>1</v>
      </c>
      <c r="D1806" s="4">
        <v>1</v>
      </c>
    </row>
    <row r="1807" spans="1:4" x14ac:dyDescent="0.25">
      <c r="A1807" s="3" t="s">
        <v>3845</v>
      </c>
      <c r="B1807" s="4">
        <v>1</v>
      </c>
      <c r="C1807" s="4">
        <v>1</v>
      </c>
      <c r="D1807" s="4">
        <v>2</v>
      </c>
    </row>
    <row r="1808" spans="1:4" x14ac:dyDescent="0.25">
      <c r="A1808" s="3" t="s">
        <v>3847</v>
      </c>
      <c r="B1808" s="4"/>
      <c r="C1808" s="4">
        <v>1</v>
      </c>
      <c r="D1808" s="4">
        <v>1</v>
      </c>
    </row>
    <row r="1809" spans="1:4" x14ac:dyDescent="0.25">
      <c r="A1809" s="3" t="s">
        <v>3849</v>
      </c>
      <c r="B1809" s="4"/>
      <c r="C1809" s="4">
        <v>1</v>
      </c>
      <c r="D1809" s="4">
        <v>1</v>
      </c>
    </row>
    <row r="1810" spans="1:4" x14ac:dyDescent="0.25">
      <c r="A1810" s="3" t="s">
        <v>3851</v>
      </c>
      <c r="B1810" s="4"/>
      <c r="C1810" s="4">
        <v>1</v>
      </c>
      <c r="D1810" s="4">
        <v>1</v>
      </c>
    </row>
    <row r="1811" spans="1:4" x14ac:dyDescent="0.25">
      <c r="A1811" s="3" t="s">
        <v>3853</v>
      </c>
      <c r="B1811" s="4">
        <v>1</v>
      </c>
      <c r="C1811" s="4">
        <v>1</v>
      </c>
      <c r="D1811" s="4">
        <v>2</v>
      </c>
    </row>
    <row r="1812" spans="1:4" x14ac:dyDescent="0.25">
      <c r="A1812" s="3" t="s">
        <v>3855</v>
      </c>
      <c r="B1812" s="4"/>
      <c r="C1812" s="4">
        <v>1</v>
      </c>
      <c r="D1812" s="4">
        <v>1</v>
      </c>
    </row>
    <row r="1813" spans="1:4" x14ac:dyDescent="0.25">
      <c r="A1813" s="3" t="s">
        <v>3857</v>
      </c>
      <c r="B1813" s="4"/>
      <c r="C1813" s="4">
        <v>1</v>
      </c>
      <c r="D1813" s="4">
        <v>1</v>
      </c>
    </row>
    <row r="1814" spans="1:4" x14ac:dyDescent="0.25">
      <c r="A1814" s="3" t="s">
        <v>3859</v>
      </c>
      <c r="B1814" s="4"/>
      <c r="C1814" s="4">
        <v>1</v>
      </c>
      <c r="D1814" s="4">
        <v>1</v>
      </c>
    </row>
    <row r="1815" spans="1:4" x14ac:dyDescent="0.25">
      <c r="A1815" s="3" t="s">
        <v>3861</v>
      </c>
      <c r="B1815" s="4">
        <v>1</v>
      </c>
      <c r="C1815" s="4">
        <v>1</v>
      </c>
      <c r="D1815" s="4">
        <v>2</v>
      </c>
    </row>
    <row r="1816" spans="1:4" x14ac:dyDescent="0.25">
      <c r="A1816" s="3" t="s">
        <v>3863</v>
      </c>
      <c r="B1816" s="4">
        <v>1</v>
      </c>
      <c r="C1816" s="4">
        <v>1</v>
      </c>
      <c r="D1816" s="4">
        <v>2</v>
      </c>
    </row>
    <row r="1817" spans="1:4" x14ac:dyDescent="0.25">
      <c r="A1817" s="3" t="s">
        <v>3865</v>
      </c>
      <c r="B1817" s="4"/>
      <c r="C1817" s="4">
        <v>1</v>
      </c>
      <c r="D1817" s="4">
        <v>1</v>
      </c>
    </row>
    <row r="1818" spans="1:4" x14ac:dyDescent="0.25">
      <c r="A1818" s="3" t="s">
        <v>3867</v>
      </c>
      <c r="B1818" s="4"/>
      <c r="C1818" s="4">
        <v>1</v>
      </c>
      <c r="D1818" s="4">
        <v>1</v>
      </c>
    </row>
    <row r="1819" spans="1:4" x14ac:dyDescent="0.25">
      <c r="A1819" s="3" t="s">
        <v>3869</v>
      </c>
      <c r="B1819" s="4">
        <v>1</v>
      </c>
      <c r="C1819" s="4">
        <v>1</v>
      </c>
      <c r="D1819" s="4">
        <v>2</v>
      </c>
    </row>
    <row r="1820" spans="1:4" x14ac:dyDescent="0.25">
      <c r="A1820" s="3" t="s">
        <v>3871</v>
      </c>
      <c r="B1820" s="4">
        <v>1</v>
      </c>
      <c r="C1820" s="4">
        <v>1</v>
      </c>
      <c r="D1820" s="4">
        <v>2</v>
      </c>
    </row>
    <row r="1821" spans="1:4" x14ac:dyDescent="0.25">
      <c r="A1821" s="3" t="s">
        <v>3873</v>
      </c>
      <c r="B1821" s="4"/>
      <c r="C1821" s="4">
        <v>1</v>
      </c>
      <c r="D1821" s="4">
        <v>1</v>
      </c>
    </row>
    <row r="1822" spans="1:4" x14ac:dyDescent="0.25">
      <c r="A1822" s="3" t="s">
        <v>3875</v>
      </c>
      <c r="B1822" s="4"/>
      <c r="C1822" s="4">
        <v>1</v>
      </c>
      <c r="D1822" s="4">
        <v>1</v>
      </c>
    </row>
    <row r="1823" spans="1:4" x14ac:dyDescent="0.25">
      <c r="A1823" s="3" t="s">
        <v>3877</v>
      </c>
      <c r="B1823" s="4"/>
      <c r="C1823" s="4">
        <v>1</v>
      </c>
      <c r="D1823" s="4">
        <v>1</v>
      </c>
    </row>
    <row r="1824" spans="1:4" x14ac:dyDescent="0.25">
      <c r="A1824" s="3" t="s">
        <v>3879</v>
      </c>
      <c r="B1824" s="4"/>
      <c r="C1824" s="4">
        <v>1</v>
      </c>
      <c r="D1824" s="4">
        <v>1</v>
      </c>
    </row>
    <row r="1825" spans="1:4" x14ac:dyDescent="0.25">
      <c r="A1825" s="3" t="s">
        <v>3881</v>
      </c>
      <c r="B1825" s="4"/>
      <c r="C1825" s="4">
        <v>1</v>
      </c>
      <c r="D1825" s="4">
        <v>1</v>
      </c>
    </row>
    <row r="1826" spans="1:4" x14ac:dyDescent="0.25">
      <c r="A1826" s="3" t="s">
        <v>3883</v>
      </c>
      <c r="B1826" s="4"/>
      <c r="C1826" s="4">
        <v>1</v>
      </c>
      <c r="D1826" s="4">
        <v>1</v>
      </c>
    </row>
    <row r="1827" spans="1:4" x14ac:dyDescent="0.25">
      <c r="A1827" s="3" t="s">
        <v>3886</v>
      </c>
      <c r="B1827" s="4">
        <v>1</v>
      </c>
      <c r="C1827" s="4">
        <v>1</v>
      </c>
      <c r="D1827" s="4">
        <v>2</v>
      </c>
    </row>
    <row r="1828" spans="1:4" x14ac:dyDescent="0.25">
      <c r="A1828" s="3" t="s">
        <v>3888</v>
      </c>
      <c r="B1828" s="4">
        <v>1</v>
      </c>
      <c r="C1828" s="4">
        <v>1</v>
      </c>
      <c r="D1828" s="4">
        <v>2</v>
      </c>
    </row>
    <row r="1829" spans="1:4" x14ac:dyDescent="0.25">
      <c r="A1829" s="3" t="s">
        <v>3890</v>
      </c>
      <c r="B1829" s="4"/>
      <c r="C1829" s="4">
        <v>1</v>
      </c>
      <c r="D1829" s="4">
        <v>1</v>
      </c>
    </row>
    <row r="1830" spans="1:4" x14ac:dyDescent="0.25">
      <c r="A1830" s="3" t="s">
        <v>3892</v>
      </c>
      <c r="B1830" s="4">
        <v>1</v>
      </c>
      <c r="C1830" s="4">
        <v>1</v>
      </c>
      <c r="D1830" s="4">
        <v>2</v>
      </c>
    </row>
    <row r="1831" spans="1:4" x14ac:dyDescent="0.25">
      <c r="A1831" s="3" t="s">
        <v>3894</v>
      </c>
      <c r="B1831" s="4"/>
      <c r="C1831" s="4">
        <v>1</v>
      </c>
      <c r="D1831" s="4">
        <v>1</v>
      </c>
    </row>
    <row r="1832" spans="1:4" x14ac:dyDescent="0.25">
      <c r="A1832" s="3" t="s">
        <v>3896</v>
      </c>
      <c r="B1832" s="4"/>
      <c r="C1832" s="4">
        <v>1</v>
      </c>
      <c r="D1832" s="4">
        <v>1</v>
      </c>
    </row>
    <row r="1833" spans="1:4" x14ac:dyDescent="0.25">
      <c r="A1833" s="3" t="s">
        <v>3898</v>
      </c>
      <c r="B1833" s="4"/>
      <c r="C1833" s="4">
        <v>1</v>
      </c>
      <c r="D1833" s="4">
        <v>1</v>
      </c>
    </row>
    <row r="1834" spans="1:4" x14ac:dyDescent="0.25">
      <c r="A1834" s="3" t="s">
        <v>3900</v>
      </c>
      <c r="B1834" s="4"/>
      <c r="C1834" s="4">
        <v>1</v>
      </c>
      <c r="D1834" s="4">
        <v>1</v>
      </c>
    </row>
    <row r="1835" spans="1:4" x14ac:dyDescent="0.25">
      <c r="A1835" s="3" t="s">
        <v>3902</v>
      </c>
      <c r="B1835" s="4">
        <v>1</v>
      </c>
      <c r="C1835" s="4">
        <v>1</v>
      </c>
      <c r="D1835" s="4">
        <v>2</v>
      </c>
    </row>
    <row r="1836" spans="1:4" x14ac:dyDescent="0.25">
      <c r="A1836" s="3" t="s">
        <v>3904</v>
      </c>
      <c r="B1836" s="4">
        <v>1</v>
      </c>
      <c r="C1836" s="4">
        <v>1</v>
      </c>
      <c r="D1836" s="4">
        <v>2</v>
      </c>
    </row>
    <row r="1837" spans="1:4" x14ac:dyDescent="0.25">
      <c r="A1837" s="3" t="s">
        <v>3906</v>
      </c>
      <c r="B1837" s="4"/>
      <c r="C1837" s="4">
        <v>1</v>
      </c>
      <c r="D1837" s="4">
        <v>1</v>
      </c>
    </row>
    <row r="1838" spans="1:4" x14ac:dyDescent="0.25">
      <c r="A1838" s="3" t="s">
        <v>3908</v>
      </c>
      <c r="B1838" s="4"/>
      <c r="C1838" s="4">
        <v>1</v>
      </c>
      <c r="D1838" s="4">
        <v>1</v>
      </c>
    </row>
    <row r="1839" spans="1:4" x14ac:dyDescent="0.25">
      <c r="A1839" s="3" t="s">
        <v>3910</v>
      </c>
      <c r="B1839" s="4"/>
      <c r="C1839" s="4">
        <v>1</v>
      </c>
      <c r="D1839" s="4">
        <v>1</v>
      </c>
    </row>
    <row r="1840" spans="1:4" x14ac:dyDescent="0.25">
      <c r="A1840" s="3" t="s">
        <v>3912</v>
      </c>
      <c r="B1840" s="4">
        <v>1</v>
      </c>
      <c r="C1840" s="4">
        <v>1</v>
      </c>
      <c r="D1840" s="4">
        <v>2</v>
      </c>
    </row>
    <row r="1841" spans="1:4" x14ac:dyDescent="0.25">
      <c r="A1841" s="3" t="s">
        <v>3914</v>
      </c>
      <c r="B1841" s="4">
        <v>1</v>
      </c>
      <c r="C1841" s="4">
        <v>1</v>
      </c>
      <c r="D1841" s="4">
        <v>2</v>
      </c>
    </row>
    <row r="1842" spans="1:4" x14ac:dyDescent="0.25">
      <c r="A1842" s="3" t="s">
        <v>3916</v>
      </c>
      <c r="B1842" s="4"/>
      <c r="C1842" s="4">
        <v>1</v>
      </c>
      <c r="D1842" s="4">
        <v>1</v>
      </c>
    </row>
    <row r="1843" spans="1:4" x14ac:dyDescent="0.25">
      <c r="A1843" s="3" t="s">
        <v>3918</v>
      </c>
      <c r="B1843" s="4"/>
      <c r="C1843" s="4">
        <v>1</v>
      </c>
      <c r="D1843" s="4">
        <v>1</v>
      </c>
    </row>
    <row r="1844" spans="1:4" x14ac:dyDescent="0.25">
      <c r="A1844" s="3" t="s">
        <v>3920</v>
      </c>
      <c r="B1844" s="4">
        <v>1</v>
      </c>
      <c r="C1844" s="4">
        <v>1</v>
      </c>
      <c r="D1844" s="4">
        <v>2</v>
      </c>
    </row>
    <row r="1845" spans="1:4" x14ac:dyDescent="0.25">
      <c r="A1845" s="3" t="s">
        <v>3922</v>
      </c>
      <c r="B1845" s="4"/>
      <c r="C1845" s="4">
        <v>1</v>
      </c>
      <c r="D1845" s="4">
        <v>1</v>
      </c>
    </row>
    <row r="1846" spans="1:4" x14ac:dyDescent="0.25">
      <c r="A1846" s="3" t="s">
        <v>3924</v>
      </c>
      <c r="B1846" s="4"/>
      <c r="C1846" s="4">
        <v>1</v>
      </c>
      <c r="D1846" s="4">
        <v>1</v>
      </c>
    </row>
    <row r="1847" spans="1:4" x14ac:dyDescent="0.25">
      <c r="A1847" s="3" t="s">
        <v>3926</v>
      </c>
      <c r="B1847" s="4"/>
      <c r="C1847" s="4">
        <v>1</v>
      </c>
      <c r="D1847" s="4">
        <v>1</v>
      </c>
    </row>
    <row r="1848" spans="1:4" x14ac:dyDescent="0.25">
      <c r="A1848" s="3" t="s">
        <v>3928</v>
      </c>
      <c r="B1848" s="4"/>
      <c r="C1848" s="4">
        <v>1</v>
      </c>
      <c r="D1848" s="4">
        <v>1</v>
      </c>
    </row>
    <row r="1849" spans="1:4" x14ac:dyDescent="0.25">
      <c r="A1849" s="3" t="s">
        <v>3930</v>
      </c>
      <c r="B1849" s="4">
        <v>1</v>
      </c>
      <c r="C1849" s="4">
        <v>1</v>
      </c>
      <c r="D1849" s="4">
        <v>2</v>
      </c>
    </row>
    <row r="1850" spans="1:4" x14ac:dyDescent="0.25">
      <c r="A1850" s="3" t="s">
        <v>3932</v>
      </c>
      <c r="B1850" s="4"/>
      <c r="C1850" s="4">
        <v>1</v>
      </c>
      <c r="D1850" s="4">
        <v>1</v>
      </c>
    </row>
    <row r="1851" spans="1:4" x14ac:dyDescent="0.25">
      <c r="A1851" s="3" t="s">
        <v>3934</v>
      </c>
      <c r="B1851" s="4">
        <v>1</v>
      </c>
      <c r="C1851" s="4">
        <v>1</v>
      </c>
      <c r="D1851" s="4">
        <v>2</v>
      </c>
    </row>
    <row r="1852" spans="1:4" x14ac:dyDescent="0.25">
      <c r="A1852" s="3" t="s">
        <v>3936</v>
      </c>
      <c r="B1852" s="4"/>
      <c r="C1852" s="4">
        <v>1</v>
      </c>
      <c r="D1852" s="4">
        <v>1</v>
      </c>
    </row>
    <row r="1853" spans="1:4" x14ac:dyDescent="0.25">
      <c r="A1853" s="3" t="s">
        <v>3939</v>
      </c>
      <c r="B1853" s="4"/>
      <c r="C1853" s="4">
        <v>1</v>
      </c>
      <c r="D1853" s="4">
        <v>1</v>
      </c>
    </row>
    <row r="1854" spans="1:4" x14ac:dyDescent="0.25">
      <c r="A1854" s="3" t="s">
        <v>3941</v>
      </c>
      <c r="B1854" s="4">
        <v>1</v>
      </c>
      <c r="C1854" s="4">
        <v>1</v>
      </c>
      <c r="D1854" s="4">
        <v>2</v>
      </c>
    </row>
    <row r="1855" spans="1:4" x14ac:dyDescent="0.25">
      <c r="A1855" s="3" t="s">
        <v>3943</v>
      </c>
      <c r="B1855" s="4"/>
      <c r="C1855" s="4">
        <v>1</v>
      </c>
      <c r="D1855" s="4">
        <v>1</v>
      </c>
    </row>
    <row r="1856" spans="1:4" x14ac:dyDescent="0.25">
      <c r="A1856" s="3" t="s">
        <v>3945</v>
      </c>
      <c r="B1856" s="4"/>
      <c r="C1856" s="4">
        <v>1</v>
      </c>
      <c r="D1856" s="4">
        <v>1</v>
      </c>
    </row>
    <row r="1857" spans="1:4" x14ac:dyDescent="0.25">
      <c r="A1857" s="3" t="s">
        <v>3947</v>
      </c>
      <c r="B1857" s="4">
        <v>1</v>
      </c>
      <c r="C1857" s="4">
        <v>1</v>
      </c>
      <c r="D1857" s="4">
        <v>2</v>
      </c>
    </row>
    <row r="1858" spans="1:4" x14ac:dyDescent="0.25">
      <c r="A1858" s="3" t="s">
        <v>3949</v>
      </c>
      <c r="B1858" s="4"/>
      <c r="C1858" s="4">
        <v>1</v>
      </c>
      <c r="D1858" s="4">
        <v>1</v>
      </c>
    </row>
    <row r="1859" spans="1:4" x14ac:dyDescent="0.25">
      <c r="A1859" s="3" t="s">
        <v>3951</v>
      </c>
      <c r="B1859" s="4"/>
      <c r="C1859" s="4">
        <v>1</v>
      </c>
      <c r="D1859" s="4">
        <v>1</v>
      </c>
    </row>
    <row r="1860" spans="1:4" x14ac:dyDescent="0.25">
      <c r="A1860" s="3" t="s">
        <v>3953</v>
      </c>
      <c r="B1860" s="4">
        <v>1</v>
      </c>
      <c r="C1860" s="4">
        <v>1</v>
      </c>
      <c r="D1860" s="4">
        <v>2</v>
      </c>
    </row>
    <row r="1861" spans="1:4" x14ac:dyDescent="0.25">
      <c r="A1861" s="3" t="s">
        <v>3956</v>
      </c>
      <c r="B1861" s="4"/>
      <c r="C1861" s="4">
        <v>1</v>
      </c>
      <c r="D1861" s="4">
        <v>1</v>
      </c>
    </row>
    <row r="1862" spans="1:4" x14ac:dyDescent="0.25">
      <c r="A1862" s="3" t="s">
        <v>3958</v>
      </c>
      <c r="B1862" s="4">
        <v>1</v>
      </c>
      <c r="C1862" s="4">
        <v>1</v>
      </c>
      <c r="D1862" s="4">
        <v>2</v>
      </c>
    </row>
    <row r="1863" spans="1:4" x14ac:dyDescent="0.25">
      <c r="A1863" s="3" t="s">
        <v>3960</v>
      </c>
      <c r="B1863" s="4"/>
      <c r="C1863" s="4">
        <v>1</v>
      </c>
      <c r="D1863" s="4">
        <v>1</v>
      </c>
    </row>
    <row r="1864" spans="1:4" x14ac:dyDescent="0.25">
      <c r="A1864" s="3" t="s">
        <v>3962</v>
      </c>
      <c r="B1864" s="4"/>
      <c r="C1864" s="4">
        <v>1</v>
      </c>
      <c r="D1864" s="4">
        <v>1</v>
      </c>
    </row>
    <row r="1865" spans="1:4" x14ac:dyDescent="0.25">
      <c r="A1865" s="3" t="s">
        <v>3964</v>
      </c>
      <c r="B1865" s="4">
        <v>1</v>
      </c>
      <c r="C1865" s="4">
        <v>1</v>
      </c>
      <c r="D1865" s="4">
        <v>2</v>
      </c>
    </row>
    <row r="1866" spans="1:4" x14ac:dyDescent="0.25">
      <c r="A1866" s="3" t="s">
        <v>3966</v>
      </c>
      <c r="B1866" s="4"/>
      <c r="C1866" s="4">
        <v>1</v>
      </c>
      <c r="D1866" s="4">
        <v>1</v>
      </c>
    </row>
    <row r="1867" spans="1:4" x14ac:dyDescent="0.25">
      <c r="A1867" s="3" t="s">
        <v>3968</v>
      </c>
      <c r="B1867" s="4"/>
      <c r="C1867" s="4">
        <v>1</v>
      </c>
      <c r="D1867" s="4">
        <v>1</v>
      </c>
    </row>
    <row r="1868" spans="1:4" x14ac:dyDescent="0.25">
      <c r="A1868" s="3" t="s">
        <v>3970</v>
      </c>
      <c r="B1868" s="4"/>
      <c r="C1868" s="4">
        <v>1</v>
      </c>
      <c r="D1868" s="4">
        <v>1</v>
      </c>
    </row>
    <row r="1869" spans="1:4" x14ac:dyDescent="0.25">
      <c r="A1869" s="3" t="s">
        <v>3972</v>
      </c>
      <c r="B1869" s="4"/>
      <c r="C1869" s="4">
        <v>1</v>
      </c>
      <c r="D1869" s="4">
        <v>1</v>
      </c>
    </row>
    <row r="1870" spans="1:4" x14ac:dyDescent="0.25">
      <c r="A1870" s="3" t="s">
        <v>3974</v>
      </c>
      <c r="B1870" s="4"/>
      <c r="C1870" s="4">
        <v>1</v>
      </c>
      <c r="D1870" s="4">
        <v>1</v>
      </c>
    </row>
    <row r="1871" spans="1:4" x14ac:dyDescent="0.25">
      <c r="A1871" s="3" t="s">
        <v>3976</v>
      </c>
      <c r="B1871" s="4"/>
      <c r="C1871" s="4">
        <v>1</v>
      </c>
      <c r="D1871" s="4">
        <v>1</v>
      </c>
    </row>
    <row r="1872" spans="1:4" x14ac:dyDescent="0.25">
      <c r="A1872" s="3" t="s">
        <v>3978</v>
      </c>
      <c r="B1872" s="4"/>
      <c r="C1872" s="4">
        <v>1</v>
      </c>
      <c r="D1872" s="4">
        <v>1</v>
      </c>
    </row>
    <row r="1873" spans="1:4" x14ac:dyDescent="0.25">
      <c r="A1873" s="3" t="s">
        <v>3980</v>
      </c>
      <c r="B1873" s="4"/>
      <c r="C1873" s="4">
        <v>1</v>
      </c>
      <c r="D1873" s="4">
        <v>1</v>
      </c>
    </row>
    <row r="1874" spans="1:4" x14ac:dyDescent="0.25">
      <c r="A1874" s="3" t="s">
        <v>3982</v>
      </c>
      <c r="B1874" s="4">
        <v>1</v>
      </c>
      <c r="C1874" s="4">
        <v>1</v>
      </c>
      <c r="D1874" s="4">
        <v>2</v>
      </c>
    </row>
    <row r="1875" spans="1:4" x14ac:dyDescent="0.25">
      <c r="A1875" s="3" t="s">
        <v>3984</v>
      </c>
      <c r="B1875" s="4"/>
      <c r="C1875" s="4">
        <v>1</v>
      </c>
      <c r="D1875" s="4">
        <v>1</v>
      </c>
    </row>
    <row r="1876" spans="1:4" x14ac:dyDescent="0.25">
      <c r="A1876" s="3" t="s">
        <v>3986</v>
      </c>
      <c r="B1876" s="4"/>
      <c r="C1876" s="4">
        <v>1</v>
      </c>
      <c r="D1876" s="4">
        <v>1</v>
      </c>
    </row>
    <row r="1877" spans="1:4" x14ac:dyDescent="0.25">
      <c r="A1877" s="3" t="s">
        <v>3988</v>
      </c>
      <c r="B1877" s="4"/>
      <c r="C1877" s="4">
        <v>1</v>
      </c>
      <c r="D1877" s="4">
        <v>1</v>
      </c>
    </row>
    <row r="1878" spans="1:4" x14ac:dyDescent="0.25">
      <c r="A1878" s="3" t="s">
        <v>3990</v>
      </c>
      <c r="B1878" s="4">
        <v>1</v>
      </c>
      <c r="C1878" s="4">
        <v>1</v>
      </c>
      <c r="D1878" s="4">
        <v>2</v>
      </c>
    </row>
    <row r="1879" spans="1:4" x14ac:dyDescent="0.25">
      <c r="A1879" s="3" t="s">
        <v>3992</v>
      </c>
      <c r="B1879" s="4"/>
      <c r="C1879" s="4">
        <v>1</v>
      </c>
      <c r="D1879" s="4">
        <v>1</v>
      </c>
    </row>
    <row r="1880" spans="1:4" x14ac:dyDescent="0.25">
      <c r="A1880" s="3" t="s">
        <v>3994</v>
      </c>
      <c r="B1880" s="4">
        <v>1</v>
      </c>
      <c r="C1880" s="4">
        <v>1</v>
      </c>
      <c r="D1880" s="4">
        <v>2</v>
      </c>
    </row>
    <row r="1881" spans="1:4" x14ac:dyDescent="0.25">
      <c r="A1881" s="3" t="s">
        <v>3996</v>
      </c>
      <c r="B1881" s="4"/>
      <c r="C1881" s="4">
        <v>1</v>
      </c>
      <c r="D1881" s="4">
        <v>1</v>
      </c>
    </row>
    <row r="1882" spans="1:4" x14ac:dyDescent="0.25">
      <c r="A1882" s="3" t="s">
        <v>3998</v>
      </c>
      <c r="B1882" s="4">
        <v>1</v>
      </c>
      <c r="C1882" s="4">
        <v>1</v>
      </c>
      <c r="D1882" s="4">
        <v>2</v>
      </c>
    </row>
    <row r="1883" spans="1:4" x14ac:dyDescent="0.25">
      <c r="A1883" s="3" t="s">
        <v>4000</v>
      </c>
      <c r="B1883" s="4">
        <v>1</v>
      </c>
      <c r="C1883" s="4">
        <v>1</v>
      </c>
      <c r="D1883" s="4">
        <v>2</v>
      </c>
    </row>
    <row r="1884" spans="1:4" x14ac:dyDescent="0.25">
      <c r="A1884" s="3" t="s">
        <v>4002</v>
      </c>
      <c r="B1884" s="4">
        <v>1</v>
      </c>
      <c r="C1884" s="4">
        <v>1</v>
      </c>
      <c r="D1884" s="4">
        <v>2</v>
      </c>
    </row>
    <row r="1885" spans="1:4" x14ac:dyDescent="0.25">
      <c r="A1885" s="3" t="s">
        <v>4004</v>
      </c>
      <c r="B1885" s="4"/>
      <c r="C1885" s="4">
        <v>1</v>
      </c>
      <c r="D1885" s="4">
        <v>1</v>
      </c>
    </row>
    <row r="1886" spans="1:4" x14ac:dyDescent="0.25">
      <c r="A1886" s="3" t="s">
        <v>4006</v>
      </c>
      <c r="B1886" s="4"/>
      <c r="C1886" s="4">
        <v>1</v>
      </c>
      <c r="D1886" s="4">
        <v>1</v>
      </c>
    </row>
    <row r="1887" spans="1:4" x14ac:dyDescent="0.25">
      <c r="A1887" s="3" t="s">
        <v>4008</v>
      </c>
      <c r="B1887" s="4"/>
      <c r="C1887" s="4">
        <v>1</v>
      </c>
      <c r="D1887" s="4">
        <v>1</v>
      </c>
    </row>
    <row r="1888" spans="1:4" x14ac:dyDescent="0.25">
      <c r="A1888" s="3" t="s">
        <v>4010</v>
      </c>
      <c r="B1888" s="4">
        <v>1</v>
      </c>
      <c r="C1888" s="4">
        <v>1</v>
      </c>
      <c r="D1888" s="4">
        <v>2</v>
      </c>
    </row>
    <row r="1889" spans="1:4" x14ac:dyDescent="0.25">
      <c r="A1889" s="3" t="s">
        <v>4012</v>
      </c>
      <c r="B1889" s="4">
        <v>1</v>
      </c>
      <c r="C1889" s="4">
        <v>1</v>
      </c>
      <c r="D1889" s="4">
        <v>2</v>
      </c>
    </row>
    <row r="1890" spans="1:4" x14ac:dyDescent="0.25">
      <c r="A1890" s="3" t="s">
        <v>4014</v>
      </c>
      <c r="B1890" s="4">
        <v>1</v>
      </c>
      <c r="C1890" s="4">
        <v>1</v>
      </c>
      <c r="D1890" s="4">
        <v>2</v>
      </c>
    </row>
    <row r="1891" spans="1:4" x14ac:dyDescent="0.25">
      <c r="A1891" s="3" t="s">
        <v>4016</v>
      </c>
      <c r="B1891" s="4">
        <v>1</v>
      </c>
      <c r="C1891" s="4">
        <v>1</v>
      </c>
      <c r="D1891" s="4">
        <v>2</v>
      </c>
    </row>
    <row r="1892" spans="1:4" x14ac:dyDescent="0.25">
      <c r="A1892" s="3" t="s">
        <v>4018</v>
      </c>
      <c r="B1892" s="4"/>
      <c r="C1892" s="4">
        <v>1</v>
      </c>
      <c r="D1892" s="4">
        <v>1</v>
      </c>
    </row>
    <row r="1893" spans="1:4" x14ac:dyDescent="0.25">
      <c r="A1893" s="3" t="s">
        <v>4020</v>
      </c>
      <c r="B1893" s="4"/>
      <c r="C1893" s="4">
        <v>1</v>
      </c>
      <c r="D1893" s="4">
        <v>1</v>
      </c>
    </row>
    <row r="1894" spans="1:4" x14ac:dyDescent="0.25">
      <c r="A1894" s="3" t="s">
        <v>4022</v>
      </c>
      <c r="B1894" s="4"/>
      <c r="C1894" s="4">
        <v>1</v>
      </c>
      <c r="D1894" s="4">
        <v>1</v>
      </c>
    </row>
    <row r="1895" spans="1:4" x14ac:dyDescent="0.25">
      <c r="A1895" s="3" t="s">
        <v>4024</v>
      </c>
      <c r="B1895" s="4">
        <v>1</v>
      </c>
      <c r="C1895" s="4">
        <v>1</v>
      </c>
      <c r="D1895" s="4">
        <v>2</v>
      </c>
    </row>
    <row r="1896" spans="1:4" x14ac:dyDescent="0.25">
      <c r="A1896" s="3" t="s">
        <v>4026</v>
      </c>
      <c r="B1896" s="4">
        <v>1</v>
      </c>
      <c r="C1896" s="4">
        <v>1</v>
      </c>
      <c r="D1896" s="4">
        <v>2</v>
      </c>
    </row>
    <row r="1897" spans="1:4" x14ac:dyDescent="0.25">
      <c r="A1897" s="3" t="s">
        <v>4028</v>
      </c>
      <c r="B1897" s="4">
        <v>1</v>
      </c>
      <c r="C1897" s="4">
        <v>1</v>
      </c>
      <c r="D1897" s="4">
        <v>2</v>
      </c>
    </row>
    <row r="1898" spans="1:4" x14ac:dyDescent="0.25">
      <c r="A1898" s="3" t="s">
        <v>4030</v>
      </c>
      <c r="B1898" s="4">
        <v>1</v>
      </c>
      <c r="C1898" s="4">
        <v>1</v>
      </c>
      <c r="D1898" s="4">
        <v>2</v>
      </c>
    </row>
    <row r="1899" spans="1:4" x14ac:dyDescent="0.25">
      <c r="A1899" s="3" t="s">
        <v>4032</v>
      </c>
      <c r="B1899" s="4">
        <v>1</v>
      </c>
      <c r="C1899" s="4">
        <v>1</v>
      </c>
      <c r="D1899" s="4">
        <v>2</v>
      </c>
    </row>
    <row r="1900" spans="1:4" x14ac:dyDescent="0.25">
      <c r="A1900" s="3" t="s">
        <v>4034</v>
      </c>
      <c r="B1900" s="4">
        <v>1</v>
      </c>
      <c r="C1900" s="4">
        <v>1</v>
      </c>
      <c r="D1900" s="4">
        <v>2</v>
      </c>
    </row>
    <row r="1901" spans="1:4" x14ac:dyDescent="0.25">
      <c r="A1901" s="3" t="s">
        <v>4036</v>
      </c>
      <c r="B1901" s="4">
        <v>1</v>
      </c>
      <c r="C1901" s="4">
        <v>1</v>
      </c>
      <c r="D1901" s="4">
        <v>2</v>
      </c>
    </row>
    <row r="1902" spans="1:4" x14ac:dyDescent="0.25">
      <c r="A1902" s="3" t="s">
        <v>4038</v>
      </c>
      <c r="B1902" s="4">
        <v>1</v>
      </c>
      <c r="C1902" s="4">
        <v>1</v>
      </c>
      <c r="D1902" s="4">
        <v>2</v>
      </c>
    </row>
    <row r="1903" spans="1:4" x14ac:dyDescent="0.25">
      <c r="A1903" s="3" t="s">
        <v>4040</v>
      </c>
      <c r="B1903" s="4"/>
      <c r="C1903" s="4">
        <v>1</v>
      </c>
      <c r="D1903" s="4">
        <v>1</v>
      </c>
    </row>
    <row r="1904" spans="1:4" x14ac:dyDescent="0.25">
      <c r="A1904" s="3" t="s">
        <v>4042</v>
      </c>
      <c r="B1904" s="4"/>
      <c r="C1904" s="4">
        <v>1</v>
      </c>
      <c r="D1904" s="4">
        <v>1</v>
      </c>
    </row>
    <row r="1905" spans="1:4" x14ac:dyDescent="0.25">
      <c r="A1905" s="3" t="s">
        <v>4044</v>
      </c>
      <c r="B1905" s="4"/>
      <c r="C1905" s="4">
        <v>1</v>
      </c>
      <c r="D1905" s="4">
        <v>1</v>
      </c>
    </row>
    <row r="1906" spans="1:4" x14ac:dyDescent="0.25">
      <c r="A1906" s="3" t="s">
        <v>4046</v>
      </c>
      <c r="B1906" s="4"/>
      <c r="C1906" s="4">
        <v>1</v>
      </c>
      <c r="D1906" s="4">
        <v>1</v>
      </c>
    </row>
    <row r="1907" spans="1:4" x14ac:dyDescent="0.25">
      <c r="A1907" s="3" t="s">
        <v>4048</v>
      </c>
      <c r="B1907" s="4"/>
      <c r="C1907" s="4">
        <v>1</v>
      </c>
      <c r="D1907" s="4">
        <v>1</v>
      </c>
    </row>
    <row r="1908" spans="1:4" x14ac:dyDescent="0.25">
      <c r="A1908" s="3" t="s">
        <v>4050</v>
      </c>
      <c r="B1908" s="4">
        <v>1</v>
      </c>
      <c r="C1908" s="4">
        <v>1</v>
      </c>
      <c r="D1908" s="4">
        <v>2</v>
      </c>
    </row>
    <row r="1909" spans="1:4" x14ac:dyDescent="0.25">
      <c r="A1909" s="3" t="s">
        <v>4052</v>
      </c>
      <c r="B1909" s="4"/>
      <c r="C1909" s="4">
        <v>1</v>
      </c>
      <c r="D1909" s="4">
        <v>1</v>
      </c>
    </row>
    <row r="1910" spans="1:4" x14ac:dyDescent="0.25">
      <c r="A1910" s="3" t="s">
        <v>4054</v>
      </c>
      <c r="B1910" s="4"/>
      <c r="C1910" s="4">
        <v>1</v>
      </c>
      <c r="D1910" s="4">
        <v>1</v>
      </c>
    </row>
    <row r="1911" spans="1:4" x14ac:dyDescent="0.25">
      <c r="A1911" s="3" t="s">
        <v>4056</v>
      </c>
      <c r="B1911" s="4"/>
      <c r="C1911" s="4">
        <v>1</v>
      </c>
      <c r="D1911" s="4">
        <v>1</v>
      </c>
    </row>
    <row r="1912" spans="1:4" x14ac:dyDescent="0.25">
      <c r="A1912" s="3" t="s">
        <v>4058</v>
      </c>
      <c r="B1912" s="4">
        <v>1</v>
      </c>
      <c r="C1912" s="4">
        <v>1</v>
      </c>
      <c r="D1912" s="4">
        <v>2</v>
      </c>
    </row>
    <row r="1913" spans="1:4" x14ac:dyDescent="0.25">
      <c r="A1913" s="3" t="s">
        <v>4060</v>
      </c>
      <c r="B1913" s="4"/>
      <c r="C1913" s="4">
        <v>1</v>
      </c>
      <c r="D1913" s="4">
        <v>1</v>
      </c>
    </row>
    <row r="1914" spans="1:4" x14ac:dyDescent="0.25">
      <c r="A1914" s="3" t="s">
        <v>4062</v>
      </c>
      <c r="B1914" s="4"/>
      <c r="C1914" s="4">
        <v>1</v>
      </c>
      <c r="D1914" s="4">
        <v>1</v>
      </c>
    </row>
    <row r="1915" spans="1:4" x14ac:dyDescent="0.25">
      <c r="A1915" s="3" t="s">
        <v>4064</v>
      </c>
      <c r="B1915" s="4">
        <v>1</v>
      </c>
      <c r="C1915" s="4">
        <v>1</v>
      </c>
      <c r="D1915" s="4">
        <v>2</v>
      </c>
    </row>
    <row r="1916" spans="1:4" x14ac:dyDescent="0.25">
      <c r="A1916" s="3" t="s">
        <v>4066</v>
      </c>
      <c r="B1916" s="4"/>
      <c r="C1916" s="4">
        <v>1</v>
      </c>
      <c r="D1916" s="4">
        <v>1</v>
      </c>
    </row>
    <row r="1917" spans="1:4" x14ac:dyDescent="0.25">
      <c r="A1917" s="3" t="s">
        <v>4068</v>
      </c>
      <c r="B1917" s="4"/>
      <c r="C1917" s="4">
        <v>1</v>
      </c>
      <c r="D1917" s="4">
        <v>1</v>
      </c>
    </row>
    <row r="1918" spans="1:4" x14ac:dyDescent="0.25">
      <c r="A1918" s="3" t="s">
        <v>4070</v>
      </c>
      <c r="B1918" s="4">
        <v>1</v>
      </c>
      <c r="C1918" s="4">
        <v>1</v>
      </c>
      <c r="D1918" s="4">
        <v>2</v>
      </c>
    </row>
    <row r="1919" spans="1:4" x14ac:dyDescent="0.25">
      <c r="A1919" s="3" t="s">
        <v>4072</v>
      </c>
      <c r="B1919" s="4"/>
      <c r="C1919" s="4">
        <v>1</v>
      </c>
      <c r="D1919" s="4">
        <v>1</v>
      </c>
    </row>
    <row r="1920" spans="1:4" x14ac:dyDescent="0.25">
      <c r="A1920" s="3" t="s">
        <v>4074</v>
      </c>
      <c r="B1920" s="4"/>
      <c r="C1920" s="4">
        <v>1</v>
      </c>
      <c r="D1920" s="4">
        <v>1</v>
      </c>
    </row>
    <row r="1921" spans="1:4" x14ac:dyDescent="0.25">
      <c r="A1921" s="3" t="s">
        <v>4076</v>
      </c>
      <c r="B1921" s="4"/>
      <c r="C1921" s="4">
        <v>1</v>
      </c>
      <c r="D1921" s="4">
        <v>1</v>
      </c>
    </row>
    <row r="1922" spans="1:4" x14ac:dyDescent="0.25">
      <c r="A1922" s="3" t="s">
        <v>4078</v>
      </c>
      <c r="B1922" s="4"/>
      <c r="C1922" s="4">
        <v>1</v>
      </c>
      <c r="D1922" s="4">
        <v>1</v>
      </c>
    </row>
    <row r="1923" spans="1:4" x14ac:dyDescent="0.25">
      <c r="A1923" s="3" t="s">
        <v>4080</v>
      </c>
      <c r="B1923" s="4">
        <v>1</v>
      </c>
      <c r="C1923" s="4">
        <v>1</v>
      </c>
      <c r="D1923" s="4">
        <v>2</v>
      </c>
    </row>
    <row r="1924" spans="1:4" x14ac:dyDescent="0.25">
      <c r="A1924" s="3" t="s">
        <v>4082</v>
      </c>
      <c r="B1924" s="4"/>
      <c r="C1924" s="4">
        <v>1</v>
      </c>
      <c r="D1924" s="4">
        <v>1</v>
      </c>
    </row>
    <row r="1925" spans="1:4" x14ac:dyDescent="0.25">
      <c r="A1925" s="3" t="s">
        <v>4084</v>
      </c>
      <c r="B1925" s="4"/>
      <c r="C1925" s="4">
        <v>1</v>
      </c>
      <c r="D1925" s="4">
        <v>1</v>
      </c>
    </row>
    <row r="1926" spans="1:4" x14ac:dyDescent="0.25">
      <c r="A1926" s="3" t="s">
        <v>4086</v>
      </c>
      <c r="B1926" s="4"/>
      <c r="C1926" s="4">
        <v>1</v>
      </c>
      <c r="D1926" s="4">
        <v>1</v>
      </c>
    </row>
    <row r="1927" spans="1:4" x14ac:dyDescent="0.25">
      <c r="A1927" s="3" t="s">
        <v>4088</v>
      </c>
      <c r="B1927" s="4"/>
      <c r="C1927" s="4">
        <v>1</v>
      </c>
      <c r="D1927" s="4">
        <v>1</v>
      </c>
    </row>
    <row r="1928" spans="1:4" x14ac:dyDescent="0.25">
      <c r="A1928" s="3" t="s">
        <v>4090</v>
      </c>
      <c r="B1928" s="4"/>
      <c r="C1928" s="4">
        <v>1</v>
      </c>
      <c r="D1928" s="4">
        <v>1</v>
      </c>
    </row>
    <row r="1929" spans="1:4" x14ac:dyDescent="0.25">
      <c r="A1929" s="3" t="s">
        <v>4092</v>
      </c>
      <c r="B1929" s="4"/>
      <c r="C1929" s="4">
        <v>1</v>
      </c>
      <c r="D1929" s="4">
        <v>1</v>
      </c>
    </row>
    <row r="1930" spans="1:4" x14ac:dyDescent="0.25">
      <c r="A1930" s="3" t="s">
        <v>4094</v>
      </c>
      <c r="B1930" s="4"/>
      <c r="C1930" s="4">
        <v>1</v>
      </c>
      <c r="D1930" s="4">
        <v>1</v>
      </c>
    </row>
    <row r="1931" spans="1:4" x14ac:dyDescent="0.25">
      <c r="A1931" s="3" t="s">
        <v>4096</v>
      </c>
      <c r="B1931" s="4">
        <v>1</v>
      </c>
      <c r="C1931" s="4">
        <v>1</v>
      </c>
      <c r="D1931" s="4">
        <v>2</v>
      </c>
    </row>
    <row r="1932" spans="1:4" x14ac:dyDescent="0.25">
      <c r="A1932" s="3" t="s">
        <v>4098</v>
      </c>
      <c r="B1932" s="4"/>
      <c r="C1932" s="4">
        <v>1</v>
      </c>
      <c r="D1932" s="4">
        <v>1</v>
      </c>
    </row>
    <row r="1933" spans="1:4" x14ac:dyDescent="0.25">
      <c r="A1933" s="3" t="s">
        <v>4100</v>
      </c>
      <c r="B1933" s="4">
        <v>1</v>
      </c>
      <c r="C1933" s="4">
        <v>1</v>
      </c>
      <c r="D1933" s="4">
        <v>2</v>
      </c>
    </row>
    <row r="1934" spans="1:4" x14ac:dyDescent="0.25">
      <c r="A1934" s="3" t="s">
        <v>4102</v>
      </c>
      <c r="B1934" s="4"/>
      <c r="C1934" s="4">
        <v>1</v>
      </c>
      <c r="D1934" s="4">
        <v>1</v>
      </c>
    </row>
    <row r="1935" spans="1:4" x14ac:dyDescent="0.25">
      <c r="A1935" s="3" t="s">
        <v>4104</v>
      </c>
      <c r="B1935" s="4">
        <v>1</v>
      </c>
      <c r="C1935" s="4">
        <v>1</v>
      </c>
      <c r="D1935" s="4">
        <v>2</v>
      </c>
    </row>
    <row r="1936" spans="1:4" x14ac:dyDescent="0.25">
      <c r="A1936" s="3" t="s">
        <v>4106</v>
      </c>
      <c r="B1936" s="4"/>
      <c r="C1936" s="4">
        <v>1</v>
      </c>
      <c r="D1936" s="4">
        <v>1</v>
      </c>
    </row>
    <row r="1937" spans="1:4" x14ac:dyDescent="0.25">
      <c r="A1937" s="3" t="s">
        <v>4108</v>
      </c>
      <c r="B1937" s="4"/>
      <c r="C1937" s="4">
        <v>1</v>
      </c>
      <c r="D1937" s="4">
        <v>1</v>
      </c>
    </row>
    <row r="1938" spans="1:4" x14ac:dyDescent="0.25">
      <c r="A1938" s="3" t="s">
        <v>4110</v>
      </c>
      <c r="B1938" s="4"/>
      <c r="C1938" s="4">
        <v>1</v>
      </c>
      <c r="D1938" s="4">
        <v>1</v>
      </c>
    </row>
    <row r="1939" spans="1:4" x14ac:dyDescent="0.25">
      <c r="A1939" s="3" t="s">
        <v>4112</v>
      </c>
      <c r="B1939" s="4"/>
      <c r="C1939" s="4">
        <v>1</v>
      </c>
      <c r="D1939" s="4">
        <v>1</v>
      </c>
    </row>
    <row r="1940" spans="1:4" x14ac:dyDescent="0.25">
      <c r="A1940" s="3" t="s">
        <v>4114</v>
      </c>
      <c r="B1940" s="4"/>
      <c r="C1940" s="4">
        <v>1</v>
      </c>
      <c r="D1940" s="4">
        <v>1</v>
      </c>
    </row>
    <row r="1941" spans="1:4" x14ac:dyDescent="0.25">
      <c r="A1941" s="3" t="s">
        <v>4116</v>
      </c>
      <c r="B1941" s="4">
        <v>1</v>
      </c>
      <c r="C1941" s="4">
        <v>1</v>
      </c>
      <c r="D1941" s="4">
        <v>2</v>
      </c>
    </row>
    <row r="1942" spans="1:4" x14ac:dyDescent="0.25">
      <c r="A1942" s="3" t="s">
        <v>4118</v>
      </c>
      <c r="B1942" s="4">
        <v>1</v>
      </c>
      <c r="C1942" s="4">
        <v>1</v>
      </c>
      <c r="D1942" s="4">
        <v>2</v>
      </c>
    </row>
    <row r="1943" spans="1:4" x14ac:dyDescent="0.25">
      <c r="A1943" s="3" t="s">
        <v>4120</v>
      </c>
      <c r="B1943" s="4"/>
      <c r="C1943" s="4">
        <v>1</v>
      </c>
      <c r="D1943" s="4">
        <v>1</v>
      </c>
    </row>
    <row r="1944" spans="1:4" x14ac:dyDescent="0.25">
      <c r="A1944" s="3" t="s">
        <v>4122</v>
      </c>
      <c r="B1944" s="4"/>
      <c r="C1944" s="4">
        <v>1</v>
      </c>
      <c r="D1944" s="4">
        <v>1</v>
      </c>
    </row>
    <row r="1945" spans="1:4" x14ac:dyDescent="0.25">
      <c r="A1945" s="3" t="s">
        <v>4124</v>
      </c>
      <c r="B1945" s="4">
        <v>1</v>
      </c>
      <c r="C1945" s="4">
        <v>1</v>
      </c>
      <c r="D1945" s="4">
        <v>2</v>
      </c>
    </row>
    <row r="1946" spans="1:4" x14ac:dyDescent="0.25">
      <c r="A1946" s="3" t="s">
        <v>4126</v>
      </c>
      <c r="B1946" s="4"/>
      <c r="C1946" s="4">
        <v>1</v>
      </c>
      <c r="D1946" s="4">
        <v>1</v>
      </c>
    </row>
    <row r="1947" spans="1:4" x14ac:dyDescent="0.25">
      <c r="A1947" s="3" t="s">
        <v>4128</v>
      </c>
      <c r="B1947" s="4"/>
      <c r="C1947" s="4">
        <v>1</v>
      </c>
      <c r="D1947" s="4">
        <v>1</v>
      </c>
    </row>
    <row r="1948" spans="1:4" x14ac:dyDescent="0.25">
      <c r="A1948" s="3" t="s">
        <v>4130</v>
      </c>
      <c r="B1948" s="4"/>
      <c r="C1948" s="4">
        <v>1</v>
      </c>
      <c r="D1948" s="4">
        <v>1</v>
      </c>
    </row>
    <row r="1949" spans="1:4" x14ac:dyDescent="0.25">
      <c r="A1949" s="3" t="s">
        <v>4132</v>
      </c>
      <c r="B1949" s="4"/>
      <c r="C1949" s="4">
        <v>1</v>
      </c>
      <c r="D1949" s="4">
        <v>1</v>
      </c>
    </row>
    <row r="1950" spans="1:4" x14ac:dyDescent="0.25">
      <c r="A1950" s="3" t="s">
        <v>4134</v>
      </c>
      <c r="B1950" s="4"/>
      <c r="C1950" s="4">
        <v>1</v>
      </c>
      <c r="D1950" s="4">
        <v>1</v>
      </c>
    </row>
    <row r="1951" spans="1:4" x14ac:dyDescent="0.25">
      <c r="A1951" s="3" t="s">
        <v>4136</v>
      </c>
      <c r="B1951" s="4"/>
      <c r="C1951" s="4">
        <v>1</v>
      </c>
      <c r="D1951" s="4">
        <v>1</v>
      </c>
    </row>
    <row r="1952" spans="1:4" x14ac:dyDescent="0.25">
      <c r="A1952" s="3" t="s">
        <v>4138</v>
      </c>
      <c r="B1952" s="4">
        <v>1</v>
      </c>
      <c r="C1952" s="4">
        <v>1</v>
      </c>
      <c r="D1952" s="4">
        <v>2</v>
      </c>
    </row>
    <row r="1953" spans="1:4" x14ac:dyDescent="0.25">
      <c r="A1953" s="3" t="s">
        <v>4140</v>
      </c>
      <c r="B1953" s="4">
        <v>1</v>
      </c>
      <c r="C1953" s="4">
        <v>1</v>
      </c>
      <c r="D1953" s="4">
        <v>2</v>
      </c>
    </row>
    <row r="1954" spans="1:4" x14ac:dyDescent="0.25">
      <c r="A1954" s="3" t="s">
        <v>4142</v>
      </c>
      <c r="B1954" s="4"/>
      <c r="C1954" s="4">
        <v>1</v>
      </c>
      <c r="D1954" s="4">
        <v>1</v>
      </c>
    </row>
    <row r="1955" spans="1:4" x14ac:dyDescent="0.25">
      <c r="A1955" s="3" t="s">
        <v>4144</v>
      </c>
      <c r="B1955" s="4"/>
      <c r="C1955" s="4">
        <v>1</v>
      </c>
      <c r="D1955" s="4">
        <v>1</v>
      </c>
    </row>
    <row r="1956" spans="1:4" x14ac:dyDescent="0.25">
      <c r="A1956" s="3" t="s">
        <v>4146</v>
      </c>
      <c r="B1956" s="4"/>
      <c r="C1956" s="4">
        <v>1</v>
      </c>
      <c r="D1956" s="4">
        <v>1</v>
      </c>
    </row>
    <row r="1957" spans="1:4" x14ac:dyDescent="0.25">
      <c r="A1957" s="3" t="s">
        <v>4148</v>
      </c>
      <c r="B1957" s="4"/>
      <c r="C1957" s="4">
        <v>1</v>
      </c>
      <c r="D1957" s="4">
        <v>1</v>
      </c>
    </row>
    <row r="1958" spans="1:4" x14ac:dyDescent="0.25">
      <c r="A1958" s="3" t="s">
        <v>4150</v>
      </c>
      <c r="B1958" s="4">
        <v>1</v>
      </c>
      <c r="C1958" s="4">
        <v>1</v>
      </c>
      <c r="D1958" s="4">
        <v>2</v>
      </c>
    </row>
    <row r="1959" spans="1:4" x14ac:dyDescent="0.25">
      <c r="A1959" s="3" t="s">
        <v>4152</v>
      </c>
      <c r="B1959" s="4">
        <v>1</v>
      </c>
      <c r="C1959" s="4">
        <v>1</v>
      </c>
      <c r="D1959" s="4">
        <v>2</v>
      </c>
    </row>
    <row r="1960" spans="1:4" x14ac:dyDescent="0.25">
      <c r="A1960" s="3" t="s">
        <v>4154</v>
      </c>
      <c r="B1960" s="4">
        <v>1</v>
      </c>
      <c r="C1960" s="4">
        <v>1</v>
      </c>
      <c r="D1960" s="4">
        <v>2</v>
      </c>
    </row>
    <row r="1961" spans="1:4" x14ac:dyDescent="0.25">
      <c r="A1961" s="3" t="s">
        <v>4156</v>
      </c>
      <c r="B1961" s="4">
        <v>1</v>
      </c>
      <c r="C1961" s="4">
        <v>1</v>
      </c>
      <c r="D1961" s="4">
        <v>2</v>
      </c>
    </row>
    <row r="1962" spans="1:4" x14ac:dyDescent="0.25">
      <c r="A1962" s="3" t="s">
        <v>4158</v>
      </c>
      <c r="B1962" s="4"/>
      <c r="C1962" s="4">
        <v>1</v>
      </c>
      <c r="D1962" s="4">
        <v>1</v>
      </c>
    </row>
    <row r="1963" spans="1:4" x14ac:dyDescent="0.25">
      <c r="A1963" s="3" t="s">
        <v>4160</v>
      </c>
      <c r="B1963" s="4"/>
      <c r="C1963" s="4">
        <v>1</v>
      </c>
      <c r="D1963" s="4">
        <v>1</v>
      </c>
    </row>
    <row r="1964" spans="1:4" x14ac:dyDescent="0.25">
      <c r="A1964" s="3" t="s">
        <v>4162</v>
      </c>
      <c r="B1964" s="4"/>
      <c r="C1964" s="4">
        <v>1</v>
      </c>
      <c r="D1964" s="4">
        <v>1</v>
      </c>
    </row>
    <row r="1965" spans="1:4" x14ac:dyDescent="0.25">
      <c r="A1965" s="3" t="s">
        <v>4164</v>
      </c>
      <c r="B1965" s="4"/>
      <c r="C1965" s="4">
        <v>1</v>
      </c>
      <c r="D1965" s="4">
        <v>1</v>
      </c>
    </row>
    <row r="1966" spans="1:4" x14ac:dyDescent="0.25">
      <c r="A1966" s="3" t="s">
        <v>4166</v>
      </c>
      <c r="B1966" s="4">
        <v>1</v>
      </c>
      <c r="C1966" s="4">
        <v>1</v>
      </c>
      <c r="D1966" s="4">
        <v>2</v>
      </c>
    </row>
    <row r="1967" spans="1:4" x14ac:dyDescent="0.25">
      <c r="A1967" s="3" t="s">
        <v>4168</v>
      </c>
      <c r="B1967" s="4">
        <v>1</v>
      </c>
      <c r="C1967" s="4">
        <v>1</v>
      </c>
      <c r="D1967" s="4">
        <v>2</v>
      </c>
    </row>
    <row r="1968" spans="1:4" x14ac:dyDescent="0.25">
      <c r="A1968" s="3" t="s">
        <v>4170</v>
      </c>
      <c r="B1968" s="4">
        <v>1</v>
      </c>
      <c r="C1968" s="4">
        <v>1</v>
      </c>
      <c r="D1968" s="4">
        <v>2</v>
      </c>
    </row>
    <row r="1969" spans="1:4" x14ac:dyDescent="0.25">
      <c r="A1969" s="3" t="s">
        <v>4172</v>
      </c>
      <c r="B1969" s="4"/>
      <c r="C1969" s="4">
        <v>1</v>
      </c>
      <c r="D1969" s="4">
        <v>1</v>
      </c>
    </row>
    <row r="1970" spans="1:4" x14ac:dyDescent="0.25">
      <c r="A1970" s="3" t="s">
        <v>4174</v>
      </c>
      <c r="B1970" s="4"/>
      <c r="C1970" s="4">
        <v>1</v>
      </c>
      <c r="D1970" s="4">
        <v>1</v>
      </c>
    </row>
    <row r="1971" spans="1:4" x14ac:dyDescent="0.25">
      <c r="A1971" s="3" t="s">
        <v>4176</v>
      </c>
      <c r="B1971" s="4"/>
      <c r="C1971" s="4">
        <v>1</v>
      </c>
      <c r="D1971" s="4">
        <v>1</v>
      </c>
    </row>
    <row r="1972" spans="1:4" x14ac:dyDescent="0.25">
      <c r="A1972" s="3" t="s">
        <v>4178</v>
      </c>
      <c r="B1972" s="4">
        <v>1</v>
      </c>
      <c r="C1972" s="4">
        <v>1</v>
      </c>
      <c r="D1972" s="4">
        <v>2</v>
      </c>
    </row>
    <row r="1973" spans="1:4" x14ac:dyDescent="0.25">
      <c r="A1973" s="3" t="s">
        <v>4180</v>
      </c>
      <c r="B1973" s="4"/>
      <c r="C1973" s="4">
        <v>1</v>
      </c>
      <c r="D1973" s="4">
        <v>1</v>
      </c>
    </row>
    <row r="1974" spans="1:4" x14ac:dyDescent="0.25">
      <c r="A1974" s="3" t="s">
        <v>4182</v>
      </c>
      <c r="B1974" s="4">
        <v>1</v>
      </c>
      <c r="C1974" s="4">
        <v>1</v>
      </c>
      <c r="D1974" s="4">
        <v>2</v>
      </c>
    </row>
    <row r="1975" spans="1:4" x14ac:dyDescent="0.25">
      <c r="A1975" s="3" t="s">
        <v>4184</v>
      </c>
      <c r="B1975" s="4"/>
      <c r="C1975" s="4">
        <v>1</v>
      </c>
      <c r="D1975" s="4">
        <v>1</v>
      </c>
    </row>
    <row r="1976" spans="1:4" x14ac:dyDescent="0.25">
      <c r="A1976" s="3" t="s">
        <v>4186</v>
      </c>
      <c r="B1976" s="4"/>
      <c r="C1976" s="4">
        <v>1</v>
      </c>
      <c r="D1976" s="4">
        <v>1</v>
      </c>
    </row>
    <row r="1977" spans="1:4" x14ac:dyDescent="0.25">
      <c r="A1977" s="3" t="s">
        <v>4188</v>
      </c>
      <c r="B1977" s="4"/>
      <c r="C1977" s="4">
        <v>1</v>
      </c>
      <c r="D1977" s="4">
        <v>1</v>
      </c>
    </row>
    <row r="1978" spans="1:4" x14ac:dyDescent="0.25">
      <c r="A1978" s="3" t="s">
        <v>4190</v>
      </c>
      <c r="B1978" s="4">
        <v>1</v>
      </c>
      <c r="C1978" s="4">
        <v>1</v>
      </c>
      <c r="D1978" s="4">
        <v>2</v>
      </c>
    </row>
    <row r="1979" spans="1:4" x14ac:dyDescent="0.25">
      <c r="A1979" s="3" t="s">
        <v>4192</v>
      </c>
      <c r="B1979" s="4">
        <v>1</v>
      </c>
      <c r="C1979" s="4">
        <v>1</v>
      </c>
      <c r="D1979" s="4">
        <v>2</v>
      </c>
    </row>
    <row r="1980" spans="1:4" x14ac:dyDescent="0.25">
      <c r="A1980" s="3" t="s">
        <v>4194</v>
      </c>
      <c r="B1980" s="4">
        <v>1</v>
      </c>
      <c r="C1980" s="4">
        <v>1</v>
      </c>
      <c r="D1980" s="4">
        <v>2</v>
      </c>
    </row>
    <row r="1981" spans="1:4" x14ac:dyDescent="0.25">
      <c r="A1981" s="3" t="s">
        <v>4196</v>
      </c>
      <c r="B1981" s="4">
        <v>1</v>
      </c>
      <c r="C1981" s="4">
        <v>1</v>
      </c>
      <c r="D1981" s="4">
        <v>2</v>
      </c>
    </row>
    <row r="1982" spans="1:4" x14ac:dyDescent="0.25">
      <c r="A1982" s="3" t="s">
        <v>4198</v>
      </c>
      <c r="B1982" s="4">
        <v>1</v>
      </c>
      <c r="C1982" s="4">
        <v>1</v>
      </c>
      <c r="D1982" s="4">
        <v>2</v>
      </c>
    </row>
    <row r="1983" spans="1:4" x14ac:dyDescent="0.25">
      <c r="A1983" s="3" t="s">
        <v>4200</v>
      </c>
      <c r="B1983" s="4"/>
      <c r="C1983" s="4">
        <v>1</v>
      </c>
      <c r="D1983" s="4">
        <v>1</v>
      </c>
    </row>
    <row r="1984" spans="1:4" x14ac:dyDescent="0.25">
      <c r="A1984" s="3" t="s">
        <v>4202</v>
      </c>
      <c r="B1984" s="4"/>
      <c r="C1984" s="4">
        <v>1</v>
      </c>
      <c r="D1984" s="4">
        <v>1</v>
      </c>
    </row>
    <row r="1985" spans="1:4" x14ac:dyDescent="0.25">
      <c r="A1985" s="3" t="s">
        <v>4204</v>
      </c>
      <c r="B1985" s="4">
        <v>1</v>
      </c>
      <c r="C1985" s="4">
        <v>1</v>
      </c>
      <c r="D1985" s="4">
        <v>2</v>
      </c>
    </row>
    <row r="1986" spans="1:4" x14ac:dyDescent="0.25">
      <c r="A1986" s="3" t="s">
        <v>4206</v>
      </c>
      <c r="B1986" s="4">
        <v>1</v>
      </c>
      <c r="C1986" s="4">
        <v>1</v>
      </c>
      <c r="D1986" s="4">
        <v>2</v>
      </c>
    </row>
    <row r="1987" spans="1:4" x14ac:dyDescent="0.25">
      <c r="A1987" s="3" t="s">
        <v>4208</v>
      </c>
      <c r="B1987" s="4"/>
      <c r="C1987" s="4">
        <v>1</v>
      </c>
      <c r="D1987" s="4">
        <v>1</v>
      </c>
    </row>
    <row r="1988" spans="1:4" x14ac:dyDescent="0.25">
      <c r="A1988" s="3" t="s">
        <v>4210</v>
      </c>
      <c r="B1988" s="4"/>
      <c r="C1988" s="4">
        <v>1</v>
      </c>
      <c r="D1988" s="4">
        <v>1</v>
      </c>
    </row>
    <row r="1989" spans="1:4" x14ac:dyDescent="0.25">
      <c r="A1989" s="3" t="s">
        <v>4212</v>
      </c>
      <c r="B1989" s="4"/>
      <c r="C1989" s="4">
        <v>1</v>
      </c>
      <c r="D1989" s="4">
        <v>1</v>
      </c>
    </row>
    <row r="1990" spans="1:4" x14ac:dyDescent="0.25">
      <c r="A1990" s="3" t="s">
        <v>4214</v>
      </c>
      <c r="B1990" s="4"/>
      <c r="C1990" s="4">
        <v>1</v>
      </c>
      <c r="D1990" s="4">
        <v>1</v>
      </c>
    </row>
    <row r="1991" spans="1:4" x14ac:dyDescent="0.25">
      <c r="A1991" s="3" t="s">
        <v>4216</v>
      </c>
      <c r="B1991" s="4">
        <v>1</v>
      </c>
      <c r="C1991" s="4">
        <v>1</v>
      </c>
      <c r="D1991" s="4">
        <v>2</v>
      </c>
    </row>
    <row r="1992" spans="1:4" x14ac:dyDescent="0.25">
      <c r="A1992" s="3" t="s">
        <v>4218</v>
      </c>
      <c r="B1992" s="4">
        <v>1</v>
      </c>
      <c r="C1992" s="4">
        <v>1</v>
      </c>
      <c r="D1992" s="4">
        <v>2</v>
      </c>
    </row>
    <row r="1993" spans="1:4" x14ac:dyDescent="0.25">
      <c r="A1993" s="3" t="s">
        <v>4220</v>
      </c>
      <c r="B1993" s="4">
        <v>1</v>
      </c>
      <c r="C1993" s="4">
        <v>1</v>
      </c>
      <c r="D1993" s="4">
        <v>2</v>
      </c>
    </row>
    <row r="1994" spans="1:4" x14ac:dyDescent="0.25">
      <c r="A1994" s="3" t="s">
        <v>4222</v>
      </c>
      <c r="B1994" s="4"/>
      <c r="C1994" s="4">
        <v>1</v>
      </c>
      <c r="D1994" s="4">
        <v>1</v>
      </c>
    </row>
    <row r="1995" spans="1:4" x14ac:dyDescent="0.25">
      <c r="A1995" s="3" t="s">
        <v>4224</v>
      </c>
      <c r="B1995" s="4"/>
      <c r="C1995" s="4">
        <v>1</v>
      </c>
      <c r="D1995" s="4">
        <v>1</v>
      </c>
    </row>
    <row r="1996" spans="1:4" x14ac:dyDescent="0.25">
      <c r="A1996" s="3" t="s">
        <v>4226</v>
      </c>
      <c r="B1996" s="4"/>
      <c r="C1996" s="4">
        <v>1</v>
      </c>
      <c r="D1996" s="4">
        <v>1</v>
      </c>
    </row>
    <row r="1997" spans="1:4" x14ac:dyDescent="0.25">
      <c r="A1997" s="3" t="s">
        <v>4228</v>
      </c>
      <c r="B1997" s="4"/>
      <c r="C1997" s="4">
        <v>1</v>
      </c>
      <c r="D1997" s="4">
        <v>1</v>
      </c>
    </row>
    <row r="1998" spans="1:4" x14ac:dyDescent="0.25">
      <c r="A1998" s="3" t="s">
        <v>4230</v>
      </c>
      <c r="B1998" s="4">
        <v>1</v>
      </c>
      <c r="C1998" s="4">
        <v>1</v>
      </c>
      <c r="D1998" s="4">
        <v>2</v>
      </c>
    </row>
    <row r="1999" spans="1:4" x14ac:dyDescent="0.25">
      <c r="A1999" s="3" t="s">
        <v>4232</v>
      </c>
      <c r="B1999" s="4">
        <v>1</v>
      </c>
      <c r="C1999" s="4">
        <v>1</v>
      </c>
      <c r="D1999" s="4">
        <v>2</v>
      </c>
    </row>
    <row r="2000" spans="1:4" x14ac:dyDescent="0.25">
      <c r="A2000" s="3" t="s">
        <v>4234</v>
      </c>
      <c r="B2000" s="4">
        <v>1</v>
      </c>
      <c r="C2000" s="4">
        <v>1</v>
      </c>
      <c r="D2000" s="4">
        <v>2</v>
      </c>
    </row>
    <row r="2001" spans="1:4" x14ac:dyDescent="0.25">
      <c r="A2001" s="3" t="s">
        <v>4236</v>
      </c>
      <c r="B2001" s="4">
        <v>1</v>
      </c>
      <c r="C2001" s="4">
        <v>1</v>
      </c>
      <c r="D2001" s="4">
        <v>2</v>
      </c>
    </row>
    <row r="2002" spans="1:4" x14ac:dyDescent="0.25">
      <c r="A2002" s="3" t="s">
        <v>4238</v>
      </c>
      <c r="B2002" s="4"/>
      <c r="C2002" s="4">
        <v>1</v>
      </c>
      <c r="D2002" s="4">
        <v>1</v>
      </c>
    </row>
    <row r="2003" spans="1:4" x14ac:dyDescent="0.25">
      <c r="A2003" s="3" t="s">
        <v>4240</v>
      </c>
      <c r="B2003" s="4"/>
      <c r="C2003" s="4">
        <v>1</v>
      </c>
      <c r="D2003" s="4">
        <v>1</v>
      </c>
    </row>
    <row r="2004" spans="1:4" x14ac:dyDescent="0.25">
      <c r="A2004" s="3" t="s">
        <v>4242</v>
      </c>
      <c r="B2004" s="4">
        <v>1</v>
      </c>
      <c r="C2004" s="4">
        <v>1</v>
      </c>
      <c r="D2004" s="4">
        <v>2</v>
      </c>
    </row>
    <row r="2005" spans="1:4" x14ac:dyDescent="0.25">
      <c r="A2005" s="3" t="s">
        <v>4244</v>
      </c>
      <c r="B2005" s="4"/>
      <c r="C2005" s="4">
        <v>1</v>
      </c>
      <c r="D2005" s="4">
        <v>1</v>
      </c>
    </row>
    <row r="2006" spans="1:4" x14ac:dyDescent="0.25">
      <c r="A2006" s="3" t="s">
        <v>4246</v>
      </c>
      <c r="B2006" s="4">
        <v>1</v>
      </c>
      <c r="C2006" s="4">
        <v>1</v>
      </c>
      <c r="D2006" s="4">
        <v>2</v>
      </c>
    </row>
    <row r="2007" spans="1:4" x14ac:dyDescent="0.25">
      <c r="A2007" s="3" t="s">
        <v>4248</v>
      </c>
      <c r="B2007" s="4">
        <v>1</v>
      </c>
      <c r="C2007" s="4">
        <v>1</v>
      </c>
      <c r="D2007" s="4">
        <v>2</v>
      </c>
    </row>
    <row r="2008" spans="1:4" x14ac:dyDescent="0.25">
      <c r="A2008" s="3" t="s">
        <v>4250</v>
      </c>
      <c r="B2008" s="4">
        <v>1</v>
      </c>
      <c r="C2008" s="4">
        <v>1</v>
      </c>
      <c r="D2008" s="4">
        <v>2</v>
      </c>
    </row>
    <row r="2009" spans="1:4" x14ac:dyDescent="0.25">
      <c r="A2009" s="3" t="s">
        <v>4252</v>
      </c>
      <c r="B2009" s="4">
        <v>1</v>
      </c>
      <c r="C2009" s="4">
        <v>1</v>
      </c>
      <c r="D2009" s="4">
        <v>2</v>
      </c>
    </row>
    <row r="2010" spans="1:4" x14ac:dyDescent="0.25">
      <c r="A2010" s="3" t="s">
        <v>4254</v>
      </c>
      <c r="B2010" s="4">
        <v>1</v>
      </c>
      <c r="C2010" s="4">
        <v>1</v>
      </c>
      <c r="D2010" s="4">
        <v>2</v>
      </c>
    </row>
    <row r="2011" spans="1:4" x14ac:dyDescent="0.25">
      <c r="A2011" s="3" t="s">
        <v>4256</v>
      </c>
      <c r="B2011" s="4"/>
      <c r="C2011" s="4">
        <v>1</v>
      </c>
      <c r="D2011" s="4">
        <v>1</v>
      </c>
    </row>
    <row r="2012" spans="1:4" x14ac:dyDescent="0.25">
      <c r="A2012" s="3" t="s">
        <v>4258</v>
      </c>
      <c r="B2012" s="4"/>
      <c r="C2012" s="4">
        <v>1</v>
      </c>
      <c r="D2012" s="4">
        <v>1</v>
      </c>
    </row>
    <row r="2013" spans="1:4" x14ac:dyDescent="0.25">
      <c r="A2013" s="3" t="s">
        <v>4260</v>
      </c>
      <c r="B2013" s="4"/>
      <c r="C2013" s="4">
        <v>1</v>
      </c>
      <c r="D2013" s="4">
        <v>1</v>
      </c>
    </row>
    <row r="2014" spans="1:4" x14ac:dyDescent="0.25">
      <c r="A2014" s="3" t="s">
        <v>4262</v>
      </c>
      <c r="B2014" s="4"/>
      <c r="C2014" s="4">
        <v>1</v>
      </c>
      <c r="D2014" s="4">
        <v>1</v>
      </c>
    </row>
    <row r="2015" spans="1:4" x14ac:dyDescent="0.25">
      <c r="A2015" s="3" t="s">
        <v>4264</v>
      </c>
      <c r="B2015" s="4">
        <v>1</v>
      </c>
      <c r="C2015" s="4">
        <v>1</v>
      </c>
      <c r="D2015" s="4">
        <v>2</v>
      </c>
    </row>
    <row r="2016" spans="1:4" x14ac:dyDescent="0.25">
      <c r="A2016" s="3" t="s">
        <v>4266</v>
      </c>
      <c r="B2016" s="4">
        <v>1</v>
      </c>
      <c r="C2016" s="4">
        <v>1</v>
      </c>
      <c r="D2016" s="4">
        <v>2</v>
      </c>
    </row>
    <row r="2017" spans="1:4" x14ac:dyDescent="0.25">
      <c r="A2017" s="3" t="s">
        <v>4269</v>
      </c>
      <c r="B2017" s="4"/>
      <c r="C2017" s="4">
        <v>1</v>
      </c>
      <c r="D2017" s="4">
        <v>1</v>
      </c>
    </row>
    <row r="2018" spans="1:4" x14ac:dyDescent="0.25">
      <c r="A2018" s="3" t="s">
        <v>4271</v>
      </c>
      <c r="B2018" s="4"/>
      <c r="C2018" s="4">
        <v>1</v>
      </c>
      <c r="D2018" s="4">
        <v>1</v>
      </c>
    </row>
    <row r="2019" spans="1:4" x14ac:dyDescent="0.25">
      <c r="A2019" s="3" t="s">
        <v>4273</v>
      </c>
      <c r="B2019" s="4"/>
      <c r="C2019" s="4">
        <v>1</v>
      </c>
      <c r="D2019" s="4">
        <v>1</v>
      </c>
    </row>
    <row r="2020" spans="1:4" x14ac:dyDescent="0.25">
      <c r="A2020" s="3" t="s">
        <v>4275</v>
      </c>
      <c r="B2020" s="4"/>
      <c r="C2020" s="4">
        <v>1</v>
      </c>
      <c r="D2020" s="4">
        <v>1</v>
      </c>
    </row>
    <row r="2021" spans="1:4" x14ac:dyDescent="0.25">
      <c r="A2021" s="3" t="s">
        <v>4277</v>
      </c>
      <c r="B2021" s="4"/>
      <c r="C2021" s="4">
        <v>1</v>
      </c>
      <c r="D2021" s="4">
        <v>1</v>
      </c>
    </row>
    <row r="2022" spans="1:4" x14ac:dyDescent="0.25">
      <c r="A2022" s="3" t="s">
        <v>4279</v>
      </c>
      <c r="B2022" s="4"/>
      <c r="C2022" s="4">
        <v>1</v>
      </c>
      <c r="D2022" s="4">
        <v>1</v>
      </c>
    </row>
    <row r="2023" spans="1:4" x14ac:dyDescent="0.25">
      <c r="A2023" s="3" t="s">
        <v>4281</v>
      </c>
      <c r="B2023" s="4"/>
      <c r="C2023" s="4">
        <v>1</v>
      </c>
      <c r="D2023" s="4">
        <v>1</v>
      </c>
    </row>
    <row r="2024" spans="1:4" x14ac:dyDescent="0.25">
      <c r="A2024" s="3" t="s">
        <v>4283</v>
      </c>
      <c r="B2024" s="4">
        <v>1</v>
      </c>
      <c r="C2024" s="4">
        <v>1</v>
      </c>
      <c r="D2024" s="4">
        <v>2</v>
      </c>
    </row>
    <row r="2025" spans="1:4" x14ac:dyDescent="0.25">
      <c r="A2025" s="3" t="s">
        <v>4285</v>
      </c>
      <c r="B2025" s="4">
        <v>1</v>
      </c>
      <c r="C2025" s="4">
        <v>1</v>
      </c>
      <c r="D2025" s="4">
        <v>2</v>
      </c>
    </row>
    <row r="2026" spans="1:4" x14ac:dyDescent="0.25">
      <c r="A2026" s="3" t="s">
        <v>4287</v>
      </c>
      <c r="B2026" s="4">
        <v>1</v>
      </c>
      <c r="C2026" s="4">
        <v>1</v>
      </c>
      <c r="D2026" s="4">
        <v>2</v>
      </c>
    </row>
    <row r="2027" spans="1:4" x14ac:dyDescent="0.25">
      <c r="A2027" s="3" t="s">
        <v>4289</v>
      </c>
      <c r="B2027" s="4">
        <v>1</v>
      </c>
      <c r="C2027" s="4">
        <v>1</v>
      </c>
      <c r="D2027" s="4">
        <v>2</v>
      </c>
    </row>
    <row r="2028" spans="1:4" x14ac:dyDescent="0.25">
      <c r="A2028" s="3" t="s">
        <v>4291</v>
      </c>
      <c r="B2028" s="4"/>
      <c r="C2028" s="4">
        <v>1</v>
      </c>
      <c r="D2028" s="4">
        <v>1</v>
      </c>
    </row>
    <row r="2029" spans="1:4" x14ac:dyDescent="0.25">
      <c r="A2029" s="3" t="s">
        <v>4293</v>
      </c>
      <c r="B2029" s="4"/>
      <c r="C2029" s="4">
        <v>1</v>
      </c>
      <c r="D2029" s="4">
        <v>1</v>
      </c>
    </row>
    <row r="2030" spans="1:4" x14ac:dyDescent="0.25">
      <c r="A2030" s="3" t="s">
        <v>4295</v>
      </c>
      <c r="B2030" s="4">
        <v>1</v>
      </c>
      <c r="C2030" s="4">
        <v>1</v>
      </c>
      <c r="D2030" s="4">
        <v>2</v>
      </c>
    </row>
    <row r="2031" spans="1:4" x14ac:dyDescent="0.25">
      <c r="A2031" s="3" t="s">
        <v>4297</v>
      </c>
      <c r="B2031" s="4">
        <v>1</v>
      </c>
      <c r="C2031" s="4">
        <v>1</v>
      </c>
      <c r="D2031" s="4">
        <v>2</v>
      </c>
    </row>
    <row r="2032" spans="1:4" x14ac:dyDescent="0.25">
      <c r="A2032" s="3" t="s">
        <v>4299</v>
      </c>
      <c r="B2032" s="4">
        <v>1</v>
      </c>
      <c r="C2032" s="4">
        <v>1</v>
      </c>
      <c r="D2032" s="4">
        <v>2</v>
      </c>
    </row>
    <row r="2033" spans="1:4" x14ac:dyDescent="0.25">
      <c r="A2033" s="3" t="s">
        <v>4301</v>
      </c>
      <c r="B2033" s="4"/>
      <c r="C2033" s="4">
        <v>1</v>
      </c>
      <c r="D2033" s="4">
        <v>1</v>
      </c>
    </row>
    <row r="2034" spans="1:4" x14ac:dyDescent="0.25">
      <c r="A2034" s="3" t="s">
        <v>4303</v>
      </c>
      <c r="B2034" s="4">
        <v>1</v>
      </c>
      <c r="C2034" s="4">
        <v>1</v>
      </c>
      <c r="D2034" s="4">
        <v>2</v>
      </c>
    </row>
    <row r="2035" spans="1:4" x14ac:dyDescent="0.25">
      <c r="A2035" s="3" t="s">
        <v>4305</v>
      </c>
      <c r="B2035" s="4"/>
      <c r="C2035" s="4">
        <v>1</v>
      </c>
      <c r="D2035" s="4">
        <v>1</v>
      </c>
    </row>
    <row r="2036" spans="1:4" x14ac:dyDescent="0.25">
      <c r="A2036" s="3" t="s">
        <v>4307</v>
      </c>
      <c r="B2036" s="4"/>
      <c r="C2036" s="4">
        <v>1</v>
      </c>
      <c r="D2036" s="4">
        <v>1</v>
      </c>
    </row>
    <row r="2037" spans="1:4" x14ac:dyDescent="0.25">
      <c r="A2037" s="3" t="s">
        <v>4309</v>
      </c>
      <c r="B2037" s="4">
        <v>1</v>
      </c>
      <c r="C2037" s="4">
        <v>1</v>
      </c>
      <c r="D2037" s="4">
        <v>2</v>
      </c>
    </row>
    <row r="2038" spans="1:4" x14ac:dyDescent="0.25">
      <c r="A2038" s="3" t="s">
        <v>4311</v>
      </c>
      <c r="B2038" s="4">
        <v>1</v>
      </c>
      <c r="C2038" s="4">
        <v>1</v>
      </c>
      <c r="D2038" s="4">
        <v>2</v>
      </c>
    </row>
    <row r="2039" spans="1:4" x14ac:dyDescent="0.25">
      <c r="A2039" s="3" t="s">
        <v>4313</v>
      </c>
      <c r="B2039" s="4"/>
      <c r="C2039" s="4">
        <v>1</v>
      </c>
      <c r="D2039" s="4">
        <v>1</v>
      </c>
    </row>
    <row r="2040" spans="1:4" x14ac:dyDescent="0.25">
      <c r="A2040" s="3" t="s">
        <v>4315</v>
      </c>
      <c r="B2040" s="4"/>
      <c r="C2040" s="4">
        <v>1</v>
      </c>
      <c r="D2040" s="4">
        <v>1</v>
      </c>
    </row>
    <row r="2041" spans="1:4" x14ac:dyDescent="0.25">
      <c r="A2041" s="3" t="s">
        <v>4317</v>
      </c>
      <c r="B2041" s="4">
        <v>1</v>
      </c>
      <c r="C2041" s="4">
        <v>1</v>
      </c>
      <c r="D2041" s="4">
        <v>2</v>
      </c>
    </row>
    <row r="2042" spans="1:4" x14ac:dyDescent="0.25">
      <c r="A2042" s="3" t="s">
        <v>4319</v>
      </c>
      <c r="B2042" s="4">
        <v>1</v>
      </c>
      <c r="C2042" s="4">
        <v>1</v>
      </c>
      <c r="D2042" s="4">
        <v>2</v>
      </c>
    </row>
    <row r="2043" spans="1:4" x14ac:dyDescent="0.25">
      <c r="A2043" s="3" t="s">
        <v>4321</v>
      </c>
      <c r="B2043" s="4">
        <v>1</v>
      </c>
      <c r="C2043" s="4">
        <v>1</v>
      </c>
      <c r="D2043" s="4">
        <v>2</v>
      </c>
    </row>
    <row r="2044" spans="1:4" x14ac:dyDescent="0.25">
      <c r="A2044" s="3" t="s">
        <v>4323</v>
      </c>
      <c r="B2044" s="4">
        <v>1</v>
      </c>
      <c r="C2044" s="4">
        <v>1</v>
      </c>
      <c r="D2044" s="4">
        <v>2</v>
      </c>
    </row>
    <row r="2045" spans="1:4" x14ac:dyDescent="0.25">
      <c r="A2045" s="3" t="s">
        <v>4325</v>
      </c>
      <c r="B2045" s="4"/>
      <c r="C2045" s="4">
        <v>1</v>
      </c>
      <c r="D2045" s="4">
        <v>1</v>
      </c>
    </row>
    <row r="2046" spans="1:4" x14ac:dyDescent="0.25">
      <c r="A2046" s="3" t="s">
        <v>4327</v>
      </c>
      <c r="B2046" s="4"/>
      <c r="C2046" s="4">
        <v>1</v>
      </c>
      <c r="D2046" s="4">
        <v>1</v>
      </c>
    </row>
    <row r="2047" spans="1:4" x14ac:dyDescent="0.25">
      <c r="A2047" s="3" t="s">
        <v>4329</v>
      </c>
      <c r="B2047" s="4">
        <v>1</v>
      </c>
      <c r="C2047" s="4">
        <v>1</v>
      </c>
      <c r="D2047" s="4">
        <v>2</v>
      </c>
    </row>
    <row r="2048" spans="1:4" x14ac:dyDescent="0.25">
      <c r="A2048" s="3" t="s">
        <v>4331</v>
      </c>
      <c r="B2048" s="4"/>
      <c r="C2048" s="4">
        <v>1</v>
      </c>
      <c r="D2048" s="4">
        <v>1</v>
      </c>
    </row>
    <row r="2049" spans="1:4" x14ac:dyDescent="0.25">
      <c r="A2049" s="3" t="s">
        <v>4333</v>
      </c>
      <c r="B2049" s="4"/>
      <c r="C2049" s="4">
        <v>1</v>
      </c>
      <c r="D2049" s="4">
        <v>1</v>
      </c>
    </row>
    <row r="2050" spans="1:4" x14ac:dyDescent="0.25">
      <c r="A2050" s="3" t="s">
        <v>4335</v>
      </c>
      <c r="B2050" s="4">
        <v>1</v>
      </c>
      <c r="C2050" s="4">
        <v>1</v>
      </c>
      <c r="D2050" s="4">
        <v>2</v>
      </c>
    </row>
    <row r="2051" spans="1:4" x14ac:dyDescent="0.25">
      <c r="A2051" s="3" t="s">
        <v>4337</v>
      </c>
      <c r="B2051" s="4">
        <v>1</v>
      </c>
      <c r="C2051" s="4">
        <v>1</v>
      </c>
      <c r="D2051" s="4">
        <v>2</v>
      </c>
    </row>
    <row r="2052" spans="1:4" x14ac:dyDescent="0.25">
      <c r="A2052" s="3" t="s">
        <v>4339</v>
      </c>
      <c r="B2052" s="4"/>
      <c r="C2052" s="4">
        <v>1</v>
      </c>
      <c r="D2052" s="4">
        <v>1</v>
      </c>
    </row>
    <row r="2053" spans="1:4" x14ac:dyDescent="0.25">
      <c r="A2053" s="3" t="s">
        <v>4341</v>
      </c>
      <c r="B2053" s="4"/>
      <c r="C2053" s="4">
        <v>1</v>
      </c>
      <c r="D2053" s="4">
        <v>1</v>
      </c>
    </row>
    <row r="2054" spans="1:4" x14ac:dyDescent="0.25">
      <c r="A2054" s="3" t="s">
        <v>4343</v>
      </c>
      <c r="B2054" s="4">
        <v>1</v>
      </c>
      <c r="C2054" s="4">
        <v>1</v>
      </c>
      <c r="D2054" s="4">
        <v>2</v>
      </c>
    </row>
    <row r="2055" spans="1:4" x14ac:dyDescent="0.25">
      <c r="A2055" s="3" t="s">
        <v>4345</v>
      </c>
      <c r="B2055" s="4">
        <v>1</v>
      </c>
      <c r="C2055" s="4">
        <v>1</v>
      </c>
      <c r="D2055" s="4">
        <v>2</v>
      </c>
    </row>
    <row r="2056" spans="1:4" x14ac:dyDescent="0.25">
      <c r="A2056" s="3" t="s">
        <v>4348</v>
      </c>
      <c r="B2056" s="4"/>
      <c r="C2056" s="4">
        <v>1</v>
      </c>
      <c r="D2056" s="4">
        <v>1</v>
      </c>
    </row>
    <row r="2057" spans="1:4" x14ac:dyDescent="0.25">
      <c r="A2057" s="3" t="s">
        <v>4350</v>
      </c>
      <c r="B2057" s="4"/>
      <c r="C2057" s="4">
        <v>1</v>
      </c>
      <c r="D2057" s="4">
        <v>1</v>
      </c>
    </row>
    <row r="2058" spans="1:4" x14ac:dyDescent="0.25">
      <c r="A2058" s="3" t="s">
        <v>4352</v>
      </c>
      <c r="B2058" s="4"/>
      <c r="C2058" s="4">
        <v>1</v>
      </c>
      <c r="D2058" s="4">
        <v>1</v>
      </c>
    </row>
    <row r="2059" spans="1:4" x14ac:dyDescent="0.25">
      <c r="A2059" s="3" t="s">
        <v>4354</v>
      </c>
      <c r="B2059" s="4">
        <v>1</v>
      </c>
      <c r="C2059" s="4">
        <v>1</v>
      </c>
      <c r="D2059" s="4">
        <v>2</v>
      </c>
    </row>
    <row r="2060" spans="1:4" x14ac:dyDescent="0.25">
      <c r="A2060" s="3" t="s">
        <v>4356</v>
      </c>
      <c r="B2060" s="4"/>
      <c r="C2060" s="4">
        <v>1</v>
      </c>
      <c r="D2060" s="4">
        <v>1</v>
      </c>
    </row>
    <row r="2061" spans="1:4" x14ac:dyDescent="0.25">
      <c r="A2061" s="3" t="s">
        <v>4358</v>
      </c>
      <c r="B2061" s="4"/>
      <c r="C2061" s="4">
        <v>1</v>
      </c>
      <c r="D2061" s="4">
        <v>1</v>
      </c>
    </row>
    <row r="2062" spans="1:4" x14ac:dyDescent="0.25">
      <c r="A2062" s="3" t="s">
        <v>4360</v>
      </c>
      <c r="B2062" s="4">
        <v>1</v>
      </c>
      <c r="C2062" s="4">
        <v>1</v>
      </c>
      <c r="D2062" s="4">
        <v>2</v>
      </c>
    </row>
    <row r="2063" spans="1:4" x14ac:dyDescent="0.25">
      <c r="A2063" s="3" t="s">
        <v>4362</v>
      </c>
      <c r="B2063" s="4">
        <v>1</v>
      </c>
      <c r="C2063" s="4">
        <v>1</v>
      </c>
      <c r="D2063" s="4">
        <v>2</v>
      </c>
    </row>
    <row r="2064" spans="1:4" x14ac:dyDescent="0.25">
      <c r="A2064" s="3" t="s">
        <v>4364</v>
      </c>
      <c r="B2064" s="4">
        <v>1</v>
      </c>
      <c r="C2064" s="4">
        <v>1</v>
      </c>
      <c r="D2064" s="4">
        <v>2</v>
      </c>
    </row>
    <row r="2065" spans="1:4" x14ac:dyDescent="0.25">
      <c r="A2065" s="3" t="s">
        <v>4366</v>
      </c>
      <c r="B2065" s="4">
        <v>1</v>
      </c>
      <c r="C2065" s="4">
        <v>1</v>
      </c>
      <c r="D2065" s="4">
        <v>2</v>
      </c>
    </row>
    <row r="2066" spans="1:4" x14ac:dyDescent="0.25">
      <c r="A2066" s="3" t="s">
        <v>4368</v>
      </c>
      <c r="B2066" s="4"/>
      <c r="C2066" s="4">
        <v>1</v>
      </c>
      <c r="D2066" s="4">
        <v>1</v>
      </c>
    </row>
    <row r="2067" spans="1:4" x14ac:dyDescent="0.25">
      <c r="A2067" s="3" t="s">
        <v>4370</v>
      </c>
      <c r="B2067" s="4"/>
      <c r="C2067" s="4">
        <v>1</v>
      </c>
      <c r="D2067" s="4">
        <v>1</v>
      </c>
    </row>
    <row r="2068" spans="1:4" x14ac:dyDescent="0.25">
      <c r="A2068" s="3" t="s">
        <v>4372</v>
      </c>
      <c r="B2068" s="4"/>
      <c r="C2068" s="4">
        <v>1</v>
      </c>
      <c r="D2068" s="4">
        <v>1</v>
      </c>
    </row>
    <row r="2069" spans="1:4" x14ac:dyDescent="0.25">
      <c r="A2069" s="3" t="s">
        <v>4374</v>
      </c>
      <c r="B2069" s="4"/>
      <c r="C2069" s="4">
        <v>1</v>
      </c>
      <c r="D2069" s="4">
        <v>1</v>
      </c>
    </row>
    <row r="2070" spans="1:4" x14ac:dyDescent="0.25">
      <c r="A2070" s="3" t="s">
        <v>4376</v>
      </c>
      <c r="B2070" s="4"/>
      <c r="C2070" s="4">
        <v>1</v>
      </c>
      <c r="D2070" s="4">
        <v>1</v>
      </c>
    </row>
    <row r="2071" spans="1:4" x14ac:dyDescent="0.25">
      <c r="A2071" s="3" t="s">
        <v>4378</v>
      </c>
      <c r="B2071" s="4">
        <v>1</v>
      </c>
      <c r="C2071" s="4">
        <v>1</v>
      </c>
      <c r="D2071" s="4">
        <v>2</v>
      </c>
    </row>
    <row r="2072" spans="1:4" x14ac:dyDescent="0.25">
      <c r="A2072" s="3" t="s">
        <v>4380</v>
      </c>
      <c r="B2072" s="4">
        <v>1</v>
      </c>
      <c r="C2072" s="4">
        <v>1</v>
      </c>
      <c r="D2072" s="4">
        <v>2</v>
      </c>
    </row>
    <row r="2073" spans="1:4" x14ac:dyDescent="0.25">
      <c r="A2073" s="3" t="s">
        <v>4382</v>
      </c>
      <c r="B2073" s="4">
        <v>1</v>
      </c>
      <c r="C2073" s="4">
        <v>1</v>
      </c>
      <c r="D2073" s="4">
        <v>2</v>
      </c>
    </row>
    <row r="2074" spans="1:4" x14ac:dyDescent="0.25">
      <c r="A2074" s="3" t="s">
        <v>4384</v>
      </c>
      <c r="B2074" s="4"/>
      <c r="C2074" s="4">
        <v>1</v>
      </c>
      <c r="D2074" s="4">
        <v>1</v>
      </c>
    </row>
    <row r="2075" spans="1:4" x14ac:dyDescent="0.25">
      <c r="A2075" s="3" t="s">
        <v>4386</v>
      </c>
      <c r="B2075" s="4">
        <v>1</v>
      </c>
      <c r="C2075" s="4">
        <v>1</v>
      </c>
      <c r="D2075" s="4">
        <v>2</v>
      </c>
    </row>
    <row r="2076" spans="1:4" x14ac:dyDescent="0.25">
      <c r="A2076" s="3" t="s">
        <v>4388</v>
      </c>
      <c r="B2076" s="4"/>
      <c r="C2076" s="4">
        <v>1</v>
      </c>
      <c r="D2076" s="4">
        <v>1</v>
      </c>
    </row>
    <row r="2077" spans="1:4" x14ac:dyDescent="0.25">
      <c r="A2077" s="3" t="s">
        <v>4390</v>
      </c>
      <c r="B2077" s="4">
        <v>1</v>
      </c>
      <c r="C2077" s="4">
        <v>1</v>
      </c>
      <c r="D2077" s="4">
        <v>2</v>
      </c>
    </row>
    <row r="2078" spans="1:4" x14ac:dyDescent="0.25">
      <c r="A2078" s="3" t="s">
        <v>4392</v>
      </c>
      <c r="B2078" s="4">
        <v>1</v>
      </c>
      <c r="C2078" s="4">
        <v>1</v>
      </c>
      <c r="D2078" s="4">
        <v>2</v>
      </c>
    </row>
    <row r="2079" spans="1:4" x14ac:dyDescent="0.25">
      <c r="A2079" s="3" t="s">
        <v>4394</v>
      </c>
      <c r="B2079" s="4"/>
      <c r="C2079" s="4">
        <v>1</v>
      </c>
      <c r="D2079" s="4">
        <v>1</v>
      </c>
    </row>
    <row r="2080" spans="1:4" x14ac:dyDescent="0.25">
      <c r="A2080" s="3" t="s">
        <v>4397</v>
      </c>
      <c r="B2080" s="4">
        <v>1</v>
      </c>
      <c r="C2080" s="4">
        <v>1</v>
      </c>
      <c r="D2080" s="4">
        <v>2</v>
      </c>
    </row>
    <row r="2081" spans="1:4" x14ac:dyDescent="0.25">
      <c r="A2081" s="3" t="s">
        <v>4399</v>
      </c>
      <c r="B2081" s="4">
        <v>1</v>
      </c>
      <c r="C2081" s="4">
        <v>1</v>
      </c>
      <c r="D2081" s="4">
        <v>2</v>
      </c>
    </row>
    <row r="2082" spans="1:4" x14ac:dyDescent="0.25">
      <c r="A2082" s="3" t="s">
        <v>4401</v>
      </c>
      <c r="B2082" s="4"/>
      <c r="C2082" s="4">
        <v>1</v>
      </c>
      <c r="D2082" s="4">
        <v>1</v>
      </c>
    </row>
    <row r="2083" spans="1:4" x14ac:dyDescent="0.25">
      <c r="A2083" s="3" t="s">
        <v>4403</v>
      </c>
      <c r="B2083" s="4"/>
      <c r="C2083" s="4">
        <v>1</v>
      </c>
      <c r="D2083" s="4">
        <v>1</v>
      </c>
    </row>
    <row r="2084" spans="1:4" x14ac:dyDescent="0.25">
      <c r="A2084" s="3" t="s">
        <v>4405</v>
      </c>
      <c r="B2084" s="4">
        <v>1</v>
      </c>
      <c r="C2084" s="4">
        <v>1</v>
      </c>
      <c r="D2084" s="4">
        <v>2</v>
      </c>
    </row>
    <row r="2085" spans="1:4" x14ac:dyDescent="0.25">
      <c r="A2085" s="3" t="s">
        <v>4407</v>
      </c>
      <c r="B2085" s="4">
        <v>1</v>
      </c>
      <c r="C2085" s="4">
        <v>1</v>
      </c>
      <c r="D2085" s="4">
        <v>2</v>
      </c>
    </row>
    <row r="2086" spans="1:4" x14ac:dyDescent="0.25">
      <c r="A2086" s="3" t="s">
        <v>4409</v>
      </c>
      <c r="B2086" s="4"/>
      <c r="C2086" s="4">
        <v>1</v>
      </c>
      <c r="D2086" s="4">
        <v>1</v>
      </c>
    </row>
    <row r="2087" spans="1:4" x14ac:dyDescent="0.25">
      <c r="A2087" s="3" t="s">
        <v>4411</v>
      </c>
      <c r="B2087" s="4"/>
      <c r="C2087" s="4">
        <v>1</v>
      </c>
      <c r="D2087" s="4">
        <v>1</v>
      </c>
    </row>
    <row r="2088" spans="1:4" x14ac:dyDescent="0.25">
      <c r="A2088" s="3" t="s">
        <v>4413</v>
      </c>
      <c r="B2088" s="4">
        <v>1</v>
      </c>
      <c r="C2088" s="4">
        <v>1</v>
      </c>
      <c r="D2088" s="4">
        <v>2</v>
      </c>
    </row>
    <row r="2089" spans="1:4" x14ac:dyDescent="0.25">
      <c r="A2089" s="3" t="s">
        <v>4415</v>
      </c>
      <c r="B2089" s="4"/>
      <c r="C2089" s="4">
        <v>1</v>
      </c>
      <c r="D2089" s="4">
        <v>1</v>
      </c>
    </row>
    <row r="2090" spans="1:4" x14ac:dyDescent="0.25">
      <c r="A2090" s="3" t="s">
        <v>4417</v>
      </c>
      <c r="B2090" s="4"/>
      <c r="C2090" s="4">
        <v>1</v>
      </c>
      <c r="D2090" s="4">
        <v>1</v>
      </c>
    </row>
    <row r="2091" spans="1:4" x14ac:dyDescent="0.25">
      <c r="A2091" s="3" t="s">
        <v>4420</v>
      </c>
      <c r="B2091" s="4">
        <v>1</v>
      </c>
      <c r="C2091" s="4">
        <v>1</v>
      </c>
      <c r="D2091" s="4">
        <v>2</v>
      </c>
    </row>
    <row r="2092" spans="1:4" x14ac:dyDescent="0.25">
      <c r="A2092" s="3" t="s">
        <v>4422</v>
      </c>
      <c r="B2092" s="4">
        <v>1</v>
      </c>
      <c r="C2092" s="4">
        <v>1</v>
      </c>
      <c r="D2092" s="4">
        <v>2</v>
      </c>
    </row>
    <row r="2093" spans="1:4" x14ac:dyDescent="0.25">
      <c r="A2093" s="3" t="s">
        <v>4424</v>
      </c>
      <c r="B2093" s="4"/>
      <c r="C2093" s="4">
        <v>1</v>
      </c>
      <c r="D2093" s="4">
        <v>1</v>
      </c>
    </row>
    <row r="2094" spans="1:4" x14ac:dyDescent="0.25">
      <c r="A2094" s="3" t="s">
        <v>4426</v>
      </c>
      <c r="B2094" s="4"/>
      <c r="C2094" s="4">
        <v>1</v>
      </c>
      <c r="D2094" s="4">
        <v>1</v>
      </c>
    </row>
    <row r="2095" spans="1:4" x14ac:dyDescent="0.25">
      <c r="A2095" s="3" t="s">
        <v>4428</v>
      </c>
      <c r="B2095" s="4"/>
      <c r="C2095" s="4">
        <v>1</v>
      </c>
      <c r="D2095" s="4">
        <v>1</v>
      </c>
    </row>
    <row r="2096" spans="1:4" x14ac:dyDescent="0.25">
      <c r="A2096" s="3" t="s">
        <v>4430</v>
      </c>
      <c r="B2096" s="4">
        <v>1</v>
      </c>
      <c r="C2096" s="4">
        <v>1</v>
      </c>
      <c r="D2096" s="4">
        <v>2</v>
      </c>
    </row>
    <row r="2097" spans="1:4" x14ac:dyDescent="0.25">
      <c r="A2097" s="3" t="s">
        <v>4432</v>
      </c>
      <c r="B2097" s="4">
        <v>1</v>
      </c>
      <c r="C2097" s="4">
        <v>1</v>
      </c>
      <c r="D2097" s="4">
        <v>2</v>
      </c>
    </row>
    <row r="2098" spans="1:4" x14ac:dyDescent="0.25">
      <c r="A2098" s="3" t="s">
        <v>4434</v>
      </c>
      <c r="B2098" s="4"/>
      <c r="C2098" s="4">
        <v>1</v>
      </c>
      <c r="D2098" s="4">
        <v>1</v>
      </c>
    </row>
    <row r="2099" spans="1:4" x14ac:dyDescent="0.25">
      <c r="A2099" s="3" t="s">
        <v>4436</v>
      </c>
      <c r="B2099" s="4"/>
      <c r="C2099" s="4">
        <v>1</v>
      </c>
      <c r="D2099" s="4">
        <v>1</v>
      </c>
    </row>
    <row r="2100" spans="1:4" x14ac:dyDescent="0.25">
      <c r="A2100" s="3" t="s">
        <v>4438</v>
      </c>
      <c r="B2100" s="4"/>
      <c r="C2100" s="4">
        <v>1</v>
      </c>
      <c r="D2100" s="4">
        <v>1</v>
      </c>
    </row>
    <row r="2101" spans="1:4" x14ac:dyDescent="0.25">
      <c r="A2101" s="3" t="s">
        <v>4440</v>
      </c>
      <c r="B2101" s="4"/>
      <c r="C2101" s="4">
        <v>1</v>
      </c>
      <c r="D2101" s="4">
        <v>1</v>
      </c>
    </row>
    <row r="2102" spans="1:4" x14ac:dyDescent="0.25">
      <c r="A2102" s="3" t="s">
        <v>4442</v>
      </c>
      <c r="B2102" s="4">
        <v>1</v>
      </c>
      <c r="C2102" s="4">
        <v>1</v>
      </c>
      <c r="D2102" s="4">
        <v>2</v>
      </c>
    </row>
    <row r="2103" spans="1:4" x14ac:dyDescent="0.25">
      <c r="A2103" s="3" t="s">
        <v>4444</v>
      </c>
      <c r="B2103" s="4"/>
      <c r="C2103" s="4">
        <v>1</v>
      </c>
      <c r="D2103" s="4">
        <v>1</v>
      </c>
    </row>
    <row r="2104" spans="1:4" x14ac:dyDescent="0.25">
      <c r="A2104" s="3" t="s">
        <v>4446</v>
      </c>
      <c r="B2104" s="4">
        <v>1</v>
      </c>
      <c r="C2104" s="4">
        <v>1</v>
      </c>
      <c r="D2104" s="4">
        <v>2</v>
      </c>
    </row>
    <row r="2105" spans="1:4" x14ac:dyDescent="0.25">
      <c r="A2105" s="3" t="s">
        <v>4448</v>
      </c>
      <c r="B2105" s="4"/>
      <c r="C2105" s="4">
        <v>1</v>
      </c>
      <c r="D2105" s="4">
        <v>1</v>
      </c>
    </row>
    <row r="2106" spans="1:4" x14ac:dyDescent="0.25">
      <c r="A2106" s="3" t="s">
        <v>4451</v>
      </c>
      <c r="B2106" s="4"/>
      <c r="C2106" s="4">
        <v>1</v>
      </c>
      <c r="D2106" s="4">
        <v>1</v>
      </c>
    </row>
    <row r="2107" spans="1:4" x14ac:dyDescent="0.25">
      <c r="A2107" s="3" t="s">
        <v>4453</v>
      </c>
      <c r="B2107" s="4"/>
      <c r="C2107" s="4">
        <v>1</v>
      </c>
      <c r="D2107" s="4">
        <v>1</v>
      </c>
    </row>
    <row r="2108" spans="1:4" x14ac:dyDescent="0.25">
      <c r="A2108" s="3" t="s">
        <v>4455</v>
      </c>
      <c r="B2108" s="4"/>
      <c r="C2108" s="4">
        <v>1</v>
      </c>
      <c r="D2108" s="4">
        <v>1</v>
      </c>
    </row>
    <row r="2109" spans="1:4" x14ac:dyDescent="0.25">
      <c r="A2109" s="3" t="s">
        <v>4457</v>
      </c>
      <c r="B2109" s="4">
        <v>1</v>
      </c>
      <c r="C2109" s="4">
        <v>1</v>
      </c>
      <c r="D2109" s="4">
        <v>2</v>
      </c>
    </row>
    <row r="2110" spans="1:4" x14ac:dyDescent="0.25">
      <c r="A2110" s="3" t="s">
        <v>4459</v>
      </c>
      <c r="B2110" s="4"/>
      <c r="C2110" s="4">
        <v>1</v>
      </c>
      <c r="D2110" s="4">
        <v>1</v>
      </c>
    </row>
    <row r="2111" spans="1:4" x14ac:dyDescent="0.25">
      <c r="A2111" s="3" t="s">
        <v>4461</v>
      </c>
      <c r="B2111" s="4"/>
      <c r="C2111" s="4">
        <v>1</v>
      </c>
      <c r="D2111" s="4">
        <v>1</v>
      </c>
    </row>
    <row r="2112" spans="1:4" x14ac:dyDescent="0.25">
      <c r="A2112" s="3" t="s">
        <v>4463</v>
      </c>
      <c r="B2112" s="4">
        <v>1</v>
      </c>
      <c r="C2112" s="4">
        <v>1</v>
      </c>
      <c r="D2112" s="4">
        <v>2</v>
      </c>
    </row>
    <row r="2113" spans="1:4" x14ac:dyDescent="0.25">
      <c r="A2113" s="3" t="s">
        <v>4465</v>
      </c>
      <c r="B2113" s="4">
        <v>1</v>
      </c>
      <c r="C2113" s="4">
        <v>1</v>
      </c>
      <c r="D2113" s="4">
        <v>2</v>
      </c>
    </row>
    <row r="2114" spans="1:4" x14ac:dyDescent="0.25">
      <c r="A2114" s="3" t="s">
        <v>4467</v>
      </c>
      <c r="B2114" s="4">
        <v>1</v>
      </c>
      <c r="C2114" s="4">
        <v>1</v>
      </c>
      <c r="D2114" s="4">
        <v>2</v>
      </c>
    </row>
    <row r="2115" spans="1:4" x14ac:dyDescent="0.25">
      <c r="A2115" s="3" t="s">
        <v>4469</v>
      </c>
      <c r="B2115" s="4"/>
      <c r="C2115" s="4">
        <v>1</v>
      </c>
      <c r="D2115" s="4">
        <v>1</v>
      </c>
    </row>
    <row r="2116" spans="1:4" x14ac:dyDescent="0.25">
      <c r="A2116" s="3" t="s">
        <v>4471</v>
      </c>
      <c r="B2116" s="4"/>
      <c r="C2116" s="4">
        <v>1</v>
      </c>
      <c r="D2116" s="4">
        <v>1</v>
      </c>
    </row>
    <row r="2117" spans="1:4" x14ac:dyDescent="0.25">
      <c r="A2117" s="3" t="s">
        <v>4475</v>
      </c>
      <c r="B2117" s="4">
        <v>1</v>
      </c>
      <c r="C2117" s="4">
        <v>1</v>
      </c>
      <c r="D2117" s="4">
        <v>2</v>
      </c>
    </row>
    <row r="2118" spans="1:4" x14ac:dyDescent="0.25">
      <c r="A2118" s="3" t="s">
        <v>4477</v>
      </c>
      <c r="B2118" s="4">
        <v>1</v>
      </c>
      <c r="C2118" s="4">
        <v>1</v>
      </c>
      <c r="D2118" s="4">
        <v>2</v>
      </c>
    </row>
    <row r="2119" spans="1:4" x14ac:dyDescent="0.25">
      <c r="A2119" s="3" t="s">
        <v>4480</v>
      </c>
      <c r="B2119" s="4"/>
      <c r="C2119" s="4">
        <v>1</v>
      </c>
      <c r="D2119" s="4">
        <v>1</v>
      </c>
    </row>
    <row r="2120" spans="1:4" x14ac:dyDescent="0.25">
      <c r="A2120" s="3" t="s">
        <v>4482</v>
      </c>
      <c r="B2120" s="4">
        <v>1</v>
      </c>
      <c r="C2120" s="4">
        <v>1</v>
      </c>
      <c r="D2120" s="4">
        <v>2</v>
      </c>
    </row>
    <row r="2121" spans="1:4" x14ac:dyDescent="0.25">
      <c r="A2121" s="3" t="s">
        <v>4484</v>
      </c>
      <c r="B2121" s="4"/>
      <c r="C2121" s="4">
        <v>1</v>
      </c>
      <c r="D2121" s="4">
        <v>1</v>
      </c>
    </row>
    <row r="2122" spans="1:4" x14ac:dyDescent="0.25">
      <c r="A2122" s="3" t="s">
        <v>4486</v>
      </c>
      <c r="B2122" s="4"/>
      <c r="C2122" s="4">
        <v>1</v>
      </c>
      <c r="D2122" s="4">
        <v>1</v>
      </c>
    </row>
    <row r="2123" spans="1:4" x14ac:dyDescent="0.25">
      <c r="A2123" s="3" t="s">
        <v>4488</v>
      </c>
      <c r="B2123" s="4">
        <v>1</v>
      </c>
      <c r="C2123" s="4">
        <v>1</v>
      </c>
      <c r="D2123" s="4">
        <v>2</v>
      </c>
    </row>
    <row r="2124" spans="1:4" x14ac:dyDescent="0.25">
      <c r="A2124" s="3" t="s">
        <v>4490</v>
      </c>
      <c r="B2124" s="4"/>
      <c r="C2124" s="4">
        <v>1</v>
      </c>
      <c r="D2124" s="4">
        <v>1</v>
      </c>
    </row>
    <row r="2125" spans="1:4" x14ac:dyDescent="0.25">
      <c r="A2125" s="3" t="s">
        <v>4492</v>
      </c>
      <c r="B2125" s="4">
        <v>1</v>
      </c>
      <c r="C2125" s="4">
        <v>1</v>
      </c>
      <c r="D2125" s="4">
        <v>2</v>
      </c>
    </row>
    <row r="2126" spans="1:4" x14ac:dyDescent="0.25">
      <c r="A2126" s="3" t="s">
        <v>4494</v>
      </c>
      <c r="B2126" s="4"/>
      <c r="C2126" s="4">
        <v>1</v>
      </c>
      <c r="D2126" s="4">
        <v>1</v>
      </c>
    </row>
    <row r="2127" spans="1:4" x14ac:dyDescent="0.25">
      <c r="A2127" s="3" t="s">
        <v>4496</v>
      </c>
      <c r="B2127" s="4"/>
      <c r="C2127" s="4">
        <v>1</v>
      </c>
      <c r="D2127" s="4">
        <v>1</v>
      </c>
    </row>
    <row r="2128" spans="1:4" x14ac:dyDescent="0.25">
      <c r="A2128" s="3" t="s">
        <v>4499</v>
      </c>
      <c r="B2128" s="4"/>
      <c r="C2128" s="4">
        <v>1</v>
      </c>
      <c r="D2128" s="4">
        <v>1</v>
      </c>
    </row>
    <row r="2129" spans="1:4" x14ac:dyDescent="0.25">
      <c r="A2129" s="3" t="s">
        <v>4502</v>
      </c>
      <c r="B2129" s="4"/>
      <c r="C2129" s="4">
        <v>1</v>
      </c>
      <c r="D2129" s="4">
        <v>1</v>
      </c>
    </row>
    <row r="2130" spans="1:4" x14ac:dyDescent="0.25">
      <c r="A2130" s="3" t="s">
        <v>4504</v>
      </c>
      <c r="B2130" s="4">
        <v>1</v>
      </c>
      <c r="C2130" s="4">
        <v>1</v>
      </c>
      <c r="D2130" s="4">
        <v>2</v>
      </c>
    </row>
    <row r="2131" spans="1:4" x14ac:dyDescent="0.25">
      <c r="A2131" s="3" t="s">
        <v>4506</v>
      </c>
      <c r="B2131" s="4"/>
      <c r="C2131" s="4">
        <v>1</v>
      </c>
      <c r="D2131" s="4">
        <v>1</v>
      </c>
    </row>
    <row r="2132" spans="1:4" x14ac:dyDescent="0.25">
      <c r="A2132" s="3" t="s">
        <v>4508</v>
      </c>
      <c r="B2132" s="4"/>
      <c r="C2132" s="4">
        <v>1</v>
      </c>
      <c r="D2132" s="4">
        <v>1</v>
      </c>
    </row>
    <row r="2133" spans="1:4" x14ac:dyDescent="0.25">
      <c r="A2133" s="3" t="s">
        <v>4510</v>
      </c>
      <c r="B2133" s="4">
        <v>1</v>
      </c>
      <c r="C2133" s="4">
        <v>1</v>
      </c>
      <c r="D2133" s="4">
        <v>2</v>
      </c>
    </row>
    <row r="2134" spans="1:4" x14ac:dyDescent="0.25">
      <c r="A2134" s="3" t="s">
        <v>4512</v>
      </c>
      <c r="B2134" s="4"/>
      <c r="C2134" s="4">
        <v>1</v>
      </c>
      <c r="D2134" s="4">
        <v>1</v>
      </c>
    </row>
    <row r="2135" spans="1:4" x14ac:dyDescent="0.25">
      <c r="A2135" s="3" t="s">
        <v>4514</v>
      </c>
      <c r="B2135" s="4">
        <v>1</v>
      </c>
      <c r="C2135" s="4">
        <v>1</v>
      </c>
      <c r="D2135" s="4">
        <v>2</v>
      </c>
    </row>
    <row r="2136" spans="1:4" x14ac:dyDescent="0.25">
      <c r="A2136" s="3" t="s">
        <v>4516</v>
      </c>
      <c r="B2136" s="4">
        <v>1</v>
      </c>
      <c r="C2136" s="4">
        <v>1</v>
      </c>
      <c r="D2136" s="4">
        <v>2</v>
      </c>
    </row>
    <row r="2137" spans="1:4" x14ac:dyDescent="0.25">
      <c r="A2137" s="3" t="s">
        <v>4518</v>
      </c>
      <c r="B2137" s="4"/>
      <c r="C2137" s="4">
        <v>1</v>
      </c>
      <c r="D2137" s="4">
        <v>1</v>
      </c>
    </row>
    <row r="2138" spans="1:4" x14ac:dyDescent="0.25">
      <c r="A2138" s="3" t="s">
        <v>4520</v>
      </c>
      <c r="B2138" s="4"/>
      <c r="C2138" s="4">
        <v>1</v>
      </c>
      <c r="D2138" s="4">
        <v>1</v>
      </c>
    </row>
    <row r="2139" spans="1:4" x14ac:dyDescent="0.25">
      <c r="A2139" s="3" t="s">
        <v>4522</v>
      </c>
      <c r="B2139" s="4"/>
      <c r="C2139" s="4">
        <v>1</v>
      </c>
      <c r="D2139" s="4">
        <v>1</v>
      </c>
    </row>
    <row r="2140" spans="1:4" x14ac:dyDescent="0.25">
      <c r="A2140" s="3" t="s">
        <v>4524</v>
      </c>
      <c r="B2140" s="4">
        <v>1</v>
      </c>
      <c r="C2140" s="4">
        <v>1</v>
      </c>
      <c r="D2140" s="4">
        <v>2</v>
      </c>
    </row>
    <row r="2141" spans="1:4" x14ac:dyDescent="0.25">
      <c r="A2141" s="3" t="s">
        <v>4526</v>
      </c>
      <c r="B2141" s="4"/>
      <c r="C2141" s="4">
        <v>1</v>
      </c>
      <c r="D2141" s="4">
        <v>1</v>
      </c>
    </row>
    <row r="2142" spans="1:4" x14ac:dyDescent="0.25">
      <c r="A2142" s="3" t="s">
        <v>4528</v>
      </c>
      <c r="B2142" s="4"/>
      <c r="C2142" s="4">
        <v>1</v>
      </c>
      <c r="D2142" s="4">
        <v>1</v>
      </c>
    </row>
    <row r="2143" spans="1:4" x14ac:dyDescent="0.25">
      <c r="A2143" s="3" t="s">
        <v>4530</v>
      </c>
      <c r="B2143" s="4">
        <v>1</v>
      </c>
      <c r="C2143" s="4">
        <v>1</v>
      </c>
      <c r="D2143" s="4">
        <v>2</v>
      </c>
    </row>
    <row r="2144" spans="1:4" x14ac:dyDescent="0.25">
      <c r="A2144" s="3" t="s">
        <v>4532</v>
      </c>
      <c r="B2144" s="4">
        <v>1</v>
      </c>
      <c r="C2144" s="4">
        <v>1</v>
      </c>
      <c r="D2144" s="4">
        <v>2</v>
      </c>
    </row>
    <row r="2145" spans="1:4" x14ac:dyDescent="0.25">
      <c r="A2145" s="3" t="s">
        <v>4535</v>
      </c>
      <c r="B2145" s="4"/>
      <c r="C2145" s="4">
        <v>1</v>
      </c>
      <c r="D2145" s="4">
        <v>1</v>
      </c>
    </row>
    <row r="2146" spans="1:4" x14ac:dyDescent="0.25">
      <c r="A2146" s="3" t="s">
        <v>4538</v>
      </c>
      <c r="B2146" s="4"/>
      <c r="C2146" s="4">
        <v>1</v>
      </c>
      <c r="D2146" s="4">
        <v>1</v>
      </c>
    </row>
    <row r="2147" spans="1:4" x14ac:dyDescent="0.25">
      <c r="A2147" s="3" t="s">
        <v>4540</v>
      </c>
      <c r="B2147" s="4"/>
      <c r="C2147" s="4">
        <v>1</v>
      </c>
      <c r="D2147" s="4">
        <v>1</v>
      </c>
    </row>
    <row r="2148" spans="1:4" x14ac:dyDescent="0.25">
      <c r="A2148" s="3" t="s">
        <v>4542</v>
      </c>
      <c r="B2148" s="4"/>
      <c r="C2148" s="4">
        <v>1</v>
      </c>
      <c r="D2148" s="4">
        <v>1</v>
      </c>
    </row>
    <row r="2149" spans="1:4" x14ac:dyDescent="0.25">
      <c r="A2149" s="3" t="s">
        <v>4544</v>
      </c>
      <c r="B2149" s="4"/>
      <c r="C2149" s="4">
        <v>1</v>
      </c>
      <c r="D2149" s="4">
        <v>1</v>
      </c>
    </row>
    <row r="2150" spans="1:4" x14ac:dyDescent="0.25">
      <c r="A2150" s="3" t="s">
        <v>4546</v>
      </c>
      <c r="B2150" s="4"/>
      <c r="C2150" s="4">
        <v>1</v>
      </c>
      <c r="D2150" s="4">
        <v>1</v>
      </c>
    </row>
    <row r="2151" spans="1:4" x14ac:dyDescent="0.25">
      <c r="A2151" s="3" t="s">
        <v>4548</v>
      </c>
      <c r="B2151" s="4"/>
      <c r="C2151" s="4">
        <v>1</v>
      </c>
      <c r="D2151" s="4">
        <v>1</v>
      </c>
    </row>
    <row r="2152" spans="1:4" x14ac:dyDescent="0.25">
      <c r="A2152" s="3" t="s">
        <v>4550</v>
      </c>
      <c r="B2152" s="4"/>
      <c r="C2152" s="4">
        <v>1</v>
      </c>
      <c r="D2152" s="4">
        <v>1</v>
      </c>
    </row>
    <row r="2153" spans="1:4" x14ac:dyDescent="0.25">
      <c r="A2153" s="3" t="s">
        <v>4552</v>
      </c>
      <c r="B2153" s="4">
        <v>1</v>
      </c>
      <c r="C2153" s="4">
        <v>1</v>
      </c>
      <c r="D2153" s="4">
        <v>2</v>
      </c>
    </row>
    <row r="2154" spans="1:4" x14ac:dyDescent="0.25">
      <c r="A2154" s="3" t="s">
        <v>4554</v>
      </c>
      <c r="B2154" s="4"/>
      <c r="C2154" s="4">
        <v>1</v>
      </c>
      <c r="D2154" s="4">
        <v>1</v>
      </c>
    </row>
    <row r="2155" spans="1:4" x14ac:dyDescent="0.25">
      <c r="A2155" s="3" t="s">
        <v>4556</v>
      </c>
      <c r="B2155" s="4">
        <v>1</v>
      </c>
      <c r="C2155" s="4">
        <v>1</v>
      </c>
      <c r="D2155" s="4">
        <v>2</v>
      </c>
    </row>
    <row r="2156" spans="1:4" x14ac:dyDescent="0.25">
      <c r="A2156" s="3" t="s">
        <v>4558</v>
      </c>
      <c r="B2156" s="4"/>
      <c r="C2156" s="4">
        <v>1</v>
      </c>
      <c r="D2156" s="4">
        <v>1</v>
      </c>
    </row>
    <row r="2157" spans="1:4" x14ac:dyDescent="0.25">
      <c r="A2157" s="3" t="s">
        <v>4560</v>
      </c>
      <c r="B2157" s="4"/>
      <c r="C2157" s="4">
        <v>1</v>
      </c>
      <c r="D2157" s="4">
        <v>1</v>
      </c>
    </row>
    <row r="2158" spans="1:4" x14ac:dyDescent="0.25">
      <c r="A2158" s="3" t="s">
        <v>4562</v>
      </c>
      <c r="B2158" s="4">
        <v>1</v>
      </c>
      <c r="C2158" s="4">
        <v>1</v>
      </c>
      <c r="D2158" s="4">
        <v>2</v>
      </c>
    </row>
    <row r="2159" spans="1:4" x14ac:dyDescent="0.25">
      <c r="A2159" s="3" t="s">
        <v>4564</v>
      </c>
      <c r="B2159" s="4"/>
      <c r="C2159" s="4">
        <v>1</v>
      </c>
      <c r="D2159" s="4">
        <v>1</v>
      </c>
    </row>
    <row r="2160" spans="1:4" x14ac:dyDescent="0.25">
      <c r="A2160" s="3" t="s">
        <v>4566</v>
      </c>
      <c r="B2160" s="4"/>
      <c r="C2160" s="4">
        <v>1</v>
      </c>
      <c r="D2160" s="4">
        <v>1</v>
      </c>
    </row>
    <row r="2161" spans="1:4" x14ac:dyDescent="0.25">
      <c r="A2161" s="3" t="s">
        <v>4568</v>
      </c>
      <c r="B2161" s="4"/>
      <c r="C2161" s="4">
        <v>1</v>
      </c>
      <c r="D2161" s="4">
        <v>1</v>
      </c>
    </row>
    <row r="2162" spans="1:4" x14ac:dyDescent="0.25">
      <c r="A2162" s="3" t="s">
        <v>4570</v>
      </c>
      <c r="B2162" s="4"/>
      <c r="C2162" s="4">
        <v>1</v>
      </c>
      <c r="D2162" s="4">
        <v>1</v>
      </c>
    </row>
    <row r="2163" spans="1:4" x14ac:dyDescent="0.25">
      <c r="A2163" s="3" t="s">
        <v>4572</v>
      </c>
      <c r="B2163" s="4"/>
      <c r="C2163" s="4">
        <v>1</v>
      </c>
      <c r="D2163" s="4">
        <v>1</v>
      </c>
    </row>
    <row r="2164" spans="1:4" x14ac:dyDescent="0.25">
      <c r="A2164" s="3" t="s">
        <v>4574</v>
      </c>
      <c r="B2164" s="4"/>
      <c r="C2164" s="4">
        <v>1</v>
      </c>
      <c r="D2164" s="4">
        <v>1</v>
      </c>
    </row>
    <row r="2165" spans="1:4" x14ac:dyDescent="0.25">
      <c r="A2165" s="3" t="s">
        <v>4576</v>
      </c>
      <c r="B2165" s="4">
        <v>1</v>
      </c>
      <c r="C2165" s="4">
        <v>1</v>
      </c>
      <c r="D2165" s="4">
        <v>2</v>
      </c>
    </row>
    <row r="2166" spans="1:4" x14ac:dyDescent="0.25">
      <c r="A2166" s="3" t="s">
        <v>4578</v>
      </c>
      <c r="B2166" s="4"/>
      <c r="C2166" s="4">
        <v>1</v>
      </c>
      <c r="D2166" s="4">
        <v>1</v>
      </c>
    </row>
    <row r="2167" spans="1:4" x14ac:dyDescent="0.25">
      <c r="A2167" s="3" t="s">
        <v>4580</v>
      </c>
      <c r="B2167" s="4"/>
      <c r="C2167" s="4">
        <v>1</v>
      </c>
      <c r="D2167" s="4">
        <v>1</v>
      </c>
    </row>
    <row r="2168" spans="1:4" x14ac:dyDescent="0.25">
      <c r="A2168" s="3" t="s">
        <v>4582</v>
      </c>
      <c r="B2168" s="4">
        <v>1</v>
      </c>
      <c r="C2168" s="4">
        <v>1</v>
      </c>
      <c r="D2168" s="4">
        <v>2</v>
      </c>
    </row>
    <row r="2169" spans="1:4" x14ac:dyDescent="0.25">
      <c r="A2169" s="3" t="s">
        <v>4584</v>
      </c>
      <c r="B2169" s="4"/>
      <c r="C2169" s="4">
        <v>1</v>
      </c>
      <c r="D2169" s="4">
        <v>1</v>
      </c>
    </row>
    <row r="2170" spans="1:4" x14ac:dyDescent="0.25">
      <c r="A2170" s="3" t="s">
        <v>4586</v>
      </c>
      <c r="B2170" s="4"/>
      <c r="C2170" s="4">
        <v>1</v>
      </c>
      <c r="D2170" s="4">
        <v>1</v>
      </c>
    </row>
    <row r="2171" spans="1:4" x14ac:dyDescent="0.25">
      <c r="A2171" s="3" t="s">
        <v>4588</v>
      </c>
      <c r="B2171" s="4"/>
      <c r="C2171" s="4">
        <v>1</v>
      </c>
      <c r="D2171" s="4">
        <v>1</v>
      </c>
    </row>
    <row r="2172" spans="1:4" x14ac:dyDescent="0.25">
      <c r="A2172" s="3" t="s">
        <v>4590</v>
      </c>
      <c r="B2172" s="4"/>
      <c r="C2172" s="4">
        <v>1</v>
      </c>
      <c r="D2172" s="4">
        <v>1</v>
      </c>
    </row>
    <row r="2173" spans="1:4" x14ac:dyDescent="0.25">
      <c r="A2173" s="3" t="s">
        <v>4592</v>
      </c>
      <c r="B2173" s="4"/>
      <c r="C2173" s="4">
        <v>1</v>
      </c>
      <c r="D2173" s="4">
        <v>1</v>
      </c>
    </row>
    <row r="2174" spans="1:4" x14ac:dyDescent="0.25">
      <c r="A2174" s="3" t="s">
        <v>4594</v>
      </c>
      <c r="B2174" s="4"/>
      <c r="C2174" s="4">
        <v>1</v>
      </c>
      <c r="D2174" s="4">
        <v>1</v>
      </c>
    </row>
    <row r="2175" spans="1:4" x14ac:dyDescent="0.25">
      <c r="A2175" s="3" t="s">
        <v>4596</v>
      </c>
      <c r="B2175" s="4">
        <v>1</v>
      </c>
      <c r="C2175" s="4">
        <v>1</v>
      </c>
      <c r="D2175" s="4">
        <v>2</v>
      </c>
    </row>
    <row r="2176" spans="1:4" x14ac:dyDescent="0.25">
      <c r="A2176" s="3" t="s">
        <v>4598</v>
      </c>
      <c r="B2176" s="4"/>
      <c r="C2176" s="4">
        <v>1</v>
      </c>
      <c r="D2176" s="4">
        <v>1</v>
      </c>
    </row>
    <row r="2177" spans="1:4" x14ac:dyDescent="0.25">
      <c r="A2177" s="3" t="s">
        <v>4600</v>
      </c>
      <c r="B2177" s="4"/>
      <c r="C2177" s="4">
        <v>1</v>
      </c>
      <c r="D2177" s="4">
        <v>1</v>
      </c>
    </row>
    <row r="2178" spans="1:4" x14ac:dyDescent="0.25">
      <c r="A2178" s="3" t="s">
        <v>4602</v>
      </c>
      <c r="B2178" s="4">
        <v>1</v>
      </c>
      <c r="C2178" s="4">
        <v>1</v>
      </c>
      <c r="D2178" s="4">
        <v>2</v>
      </c>
    </row>
    <row r="2179" spans="1:4" x14ac:dyDescent="0.25">
      <c r="A2179" s="3" t="s">
        <v>4604</v>
      </c>
      <c r="B2179" s="4"/>
      <c r="C2179" s="4">
        <v>1</v>
      </c>
      <c r="D2179" s="4">
        <v>1</v>
      </c>
    </row>
    <row r="2180" spans="1:4" x14ac:dyDescent="0.25">
      <c r="A2180" s="3" t="s">
        <v>4606</v>
      </c>
      <c r="B2180" s="4">
        <v>1</v>
      </c>
      <c r="C2180" s="4">
        <v>1</v>
      </c>
      <c r="D2180" s="4">
        <v>2</v>
      </c>
    </row>
    <row r="2181" spans="1:4" x14ac:dyDescent="0.25">
      <c r="A2181" s="3" t="s">
        <v>4608</v>
      </c>
      <c r="B2181" s="4"/>
      <c r="C2181" s="4">
        <v>1</v>
      </c>
      <c r="D2181" s="4">
        <v>1</v>
      </c>
    </row>
    <row r="2182" spans="1:4" x14ac:dyDescent="0.25">
      <c r="A2182" s="3" t="s">
        <v>4610</v>
      </c>
      <c r="B2182" s="4"/>
      <c r="C2182" s="4">
        <v>1</v>
      </c>
      <c r="D2182" s="4">
        <v>1</v>
      </c>
    </row>
    <row r="2183" spans="1:4" x14ac:dyDescent="0.25">
      <c r="A2183" s="3" t="s">
        <v>4612</v>
      </c>
      <c r="B2183" s="4"/>
      <c r="C2183" s="4">
        <v>1</v>
      </c>
      <c r="D2183" s="4">
        <v>1</v>
      </c>
    </row>
    <row r="2184" spans="1:4" x14ac:dyDescent="0.25">
      <c r="A2184" s="3" t="s">
        <v>4614</v>
      </c>
      <c r="B2184" s="4"/>
      <c r="C2184" s="4">
        <v>1</v>
      </c>
      <c r="D2184" s="4">
        <v>1</v>
      </c>
    </row>
    <row r="2185" spans="1:4" x14ac:dyDescent="0.25">
      <c r="A2185" s="3" t="s">
        <v>4616</v>
      </c>
      <c r="B2185" s="4"/>
      <c r="C2185" s="4">
        <v>1</v>
      </c>
      <c r="D2185" s="4">
        <v>1</v>
      </c>
    </row>
    <row r="2186" spans="1:4" x14ac:dyDescent="0.25">
      <c r="A2186" s="3" t="s">
        <v>4618</v>
      </c>
      <c r="B2186" s="4"/>
      <c r="C2186" s="4">
        <v>1</v>
      </c>
      <c r="D2186" s="4">
        <v>1</v>
      </c>
    </row>
    <row r="2187" spans="1:4" x14ac:dyDescent="0.25">
      <c r="A2187" s="3" t="s">
        <v>4620</v>
      </c>
      <c r="B2187" s="4"/>
      <c r="C2187" s="4">
        <v>1</v>
      </c>
      <c r="D2187" s="4">
        <v>1</v>
      </c>
    </row>
    <row r="2188" spans="1:4" x14ac:dyDescent="0.25">
      <c r="A2188" s="3" t="s">
        <v>4622</v>
      </c>
      <c r="B2188" s="4"/>
      <c r="C2188" s="4">
        <v>1</v>
      </c>
      <c r="D2188" s="4">
        <v>1</v>
      </c>
    </row>
    <row r="2189" spans="1:4" x14ac:dyDescent="0.25">
      <c r="A2189" s="3" t="s">
        <v>4624</v>
      </c>
      <c r="B2189" s="4"/>
      <c r="C2189" s="4">
        <v>1</v>
      </c>
      <c r="D2189" s="4">
        <v>1</v>
      </c>
    </row>
    <row r="2190" spans="1:4" x14ac:dyDescent="0.25">
      <c r="A2190" s="3" t="s">
        <v>4626</v>
      </c>
      <c r="B2190" s="4"/>
      <c r="C2190" s="4">
        <v>1</v>
      </c>
      <c r="D2190" s="4">
        <v>1</v>
      </c>
    </row>
    <row r="2191" spans="1:4" x14ac:dyDescent="0.25">
      <c r="A2191" s="3" t="s">
        <v>4628</v>
      </c>
      <c r="B2191" s="4">
        <v>1</v>
      </c>
      <c r="C2191" s="4">
        <v>1</v>
      </c>
      <c r="D2191" s="4">
        <v>2</v>
      </c>
    </row>
    <row r="2192" spans="1:4" x14ac:dyDescent="0.25">
      <c r="A2192" s="3" t="s">
        <v>4630</v>
      </c>
      <c r="B2192" s="4">
        <v>1</v>
      </c>
      <c r="C2192" s="4">
        <v>1</v>
      </c>
      <c r="D2192" s="4">
        <v>2</v>
      </c>
    </row>
    <row r="2193" spans="1:4" x14ac:dyDescent="0.25">
      <c r="A2193" s="3" t="s">
        <v>4632</v>
      </c>
      <c r="B2193" s="4">
        <v>1</v>
      </c>
      <c r="C2193" s="4">
        <v>1</v>
      </c>
      <c r="D2193" s="4">
        <v>2</v>
      </c>
    </row>
    <row r="2194" spans="1:4" x14ac:dyDescent="0.25">
      <c r="A2194" s="3" t="s">
        <v>4634</v>
      </c>
      <c r="B2194" s="4"/>
      <c r="C2194" s="4">
        <v>1</v>
      </c>
      <c r="D2194" s="4">
        <v>1</v>
      </c>
    </row>
    <row r="2195" spans="1:4" x14ac:dyDescent="0.25">
      <c r="A2195" s="3" t="s">
        <v>4636</v>
      </c>
      <c r="B2195" s="4"/>
      <c r="C2195" s="4">
        <v>1</v>
      </c>
      <c r="D2195" s="4">
        <v>1</v>
      </c>
    </row>
    <row r="2196" spans="1:4" x14ac:dyDescent="0.25">
      <c r="A2196" s="3" t="s">
        <v>4638</v>
      </c>
      <c r="B2196" s="4"/>
      <c r="C2196" s="4">
        <v>1</v>
      </c>
      <c r="D2196" s="4">
        <v>1</v>
      </c>
    </row>
    <row r="2197" spans="1:4" x14ac:dyDescent="0.25">
      <c r="A2197" s="3" t="s">
        <v>4640</v>
      </c>
      <c r="B2197" s="4"/>
      <c r="C2197" s="4">
        <v>1</v>
      </c>
      <c r="D2197" s="4">
        <v>1</v>
      </c>
    </row>
    <row r="2198" spans="1:4" x14ac:dyDescent="0.25">
      <c r="A2198" s="3" t="s">
        <v>4642</v>
      </c>
      <c r="B2198" s="4"/>
      <c r="C2198" s="4">
        <v>1</v>
      </c>
      <c r="D2198" s="4">
        <v>1</v>
      </c>
    </row>
    <row r="2199" spans="1:4" x14ac:dyDescent="0.25">
      <c r="A2199" s="3" t="s">
        <v>4644</v>
      </c>
      <c r="B2199" s="4"/>
      <c r="C2199" s="4">
        <v>1</v>
      </c>
      <c r="D2199" s="4">
        <v>1</v>
      </c>
    </row>
    <row r="2200" spans="1:4" x14ac:dyDescent="0.25">
      <c r="A2200" s="3" t="s">
        <v>4646</v>
      </c>
      <c r="B2200" s="4">
        <v>1</v>
      </c>
      <c r="C2200" s="4">
        <v>1</v>
      </c>
      <c r="D2200" s="4">
        <v>2</v>
      </c>
    </row>
    <row r="2201" spans="1:4" x14ac:dyDescent="0.25">
      <c r="A2201" s="3" t="s">
        <v>4648</v>
      </c>
      <c r="B2201" s="4">
        <v>1</v>
      </c>
      <c r="C2201" s="4">
        <v>1</v>
      </c>
      <c r="D2201" s="4">
        <v>2</v>
      </c>
    </row>
    <row r="2202" spans="1:4" x14ac:dyDescent="0.25">
      <c r="A2202" s="3" t="s">
        <v>4650</v>
      </c>
      <c r="B2202" s="4"/>
      <c r="C2202" s="4">
        <v>1</v>
      </c>
      <c r="D2202" s="4">
        <v>1</v>
      </c>
    </row>
    <row r="2203" spans="1:4" x14ac:dyDescent="0.25">
      <c r="A2203" s="3" t="s">
        <v>4652</v>
      </c>
      <c r="B2203" s="4">
        <v>1</v>
      </c>
      <c r="C2203" s="4">
        <v>1</v>
      </c>
      <c r="D2203" s="4">
        <v>2</v>
      </c>
    </row>
    <row r="2204" spans="1:4" x14ac:dyDescent="0.25">
      <c r="A2204" s="3" t="s">
        <v>4654</v>
      </c>
      <c r="B2204" s="4"/>
      <c r="C2204" s="4">
        <v>1</v>
      </c>
      <c r="D2204" s="4">
        <v>1</v>
      </c>
    </row>
    <row r="2205" spans="1:4" x14ac:dyDescent="0.25">
      <c r="A2205" s="3" t="s">
        <v>4656</v>
      </c>
      <c r="B2205" s="4"/>
      <c r="C2205" s="4">
        <v>1</v>
      </c>
      <c r="D2205" s="4">
        <v>1</v>
      </c>
    </row>
    <row r="2206" spans="1:4" x14ac:dyDescent="0.25">
      <c r="A2206" s="3" t="s">
        <v>4658</v>
      </c>
      <c r="B2206" s="4">
        <v>1</v>
      </c>
      <c r="C2206" s="4">
        <v>1</v>
      </c>
      <c r="D2206" s="4">
        <v>2</v>
      </c>
    </row>
    <row r="2207" spans="1:4" x14ac:dyDescent="0.25">
      <c r="A2207" s="3" t="s">
        <v>4660</v>
      </c>
      <c r="B2207" s="4"/>
      <c r="C2207" s="4">
        <v>1</v>
      </c>
      <c r="D2207" s="4">
        <v>1</v>
      </c>
    </row>
    <row r="2208" spans="1:4" x14ac:dyDescent="0.25">
      <c r="A2208" s="3" t="s">
        <v>4662</v>
      </c>
      <c r="B2208" s="4"/>
      <c r="C2208" s="4">
        <v>1</v>
      </c>
      <c r="D2208" s="4">
        <v>1</v>
      </c>
    </row>
    <row r="2209" spans="1:4" x14ac:dyDescent="0.25">
      <c r="A2209" s="3" t="s">
        <v>4664</v>
      </c>
      <c r="B2209" s="4">
        <v>1</v>
      </c>
      <c r="C2209" s="4">
        <v>1</v>
      </c>
      <c r="D2209" s="4">
        <v>2</v>
      </c>
    </row>
    <row r="2210" spans="1:4" x14ac:dyDescent="0.25">
      <c r="A2210" s="3" t="s">
        <v>4666</v>
      </c>
      <c r="B2210" s="4">
        <v>1</v>
      </c>
      <c r="C2210" s="4">
        <v>1</v>
      </c>
      <c r="D2210" s="4">
        <v>2</v>
      </c>
    </row>
    <row r="2211" spans="1:4" x14ac:dyDescent="0.25">
      <c r="A2211" s="3" t="s">
        <v>4668</v>
      </c>
      <c r="B2211" s="4"/>
      <c r="C2211" s="4">
        <v>1</v>
      </c>
      <c r="D2211" s="4">
        <v>1</v>
      </c>
    </row>
    <row r="2212" spans="1:4" x14ac:dyDescent="0.25">
      <c r="A2212" s="3" t="s">
        <v>4670</v>
      </c>
      <c r="B2212" s="4"/>
      <c r="C2212" s="4">
        <v>1</v>
      </c>
      <c r="D2212" s="4">
        <v>1</v>
      </c>
    </row>
    <row r="2213" spans="1:4" x14ac:dyDescent="0.25">
      <c r="A2213" s="3" t="s">
        <v>4672</v>
      </c>
      <c r="B2213" s="4"/>
      <c r="C2213" s="4">
        <v>1</v>
      </c>
      <c r="D2213" s="4">
        <v>1</v>
      </c>
    </row>
    <row r="2214" spans="1:4" x14ac:dyDescent="0.25">
      <c r="A2214" s="3" t="s">
        <v>4674</v>
      </c>
      <c r="B2214" s="4"/>
      <c r="C2214" s="4">
        <v>1</v>
      </c>
      <c r="D2214" s="4">
        <v>1</v>
      </c>
    </row>
    <row r="2215" spans="1:4" x14ac:dyDescent="0.25">
      <c r="A2215" s="3" t="s">
        <v>4676</v>
      </c>
      <c r="B2215" s="4"/>
      <c r="C2215" s="4">
        <v>1</v>
      </c>
      <c r="D2215" s="4">
        <v>1</v>
      </c>
    </row>
    <row r="2216" spans="1:4" x14ac:dyDescent="0.25">
      <c r="A2216" s="3" t="s">
        <v>4678</v>
      </c>
      <c r="B2216" s="4">
        <v>1</v>
      </c>
      <c r="C2216" s="4">
        <v>1</v>
      </c>
      <c r="D2216" s="4">
        <v>2</v>
      </c>
    </row>
    <row r="2217" spans="1:4" x14ac:dyDescent="0.25">
      <c r="A2217" s="3" t="s">
        <v>4680</v>
      </c>
      <c r="B2217" s="4"/>
      <c r="C2217" s="4">
        <v>1</v>
      </c>
      <c r="D2217" s="4">
        <v>1</v>
      </c>
    </row>
    <row r="2218" spans="1:4" x14ac:dyDescent="0.25">
      <c r="A2218" s="3" t="s">
        <v>4682</v>
      </c>
      <c r="B2218" s="4"/>
      <c r="C2218" s="4">
        <v>1</v>
      </c>
      <c r="D2218" s="4">
        <v>1</v>
      </c>
    </row>
    <row r="2219" spans="1:4" x14ac:dyDescent="0.25">
      <c r="A2219" s="3" t="s">
        <v>4684</v>
      </c>
      <c r="B2219" s="4">
        <v>1</v>
      </c>
      <c r="C2219" s="4">
        <v>1</v>
      </c>
      <c r="D2219" s="4">
        <v>2</v>
      </c>
    </row>
    <row r="2220" spans="1:4" x14ac:dyDescent="0.25">
      <c r="A2220" s="3" t="s">
        <v>4686</v>
      </c>
      <c r="B2220" s="4"/>
      <c r="C2220" s="4">
        <v>1</v>
      </c>
      <c r="D2220" s="4">
        <v>1</v>
      </c>
    </row>
    <row r="2221" spans="1:4" x14ac:dyDescent="0.25">
      <c r="A2221" s="3" t="s">
        <v>4688</v>
      </c>
      <c r="B2221" s="4"/>
      <c r="C2221" s="4">
        <v>1</v>
      </c>
      <c r="D2221" s="4">
        <v>1</v>
      </c>
    </row>
    <row r="2222" spans="1:4" x14ac:dyDescent="0.25">
      <c r="A2222" s="3" t="s">
        <v>4690</v>
      </c>
      <c r="B2222" s="4"/>
      <c r="C2222" s="4">
        <v>1</v>
      </c>
      <c r="D2222" s="4">
        <v>1</v>
      </c>
    </row>
    <row r="2223" spans="1:4" x14ac:dyDescent="0.25">
      <c r="A2223" s="3" t="s">
        <v>4692</v>
      </c>
      <c r="B2223" s="4">
        <v>1</v>
      </c>
      <c r="C2223" s="4">
        <v>1</v>
      </c>
      <c r="D2223" s="4">
        <v>2</v>
      </c>
    </row>
    <row r="2224" spans="1:4" x14ac:dyDescent="0.25">
      <c r="A2224" s="3" t="s">
        <v>4694</v>
      </c>
      <c r="B2224" s="4">
        <v>1</v>
      </c>
      <c r="C2224" s="4">
        <v>1</v>
      </c>
      <c r="D2224" s="4">
        <v>2</v>
      </c>
    </row>
    <row r="2225" spans="1:4" x14ac:dyDescent="0.25">
      <c r="A2225" s="3" t="s">
        <v>4696</v>
      </c>
      <c r="B2225" s="4"/>
      <c r="C2225" s="4">
        <v>1</v>
      </c>
      <c r="D2225" s="4">
        <v>1</v>
      </c>
    </row>
    <row r="2226" spans="1:4" x14ac:dyDescent="0.25">
      <c r="A2226" s="3" t="s">
        <v>4698</v>
      </c>
      <c r="B2226" s="4"/>
      <c r="C2226" s="4">
        <v>1</v>
      </c>
      <c r="D2226" s="4">
        <v>1</v>
      </c>
    </row>
    <row r="2227" spans="1:4" x14ac:dyDescent="0.25">
      <c r="A2227" s="3" t="s">
        <v>4700</v>
      </c>
      <c r="B2227" s="4"/>
      <c r="C2227" s="4">
        <v>1</v>
      </c>
      <c r="D2227" s="4">
        <v>1</v>
      </c>
    </row>
    <row r="2228" spans="1:4" x14ac:dyDescent="0.25">
      <c r="A2228" s="3" t="s">
        <v>4702</v>
      </c>
      <c r="B2228" s="4">
        <v>1</v>
      </c>
      <c r="C2228" s="4">
        <v>1</v>
      </c>
      <c r="D2228" s="4">
        <v>2</v>
      </c>
    </row>
    <row r="2229" spans="1:4" x14ac:dyDescent="0.25">
      <c r="A2229" s="3" t="s">
        <v>4704</v>
      </c>
      <c r="B2229" s="4">
        <v>1</v>
      </c>
      <c r="C2229" s="4">
        <v>1</v>
      </c>
      <c r="D2229" s="4">
        <v>2</v>
      </c>
    </row>
    <row r="2230" spans="1:4" x14ac:dyDescent="0.25">
      <c r="A2230" s="3" t="s">
        <v>4706</v>
      </c>
      <c r="B2230" s="4"/>
      <c r="C2230" s="4">
        <v>1</v>
      </c>
      <c r="D2230" s="4">
        <v>1</v>
      </c>
    </row>
    <row r="2231" spans="1:4" x14ac:dyDescent="0.25">
      <c r="A2231" s="3" t="s">
        <v>4708</v>
      </c>
      <c r="B2231" s="4"/>
      <c r="C2231" s="4">
        <v>1</v>
      </c>
      <c r="D2231" s="4">
        <v>1</v>
      </c>
    </row>
    <row r="2232" spans="1:4" x14ac:dyDescent="0.25">
      <c r="A2232" s="3" t="s">
        <v>4710</v>
      </c>
      <c r="B2232" s="4"/>
      <c r="C2232" s="4">
        <v>1</v>
      </c>
      <c r="D2232" s="4">
        <v>1</v>
      </c>
    </row>
    <row r="2233" spans="1:4" x14ac:dyDescent="0.25">
      <c r="A2233" s="3" t="s">
        <v>4712</v>
      </c>
      <c r="B2233" s="4">
        <v>1</v>
      </c>
      <c r="C2233" s="4">
        <v>1</v>
      </c>
      <c r="D2233" s="4">
        <v>2</v>
      </c>
    </row>
    <row r="2234" spans="1:4" x14ac:dyDescent="0.25">
      <c r="A2234" s="3" t="s">
        <v>4714</v>
      </c>
      <c r="B2234" s="4">
        <v>1</v>
      </c>
      <c r="C2234" s="4">
        <v>1</v>
      </c>
      <c r="D2234" s="4">
        <v>2</v>
      </c>
    </row>
    <row r="2235" spans="1:4" x14ac:dyDescent="0.25">
      <c r="A2235" s="3" t="s">
        <v>4716</v>
      </c>
      <c r="B2235" s="4"/>
      <c r="C2235" s="4">
        <v>1</v>
      </c>
      <c r="D2235" s="4">
        <v>1</v>
      </c>
    </row>
    <row r="2236" spans="1:4" x14ac:dyDescent="0.25">
      <c r="A2236" s="3" t="s">
        <v>4718</v>
      </c>
      <c r="B2236" s="4"/>
      <c r="C2236" s="4">
        <v>1</v>
      </c>
      <c r="D2236" s="4">
        <v>1</v>
      </c>
    </row>
    <row r="2237" spans="1:4" x14ac:dyDescent="0.25">
      <c r="A2237" s="3" t="s">
        <v>4720</v>
      </c>
      <c r="B2237" s="4"/>
      <c r="C2237" s="4">
        <v>1</v>
      </c>
      <c r="D2237" s="4">
        <v>1</v>
      </c>
    </row>
    <row r="2238" spans="1:4" x14ac:dyDescent="0.25">
      <c r="A2238" s="3" t="s">
        <v>4722</v>
      </c>
      <c r="B2238" s="4">
        <v>1</v>
      </c>
      <c r="C2238" s="4">
        <v>1</v>
      </c>
      <c r="D2238" s="4">
        <v>2</v>
      </c>
    </row>
    <row r="2239" spans="1:4" x14ac:dyDescent="0.25">
      <c r="A2239" s="3" t="s">
        <v>4724</v>
      </c>
      <c r="B2239" s="4">
        <v>1</v>
      </c>
      <c r="C2239" s="4">
        <v>1</v>
      </c>
      <c r="D2239" s="4">
        <v>2</v>
      </c>
    </row>
    <row r="2240" spans="1:4" x14ac:dyDescent="0.25">
      <c r="A2240" s="3" t="s">
        <v>4726</v>
      </c>
      <c r="B2240" s="4">
        <v>1</v>
      </c>
      <c r="C2240" s="4">
        <v>1</v>
      </c>
      <c r="D2240" s="4">
        <v>2</v>
      </c>
    </row>
    <row r="2241" spans="1:4" x14ac:dyDescent="0.25">
      <c r="A2241" s="3" t="s">
        <v>4728</v>
      </c>
      <c r="B2241" s="4">
        <v>1</v>
      </c>
      <c r="C2241" s="4">
        <v>1</v>
      </c>
      <c r="D2241" s="4">
        <v>2</v>
      </c>
    </row>
    <row r="2242" spans="1:4" x14ac:dyDescent="0.25">
      <c r="A2242" s="3" t="s">
        <v>4730</v>
      </c>
      <c r="B2242" s="4">
        <v>1</v>
      </c>
      <c r="C2242" s="4">
        <v>1</v>
      </c>
      <c r="D2242" s="4">
        <v>2</v>
      </c>
    </row>
    <row r="2243" spans="1:4" x14ac:dyDescent="0.25">
      <c r="A2243" s="3" t="s">
        <v>4732</v>
      </c>
      <c r="B2243" s="4">
        <v>1</v>
      </c>
      <c r="C2243" s="4">
        <v>1</v>
      </c>
      <c r="D2243" s="4">
        <v>2</v>
      </c>
    </row>
    <row r="2244" spans="1:4" x14ac:dyDescent="0.25">
      <c r="A2244" s="3" t="s">
        <v>4734</v>
      </c>
      <c r="B2244" s="4"/>
      <c r="C2244" s="4">
        <v>1</v>
      </c>
      <c r="D2244" s="4">
        <v>1</v>
      </c>
    </row>
    <row r="2245" spans="1:4" x14ac:dyDescent="0.25">
      <c r="A2245" s="3" t="s">
        <v>4736</v>
      </c>
      <c r="B2245" s="4"/>
      <c r="C2245" s="4">
        <v>1</v>
      </c>
      <c r="D2245" s="4">
        <v>1</v>
      </c>
    </row>
    <row r="2246" spans="1:4" x14ac:dyDescent="0.25">
      <c r="A2246" s="3" t="s">
        <v>4738</v>
      </c>
      <c r="B2246" s="4"/>
      <c r="C2246" s="4">
        <v>1</v>
      </c>
      <c r="D2246" s="4">
        <v>1</v>
      </c>
    </row>
    <row r="2247" spans="1:4" x14ac:dyDescent="0.25">
      <c r="A2247" s="3" t="s">
        <v>4740</v>
      </c>
      <c r="B2247" s="4">
        <v>1</v>
      </c>
      <c r="C2247" s="4">
        <v>1</v>
      </c>
      <c r="D2247" s="4">
        <v>2</v>
      </c>
    </row>
    <row r="2248" spans="1:4" x14ac:dyDescent="0.25">
      <c r="A2248" s="3" t="s">
        <v>4742</v>
      </c>
      <c r="B2248" s="4">
        <v>1</v>
      </c>
      <c r="C2248" s="4">
        <v>1</v>
      </c>
      <c r="D2248" s="4">
        <v>2</v>
      </c>
    </row>
    <row r="2249" spans="1:4" x14ac:dyDescent="0.25">
      <c r="A2249" s="3" t="s">
        <v>4744</v>
      </c>
      <c r="B2249" s="4"/>
      <c r="C2249" s="4">
        <v>1</v>
      </c>
      <c r="D2249" s="4">
        <v>1</v>
      </c>
    </row>
    <row r="2250" spans="1:4" x14ac:dyDescent="0.25">
      <c r="A2250" s="3" t="s">
        <v>4746</v>
      </c>
      <c r="B2250" s="4"/>
      <c r="C2250" s="4">
        <v>1</v>
      </c>
      <c r="D2250" s="4">
        <v>1</v>
      </c>
    </row>
    <row r="2251" spans="1:4" x14ac:dyDescent="0.25">
      <c r="A2251" s="3" t="s">
        <v>4748</v>
      </c>
      <c r="B2251" s="4">
        <v>1</v>
      </c>
      <c r="C2251" s="4">
        <v>1</v>
      </c>
      <c r="D2251" s="4">
        <v>2</v>
      </c>
    </row>
    <row r="2252" spans="1:4" x14ac:dyDescent="0.25">
      <c r="A2252" s="3" t="s">
        <v>4751</v>
      </c>
      <c r="B2252" s="4">
        <v>1</v>
      </c>
      <c r="C2252" s="4">
        <v>1</v>
      </c>
      <c r="D2252" s="4">
        <v>2</v>
      </c>
    </row>
    <row r="2253" spans="1:4" x14ac:dyDescent="0.25">
      <c r="A2253" s="3" t="s">
        <v>4753</v>
      </c>
      <c r="B2253" s="4">
        <v>1</v>
      </c>
      <c r="C2253" s="4">
        <v>1</v>
      </c>
      <c r="D2253" s="4">
        <v>2</v>
      </c>
    </row>
    <row r="2254" spans="1:4" x14ac:dyDescent="0.25">
      <c r="A2254" s="3" t="s">
        <v>4755</v>
      </c>
      <c r="B2254" s="4"/>
      <c r="C2254" s="4">
        <v>1</v>
      </c>
      <c r="D2254" s="4">
        <v>1</v>
      </c>
    </row>
    <row r="2255" spans="1:4" x14ac:dyDescent="0.25">
      <c r="A2255" s="3" t="s">
        <v>4757</v>
      </c>
      <c r="B2255" s="4"/>
      <c r="C2255" s="4">
        <v>1</v>
      </c>
      <c r="D2255" s="4">
        <v>1</v>
      </c>
    </row>
    <row r="2256" spans="1:4" x14ac:dyDescent="0.25">
      <c r="A2256" s="3" t="s">
        <v>4759</v>
      </c>
      <c r="B2256" s="4"/>
      <c r="C2256" s="4">
        <v>1</v>
      </c>
      <c r="D2256" s="4">
        <v>1</v>
      </c>
    </row>
    <row r="2257" spans="1:4" x14ac:dyDescent="0.25">
      <c r="A2257" s="3" t="s">
        <v>4761</v>
      </c>
      <c r="B2257" s="4">
        <v>1</v>
      </c>
      <c r="C2257" s="4">
        <v>1</v>
      </c>
      <c r="D2257" s="4">
        <v>2</v>
      </c>
    </row>
    <row r="2258" spans="1:4" x14ac:dyDescent="0.25">
      <c r="A2258" s="3" t="s">
        <v>4763</v>
      </c>
      <c r="B2258" s="4"/>
      <c r="C2258" s="4">
        <v>1</v>
      </c>
      <c r="D2258" s="4">
        <v>1</v>
      </c>
    </row>
    <row r="2259" spans="1:4" x14ac:dyDescent="0.25">
      <c r="A2259" s="3" t="s">
        <v>4765</v>
      </c>
      <c r="B2259" s="4"/>
      <c r="C2259" s="4">
        <v>1</v>
      </c>
      <c r="D2259" s="4">
        <v>1</v>
      </c>
    </row>
    <row r="2260" spans="1:4" x14ac:dyDescent="0.25">
      <c r="A2260" s="3" t="s">
        <v>4767</v>
      </c>
      <c r="B2260" s="4">
        <v>1</v>
      </c>
      <c r="C2260" s="4">
        <v>1</v>
      </c>
      <c r="D2260" s="4">
        <v>2</v>
      </c>
    </row>
    <row r="2261" spans="1:4" x14ac:dyDescent="0.25">
      <c r="A2261" s="3" t="s">
        <v>4769</v>
      </c>
      <c r="B2261" s="4"/>
      <c r="C2261" s="4">
        <v>1</v>
      </c>
      <c r="D2261" s="4">
        <v>1</v>
      </c>
    </row>
    <row r="2262" spans="1:4" x14ac:dyDescent="0.25">
      <c r="A2262" s="3" t="s">
        <v>4771</v>
      </c>
      <c r="B2262" s="4"/>
      <c r="C2262" s="4">
        <v>1</v>
      </c>
      <c r="D2262" s="4">
        <v>1</v>
      </c>
    </row>
    <row r="2263" spans="1:4" x14ac:dyDescent="0.25">
      <c r="A2263" s="3" t="s">
        <v>4773</v>
      </c>
      <c r="B2263" s="4"/>
      <c r="C2263" s="4">
        <v>1</v>
      </c>
      <c r="D2263" s="4">
        <v>1</v>
      </c>
    </row>
    <row r="2264" spans="1:4" x14ac:dyDescent="0.25">
      <c r="A2264" s="3" t="s">
        <v>4775</v>
      </c>
      <c r="B2264" s="4">
        <v>1</v>
      </c>
      <c r="C2264" s="4">
        <v>1</v>
      </c>
      <c r="D2264" s="4">
        <v>2</v>
      </c>
    </row>
    <row r="2265" spans="1:4" x14ac:dyDescent="0.25">
      <c r="A2265" s="3" t="s">
        <v>4777</v>
      </c>
      <c r="B2265" s="4">
        <v>1</v>
      </c>
      <c r="C2265" s="4">
        <v>1</v>
      </c>
      <c r="D2265" s="4">
        <v>2</v>
      </c>
    </row>
    <row r="2266" spans="1:4" x14ac:dyDescent="0.25">
      <c r="A2266" s="3" t="s">
        <v>4779</v>
      </c>
      <c r="B2266" s="4"/>
      <c r="C2266" s="4">
        <v>1</v>
      </c>
      <c r="D2266" s="4">
        <v>1</v>
      </c>
    </row>
    <row r="2267" spans="1:4" x14ac:dyDescent="0.25">
      <c r="A2267" s="3" t="s">
        <v>4781</v>
      </c>
      <c r="B2267" s="4"/>
      <c r="C2267" s="4">
        <v>1</v>
      </c>
      <c r="D2267" s="4">
        <v>1</v>
      </c>
    </row>
    <row r="2268" spans="1:4" x14ac:dyDescent="0.25">
      <c r="A2268" s="3" t="s">
        <v>4783</v>
      </c>
      <c r="B2268" s="4"/>
      <c r="C2268" s="4">
        <v>1</v>
      </c>
      <c r="D2268" s="4">
        <v>1</v>
      </c>
    </row>
    <row r="2269" spans="1:4" x14ac:dyDescent="0.25">
      <c r="A2269" s="3" t="s">
        <v>4785</v>
      </c>
      <c r="B2269" s="4"/>
      <c r="C2269" s="4">
        <v>1</v>
      </c>
      <c r="D2269" s="4">
        <v>1</v>
      </c>
    </row>
    <row r="2270" spans="1:4" x14ac:dyDescent="0.25">
      <c r="A2270" s="3" t="s">
        <v>4787</v>
      </c>
      <c r="B2270" s="4"/>
      <c r="C2270" s="4">
        <v>1</v>
      </c>
      <c r="D2270" s="4">
        <v>1</v>
      </c>
    </row>
    <row r="2271" spans="1:4" x14ac:dyDescent="0.25">
      <c r="A2271" s="3" t="s">
        <v>4789</v>
      </c>
      <c r="B2271" s="4">
        <v>1</v>
      </c>
      <c r="C2271" s="4">
        <v>1</v>
      </c>
      <c r="D2271" s="4">
        <v>2</v>
      </c>
    </row>
    <row r="2272" spans="1:4" x14ac:dyDescent="0.25">
      <c r="A2272" s="3" t="s">
        <v>4791</v>
      </c>
      <c r="B2272" s="4">
        <v>1</v>
      </c>
      <c r="C2272" s="4">
        <v>1</v>
      </c>
      <c r="D2272" s="4">
        <v>2</v>
      </c>
    </row>
    <row r="2273" spans="1:4" x14ac:dyDescent="0.25">
      <c r="A2273" s="3" t="s">
        <v>4793</v>
      </c>
      <c r="B2273" s="4">
        <v>1</v>
      </c>
      <c r="C2273" s="4">
        <v>1</v>
      </c>
      <c r="D2273" s="4">
        <v>2</v>
      </c>
    </row>
    <row r="2274" spans="1:4" x14ac:dyDescent="0.25">
      <c r="A2274" s="3" t="s">
        <v>4795</v>
      </c>
      <c r="B2274" s="4"/>
      <c r="C2274" s="4">
        <v>1</v>
      </c>
      <c r="D2274" s="4">
        <v>1</v>
      </c>
    </row>
    <row r="2275" spans="1:4" x14ac:dyDescent="0.25">
      <c r="A2275" s="3" t="s">
        <v>4797</v>
      </c>
      <c r="B2275" s="4">
        <v>1</v>
      </c>
      <c r="C2275" s="4">
        <v>1</v>
      </c>
      <c r="D2275" s="4">
        <v>2</v>
      </c>
    </row>
    <row r="2276" spans="1:4" x14ac:dyDescent="0.25">
      <c r="A2276" s="3" t="s">
        <v>4799</v>
      </c>
      <c r="B2276" s="4"/>
      <c r="C2276" s="4">
        <v>1</v>
      </c>
      <c r="D2276" s="4">
        <v>1</v>
      </c>
    </row>
    <row r="2277" spans="1:4" x14ac:dyDescent="0.25">
      <c r="A2277" s="3" t="s">
        <v>4801</v>
      </c>
      <c r="B2277" s="4"/>
      <c r="C2277" s="4">
        <v>1</v>
      </c>
      <c r="D2277" s="4">
        <v>1</v>
      </c>
    </row>
    <row r="2278" spans="1:4" x14ac:dyDescent="0.25">
      <c r="A2278" s="3" t="s">
        <v>4803</v>
      </c>
      <c r="B2278" s="4">
        <v>1</v>
      </c>
      <c r="C2278" s="4">
        <v>1</v>
      </c>
      <c r="D2278" s="4">
        <v>2</v>
      </c>
    </row>
    <row r="2279" spans="1:4" x14ac:dyDescent="0.25">
      <c r="A2279" s="3" t="s">
        <v>4805</v>
      </c>
      <c r="B2279" s="4"/>
      <c r="C2279" s="4">
        <v>1</v>
      </c>
      <c r="D2279" s="4">
        <v>1</v>
      </c>
    </row>
    <row r="2280" spans="1:4" x14ac:dyDescent="0.25">
      <c r="A2280" s="3" t="s">
        <v>4807</v>
      </c>
      <c r="B2280" s="4"/>
      <c r="C2280" s="4">
        <v>1</v>
      </c>
      <c r="D2280" s="4">
        <v>1</v>
      </c>
    </row>
    <row r="2281" spans="1:4" x14ac:dyDescent="0.25">
      <c r="A2281" s="3" t="s">
        <v>4809</v>
      </c>
      <c r="B2281" s="4"/>
      <c r="C2281" s="4">
        <v>1</v>
      </c>
      <c r="D2281" s="4">
        <v>1</v>
      </c>
    </row>
    <row r="2282" spans="1:4" x14ac:dyDescent="0.25">
      <c r="A2282" s="3" t="s">
        <v>4811</v>
      </c>
      <c r="B2282" s="4">
        <v>1</v>
      </c>
      <c r="C2282" s="4">
        <v>1</v>
      </c>
      <c r="D2282" s="4">
        <v>2</v>
      </c>
    </row>
    <row r="2283" spans="1:4" x14ac:dyDescent="0.25">
      <c r="A2283" s="3" t="s">
        <v>4813</v>
      </c>
      <c r="B2283" s="4">
        <v>1</v>
      </c>
      <c r="C2283" s="4">
        <v>1</v>
      </c>
      <c r="D2283" s="4">
        <v>2</v>
      </c>
    </row>
    <row r="2284" spans="1:4" x14ac:dyDescent="0.25">
      <c r="A2284" s="3" t="s">
        <v>4815</v>
      </c>
      <c r="B2284" s="4">
        <v>1</v>
      </c>
      <c r="C2284" s="4">
        <v>1</v>
      </c>
      <c r="D2284" s="4">
        <v>2</v>
      </c>
    </row>
    <row r="2285" spans="1:4" x14ac:dyDescent="0.25">
      <c r="A2285" s="3" t="s">
        <v>4817</v>
      </c>
      <c r="B2285" s="4">
        <v>1</v>
      </c>
      <c r="C2285" s="4">
        <v>1</v>
      </c>
      <c r="D2285" s="4">
        <v>2</v>
      </c>
    </row>
    <row r="2286" spans="1:4" x14ac:dyDescent="0.25">
      <c r="A2286" s="3" t="s">
        <v>4819</v>
      </c>
      <c r="B2286" s="4"/>
      <c r="C2286" s="4">
        <v>1</v>
      </c>
      <c r="D2286" s="4">
        <v>1</v>
      </c>
    </row>
    <row r="2287" spans="1:4" x14ac:dyDescent="0.25">
      <c r="A2287" s="3" t="s">
        <v>4821</v>
      </c>
      <c r="B2287" s="4">
        <v>1</v>
      </c>
      <c r="C2287" s="4">
        <v>1</v>
      </c>
      <c r="D2287" s="4">
        <v>2</v>
      </c>
    </row>
    <row r="2288" spans="1:4" x14ac:dyDescent="0.25">
      <c r="A2288" s="3" t="s">
        <v>4823</v>
      </c>
      <c r="B2288" s="4"/>
      <c r="C2288" s="4">
        <v>1</v>
      </c>
      <c r="D2288" s="4">
        <v>1</v>
      </c>
    </row>
    <row r="2289" spans="1:4" x14ac:dyDescent="0.25">
      <c r="A2289" s="3" t="s">
        <v>4825</v>
      </c>
      <c r="B2289" s="4"/>
      <c r="C2289" s="4">
        <v>1</v>
      </c>
      <c r="D2289" s="4">
        <v>1</v>
      </c>
    </row>
    <row r="2290" spans="1:4" x14ac:dyDescent="0.25">
      <c r="A2290" s="3" t="s">
        <v>4827</v>
      </c>
      <c r="B2290" s="4"/>
      <c r="C2290" s="4">
        <v>1</v>
      </c>
      <c r="D2290" s="4">
        <v>1</v>
      </c>
    </row>
    <row r="2291" spans="1:4" x14ac:dyDescent="0.25">
      <c r="A2291" s="3" t="s">
        <v>4829</v>
      </c>
      <c r="B2291" s="4">
        <v>1</v>
      </c>
      <c r="C2291" s="4">
        <v>1</v>
      </c>
      <c r="D2291" s="4">
        <v>2</v>
      </c>
    </row>
    <row r="2292" spans="1:4" x14ac:dyDescent="0.25">
      <c r="A2292" s="3" t="s">
        <v>4831</v>
      </c>
      <c r="B2292" s="4"/>
      <c r="C2292" s="4">
        <v>1</v>
      </c>
      <c r="D2292" s="4">
        <v>1</v>
      </c>
    </row>
    <row r="2293" spans="1:4" x14ac:dyDescent="0.25">
      <c r="A2293" s="3" t="s">
        <v>4833</v>
      </c>
      <c r="B2293" s="4"/>
      <c r="C2293" s="4">
        <v>1</v>
      </c>
      <c r="D2293" s="4">
        <v>1</v>
      </c>
    </row>
    <row r="2294" spans="1:4" x14ac:dyDescent="0.25">
      <c r="A2294" s="3" t="s">
        <v>4835</v>
      </c>
      <c r="B2294" s="4"/>
      <c r="C2294" s="4">
        <v>1</v>
      </c>
      <c r="D2294" s="4">
        <v>1</v>
      </c>
    </row>
    <row r="2295" spans="1:4" x14ac:dyDescent="0.25">
      <c r="A2295" s="3" t="s">
        <v>4837</v>
      </c>
      <c r="B2295" s="4">
        <v>1</v>
      </c>
      <c r="C2295" s="4">
        <v>1</v>
      </c>
      <c r="D2295" s="4">
        <v>2</v>
      </c>
    </row>
    <row r="2296" spans="1:4" x14ac:dyDescent="0.25">
      <c r="A2296" s="3" t="s">
        <v>4839</v>
      </c>
      <c r="B2296" s="4"/>
      <c r="C2296" s="4">
        <v>1</v>
      </c>
      <c r="D2296" s="4">
        <v>1</v>
      </c>
    </row>
    <row r="2297" spans="1:4" x14ac:dyDescent="0.25">
      <c r="A2297" s="3" t="s">
        <v>4841</v>
      </c>
      <c r="B2297" s="4"/>
      <c r="C2297" s="4">
        <v>1</v>
      </c>
      <c r="D2297" s="4">
        <v>1</v>
      </c>
    </row>
    <row r="2298" spans="1:4" x14ac:dyDescent="0.25">
      <c r="A2298" s="3" t="s">
        <v>4843</v>
      </c>
      <c r="B2298" s="4">
        <v>1</v>
      </c>
      <c r="C2298" s="4">
        <v>1</v>
      </c>
      <c r="D2298" s="4">
        <v>2</v>
      </c>
    </row>
    <row r="2299" spans="1:4" x14ac:dyDescent="0.25">
      <c r="A2299" s="3" t="s">
        <v>4845</v>
      </c>
      <c r="B2299" s="4"/>
      <c r="C2299" s="4">
        <v>1</v>
      </c>
      <c r="D2299" s="4">
        <v>1</v>
      </c>
    </row>
    <row r="2300" spans="1:4" x14ac:dyDescent="0.25">
      <c r="A2300" s="3" t="s">
        <v>4847</v>
      </c>
      <c r="B2300" s="4">
        <v>1</v>
      </c>
      <c r="C2300" s="4">
        <v>1</v>
      </c>
      <c r="D2300" s="4">
        <v>2</v>
      </c>
    </row>
    <row r="2301" spans="1:4" x14ac:dyDescent="0.25">
      <c r="A2301" s="3" t="s">
        <v>4849</v>
      </c>
      <c r="B2301" s="4"/>
      <c r="C2301" s="4">
        <v>1</v>
      </c>
      <c r="D2301" s="4">
        <v>1</v>
      </c>
    </row>
    <row r="2302" spans="1:4" x14ac:dyDescent="0.25">
      <c r="A2302" s="3" t="s">
        <v>4851</v>
      </c>
      <c r="B2302" s="4"/>
      <c r="C2302" s="4">
        <v>1</v>
      </c>
      <c r="D2302" s="4">
        <v>1</v>
      </c>
    </row>
    <row r="2303" spans="1:4" x14ac:dyDescent="0.25">
      <c r="A2303" s="3" t="s">
        <v>4853</v>
      </c>
      <c r="B2303" s="4"/>
      <c r="C2303" s="4">
        <v>1</v>
      </c>
      <c r="D2303" s="4">
        <v>1</v>
      </c>
    </row>
    <row r="2304" spans="1:4" x14ac:dyDescent="0.25">
      <c r="A2304" s="3" t="s">
        <v>4856</v>
      </c>
      <c r="B2304" s="4"/>
      <c r="C2304" s="4">
        <v>1</v>
      </c>
      <c r="D2304" s="4">
        <v>1</v>
      </c>
    </row>
    <row r="2305" spans="1:4" x14ac:dyDescent="0.25">
      <c r="A2305" s="3" t="s">
        <v>4858</v>
      </c>
      <c r="B2305" s="4"/>
      <c r="C2305" s="4">
        <v>1</v>
      </c>
      <c r="D2305" s="4">
        <v>1</v>
      </c>
    </row>
    <row r="2306" spans="1:4" x14ac:dyDescent="0.25">
      <c r="A2306" s="3" t="s">
        <v>4860</v>
      </c>
      <c r="B2306" s="4"/>
      <c r="C2306" s="4">
        <v>1</v>
      </c>
      <c r="D2306" s="4">
        <v>1</v>
      </c>
    </row>
    <row r="2307" spans="1:4" x14ac:dyDescent="0.25">
      <c r="A2307" s="3" t="s">
        <v>4862</v>
      </c>
      <c r="B2307" s="4">
        <v>1</v>
      </c>
      <c r="C2307" s="4">
        <v>1</v>
      </c>
      <c r="D2307" s="4">
        <v>2</v>
      </c>
    </row>
    <row r="2308" spans="1:4" x14ac:dyDescent="0.25">
      <c r="A2308" s="3" t="s">
        <v>4864</v>
      </c>
      <c r="B2308" s="4">
        <v>1</v>
      </c>
      <c r="C2308" s="4">
        <v>1</v>
      </c>
      <c r="D2308" s="4">
        <v>2</v>
      </c>
    </row>
    <row r="2309" spans="1:4" x14ac:dyDescent="0.25">
      <c r="A2309" s="3" t="s">
        <v>4866</v>
      </c>
      <c r="B2309" s="4"/>
      <c r="C2309" s="4">
        <v>1</v>
      </c>
      <c r="D2309" s="4">
        <v>1</v>
      </c>
    </row>
    <row r="2310" spans="1:4" x14ac:dyDescent="0.25">
      <c r="A2310" s="3" t="s">
        <v>4868</v>
      </c>
      <c r="B2310" s="4"/>
      <c r="C2310" s="4">
        <v>1</v>
      </c>
      <c r="D2310" s="4">
        <v>1</v>
      </c>
    </row>
    <row r="2311" spans="1:4" x14ac:dyDescent="0.25">
      <c r="A2311" s="3" t="s">
        <v>4870</v>
      </c>
      <c r="B2311" s="4"/>
      <c r="C2311" s="4">
        <v>1</v>
      </c>
      <c r="D2311" s="4">
        <v>1</v>
      </c>
    </row>
    <row r="2312" spans="1:4" x14ac:dyDescent="0.25">
      <c r="A2312" s="3" t="s">
        <v>4872</v>
      </c>
      <c r="B2312" s="4">
        <v>1</v>
      </c>
      <c r="C2312" s="4">
        <v>1</v>
      </c>
      <c r="D2312" s="4">
        <v>2</v>
      </c>
    </row>
    <row r="2313" spans="1:4" x14ac:dyDescent="0.25">
      <c r="A2313" s="3" t="s">
        <v>4874</v>
      </c>
      <c r="B2313" s="4">
        <v>1</v>
      </c>
      <c r="C2313" s="4">
        <v>1</v>
      </c>
      <c r="D2313" s="4">
        <v>2</v>
      </c>
    </row>
    <row r="2314" spans="1:4" x14ac:dyDescent="0.25">
      <c r="A2314" s="3" t="s">
        <v>4877</v>
      </c>
      <c r="B2314" s="4"/>
      <c r="C2314" s="4">
        <v>1</v>
      </c>
      <c r="D2314" s="4">
        <v>1</v>
      </c>
    </row>
    <row r="2315" spans="1:4" x14ac:dyDescent="0.25">
      <c r="A2315" s="3" t="s">
        <v>4879</v>
      </c>
      <c r="B2315" s="4">
        <v>1</v>
      </c>
      <c r="C2315" s="4">
        <v>1</v>
      </c>
      <c r="D2315" s="4">
        <v>2</v>
      </c>
    </row>
    <row r="2316" spans="1:4" x14ac:dyDescent="0.25">
      <c r="A2316" s="3" t="s">
        <v>4881</v>
      </c>
      <c r="B2316" s="4"/>
      <c r="C2316" s="4">
        <v>1</v>
      </c>
      <c r="D2316" s="4">
        <v>1</v>
      </c>
    </row>
    <row r="2317" spans="1:4" x14ac:dyDescent="0.25">
      <c r="A2317" s="3" t="s">
        <v>4883</v>
      </c>
      <c r="B2317" s="4"/>
      <c r="C2317" s="4">
        <v>1</v>
      </c>
      <c r="D2317" s="4">
        <v>1</v>
      </c>
    </row>
    <row r="2318" spans="1:4" x14ac:dyDescent="0.25">
      <c r="A2318" s="3" t="s">
        <v>4885</v>
      </c>
      <c r="B2318" s="4"/>
      <c r="C2318" s="4">
        <v>1</v>
      </c>
      <c r="D2318" s="4">
        <v>1</v>
      </c>
    </row>
    <row r="2319" spans="1:4" x14ac:dyDescent="0.25">
      <c r="A2319" s="3" t="s">
        <v>4887</v>
      </c>
      <c r="B2319" s="4"/>
      <c r="C2319" s="4">
        <v>1</v>
      </c>
      <c r="D2319" s="4">
        <v>1</v>
      </c>
    </row>
    <row r="2320" spans="1:4" x14ac:dyDescent="0.25">
      <c r="A2320" s="3" t="s">
        <v>4889</v>
      </c>
      <c r="B2320" s="4"/>
      <c r="C2320" s="4">
        <v>1</v>
      </c>
      <c r="D2320" s="4">
        <v>1</v>
      </c>
    </row>
    <row r="2321" spans="1:4" x14ac:dyDescent="0.25">
      <c r="A2321" s="3" t="s">
        <v>4891</v>
      </c>
      <c r="B2321" s="4"/>
      <c r="C2321" s="4">
        <v>1</v>
      </c>
      <c r="D2321" s="4">
        <v>1</v>
      </c>
    </row>
    <row r="2322" spans="1:4" x14ac:dyDescent="0.25">
      <c r="A2322" s="3" t="s">
        <v>4893</v>
      </c>
      <c r="B2322" s="4"/>
      <c r="C2322" s="4">
        <v>1</v>
      </c>
      <c r="D2322" s="4">
        <v>1</v>
      </c>
    </row>
    <row r="2323" spans="1:4" x14ac:dyDescent="0.25">
      <c r="A2323" s="3" t="s">
        <v>4895</v>
      </c>
      <c r="B2323" s="4">
        <v>1</v>
      </c>
      <c r="C2323" s="4">
        <v>1</v>
      </c>
      <c r="D2323" s="4">
        <v>2</v>
      </c>
    </row>
    <row r="2324" spans="1:4" x14ac:dyDescent="0.25">
      <c r="A2324" s="3" t="s">
        <v>4897</v>
      </c>
      <c r="B2324" s="4"/>
      <c r="C2324" s="4">
        <v>1</v>
      </c>
      <c r="D2324" s="4">
        <v>1</v>
      </c>
    </row>
    <row r="2325" spans="1:4" x14ac:dyDescent="0.25">
      <c r="A2325" s="3" t="s">
        <v>4899</v>
      </c>
      <c r="B2325" s="4"/>
      <c r="C2325" s="4">
        <v>1</v>
      </c>
      <c r="D2325" s="4">
        <v>1</v>
      </c>
    </row>
    <row r="2326" spans="1:4" x14ac:dyDescent="0.25">
      <c r="A2326" s="3" t="s">
        <v>4901</v>
      </c>
      <c r="B2326" s="4"/>
      <c r="C2326" s="4">
        <v>1</v>
      </c>
      <c r="D2326" s="4">
        <v>1</v>
      </c>
    </row>
    <row r="2327" spans="1:4" x14ac:dyDescent="0.25">
      <c r="A2327" s="3" t="s">
        <v>4903</v>
      </c>
      <c r="B2327" s="4"/>
      <c r="C2327" s="4">
        <v>1</v>
      </c>
      <c r="D2327" s="4">
        <v>1</v>
      </c>
    </row>
    <row r="2328" spans="1:4" x14ac:dyDescent="0.25">
      <c r="A2328" s="3" t="s">
        <v>4905</v>
      </c>
      <c r="B2328" s="4">
        <v>1</v>
      </c>
      <c r="C2328" s="4">
        <v>1</v>
      </c>
      <c r="D2328" s="4">
        <v>2</v>
      </c>
    </row>
    <row r="2329" spans="1:4" x14ac:dyDescent="0.25">
      <c r="A2329" s="3" t="s">
        <v>4907</v>
      </c>
      <c r="B2329" s="4">
        <v>1</v>
      </c>
      <c r="C2329" s="4">
        <v>1</v>
      </c>
      <c r="D2329" s="4">
        <v>2</v>
      </c>
    </row>
    <row r="2330" spans="1:4" x14ac:dyDescent="0.25">
      <c r="A2330" s="3" t="s">
        <v>4909</v>
      </c>
      <c r="B2330" s="4"/>
      <c r="C2330" s="4">
        <v>1</v>
      </c>
      <c r="D2330" s="4">
        <v>1</v>
      </c>
    </row>
    <row r="2331" spans="1:4" x14ac:dyDescent="0.25">
      <c r="A2331" s="3" t="s">
        <v>4911</v>
      </c>
      <c r="B2331" s="4"/>
      <c r="C2331" s="4">
        <v>1</v>
      </c>
      <c r="D2331" s="4">
        <v>1</v>
      </c>
    </row>
    <row r="2332" spans="1:4" x14ac:dyDescent="0.25">
      <c r="A2332" s="3" t="s">
        <v>4913</v>
      </c>
      <c r="B2332" s="4"/>
      <c r="C2332" s="4">
        <v>1</v>
      </c>
      <c r="D2332" s="4">
        <v>1</v>
      </c>
    </row>
    <row r="2333" spans="1:4" x14ac:dyDescent="0.25">
      <c r="A2333" s="3" t="s">
        <v>4915</v>
      </c>
      <c r="B2333" s="4">
        <v>1</v>
      </c>
      <c r="C2333" s="4">
        <v>1</v>
      </c>
      <c r="D2333" s="4">
        <v>2</v>
      </c>
    </row>
    <row r="2334" spans="1:4" x14ac:dyDescent="0.25">
      <c r="A2334" s="3" t="s">
        <v>4917</v>
      </c>
      <c r="B2334" s="4">
        <v>1</v>
      </c>
      <c r="C2334" s="4">
        <v>1</v>
      </c>
      <c r="D2334" s="4">
        <v>2</v>
      </c>
    </row>
    <row r="2335" spans="1:4" x14ac:dyDescent="0.25">
      <c r="A2335" s="3" t="s">
        <v>4919</v>
      </c>
      <c r="B2335" s="4"/>
      <c r="C2335" s="4">
        <v>1</v>
      </c>
      <c r="D2335" s="4">
        <v>1</v>
      </c>
    </row>
    <row r="2336" spans="1:4" x14ac:dyDescent="0.25">
      <c r="A2336" s="3" t="s">
        <v>4921</v>
      </c>
      <c r="B2336" s="4"/>
      <c r="C2336" s="4">
        <v>1</v>
      </c>
      <c r="D2336" s="4">
        <v>1</v>
      </c>
    </row>
    <row r="2337" spans="1:4" x14ac:dyDescent="0.25">
      <c r="A2337" s="3" t="s">
        <v>4923</v>
      </c>
      <c r="B2337" s="4">
        <v>1</v>
      </c>
      <c r="C2337" s="4">
        <v>1</v>
      </c>
      <c r="D2337" s="4">
        <v>2</v>
      </c>
    </row>
    <row r="2338" spans="1:4" x14ac:dyDescent="0.25">
      <c r="A2338" s="3" t="s">
        <v>4925</v>
      </c>
      <c r="B2338" s="4"/>
      <c r="C2338" s="4">
        <v>1</v>
      </c>
      <c r="D2338" s="4">
        <v>1</v>
      </c>
    </row>
    <row r="2339" spans="1:4" x14ac:dyDescent="0.25">
      <c r="A2339" s="3" t="s">
        <v>4927</v>
      </c>
      <c r="B2339" s="4"/>
      <c r="C2339" s="4">
        <v>1</v>
      </c>
      <c r="D2339" s="4">
        <v>1</v>
      </c>
    </row>
    <row r="2340" spans="1:4" x14ac:dyDescent="0.25">
      <c r="A2340" s="3" t="s">
        <v>4929</v>
      </c>
      <c r="B2340" s="4"/>
      <c r="C2340" s="4">
        <v>1</v>
      </c>
      <c r="D2340" s="4">
        <v>1</v>
      </c>
    </row>
    <row r="2341" spans="1:4" x14ac:dyDescent="0.25">
      <c r="A2341" s="3" t="s">
        <v>4931</v>
      </c>
      <c r="B2341" s="4"/>
      <c r="C2341" s="4">
        <v>1</v>
      </c>
      <c r="D2341" s="4">
        <v>1</v>
      </c>
    </row>
    <row r="2342" spans="1:4" x14ac:dyDescent="0.25">
      <c r="A2342" s="3" t="s">
        <v>4933</v>
      </c>
      <c r="B2342" s="4"/>
      <c r="C2342" s="4">
        <v>1</v>
      </c>
      <c r="D2342" s="4">
        <v>1</v>
      </c>
    </row>
    <row r="2343" spans="1:4" x14ac:dyDescent="0.25">
      <c r="A2343" s="3" t="s">
        <v>4935</v>
      </c>
      <c r="B2343" s="4"/>
      <c r="C2343" s="4">
        <v>1</v>
      </c>
      <c r="D2343" s="4">
        <v>1</v>
      </c>
    </row>
    <row r="2344" spans="1:4" x14ac:dyDescent="0.25">
      <c r="A2344" s="3" t="s">
        <v>4937</v>
      </c>
      <c r="B2344" s="4">
        <v>1</v>
      </c>
      <c r="C2344" s="4">
        <v>1</v>
      </c>
      <c r="D2344" s="4">
        <v>2</v>
      </c>
    </row>
    <row r="2345" spans="1:4" x14ac:dyDescent="0.25">
      <c r="A2345" s="3" t="s">
        <v>4939</v>
      </c>
      <c r="B2345" s="4">
        <v>1</v>
      </c>
      <c r="C2345" s="4">
        <v>1</v>
      </c>
      <c r="D2345" s="4">
        <v>2</v>
      </c>
    </row>
    <row r="2346" spans="1:4" x14ac:dyDescent="0.25">
      <c r="A2346" s="3" t="s">
        <v>4941</v>
      </c>
      <c r="B2346" s="4"/>
      <c r="C2346" s="4">
        <v>1</v>
      </c>
      <c r="D2346" s="4">
        <v>1</v>
      </c>
    </row>
    <row r="2347" spans="1:4" x14ac:dyDescent="0.25">
      <c r="A2347" s="3" t="s">
        <v>4944</v>
      </c>
      <c r="B2347" s="4"/>
      <c r="C2347" s="4">
        <v>1</v>
      </c>
      <c r="D2347" s="4">
        <v>1</v>
      </c>
    </row>
    <row r="2348" spans="1:4" x14ac:dyDescent="0.25">
      <c r="A2348" s="3" t="s">
        <v>4946</v>
      </c>
      <c r="B2348" s="4">
        <v>1</v>
      </c>
      <c r="C2348" s="4">
        <v>1</v>
      </c>
      <c r="D2348" s="4">
        <v>2</v>
      </c>
    </row>
    <row r="2349" spans="1:4" x14ac:dyDescent="0.25">
      <c r="A2349" s="3" t="s">
        <v>4948</v>
      </c>
      <c r="B2349" s="4"/>
      <c r="C2349" s="4">
        <v>1</v>
      </c>
      <c r="D2349" s="4">
        <v>1</v>
      </c>
    </row>
    <row r="2350" spans="1:4" x14ac:dyDescent="0.25">
      <c r="A2350" s="3" t="s">
        <v>4950</v>
      </c>
      <c r="B2350" s="4"/>
      <c r="C2350" s="4">
        <v>1</v>
      </c>
      <c r="D2350" s="4">
        <v>1</v>
      </c>
    </row>
    <row r="2351" spans="1:4" x14ac:dyDescent="0.25">
      <c r="A2351" s="3" t="s">
        <v>4952</v>
      </c>
      <c r="B2351" s="4"/>
      <c r="C2351" s="4">
        <v>1</v>
      </c>
      <c r="D2351" s="4">
        <v>1</v>
      </c>
    </row>
    <row r="2352" spans="1:4" x14ac:dyDescent="0.25">
      <c r="A2352" s="3" t="s">
        <v>4954</v>
      </c>
      <c r="B2352" s="4"/>
      <c r="C2352" s="4">
        <v>1</v>
      </c>
      <c r="D2352" s="4">
        <v>1</v>
      </c>
    </row>
    <row r="2353" spans="1:4" x14ac:dyDescent="0.25">
      <c r="A2353" s="3" t="s">
        <v>4956</v>
      </c>
      <c r="B2353" s="4"/>
      <c r="C2353" s="4">
        <v>1</v>
      </c>
      <c r="D2353" s="4">
        <v>1</v>
      </c>
    </row>
    <row r="2354" spans="1:4" x14ac:dyDescent="0.25">
      <c r="A2354" s="3" t="s">
        <v>4958</v>
      </c>
      <c r="B2354" s="4"/>
      <c r="C2354" s="4">
        <v>1</v>
      </c>
      <c r="D2354" s="4">
        <v>1</v>
      </c>
    </row>
    <row r="2355" spans="1:4" x14ac:dyDescent="0.25">
      <c r="A2355" s="3" t="s">
        <v>4961</v>
      </c>
      <c r="B2355" s="4">
        <v>1</v>
      </c>
      <c r="C2355" s="4">
        <v>1</v>
      </c>
      <c r="D2355" s="4">
        <v>2</v>
      </c>
    </row>
    <row r="2356" spans="1:4" x14ac:dyDescent="0.25">
      <c r="A2356" s="3" t="s">
        <v>4963</v>
      </c>
      <c r="B2356" s="4">
        <v>1</v>
      </c>
      <c r="C2356" s="4">
        <v>1</v>
      </c>
      <c r="D2356" s="4">
        <v>2</v>
      </c>
    </row>
    <row r="2357" spans="1:4" x14ac:dyDescent="0.25">
      <c r="A2357" s="3" t="s">
        <v>4965</v>
      </c>
      <c r="B2357" s="4"/>
      <c r="C2357" s="4">
        <v>1</v>
      </c>
      <c r="D2357" s="4">
        <v>1</v>
      </c>
    </row>
    <row r="2358" spans="1:4" x14ac:dyDescent="0.25">
      <c r="A2358" s="3" t="s">
        <v>4968</v>
      </c>
      <c r="B2358" s="4"/>
      <c r="C2358" s="4">
        <v>1</v>
      </c>
      <c r="D2358" s="4">
        <v>1</v>
      </c>
    </row>
    <row r="2359" spans="1:4" x14ac:dyDescent="0.25">
      <c r="A2359" s="3" t="s">
        <v>4970</v>
      </c>
      <c r="B2359" s="4"/>
      <c r="C2359" s="4">
        <v>1</v>
      </c>
      <c r="D2359" s="4">
        <v>1</v>
      </c>
    </row>
    <row r="2360" spans="1:4" x14ac:dyDescent="0.25">
      <c r="A2360" s="3" t="s">
        <v>4972</v>
      </c>
      <c r="B2360" s="4"/>
      <c r="C2360" s="4">
        <v>1</v>
      </c>
      <c r="D2360" s="4">
        <v>1</v>
      </c>
    </row>
    <row r="2361" spans="1:4" x14ac:dyDescent="0.25">
      <c r="A2361" s="3" t="s">
        <v>4974</v>
      </c>
      <c r="B2361" s="4"/>
      <c r="C2361" s="4">
        <v>1</v>
      </c>
      <c r="D2361" s="4">
        <v>1</v>
      </c>
    </row>
    <row r="2362" spans="1:4" x14ac:dyDescent="0.25">
      <c r="A2362" s="3" t="s">
        <v>4976</v>
      </c>
      <c r="B2362" s="4"/>
      <c r="C2362" s="4">
        <v>1</v>
      </c>
      <c r="D2362" s="4">
        <v>1</v>
      </c>
    </row>
    <row r="2363" spans="1:4" x14ac:dyDescent="0.25">
      <c r="A2363" s="3" t="s">
        <v>4978</v>
      </c>
      <c r="B2363" s="4">
        <v>1</v>
      </c>
      <c r="C2363" s="4">
        <v>1</v>
      </c>
      <c r="D2363" s="4">
        <v>2</v>
      </c>
    </row>
    <row r="2364" spans="1:4" x14ac:dyDescent="0.25">
      <c r="A2364" s="3" t="s">
        <v>4980</v>
      </c>
      <c r="B2364" s="4"/>
      <c r="C2364" s="4">
        <v>1</v>
      </c>
      <c r="D2364" s="4">
        <v>1</v>
      </c>
    </row>
    <row r="2365" spans="1:4" x14ac:dyDescent="0.25">
      <c r="A2365" s="3" t="s">
        <v>4982</v>
      </c>
      <c r="B2365" s="4">
        <v>1</v>
      </c>
      <c r="C2365" s="4">
        <v>1</v>
      </c>
      <c r="D2365" s="4">
        <v>2</v>
      </c>
    </row>
    <row r="2366" spans="1:4" x14ac:dyDescent="0.25">
      <c r="A2366" s="3" t="s">
        <v>4984</v>
      </c>
      <c r="B2366" s="4"/>
      <c r="C2366" s="4">
        <v>1</v>
      </c>
      <c r="D2366" s="4">
        <v>1</v>
      </c>
    </row>
    <row r="2367" spans="1:4" x14ac:dyDescent="0.25">
      <c r="A2367" s="3" t="s">
        <v>4996</v>
      </c>
      <c r="B2367" s="4"/>
      <c r="C2367" s="4">
        <v>1</v>
      </c>
      <c r="D2367" s="4">
        <v>1</v>
      </c>
    </row>
    <row r="2368" spans="1:4" x14ac:dyDescent="0.25">
      <c r="A2368" s="3" t="s">
        <v>4998</v>
      </c>
      <c r="B2368" s="4">
        <v>1</v>
      </c>
      <c r="C2368" s="4">
        <v>1</v>
      </c>
      <c r="D2368" s="4">
        <v>2</v>
      </c>
    </row>
    <row r="2369" spans="1:4" x14ac:dyDescent="0.25">
      <c r="A2369" s="3" t="s">
        <v>5000</v>
      </c>
      <c r="B2369" s="4"/>
      <c r="C2369" s="4">
        <v>1</v>
      </c>
      <c r="D2369" s="4">
        <v>1</v>
      </c>
    </row>
    <row r="2370" spans="1:4" x14ac:dyDescent="0.25">
      <c r="A2370" s="3" t="s">
        <v>5002</v>
      </c>
      <c r="B2370" s="4">
        <v>1</v>
      </c>
      <c r="C2370" s="4">
        <v>1</v>
      </c>
      <c r="D2370" s="4">
        <v>2</v>
      </c>
    </row>
    <row r="2371" spans="1:4" x14ac:dyDescent="0.25">
      <c r="A2371" s="3" t="s">
        <v>5004</v>
      </c>
      <c r="B2371" s="4"/>
      <c r="C2371" s="4">
        <v>1</v>
      </c>
      <c r="D2371" s="4">
        <v>1</v>
      </c>
    </row>
    <row r="2372" spans="1:4" x14ac:dyDescent="0.25">
      <c r="A2372" s="3" t="s">
        <v>5006</v>
      </c>
      <c r="B2372" s="4"/>
      <c r="C2372" s="4">
        <v>1</v>
      </c>
      <c r="D2372" s="4">
        <v>1</v>
      </c>
    </row>
    <row r="2373" spans="1:4" x14ac:dyDescent="0.25">
      <c r="A2373" s="3" t="s">
        <v>5008</v>
      </c>
      <c r="B2373" s="4">
        <v>1</v>
      </c>
      <c r="C2373" s="4">
        <v>1</v>
      </c>
      <c r="D2373" s="4">
        <v>2</v>
      </c>
    </row>
    <row r="2374" spans="1:4" x14ac:dyDescent="0.25">
      <c r="A2374" s="3" t="s">
        <v>5010</v>
      </c>
      <c r="B2374" s="4">
        <v>1</v>
      </c>
      <c r="C2374" s="4">
        <v>1</v>
      </c>
      <c r="D2374" s="4">
        <v>2</v>
      </c>
    </row>
    <row r="2375" spans="1:4" x14ac:dyDescent="0.25">
      <c r="A2375" s="3" t="s">
        <v>5012</v>
      </c>
      <c r="B2375" s="4"/>
      <c r="C2375" s="4">
        <v>1</v>
      </c>
      <c r="D2375" s="4">
        <v>1</v>
      </c>
    </row>
    <row r="2376" spans="1:4" x14ac:dyDescent="0.25">
      <c r="A2376" s="3" t="s">
        <v>5014</v>
      </c>
      <c r="B2376" s="4"/>
      <c r="C2376" s="4">
        <v>1</v>
      </c>
      <c r="D2376" s="4">
        <v>1</v>
      </c>
    </row>
    <row r="2377" spans="1:4" x14ac:dyDescent="0.25">
      <c r="A2377" s="3" t="s">
        <v>5016</v>
      </c>
      <c r="B2377" s="4"/>
      <c r="C2377" s="4">
        <v>1</v>
      </c>
      <c r="D2377" s="4">
        <v>1</v>
      </c>
    </row>
    <row r="2378" spans="1:4" x14ac:dyDescent="0.25">
      <c r="A2378" s="3" t="s">
        <v>5018</v>
      </c>
      <c r="B2378" s="4"/>
      <c r="C2378" s="4">
        <v>1</v>
      </c>
      <c r="D2378" s="4">
        <v>1</v>
      </c>
    </row>
    <row r="2379" spans="1:4" x14ac:dyDescent="0.25">
      <c r="A2379" s="3" t="s">
        <v>5020</v>
      </c>
      <c r="B2379" s="4">
        <v>1</v>
      </c>
      <c r="C2379" s="4">
        <v>1</v>
      </c>
      <c r="D2379" s="4">
        <v>2</v>
      </c>
    </row>
    <row r="2380" spans="1:4" x14ac:dyDescent="0.25">
      <c r="A2380" s="3" t="s">
        <v>5022</v>
      </c>
      <c r="B2380" s="4"/>
      <c r="C2380" s="4">
        <v>1</v>
      </c>
      <c r="D2380" s="4">
        <v>1</v>
      </c>
    </row>
    <row r="2381" spans="1:4" x14ac:dyDescent="0.25">
      <c r="A2381" s="3" t="s">
        <v>5025</v>
      </c>
      <c r="B2381" s="4">
        <v>1</v>
      </c>
      <c r="C2381" s="4">
        <v>1</v>
      </c>
      <c r="D2381" s="4">
        <v>2</v>
      </c>
    </row>
    <row r="2382" spans="1:4" x14ac:dyDescent="0.25">
      <c r="A2382" s="3" t="s">
        <v>5027</v>
      </c>
      <c r="B2382" s="4"/>
      <c r="C2382" s="4">
        <v>1</v>
      </c>
      <c r="D2382" s="4">
        <v>1</v>
      </c>
    </row>
    <row r="2383" spans="1:4" x14ac:dyDescent="0.25">
      <c r="A2383" s="3" t="s">
        <v>5029</v>
      </c>
      <c r="B2383" s="4"/>
      <c r="C2383" s="4">
        <v>1</v>
      </c>
      <c r="D2383" s="4">
        <v>1</v>
      </c>
    </row>
    <row r="2384" spans="1:4" x14ac:dyDescent="0.25">
      <c r="A2384" s="3" t="s">
        <v>5031</v>
      </c>
      <c r="B2384" s="4"/>
      <c r="C2384" s="4">
        <v>1</v>
      </c>
      <c r="D2384" s="4">
        <v>1</v>
      </c>
    </row>
    <row r="2385" spans="1:4" x14ac:dyDescent="0.25">
      <c r="A2385" s="3" t="s">
        <v>5033</v>
      </c>
      <c r="B2385" s="4"/>
      <c r="C2385" s="4">
        <v>1</v>
      </c>
      <c r="D2385" s="4">
        <v>1</v>
      </c>
    </row>
    <row r="2386" spans="1:4" x14ac:dyDescent="0.25">
      <c r="A2386" s="3" t="s">
        <v>5035</v>
      </c>
      <c r="B2386" s="4">
        <v>1</v>
      </c>
      <c r="C2386" s="4">
        <v>1</v>
      </c>
      <c r="D2386" s="4">
        <v>2</v>
      </c>
    </row>
    <row r="2387" spans="1:4" x14ac:dyDescent="0.25">
      <c r="A2387" s="3" t="s">
        <v>5037</v>
      </c>
      <c r="B2387" s="4">
        <v>1</v>
      </c>
      <c r="C2387" s="4">
        <v>1</v>
      </c>
      <c r="D2387" s="4">
        <v>2</v>
      </c>
    </row>
    <row r="2388" spans="1:4" x14ac:dyDescent="0.25">
      <c r="A2388" s="3" t="s">
        <v>5039</v>
      </c>
      <c r="B2388" s="4"/>
      <c r="C2388" s="4">
        <v>1</v>
      </c>
      <c r="D2388" s="4">
        <v>1</v>
      </c>
    </row>
    <row r="2389" spans="1:4" x14ac:dyDescent="0.25">
      <c r="A2389" s="3" t="s">
        <v>5041</v>
      </c>
      <c r="B2389" s="4"/>
      <c r="C2389" s="4">
        <v>1</v>
      </c>
      <c r="D2389" s="4">
        <v>1</v>
      </c>
    </row>
    <row r="2390" spans="1:4" x14ac:dyDescent="0.25">
      <c r="A2390" s="3" t="s">
        <v>5043</v>
      </c>
      <c r="B2390" s="4"/>
      <c r="C2390" s="4">
        <v>1</v>
      </c>
      <c r="D2390" s="4">
        <v>1</v>
      </c>
    </row>
    <row r="2391" spans="1:4" x14ac:dyDescent="0.25">
      <c r="A2391" s="3" t="s">
        <v>5045</v>
      </c>
      <c r="B2391" s="4"/>
      <c r="C2391" s="4">
        <v>1</v>
      </c>
      <c r="D2391" s="4">
        <v>1</v>
      </c>
    </row>
    <row r="2392" spans="1:4" x14ac:dyDescent="0.25">
      <c r="A2392" s="3" t="s">
        <v>5047</v>
      </c>
      <c r="B2392" s="4"/>
      <c r="C2392" s="4">
        <v>1</v>
      </c>
      <c r="D2392" s="4">
        <v>1</v>
      </c>
    </row>
    <row r="2393" spans="1:4" x14ac:dyDescent="0.25">
      <c r="A2393" s="3" t="s">
        <v>5049</v>
      </c>
      <c r="B2393" s="4"/>
      <c r="C2393" s="4">
        <v>1</v>
      </c>
      <c r="D2393" s="4">
        <v>1</v>
      </c>
    </row>
    <row r="2394" spans="1:4" x14ac:dyDescent="0.25">
      <c r="A2394" s="3" t="s">
        <v>5051</v>
      </c>
      <c r="B2394" s="4">
        <v>1</v>
      </c>
      <c r="C2394" s="4">
        <v>1</v>
      </c>
      <c r="D2394" s="4">
        <v>2</v>
      </c>
    </row>
    <row r="2395" spans="1:4" x14ac:dyDescent="0.25">
      <c r="A2395" s="3" t="s">
        <v>5053</v>
      </c>
      <c r="B2395" s="4"/>
      <c r="C2395" s="4">
        <v>1</v>
      </c>
      <c r="D2395" s="4">
        <v>1</v>
      </c>
    </row>
    <row r="2396" spans="1:4" x14ac:dyDescent="0.25">
      <c r="A2396" s="3" t="s">
        <v>5055</v>
      </c>
      <c r="B2396" s="4"/>
      <c r="C2396" s="4">
        <v>1</v>
      </c>
      <c r="D2396" s="4">
        <v>1</v>
      </c>
    </row>
    <row r="2397" spans="1:4" x14ac:dyDescent="0.25">
      <c r="A2397" s="3" t="s">
        <v>5057</v>
      </c>
      <c r="B2397" s="4">
        <v>1</v>
      </c>
      <c r="C2397" s="4">
        <v>1</v>
      </c>
      <c r="D2397" s="4">
        <v>2</v>
      </c>
    </row>
    <row r="2398" spans="1:4" x14ac:dyDescent="0.25">
      <c r="A2398" s="3" t="s">
        <v>5059</v>
      </c>
      <c r="B2398" s="4"/>
      <c r="C2398" s="4">
        <v>1</v>
      </c>
      <c r="D2398" s="4">
        <v>1</v>
      </c>
    </row>
    <row r="2399" spans="1:4" x14ac:dyDescent="0.25">
      <c r="A2399" s="3" t="s">
        <v>5061</v>
      </c>
      <c r="B2399" s="4">
        <v>1</v>
      </c>
      <c r="C2399" s="4">
        <v>1</v>
      </c>
      <c r="D2399" s="4">
        <v>2</v>
      </c>
    </row>
    <row r="2400" spans="1:4" x14ac:dyDescent="0.25">
      <c r="A2400" s="3" t="s">
        <v>5063</v>
      </c>
      <c r="B2400" s="4">
        <v>1</v>
      </c>
      <c r="C2400" s="4">
        <v>1</v>
      </c>
      <c r="D2400" s="4">
        <v>2</v>
      </c>
    </row>
    <row r="2401" spans="1:4" x14ac:dyDescent="0.25">
      <c r="A2401" s="3" t="s">
        <v>5065</v>
      </c>
      <c r="B2401" s="4"/>
      <c r="C2401" s="4">
        <v>1</v>
      </c>
      <c r="D2401" s="4">
        <v>1</v>
      </c>
    </row>
    <row r="2402" spans="1:4" x14ac:dyDescent="0.25">
      <c r="A2402" s="3" t="s">
        <v>5067</v>
      </c>
      <c r="B2402" s="4">
        <v>1</v>
      </c>
      <c r="C2402" s="4">
        <v>1</v>
      </c>
      <c r="D2402" s="4">
        <v>2</v>
      </c>
    </row>
    <row r="2403" spans="1:4" x14ac:dyDescent="0.25">
      <c r="A2403" s="3" t="s">
        <v>5069</v>
      </c>
      <c r="B2403" s="4">
        <v>1</v>
      </c>
      <c r="C2403" s="4">
        <v>1</v>
      </c>
      <c r="D2403" s="4">
        <v>2</v>
      </c>
    </row>
    <row r="2404" spans="1:4" x14ac:dyDescent="0.25">
      <c r="A2404" s="3" t="s">
        <v>5071</v>
      </c>
      <c r="B2404" s="4"/>
      <c r="C2404" s="4">
        <v>1</v>
      </c>
      <c r="D2404" s="4">
        <v>1</v>
      </c>
    </row>
    <row r="2405" spans="1:4" x14ac:dyDescent="0.25">
      <c r="A2405" s="3" t="s">
        <v>5073</v>
      </c>
      <c r="B2405" s="4"/>
      <c r="C2405" s="4">
        <v>1</v>
      </c>
      <c r="D2405" s="4">
        <v>1</v>
      </c>
    </row>
    <row r="2406" spans="1:4" x14ac:dyDescent="0.25">
      <c r="A2406" s="3" t="s">
        <v>5075</v>
      </c>
      <c r="B2406" s="4"/>
      <c r="C2406" s="4">
        <v>1</v>
      </c>
      <c r="D2406" s="4">
        <v>1</v>
      </c>
    </row>
    <row r="2407" spans="1:4" x14ac:dyDescent="0.25">
      <c r="A2407" s="3" t="s">
        <v>5077</v>
      </c>
      <c r="B2407" s="4"/>
      <c r="C2407" s="4">
        <v>1</v>
      </c>
      <c r="D2407" s="4">
        <v>1</v>
      </c>
    </row>
    <row r="2408" spans="1:4" x14ac:dyDescent="0.25">
      <c r="A2408" s="3" t="s">
        <v>5079</v>
      </c>
      <c r="B2408" s="4"/>
      <c r="C2408" s="4">
        <v>1</v>
      </c>
      <c r="D2408" s="4">
        <v>1</v>
      </c>
    </row>
    <row r="2409" spans="1:4" x14ac:dyDescent="0.25">
      <c r="A2409" s="3" t="s">
        <v>5081</v>
      </c>
      <c r="B2409" s="4">
        <v>1</v>
      </c>
      <c r="C2409" s="4">
        <v>1</v>
      </c>
      <c r="D2409" s="4">
        <v>2</v>
      </c>
    </row>
    <row r="2410" spans="1:4" x14ac:dyDescent="0.25">
      <c r="A2410" s="3" t="s">
        <v>5083</v>
      </c>
      <c r="B2410" s="4">
        <v>1</v>
      </c>
      <c r="C2410" s="4">
        <v>1</v>
      </c>
      <c r="D2410" s="4">
        <v>2</v>
      </c>
    </row>
    <row r="2411" spans="1:4" x14ac:dyDescent="0.25">
      <c r="A2411" s="3" t="s">
        <v>5086</v>
      </c>
      <c r="B2411" s="4">
        <v>1</v>
      </c>
      <c r="C2411" s="4">
        <v>1</v>
      </c>
      <c r="D2411" s="4">
        <v>2</v>
      </c>
    </row>
    <row r="2412" spans="1:4" x14ac:dyDescent="0.25">
      <c r="A2412" s="3" t="s">
        <v>5088</v>
      </c>
      <c r="B2412" s="4"/>
      <c r="C2412" s="4">
        <v>1</v>
      </c>
      <c r="D2412" s="4">
        <v>1</v>
      </c>
    </row>
    <row r="2413" spans="1:4" x14ac:dyDescent="0.25">
      <c r="A2413" s="3" t="s">
        <v>5090</v>
      </c>
      <c r="B2413" s="4"/>
      <c r="C2413" s="4">
        <v>1</v>
      </c>
      <c r="D2413" s="4">
        <v>1</v>
      </c>
    </row>
    <row r="2414" spans="1:4" x14ac:dyDescent="0.25">
      <c r="A2414" s="3" t="s">
        <v>5093</v>
      </c>
      <c r="B2414" s="4">
        <v>1</v>
      </c>
      <c r="C2414" s="4">
        <v>1</v>
      </c>
      <c r="D2414" s="4">
        <v>2</v>
      </c>
    </row>
    <row r="2415" spans="1:4" x14ac:dyDescent="0.25">
      <c r="A2415" s="3" t="s">
        <v>5095</v>
      </c>
      <c r="B2415" s="4"/>
      <c r="C2415" s="4">
        <v>1</v>
      </c>
      <c r="D2415" s="4">
        <v>1</v>
      </c>
    </row>
    <row r="2416" spans="1:4" x14ac:dyDescent="0.25">
      <c r="A2416" s="3" t="s">
        <v>5097</v>
      </c>
      <c r="B2416" s="4"/>
      <c r="C2416" s="4">
        <v>1</v>
      </c>
      <c r="D2416" s="4">
        <v>1</v>
      </c>
    </row>
    <row r="2417" spans="1:4" x14ac:dyDescent="0.25">
      <c r="A2417" s="3" t="s">
        <v>5099</v>
      </c>
      <c r="B2417" s="4"/>
      <c r="C2417" s="4">
        <v>1</v>
      </c>
      <c r="D2417" s="4">
        <v>1</v>
      </c>
    </row>
    <row r="2418" spans="1:4" x14ac:dyDescent="0.25">
      <c r="A2418" s="3" t="s">
        <v>5101</v>
      </c>
      <c r="B2418" s="4">
        <v>1</v>
      </c>
      <c r="C2418" s="4">
        <v>1</v>
      </c>
      <c r="D2418" s="4">
        <v>2</v>
      </c>
    </row>
    <row r="2419" spans="1:4" x14ac:dyDescent="0.25">
      <c r="A2419" s="3" t="s">
        <v>5103</v>
      </c>
      <c r="B2419" s="4">
        <v>1</v>
      </c>
      <c r="C2419" s="4">
        <v>1</v>
      </c>
      <c r="D2419" s="4">
        <v>2</v>
      </c>
    </row>
    <row r="2420" spans="1:4" x14ac:dyDescent="0.25">
      <c r="A2420" s="3" t="s">
        <v>5105</v>
      </c>
      <c r="B2420" s="4">
        <v>1</v>
      </c>
      <c r="C2420" s="4">
        <v>1</v>
      </c>
      <c r="D2420" s="4">
        <v>2</v>
      </c>
    </row>
    <row r="2421" spans="1:4" x14ac:dyDescent="0.25">
      <c r="A2421" s="3" t="s">
        <v>5107</v>
      </c>
      <c r="B2421" s="4"/>
      <c r="C2421" s="4">
        <v>1</v>
      </c>
      <c r="D2421" s="4">
        <v>1</v>
      </c>
    </row>
    <row r="2422" spans="1:4" x14ac:dyDescent="0.25">
      <c r="A2422" s="3" t="s">
        <v>5109</v>
      </c>
      <c r="B2422" s="4"/>
      <c r="C2422" s="4">
        <v>1</v>
      </c>
      <c r="D2422" s="4">
        <v>1</v>
      </c>
    </row>
    <row r="2423" spans="1:4" x14ac:dyDescent="0.25">
      <c r="A2423" s="3" t="s">
        <v>5111</v>
      </c>
      <c r="B2423" s="4"/>
      <c r="C2423" s="4">
        <v>1</v>
      </c>
      <c r="D2423" s="4">
        <v>1</v>
      </c>
    </row>
    <row r="2424" spans="1:4" x14ac:dyDescent="0.25">
      <c r="A2424" s="3" t="s">
        <v>5113</v>
      </c>
      <c r="B2424" s="4"/>
      <c r="C2424" s="4">
        <v>1</v>
      </c>
      <c r="D2424" s="4">
        <v>1</v>
      </c>
    </row>
    <row r="2425" spans="1:4" x14ac:dyDescent="0.25">
      <c r="A2425" s="3" t="s">
        <v>5115</v>
      </c>
      <c r="B2425" s="4"/>
      <c r="C2425" s="4">
        <v>1</v>
      </c>
      <c r="D2425" s="4">
        <v>1</v>
      </c>
    </row>
    <row r="2426" spans="1:4" x14ac:dyDescent="0.25">
      <c r="A2426" s="3" t="s">
        <v>5117</v>
      </c>
      <c r="B2426" s="4">
        <v>1</v>
      </c>
      <c r="C2426" s="4">
        <v>1</v>
      </c>
      <c r="D2426" s="4">
        <v>2</v>
      </c>
    </row>
    <row r="2427" spans="1:4" x14ac:dyDescent="0.25">
      <c r="A2427" s="3" t="s">
        <v>5119</v>
      </c>
      <c r="B2427" s="4"/>
      <c r="C2427" s="4">
        <v>1</v>
      </c>
      <c r="D2427" s="4">
        <v>1</v>
      </c>
    </row>
    <row r="2428" spans="1:4" x14ac:dyDescent="0.25">
      <c r="A2428" s="3" t="s">
        <v>5121</v>
      </c>
      <c r="B2428" s="4"/>
      <c r="C2428" s="4">
        <v>1</v>
      </c>
      <c r="D2428" s="4">
        <v>1</v>
      </c>
    </row>
    <row r="2429" spans="1:4" x14ac:dyDescent="0.25">
      <c r="A2429" s="3" t="s">
        <v>5123</v>
      </c>
      <c r="B2429" s="4"/>
      <c r="C2429" s="4">
        <v>1</v>
      </c>
      <c r="D2429" s="4">
        <v>1</v>
      </c>
    </row>
    <row r="2430" spans="1:4" x14ac:dyDescent="0.25">
      <c r="A2430" s="3" t="s">
        <v>5125</v>
      </c>
      <c r="B2430" s="4">
        <v>1</v>
      </c>
      <c r="C2430" s="4">
        <v>1</v>
      </c>
      <c r="D2430" s="4">
        <v>2</v>
      </c>
    </row>
    <row r="2431" spans="1:4" x14ac:dyDescent="0.25">
      <c r="A2431" s="3" t="s">
        <v>5127</v>
      </c>
      <c r="B2431" s="4">
        <v>1</v>
      </c>
      <c r="C2431" s="4">
        <v>1</v>
      </c>
      <c r="D2431" s="4">
        <v>2</v>
      </c>
    </row>
    <row r="2432" spans="1:4" x14ac:dyDescent="0.25">
      <c r="A2432" s="3" t="s">
        <v>5129</v>
      </c>
      <c r="B2432" s="4">
        <v>1</v>
      </c>
      <c r="C2432" s="4">
        <v>1</v>
      </c>
      <c r="D2432" s="4">
        <v>2</v>
      </c>
    </row>
    <row r="2433" spans="1:4" x14ac:dyDescent="0.25">
      <c r="A2433" s="3" t="s">
        <v>5131</v>
      </c>
      <c r="B2433" s="4">
        <v>1</v>
      </c>
      <c r="C2433" s="4">
        <v>1</v>
      </c>
      <c r="D2433" s="4">
        <v>2</v>
      </c>
    </row>
    <row r="2434" spans="1:4" x14ac:dyDescent="0.25">
      <c r="A2434" s="3" t="s">
        <v>5133</v>
      </c>
      <c r="B2434" s="4">
        <v>1</v>
      </c>
      <c r="C2434" s="4">
        <v>1</v>
      </c>
      <c r="D2434" s="4">
        <v>2</v>
      </c>
    </row>
    <row r="2435" spans="1:4" x14ac:dyDescent="0.25">
      <c r="A2435" s="3" t="s">
        <v>5135</v>
      </c>
      <c r="B2435" s="4">
        <v>1</v>
      </c>
      <c r="C2435" s="4">
        <v>1</v>
      </c>
      <c r="D2435" s="4">
        <v>2</v>
      </c>
    </row>
    <row r="2436" spans="1:4" x14ac:dyDescent="0.25">
      <c r="A2436" s="3" t="s">
        <v>5137</v>
      </c>
      <c r="B2436" s="4">
        <v>1</v>
      </c>
      <c r="C2436" s="4">
        <v>1</v>
      </c>
      <c r="D2436" s="4">
        <v>2</v>
      </c>
    </row>
    <row r="2437" spans="1:4" x14ac:dyDescent="0.25">
      <c r="A2437" s="3" t="s">
        <v>5139</v>
      </c>
      <c r="B2437" s="4">
        <v>1</v>
      </c>
      <c r="C2437" s="4">
        <v>1</v>
      </c>
      <c r="D2437" s="4">
        <v>2</v>
      </c>
    </row>
    <row r="2438" spans="1:4" x14ac:dyDescent="0.25">
      <c r="A2438" s="3" t="s">
        <v>5141</v>
      </c>
      <c r="B2438" s="4">
        <v>1</v>
      </c>
      <c r="C2438" s="4">
        <v>1</v>
      </c>
      <c r="D2438" s="4">
        <v>2</v>
      </c>
    </row>
    <row r="2439" spans="1:4" x14ac:dyDescent="0.25">
      <c r="A2439" s="3" t="s">
        <v>5143</v>
      </c>
      <c r="B2439" s="4"/>
      <c r="C2439" s="4">
        <v>1</v>
      </c>
      <c r="D2439" s="4">
        <v>1</v>
      </c>
    </row>
    <row r="2440" spans="1:4" x14ac:dyDescent="0.25">
      <c r="A2440" s="3" t="s">
        <v>5145</v>
      </c>
      <c r="B2440" s="4">
        <v>1</v>
      </c>
      <c r="C2440" s="4">
        <v>1</v>
      </c>
      <c r="D2440" s="4">
        <v>2</v>
      </c>
    </row>
    <row r="2441" spans="1:4" x14ac:dyDescent="0.25">
      <c r="A2441" s="3" t="s">
        <v>5147</v>
      </c>
      <c r="B2441" s="4"/>
      <c r="C2441" s="4">
        <v>1</v>
      </c>
      <c r="D2441" s="4">
        <v>1</v>
      </c>
    </row>
    <row r="2442" spans="1:4" x14ac:dyDescent="0.25">
      <c r="A2442" s="3" t="s">
        <v>5149</v>
      </c>
      <c r="B2442" s="4"/>
      <c r="C2442" s="4">
        <v>1</v>
      </c>
      <c r="D2442" s="4">
        <v>1</v>
      </c>
    </row>
    <row r="2443" spans="1:4" x14ac:dyDescent="0.25">
      <c r="A2443" s="3" t="s">
        <v>5151</v>
      </c>
      <c r="B2443" s="4">
        <v>1</v>
      </c>
      <c r="C2443" s="4">
        <v>1</v>
      </c>
      <c r="D2443" s="4">
        <v>2</v>
      </c>
    </row>
    <row r="2444" spans="1:4" x14ac:dyDescent="0.25">
      <c r="A2444" s="3" t="s">
        <v>5153</v>
      </c>
      <c r="B2444" s="4"/>
      <c r="C2444" s="4">
        <v>1</v>
      </c>
      <c r="D2444" s="4">
        <v>1</v>
      </c>
    </row>
    <row r="2445" spans="1:4" x14ac:dyDescent="0.25">
      <c r="A2445" s="3" t="s">
        <v>5155</v>
      </c>
      <c r="B2445" s="4">
        <v>1</v>
      </c>
      <c r="C2445" s="4">
        <v>1</v>
      </c>
      <c r="D2445" s="4">
        <v>2</v>
      </c>
    </row>
    <row r="2446" spans="1:4" x14ac:dyDescent="0.25">
      <c r="A2446" s="3" t="s">
        <v>5157</v>
      </c>
      <c r="B2446" s="4"/>
      <c r="C2446" s="4">
        <v>1</v>
      </c>
      <c r="D2446" s="4">
        <v>1</v>
      </c>
    </row>
    <row r="2447" spans="1:4" x14ac:dyDescent="0.25">
      <c r="A2447" s="3" t="s">
        <v>5159</v>
      </c>
      <c r="B2447" s="4">
        <v>1</v>
      </c>
      <c r="C2447" s="4">
        <v>1</v>
      </c>
      <c r="D2447" s="4">
        <v>2</v>
      </c>
    </row>
    <row r="2448" spans="1:4" x14ac:dyDescent="0.25">
      <c r="A2448" s="3" t="s">
        <v>5161</v>
      </c>
      <c r="B2448" s="4"/>
      <c r="C2448" s="4">
        <v>1</v>
      </c>
      <c r="D2448" s="4">
        <v>1</v>
      </c>
    </row>
    <row r="2449" spans="1:4" x14ac:dyDescent="0.25">
      <c r="A2449" s="3" t="s">
        <v>5163</v>
      </c>
      <c r="B2449" s="4">
        <v>1</v>
      </c>
      <c r="C2449" s="4">
        <v>1</v>
      </c>
      <c r="D2449" s="4">
        <v>2</v>
      </c>
    </row>
    <row r="2450" spans="1:4" x14ac:dyDescent="0.25">
      <c r="A2450" s="3" t="s">
        <v>5165</v>
      </c>
      <c r="B2450" s="4"/>
      <c r="C2450" s="4">
        <v>1</v>
      </c>
      <c r="D2450" s="4">
        <v>1</v>
      </c>
    </row>
    <row r="2451" spans="1:4" x14ac:dyDescent="0.25">
      <c r="A2451" s="3" t="s">
        <v>5167</v>
      </c>
      <c r="B2451" s="4">
        <v>1</v>
      </c>
      <c r="C2451" s="4">
        <v>1</v>
      </c>
      <c r="D2451" s="4">
        <v>2</v>
      </c>
    </row>
    <row r="2452" spans="1:4" x14ac:dyDescent="0.25">
      <c r="A2452" s="3" t="s">
        <v>5169</v>
      </c>
      <c r="B2452" s="4"/>
      <c r="C2452" s="4">
        <v>1</v>
      </c>
      <c r="D2452" s="4">
        <v>1</v>
      </c>
    </row>
    <row r="2453" spans="1:4" x14ac:dyDescent="0.25">
      <c r="A2453" s="3" t="s">
        <v>5171</v>
      </c>
      <c r="B2453" s="4">
        <v>1</v>
      </c>
      <c r="C2453" s="4">
        <v>1</v>
      </c>
      <c r="D2453" s="4">
        <v>2</v>
      </c>
    </row>
    <row r="2454" spans="1:4" x14ac:dyDescent="0.25">
      <c r="A2454" s="3" t="s">
        <v>5173</v>
      </c>
      <c r="B2454" s="4"/>
      <c r="C2454" s="4">
        <v>1</v>
      </c>
      <c r="D2454" s="4">
        <v>1</v>
      </c>
    </row>
    <row r="2455" spans="1:4" x14ac:dyDescent="0.25">
      <c r="A2455" s="3" t="s">
        <v>5175</v>
      </c>
      <c r="B2455" s="4"/>
      <c r="C2455" s="4">
        <v>1</v>
      </c>
      <c r="D2455" s="4">
        <v>1</v>
      </c>
    </row>
    <row r="2456" spans="1:4" x14ac:dyDescent="0.25">
      <c r="A2456" s="3" t="s">
        <v>5177</v>
      </c>
      <c r="B2456" s="4"/>
      <c r="C2456" s="4">
        <v>1</v>
      </c>
      <c r="D2456" s="4">
        <v>1</v>
      </c>
    </row>
    <row r="2457" spans="1:4" x14ac:dyDescent="0.25">
      <c r="A2457" s="3" t="s">
        <v>5179</v>
      </c>
      <c r="B2457" s="4">
        <v>1</v>
      </c>
      <c r="C2457" s="4">
        <v>1</v>
      </c>
      <c r="D2457" s="4">
        <v>2</v>
      </c>
    </row>
    <row r="2458" spans="1:4" x14ac:dyDescent="0.25">
      <c r="A2458" s="3" t="s">
        <v>5181</v>
      </c>
      <c r="B2458" s="4">
        <v>1</v>
      </c>
      <c r="C2458" s="4">
        <v>1</v>
      </c>
      <c r="D2458" s="4">
        <v>2</v>
      </c>
    </row>
    <row r="2459" spans="1:4" x14ac:dyDescent="0.25">
      <c r="A2459" s="3" t="s">
        <v>5183</v>
      </c>
      <c r="B2459" s="4">
        <v>1</v>
      </c>
      <c r="C2459" s="4">
        <v>1</v>
      </c>
      <c r="D2459" s="4">
        <v>2</v>
      </c>
    </row>
    <row r="2460" spans="1:4" x14ac:dyDescent="0.25">
      <c r="A2460" s="3" t="s">
        <v>5185</v>
      </c>
      <c r="B2460" s="4"/>
      <c r="C2460" s="4">
        <v>1</v>
      </c>
      <c r="D2460" s="4">
        <v>1</v>
      </c>
    </row>
    <row r="2461" spans="1:4" x14ac:dyDescent="0.25">
      <c r="A2461" s="3" t="s">
        <v>5187</v>
      </c>
      <c r="B2461" s="4"/>
      <c r="C2461" s="4">
        <v>1</v>
      </c>
      <c r="D2461" s="4">
        <v>1</v>
      </c>
    </row>
    <row r="2462" spans="1:4" x14ac:dyDescent="0.25">
      <c r="A2462" s="3" t="s">
        <v>5189</v>
      </c>
      <c r="B2462" s="4"/>
      <c r="C2462" s="4">
        <v>1</v>
      </c>
      <c r="D2462" s="4">
        <v>1</v>
      </c>
    </row>
    <row r="2463" spans="1:4" x14ac:dyDescent="0.25">
      <c r="A2463" s="3" t="s">
        <v>5191</v>
      </c>
      <c r="B2463" s="4"/>
      <c r="C2463" s="4">
        <v>1</v>
      </c>
      <c r="D2463" s="4">
        <v>1</v>
      </c>
    </row>
    <row r="2464" spans="1:4" x14ac:dyDescent="0.25">
      <c r="A2464" s="3" t="s">
        <v>5193</v>
      </c>
      <c r="B2464" s="4"/>
      <c r="C2464" s="4">
        <v>1</v>
      </c>
      <c r="D2464" s="4">
        <v>1</v>
      </c>
    </row>
    <row r="2465" spans="1:4" x14ac:dyDescent="0.25">
      <c r="A2465" s="3" t="s">
        <v>5195</v>
      </c>
      <c r="B2465" s="4"/>
      <c r="C2465" s="4">
        <v>1</v>
      </c>
      <c r="D2465" s="4">
        <v>1</v>
      </c>
    </row>
    <row r="2466" spans="1:4" x14ac:dyDescent="0.25">
      <c r="A2466" s="3" t="s">
        <v>5197</v>
      </c>
      <c r="B2466" s="4">
        <v>1</v>
      </c>
      <c r="C2466" s="4">
        <v>1</v>
      </c>
      <c r="D2466" s="4">
        <v>2</v>
      </c>
    </row>
    <row r="2467" spans="1:4" x14ac:dyDescent="0.25">
      <c r="A2467" s="3" t="s">
        <v>5199</v>
      </c>
      <c r="B2467" s="4"/>
      <c r="C2467" s="4">
        <v>1</v>
      </c>
      <c r="D2467" s="4">
        <v>1</v>
      </c>
    </row>
    <row r="2468" spans="1:4" x14ac:dyDescent="0.25">
      <c r="A2468" s="3" t="s">
        <v>5201</v>
      </c>
      <c r="B2468" s="4">
        <v>1</v>
      </c>
      <c r="C2468" s="4">
        <v>1</v>
      </c>
      <c r="D2468" s="4">
        <v>2</v>
      </c>
    </row>
    <row r="2469" spans="1:4" x14ac:dyDescent="0.25">
      <c r="A2469" s="3" t="s">
        <v>5203</v>
      </c>
      <c r="B2469" s="4">
        <v>1</v>
      </c>
      <c r="C2469" s="4">
        <v>1</v>
      </c>
      <c r="D2469" s="4">
        <v>2</v>
      </c>
    </row>
    <row r="2470" spans="1:4" x14ac:dyDescent="0.25">
      <c r="A2470" s="3" t="s">
        <v>5205</v>
      </c>
      <c r="B2470" s="4"/>
      <c r="C2470" s="4">
        <v>1</v>
      </c>
      <c r="D2470" s="4">
        <v>1</v>
      </c>
    </row>
    <row r="2471" spans="1:4" x14ac:dyDescent="0.25">
      <c r="A2471" s="3" t="s">
        <v>5207</v>
      </c>
      <c r="B2471" s="4">
        <v>1</v>
      </c>
      <c r="C2471" s="4">
        <v>1</v>
      </c>
      <c r="D2471" s="4">
        <v>2</v>
      </c>
    </row>
    <row r="2472" spans="1:4" x14ac:dyDescent="0.25">
      <c r="A2472" s="3" t="s">
        <v>5209</v>
      </c>
      <c r="B2472" s="4"/>
      <c r="C2472" s="4">
        <v>1</v>
      </c>
      <c r="D2472" s="4">
        <v>1</v>
      </c>
    </row>
    <row r="2473" spans="1:4" x14ac:dyDescent="0.25">
      <c r="A2473" s="3" t="s">
        <v>5211</v>
      </c>
      <c r="B2473" s="4"/>
      <c r="C2473" s="4">
        <v>1</v>
      </c>
      <c r="D2473" s="4">
        <v>1</v>
      </c>
    </row>
    <row r="2474" spans="1:4" x14ac:dyDescent="0.25">
      <c r="A2474" s="3" t="s">
        <v>5213</v>
      </c>
      <c r="B2474" s="4"/>
      <c r="C2474" s="4">
        <v>1</v>
      </c>
      <c r="D2474" s="4">
        <v>1</v>
      </c>
    </row>
    <row r="2475" spans="1:4" x14ac:dyDescent="0.25">
      <c r="A2475" s="3" t="s">
        <v>5215</v>
      </c>
      <c r="B2475" s="4">
        <v>1</v>
      </c>
      <c r="C2475" s="4">
        <v>1</v>
      </c>
      <c r="D2475" s="4">
        <v>2</v>
      </c>
    </row>
    <row r="2476" spans="1:4" x14ac:dyDescent="0.25">
      <c r="A2476" s="3" t="s">
        <v>5217</v>
      </c>
      <c r="B2476" s="4">
        <v>1</v>
      </c>
      <c r="C2476" s="4">
        <v>1</v>
      </c>
      <c r="D2476" s="4">
        <v>2</v>
      </c>
    </row>
    <row r="2477" spans="1:4" x14ac:dyDescent="0.25">
      <c r="A2477" s="3" t="s">
        <v>5219</v>
      </c>
      <c r="B2477" s="4">
        <v>1</v>
      </c>
      <c r="C2477" s="4">
        <v>1</v>
      </c>
      <c r="D2477" s="4">
        <v>2</v>
      </c>
    </row>
    <row r="2478" spans="1:4" x14ac:dyDescent="0.25">
      <c r="A2478" s="3" t="s">
        <v>5221</v>
      </c>
      <c r="B2478" s="4"/>
      <c r="C2478" s="4">
        <v>1</v>
      </c>
      <c r="D2478" s="4">
        <v>1</v>
      </c>
    </row>
    <row r="2479" spans="1:4" x14ac:dyDescent="0.25">
      <c r="A2479" s="3" t="s">
        <v>5223</v>
      </c>
      <c r="B2479" s="4">
        <v>1</v>
      </c>
      <c r="C2479" s="4">
        <v>1</v>
      </c>
      <c r="D2479" s="4">
        <v>2</v>
      </c>
    </row>
    <row r="2480" spans="1:4" x14ac:dyDescent="0.25">
      <c r="A2480" s="3" t="s">
        <v>5225</v>
      </c>
      <c r="B2480" s="4">
        <v>1</v>
      </c>
      <c r="C2480" s="4">
        <v>1</v>
      </c>
      <c r="D2480" s="4">
        <v>2</v>
      </c>
    </row>
    <row r="2481" spans="1:4" x14ac:dyDescent="0.25">
      <c r="A2481" s="3" t="s">
        <v>5227</v>
      </c>
      <c r="B2481" s="4"/>
      <c r="C2481" s="4">
        <v>1</v>
      </c>
      <c r="D2481" s="4">
        <v>1</v>
      </c>
    </row>
    <row r="2482" spans="1:4" x14ac:dyDescent="0.25">
      <c r="A2482" s="3" t="s">
        <v>5229</v>
      </c>
      <c r="B2482" s="4"/>
      <c r="C2482" s="4">
        <v>1</v>
      </c>
      <c r="D2482" s="4">
        <v>1</v>
      </c>
    </row>
    <row r="2483" spans="1:4" x14ac:dyDescent="0.25">
      <c r="A2483" s="3" t="s">
        <v>5231</v>
      </c>
      <c r="B2483" s="4"/>
      <c r="C2483" s="4">
        <v>1</v>
      </c>
      <c r="D2483" s="4">
        <v>1</v>
      </c>
    </row>
    <row r="2484" spans="1:4" x14ac:dyDescent="0.25">
      <c r="A2484" s="3" t="s">
        <v>5233</v>
      </c>
      <c r="B2484" s="4">
        <v>1</v>
      </c>
      <c r="C2484" s="4">
        <v>1</v>
      </c>
      <c r="D2484" s="4">
        <v>2</v>
      </c>
    </row>
    <row r="2485" spans="1:4" x14ac:dyDescent="0.25">
      <c r="A2485" s="3" t="s">
        <v>5235</v>
      </c>
      <c r="B2485" s="4"/>
      <c r="C2485" s="4">
        <v>1</v>
      </c>
      <c r="D2485" s="4">
        <v>1</v>
      </c>
    </row>
    <row r="2486" spans="1:4" x14ac:dyDescent="0.25">
      <c r="A2486" s="3" t="s">
        <v>5237</v>
      </c>
      <c r="B2486" s="4"/>
      <c r="C2486" s="4">
        <v>1</v>
      </c>
      <c r="D2486" s="4">
        <v>1</v>
      </c>
    </row>
    <row r="2487" spans="1:4" x14ac:dyDescent="0.25">
      <c r="A2487" s="3" t="s">
        <v>5239</v>
      </c>
      <c r="B2487" s="4">
        <v>1</v>
      </c>
      <c r="C2487" s="4">
        <v>1</v>
      </c>
      <c r="D2487" s="4">
        <v>2</v>
      </c>
    </row>
    <row r="2488" spans="1:4" x14ac:dyDescent="0.25">
      <c r="A2488" s="3" t="s">
        <v>5241</v>
      </c>
      <c r="B2488" s="4">
        <v>1</v>
      </c>
      <c r="C2488" s="4">
        <v>1</v>
      </c>
      <c r="D2488" s="4">
        <v>2</v>
      </c>
    </row>
    <row r="2489" spans="1:4" x14ac:dyDescent="0.25">
      <c r="A2489" s="3" t="s">
        <v>5243</v>
      </c>
      <c r="B2489" s="4">
        <v>1</v>
      </c>
      <c r="C2489" s="4">
        <v>1</v>
      </c>
      <c r="D2489" s="4">
        <v>2</v>
      </c>
    </row>
    <row r="2490" spans="1:4" x14ac:dyDescent="0.25">
      <c r="A2490" s="3" t="s">
        <v>5245</v>
      </c>
      <c r="B2490" s="4"/>
      <c r="C2490" s="4">
        <v>1</v>
      </c>
      <c r="D2490" s="4">
        <v>1</v>
      </c>
    </row>
    <row r="2491" spans="1:4" x14ac:dyDescent="0.25">
      <c r="A2491" s="3" t="s">
        <v>5247</v>
      </c>
      <c r="B2491" s="4"/>
      <c r="C2491" s="4">
        <v>1</v>
      </c>
      <c r="D2491" s="4">
        <v>1</v>
      </c>
    </row>
    <row r="2492" spans="1:4" x14ac:dyDescent="0.25">
      <c r="A2492" s="3" t="s">
        <v>5249</v>
      </c>
      <c r="B2492" s="4"/>
      <c r="C2492" s="4">
        <v>1</v>
      </c>
      <c r="D2492" s="4">
        <v>1</v>
      </c>
    </row>
    <row r="2493" spans="1:4" x14ac:dyDescent="0.25">
      <c r="A2493" s="3" t="s">
        <v>5251</v>
      </c>
      <c r="B2493" s="4">
        <v>1</v>
      </c>
      <c r="C2493" s="4">
        <v>1</v>
      </c>
      <c r="D2493" s="4">
        <v>2</v>
      </c>
    </row>
    <row r="2494" spans="1:4" x14ac:dyDescent="0.25">
      <c r="A2494" s="3" t="s">
        <v>5253</v>
      </c>
      <c r="B2494" s="4">
        <v>1</v>
      </c>
      <c r="C2494" s="4">
        <v>1</v>
      </c>
      <c r="D2494" s="4">
        <v>2</v>
      </c>
    </row>
    <row r="2495" spans="1:4" x14ac:dyDescent="0.25">
      <c r="A2495" s="3" t="s">
        <v>5255</v>
      </c>
      <c r="B2495" s="4"/>
      <c r="C2495" s="4">
        <v>1</v>
      </c>
      <c r="D2495" s="4">
        <v>1</v>
      </c>
    </row>
    <row r="2496" spans="1:4" x14ac:dyDescent="0.25">
      <c r="A2496" s="3" t="s">
        <v>5257</v>
      </c>
      <c r="B2496" s="4"/>
      <c r="C2496" s="4">
        <v>1</v>
      </c>
      <c r="D2496" s="4">
        <v>1</v>
      </c>
    </row>
    <row r="2497" spans="1:4" x14ac:dyDescent="0.25">
      <c r="A2497" s="3" t="s">
        <v>5259</v>
      </c>
      <c r="B2497" s="4">
        <v>1</v>
      </c>
      <c r="C2497" s="4">
        <v>1</v>
      </c>
      <c r="D2497" s="4">
        <v>2</v>
      </c>
    </row>
    <row r="2498" spans="1:4" x14ac:dyDescent="0.25">
      <c r="A2498" s="3" t="s">
        <v>5261</v>
      </c>
      <c r="B2498" s="4">
        <v>1</v>
      </c>
      <c r="C2498" s="4">
        <v>1</v>
      </c>
      <c r="D2498" s="4">
        <v>2</v>
      </c>
    </row>
    <row r="2499" spans="1:4" x14ac:dyDescent="0.25">
      <c r="A2499" s="3" t="s">
        <v>5263</v>
      </c>
      <c r="B2499" s="4">
        <v>1</v>
      </c>
      <c r="C2499" s="4">
        <v>1</v>
      </c>
      <c r="D2499" s="4">
        <v>2</v>
      </c>
    </row>
    <row r="2500" spans="1:4" x14ac:dyDescent="0.25">
      <c r="A2500" s="3" t="s">
        <v>5265</v>
      </c>
      <c r="B2500" s="4"/>
      <c r="C2500" s="4">
        <v>1</v>
      </c>
      <c r="D2500" s="4">
        <v>1</v>
      </c>
    </row>
    <row r="2501" spans="1:4" x14ac:dyDescent="0.25">
      <c r="A2501" s="3" t="s">
        <v>5267</v>
      </c>
      <c r="B2501" s="4"/>
      <c r="C2501" s="4">
        <v>1</v>
      </c>
      <c r="D2501" s="4">
        <v>1</v>
      </c>
    </row>
    <row r="2502" spans="1:4" x14ac:dyDescent="0.25">
      <c r="A2502" s="3" t="s">
        <v>5269</v>
      </c>
      <c r="B2502" s="4">
        <v>1</v>
      </c>
      <c r="C2502" s="4">
        <v>1</v>
      </c>
      <c r="D2502" s="4">
        <v>2</v>
      </c>
    </row>
    <row r="2503" spans="1:4" x14ac:dyDescent="0.25">
      <c r="A2503" s="3" t="s">
        <v>5271</v>
      </c>
      <c r="B2503" s="4">
        <v>1</v>
      </c>
      <c r="C2503" s="4">
        <v>1</v>
      </c>
      <c r="D2503" s="4">
        <v>2</v>
      </c>
    </row>
    <row r="2504" spans="1:4" x14ac:dyDescent="0.25">
      <c r="A2504" s="3" t="s">
        <v>5273</v>
      </c>
      <c r="B2504" s="4"/>
      <c r="C2504" s="4">
        <v>1</v>
      </c>
      <c r="D2504" s="4">
        <v>1</v>
      </c>
    </row>
    <row r="2505" spans="1:4" x14ac:dyDescent="0.25">
      <c r="A2505" s="3" t="s">
        <v>5275</v>
      </c>
      <c r="B2505" s="4"/>
      <c r="C2505" s="4">
        <v>1</v>
      </c>
      <c r="D2505" s="4">
        <v>1</v>
      </c>
    </row>
    <row r="2506" spans="1:4" x14ac:dyDescent="0.25">
      <c r="A2506" s="3" t="s">
        <v>5277</v>
      </c>
      <c r="B2506" s="4">
        <v>1</v>
      </c>
      <c r="C2506" s="4">
        <v>1</v>
      </c>
      <c r="D2506" s="4">
        <v>2</v>
      </c>
    </row>
    <row r="2507" spans="1:4" x14ac:dyDescent="0.25">
      <c r="A2507" s="3" t="s">
        <v>5279</v>
      </c>
      <c r="B2507" s="4"/>
      <c r="C2507" s="4">
        <v>1</v>
      </c>
      <c r="D2507" s="4">
        <v>1</v>
      </c>
    </row>
    <row r="2508" spans="1:4" x14ac:dyDescent="0.25">
      <c r="A2508" s="3" t="s">
        <v>5281</v>
      </c>
      <c r="B2508" s="4"/>
      <c r="C2508" s="4">
        <v>1</v>
      </c>
      <c r="D2508" s="4">
        <v>1</v>
      </c>
    </row>
    <row r="2509" spans="1:4" x14ac:dyDescent="0.25">
      <c r="A2509" s="3" t="s">
        <v>5283</v>
      </c>
      <c r="B2509" s="4"/>
      <c r="C2509" s="4">
        <v>1</v>
      </c>
      <c r="D2509" s="4">
        <v>1</v>
      </c>
    </row>
    <row r="2510" spans="1:4" x14ac:dyDescent="0.25">
      <c r="A2510" s="3" t="s">
        <v>5285</v>
      </c>
      <c r="B2510" s="4">
        <v>1</v>
      </c>
      <c r="C2510" s="4">
        <v>1</v>
      </c>
      <c r="D2510" s="4">
        <v>2</v>
      </c>
    </row>
    <row r="2511" spans="1:4" x14ac:dyDescent="0.25">
      <c r="A2511" s="3" t="s">
        <v>5287</v>
      </c>
      <c r="B2511" s="4">
        <v>1</v>
      </c>
      <c r="C2511" s="4">
        <v>1</v>
      </c>
      <c r="D2511" s="4">
        <v>2</v>
      </c>
    </row>
    <row r="2512" spans="1:4" x14ac:dyDescent="0.25">
      <c r="A2512" s="3" t="s">
        <v>5289</v>
      </c>
      <c r="B2512" s="4"/>
      <c r="C2512" s="4">
        <v>1</v>
      </c>
      <c r="D2512" s="4">
        <v>1</v>
      </c>
    </row>
    <row r="2513" spans="1:4" x14ac:dyDescent="0.25">
      <c r="A2513" s="3" t="s">
        <v>5291</v>
      </c>
      <c r="B2513" s="4">
        <v>1</v>
      </c>
      <c r="C2513" s="4">
        <v>1</v>
      </c>
      <c r="D2513" s="4">
        <v>2</v>
      </c>
    </row>
    <row r="2514" spans="1:4" x14ac:dyDescent="0.25">
      <c r="A2514" s="3" t="s">
        <v>5293</v>
      </c>
      <c r="B2514" s="4">
        <v>1</v>
      </c>
      <c r="C2514" s="4">
        <v>1</v>
      </c>
      <c r="D2514" s="4">
        <v>2</v>
      </c>
    </row>
    <row r="2515" spans="1:4" x14ac:dyDescent="0.25">
      <c r="A2515" s="3" t="s">
        <v>5295</v>
      </c>
      <c r="B2515" s="4"/>
      <c r="C2515" s="4">
        <v>1</v>
      </c>
      <c r="D2515" s="4">
        <v>1</v>
      </c>
    </row>
    <row r="2516" spans="1:4" x14ac:dyDescent="0.25">
      <c r="A2516" s="3" t="s">
        <v>5297</v>
      </c>
      <c r="B2516" s="4"/>
      <c r="C2516" s="4">
        <v>1</v>
      </c>
      <c r="D2516" s="4">
        <v>1</v>
      </c>
    </row>
    <row r="2517" spans="1:4" x14ac:dyDescent="0.25">
      <c r="A2517" s="3" t="s">
        <v>5300</v>
      </c>
      <c r="B2517" s="4"/>
      <c r="C2517" s="4">
        <v>1</v>
      </c>
      <c r="D2517" s="4">
        <v>1</v>
      </c>
    </row>
    <row r="2518" spans="1:4" x14ac:dyDescent="0.25">
      <c r="A2518" s="3" t="s">
        <v>5302</v>
      </c>
      <c r="B2518" s="4"/>
      <c r="C2518" s="4">
        <v>1</v>
      </c>
      <c r="D2518" s="4">
        <v>1</v>
      </c>
    </row>
    <row r="2519" spans="1:4" x14ac:dyDescent="0.25">
      <c r="A2519" s="3" t="s">
        <v>5304</v>
      </c>
      <c r="B2519" s="4">
        <v>1</v>
      </c>
      <c r="C2519" s="4">
        <v>1</v>
      </c>
      <c r="D2519" s="4">
        <v>2</v>
      </c>
    </row>
    <row r="2520" spans="1:4" x14ac:dyDescent="0.25">
      <c r="A2520" s="3" t="s">
        <v>5306</v>
      </c>
      <c r="B2520" s="4"/>
      <c r="C2520" s="4">
        <v>1</v>
      </c>
      <c r="D2520" s="4">
        <v>1</v>
      </c>
    </row>
    <row r="2521" spans="1:4" x14ac:dyDescent="0.25">
      <c r="A2521" s="3" t="s">
        <v>5308</v>
      </c>
      <c r="B2521" s="4"/>
      <c r="C2521" s="4">
        <v>1</v>
      </c>
      <c r="D2521" s="4">
        <v>1</v>
      </c>
    </row>
    <row r="2522" spans="1:4" x14ac:dyDescent="0.25">
      <c r="A2522" s="3" t="s">
        <v>5310</v>
      </c>
      <c r="B2522" s="4"/>
      <c r="C2522" s="4">
        <v>1</v>
      </c>
      <c r="D2522" s="4">
        <v>1</v>
      </c>
    </row>
    <row r="2523" spans="1:4" x14ac:dyDescent="0.25">
      <c r="A2523" s="3" t="s">
        <v>5312</v>
      </c>
      <c r="B2523" s="4">
        <v>1</v>
      </c>
      <c r="C2523" s="4">
        <v>1</v>
      </c>
      <c r="D2523" s="4">
        <v>2</v>
      </c>
    </row>
    <row r="2524" spans="1:4" x14ac:dyDescent="0.25">
      <c r="A2524" s="3" t="s">
        <v>5314</v>
      </c>
      <c r="B2524" s="4">
        <v>1</v>
      </c>
      <c r="C2524" s="4">
        <v>1</v>
      </c>
      <c r="D2524" s="4">
        <v>2</v>
      </c>
    </row>
    <row r="2525" spans="1:4" x14ac:dyDescent="0.25">
      <c r="A2525" s="3" t="s">
        <v>5316</v>
      </c>
      <c r="B2525" s="4"/>
      <c r="C2525" s="4">
        <v>1</v>
      </c>
      <c r="D2525" s="4">
        <v>1</v>
      </c>
    </row>
    <row r="2526" spans="1:4" x14ac:dyDescent="0.25">
      <c r="A2526" s="3" t="s">
        <v>5318</v>
      </c>
      <c r="B2526" s="4"/>
      <c r="C2526" s="4">
        <v>1</v>
      </c>
      <c r="D2526" s="4">
        <v>1</v>
      </c>
    </row>
    <row r="2527" spans="1:4" x14ac:dyDescent="0.25">
      <c r="A2527" s="3" t="s">
        <v>5320</v>
      </c>
      <c r="B2527" s="4">
        <v>1</v>
      </c>
      <c r="C2527" s="4">
        <v>1</v>
      </c>
      <c r="D2527" s="4">
        <v>2</v>
      </c>
    </row>
    <row r="2528" spans="1:4" x14ac:dyDescent="0.25">
      <c r="A2528" s="3" t="s">
        <v>5322</v>
      </c>
      <c r="B2528" s="4">
        <v>1</v>
      </c>
      <c r="C2528" s="4">
        <v>1</v>
      </c>
      <c r="D2528" s="4">
        <v>2</v>
      </c>
    </row>
    <row r="2529" spans="1:4" x14ac:dyDescent="0.25">
      <c r="A2529" s="3" t="s">
        <v>5324</v>
      </c>
      <c r="B2529" s="4"/>
      <c r="C2529" s="4">
        <v>1</v>
      </c>
      <c r="D2529" s="4">
        <v>1</v>
      </c>
    </row>
    <row r="2530" spans="1:4" x14ac:dyDescent="0.25">
      <c r="A2530" s="3" t="s">
        <v>5326</v>
      </c>
      <c r="B2530" s="4"/>
      <c r="C2530" s="4">
        <v>1</v>
      </c>
      <c r="D2530" s="4">
        <v>1</v>
      </c>
    </row>
    <row r="2531" spans="1:4" x14ac:dyDescent="0.25">
      <c r="A2531" s="3" t="s">
        <v>5328</v>
      </c>
      <c r="B2531" s="4"/>
      <c r="C2531" s="4">
        <v>1</v>
      </c>
      <c r="D2531" s="4">
        <v>1</v>
      </c>
    </row>
    <row r="2532" spans="1:4" x14ac:dyDescent="0.25">
      <c r="A2532" s="3" t="s">
        <v>5330</v>
      </c>
      <c r="B2532" s="4"/>
      <c r="C2532" s="4">
        <v>1</v>
      </c>
      <c r="D2532" s="4">
        <v>1</v>
      </c>
    </row>
    <row r="2533" spans="1:4" x14ac:dyDescent="0.25">
      <c r="A2533" s="3" t="s">
        <v>5340</v>
      </c>
      <c r="B2533" s="4">
        <v>1</v>
      </c>
      <c r="C2533" s="4">
        <v>1</v>
      </c>
      <c r="D2533" s="4">
        <v>2</v>
      </c>
    </row>
    <row r="2534" spans="1:4" x14ac:dyDescent="0.25">
      <c r="A2534" s="3" t="s">
        <v>5342</v>
      </c>
      <c r="B2534" s="4">
        <v>1</v>
      </c>
      <c r="C2534" s="4">
        <v>1</v>
      </c>
      <c r="D2534" s="4">
        <v>2</v>
      </c>
    </row>
    <row r="2535" spans="1:4" x14ac:dyDescent="0.25">
      <c r="A2535" s="3" t="s">
        <v>5344</v>
      </c>
      <c r="B2535" s="4">
        <v>1</v>
      </c>
      <c r="C2535" s="4">
        <v>1</v>
      </c>
      <c r="D2535" s="4">
        <v>2</v>
      </c>
    </row>
    <row r="2536" spans="1:4" x14ac:dyDescent="0.25">
      <c r="A2536" s="3" t="s">
        <v>5346</v>
      </c>
      <c r="B2536" s="4">
        <v>1</v>
      </c>
      <c r="C2536" s="4">
        <v>1</v>
      </c>
      <c r="D2536" s="4">
        <v>2</v>
      </c>
    </row>
    <row r="2537" spans="1:4" x14ac:dyDescent="0.25">
      <c r="A2537" s="3" t="s">
        <v>5348</v>
      </c>
      <c r="B2537" s="4">
        <v>1</v>
      </c>
      <c r="C2537" s="4">
        <v>1</v>
      </c>
      <c r="D2537" s="4">
        <v>2</v>
      </c>
    </row>
    <row r="2538" spans="1:4" x14ac:dyDescent="0.25">
      <c r="A2538" s="3" t="s">
        <v>5350</v>
      </c>
      <c r="B2538" s="4"/>
      <c r="C2538" s="4">
        <v>1</v>
      </c>
      <c r="D2538" s="4">
        <v>1</v>
      </c>
    </row>
    <row r="2539" spans="1:4" x14ac:dyDescent="0.25">
      <c r="A2539" s="3" t="s">
        <v>5352</v>
      </c>
      <c r="B2539" s="4"/>
      <c r="C2539" s="4">
        <v>1</v>
      </c>
      <c r="D2539" s="4">
        <v>1</v>
      </c>
    </row>
    <row r="2540" spans="1:4" x14ac:dyDescent="0.25">
      <c r="A2540" s="3" t="s">
        <v>5354</v>
      </c>
      <c r="B2540" s="4"/>
      <c r="C2540" s="4">
        <v>1</v>
      </c>
      <c r="D2540" s="4">
        <v>1</v>
      </c>
    </row>
    <row r="2541" spans="1:4" x14ac:dyDescent="0.25">
      <c r="A2541" s="3" t="s">
        <v>5356</v>
      </c>
      <c r="B2541" s="4"/>
      <c r="C2541" s="4">
        <v>1</v>
      </c>
      <c r="D2541" s="4">
        <v>1</v>
      </c>
    </row>
    <row r="2542" spans="1:4" x14ac:dyDescent="0.25">
      <c r="A2542" s="3" t="s">
        <v>5358</v>
      </c>
      <c r="B2542" s="4"/>
      <c r="C2542" s="4">
        <v>1</v>
      </c>
      <c r="D2542" s="4">
        <v>1</v>
      </c>
    </row>
    <row r="2543" spans="1:4" x14ac:dyDescent="0.25">
      <c r="A2543" s="3" t="s">
        <v>5360</v>
      </c>
      <c r="B2543" s="4">
        <v>1</v>
      </c>
      <c r="C2543" s="4">
        <v>1</v>
      </c>
      <c r="D2543" s="4">
        <v>2</v>
      </c>
    </row>
    <row r="2544" spans="1:4" x14ac:dyDescent="0.25">
      <c r="A2544" s="3" t="s">
        <v>5362</v>
      </c>
      <c r="B2544" s="4"/>
      <c r="C2544" s="4">
        <v>1</v>
      </c>
      <c r="D2544" s="4">
        <v>1</v>
      </c>
    </row>
    <row r="2545" spans="1:4" x14ac:dyDescent="0.25">
      <c r="A2545" s="3" t="s">
        <v>5364</v>
      </c>
      <c r="B2545" s="4">
        <v>1</v>
      </c>
      <c r="C2545" s="4">
        <v>1</v>
      </c>
      <c r="D2545" s="4">
        <v>2</v>
      </c>
    </row>
    <row r="2546" spans="1:4" x14ac:dyDescent="0.25">
      <c r="A2546" s="3" t="s">
        <v>5366</v>
      </c>
      <c r="B2546" s="4"/>
      <c r="C2546" s="4">
        <v>1</v>
      </c>
      <c r="D2546" s="4">
        <v>1</v>
      </c>
    </row>
    <row r="2547" spans="1:4" x14ac:dyDescent="0.25">
      <c r="A2547" s="3" t="s">
        <v>5368</v>
      </c>
      <c r="B2547" s="4"/>
      <c r="C2547" s="4">
        <v>1</v>
      </c>
      <c r="D2547" s="4">
        <v>1</v>
      </c>
    </row>
    <row r="2548" spans="1:4" x14ac:dyDescent="0.25">
      <c r="A2548" s="3" t="s">
        <v>5370</v>
      </c>
      <c r="B2548" s="4"/>
      <c r="C2548" s="4">
        <v>1</v>
      </c>
      <c r="D2548" s="4">
        <v>1</v>
      </c>
    </row>
    <row r="2549" spans="1:4" x14ac:dyDescent="0.25">
      <c r="A2549" s="3" t="s">
        <v>5372</v>
      </c>
      <c r="B2549" s="4">
        <v>1</v>
      </c>
      <c r="C2549" s="4">
        <v>1</v>
      </c>
      <c r="D2549" s="4">
        <v>2</v>
      </c>
    </row>
    <row r="2550" spans="1:4" x14ac:dyDescent="0.25">
      <c r="A2550" s="3" t="s">
        <v>5374</v>
      </c>
      <c r="B2550" s="4"/>
      <c r="C2550" s="4">
        <v>1</v>
      </c>
      <c r="D2550" s="4">
        <v>1</v>
      </c>
    </row>
    <row r="2551" spans="1:4" x14ac:dyDescent="0.25">
      <c r="A2551" s="3" t="s">
        <v>5377</v>
      </c>
      <c r="B2551" s="4"/>
      <c r="C2551" s="4">
        <v>1</v>
      </c>
      <c r="D2551" s="4">
        <v>1</v>
      </c>
    </row>
    <row r="2552" spans="1:4" x14ac:dyDescent="0.25">
      <c r="A2552" s="3" t="s">
        <v>5379</v>
      </c>
      <c r="B2552" s="4">
        <v>1</v>
      </c>
      <c r="C2552" s="4">
        <v>1</v>
      </c>
      <c r="D2552" s="4">
        <v>2</v>
      </c>
    </row>
    <row r="2553" spans="1:4" x14ac:dyDescent="0.25">
      <c r="A2553" s="3" t="s">
        <v>5381</v>
      </c>
      <c r="B2553" s="4"/>
      <c r="C2553" s="4">
        <v>1</v>
      </c>
      <c r="D2553" s="4">
        <v>1</v>
      </c>
    </row>
    <row r="2554" spans="1:4" x14ac:dyDescent="0.25">
      <c r="A2554" s="3" t="s">
        <v>5383</v>
      </c>
      <c r="B2554" s="4"/>
      <c r="C2554" s="4">
        <v>1</v>
      </c>
      <c r="D2554" s="4">
        <v>1</v>
      </c>
    </row>
    <row r="2555" spans="1:4" x14ac:dyDescent="0.25">
      <c r="A2555" s="3" t="s">
        <v>5385</v>
      </c>
      <c r="B2555" s="4"/>
      <c r="C2555" s="4">
        <v>1</v>
      </c>
      <c r="D2555" s="4">
        <v>1</v>
      </c>
    </row>
    <row r="2556" spans="1:4" x14ac:dyDescent="0.25">
      <c r="A2556" s="3" t="s">
        <v>5388</v>
      </c>
      <c r="B2556" s="4">
        <v>1</v>
      </c>
      <c r="C2556" s="4">
        <v>1</v>
      </c>
      <c r="D2556" s="4">
        <v>2</v>
      </c>
    </row>
    <row r="2557" spans="1:4" x14ac:dyDescent="0.25">
      <c r="A2557" s="3" t="s">
        <v>5390</v>
      </c>
      <c r="B2557" s="4">
        <v>1</v>
      </c>
      <c r="C2557" s="4">
        <v>1</v>
      </c>
      <c r="D2557" s="4">
        <v>2</v>
      </c>
    </row>
    <row r="2558" spans="1:4" x14ac:dyDescent="0.25">
      <c r="A2558" s="3" t="s">
        <v>5392</v>
      </c>
      <c r="B2558" s="4"/>
      <c r="C2558" s="4">
        <v>1</v>
      </c>
      <c r="D2558" s="4">
        <v>1</v>
      </c>
    </row>
    <row r="2559" spans="1:4" x14ac:dyDescent="0.25">
      <c r="A2559" s="3" t="s">
        <v>5394</v>
      </c>
      <c r="B2559" s="4">
        <v>1</v>
      </c>
      <c r="C2559" s="4">
        <v>1</v>
      </c>
      <c r="D2559" s="4">
        <v>2</v>
      </c>
    </row>
    <row r="2560" spans="1:4" x14ac:dyDescent="0.25">
      <c r="A2560" s="3" t="s">
        <v>5396</v>
      </c>
      <c r="B2560" s="4"/>
      <c r="C2560" s="4">
        <v>1</v>
      </c>
      <c r="D2560" s="4">
        <v>1</v>
      </c>
    </row>
    <row r="2561" spans="1:4" x14ac:dyDescent="0.25">
      <c r="A2561" s="3" t="s">
        <v>5398</v>
      </c>
      <c r="B2561" s="4"/>
      <c r="C2561" s="4">
        <v>1</v>
      </c>
      <c r="D2561" s="4">
        <v>1</v>
      </c>
    </row>
    <row r="2562" spans="1:4" x14ac:dyDescent="0.25">
      <c r="A2562" s="3" t="s">
        <v>5400</v>
      </c>
      <c r="B2562" s="4"/>
      <c r="C2562" s="4">
        <v>1</v>
      </c>
      <c r="D2562" s="4">
        <v>1</v>
      </c>
    </row>
    <row r="2563" spans="1:4" x14ac:dyDescent="0.25">
      <c r="A2563" s="3" t="s">
        <v>5402</v>
      </c>
      <c r="B2563" s="4">
        <v>1</v>
      </c>
      <c r="C2563" s="4">
        <v>1</v>
      </c>
      <c r="D2563" s="4">
        <v>2</v>
      </c>
    </row>
    <row r="2564" spans="1:4" x14ac:dyDescent="0.25">
      <c r="A2564" s="3" t="s">
        <v>5404</v>
      </c>
      <c r="B2564" s="4"/>
      <c r="C2564" s="4">
        <v>1</v>
      </c>
      <c r="D2564" s="4">
        <v>1</v>
      </c>
    </row>
    <row r="2565" spans="1:4" x14ac:dyDescent="0.25">
      <c r="A2565" s="3" t="s">
        <v>5406</v>
      </c>
      <c r="B2565" s="4">
        <v>1</v>
      </c>
      <c r="C2565" s="4">
        <v>1</v>
      </c>
      <c r="D2565" s="4">
        <v>2</v>
      </c>
    </row>
    <row r="2566" spans="1:4" x14ac:dyDescent="0.25">
      <c r="A2566" s="3" t="s">
        <v>5408</v>
      </c>
      <c r="B2566" s="4"/>
      <c r="C2566" s="4">
        <v>1</v>
      </c>
      <c r="D2566" s="4">
        <v>1</v>
      </c>
    </row>
    <row r="2567" spans="1:4" x14ac:dyDescent="0.25">
      <c r="A2567" s="3" t="s">
        <v>5410</v>
      </c>
      <c r="B2567" s="4"/>
      <c r="C2567" s="4">
        <v>1</v>
      </c>
      <c r="D2567" s="4">
        <v>1</v>
      </c>
    </row>
    <row r="2568" spans="1:4" x14ac:dyDescent="0.25">
      <c r="A2568" s="3" t="s">
        <v>5412</v>
      </c>
      <c r="B2568" s="4">
        <v>1</v>
      </c>
      <c r="C2568" s="4">
        <v>1</v>
      </c>
      <c r="D2568" s="4">
        <v>2</v>
      </c>
    </row>
    <row r="2569" spans="1:4" x14ac:dyDescent="0.25">
      <c r="A2569" s="3" t="s">
        <v>5414</v>
      </c>
      <c r="B2569" s="4">
        <v>1</v>
      </c>
      <c r="C2569" s="4">
        <v>1</v>
      </c>
      <c r="D2569" s="4">
        <v>2</v>
      </c>
    </row>
    <row r="2570" spans="1:4" x14ac:dyDescent="0.25">
      <c r="A2570" s="3" t="s">
        <v>5416</v>
      </c>
      <c r="B2570" s="4"/>
      <c r="C2570" s="4">
        <v>1</v>
      </c>
      <c r="D2570" s="4">
        <v>1</v>
      </c>
    </row>
    <row r="2571" spans="1:4" x14ac:dyDescent="0.25">
      <c r="A2571" s="3" t="s">
        <v>5418</v>
      </c>
      <c r="B2571" s="4"/>
      <c r="C2571" s="4">
        <v>1</v>
      </c>
      <c r="D2571" s="4">
        <v>1</v>
      </c>
    </row>
    <row r="2572" spans="1:4" x14ac:dyDescent="0.25">
      <c r="A2572" s="3" t="s">
        <v>5420</v>
      </c>
      <c r="B2572" s="4"/>
      <c r="C2572" s="4">
        <v>1</v>
      </c>
      <c r="D2572" s="4">
        <v>1</v>
      </c>
    </row>
    <row r="2573" spans="1:4" x14ac:dyDescent="0.25">
      <c r="A2573" s="3" t="s">
        <v>5422</v>
      </c>
      <c r="B2573" s="4">
        <v>1</v>
      </c>
      <c r="C2573" s="4">
        <v>1</v>
      </c>
      <c r="D2573" s="4">
        <v>2</v>
      </c>
    </row>
    <row r="2574" spans="1:4" x14ac:dyDescent="0.25">
      <c r="A2574" s="3" t="s">
        <v>5424</v>
      </c>
      <c r="B2574" s="4"/>
      <c r="C2574" s="4">
        <v>1</v>
      </c>
      <c r="D2574" s="4">
        <v>1</v>
      </c>
    </row>
    <row r="2575" spans="1:4" x14ac:dyDescent="0.25">
      <c r="A2575" s="3" t="s">
        <v>5426</v>
      </c>
      <c r="B2575" s="4">
        <v>1</v>
      </c>
      <c r="C2575" s="4">
        <v>1</v>
      </c>
      <c r="D2575" s="4">
        <v>2</v>
      </c>
    </row>
    <row r="2576" spans="1:4" x14ac:dyDescent="0.25">
      <c r="A2576" s="3" t="s">
        <v>5428</v>
      </c>
      <c r="B2576" s="4"/>
      <c r="C2576" s="4">
        <v>1</v>
      </c>
      <c r="D2576" s="4">
        <v>1</v>
      </c>
    </row>
    <row r="2577" spans="1:4" x14ac:dyDescent="0.25">
      <c r="A2577" s="3" t="s">
        <v>5430</v>
      </c>
      <c r="B2577" s="4">
        <v>1</v>
      </c>
      <c r="C2577" s="4">
        <v>1</v>
      </c>
      <c r="D2577" s="4">
        <v>2</v>
      </c>
    </row>
    <row r="2578" spans="1:4" x14ac:dyDescent="0.25">
      <c r="A2578" s="3" t="s">
        <v>5432</v>
      </c>
      <c r="B2578" s="4">
        <v>2</v>
      </c>
      <c r="C2578" s="4">
        <v>1</v>
      </c>
      <c r="D2578" s="4">
        <v>3</v>
      </c>
    </row>
    <row r="2579" spans="1:4" x14ac:dyDescent="0.25">
      <c r="A2579" s="3" t="s">
        <v>5434</v>
      </c>
      <c r="B2579" s="4"/>
      <c r="C2579" s="4">
        <v>1</v>
      </c>
      <c r="D2579" s="4">
        <v>1</v>
      </c>
    </row>
    <row r="2580" spans="1:4" x14ac:dyDescent="0.25">
      <c r="A2580" s="3" t="s">
        <v>5436</v>
      </c>
      <c r="B2580" s="4"/>
      <c r="C2580" s="4">
        <v>1</v>
      </c>
      <c r="D2580" s="4">
        <v>1</v>
      </c>
    </row>
    <row r="2581" spans="1:4" x14ac:dyDescent="0.25">
      <c r="A2581" s="3" t="s">
        <v>5438</v>
      </c>
      <c r="B2581" s="4"/>
      <c r="C2581" s="4">
        <v>1</v>
      </c>
      <c r="D2581" s="4">
        <v>1</v>
      </c>
    </row>
    <row r="2582" spans="1:4" x14ac:dyDescent="0.25">
      <c r="A2582" s="3" t="s">
        <v>5440</v>
      </c>
      <c r="B2582" s="4"/>
      <c r="C2582" s="4">
        <v>1</v>
      </c>
      <c r="D2582" s="4">
        <v>1</v>
      </c>
    </row>
    <row r="2583" spans="1:4" x14ac:dyDescent="0.25">
      <c r="A2583" s="3" t="s">
        <v>5442</v>
      </c>
      <c r="B2583" s="4">
        <v>1</v>
      </c>
      <c r="C2583" s="4">
        <v>1</v>
      </c>
      <c r="D2583" s="4">
        <v>2</v>
      </c>
    </row>
    <row r="2584" spans="1:4" x14ac:dyDescent="0.25">
      <c r="A2584" s="3" t="s">
        <v>5444</v>
      </c>
      <c r="B2584" s="4">
        <v>1</v>
      </c>
      <c r="C2584" s="4">
        <v>1</v>
      </c>
      <c r="D2584" s="4">
        <v>2</v>
      </c>
    </row>
    <row r="2585" spans="1:4" x14ac:dyDescent="0.25">
      <c r="A2585" s="3" t="s">
        <v>5446</v>
      </c>
      <c r="B2585" s="4"/>
      <c r="C2585" s="4">
        <v>1</v>
      </c>
      <c r="D2585" s="4">
        <v>1</v>
      </c>
    </row>
    <row r="2586" spans="1:4" x14ac:dyDescent="0.25">
      <c r="A2586" s="3" t="s">
        <v>5448</v>
      </c>
      <c r="B2586" s="4">
        <v>1</v>
      </c>
      <c r="C2586" s="4">
        <v>1</v>
      </c>
      <c r="D2586" s="4">
        <v>2</v>
      </c>
    </row>
    <row r="2587" spans="1:4" x14ac:dyDescent="0.25">
      <c r="A2587" s="3" t="s">
        <v>5450</v>
      </c>
      <c r="B2587" s="4"/>
      <c r="C2587" s="4">
        <v>1</v>
      </c>
      <c r="D2587" s="4">
        <v>1</v>
      </c>
    </row>
    <row r="2588" spans="1:4" x14ac:dyDescent="0.25">
      <c r="A2588" s="3" t="s">
        <v>5452</v>
      </c>
      <c r="B2588" s="4"/>
      <c r="C2588" s="4">
        <v>1</v>
      </c>
      <c r="D2588" s="4">
        <v>1</v>
      </c>
    </row>
    <row r="2589" spans="1:4" x14ac:dyDescent="0.25">
      <c r="A2589" s="3" t="s">
        <v>5455</v>
      </c>
      <c r="B2589" s="4">
        <v>1</v>
      </c>
      <c r="C2589" s="4">
        <v>1</v>
      </c>
      <c r="D2589" s="4">
        <v>2</v>
      </c>
    </row>
    <row r="2590" spans="1:4" x14ac:dyDescent="0.25">
      <c r="A2590" s="3" t="s">
        <v>5457</v>
      </c>
      <c r="B2590" s="4">
        <v>1</v>
      </c>
      <c r="C2590" s="4">
        <v>1</v>
      </c>
      <c r="D2590" s="4">
        <v>2</v>
      </c>
    </row>
    <row r="2591" spans="1:4" x14ac:dyDescent="0.25">
      <c r="A2591" s="3" t="s">
        <v>5459</v>
      </c>
      <c r="B2591" s="4">
        <v>1</v>
      </c>
      <c r="C2591" s="4">
        <v>1</v>
      </c>
      <c r="D2591" s="4">
        <v>2</v>
      </c>
    </row>
    <row r="2592" spans="1:4" x14ac:dyDescent="0.25">
      <c r="A2592" s="3" t="s">
        <v>5461</v>
      </c>
      <c r="B2592" s="4"/>
      <c r="C2592" s="4">
        <v>1</v>
      </c>
      <c r="D2592" s="4">
        <v>1</v>
      </c>
    </row>
    <row r="2593" spans="1:4" x14ac:dyDescent="0.25">
      <c r="A2593" s="3" t="s">
        <v>5463</v>
      </c>
      <c r="B2593" s="4"/>
      <c r="C2593" s="4">
        <v>1</v>
      </c>
      <c r="D2593" s="4">
        <v>1</v>
      </c>
    </row>
    <row r="2594" spans="1:4" x14ac:dyDescent="0.25">
      <c r="A2594" s="3" t="s">
        <v>5465</v>
      </c>
      <c r="B2594" s="4"/>
      <c r="C2594" s="4">
        <v>1</v>
      </c>
      <c r="D2594" s="4">
        <v>1</v>
      </c>
    </row>
    <row r="2595" spans="1:4" x14ac:dyDescent="0.25">
      <c r="A2595" s="3" t="s">
        <v>5467</v>
      </c>
      <c r="B2595" s="4"/>
      <c r="C2595" s="4">
        <v>1</v>
      </c>
      <c r="D2595" s="4">
        <v>1</v>
      </c>
    </row>
    <row r="2596" spans="1:4" x14ac:dyDescent="0.25">
      <c r="A2596" s="3" t="s">
        <v>5469</v>
      </c>
      <c r="B2596" s="4"/>
      <c r="C2596" s="4">
        <v>1</v>
      </c>
      <c r="D2596" s="4">
        <v>1</v>
      </c>
    </row>
    <row r="2597" spans="1:4" x14ac:dyDescent="0.25">
      <c r="A2597" s="3" t="s">
        <v>5471</v>
      </c>
      <c r="B2597" s="4">
        <v>1</v>
      </c>
      <c r="C2597" s="4">
        <v>1</v>
      </c>
      <c r="D2597" s="4">
        <v>2</v>
      </c>
    </row>
    <row r="2598" spans="1:4" x14ac:dyDescent="0.25">
      <c r="A2598" s="3" t="s">
        <v>5473</v>
      </c>
      <c r="B2598" s="4">
        <v>1</v>
      </c>
      <c r="C2598" s="4">
        <v>1</v>
      </c>
      <c r="D2598" s="4">
        <v>2</v>
      </c>
    </row>
    <row r="2599" spans="1:4" x14ac:dyDescent="0.25">
      <c r="A2599" s="3" t="s">
        <v>5476</v>
      </c>
      <c r="B2599" s="4"/>
      <c r="C2599" s="4">
        <v>1</v>
      </c>
      <c r="D2599" s="4">
        <v>1</v>
      </c>
    </row>
    <row r="2600" spans="1:4" x14ac:dyDescent="0.25">
      <c r="A2600" s="3" t="s">
        <v>5478</v>
      </c>
      <c r="B2600" s="4">
        <v>1</v>
      </c>
      <c r="C2600" s="4">
        <v>1</v>
      </c>
      <c r="D2600" s="4">
        <v>2</v>
      </c>
    </row>
    <row r="2601" spans="1:4" x14ac:dyDescent="0.25">
      <c r="A2601" s="3" t="s">
        <v>5480</v>
      </c>
      <c r="B2601" s="4">
        <v>1</v>
      </c>
      <c r="C2601" s="4">
        <v>1</v>
      </c>
      <c r="D2601" s="4">
        <v>2</v>
      </c>
    </row>
    <row r="2602" spans="1:4" x14ac:dyDescent="0.25">
      <c r="A2602" s="3" t="s">
        <v>5482</v>
      </c>
      <c r="B2602" s="4"/>
      <c r="C2602" s="4">
        <v>1</v>
      </c>
      <c r="D2602" s="4">
        <v>1</v>
      </c>
    </row>
    <row r="2603" spans="1:4" x14ac:dyDescent="0.25">
      <c r="A2603" s="3" t="s">
        <v>5484</v>
      </c>
      <c r="B2603" s="4">
        <v>1</v>
      </c>
      <c r="C2603" s="4">
        <v>1</v>
      </c>
      <c r="D2603" s="4">
        <v>2</v>
      </c>
    </row>
    <row r="2604" spans="1:4" x14ac:dyDescent="0.25">
      <c r="A2604" s="3" t="s">
        <v>5486</v>
      </c>
      <c r="B2604" s="4"/>
      <c r="C2604" s="4">
        <v>1</v>
      </c>
      <c r="D2604" s="4">
        <v>1</v>
      </c>
    </row>
    <row r="2605" spans="1:4" x14ac:dyDescent="0.25">
      <c r="A2605" s="3" t="s">
        <v>5488</v>
      </c>
      <c r="B2605" s="4"/>
      <c r="C2605" s="4">
        <v>1</v>
      </c>
      <c r="D2605" s="4">
        <v>1</v>
      </c>
    </row>
    <row r="2606" spans="1:4" x14ac:dyDescent="0.25">
      <c r="A2606" s="3" t="s">
        <v>5490</v>
      </c>
      <c r="B2606" s="4">
        <v>1</v>
      </c>
      <c r="C2606" s="4">
        <v>1</v>
      </c>
      <c r="D2606" s="4">
        <v>2</v>
      </c>
    </row>
    <row r="2607" spans="1:4" x14ac:dyDescent="0.25">
      <c r="A2607" s="3" t="s">
        <v>5492</v>
      </c>
      <c r="B2607" s="4">
        <v>1</v>
      </c>
      <c r="C2607" s="4">
        <v>1</v>
      </c>
      <c r="D2607" s="4">
        <v>2</v>
      </c>
    </row>
    <row r="2608" spans="1:4" x14ac:dyDescent="0.25">
      <c r="A2608" s="3" t="s">
        <v>5494</v>
      </c>
      <c r="B2608" s="4"/>
      <c r="C2608" s="4">
        <v>1</v>
      </c>
      <c r="D2608" s="4">
        <v>1</v>
      </c>
    </row>
    <row r="2609" spans="1:4" x14ac:dyDescent="0.25">
      <c r="A2609" s="3" t="s">
        <v>5496</v>
      </c>
      <c r="B2609" s="4">
        <v>1</v>
      </c>
      <c r="C2609" s="4">
        <v>1</v>
      </c>
      <c r="D2609" s="4">
        <v>2</v>
      </c>
    </row>
    <row r="2610" spans="1:4" x14ac:dyDescent="0.25">
      <c r="A2610" s="3" t="s">
        <v>5498</v>
      </c>
      <c r="B2610" s="4"/>
      <c r="C2610" s="4">
        <v>1</v>
      </c>
      <c r="D2610" s="4">
        <v>1</v>
      </c>
    </row>
    <row r="2611" spans="1:4" x14ac:dyDescent="0.25">
      <c r="A2611" s="3" t="s">
        <v>5500</v>
      </c>
      <c r="B2611" s="4">
        <v>1</v>
      </c>
      <c r="C2611" s="4">
        <v>1</v>
      </c>
      <c r="D2611" s="4">
        <v>2</v>
      </c>
    </row>
    <row r="2612" spans="1:4" x14ac:dyDescent="0.25">
      <c r="A2612" s="3" t="s">
        <v>5502</v>
      </c>
      <c r="B2612" s="4"/>
      <c r="C2612" s="4">
        <v>1</v>
      </c>
      <c r="D2612" s="4">
        <v>1</v>
      </c>
    </row>
    <row r="2613" spans="1:4" x14ac:dyDescent="0.25">
      <c r="A2613" s="3" t="s">
        <v>5504</v>
      </c>
      <c r="B2613" s="4"/>
      <c r="C2613" s="4">
        <v>1</v>
      </c>
      <c r="D2613" s="4">
        <v>1</v>
      </c>
    </row>
    <row r="2614" spans="1:4" x14ac:dyDescent="0.25">
      <c r="A2614" s="3" t="s">
        <v>5506</v>
      </c>
      <c r="B2614" s="4">
        <v>1</v>
      </c>
      <c r="C2614" s="4">
        <v>1</v>
      </c>
      <c r="D2614" s="4">
        <v>2</v>
      </c>
    </row>
    <row r="2615" spans="1:4" x14ac:dyDescent="0.25">
      <c r="A2615" s="3" t="s">
        <v>5508</v>
      </c>
      <c r="B2615" s="4">
        <v>1</v>
      </c>
      <c r="C2615" s="4">
        <v>1</v>
      </c>
      <c r="D2615" s="4">
        <v>2</v>
      </c>
    </row>
    <row r="2616" spans="1:4" x14ac:dyDescent="0.25">
      <c r="A2616" s="3" t="s">
        <v>5510</v>
      </c>
      <c r="B2616" s="4"/>
      <c r="C2616" s="4">
        <v>1</v>
      </c>
      <c r="D2616" s="4">
        <v>1</v>
      </c>
    </row>
    <row r="2617" spans="1:4" x14ac:dyDescent="0.25">
      <c r="A2617" s="3" t="s">
        <v>5512</v>
      </c>
      <c r="B2617" s="4"/>
      <c r="C2617" s="4">
        <v>1</v>
      </c>
      <c r="D2617" s="4">
        <v>1</v>
      </c>
    </row>
    <row r="2618" spans="1:4" x14ac:dyDescent="0.25">
      <c r="A2618" s="3" t="s">
        <v>5514</v>
      </c>
      <c r="B2618" s="4">
        <v>1</v>
      </c>
      <c r="C2618" s="4">
        <v>1</v>
      </c>
      <c r="D2618" s="4">
        <v>2</v>
      </c>
    </row>
    <row r="2619" spans="1:4" x14ac:dyDescent="0.25">
      <c r="A2619" s="3" t="s">
        <v>5516</v>
      </c>
      <c r="B2619" s="4"/>
      <c r="C2619" s="4">
        <v>1</v>
      </c>
      <c r="D2619" s="4">
        <v>1</v>
      </c>
    </row>
    <row r="2620" spans="1:4" x14ac:dyDescent="0.25">
      <c r="A2620" s="3" t="s">
        <v>5518</v>
      </c>
      <c r="B2620" s="4"/>
      <c r="C2620" s="4">
        <v>1</v>
      </c>
      <c r="D2620" s="4">
        <v>1</v>
      </c>
    </row>
    <row r="2621" spans="1:4" x14ac:dyDescent="0.25">
      <c r="A2621" s="3" t="s">
        <v>5520</v>
      </c>
      <c r="B2621" s="4">
        <v>1</v>
      </c>
      <c r="C2621" s="4">
        <v>1</v>
      </c>
      <c r="D2621" s="4">
        <v>2</v>
      </c>
    </row>
    <row r="2622" spans="1:4" x14ac:dyDescent="0.25">
      <c r="A2622" s="3" t="s">
        <v>5522</v>
      </c>
      <c r="B2622" s="4">
        <v>1</v>
      </c>
      <c r="C2622" s="4">
        <v>1</v>
      </c>
      <c r="D2622" s="4">
        <v>2</v>
      </c>
    </row>
    <row r="2623" spans="1:4" x14ac:dyDescent="0.25">
      <c r="A2623" s="3" t="s">
        <v>5524</v>
      </c>
      <c r="B2623" s="4"/>
      <c r="C2623" s="4">
        <v>1</v>
      </c>
      <c r="D2623" s="4">
        <v>1</v>
      </c>
    </row>
    <row r="2624" spans="1:4" x14ac:dyDescent="0.25">
      <c r="A2624" s="3" t="s">
        <v>5526</v>
      </c>
      <c r="B2624" s="4"/>
      <c r="C2624" s="4">
        <v>1</v>
      </c>
      <c r="D2624" s="4">
        <v>1</v>
      </c>
    </row>
    <row r="2625" spans="1:4" x14ac:dyDescent="0.25">
      <c r="A2625" s="3" t="s">
        <v>5528</v>
      </c>
      <c r="B2625" s="4"/>
      <c r="C2625" s="4">
        <v>1</v>
      </c>
      <c r="D2625" s="4">
        <v>1</v>
      </c>
    </row>
    <row r="2626" spans="1:4" x14ac:dyDescent="0.25">
      <c r="A2626" s="3" t="s">
        <v>5530</v>
      </c>
      <c r="B2626" s="4"/>
      <c r="C2626" s="4">
        <v>1</v>
      </c>
      <c r="D2626" s="4">
        <v>1</v>
      </c>
    </row>
    <row r="2627" spans="1:4" x14ac:dyDescent="0.25">
      <c r="A2627" s="3" t="s">
        <v>5532</v>
      </c>
      <c r="B2627" s="4">
        <v>1</v>
      </c>
      <c r="C2627" s="4">
        <v>1</v>
      </c>
      <c r="D2627" s="4">
        <v>2</v>
      </c>
    </row>
    <row r="2628" spans="1:4" x14ac:dyDescent="0.25">
      <c r="A2628" s="3" t="s">
        <v>5534</v>
      </c>
      <c r="B2628" s="4"/>
      <c r="C2628" s="4">
        <v>1</v>
      </c>
      <c r="D2628" s="4">
        <v>1</v>
      </c>
    </row>
    <row r="2629" spans="1:4" x14ac:dyDescent="0.25">
      <c r="A2629" s="3" t="s">
        <v>5536</v>
      </c>
      <c r="B2629" s="4">
        <v>1</v>
      </c>
      <c r="C2629" s="4">
        <v>1</v>
      </c>
      <c r="D2629" s="4">
        <v>2</v>
      </c>
    </row>
    <row r="2630" spans="1:4" x14ac:dyDescent="0.25">
      <c r="A2630" s="3" t="s">
        <v>5538</v>
      </c>
      <c r="B2630" s="4">
        <v>1</v>
      </c>
      <c r="C2630" s="4">
        <v>1</v>
      </c>
      <c r="D2630" s="4">
        <v>2</v>
      </c>
    </row>
    <row r="2631" spans="1:4" x14ac:dyDescent="0.25">
      <c r="A2631" s="3" t="s">
        <v>5540</v>
      </c>
      <c r="B2631" s="4">
        <v>1</v>
      </c>
      <c r="C2631" s="4">
        <v>1</v>
      </c>
      <c r="D2631" s="4">
        <v>2</v>
      </c>
    </row>
    <row r="2632" spans="1:4" x14ac:dyDescent="0.25">
      <c r="A2632" s="3" t="s">
        <v>5542</v>
      </c>
      <c r="B2632" s="4">
        <v>1</v>
      </c>
      <c r="C2632" s="4">
        <v>1</v>
      </c>
      <c r="D2632" s="4">
        <v>2</v>
      </c>
    </row>
    <row r="2633" spans="1:4" x14ac:dyDescent="0.25">
      <c r="A2633" s="3" t="s">
        <v>5544</v>
      </c>
      <c r="B2633" s="4"/>
      <c r="C2633" s="4">
        <v>1</v>
      </c>
      <c r="D2633" s="4">
        <v>1</v>
      </c>
    </row>
    <row r="2634" spans="1:4" x14ac:dyDescent="0.25">
      <c r="A2634" s="3" t="s">
        <v>5546</v>
      </c>
      <c r="B2634" s="4"/>
      <c r="C2634" s="4">
        <v>1</v>
      </c>
      <c r="D2634" s="4">
        <v>1</v>
      </c>
    </row>
    <row r="2635" spans="1:4" x14ac:dyDescent="0.25">
      <c r="A2635" s="3" t="s">
        <v>5548</v>
      </c>
      <c r="B2635" s="4">
        <v>1</v>
      </c>
      <c r="C2635" s="4">
        <v>1</v>
      </c>
      <c r="D2635" s="4">
        <v>2</v>
      </c>
    </row>
    <row r="2636" spans="1:4" x14ac:dyDescent="0.25">
      <c r="A2636" s="3" t="s">
        <v>5550</v>
      </c>
      <c r="B2636" s="4"/>
      <c r="C2636" s="4">
        <v>1</v>
      </c>
      <c r="D2636" s="4">
        <v>1</v>
      </c>
    </row>
    <row r="2637" spans="1:4" x14ac:dyDescent="0.25">
      <c r="A2637" s="3" t="s">
        <v>5552</v>
      </c>
      <c r="B2637" s="4"/>
      <c r="C2637" s="4">
        <v>1</v>
      </c>
      <c r="D2637" s="4">
        <v>1</v>
      </c>
    </row>
    <row r="2638" spans="1:4" x14ac:dyDescent="0.25">
      <c r="A2638" s="3" t="s">
        <v>5554</v>
      </c>
      <c r="B2638" s="4">
        <v>1</v>
      </c>
      <c r="C2638" s="4">
        <v>1</v>
      </c>
      <c r="D2638" s="4">
        <v>2</v>
      </c>
    </row>
    <row r="2639" spans="1:4" x14ac:dyDescent="0.25">
      <c r="A2639" s="3" t="s">
        <v>5556</v>
      </c>
      <c r="B2639" s="4"/>
      <c r="C2639" s="4">
        <v>1</v>
      </c>
      <c r="D2639" s="4">
        <v>1</v>
      </c>
    </row>
    <row r="2640" spans="1:4" x14ac:dyDescent="0.25">
      <c r="A2640" s="3" t="s">
        <v>5558</v>
      </c>
      <c r="B2640" s="4"/>
      <c r="C2640" s="4">
        <v>1</v>
      </c>
      <c r="D2640" s="4">
        <v>1</v>
      </c>
    </row>
    <row r="2641" spans="1:4" x14ac:dyDescent="0.25">
      <c r="A2641" s="3" t="s">
        <v>5560</v>
      </c>
      <c r="B2641" s="4"/>
      <c r="C2641" s="4">
        <v>1</v>
      </c>
      <c r="D2641" s="4">
        <v>1</v>
      </c>
    </row>
    <row r="2642" spans="1:4" x14ac:dyDescent="0.25">
      <c r="A2642" s="3" t="s">
        <v>5562</v>
      </c>
      <c r="B2642" s="4">
        <v>1</v>
      </c>
      <c r="C2642" s="4">
        <v>1</v>
      </c>
      <c r="D2642" s="4">
        <v>2</v>
      </c>
    </row>
    <row r="2643" spans="1:4" x14ac:dyDescent="0.25">
      <c r="A2643" s="3" t="s">
        <v>5564</v>
      </c>
      <c r="B2643" s="4"/>
      <c r="C2643" s="4">
        <v>1</v>
      </c>
      <c r="D2643" s="4">
        <v>1</v>
      </c>
    </row>
    <row r="2644" spans="1:4" x14ac:dyDescent="0.25">
      <c r="A2644" s="3" t="s">
        <v>5566</v>
      </c>
      <c r="B2644" s="4">
        <v>1</v>
      </c>
      <c r="C2644" s="4">
        <v>1</v>
      </c>
      <c r="D2644" s="4">
        <v>2</v>
      </c>
    </row>
    <row r="2645" spans="1:4" x14ac:dyDescent="0.25">
      <c r="A2645" s="3" t="s">
        <v>5568</v>
      </c>
      <c r="B2645" s="4">
        <v>1</v>
      </c>
      <c r="C2645" s="4">
        <v>1</v>
      </c>
      <c r="D2645" s="4">
        <v>2</v>
      </c>
    </row>
    <row r="2646" spans="1:4" x14ac:dyDescent="0.25">
      <c r="A2646" s="3" t="s">
        <v>5570</v>
      </c>
      <c r="B2646" s="4"/>
      <c r="C2646" s="4">
        <v>1</v>
      </c>
      <c r="D2646" s="4">
        <v>1</v>
      </c>
    </row>
    <row r="2647" spans="1:4" x14ac:dyDescent="0.25">
      <c r="A2647" s="3" t="s">
        <v>5572</v>
      </c>
      <c r="B2647" s="4"/>
      <c r="C2647" s="4">
        <v>1</v>
      </c>
      <c r="D2647" s="4">
        <v>1</v>
      </c>
    </row>
    <row r="2648" spans="1:4" x14ac:dyDescent="0.25">
      <c r="A2648" s="3" t="s">
        <v>5574</v>
      </c>
      <c r="B2648" s="4">
        <v>1</v>
      </c>
      <c r="C2648" s="4">
        <v>1</v>
      </c>
      <c r="D2648" s="4">
        <v>2</v>
      </c>
    </row>
    <row r="2649" spans="1:4" x14ac:dyDescent="0.25">
      <c r="A2649" s="3" t="s">
        <v>5576</v>
      </c>
      <c r="B2649" s="4">
        <v>1</v>
      </c>
      <c r="C2649" s="4">
        <v>1</v>
      </c>
      <c r="D2649" s="4">
        <v>2</v>
      </c>
    </row>
    <row r="2650" spans="1:4" x14ac:dyDescent="0.25">
      <c r="A2650" s="3" t="s">
        <v>5578</v>
      </c>
      <c r="B2650" s="4"/>
      <c r="C2650" s="4">
        <v>1</v>
      </c>
      <c r="D2650" s="4">
        <v>1</v>
      </c>
    </row>
    <row r="2651" spans="1:4" x14ac:dyDescent="0.25">
      <c r="A2651" s="3" t="s">
        <v>5580</v>
      </c>
      <c r="B2651" s="4">
        <v>1</v>
      </c>
      <c r="C2651" s="4">
        <v>1</v>
      </c>
      <c r="D2651" s="4">
        <v>2</v>
      </c>
    </row>
    <row r="2652" spans="1:4" x14ac:dyDescent="0.25">
      <c r="A2652" s="3" t="s">
        <v>5582</v>
      </c>
      <c r="B2652" s="4"/>
      <c r="C2652" s="4">
        <v>1</v>
      </c>
      <c r="D2652" s="4">
        <v>1</v>
      </c>
    </row>
    <row r="2653" spans="1:4" x14ac:dyDescent="0.25">
      <c r="A2653" s="3" t="s">
        <v>5584</v>
      </c>
      <c r="B2653" s="4"/>
      <c r="C2653" s="4">
        <v>1</v>
      </c>
      <c r="D2653" s="4">
        <v>1</v>
      </c>
    </row>
    <row r="2654" spans="1:4" x14ac:dyDescent="0.25">
      <c r="A2654" s="3" t="s">
        <v>5586</v>
      </c>
      <c r="B2654" s="4"/>
      <c r="C2654" s="4">
        <v>1</v>
      </c>
      <c r="D2654" s="4">
        <v>1</v>
      </c>
    </row>
    <row r="2655" spans="1:4" x14ac:dyDescent="0.25">
      <c r="A2655" s="3" t="s">
        <v>5588</v>
      </c>
      <c r="B2655" s="4">
        <v>1</v>
      </c>
      <c r="C2655" s="4">
        <v>1</v>
      </c>
      <c r="D2655" s="4">
        <v>2</v>
      </c>
    </row>
    <row r="2656" spans="1:4" x14ac:dyDescent="0.25">
      <c r="A2656" s="3" t="s">
        <v>5590</v>
      </c>
      <c r="B2656" s="4"/>
      <c r="C2656" s="4">
        <v>1</v>
      </c>
      <c r="D2656" s="4">
        <v>1</v>
      </c>
    </row>
    <row r="2657" spans="1:4" x14ac:dyDescent="0.25">
      <c r="A2657" s="3" t="s">
        <v>5592</v>
      </c>
      <c r="B2657" s="4"/>
      <c r="C2657" s="4">
        <v>1</v>
      </c>
      <c r="D2657" s="4">
        <v>1</v>
      </c>
    </row>
    <row r="2658" spans="1:4" x14ac:dyDescent="0.25">
      <c r="A2658" s="3" t="s">
        <v>5594</v>
      </c>
      <c r="B2658" s="4">
        <v>1</v>
      </c>
      <c r="C2658" s="4">
        <v>1</v>
      </c>
      <c r="D2658" s="4">
        <v>2</v>
      </c>
    </row>
    <row r="2659" spans="1:4" x14ac:dyDescent="0.25">
      <c r="A2659" s="3" t="s">
        <v>5596</v>
      </c>
      <c r="B2659" s="4"/>
      <c r="C2659" s="4">
        <v>1</v>
      </c>
      <c r="D2659" s="4">
        <v>1</v>
      </c>
    </row>
    <row r="2660" spans="1:4" x14ac:dyDescent="0.25">
      <c r="A2660" s="3" t="s">
        <v>5598</v>
      </c>
      <c r="B2660" s="4"/>
      <c r="C2660" s="4">
        <v>1</v>
      </c>
      <c r="D2660" s="4">
        <v>1</v>
      </c>
    </row>
    <row r="2661" spans="1:4" x14ac:dyDescent="0.25">
      <c r="A2661" s="3" t="s">
        <v>5600</v>
      </c>
      <c r="B2661" s="4"/>
      <c r="C2661" s="4">
        <v>1</v>
      </c>
      <c r="D2661" s="4">
        <v>1</v>
      </c>
    </row>
    <row r="2662" spans="1:4" x14ac:dyDescent="0.25">
      <c r="A2662" s="3" t="s">
        <v>5602</v>
      </c>
      <c r="B2662" s="4"/>
      <c r="C2662" s="4">
        <v>1</v>
      </c>
      <c r="D2662" s="4">
        <v>1</v>
      </c>
    </row>
    <row r="2663" spans="1:4" x14ac:dyDescent="0.25">
      <c r="A2663" s="3" t="s">
        <v>5605</v>
      </c>
      <c r="B2663" s="4"/>
      <c r="C2663" s="4">
        <v>1</v>
      </c>
      <c r="D2663" s="4">
        <v>1</v>
      </c>
    </row>
    <row r="2664" spans="1:4" x14ac:dyDescent="0.25">
      <c r="A2664" s="3" t="s">
        <v>5607</v>
      </c>
      <c r="B2664" s="4">
        <v>1</v>
      </c>
      <c r="C2664" s="4">
        <v>1</v>
      </c>
      <c r="D2664" s="4">
        <v>2</v>
      </c>
    </row>
    <row r="2665" spans="1:4" x14ac:dyDescent="0.25">
      <c r="A2665" s="3" t="s">
        <v>5609</v>
      </c>
      <c r="B2665" s="4"/>
      <c r="C2665" s="4">
        <v>1</v>
      </c>
      <c r="D2665" s="4">
        <v>1</v>
      </c>
    </row>
    <row r="2666" spans="1:4" x14ac:dyDescent="0.25">
      <c r="A2666" s="3" t="s">
        <v>5611</v>
      </c>
      <c r="B2666" s="4"/>
      <c r="C2666" s="4">
        <v>1</v>
      </c>
      <c r="D2666" s="4">
        <v>1</v>
      </c>
    </row>
    <row r="2667" spans="1:4" x14ac:dyDescent="0.25">
      <c r="A2667" s="3" t="s">
        <v>5613</v>
      </c>
      <c r="B2667" s="4"/>
      <c r="C2667" s="4">
        <v>1</v>
      </c>
      <c r="D2667" s="4">
        <v>1</v>
      </c>
    </row>
    <row r="2668" spans="1:4" x14ac:dyDescent="0.25">
      <c r="A2668" s="3" t="s">
        <v>5616</v>
      </c>
      <c r="B2668" s="4"/>
      <c r="C2668" s="4">
        <v>1</v>
      </c>
      <c r="D2668" s="4">
        <v>1</v>
      </c>
    </row>
    <row r="2669" spans="1:4" x14ac:dyDescent="0.25">
      <c r="A2669" s="3" t="s">
        <v>5618</v>
      </c>
      <c r="B2669" s="4"/>
      <c r="C2669" s="4">
        <v>1</v>
      </c>
      <c r="D2669" s="4">
        <v>1</v>
      </c>
    </row>
    <row r="2670" spans="1:4" x14ac:dyDescent="0.25">
      <c r="A2670" s="3" t="s">
        <v>5620</v>
      </c>
      <c r="B2670" s="4"/>
      <c r="C2670" s="4">
        <v>1</v>
      </c>
      <c r="D2670" s="4">
        <v>1</v>
      </c>
    </row>
    <row r="2671" spans="1:4" x14ac:dyDescent="0.25">
      <c r="A2671" s="3" t="s">
        <v>5622</v>
      </c>
      <c r="B2671" s="4">
        <v>1</v>
      </c>
      <c r="C2671" s="4">
        <v>1</v>
      </c>
      <c r="D2671" s="4">
        <v>2</v>
      </c>
    </row>
    <row r="2672" spans="1:4" x14ac:dyDescent="0.25">
      <c r="A2672" s="3" t="s">
        <v>5624</v>
      </c>
      <c r="B2672" s="4"/>
      <c r="C2672" s="4">
        <v>1</v>
      </c>
      <c r="D2672" s="4">
        <v>1</v>
      </c>
    </row>
    <row r="2673" spans="1:4" x14ac:dyDescent="0.25">
      <c r="A2673" s="3" t="s">
        <v>5626</v>
      </c>
      <c r="B2673" s="4"/>
      <c r="C2673" s="4">
        <v>1</v>
      </c>
      <c r="D2673" s="4">
        <v>1</v>
      </c>
    </row>
    <row r="2674" spans="1:4" x14ac:dyDescent="0.25">
      <c r="A2674" s="3" t="s">
        <v>5628</v>
      </c>
      <c r="B2674" s="4"/>
      <c r="C2674" s="4">
        <v>1</v>
      </c>
      <c r="D2674" s="4">
        <v>1</v>
      </c>
    </row>
    <row r="2675" spans="1:4" x14ac:dyDescent="0.25">
      <c r="A2675" s="3" t="s">
        <v>5630</v>
      </c>
      <c r="B2675" s="4"/>
      <c r="C2675" s="4">
        <v>1</v>
      </c>
      <c r="D2675" s="4">
        <v>1</v>
      </c>
    </row>
    <row r="2676" spans="1:4" x14ac:dyDescent="0.25">
      <c r="A2676" s="3" t="s">
        <v>5632</v>
      </c>
      <c r="B2676" s="4">
        <v>1</v>
      </c>
      <c r="C2676" s="4">
        <v>1</v>
      </c>
      <c r="D2676" s="4">
        <v>2</v>
      </c>
    </row>
    <row r="2677" spans="1:4" x14ac:dyDescent="0.25">
      <c r="A2677" s="3" t="s">
        <v>5634</v>
      </c>
      <c r="B2677" s="4">
        <v>1</v>
      </c>
      <c r="C2677" s="4">
        <v>1</v>
      </c>
      <c r="D2677" s="4">
        <v>2</v>
      </c>
    </row>
    <row r="2678" spans="1:4" x14ac:dyDescent="0.25">
      <c r="A2678" s="3" t="s">
        <v>5636</v>
      </c>
      <c r="B2678" s="4"/>
      <c r="C2678" s="4">
        <v>1</v>
      </c>
      <c r="D2678" s="4">
        <v>1</v>
      </c>
    </row>
    <row r="2679" spans="1:4" x14ac:dyDescent="0.25">
      <c r="A2679" s="3" t="s">
        <v>5639</v>
      </c>
      <c r="B2679" s="4"/>
      <c r="C2679" s="4">
        <v>1</v>
      </c>
      <c r="D2679" s="4">
        <v>1</v>
      </c>
    </row>
    <row r="2680" spans="1:4" x14ac:dyDescent="0.25">
      <c r="A2680" s="3" t="s">
        <v>5641</v>
      </c>
      <c r="B2680" s="4">
        <v>1</v>
      </c>
      <c r="C2680" s="4">
        <v>1</v>
      </c>
      <c r="D2680" s="4">
        <v>2</v>
      </c>
    </row>
    <row r="2681" spans="1:4" x14ac:dyDescent="0.25">
      <c r="A2681" s="3" t="s">
        <v>5643</v>
      </c>
      <c r="B2681" s="4"/>
      <c r="C2681" s="4">
        <v>1</v>
      </c>
      <c r="D2681" s="4">
        <v>1</v>
      </c>
    </row>
    <row r="2682" spans="1:4" x14ac:dyDescent="0.25">
      <c r="A2682" s="3" t="s">
        <v>5646</v>
      </c>
      <c r="B2682" s="4"/>
      <c r="C2682" s="4">
        <v>1</v>
      </c>
      <c r="D2682" s="4">
        <v>1</v>
      </c>
    </row>
    <row r="2683" spans="1:4" x14ac:dyDescent="0.25">
      <c r="A2683" s="3" t="s">
        <v>5648</v>
      </c>
      <c r="B2683" s="4"/>
      <c r="C2683" s="4">
        <v>1</v>
      </c>
      <c r="D2683" s="4">
        <v>1</v>
      </c>
    </row>
    <row r="2684" spans="1:4" x14ac:dyDescent="0.25">
      <c r="A2684" s="3" t="s">
        <v>5650</v>
      </c>
      <c r="B2684" s="4"/>
      <c r="C2684" s="4">
        <v>1</v>
      </c>
      <c r="D2684" s="4">
        <v>1</v>
      </c>
    </row>
    <row r="2685" spans="1:4" x14ac:dyDescent="0.25">
      <c r="A2685" s="3" t="s">
        <v>5652</v>
      </c>
      <c r="B2685" s="4"/>
      <c r="C2685" s="4">
        <v>1</v>
      </c>
      <c r="D2685" s="4">
        <v>1</v>
      </c>
    </row>
    <row r="2686" spans="1:4" x14ac:dyDescent="0.25">
      <c r="A2686" s="3" t="s">
        <v>5654</v>
      </c>
      <c r="B2686" s="4">
        <v>1</v>
      </c>
      <c r="C2686" s="4">
        <v>1</v>
      </c>
      <c r="D2686" s="4">
        <v>2</v>
      </c>
    </row>
    <row r="2687" spans="1:4" x14ac:dyDescent="0.25">
      <c r="A2687" s="3" t="s">
        <v>5656</v>
      </c>
      <c r="B2687" s="4">
        <v>1</v>
      </c>
      <c r="C2687" s="4">
        <v>1</v>
      </c>
      <c r="D2687" s="4">
        <v>2</v>
      </c>
    </row>
    <row r="2688" spans="1:4" x14ac:dyDescent="0.25">
      <c r="A2688" s="3" t="s">
        <v>5658</v>
      </c>
      <c r="B2688" s="4"/>
      <c r="C2688" s="4">
        <v>1</v>
      </c>
      <c r="D2688" s="4">
        <v>1</v>
      </c>
    </row>
    <row r="2689" spans="1:4" x14ac:dyDescent="0.25">
      <c r="A2689" s="3" t="s">
        <v>5660</v>
      </c>
      <c r="B2689" s="4"/>
      <c r="C2689" s="4">
        <v>1</v>
      </c>
      <c r="D2689" s="4">
        <v>1</v>
      </c>
    </row>
    <row r="2690" spans="1:4" x14ac:dyDescent="0.25">
      <c r="A2690" s="3" t="s">
        <v>5663</v>
      </c>
      <c r="B2690" s="4"/>
      <c r="C2690" s="4">
        <v>1</v>
      </c>
      <c r="D2690" s="4">
        <v>1</v>
      </c>
    </row>
    <row r="2691" spans="1:4" x14ac:dyDescent="0.25">
      <c r="A2691" s="3" t="s">
        <v>5665</v>
      </c>
      <c r="B2691" s="4"/>
      <c r="C2691" s="4">
        <v>1</v>
      </c>
      <c r="D2691" s="4">
        <v>1</v>
      </c>
    </row>
    <row r="2692" spans="1:4" x14ac:dyDescent="0.25">
      <c r="A2692" s="3" t="s">
        <v>5667</v>
      </c>
      <c r="B2692" s="4"/>
      <c r="C2692" s="4">
        <v>1</v>
      </c>
      <c r="D2692" s="4">
        <v>1</v>
      </c>
    </row>
    <row r="2693" spans="1:4" x14ac:dyDescent="0.25">
      <c r="A2693" s="3" t="s">
        <v>5669</v>
      </c>
      <c r="B2693" s="4"/>
      <c r="C2693" s="4">
        <v>1</v>
      </c>
      <c r="D2693" s="4">
        <v>1</v>
      </c>
    </row>
    <row r="2694" spans="1:4" x14ac:dyDescent="0.25">
      <c r="A2694" s="3" t="s">
        <v>5671</v>
      </c>
      <c r="B2694" s="4">
        <v>1</v>
      </c>
      <c r="C2694" s="4">
        <v>1</v>
      </c>
      <c r="D2694" s="4">
        <v>2</v>
      </c>
    </row>
    <row r="2695" spans="1:4" x14ac:dyDescent="0.25">
      <c r="A2695" s="3" t="s">
        <v>5673</v>
      </c>
      <c r="B2695" s="4"/>
      <c r="C2695" s="4">
        <v>1</v>
      </c>
      <c r="D2695" s="4">
        <v>1</v>
      </c>
    </row>
    <row r="2696" spans="1:4" x14ac:dyDescent="0.25">
      <c r="A2696" s="3" t="s">
        <v>5676</v>
      </c>
      <c r="B2696" s="4">
        <v>1</v>
      </c>
      <c r="C2696" s="4">
        <v>1</v>
      </c>
      <c r="D2696" s="4">
        <v>2</v>
      </c>
    </row>
    <row r="2697" spans="1:4" x14ac:dyDescent="0.25">
      <c r="A2697" s="3" t="s">
        <v>5678</v>
      </c>
      <c r="B2697" s="4"/>
      <c r="C2697" s="4">
        <v>1</v>
      </c>
      <c r="D2697" s="4">
        <v>1</v>
      </c>
    </row>
    <row r="2698" spans="1:4" x14ac:dyDescent="0.25">
      <c r="A2698" s="3" t="s">
        <v>5680</v>
      </c>
      <c r="B2698" s="4"/>
      <c r="C2698" s="4">
        <v>1</v>
      </c>
      <c r="D2698" s="4">
        <v>1</v>
      </c>
    </row>
    <row r="2699" spans="1:4" x14ac:dyDescent="0.25">
      <c r="A2699" s="3" t="s">
        <v>5682</v>
      </c>
      <c r="B2699" s="4">
        <v>1</v>
      </c>
      <c r="C2699" s="4">
        <v>1</v>
      </c>
      <c r="D2699" s="4">
        <v>2</v>
      </c>
    </row>
    <row r="2700" spans="1:4" x14ac:dyDescent="0.25">
      <c r="A2700" s="3" t="s">
        <v>5684</v>
      </c>
      <c r="B2700" s="4"/>
      <c r="C2700" s="4">
        <v>1</v>
      </c>
      <c r="D2700" s="4">
        <v>1</v>
      </c>
    </row>
    <row r="2701" spans="1:4" x14ac:dyDescent="0.25">
      <c r="A2701" s="3" t="s">
        <v>5686</v>
      </c>
      <c r="B2701" s="4"/>
      <c r="C2701" s="4">
        <v>1</v>
      </c>
      <c r="D2701" s="4">
        <v>1</v>
      </c>
    </row>
    <row r="2702" spans="1:4" x14ac:dyDescent="0.25">
      <c r="A2702" s="3" t="s">
        <v>5688</v>
      </c>
      <c r="B2702" s="4">
        <v>1</v>
      </c>
      <c r="C2702" s="4">
        <v>1</v>
      </c>
      <c r="D2702" s="4">
        <v>2</v>
      </c>
    </row>
    <row r="2703" spans="1:4" x14ac:dyDescent="0.25">
      <c r="A2703" s="3" t="s">
        <v>5690</v>
      </c>
      <c r="B2703" s="4">
        <v>1</v>
      </c>
      <c r="C2703" s="4">
        <v>1</v>
      </c>
      <c r="D2703" s="4">
        <v>2</v>
      </c>
    </row>
    <row r="2704" spans="1:4" x14ac:dyDescent="0.25">
      <c r="A2704" s="3" t="s">
        <v>5692</v>
      </c>
      <c r="B2704" s="4"/>
      <c r="C2704" s="4">
        <v>1</v>
      </c>
      <c r="D2704" s="4">
        <v>1</v>
      </c>
    </row>
    <row r="2705" spans="1:4" x14ac:dyDescent="0.25">
      <c r="A2705" s="3" t="s">
        <v>5694</v>
      </c>
      <c r="B2705" s="4"/>
      <c r="C2705" s="4">
        <v>1</v>
      </c>
      <c r="D2705" s="4">
        <v>1</v>
      </c>
    </row>
    <row r="2706" spans="1:4" x14ac:dyDescent="0.25">
      <c r="A2706" s="3" t="s">
        <v>5696</v>
      </c>
      <c r="B2706" s="4"/>
      <c r="C2706" s="4">
        <v>1</v>
      </c>
      <c r="D2706" s="4">
        <v>1</v>
      </c>
    </row>
    <row r="2707" spans="1:4" x14ac:dyDescent="0.25">
      <c r="A2707" s="3" t="s">
        <v>5698</v>
      </c>
      <c r="B2707" s="4"/>
      <c r="C2707" s="4">
        <v>1</v>
      </c>
      <c r="D2707" s="4">
        <v>1</v>
      </c>
    </row>
    <row r="2708" spans="1:4" x14ac:dyDescent="0.25">
      <c r="A2708" s="3" t="s">
        <v>5700</v>
      </c>
      <c r="B2708" s="4"/>
      <c r="C2708" s="4">
        <v>1</v>
      </c>
      <c r="D2708" s="4">
        <v>1</v>
      </c>
    </row>
    <row r="2709" spans="1:4" x14ac:dyDescent="0.25">
      <c r="A2709" s="3" t="s">
        <v>5702</v>
      </c>
      <c r="B2709" s="4"/>
      <c r="C2709" s="4">
        <v>1</v>
      </c>
      <c r="D2709" s="4">
        <v>1</v>
      </c>
    </row>
    <row r="2710" spans="1:4" x14ac:dyDescent="0.25">
      <c r="A2710" s="3" t="s">
        <v>5704</v>
      </c>
      <c r="B2710" s="4">
        <v>1</v>
      </c>
      <c r="C2710" s="4">
        <v>1</v>
      </c>
      <c r="D2710" s="4">
        <v>2</v>
      </c>
    </row>
    <row r="2711" spans="1:4" x14ac:dyDescent="0.25">
      <c r="A2711" s="3" t="s">
        <v>5706</v>
      </c>
      <c r="B2711" s="4"/>
      <c r="C2711" s="4">
        <v>1</v>
      </c>
      <c r="D2711" s="4">
        <v>1</v>
      </c>
    </row>
    <row r="2712" spans="1:4" x14ac:dyDescent="0.25">
      <c r="A2712" s="3" t="s">
        <v>5708</v>
      </c>
      <c r="B2712" s="4"/>
      <c r="C2712" s="4">
        <v>1</v>
      </c>
      <c r="D2712" s="4">
        <v>1</v>
      </c>
    </row>
    <row r="2713" spans="1:4" x14ac:dyDescent="0.25">
      <c r="A2713" s="3" t="s">
        <v>5710</v>
      </c>
      <c r="B2713" s="4">
        <v>1</v>
      </c>
      <c r="C2713" s="4">
        <v>1</v>
      </c>
      <c r="D2713" s="4">
        <v>2</v>
      </c>
    </row>
    <row r="2714" spans="1:4" x14ac:dyDescent="0.25">
      <c r="A2714" s="3" t="s">
        <v>5712</v>
      </c>
      <c r="B2714" s="4">
        <v>1</v>
      </c>
      <c r="C2714" s="4">
        <v>1</v>
      </c>
      <c r="D2714" s="4">
        <v>2</v>
      </c>
    </row>
    <row r="2715" spans="1:4" x14ac:dyDescent="0.25">
      <c r="A2715" s="3" t="s">
        <v>5714</v>
      </c>
      <c r="B2715" s="4">
        <v>1</v>
      </c>
      <c r="C2715" s="4">
        <v>1</v>
      </c>
      <c r="D2715" s="4">
        <v>2</v>
      </c>
    </row>
    <row r="2716" spans="1:4" x14ac:dyDescent="0.25">
      <c r="A2716" s="3" t="s">
        <v>5716</v>
      </c>
      <c r="B2716" s="4"/>
      <c r="C2716" s="4">
        <v>1</v>
      </c>
      <c r="D2716" s="4">
        <v>1</v>
      </c>
    </row>
    <row r="2717" spans="1:4" x14ac:dyDescent="0.25">
      <c r="A2717" s="3" t="s">
        <v>5718</v>
      </c>
      <c r="B2717" s="4">
        <v>1</v>
      </c>
      <c r="C2717" s="4">
        <v>1</v>
      </c>
      <c r="D2717" s="4">
        <v>2</v>
      </c>
    </row>
    <row r="2718" spans="1:4" x14ac:dyDescent="0.25">
      <c r="A2718" s="3" t="s">
        <v>5720</v>
      </c>
      <c r="B2718" s="4"/>
      <c r="C2718" s="4">
        <v>1</v>
      </c>
      <c r="D2718" s="4">
        <v>1</v>
      </c>
    </row>
    <row r="2719" spans="1:4" x14ac:dyDescent="0.25">
      <c r="A2719" s="3" t="s">
        <v>5722</v>
      </c>
      <c r="B2719" s="4"/>
      <c r="C2719" s="4">
        <v>1</v>
      </c>
      <c r="D2719" s="4">
        <v>1</v>
      </c>
    </row>
    <row r="2720" spans="1:4" x14ac:dyDescent="0.25">
      <c r="A2720" s="3" t="s">
        <v>5724</v>
      </c>
      <c r="B2720" s="4"/>
      <c r="C2720" s="4">
        <v>1</v>
      </c>
      <c r="D2720" s="4">
        <v>1</v>
      </c>
    </row>
    <row r="2721" spans="1:4" x14ac:dyDescent="0.25">
      <c r="A2721" s="3" t="s">
        <v>5726</v>
      </c>
      <c r="B2721" s="4"/>
      <c r="C2721" s="4">
        <v>1</v>
      </c>
      <c r="D2721" s="4">
        <v>1</v>
      </c>
    </row>
    <row r="2722" spans="1:4" x14ac:dyDescent="0.25">
      <c r="A2722" s="3" t="s">
        <v>5728</v>
      </c>
      <c r="B2722" s="4"/>
      <c r="C2722" s="4">
        <v>1</v>
      </c>
      <c r="D2722" s="4">
        <v>1</v>
      </c>
    </row>
    <row r="2723" spans="1:4" x14ac:dyDescent="0.25">
      <c r="A2723" s="3" t="s">
        <v>5730</v>
      </c>
      <c r="B2723" s="4"/>
      <c r="C2723" s="4">
        <v>1</v>
      </c>
      <c r="D2723" s="4">
        <v>1</v>
      </c>
    </row>
    <row r="2724" spans="1:4" x14ac:dyDescent="0.25">
      <c r="A2724" s="3" t="s">
        <v>5732</v>
      </c>
      <c r="B2724" s="4">
        <v>1</v>
      </c>
      <c r="C2724" s="4">
        <v>1</v>
      </c>
      <c r="D2724" s="4">
        <v>2</v>
      </c>
    </row>
    <row r="2725" spans="1:4" x14ac:dyDescent="0.25">
      <c r="A2725" s="3" t="s">
        <v>5734</v>
      </c>
      <c r="B2725" s="4">
        <v>1</v>
      </c>
      <c r="C2725" s="4">
        <v>1</v>
      </c>
      <c r="D2725" s="4">
        <v>2</v>
      </c>
    </row>
    <row r="2726" spans="1:4" x14ac:dyDescent="0.25">
      <c r="A2726" s="3" t="s">
        <v>5736</v>
      </c>
      <c r="B2726" s="4">
        <v>1</v>
      </c>
      <c r="C2726" s="4">
        <v>1</v>
      </c>
      <c r="D2726" s="4">
        <v>2</v>
      </c>
    </row>
    <row r="2727" spans="1:4" x14ac:dyDescent="0.25">
      <c r="A2727" s="3" t="s">
        <v>5738</v>
      </c>
      <c r="B2727" s="4"/>
      <c r="C2727" s="4">
        <v>1</v>
      </c>
      <c r="D2727" s="4">
        <v>1</v>
      </c>
    </row>
    <row r="2728" spans="1:4" x14ac:dyDescent="0.25">
      <c r="A2728" s="3" t="s">
        <v>5740</v>
      </c>
      <c r="B2728" s="4"/>
      <c r="C2728" s="4">
        <v>1</v>
      </c>
      <c r="D2728" s="4">
        <v>1</v>
      </c>
    </row>
    <row r="2729" spans="1:4" x14ac:dyDescent="0.25">
      <c r="A2729" s="3" t="s">
        <v>5743</v>
      </c>
      <c r="B2729" s="4">
        <v>1</v>
      </c>
      <c r="C2729" s="4">
        <v>1</v>
      </c>
      <c r="D2729" s="4">
        <v>2</v>
      </c>
    </row>
    <row r="2730" spans="1:4" x14ac:dyDescent="0.25">
      <c r="A2730" s="3" t="s">
        <v>5745</v>
      </c>
      <c r="B2730" s="4">
        <v>1</v>
      </c>
      <c r="C2730" s="4">
        <v>1</v>
      </c>
      <c r="D2730" s="4">
        <v>2</v>
      </c>
    </row>
    <row r="2731" spans="1:4" x14ac:dyDescent="0.25">
      <c r="A2731" s="3" t="s">
        <v>5747</v>
      </c>
      <c r="B2731" s="4"/>
      <c r="C2731" s="4">
        <v>1</v>
      </c>
      <c r="D2731" s="4">
        <v>1</v>
      </c>
    </row>
    <row r="2732" spans="1:4" x14ac:dyDescent="0.25">
      <c r="A2732" s="3" t="s">
        <v>5749</v>
      </c>
      <c r="B2732" s="4">
        <v>1</v>
      </c>
      <c r="C2732" s="4">
        <v>1</v>
      </c>
      <c r="D2732" s="4">
        <v>2</v>
      </c>
    </row>
    <row r="2733" spans="1:4" x14ac:dyDescent="0.25">
      <c r="A2733" s="3" t="s">
        <v>5751</v>
      </c>
      <c r="B2733" s="4"/>
      <c r="C2733" s="4">
        <v>1</v>
      </c>
      <c r="D2733" s="4">
        <v>1</v>
      </c>
    </row>
    <row r="2734" spans="1:4" x14ac:dyDescent="0.25">
      <c r="A2734" s="3" t="s">
        <v>5753</v>
      </c>
      <c r="B2734" s="4"/>
      <c r="C2734" s="4">
        <v>1</v>
      </c>
      <c r="D2734" s="4">
        <v>1</v>
      </c>
    </row>
    <row r="2735" spans="1:4" x14ac:dyDescent="0.25">
      <c r="A2735" s="3" t="s">
        <v>5755</v>
      </c>
      <c r="B2735" s="4">
        <v>1</v>
      </c>
      <c r="C2735" s="4">
        <v>1</v>
      </c>
      <c r="D2735" s="4">
        <v>2</v>
      </c>
    </row>
    <row r="2736" spans="1:4" x14ac:dyDescent="0.25">
      <c r="A2736" s="3" t="s">
        <v>5757</v>
      </c>
      <c r="B2736" s="4"/>
      <c r="C2736" s="4">
        <v>1</v>
      </c>
      <c r="D2736" s="4">
        <v>1</v>
      </c>
    </row>
    <row r="2737" spans="1:4" x14ac:dyDescent="0.25">
      <c r="A2737" s="3" t="s">
        <v>5759</v>
      </c>
      <c r="B2737" s="4"/>
      <c r="C2737" s="4">
        <v>1</v>
      </c>
      <c r="D2737" s="4">
        <v>1</v>
      </c>
    </row>
    <row r="2738" spans="1:4" x14ac:dyDescent="0.25">
      <c r="A2738" s="3" t="s">
        <v>5761</v>
      </c>
      <c r="B2738" s="4">
        <v>1</v>
      </c>
      <c r="C2738" s="4">
        <v>1</v>
      </c>
      <c r="D2738" s="4">
        <v>2</v>
      </c>
    </row>
    <row r="2739" spans="1:4" x14ac:dyDescent="0.25">
      <c r="A2739" s="3" t="s">
        <v>5763</v>
      </c>
      <c r="B2739" s="4"/>
      <c r="C2739" s="4">
        <v>1</v>
      </c>
      <c r="D2739" s="4">
        <v>1</v>
      </c>
    </row>
    <row r="2740" spans="1:4" x14ac:dyDescent="0.25">
      <c r="A2740" s="3" t="s">
        <v>5765</v>
      </c>
      <c r="B2740" s="4"/>
      <c r="C2740" s="4">
        <v>1</v>
      </c>
      <c r="D2740" s="4">
        <v>1</v>
      </c>
    </row>
    <row r="2741" spans="1:4" x14ac:dyDescent="0.25">
      <c r="A2741" s="3" t="s">
        <v>5767</v>
      </c>
      <c r="B2741" s="4"/>
      <c r="C2741" s="4">
        <v>1</v>
      </c>
      <c r="D2741" s="4">
        <v>1</v>
      </c>
    </row>
    <row r="2742" spans="1:4" x14ac:dyDescent="0.25">
      <c r="A2742" s="3" t="s">
        <v>5769</v>
      </c>
      <c r="B2742" s="4"/>
      <c r="C2742" s="4">
        <v>1</v>
      </c>
      <c r="D2742" s="4">
        <v>1</v>
      </c>
    </row>
    <row r="2743" spans="1:4" x14ac:dyDescent="0.25">
      <c r="A2743" s="3" t="s">
        <v>5771</v>
      </c>
      <c r="B2743" s="4">
        <v>1</v>
      </c>
      <c r="C2743" s="4">
        <v>1</v>
      </c>
      <c r="D2743" s="4">
        <v>2</v>
      </c>
    </row>
    <row r="2744" spans="1:4" x14ac:dyDescent="0.25">
      <c r="A2744" s="3" t="s">
        <v>5773</v>
      </c>
      <c r="B2744" s="4"/>
      <c r="C2744" s="4">
        <v>1</v>
      </c>
      <c r="D2744" s="4">
        <v>1</v>
      </c>
    </row>
    <row r="2745" spans="1:4" x14ac:dyDescent="0.25">
      <c r="A2745" s="3" t="s">
        <v>5775</v>
      </c>
      <c r="B2745" s="4"/>
      <c r="C2745" s="4">
        <v>1</v>
      </c>
      <c r="D2745" s="4">
        <v>1</v>
      </c>
    </row>
    <row r="2746" spans="1:4" x14ac:dyDescent="0.25">
      <c r="A2746" s="3" t="s">
        <v>5777</v>
      </c>
      <c r="B2746" s="4"/>
      <c r="C2746" s="4">
        <v>1</v>
      </c>
      <c r="D2746" s="4">
        <v>1</v>
      </c>
    </row>
    <row r="2747" spans="1:4" x14ac:dyDescent="0.25">
      <c r="A2747" s="3" t="s">
        <v>5779</v>
      </c>
      <c r="B2747" s="4">
        <v>1</v>
      </c>
      <c r="C2747" s="4">
        <v>1</v>
      </c>
      <c r="D2747" s="4">
        <v>2</v>
      </c>
    </row>
    <row r="2748" spans="1:4" x14ac:dyDescent="0.25">
      <c r="A2748" s="3" t="s">
        <v>5781</v>
      </c>
      <c r="B2748" s="4"/>
      <c r="C2748" s="4">
        <v>1</v>
      </c>
      <c r="D2748" s="4">
        <v>1</v>
      </c>
    </row>
    <row r="2749" spans="1:4" x14ac:dyDescent="0.25">
      <c r="A2749" s="3" t="s">
        <v>5783</v>
      </c>
      <c r="B2749" s="4"/>
      <c r="C2749" s="4">
        <v>1</v>
      </c>
      <c r="D2749" s="4">
        <v>1</v>
      </c>
    </row>
    <row r="2750" spans="1:4" x14ac:dyDescent="0.25">
      <c r="A2750" s="3" t="s">
        <v>5785</v>
      </c>
      <c r="B2750" s="4"/>
      <c r="C2750" s="4">
        <v>1</v>
      </c>
      <c r="D2750" s="4">
        <v>1</v>
      </c>
    </row>
    <row r="2751" spans="1:4" x14ac:dyDescent="0.25">
      <c r="A2751" s="3" t="s">
        <v>5787</v>
      </c>
      <c r="B2751" s="4"/>
      <c r="C2751" s="4">
        <v>1</v>
      </c>
      <c r="D2751" s="4">
        <v>1</v>
      </c>
    </row>
    <row r="2752" spans="1:4" x14ac:dyDescent="0.25">
      <c r="A2752" s="3" t="s">
        <v>5789</v>
      </c>
      <c r="B2752" s="4">
        <v>1</v>
      </c>
      <c r="C2752" s="4">
        <v>1</v>
      </c>
      <c r="D2752" s="4">
        <v>2</v>
      </c>
    </row>
    <row r="2753" spans="1:4" x14ac:dyDescent="0.25">
      <c r="A2753" s="3" t="s">
        <v>5791</v>
      </c>
      <c r="B2753" s="4"/>
      <c r="C2753" s="4">
        <v>1</v>
      </c>
      <c r="D2753" s="4">
        <v>1</v>
      </c>
    </row>
    <row r="2754" spans="1:4" x14ac:dyDescent="0.25">
      <c r="A2754" s="3" t="s">
        <v>5793</v>
      </c>
      <c r="B2754" s="4"/>
      <c r="C2754" s="4">
        <v>1</v>
      </c>
      <c r="D2754" s="4">
        <v>1</v>
      </c>
    </row>
    <row r="2755" spans="1:4" x14ac:dyDescent="0.25">
      <c r="A2755" s="3" t="s">
        <v>5795</v>
      </c>
      <c r="B2755" s="4">
        <v>1</v>
      </c>
      <c r="C2755" s="4">
        <v>1</v>
      </c>
      <c r="D2755" s="4">
        <v>2</v>
      </c>
    </row>
    <row r="2756" spans="1:4" x14ac:dyDescent="0.25">
      <c r="A2756" s="3" t="s">
        <v>5797</v>
      </c>
      <c r="B2756" s="4"/>
      <c r="C2756" s="4">
        <v>1</v>
      </c>
      <c r="D2756" s="4">
        <v>1</v>
      </c>
    </row>
    <row r="2757" spans="1:4" x14ac:dyDescent="0.25">
      <c r="A2757" s="3" t="s">
        <v>5799</v>
      </c>
      <c r="B2757" s="4"/>
      <c r="C2757" s="4">
        <v>1</v>
      </c>
      <c r="D2757" s="4">
        <v>1</v>
      </c>
    </row>
    <row r="2758" spans="1:4" x14ac:dyDescent="0.25">
      <c r="A2758" s="3" t="s">
        <v>5801</v>
      </c>
      <c r="B2758" s="4"/>
      <c r="C2758" s="4">
        <v>1</v>
      </c>
      <c r="D2758" s="4">
        <v>1</v>
      </c>
    </row>
    <row r="2759" spans="1:4" x14ac:dyDescent="0.25">
      <c r="A2759" s="3" t="s">
        <v>5803</v>
      </c>
      <c r="B2759" s="4"/>
      <c r="C2759" s="4">
        <v>1</v>
      </c>
      <c r="D2759" s="4">
        <v>1</v>
      </c>
    </row>
    <row r="2760" spans="1:4" x14ac:dyDescent="0.25">
      <c r="A2760" s="3" t="s">
        <v>5805</v>
      </c>
      <c r="B2760" s="4">
        <v>1</v>
      </c>
      <c r="C2760" s="4">
        <v>1</v>
      </c>
      <c r="D2760" s="4">
        <v>2</v>
      </c>
    </row>
    <row r="2761" spans="1:4" x14ac:dyDescent="0.25">
      <c r="A2761" s="3" t="s">
        <v>5807</v>
      </c>
      <c r="B2761" s="4"/>
      <c r="C2761" s="4">
        <v>1</v>
      </c>
      <c r="D2761" s="4">
        <v>1</v>
      </c>
    </row>
    <row r="2762" spans="1:4" x14ac:dyDescent="0.25">
      <c r="A2762" s="3" t="s">
        <v>5809</v>
      </c>
      <c r="B2762" s="4">
        <v>1</v>
      </c>
      <c r="C2762" s="4">
        <v>1</v>
      </c>
      <c r="D2762" s="4">
        <v>2</v>
      </c>
    </row>
    <row r="2763" spans="1:4" x14ac:dyDescent="0.25">
      <c r="A2763" s="3" t="s">
        <v>5811</v>
      </c>
      <c r="B2763" s="4"/>
      <c r="C2763" s="4">
        <v>1</v>
      </c>
      <c r="D2763" s="4">
        <v>1</v>
      </c>
    </row>
    <row r="2764" spans="1:4" x14ac:dyDescent="0.25">
      <c r="A2764" s="3" t="s">
        <v>5813</v>
      </c>
      <c r="B2764" s="4"/>
      <c r="C2764" s="4">
        <v>1</v>
      </c>
      <c r="D2764" s="4">
        <v>1</v>
      </c>
    </row>
    <row r="2765" spans="1:4" x14ac:dyDescent="0.25">
      <c r="A2765" s="3" t="s">
        <v>5815</v>
      </c>
      <c r="B2765" s="4"/>
      <c r="C2765" s="4">
        <v>1</v>
      </c>
      <c r="D2765" s="4">
        <v>1</v>
      </c>
    </row>
    <row r="2766" spans="1:4" x14ac:dyDescent="0.25">
      <c r="A2766" s="3" t="s">
        <v>5817</v>
      </c>
      <c r="B2766" s="4"/>
      <c r="C2766" s="4">
        <v>1</v>
      </c>
      <c r="D2766" s="4">
        <v>1</v>
      </c>
    </row>
    <row r="2767" spans="1:4" x14ac:dyDescent="0.25">
      <c r="A2767" s="3" t="s">
        <v>5819</v>
      </c>
      <c r="B2767" s="4">
        <v>1</v>
      </c>
      <c r="C2767" s="4">
        <v>1</v>
      </c>
      <c r="D2767" s="4">
        <v>2</v>
      </c>
    </row>
    <row r="2768" spans="1:4" x14ac:dyDescent="0.25">
      <c r="A2768" s="3" t="s">
        <v>5821</v>
      </c>
      <c r="B2768" s="4"/>
      <c r="C2768" s="4">
        <v>1</v>
      </c>
      <c r="D2768" s="4">
        <v>1</v>
      </c>
    </row>
    <row r="2769" spans="1:4" x14ac:dyDescent="0.25">
      <c r="A2769" s="3" t="s">
        <v>5823</v>
      </c>
      <c r="B2769" s="4">
        <v>1</v>
      </c>
      <c r="C2769" s="4">
        <v>1</v>
      </c>
      <c r="D2769" s="4">
        <v>2</v>
      </c>
    </row>
    <row r="2770" spans="1:4" x14ac:dyDescent="0.25">
      <c r="A2770" s="3" t="s">
        <v>5825</v>
      </c>
      <c r="B2770" s="4">
        <v>1</v>
      </c>
      <c r="C2770" s="4">
        <v>1</v>
      </c>
      <c r="D2770" s="4">
        <v>2</v>
      </c>
    </row>
    <row r="2771" spans="1:4" x14ac:dyDescent="0.25">
      <c r="A2771" s="3" t="s">
        <v>5827</v>
      </c>
      <c r="B2771" s="4"/>
      <c r="C2771" s="4">
        <v>1</v>
      </c>
      <c r="D2771" s="4">
        <v>1</v>
      </c>
    </row>
    <row r="2772" spans="1:4" x14ac:dyDescent="0.25">
      <c r="A2772" s="3" t="s">
        <v>5829</v>
      </c>
      <c r="B2772" s="4">
        <v>1</v>
      </c>
      <c r="C2772" s="4">
        <v>1</v>
      </c>
      <c r="D2772" s="4">
        <v>2</v>
      </c>
    </row>
    <row r="2773" spans="1:4" x14ac:dyDescent="0.25">
      <c r="A2773" s="3" t="s">
        <v>5831</v>
      </c>
      <c r="B2773" s="4"/>
      <c r="C2773" s="4">
        <v>1</v>
      </c>
      <c r="D2773" s="4">
        <v>1</v>
      </c>
    </row>
    <row r="2774" spans="1:4" x14ac:dyDescent="0.25">
      <c r="A2774" s="3" t="s">
        <v>5833</v>
      </c>
      <c r="B2774" s="4"/>
      <c r="C2774" s="4">
        <v>1</v>
      </c>
      <c r="D2774" s="4">
        <v>1</v>
      </c>
    </row>
    <row r="2775" spans="1:4" x14ac:dyDescent="0.25">
      <c r="A2775" s="3" t="s">
        <v>5835</v>
      </c>
      <c r="B2775" s="4">
        <v>1</v>
      </c>
      <c r="C2775" s="4">
        <v>1</v>
      </c>
      <c r="D2775" s="4">
        <v>2</v>
      </c>
    </row>
    <row r="2776" spans="1:4" x14ac:dyDescent="0.25">
      <c r="A2776" s="3" t="s">
        <v>5837</v>
      </c>
      <c r="B2776" s="4">
        <v>1</v>
      </c>
      <c r="C2776" s="4">
        <v>1</v>
      </c>
      <c r="D2776" s="4">
        <v>2</v>
      </c>
    </row>
    <row r="2777" spans="1:4" x14ac:dyDescent="0.25">
      <c r="A2777" s="3" t="s">
        <v>5839</v>
      </c>
      <c r="B2777" s="4">
        <v>1</v>
      </c>
      <c r="C2777" s="4">
        <v>1</v>
      </c>
      <c r="D2777" s="4">
        <v>2</v>
      </c>
    </row>
    <row r="2778" spans="1:4" x14ac:dyDescent="0.25">
      <c r="A2778" s="3" t="s">
        <v>5841</v>
      </c>
      <c r="B2778" s="4">
        <v>1</v>
      </c>
      <c r="C2778" s="4">
        <v>1</v>
      </c>
      <c r="D2778" s="4">
        <v>2</v>
      </c>
    </row>
    <row r="2779" spans="1:4" x14ac:dyDescent="0.25">
      <c r="A2779" s="3" t="s">
        <v>5843</v>
      </c>
      <c r="B2779" s="4"/>
      <c r="C2779" s="4">
        <v>1</v>
      </c>
      <c r="D2779" s="4">
        <v>1</v>
      </c>
    </row>
    <row r="2780" spans="1:4" x14ac:dyDescent="0.25">
      <c r="A2780" s="3" t="s">
        <v>5845</v>
      </c>
      <c r="B2780" s="4">
        <v>1</v>
      </c>
      <c r="C2780" s="4">
        <v>1</v>
      </c>
      <c r="D2780" s="4">
        <v>2</v>
      </c>
    </row>
    <row r="2781" spans="1:4" x14ac:dyDescent="0.25">
      <c r="A2781" s="3" t="s">
        <v>5847</v>
      </c>
      <c r="B2781" s="4">
        <v>1</v>
      </c>
      <c r="C2781" s="4">
        <v>1</v>
      </c>
      <c r="D2781" s="4">
        <v>2</v>
      </c>
    </row>
    <row r="2782" spans="1:4" x14ac:dyDescent="0.25">
      <c r="A2782" s="3" t="s">
        <v>5849</v>
      </c>
      <c r="B2782" s="4"/>
      <c r="C2782" s="4">
        <v>1</v>
      </c>
      <c r="D2782" s="4">
        <v>1</v>
      </c>
    </row>
    <row r="2783" spans="1:4" x14ac:dyDescent="0.25">
      <c r="A2783" s="3" t="s">
        <v>5851</v>
      </c>
      <c r="B2783" s="4"/>
      <c r="C2783" s="4">
        <v>1</v>
      </c>
      <c r="D2783" s="4">
        <v>1</v>
      </c>
    </row>
    <row r="2784" spans="1:4" x14ac:dyDescent="0.25">
      <c r="A2784" s="3" t="s">
        <v>5853</v>
      </c>
      <c r="B2784" s="4"/>
      <c r="C2784" s="4">
        <v>1</v>
      </c>
      <c r="D2784" s="4">
        <v>1</v>
      </c>
    </row>
    <row r="2785" spans="1:4" x14ac:dyDescent="0.25">
      <c r="A2785" s="3" t="s">
        <v>5855</v>
      </c>
      <c r="B2785" s="4"/>
      <c r="C2785" s="4">
        <v>1</v>
      </c>
      <c r="D2785" s="4">
        <v>1</v>
      </c>
    </row>
    <row r="2786" spans="1:4" x14ac:dyDescent="0.25">
      <c r="A2786" s="3" t="s">
        <v>5857</v>
      </c>
      <c r="B2786" s="4"/>
      <c r="C2786" s="4">
        <v>1</v>
      </c>
      <c r="D2786" s="4">
        <v>1</v>
      </c>
    </row>
    <row r="2787" spans="1:4" x14ac:dyDescent="0.25">
      <c r="A2787" s="3" t="s">
        <v>5859</v>
      </c>
      <c r="B2787" s="4"/>
      <c r="C2787" s="4">
        <v>1</v>
      </c>
      <c r="D2787" s="4">
        <v>1</v>
      </c>
    </row>
    <row r="2788" spans="1:4" x14ac:dyDescent="0.25">
      <c r="A2788" s="3" t="s">
        <v>5861</v>
      </c>
      <c r="B2788" s="4">
        <v>1</v>
      </c>
      <c r="C2788" s="4">
        <v>1</v>
      </c>
      <c r="D2788" s="4">
        <v>2</v>
      </c>
    </row>
    <row r="2789" spans="1:4" x14ac:dyDescent="0.25">
      <c r="A2789" s="3" t="s">
        <v>5863</v>
      </c>
      <c r="B2789" s="4"/>
      <c r="C2789" s="4">
        <v>1</v>
      </c>
      <c r="D2789" s="4">
        <v>1</v>
      </c>
    </row>
    <row r="2790" spans="1:4" x14ac:dyDescent="0.25">
      <c r="A2790" s="3" t="s">
        <v>5865</v>
      </c>
      <c r="B2790" s="4">
        <v>1</v>
      </c>
      <c r="C2790" s="4">
        <v>1</v>
      </c>
      <c r="D2790" s="4">
        <v>2</v>
      </c>
    </row>
    <row r="2791" spans="1:4" x14ac:dyDescent="0.25">
      <c r="A2791" s="3" t="s">
        <v>5867</v>
      </c>
      <c r="B2791" s="4">
        <v>1</v>
      </c>
      <c r="C2791" s="4">
        <v>1</v>
      </c>
      <c r="D2791" s="4">
        <v>2</v>
      </c>
    </row>
    <row r="2792" spans="1:4" x14ac:dyDescent="0.25">
      <c r="A2792" s="3" t="s">
        <v>5869</v>
      </c>
      <c r="B2792" s="4">
        <v>1</v>
      </c>
      <c r="C2792" s="4">
        <v>1</v>
      </c>
      <c r="D2792" s="4">
        <v>2</v>
      </c>
    </row>
    <row r="2793" spans="1:4" x14ac:dyDescent="0.25">
      <c r="A2793" s="3" t="s">
        <v>5871</v>
      </c>
      <c r="B2793" s="4"/>
      <c r="C2793" s="4">
        <v>1</v>
      </c>
      <c r="D2793" s="4">
        <v>1</v>
      </c>
    </row>
    <row r="2794" spans="1:4" x14ac:dyDescent="0.25">
      <c r="A2794" s="3" t="s">
        <v>5873</v>
      </c>
      <c r="B2794" s="4">
        <v>1</v>
      </c>
      <c r="C2794" s="4">
        <v>1</v>
      </c>
      <c r="D2794" s="4">
        <v>2</v>
      </c>
    </row>
    <row r="2795" spans="1:4" x14ac:dyDescent="0.25">
      <c r="A2795" s="3" t="s">
        <v>5875</v>
      </c>
      <c r="B2795" s="4">
        <v>1</v>
      </c>
      <c r="C2795" s="4">
        <v>1</v>
      </c>
      <c r="D2795" s="4">
        <v>2</v>
      </c>
    </row>
    <row r="2796" spans="1:4" x14ac:dyDescent="0.25">
      <c r="A2796" s="3" t="s">
        <v>5877</v>
      </c>
      <c r="B2796" s="4">
        <v>1</v>
      </c>
      <c r="C2796" s="4">
        <v>1</v>
      </c>
      <c r="D2796" s="4">
        <v>2</v>
      </c>
    </row>
    <row r="2797" spans="1:4" x14ac:dyDescent="0.25">
      <c r="A2797" s="3" t="s">
        <v>5879</v>
      </c>
      <c r="B2797" s="4">
        <v>1</v>
      </c>
      <c r="C2797" s="4">
        <v>1</v>
      </c>
      <c r="D2797" s="4">
        <v>2</v>
      </c>
    </row>
    <row r="2798" spans="1:4" x14ac:dyDescent="0.25">
      <c r="A2798" s="3" t="s">
        <v>5881</v>
      </c>
      <c r="B2798" s="4">
        <v>1</v>
      </c>
      <c r="C2798" s="4">
        <v>1</v>
      </c>
      <c r="D2798" s="4">
        <v>2</v>
      </c>
    </row>
    <row r="2799" spans="1:4" x14ac:dyDescent="0.25">
      <c r="A2799" s="3" t="s">
        <v>5883</v>
      </c>
      <c r="B2799" s="4"/>
      <c r="C2799" s="4">
        <v>1</v>
      </c>
      <c r="D2799" s="4">
        <v>1</v>
      </c>
    </row>
    <row r="2800" spans="1:4" x14ac:dyDescent="0.25">
      <c r="A2800" s="3" t="s">
        <v>5885</v>
      </c>
      <c r="B2800" s="4"/>
      <c r="C2800" s="4">
        <v>1</v>
      </c>
      <c r="D2800" s="4">
        <v>1</v>
      </c>
    </row>
    <row r="2801" spans="1:4" x14ac:dyDescent="0.25">
      <c r="A2801" s="3" t="s">
        <v>5887</v>
      </c>
      <c r="B2801" s="4"/>
      <c r="C2801" s="4">
        <v>1</v>
      </c>
      <c r="D2801" s="4">
        <v>1</v>
      </c>
    </row>
    <row r="2802" spans="1:4" x14ac:dyDescent="0.25">
      <c r="A2802" s="3" t="s">
        <v>5889</v>
      </c>
      <c r="B2802" s="4">
        <v>2</v>
      </c>
      <c r="C2802" s="4">
        <v>1</v>
      </c>
      <c r="D2802" s="4">
        <v>3</v>
      </c>
    </row>
    <row r="2803" spans="1:4" x14ac:dyDescent="0.25">
      <c r="A2803" s="3" t="s">
        <v>5891</v>
      </c>
      <c r="B2803" s="4">
        <v>1</v>
      </c>
      <c r="C2803" s="4">
        <v>1</v>
      </c>
      <c r="D2803" s="4">
        <v>2</v>
      </c>
    </row>
    <row r="2804" spans="1:4" x14ac:dyDescent="0.25">
      <c r="A2804" s="3" t="s">
        <v>5893</v>
      </c>
      <c r="B2804" s="4">
        <v>1</v>
      </c>
      <c r="C2804" s="4">
        <v>1</v>
      </c>
      <c r="D2804" s="4">
        <v>2</v>
      </c>
    </row>
    <row r="2805" spans="1:4" x14ac:dyDescent="0.25">
      <c r="A2805" s="3" t="s">
        <v>5895</v>
      </c>
      <c r="B2805" s="4"/>
      <c r="C2805" s="4">
        <v>1</v>
      </c>
      <c r="D2805" s="4">
        <v>1</v>
      </c>
    </row>
    <row r="2806" spans="1:4" x14ac:dyDescent="0.25">
      <c r="A2806" s="3" t="s">
        <v>5897</v>
      </c>
      <c r="B2806" s="4">
        <v>1</v>
      </c>
      <c r="C2806" s="4">
        <v>1</v>
      </c>
      <c r="D2806" s="4">
        <v>2</v>
      </c>
    </row>
    <row r="2807" spans="1:4" x14ac:dyDescent="0.25">
      <c r="A2807" s="3" t="s">
        <v>5899</v>
      </c>
      <c r="B2807" s="4"/>
      <c r="C2807" s="4">
        <v>1</v>
      </c>
      <c r="D2807" s="4">
        <v>1</v>
      </c>
    </row>
    <row r="2808" spans="1:4" x14ac:dyDescent="0.25">
      <c r="A2808" s="3" t="s">
        <v>5901</v>
      </c>
      <c r="B2808" s="4">
        <v>1</v>
      </c>
      <c r="C2808" s="4">
        <v>1</v>
      </c>
      <c r="D2808" s="4">
        <v>2</v>
      </c>
    </row>
    <row r="2809" spans="1:4" x14ac:dyDescent="0.25">
      <c r="A2809" s="3" t="s">
        <v>5903</v>
      </c>
      <c r="B2809" s="4"/>
      <c r="C2809" s="4">
        <v>1</v>
      </c>
      <c r="D2809" s="4">
        <v>1</v>
      </c>
    </row>
    <row r="2810" spans="1:4" x14ac:dyDescent="0.25">
      <c r="A2810" s="3" t="s">
        <v>5905</v>
      </c>
      <c r="B2810" s="4"/>
      <c r="C2810" s="4">
        <v>1</v>
      </c>
      <c r="D2810" s="4">
        <v>1</v>
      </c>
    </row>
    <row r="2811" spans="1:4" x14ac:dyDescent="0.25">
      <c r="A2811" s="3" t="s">
        <v>5907</v>
      </c>
      <c r="B2811" s="4">
        <v>1</v>
      </c>
      <c r="C2811" s="4">
        <v>1</v>
      </c>
      <c r="D2811" s="4">
        <v>2</v>
      </c>
    </row>
    <row r="2812" spans="1:4" x14ac:dyDescent="0.25">
      <c r="A2812" s="3" t="s">
        <v>5909</v>
      </c>
      <c r="B2812" s="4"/>
      <c r="C2812" s="4">
        <v>1</v>
      </c>
      <c r="D2812" s="4">
        <v>1</v>
      </c>
    </row>
    <row r="2813" spans="1:4" x14ac:dyDescent="0.25">
      <c r="A2813" s="3" t="s">
        <v>5911</v>
      </c>
      <c r="B2813" s="4"/>
      <c r="C2813" s="4">
        <v>1</v>
      </c>
      <c r="D2813" s="4">
        <v>1</v>
      </c>
    </row>
    <row r="2814" spans="1:4" x14ac:dyDescent="0.25">
      <c r="A2814" s="3" t="s">
        <v>5913</v>
      </c>
      <c r="B2814" s="4"/>
      <c r="C2814" s="4">
        <v>1</v>
      </c>
      <c r="D2814" s="4">
        <v>1</v>
      </c>
    </row>
    <row r="2815" spans="1:4" x14ac:dyDescent="0.25">
      <c r="A2815" s="3" t="s">
        <v>5915</v>
      </c>
      <c r="B2815" s="4">
        <v>1</v>
      </c>
      <c r="C2815" s="4">
        <v>1</v>
      </c>
      <c r="D2815" s="4">
        <v>2</v>
      </c>
    </row>
    <row r="2816" spans="1:4" x14ac:dyDescent="0.25">
      <c r="A2816" s="3" t="s">
        <v>5917</v>
      </c>
      <c r="B2816" s="4"/>
      <c r="C2816" s="4">
        <v>1</v>
      </c>
      <c r="D2816" s="4">
        <v>1</v>
      </c>
    </row>
    <row r="2817" spans="1:4" x14ac:dyDescent="0.25">
      <c r="A2817" s="3" t="s">
        <v>5919</v>
      </c>
      <c r="B2817" s="4"/>
      <c r="C2817" s="4">
        <v>1</v>
      </c>
      <c r="D2817" s="4">
        <v>1</v>
      </c>
    </row>
    <row r="2818" spans="1:4" x14ac:dyDescent="0.25">
      <c r="A2818" s="3" t="s">
        <v>5921</v>
      </c>
      <c r="B2818" s="4"/>
      <c r="C2818" s="4">
        <v>1</v>
      </c>
      <c r="D2818" s="4">
        <v>1</v>
      </c>
    </row>
    <row r="2819" spans="1:4" x14ac:dyDescent="0.25">
      <c r="A2819" s="3" t="s">
        <v>5923</v>
      </c>
      <c r="B2819" s="4"/>
      <c r="C2819" s="4">
        <v>1</v>
      </c>
      <c r="D2819" s="4">
        <v>1</v>
      </c>
    </row>
    <row r="2820" spans="1:4" x14ac:dyDescent="0.25">
      <c r="A2820" s="3" t="s">
        <v>5925</v>
      </c>
      <c r="B2820" s="4"/>
      <c r="C2820" s="4">
        <v>1</v>
      </c>
      <c r="D2820" s="4">
        <v>1</v>
      </c>
    </row>
    <row r="2821" spans="1:4" x14ac:dyDescent="0.25">
      <c r="A2821" s="3" t="s">
        <v>5927</v>
      </c>
      <c r="B2821" s="4"/>
      <c r="C2821" s="4">
        <v>1</v>
      </c>
      <c r="D2821" s="4">
        <v>1</v>
      </c>
    </row>
    <row r="2822" spans="1:4" x14ac:dyDescent="0.25">
      <c r="A2822" s="3" t="s">
        <v>5929</v>
      </c>
      <c r="B2822" s="4">
        <v>1</v>
      </c>
      <c r="C2822" s="4">
        <v>1</v>
      </c>
      <c r="D2822" s="4">
        <v>2</v>
      </c>
    </row>
    <row r="2823" spans="1:4" x14ac:dyDescent="0.25">
      <c r="A2823" s="3" t="s">
        <v>5931</v>
      </c>
      <c r="B2823" s="4">
        <v>1</v>
      </c>
      <c r="C2823" s="4">
        <v>1</v>
      </c>
      <c r="D2823" s="4">
        <v>2</v>
      </c>
    </row>
    <row r="2824" spans="1:4" x14ac:dyDescent="0.25">
      <c r="A2824" s="3" t="s">
        <v>5933</v>
      </c>
      <c r="B2824" s="4">
        <v>1</v>
      </c>
      <c r="C2824" s="4">
        <v>1</v>
      </c>
      <c r="D2824" s="4">
        <v>2</v>
      </c>
    </row>
    <row r="2825" spans="1:4" x14ac:dyDescent="0.25">
      <c r="A2825" s="3" t="s">
        <v>5935</v>
      </c>
      <c r="B2825" s="4"/>
      <c r="C2825" s="4">
        <v>1</v>
      </c>
      <c r="D2825" s="4">
        <v>1</v>
      </c>
    </row>
    <row r="2826" spans="1:4" x14ac:dyDescent="0.25">
      <c r="A2826" s="3" t="s">
        <v>5937</v>
      </c>
      <c r="B2826" s="4">
        <v>1</v>
      </c>
      <c r="C2826" s="4">
        <v>1</v>
      </c>
      <c r="D2826" s="4">
        <v>2</v>
      </c>
    </row>
    <row r="2827" spans="1:4" x14ac:dyDescent="0.25">
      <c r="A2827" s="3" t="s">
        <v>5939</v>
      </c>
      <c r="B2827" s="4"/>
      <c r="C2827" s="4">
        <v>1</v>
      </c>
      <c r="D2827" s="4">
        <v>1</v>
      </c>
    </row>
    <row r="2828" spans="1:4" x14ac:dyDescent="0.25">
      <c r="A2828" s="3" t="s">
        <v>5941</v>
      </c>
      <c r="B2828" s="4"/>
      <c r="C2828" s="4">
        <v>1</v>
      </c>
      <c r="D2828" s="4">
        <v>1</v>
      </c>
    </row>
    <row r="2829" spans="1:4" x14ac:dyDescent="0.25">
      <c r="A2829" s="3" t="s">
        <v>5943</v>
      </c>
      <c r="B2829" s="4">
        <v>1</v>
      </c>
      <c r="C2829" s="4">
        <v>1</v>
      </c>
      <c r="D2829" s="4">
        <v>2</v>
      </c>
    </row>
    <row r="2830" spans="1:4" x14ac:dyDescent="0.25">
      <c r="A2830" s="3" t="s">
        <v>5945</v>
      </c>
      <c r="B2830" s="4">
        <v>1</v>
      </c>
      <c r="C2830" s="4">
        <v>1</v>
      </c>
      <c r="D2830" s="4">
        <v>2</v>
      </c>
    </row>
    <row r="2831" spans="1:4" x14ac:dyDescent="0.25">
      <c r="A2831" s="3" t="s">
        <v>5947</v>
      </c>
      <c r="B2831" s="4"/>
      <c r="C2831" s="4">
        <v>1</v>
      </c>
      <c r="D2831" s="4">
        <v>1</v>
      </c>
    </row>
    <row r="2832" spans="1:4" x14ac:dyDescent="0.25">
      <c r="A2832" s="3" t="s">
        <v>5949</v>
      </c>
      <c r="B2832" s="4"/>
      <c r="C2832" s="4">
        <v>1</v>
      </c>
      <c r="D2832" s="4">
        <v>1</v>
      </c>
    </row>
    <row r="2833" spans="1:4" x14ac:dyDescent="0.25">
      <c r="A2833" s="3" t="s">
        <v>5951</v>
      </c>
      <c r="B2833" s="4"/>
      <c r="C2833" s="4">
        <v>1</v>
      </c>
      <c r="D2833" s="4">
        <v>1</v>
      </c>
    </row>
    <row r="2834" spans="1:4" x14ac:dyDescent="0.25">
      <c r="A2834" s="3" t="s">
        <v>5953</v>
      </c>
      <c r="B2834" s="4"/>
      <c r="C2834" s="4">
        <v>1</v>
      </c>
      <c r="D2834" s="4">
        <v>1</v>
      </c>
    </row>
    <row r="2835" spans="1:4" x14ac:dyDescent="0.25">
      <c r="A2835" s="3" t="s">
        <v>5955</v>
      </c>
      <c r="B2835" s="4"/>
      <c r="C2835" s="4">
        <v>1</v>
      </c>
      <c r="D2835" s="4">
        <v>1</v>
      </c>
    </row>
    <row r="2836" spans="1:4" x14ac:dyDescent="0.25">
      <c r="A2836" s="3" t="s">
        <v>5957</v>
      </c>
      <c r="B2836" s="4"/>
      <c r="C2836" s="4">
        <v>1</v>
      </c>
      <c r="D2836" s="4">
        <v>1</v>
      </c>
    </row>
    <row r="2837" spans="1:4" x14ac:dyDescent="0.25">
      <c r="A2837" s="3" t="s">
        <v>5959</v>
      </c>
      <c r="B2837" s="4"/>
      <c r="C2837" s="4">
        <v>1</v>
      </c>
      <c r="D2837" s="4">
        <v>1</v>
      </c>
    </row>
    <row r="2838" spans="1:4" x14ac:dyDescent="0.25">
      <c r="A2838" s="3" t="s">
        <v>5963</v>
      </c>
      <c r="B2838" s="4"/>
      <c r="C2838" s="4">
        <v>1</v>
      </c>
      <c r="D2838" s="4">
        <v>1</v>
      </c>
    </row>
    <row r="2839" spans="1:4" x14ac:dyDescent="0.25">
      <c r="A2839" s="3" t="s">
        <v>5965</v>
      </c>
      <c r="B2839" s="4">
        <v>1</v>
      </c>
      <c r="C2839" s="4">
        <v>1</v>
      </c>
      <c r="D2839" s="4">
        <v>2</v>
      </c>
    </row>
    <row r="2840" spans="1:4" x14ac:dyDescent="0.25">
      <c r="A2840" s="3" t="s">
        <v>5967</v>
      </c>
      <c r="B2840" s="4"/>
      <c r="C2840" s="4">
        <v>1</v>
      </c>
      <c r="D2840" s="4">
        <v>1</v>
      </c>
    </row>
    <row r="2841" spans="1:4" x14ac:dyDescent="0.25">
      <c r="A2841" s="3" t="s">
        <v>5969</v>
      </c>
      <c r="B2841" s="4"/>
      <c r="C2841" s="4">
        <v>1</v>
      </c>
      <c r="D2841" s="4">
        <v>1</v>
      </c>
    </row>
    <row r="2842" spans="1:4" x14ac:dyDescent="0.25">
      <c r="A2842" s="3" t="s">
        <v>5971</v>
      </c>
      <c r="B2842" s="4"/>
      <c r="C2842" s="4">
        <v>1</v>
      </c>
      <c r="D2842" s="4">
        <v>1</v>
      </c>
    </row>
    <row r="2843" spans="1:4" x14ac:dyDescent="0.25">
      <c r="A2843" s="3" t="s">
        <v>5974</v>
      </c>
      <c r="B2843" s="4"/>
      <c r="C2843" s="4">
        <v>1</v>
      </c>
      <c r="D2843" s="4">
        <v>1</v>
      </c>
    </row>
    <row r="2844" spans="1:4" x14ac:dyDescent="0.25">
      <c r="A2844" s="3" t="s">
        <v>5976</v>
      </c>
      <c r="B2844" s="4"/>
      <c r="C2844" s="4">
        <v>1</v>
      </c>
      <c r="D2844" s="4">
        <v>1</v>
      </c>
    </row>
    <row r="2845" spans="1:4" x14ac:dyDescent="0.25">
      <c r="A2845" s="3" t="s">
        <v>5978</v>
      </c>
      <c r="B2845" s="4"/>
      <c r="C2845" s="4">
        <v>1</v>
      </c>
      <c r="D2845" s="4">
        <v>1</v>
      </c>
    </row>
    <row r="2846" spans="1:4" x14ac:dyDescent="0.25">
      <c r="A2846" s="3" t="s">
        <v>5980</v>
      </c>
      <c r="B2846" s="4"/>
      <c r="C2846" s="4">
        <v>1</v>
      </c>
      <c r="D2846" s="4">
        <v>1</v>
      </c>
    </row>
    <row r="2847" spans="1:4" x14ac:dyDescent="0.25">
      <c r="A2847" s="3" t="s">
        <v>5982</v>
      </c>
      <c r="B2847" s="4">
        <v>1</v>
      </c>
      <c r="C2847" s="4">
        <v>1</v>
      </c>
      <c r="D2847" s="4">
        <v>2</v>
      </c>
    </row>
    <row r="2848" spans="1:4" x14ac:dyDescent="0.25">
      <c r="A2848" s="3" t="s">
        <v>5984</v>
      </c>
      <c r="B2848" s="4"/>
      <c r="C2848" s="4">
        <v>1</v>
      </c>
      <c r="D2848" s="4">
        <v>1</v>
      </c>
    </row>
    <row r="2849" spans="1:4" x14ac:dyDescent="0.25">
      <c r="A2849" s="3" t="s">
        <v>5986</v>
      </c>
      <c r="B2849" s="4"/>
      <c r="C2849" s="4">
        <v>1</v>
      </c>
      <c r="D2849" s="4">
        <v>1</v>
      </c>
    </row>
    <row r="2850" spans="1:4" x14ac:dyDescent="0.25">
      <c r="A2850" s="3" t="s">
        <v>5988</v>
      </c>
      <c r="B2850" s="4">
        <v>1</v>
      </c>
      <c r="C2850" s="4">
        <v>1</v>
      </c>
      <c r="D2850" s="4">
        <v>2</v>
      </c>
    </row>
    <row r="2851" spans="1:4" x14ac:dyDescent="0.25">
      <c r="A2851" s="3" t="s">
        <v>5990</v>
      </c>
      <c r="B2851" s="4">
        <v>1</v>
      </c>
      <c r="C2851" s="4">
        <v>1</v>
      </c>
      <c r="D2851" s="4">
        <v>2</v>
      </c>
    </row>
    <row r="2852" spans="1:4" x14ac:dyDescent="0.25">
      <c r="A2852" s="3" t="s">
        <v>5992</v>
      </c>
      <c r="B2852" s="4"/>
      <c r="C2852" s="4">
        <v>1</v>
      </c>
      <c r="D2852" s="4">
        <v>1</v>
      </c>
    </row>
    <row r="2853" spans="1:4" x14ac:dyDescent="0.25">
      <c r="A2853" s="3" t="s">
        <v>5994</v>
      </c>
      <c r="B2853" s="4"/>
      <c r="C2853" s="4">
        <v>1</v>
      </c>
      <c r="D2853" s="4">
        <v>1</v>
      </c>
    </row>
    <row r="2854" spans="1:4" x14ac:dyDescent="0.25">
      <c r="A2854" s="3" t="s">
        <v>5996</v>
      </c>
      <c r="B2854" s="4"/>
      <c r="C2854" s="4">
        <v>1</v>
      </c>
      <c r="D2854" s="4">
        <v>1</v>
      </c>
    </row>
    <row r="2855" spans="1:4" x14ac:dyDescent="0.25">
      <c r="A2855" s="3" t="s">
        <v>5998</v>
      </c>
      <c r="B2855" s="4">
        <v>1</v>
      </c>
      <c r="C2855" s="4">
        <v>1</v>
      </c>
      <c r="D2855" s="4">
        <v>2</v>
      </c>
    </row>
    <row r="2856" spans="1:4" x14ac:dyDescent="0.25">
      <c r="A2856" s="3" t="s">
        <v>6000</v>
      </c>
      <c r="B2856" s="4">
        <v>1</v>
      </c>
      <c r="C2856" s="4">
        <v>1</v>
      </c>
      <c r="D2856" s="4">
        <v>2</v>
      </c>
    </row>
    <row r="2857" spans="1:4" x14ac:dyDescent="0.25">
      <c r="A2857" s="3" t="s">
        <v>6002</v>
      </c>
      <c r="B2857" s="4">
        <v>1</v>
      </c>
      <c r="C2857" s="4">
        <v>1</v>
      </c>
      <c r="D2857" s="4">
        <v>2</v>
      </c>
    </row>
    <row r="2858" spans="1:4" x14ac:dyDescent="0.25">
      <c r="A2858" s="3" t="s">
        <v>6004</v>
      </c>
      <c r="B2858" s="4">
        <v>1</v>
      </c>
      <c r="C2858" s="4">
        <v>1</v>
      </c>
      <c r="D2858" s="4">
        <v>2</v>
      </c>
    </row>
    <row r="2859" spans="1:4" x14ac:dyDescent="0.25">
      <c r="A2859" s="3" t="s">
        <v>6006</v>
      </c>
      <c r="B2859" s="4"/>
      <c r="C2859" s="4">
        <v>1</v>
      </c>
      <c r="D2859" s="4">
        <v>1</v>
      </c>
    </row>
    <row r="2860" spans="1:4" x14ac:dyDescent="0.25">
      <c r="A2860" s="3" t="s">
        <v>6008</v>
      </c>
      <c r="B2860" s="4"/>
      <c r="C2860" s="4">
        <v>1</v>
      </c>
      <c r="D2860" s="4">
        <v>1</v>
      </c>
    </row>
    <row r="2861" spans="1:4" x14ac:dyDescent="0.25">
      <c r="A2861" s="3" t="s">
        <v>6010</v>
      </c>
      <c r="B2861" s="4">
        <v>1</v>
      </c>
      <c r="C2861" s="4">
        <v>1</v>
      </c>
      <c r="D2861" s="4">
        <v>2</v>
      </c>
    </row>
    <row r="2862" spans="1:4" x14ac:dyDescent="0.25">
      <c r="A2862" s="3" t="s">
        <v>6012</v>
      </c>
      <c r="B2862" s="4">
        <v>1</v>
      </c>
      <c r="C2862" s="4">
        <v>1</v>
      </c>
      <c r="D2862" s="4">
        <v>2</v>
      </c>
    </row>
    <row r="2863" spans="1:4" x14ac:dyDescent="0.25">
      <c r="A2863" s="3" t="s">
        <v>6014</v>
      </c>
      <c r="B2863" s="4">
        <v>1</v>
      </c>
      <c r="C2863" s="4">
        <v>1</v>
      </c>
      <c r="D2863" s="4">
        <v>2</v>
      </c>
    </row>
    <row r="2864" spans="1:4" x14ac:dyDescent="0.25">
      <c r="A2864" s="3" t="s">
        <v>6017</v>
      </c>
      <c r="B2864" s="4">
        <v>1</v>
      </c>
      <c r="C2864" s="4">
        <v>1</v>
      </c>
      <c r="D2864" s="4">
        <v>2</v>
      </c>
    </row>
    <row r="2865" spans="1:4" x14ac:dyDescent="0.25">
      <c r="A2865" s="3" t="s">
        <v>6019</v>
      </c>
      <c r="B2865" s="4"/>
      <c r="C2865" s="4">
        <v>1</v>
      </c>
      <c r="D2865" s="4">
        <v>1</v>
      </c>
    </row>
    <row r="2866" spans="1:4" x14ac:dyDescent="0.25">
      <c r="A2866" s="3" t="s">
        <v>6021</v>
      </c>
      <c r="B2866" s="4"/>
      <c r="C2866" s="4">
        <v>1</v>
      </c>
      <c r="D2866" s="4">
        <v>1</v>
      </c>
    </row>
    <row r="2867" spans="1:4" x14ac:dyDescent="0.25">
      <c r="A2867" s="3" t="s">
        <v>6023</v>
      </c>
      <c r="B2867" s="4"/>
      <c r="C2867" s="4">
        <v>1</v>
      </c>
      <c r="D2867" s="4">
        <v>1</v>
      </c>
    </row>
    <row r="2868" spans="1:4" x14ac:dyDescent="0.25">
      <c r="A2868" s="3" t="s">
        <v>6025</v>
      </c>
      <c r="B2868" s="4"/>
      <c r="C2868" s="4">
        <v>1</v>
      </c>
      <c r="D2868" s="4">
        <v>1</v>
      </c>
    </row>
    <row r="2869" spans="1:4" x14ac:dyDescent="0.25">
      <c r="A2869" s="3" t="s">
        <v>6027</v>
      </c>
      <c r="B2869" s="4"/>
      <c r="C2869" s="4">
        <v>1</v>
      </c>
      <c r="D2869" s="4">
        <v>1</v>
      </c>
    </row>
    <row r="2870" spans="1:4" x14ac:dyDescent="0.25">
      <c r="A2870" s="3" t="s">
        <v>6029</v>
      </c>
      <c r="B2870" s="4"/>
      <c r="C2870" s="4">
        <v>1</v>
      </c>
      <c r="D2870" s="4">
        <v>1</v>
      </c>
    </row>
    <row r="2871" spans="1:4" x14ac:dyDescent="0.25">
      <c r="A2871" s="3" t="s">
        <v>6031</v>
      </c>
      <c r="B2871" s="4"/>
      <c r="C2871" s="4">
        <v>1</v>
      </c>
      <c r="D2871" s="4">
        <v>1</v>
      </c>
    </row>
    <row r="2872" spans="1:4" x14ac:dyDescent="0.25">
      <c r="A2872" s="3" t="s">
        <v>6033</v>
      </c>
      <c r="B2872" s="4"/>
      <c r="C2872" s="4">
        <v>1</v>
      </c>
      <c r="D2872" s="4">
        <v>1</v>
      </c>
    </row>
    <row r="2873" spans="1:4" x14ac:dyDescent="0.25">
      <c r="A2873" s="3" t="s">
        <v>6035</v>
      </c>
      <c r="B2873" s="4">
        <v>1</v>
      </c>
      <c r="C2873" s="4">
        <v>1</v>
      </c>
      <c r="D2873" s="4">
        <v>2</v>
      </c>
    </row>
    <row r="2874" spans="1:4" x14ac:dyDescent="0.25">
      <c r="A2874" s="3" t="s">
        <v>6037</v>
      </c>
      <c r="B2874" s="4">
        <v>1</v>
      </c>
      <c r="C2874" s="4">
        <v>1</v>
      </c>
      <c r="D2874" s="4">
        <v>2</v>
      </c>
    </row>
    <row r="2875" spans="1:4" x14ac:dyDescent="0.25">
      <c r="A2875" s="3" t="s">
        <v>6039</v>
      </c>
      <c r="B2875" s="4"/>
      <c r="C2875" s="4">
        <v>1</v>
      </c>
      <c r="D2875" s="4">
        <v>1</v>
      </c>
    </row>
    <row r="2876" spans="1:4" x14ac:dyDescent="0.25">
      <c r="A2876" s="3" t="s">
        <v>6041</v>
      </c>
      <c r="B2876" s="4"/>
      <c r="C2876" s="4">
        <v>1</v>
      </c>
      <c r="D2876" s="4">
        <v>1</v>
      </c>
    </row>
    <row r="2877" spans="1:4" x14ac:dyDescent="0.25">
      <c r="A2877" s="3" t="s">
        <v>6043</v>
      </c>
      <c r="B2877" s="4"/>
      <c r="C2877" s="4">
        <v>1</v>
      </c>
      <c r="D2877" s="4">
        <v>1</v>
      </c>
    </row>
    <row r="2878" spans="1:4" x14ac:dyDescent="0.25">
      <c r="A2878" s="3" t="s">
        <v>6045</v>
      </c>
      <c r="B2878" s="4">
        <v>1</v>
      </c>
      <c r="C2878" s="4">
        <v>1</v>
      </c>
      <c r="D2878" s="4">
        <v>2</v>
      </c>
    </row>
    <row r="2879" spans="1:4" x14ac:dyDescent="0.25">
      <c r="A2879" s="3" t="s">
        <v>6047</v>
      </c>
      <c r="B2879" s="4">
        <v>1</v>
      </c>
      <c r="C2879" s="4">
        <v>1</v>
      </c>
      <c r="D2879" s="4">
        <v>2</v>
      </c>
    </row>
    <row r="2880" spans="1:4" x14ac:dyDescent="0.25">
      <c r="A2880" s="3" t="s">
        <v>6049</v>
      </c>
      <c r="B2880" s="4">
        <v>1</v>
      </c>
      <c r="C2880" s="4">
        <v>1</v>
      </c>
      <c r="D2880" s="4">
        <v>2</v>
      </c>
    </row>
    <row r="2881" spans="1:4" x14ac:dyDescent="0.25">
      <c r="A2881" s="3" t="s">
        <v>6051</v>
      </c>
      <c r="B2881" s="4">
        <v>1</v>
      </c>
      <c r="C2881" s="4">
        <v>1</v>
      </c>
      <c r="D2881" s="4">
        <v>2</v>
      </c>
    </row>
    <row r="2882" spans="1:4" x14ac:dyDescent="0.25">
      <c r="A2882" s="3" t="s">
        <v>6053</v>
      </c>
      <c r="B2882" s="4">
        <v>1</v>
      </c>
      <c r="C2882" s="4">
        <v>1</v>
      </c>
      <c r="D2882" s="4">
        <v>2</v>
      </c>
    </row>
    <row r="2883" spans="1:4" x14ac:dyDescent="0.25">
      <c r="A2883" s="3" t="s">
        <v>6055</v>
      </c>
      <c r="B2883" s="4"/>
      <c r="C2883" s="4">
        <v>1</v>
      </c>
      <c r="D2883" s="4">
        <v>1</v>
      </c>
    </row>
    <row r="2884" spans="1:4" x14ac:dyDescent="0.25">
      <c r="A2884" s="3" t="s">
        <v>6057</v>
      </c>
      <c r="B2884" s="4"/>
      <c r="C2884" s="4">
        <v>1</v>
      </c>
      <c r="D2884" s="4">
        <v>1</v>
      </c>
    </row>
    <row r="2885" spans="1:4" x14ac:dyDescent="0.25">
      <c r="A2885" s="3" t="s">
        <v>6059</v>
      </c>
      <c r="B2885" s="4"/>
      <c r="C2885" s="4">
        <v>1</v>
      </c>
      <c r="D2885" s="4">
        <v>1</v>
      </c>
    </row>
    <row r="2886" spans="1:4" x14ac:dyDescent="0.25">
      <c r="A2886" s="3" t="s">
        <v>6061</v>
      </c>
      <c r="B2886" s="4"/>
      <c r="C2886" s="4">
        <v>1</v>
      </c>
      <c r="D2886" s="4">
        <v>1</v>
      </c>
    </row>
    <row r="2887" spans="1:4" x14ac:dyDescent="0.25">
      <c r="A2887" s="3" t="s">
        <v>6063</v>
      </c>
      <c r="B2887" s="4">
        <v>1</v>
      </c>
      <c r="C2887" s="4">
        <v>1</v>
      </c>
      <c r="D2887" s="4">
        <v>2</v>
      </c>
    </row>
    <row r="2888" spans="1:4" x14ac:dyDescent="0.25">
      <c r="A2888" s="3" t="s">
        <v>6065</v>
      </c>
      <c r="B2888" s="4"/>
      <c r="C2888" s="4">
        <v>1</v>
      </c>
      <c r="D2888" s="4">
        <v>1</v>
      </c>
    </row>
    <row r="2889" spans="1:4" x14ac:dyDescent="0.25">
      <c r="A2889" s="3" t="s">
        <v>6067</v>
      </c>
      <c r="B2889" s="4">
        <v>1</v>
      </c>
      <c r="C2889" s="4">
        <v>1</v>
      </c>
      <c r="D2889" s="4">
        <v>2</v>
      </c>
    </row>
    <row r="2890" spans="1:4" x14ac:dyDescent="0.25">
      <c r="A2890" s="3" t="s">
        <v>6069</v>
      </c>
      <c r="B2890" s="4">
        <v>1</v>
      </c>
      <c r="C2890" s="4">
        <v>1</v>
      </c>
      <c r="D2890" s="4">
        <v>2</v>
      </c>
    </row>
    <row r="2891" spans="1:4" x14ac:dyDescent="0.25">
      <c r="A2891" s="3" t="s">
        <v>6071</v>
      </c>
      <c r="B2891" s="4"/>
      <c r="C2891" s="4">
        <v>1</v>
      </c>
      <c r="D2891" s="4">
        <v>1</v>
      </c>
    </row>
    <row r="2892" spans="1:4" x14ac:dyDescent="0.25">
      <c r="A2892" s="3" t="s">
        <v>6073</v>
      </c>
      <c r="B2892" s="4"/>
      <c r="C2892" s="4">
        <v>1</v>
      </c>
      <c r="D2892" s="4">
        <v>1</v>
      </c>
    </row>
    <row r="2893" spans="1:4" x14ac:dyDescent="0.25">
      <c r="A2893" s="3" t="s">
        <v>6075</v>
      </c>
      <c r="B2893" s="4"/>
      <c r="C2893" s="4">
        <v>1</v>
      </c>
      <c r="D2893" s="4">
        <v>1</v>
      </c>
    </row>
    <row r="2894" spans="1:4" x14ac:dyDescent="0.25">
      <c r="A2894" s="3" t="s">
        <v>6077</v>
      </c>
      <c r="B2894" s="4"/>
      <c r="C2894" s="4">
        <v>1</v>
      </c>
      <c r="D2894" s="4">
        <v>1</v>
      </c>
    </row>
    <row r="2895" spans="1:4" x14ac:dyDescent="0.25">
      <c r="A2895" s="3" t="s">
        <v>6079</v>
      </c>
      <c r="B2895" s="4"/>
      <c r="C2895" s="4">
        <v>1</v>
      </c>
      <c r="D2895" s="4">
        <v>1</v>
      </c>
    </row>
    <row r="2896" spans="1:4" x14ac:dyDescent="0.25">
      <c r="A2896" s="3" t="s">
        <v>6081</v>
      </c>
      <c r="B2896" s="4">
        <v>1</v>
      </c>
      <c r="C2896" s="4">
        <v>1</v>
      </c>
      <c r="D2896" s="4">
        <v>2</v>
      </c>
    </row>
    <row r="2897" spans="1:4" x14ac:dyDescent="0.25">
      <c r="A2897" s="3" t="s">
        <v>6083</v>
      </c>
      <c r="B2897" s="4">
        <v>1</v>
      </c>
      <c r="C2897" s="4">
        <v>1</v>
      </c>
      <c r="D2897" s="4">
        <v>2</v>
      </c>
    </row>
    <row r="2898" spans="1:4" x14ac:dyDescent="0.25">
      <c r="A2898" s="3" t="s">
        <v>6085</v>
      </c>
      <c r="B2898" s="4">
        <v>1</v>
      </c>
      <c r="C2898" s="4">
        <v>1</v>
      </c>
      <c r="D2898" s="4">
        <v>2</v>
      </c>
    </row>
    <row r="2899" spans="1:4" x14ac:dyDescent="0.25">
      <c r="A2899" s="3" t="s">
        <v>6087</v>
      </c>
      <c r="B2899" s="4"/>
      <c r="C2899" s="4">
        <v>1</v>
      </c>
      <c r="D2899" s="4">
        <v>1</v>
      </c>
    </row>
    <row r="2900" spans="1:4" x14ac:dyDescent="0.25">
      <c r="A2900" s="3" t="s">
        <v>6089</v>
      </c>
      <c r="B2900" s="4"/>
      <c r="C2900" s="4">
        <v>1</v>
      </c>
      <c r="D2900" s="4">
        <v>1</v>
      </c>
    </row>
    <row r="2901" spans="1:4" x14ac:dyDescent="0.25">
      <c r="A2901" s="3" t="s">
        <v>6091</v>
      </c>
      <c r="B2901" s="4">
        <v>1</v>
      </c>
      <c r="C2901" s="4">
        <v>1</v>
      </c>
      <c r="D2901" s="4">
        <v>2</v>
      </c>
    </row>
    <row r="2902" spans="1:4" x14ac:dyDescent="0.25">
      <c r="A2902" s="3" t="s">
        <v>6093</v>
      </c>
      <c r="B2902" s="4"/>
      <c r="C2902" s="4">
        <v>1</v>
      </c>
      <c r="D2902" s="4">
        <v>1</v>
      </c>
    </row>
    <row r="2903" spans="1:4" x14ac:dyDescent="0.25">
      <c r="A2903" s="3" t="s">
        <v>6095</v>
      </c>
      <c r="B2903" s="4"/>
      <c r="C2903" s="4">
        <v>1</v>
      </c>
      <c r="D2903" s="4">
        <v>1</v>
      </c>
    </row>
    <row r="2904" spans="1:4" x14ac:dyDescent="0.25">
      <c r="A2904" s="3" t="s">
        <v>6097</v>
      </c>
      <c r="B2904" s="4"/>
      <c r="C2904" s="4">
        <v>1</v>
      </c>
      <c r="D2904" s="4">
        <v>1</v>
      </c>
    </row>
    <row r="2905" spans="1:4" x14ac:dyDescent="0.25">
      <c r="A2905" s="3" t="s">
        <v>6099</v>
      </c>
      <c r="B2905" s="4">
        <v>1</v>
      </c>
      <c r="C2905" s="4">
        <v>1</v>
      </c>
      <c r="D2905" s="4">
        <v>2</v>
      </c>
    </row>
    <row r="2906" spans="1:4" x14ac:dyDescent="0.25">
      <c r="A2906" s="3" t="s">
        <v>6101</v>
      </c>
      <c r="B2906" s="4"/>
      <c r="C2906" s="4">
        <v>1</v>
      </c>
      <c r="D2906" s="4">
        <v>1</v>
      </c>
    </row>
    <row r="2907" spans="1:4" x14ac:dyDescent="0.25">
      <c r="A2907" s="3" t="s">
        <v>6103</v>
      </c>
      <c r="B2907" s="4">
        <v>1</v>
      </c>
      <c r="C2907" s="4">
        <v>1</v>
      </c>
      <c r="D2907" s="4">
        <v>2</v>
      </c>
    </row>
    <row r="2908" spans="1:4" x14ac:dyDescent="0.25">
      <c r="A2908" s="3" t="s">
        <v>6105</v>
      </c>
      <c r="B2908" s="4">
        <v>1</v>
      </c>
      <c r="C2908" s="4">
        <v>1</v>
      </c>
      <c r="D2908" s="4">
        <v>2</v>
      </c>
    </row>
    <row r="2909" spans="1:4" x14ac:dyDescent="0.25">
      <c r="A2909" s="3" t="s">
        <v>6107</v>
      </c>
      <c r="B2909" s="4"/>
      <c r="C2909" s="4">
        <v>1</v>
      </c>
      <c r="D2909" s="4">
        <v>1</v>
      </c>
    </row>
    <row r="2910" spans="1:4" x14ac:dyDescent="0.25">
      <c r="A2910" s="3" t="s">
        <v>6109</v>
      </c>
      <c r="B2910" s="4"/>
      <c r="C2910" s="4">
        <v>1</v>
      </c>
      <c r="D2910" s="4">
        <v>1</v>
      </c>
    </row>
    <row r="2911" spans="1:4" x14ac:dyDescent="0.25">
      <c r="A2911" s="3" t="s">
        <v>6111</v>
      </c>
      <c r="B2911" s="4"/>
      <c r="C2911" s="4">
        <v>1</v>
      </c>
      <c r="D2911" s="4">
        <v>1</v>
      </c>
    </row>
    <row r="2912" spans="1:4" x14ac:dyDescent="0.25">
      <c r="A2912" s="3" t="s">
        <v>6113</v>
      </c>
      <c r="B2912" s="4">
        <v>1</v>
      </c>
      <c r="C2912" s="4">
        <v>1</v>
      </c>
      <c r="D2912" s="4">
        <v>2</v>
      </c>
    </row>
    <row r="2913" spans="1:4" x14ac:dyDescent="0.25">
      <c r="A2913" s="3" t="s">
        <v>6115</v>
      </c>
      <c r="B2913" s="4"/>
      <c r="C2913" s="4">
        <v>1</v>
      </c>
      <c r="D2913" s="4">
        <v>1</v>
      </c>
    </row>
    <row r="2914" spans="1:4" x14ac:dyDescent="0.25">
      <c r="A2914" s="3" t="s">
        <v>6117</v>
      </c>
      <c r="B2914" s="4">
        <v>1</v>
      </c>
      <c r="C2914" s="4">
        <v>1</v>
      </c>
      <c r="D2914" s="4">
        <v>2</v>
      </c>
    </row>
    <row r="2915" spans="1:4" x14ac:dyDescent="0.25">
      <c r="A2915" s="3" t="s">
        <v>6119</v>
      </c>
      <c r="B2915" s="4">
        <v>1</v>
      </c>
      <c r="C2915" s="4">
        <v>1</v>
      </c>
      <c r="D2915" s="4">
        <v>2</v>
      </c>
    </row>
    <row r="2916" spans="1:4" x14ac:dyDescent="0.25">
      <c r="A2916" s="3" t="s">
        <v>6121</v>
      </c>
      <c r="B2916" s="4">
        <v>1</v>
      </c>
      <c r="C2916" s="4">
        <v>1</v>
      </c>
      <c r="D2916" s="4">
        <v>2</v>
      </c>
    </row>
    <row r="2917" spans="1:4" x14ac:dyDescent="0.25">
      <c r="A2917" s="3" t="s">
        <v>6123</v>
      </c>
      <c r="B2917" s="4">
        <v>1</v>
      </c>
      <c r="C2917" s="4">
        <v>1</v>
      </c>
      <c r="D2917" s="4">
        <v>2</v>
      </c>
    </row>
    <row r="2918" spans="1:4" x14ac:dyDescent="0.25">
      <c r="A2918" s="3" t="s">
        <v>6125</v>
      </c>
      <c r="B2918" s="4">
        <v>1</v>
      </c>
      <c r="C2918" s="4">
        <v>1</v>
      </c>
      <c r="D2918" s="4">
        <v>2</v>
      </c>
    </row>
    <row r="2919" spans="1:4" x14ac:dyDescent="0.25">
      <c r="A2919" s="3" t="s">
        <v>6127</v>
      </c>
      <c r="B2919" s="4">
        <v>1</v>
      </c>
      <c r="C2919" s="4">
        <v>1</v>
      </c>
      <c r="D2919" s="4">
        <v>2</v>
      </c>
    </row>
    <row r="2920" spans="1:4" x14ac:dyDescent="0.25">
      <c r="A2920" s="3" t="s">
        <v>6129</v>
      </c>
      <c r="B2920" s="4"/>
      <c r="C2920" s="4">
        <v>1</v>
      </c>
      <c r="D2920" s="4">
        <v>1</v>
      </c>
    </row>
    <row r="2921" spans="1:4" x14ac:dyDescent="0.25">
      <c r="A2921" s="3" t="s">
        <v>6131</v>
      </c>
      <c r="B2921" s="4">
        <v>1</v>
      </c>
      <c r="C2921" s="4">
        <v>1</v>
      </c>
      <c r="D2921" s="4">
        <v>2</v>
      </c>
    </row>
    <row r="2922" spans="1:4" x14ac:dyDescent="0.25">
      <c r="A2922" s="3" t="s">
        <v>6133</v>
      </c>
      <c r="B2922" s="4">
        <v>1</v>
      </c>
      <c r="C2922" s="4">
        <v>1</v>
      </c>
      <c r="D2922" s="4">
        <v>2</v>
      </c>
    </row>
    <row r="2923" spans="1:4" x14ac:dyDescent="0.25">
      <c r="A2923" s="3" t="s">
        <v>6135</v>
      </c>
      <c r="B2923" s="4">
        <v>1</v>
      </c>
      <c r="C2923" s="4">
        <v>1</v>
      </c>
      <c r="D2923" s="4">
        <v>2</v>
      </c>
    </row>
    <row r="2924" spans="1:4" x14ac:dyDescent="0.25">
      <c r="A2924" s="3" t="s">
        <v>6137</v>
      </c>
      <c r="B2924" s="4">
        <v>1</v>
      </c>
      <c r="C2924" s="4">
        <v>1</v>
      </c>
      <c r="D2924" s="4">
        <v>2</v>
      </c>
    </row>
    <row r="2925" spans="1:4" x14ac:dyDescent="0.25">
      <c r="A2925" s="3" t="s">
        <v>6139</v>
      </c>
      <c r="B2925" s="4">
        <v>1</v>
      </c>
      <c r="C2925" s="4">
        <v>1</v>
      </c>
      <c r="D2925" s="4">
        <v>2</v>
      </c>
    </row>
    <row r="2926" spans="1:4" x14ac:dyDescent="0.25">
      <c r="A2926" s="3" t="s">
        <v>6141</v>
      </c>
      <c r="B2926" s="4">
        <v>1</v>
      </c>
      <c r="C2926" s="4">
        <v>1</v>
      </c>
      <c r="D2926" s="4">
        <v>2</v>
      </c>
    </row>
    <row r="2927" spans="1:4" x14ac:dyDescent="0.25">
      <c r="A2927" s="3" t="s">
        <v>6143</v>
      </c>
      <c r="B2927" s="4">
        <v>1</v>
      </c>
      <c r="C2927" s="4">
        <v>1</v>
      </c>
      <c r="D2927" s="4">
        <v>2</v>
      </c>
    </row>
    <row r="2928" spans="1:4" x14ac:dyDescent="0.25">
      <c r="A2928" s="3" t="s">
        <v>6145</v>
      </c>
      <c r="B2928" s="4">
        <v>1</v>
      </c>
      <c r="C2928" s="4">
        <v>1</v>
      </c>
      <c r="D2928" s="4">
        <v>2</v>
      </c>
    </row>
    <row r="2929" spans="1:4" x14ac:dyDescent="0.25">
      <c r="A2929" s="3" t="s">
        <v>6147</v>
      </c>
      <c r="B2929" s="4">
        <v>1</v>
      </c>
      <c r="C2929" s="4">
        <v>2</v>
      </c>
      <c r="D2929" s="4">
        <v>3</v>
      </c>
    </row>
    <row r="2930" spans="1:4" x14ac:dyDescent="0.25">
      <c r="A2930" s="3" t="s">
        <v>6149</v>
      </c>
      <c r="B2930" s="4"/>
      <c r="C2930" s="4">
        <v>1</v>
      </c>
      <c r="D2930" s="4">
        <v>1</v>
      </c>
    </row>
    <row r="2931" spans="1:4" x14ac:dyDescent="0.25">
      <c r="A2931" s="3" t="s">
        <v>6151</v>
      </c>
      <c r="B2931" s="4"/>
      <c r="C2931" s="4">
        <v>1</v>
      </c>
      <c r="D2931" s="4">
        <v>1</v>
      </c>
    </row>
    <row r="2932" spans="1:4" x14ac:dyDescent="0.25">
      <c r="A2932" s="3" t="s">
        <v>6153</v>
      </c>
      <c r="B2932" s="4"/>
      <c r="C2932" s="4">
        <v>1</v>
      </c>
      <c r="D2932" s="4">
        <v>1</v>
      </c>
    </row>
    <row r="2933" spans="1:4" x14ac:dyDescent="0.25">
      <c r="A2933" s="3" t="s">
        <v>6155</v>
      </c>
      <c r="B2933" s="4">
        <v>1</v>
      </c>
      <c r="C2933" s="4">
        <v>1</v>
      </c>
      <c r="D2933" s="4">
        <v>2</v>
      </c>
    </row>
    <row r="2934" spans="1:4" x14ac:dyDescent="0.25">
      <c r="A2934" s="3" t="s">
        <v>6157</v>
      </c>
      <c r="B2934" s="4">
        <v>1</v>
      </c>
      <c r="C2934" s="4">
        <v>1</v>
      </c>
      <c r="D2934" s="4">
        <v>2</v>
      </c>
    </row>
    <row r="2935" spans="1:4" x14ac:dyDescent="0.25">
      <c r="A2935" s="3" t="s">
        <v>6159</v>
      </c>
      <c r="B2935" s="4">
        <v>1</v>
      </c>
      <c r="C2935" s="4">
        <v>1</v>
      </c>
      <c r="D2935" s="4">
        <v>2</v>
      </c>
    </row>
    <row r="2936" spans="1:4" x14ac:dyDescent="0.25">
      <c r="A2936" s="3" t="s">
        <v>6161</v>
      </c>
      <c r="B2936" s="4"/>
      <c r="C2936" s="4">
        <v>1</v>
      </c>
      <c r="D2936" s="4">
        <v>1</v>
      </c>
    </row>
    <row r="2937" spans="1:4" x14ac:dyDescent="0.25">
      <c r="A2937" s="3" t="s">
        <v>6163</v>
      </c>
      <c r="B2937" s="4"/>
      <c r="C2937" s="4">
        <v>1</v>
      </c>
      <c r="D2937" s="4">
        <v>1</v>
      </c>
    </row>
    <row r="2938" spans="1:4" x14ac:dyDescent="0.25">
      <c r="A2938" s="3" t="s">
        <v>6165</v>
      </c>
      <c r="B2938" s="4"/>
      <c r="C2938" s="4">
        <v>1</v>
      </c>
      <c r="D2938" s="4">
        <v>1</v>
      </c>
    </row>
    <row r="2939" spans="1:4" x14ac:dyDescent="0.25">
      <c r="A2939" s="3" t="s">
        <v>6167</v>
      </c>
      <c r="B2939" s="4"/>
      <c r="C2939" s="4">
        <v>1</v>
      </c>
      <c r="D2939" s="4">
        <v>1</v>
      </c>
    </row>
    <row r="2940" spans="1:4" x14ac:dyDescent="0.25">
      <c r="A2940" s="3" t="s">
        <v>6169</v>
      </c>
      <c r="B2940" s="4">
        <v>1</v>
      </c>
      <c r="C2940" s="4">
        <v>1</v>
      </c>
      <c r="D2940" s="4">
        <v>2</v>
      </c>
    </row>
    <row r="2941" spans="1:4" x14ac:dyDescent="0.25">
      <c r="A2941" s="3" t="s">
        <v>6171</v>
      </c>
      <c r="B2941" s="4">
        <v>1</v>
      </c>
      <c r="C2941" s="4">
        <v>1</v>
      </c>
      <c r="D2941" s="4">
        <v>2</v>
      </c>
    </row>
    <row r="2942" spans="1:4" x14ac:dyDescent="0.25">
      <c r="A2942" s="3" t="s">
        <v>6173</v>
      </c>
      <c r="B2942" s="4">
        <v>1</v>
      </c>
      <c r="C2942" s="4">
        <v>1</v>
      </c>
      <c r="D2942" s="4">
        <v>2</v>
      </c>
    </row>
    <row r="2943" spans="1:4" x14ac:dyDescent="0.25">
      <c r="A2943" s="3" t="s">
        <v>6175</v>
      </c>
      <c r="B2943" s="4">
        <v>1</v>
      </c>
      <c r="C2943" s="4">
        <v>1</v>
      </c>
      <c r="D2943" s="4">
        <v>2</v>
      </c>
    </row>
    <row r="2944" spans="1:4" x14ac:dyDescent="0.25">
      <c r="A2944" s="3" t="s">
        <v>6177</v>
      </c>
      <c r="B2944" s="4">
        <v>1</v>
      </c>
      <c r="C2944" s="4">
        <v>1</v>
      </c>
      <c r="D2944" s="4">
        <v>2</v>
      </c>
    </row>
    <row r="2945" spans="1:4" x14ac:dyDescent="0.25">
      <c r="A2945" s="3" t="s">
        <v>6179</v>
      </c>
      <c r="B2945" s="4"/>
      <c r="C2945" s="4">
        <v>1</v>
      </c>
      <c r="D2945" s="4">
        <v>1</v>
      </c>
    </row>
    <row r="2946" spans="1:4" x14ac:dyDescent="0.25">
      <c r="A2946" s="3" t="s">
        <v>6181</v>
      </c>
      <c r="B2946" s="4"/>
      <c r="C2946" s="4">
        <v>1</v>
      </c>
      <c r="D2946" s="4">
        <v>1</v>
      </c>
    </row>
    <row r="2947" spans="1:4" x14ac:dyDescent="0.25">
      <c r="A2947" s="3" t="s">
        <v>6183</v>
      </c>
      <c r="B2947" s="4">
        <v>1</v>
      </c>
      <c r="C2947" s="4">
        <v>1</v>
      </c>
      <c r="D2947" s="4">
        <v>2</v>
      </c>
    </row>
    <row r="2948" spans="1:4" x14ac:dyDescent="0.25">
      <c r="A2948" s="3" t="s">
        <v>6185</v>
      </c>
      <c r="B2948" s="4">
        <v>1</v>
      </c>
      <c r="C2948" s="4">
        <v>1</v>
      </c>
      <c r="D2948" s="4">
        <v>2</v>
      </c>
    </row>
    <row r="2949" spans="1:4" x14ac:dyDescent="0.25">
      <c r="A2949" s="3" t="s">
        <v>6187</v>
      </c>
      <c r="B2949" s="4">
        <v>1</v>
      </c>
      <c r="C2949" s="4">
        <v>1</v>
      </c>
      <c r="D2949" s="4">
        <v>2</v>
      </c>
    </row>
    <row r="2950" spans="1:4" x14ac:dyDescent="0.25">
      <c r="A2950" s="3" t="s">
        <v>6189</v>
      </c>
      <c r="B2950" s="4">
        <v>1</v>
      </c>
      <c r="C2950" s="4">
        <v>1</v>
      </c>
      <c r="D2950" s="4">
        <v>2</v>
      </c>
    </row>
    <row r="2951" spans="1:4" x14ac:dyDescent="0.25">
      <c r="A2951" s="3" t="s">
        <v>6191</v>
      </c>
      <c r="B2951" s="4"/>
      <c r="C2951" s="4">
        <v>1</v>
      </c>
      <c r="D2951" s="4">
        <v>1</v>
      </c>
    </row>
    <row r="2952" spans="1:4" x14ac:dyDescent="0.25">
      <c r="A2952" s="3" t="s">
        <v>6194</v>
      </c>
      <c r="B2952" s="4"/>
      <c r="C2952" s="4">
        <v>1</v>
      </c>
      <c r="D2952" s="4">
        <v>1</v>
      </c>
    </row>
    <row r="2953" spans="1:4" x14ac:dyDescent="0.25">
      <c r="A2953" s="3" t="s">
        <v>6196</v>
      </c>
      <c r="B2953" s="4">
        <v>1</v>
      </c>
      <c r="C2953" s="4">
        <v>1</v>
      </c>
      <c r="D2953" s="4">
        <v>2</v>
      </c>
    </row>
    <row r="2954" spans="1:4" x14ac:dyDescent="0.25">
      <c r="A2954" s="3" t="s">
        <v>6198</v>
      </c>
      <c r="B2954" s="4">
        <v>1</v>
      </c>
      <c r="C2954" s="4">
        <v>1</v>
      </c>
      <c r="D2954" s="4">
        <v>2</v>
      </c>
    </row>
    <row r="2955" spans="1:4" x14ac:dyDescent="0.25">
      <c r="A2955" s="3" t="s">
        <v>6200</v>
      </c>
      <c r="B2955" s="4">
        <v>1</v>
      </c>
      <c r="C2955" s="4">
        <v>1</v>
      </c>
      <c r="D2955" s="4">
        <v>2</v>
      </c>
    </row>
    <row r="2956" spans="1:4" x14ac:dyDescent="0.25">
      <c r="A2956" s="3" t="s">
        <v>6202</v>
      </c>
      <c r="B2956" s="4"/>
      <c r="C2956" s="4">
        <v>1</v>
      </c>
      <c r="D2956" s="4">
        <v>1</v>
      </c>
    </row>
    <row r="2957" spans="1:4" x14ac:dyDescent="0.25">
      <c r="A2957" s="3" t="s">
        <v>6204</v>
      </c>
      <c r="B2957" s="4"/>
      <c r="C2957" s="4">
        <v>1</v>
      </c>
      <c r="D2957" s="4">
        <v>1</v>
      </c>
    </row>
    <row r="2958" spans="1:4" x14ac:dyDescent="0.25">
      <c r="A2958" s="3" t="s">
        <v>6206</v>
      </c>
      <c r="B2958" s="4"/>
      <c r="C2958" s="4">
        <v>1</v>
      </c>
      <c r="D2958" s="4">
        <v>1</v>
      </c>
    </row>
    <row r="2959" spans="1:4" x14ac:dyDescent="0.25">
      <c r="A2959" s="3" t="s">
        <v>6208</v>
      </c>
      <c r="B2959" s="4"/>
      <c r="C2959" s="4">
        <v>1</v>
      </c>
      <c r="D2959" s="4">
        <v>1</v>
      </c>
    </row>
    <row r="2960" spans="1:4" x14ac:dyDescent="0.25">
      <c r="A2960" s="3" t="s">
        <v>6210</v>
      </c>
      <c r="B2960" s="4"/>
      <c r="C2960" s="4">
        <v>1</v>
      </c>
      <c r="D2960" s="4">
        <v>1</v>
      </c>
    </row>
    <row r="2961" spans="1:4" x14ac:dyDescent="0.25">
      <c r="A2961" s="3" t="s">
        <v>6212</v>
      </c>
      <c r="B2961" s="4"/>
      <c r="C2961" s="4">
        <v>1</v>
      </c>
      <c r="D2961" s="4">
        <v>1</v>
      </c>
    </row>
    <row r="2962" spans="1:4" x14ac:dyDescent="0.25">
      <c r="A2962" s="3" t="s">
        <v>6214</v>
      </c>
      <c r="B2962" s="4"/>
      <c r="C2962" s="4">
        <v>1</v>
      </c>
      <c r="D2962" s="4">
        <v>1</v>
      </c>
    </row>
    <row r="2963" spans="1:4" x14ac:dyDescent="0.25">
      <c r="A2963" s="3" t="s">
        <v>6216</v>
      </c>
      <c r="B2963" s="4"/>
      <c r="C2963" s="4">
        <v>1</v>
      </c>
      <c r="D2963" s="4">
        <v>1</v>
      </c>
    </row>
    <row r="2964" spans="1:4" x14ac:dyDescent="0.25">
      <c r="A2964" s="3" t="s">
        <v>6218</v>
      </c>
      <c r="B2964" s="4"/>
      <c r="C2964" s="4">
        <v>1</v>
      </c>
      <c r="D2964" s="4">
        <v>1</v>
      </c>
    </row>
    <row r="2965" spans="1:4" x14ac:dyDescent="0.25">
      <c r="A2965" s="3" t="s">
        <v>6220</v>
      </c>
      <c r="B2965" s="4"/>
      <c r="C2965" s="4">
        <v>1</v>
      </c>
      <c r="D2965" s="4">
        <v>1</v>
      </c>
    </row>
    <row r="2966" spans="1:4" x14ac:dyDescent="0.25">
      <c r="A2966" s="3" t="s">
        <v>6226</v>
      </c>
      <c r="B2966" s="4"/>
      <c r="C2966" s="4">
        <v>1</v>
      </c>
      <c r="D2966" s="4">
        <v>1</v>
      </c>
    </row>
    <row r="2967" spans="1:4" x14ac:dyDescent="0.25">
      <c r="A2967" s="3" t="s">
        <v>6228</v>
      </c>
      <c r="B2967" s="4">
        <v>1</v>
      </c>
      <c r="C2967" s="4">
        <v>1</v>
      </c>
      <c r="D2967" s="4">
        <v>2</v>
      </c>
    </row>
    <row r="2968" spans="1:4" x14ac:dyDescent="0.25">
      <c r="A2968" s="3" t="s">
        <v>6230</v>
      </c>
      <c r="B2968" s="4">
        <v>1</v>
      </c>
      <c r="C2968" s="4">
        <v>1</v>
      </c>
      <c r="D2968" s="4">
        <v>2</v>
      </c>
    </row>
    <row r="2969" spans="1:4" x14ac:dyDescent="0.25">
      <c r="A2969" s="3" t="s">
        <v>6232</v>
      </c>
      <c r="B2969" s="4"/>
      <c r="C2969" s="4">
        <v>1</v>
      </c>
      <c r="D2969" s="4">
        <v>1</v>
      </c>
    </row>
    <row r="2970" spans="1:4" x14ac:dyDescent="0.25">
      <c r="A2970" s="3" t="s">
        <v>6234</v>
      </c>
      <c r="B2970" s="4">
        <v>1</v>
      </c>
      <c r="C2970" s="4">
        <v>1</v>
      </c>
      <c r="D2970" s="4">
        <v>2</v>
      </c>
    </row>
    <row r="2971" spans="1:4" x14ac:dyDescent="0.25">
      <c r="A2971" s="3" t="s">
        <v>6236</v>
      </c>
      <c r="B2971" s="4"/>
      <c r="C2971" s="4">
        <v>1</v>
      </c>
      <c r="D2971" s="4">
        <v>1</v>
      </c>
    </row>
    <row r="2972" spans="1:4" x14ac:dyDescent="0.25">
      <c r="A2972" s="3" t="s">
        <v>6238</v>
      </c>
      <c r="B2972" s="4"/>
      <c r="C2972" s="4">
        <v>1</v>
      </c>
      <c r="D2972" s="4">
        <v>1</v>
      </c>
    </row>
    <row r="2973" spans="1:4" x14ac:dyDescent="0.25">
      <c r="A2973" s="3" t="s">
        <v>6244</v>
      </c>
      <c r="B2973" s="4">
        <v>1</v>
      </c>
      <c r="C2973" s="4">
        <v>1</v>
      </c>
      <c r="D2973" s="4">
        <v>2</v>
      </c>
    </row>
    <row r="2974" spans="1:4" x14ac:dyDescent="0.25">
      <c r="A2974" s="3" t="s">
        <v>6246</v>
      </c>
      <c r="B2974" s="4"/>
      <c r="C2974" s="4">
        <v>1</v>
      </c>
      <c r="D2974" s="4">
        <v>1</v>
      </c>
    </row>
    <row r="2975" spans="1:4" x14ac:dyDescent="0.25">
      <c r="A2975" s="3" t="s">
        <v>6248</v>
      </c>
      <c r="B2975" s="4"/>
      <c r="C2975" s="4">
        <v>1</v>
      </c>
      <c r="D2975" s="4">
        <v>1</v>
      </c>
    </row>
    <row r="2976" spans="1:4" x14ac:dyDescent="0.25">
      <c r="A2976" s="3" t="s">
        <v>6250</v>
      </c>
      <c r="B2976" s="4"/>
      <c r="C2976" s="4">
        <v>1</v>
      </c>
      <c r="D2976" s="4">
        <v>1</v>
      </c>
    </row>
    <row r="2977" spans="1:4" x14ac:dyDescent="0.25">
      <c r="A2977" s="3" t="s">
        <v>6252</v>
      </c>
      <c r="B2977" s="4"/>
      <c r="C2977" s="4">
        <v>1</v>
      </c>
      <c r="D2977" s="4">
        <v>1</v>
      </c>
    </row>
    <row r="2978" spans="1:4" x14ac:dyDescent="0.25">
      <c r="A2978" s="3" t="s">
        <v>6254</v>
      </c>
      <c r="B2978" s="4"/>
      <c r="C2978" s="4">
        <v>1</v>
      </c>
      <c r="D2978" s="4">
        <v>1</v>
      </c>
    </row>
    <row r="2979" spans="1:4" x14ac:dyDescent="0.25">
      <c r="A2979" s="3" t="s">
        <v>6256</v>
      </c>
      <c r="B2979" s="4"/>
      <c r="C2979" s="4">
        <v>1</v>
      </c>
      <c r="D2979" s="4">
        <v>1</v>
      </c>
    </row>
    <row r="2980" spans="1:4" x14ac:dyDescent="0.25">
      <c r="A2980" s="3" t="s">
        <v>6258</v>
      </c>
      <c r="B2980" s="4"/>
      <c r="C2980" s="4">
        <v>1</v>
      </c>
      <c r="D2980" s="4">
        <v>1</v>
      </c>
    </row>
    <row r="2981" spans="1:4" x14ac:dyDescent="0.25">
      <c r="A2981" s="3" t="s">
        <v>6260</v>
      </c>
      <c r="B2981" s="4"/>
      <c r="C2981" s="4">
        <v>1</v>
      </c>
      <c r="D2981" s="4">
        <v>1</v>
      </c>
    </row>
    <row r="2982" spans="1:4" x14ac:dyDescent="0.25">
      <c r="A2982" s="3" t="s">
        <v>6262</v>
      </c>
      <c r="B2982" s="4"/>
      <c r="C2982" s="4">
        <v>1</v>
      </c>
      <c r="D2982" s="4">
        <v>1</v>
      </c>
    </row>
    <row r="2983" spans="1:4" x14ac:dyDescent="0.25">
      <c r="A2983" s="3" t="s">
        <v>6264</v>
      </c>
      <c r="B2983" s="4">
        <v>1</v>
      </c>
      <c r="C2983" s="4">
        <v>1</v>
      </c>
      <c r="D2983" s="4">
        <v>2</v>
      </c>
    </row>
    <row r="2984" spans="1:4" x14ac:dyDescent="0.25">
      <c r="A2984" s="3" t="s">
        <v>6266</v>
      </c>
      <c r="B2984" s="4">
        <v>1</v>
      </c>
      <c r="C2984" s="4">
        <v>1</v>
      </c>
      <c r="D2984" s="4">
        <v>2</v>
      </c>
    </row>
    <row r="2985" spans="1:4" x14ac:dyDescent="0.25">
      <c r="A2985" s="3" t="s">
        <v>6268</v>
      </c>
      <c r="B2985" s="4">
        <v>1</v>
      </c>
      <c r="C2985" s="4">
        <v>1</v>
      </c>
      <c r="D2985" s="4">
        <v>2</v>
      </c>
    </row>
    <row r="2986" spans="1:4" x14ac:dyDescent="0.25">
      <c r="A2986" s="3" t="s">
        <v>6270</v>
      </c>
      <c r="B2986" s="4">
        <v>1</v>
      </c>
      <c r="C2986" s="4">
        <v>1</v>
      </c>
      <c r="D2986" s="4">
        <v>2</v>
      </c>
    </row>
    <row r="2987" spans="1:4" x14ac:dyDescent="0.25">
      <c r="A2987" s="3" t="s">
        <v>6272</v>
      </c>
      <c r="B2987" s="4"/>
      <c r="C2987" s="4">
        <v>1</v>
      </c>
      <c r="D2987" s="4">
        <v>1</v>
      </c>
    </row>
    <row r="2988" spans="1:4" x14ac:dyDescent="0.25">
      <c r="A2988" s="3" t="s">
        <v>6274</v>
      </c>
      <c r="B2988" s="4"/>
      <c r="C2988" s="4">
        <v>1</v>
      </c>
      <c r="D2988" s="4">
        <v>1</v>
      </c>
    </row>
    <row r="2989" spans="1:4" x14ac:dyDescent="0.25">
      <c r="A2989" s="3" t="s">
        <v>6276</v>
      </c>
      <c r="B2989" s="4"/>
      <c r="C2989" s="4">
        <v>1</v>
      </c>
      <c r="D2989" s="4">
        <v>1</v>
      </c>
    </row>
    <row r="2990" spans="1:4" x14ac:dyDescent="0.25">
      <c r="A2990" s="3" t="s">
        <v>6278</v>
      </c>
      <c r="B2990" s="4">
        <v>1</v>
      </c>
      <c r="C2990" s="4">
        <v>1</v>
      </c>
      <c r="D2990" s="4">
        <v>2</v>
      </c>
    </row>
    <row r="2991" spans="1:4" x14ac:dyDescent="0.25">
      <c r="A2991" s="3" t="s">
        <v>6280</v>
      </c>
      <c r="B2991" s="4">
        <v>1</v>
      </c>
      <c r="C2991" s="4">
        <v>1</v>
      </c>
      <c r="D2991" s="4">
        <v>2</v>
      </c>
    </row>
    <row r="2992" spans="1:4" x14ac:dyDescent="0.25">
      <c r="A2992" s="3" t="s">
        <v>6282</v>
      </c>
      <c r="B2992" s="4">
        <v>1</v>
      </c>
      <c r="C2992" s="4">
        <v>1</v>
      </c>
      <c r="D2992" s="4">
        <v>2</v>
      </c>
    </row>
    <row r="2993" spans="1:4" x14ac:dyDescent="0.25">
      <c r="A2993" s="3" t="s">
        <v>6284</v>
      </c>
      <c r="B2993" s="4"/>
      <c r="C2993" s="4">
        <v>1</v>
      </c>
      <c r="D2993" s="4">
        <v>1</v>
      </c>
    </row>
    <row r="2994" spans="1:4" x14ac:dyDescent="0.25">
      <c r="A2994" s="3" t="s">
        <v>6286</v>
      </c>
      <c r="B2994" s="4">
        <v>1</v>
      </c>
      <c r="C2994" s="4">
        <v>1</v>
      </c>
      <c r="D2994" s="4">
        <v>2</v>
      </c>
    </row>
    <row r="2995" spans="1:4" x14ac:dyDescent="0.25">
      <c r="A2995" s="3" t="s">
        <v>6288</v>
      </c>
      <c r="B2995" s="4"/>
      <c r="C2995" s="4">
        <v>1</v>
      </c>
      <c r="D2995" s="4">
        <v>1</v>
      </c>
    </row>
    <row r="2996" spans="1:4" x14ac:dyDescent="0.25">
      <c r="A2996" s="3" t="s">
        <v>6290</v>
      </c>
      <c r="B2996" s="4"/>
      <c r="C2996" s="4">
        <v>1</v>
      </c>
      <c r="D2996" s="4">
        <v>1</v>
      </c>
    </row>
    <row r="2997" spans="1:4" x14ac:dyDescent="0.25">
      <c r="A2997" s="3" t="s">
        <v>6292</v>
      </c>
      <c r="B2997" s="4"/>
      <c r="C2997" s="4">
        <v>1</v>
      </c>
      <c r="D2997" s="4">
        <v>1</v>
      </c>
    </row>
    <row r="2998" spans="1:4" x14ac:dyDescent="0.25">
      <c r="A2998" s="3" t="s">
        <v>6294</v>
      </c>
      <c r="B2998" s="4"/>
      <c r="C2998" s="4">
        <v>1</v>
      </c>
      <c r="D2998" s="4">
        <v>1</v>
      </c>
    </row>
    <row r="2999" spans="1:4" x14ac:dyDescent="0.25">
      <c r="A2999" s="3" t="s">
        <v>6296</v>
      </c>
      <c r="B2999" s="4"/>
      <c r="C2999" s="4">
        <v>1</v>
      </c>
      <c r="D2999" s="4">
        <v>1</v>
      </c>
    </row>
    <row r="3000" spans="1:4" x14ac:dyDescent="0.25">
      <c r="A3000" s="3" t="s">
        <v>6298</v>
      </c>
      <c r="B3000" s="4">
        <v>1</v>
      </c>
      <c r="C3000" s="4">
        <v>1</v>
      </c>
      <c r="D3000" s="4">
        <v>2</v>
      </c>
    </row>
    <row r="3001" spans="1:4" x14ac:dyDescent="0.25">
      <c r="A3001" s="3" t="s">
        <v>6300</v>
      </c>
      <c r="B3001" s="4"/>
      <c r="C3001" s="4">
        <v>1</v>
      </c>
      <c r="D3001" s="4">
        <v>1</v>
      </c>
    </row>
    <row r="3002" spans="1:4" x14ac:dyDescent="0.25">
      <c r="A3002" s="3" t="s">
        <v>6302</v>
      </c>
      <c r="B3002" s="4"/>
      <c r="C3002" s="4">
        <v>1</v>
      </c>
      <c r="D3002" s="4">
        <v>1</v>
      </c>
    </row>
    <row r="3003" spans="1:4" x14ac:dyDescent="0.25">
      <c r="A3003" s="3" t="s">
        <v>6304</v>
      </c>
      <c r="B3003" s="4">
        <v>1</v>
      </c>
      <c r="C3003" s="4">
        <v>1</v>
      </c>
      <c r="D3003" s="4">
        <v>2</v>
      </c>
    </row>
    <row r="3004" spans="1:4" x14ac:dyDescent="0.25">
      <c r="A3004" s="3" t="s">
        <v>6306</v>
      </c>
      <c r="B3004" s="4"/>
      <c r="C3004" s="4">
        <v>1</v>
      </c>
      <c r="D3004" s="4">
        <v>1</v>
      </c>
    </row>
    <row r="3005" spans="1:4" x14ac:dyDescent="0.25">
      <c r="A3005" s="3" t="s">
        <v>6308</v>
      </c>
      <c r="B3005" s="4">
        <v>1</v>
      </c>
      <c r="C3005" s="4">
        <v>1</v>
      </c>
      <c r="D3005" s="4">
        <v>2</v>
      </c>
    </row>
    <row r="3006" spans="1:4" x14ac:dyDescent="0.25">
      <c r="A3006" s="3" t="s">
        <v>6310</v>
      </c>
      <c r="B3006" s="4"/>
      <c r="C3006" s="4">
        <v>1</v>
      </c>
      <c r="D3006" s="4">
        <v>1</v>
      </c>
    </row>
    <row r="3007" spans="1:4" x14ac:dyDescent="0.25">
      <c r="A3007" s="3" t="s">
        <v>6312</v>
      </c>
      <c r="B3007" s="4">
        <v>1</v>
      </c>
      <c r="C3007" s="4">
        <v>1</v>
      </c>
      <c r="D3007" s="4">
        <v>2</v>
      </c>
    </row>
    <row r="3008" spans="1:4" x14ac:dyDescent="0.25">
      <c r="A3008" s="3" t="s">
        <v>6314</v>
      </c>
      <c r="B3008" s="4"/>
      <c r="C3008" s="4">
        <v>1</v>
      </c>
      <c r="D3008" s="4">
        <v>1</v>
      </c>
    </row>
    <row r="3009" spans="1:4" x14ac:dyDescent="0.25">
      <c r="A3009" s="3" t="s">
        <v>6316</v>
      </c>
      <c r="B3009" s="4"/>
      <c r="C3009" s="4">
        <v>1</v>
      </c>
      <c r="D3009" s="4">
        <v>1</v>
      </c>
    </row>
    <row r="3010" spans="1:4" x14ac:dyDescent="0.25">
      <c r="A3010" s="3" t="s">
        <v>6318</v>
      </c>
      <c r="B3010" s="4">
        <v>1</v>
      </c>
      <c r="C3010" s="4">
        <v>1</v>
      </c>
      <c r="D3010" s="4">
        <v>2</v>
      </c>
    </row>
    <row r="3011" spans="1:4" x14ac:dyDescent="0.25">
      <c r="A3011" s="3" t="s">
        <v>6320</v>
      </c>
      <c r="B3011" s="4">
        <v>1</v>
      </c>
      <c r="C3011" s="4">
        <v>1</v>
      </c>
      <c r="D3011" s="4">
        <v>2</v>
      </c>
    </row>
    <row r="3012" spans="1:4" x14ac:dyDescent="0.25">
      <c r="A3012" s="3" t="s">
        <v>6322</v>
      </c>
      <c r="B3012" s="4">
        <v>1</v>
      </c>
      <c r="C3012" s="4">
        <v>1</v>
      </c>
      <c r="D3012" s="4">
        <v>2</v>
      </c>
    </row>
    <row r="3013" spans="1:4" x14ac:dyDescent="0.25">
      <c r="A3013" s="3" t="s">
        <v>6324</v>
      </c>
      <c r="B3013" s="4"/>
      <c r="C3013" s="4">
        <v>1</v>
      </c>
      <c r="D3013" s="4">
        <v>1</v>
      </c>
    </row>
    <row r="3014" spans="1:4" x14ac:dyDescent="0.25">
      <c r="A3014" s="3" t="s">
        <v>6326</v>
      </c>
      <c r="B3014" s="4"/>
      <c r="C3014" s="4">
        <v>1</v>
      </c>
      <c r="D3014" s="4">
        <v>1</v>
      </c>
    </row>
    <row r="3015" spans="1:4" x14ac:dyDescent="0.25">
      <c r="A3015" s="3" t="s">
        <v>6328</v>
      </c>
      <c r="B3015" s="4"/>
      <c r="C3015" s="4">
        <v>1</v>
      </c>
      <c r="D3015" s="4">
        <v>1</v>
      </c>
    </row>
    <row r="3016" spans="1:4" x14ac:dyDescent="0.25">
      <c r="A3016" s="3" t="s">
        <v>6330</v>
      </c>
      <c r="B3016" s="4"/>
      <c r="C3016" s="4">
        <v>1</v>
      </c>
      <c r="D3016" s="4">
        <v>1</v>
      </c>
    </row>
    <row r="3017" spans="1:4" x14ac:dyDescent="0.25">
      <c r="A3017" s="3" t="s">
        <v>6332</v>
      </c>
      <c r="B3017" s="4"/>
      <c r="C3017" s="4">
        <v>1</v>
      </c>
      <c r="D3017" s="4">
        <v>1</v>
      </c>
    </row>
    <row r="3018" spans="1:4" x14ac:dyDescent="0.25">
      <c r="A3018" s="3" t="s">
        <v>6334</v>
      </c>
      <c r="B3018" s="4">
        <v>1</v>
      </c>
      <c r="C3018" s="4">
        <v>1</v>
      </c>
      <c r="D3018" s="4">
        <v>2</v>
      </c>
    </row>
    <row r="3019" spans="1:4" x14ac:dyDescent="0.25">
      <c r="A3019" s="3" t="s">
        <v>6336</v>
      </c>
      <c r="B3019" s="4"/>
      <c r="C3019" s="4">
        <v>1</v>
      </c>
      <c r="D3019" s="4">
        <v>1</v>
      </c>
    </row>
    <row r="3020" spans="1:4" x14ac:dyDescent="0.25">
      <c r="A3020" s="3" t="s">
        <v>6338</v>
      </c>
      <c r="B3020" s="4">
        <v>1</v>
      </c>
      <c r="C3020" s="4">
        <v>1</v>
      </c>
      <c r="D3020" s="4">
        <v>2</v>
      </c>
    </row>
    <row r="3021" spans="1:4" x14ac:dyDescent="0.25">
      <c r="A3021" s="3" t="s">
        <v>6340</v>
      </c>
      <c r="B3021" s="4"/>
      <c r="C3021" s="4">
        <v>1</v>
      </c>
      <c r="D3021" s="4">
        <v>1</v>
      </c>
    </row>
    <row r="3022" spans="1:4" x14ac:dyDescent="0.25">
      <c r="A3022" s="3" t="s">
        <v>6342</v>
      </c>
      <c r="B3022" s="4">
        <v>1</v>
      </c>
      <c r="C3022" s="4">
        <v>1</v>
      </c>
      <c r="D3022" s="4">
        <v>2</v>
      </c>
    </row>
    <row r="3023" spans="1:4" x14ac:dyDescent="0.25">
      <c r="A3023" s="3" t="s">
        <v>6344</v>
      </c>
      <c r="B3023" s="4"/>
      <c r="C3023" s="4">
        <v>1</v>
      </c>
      <c r="D3023" s="4">
        <v>1</v>
      </c>
    </row>
    <row r="3024" spans="1:4" x14ac:dyDescent="0.25">
      <c r="A3024" s="3" t="s">
        <v>6346</v>
      </c>
      <c r="B3024" s="4"/>
      <c r="C3024" s="4">
        <v>1</v>
      </c>
      <c r="D3024" s="4">
        <v>1</v>
      </c>
    </row>
    <row r="3025" spans="1:4" x14ac:dyDescent="0.25">
      <c r="A3025" s="3" t="s">
        <v>6348</v>
      </c>
      <c r="B3025" s="4">
        <v>1</v>
      </c>
      <c r="C3025" s="4">
        <v>1</v>
      </c>
      <c r="D3025" s="4">
        <v>2</v>
      </c>
    </row>
    <row r="3026" spans="1:4" x14ac:dyDescent="0.25">
      <c r="A3026" s="3" t="s">
        <v>6350</v>
      </c>
      <c r="B3026" s="4">
        <v>1</v>
      </c>
      <c r="C3026" s="4">
        <v>1</v>
      </c>
      <c r="D3026" s="4">
        <v>2</v>
      </c>
    </row>
    <row r="3027" spans="1:4" x14ac:dyDescent="0.25">
      <c r="A3027" s="3" t="s">
        <v>6352</v>
      </c>
      <c r="B3027" s="4">
        <v>1</v>
      </c>
      <c r="C3027" s="4">
        <v>1</v>
      </c>
      <c r="D3027" s="4">
        <v>2</v>
      </c>
    </row>
    <row r="3028" spans="1:4" x14ac:dyDescent="0.25">
      <c r="A3028" s="3" t="s">
        <v>6354</v>
      </c>
      <c r="B3028" s="4"/>
      <c r="C3028" s="4">
        <v>1</v>
      </c>
      <c r="D3028" s="4">
        <v>1</v>
      </c>
    </row>
    <row r="3029" spans="1:4" x14ac:dyDescent="0.25">
      <c r="A3029" s="3" t="s">
        <v>6356</v>
      </c>
      <c r="B3029" s="4">
        <v>1</v>
      </c>
      <c r="C3029" s="4">
        <v>1</v>
      </c>
      <c r="D3029" s="4">
        <v>2</v>
      </c>
    </row>
    <row r="3030" spans="1:4" x14ac:dyDescent="0.25">
      <c r="A3030" s="3" t="s">
        <v>6358</v>
      </c>
      <c r="B3030" s="4">
        <v>1</v>
      </c>
      <c r="C3030" s="4">
        <v>1</v>
      </c>
      <c r="D3030" s="4">
        <v>2</v>
      </c>
    </row>
    <row r="3031" spans="1:4" x14ac:dyDescent="0.25">
      <c r="A3031" s="3" t="s">
        <v>6360</v>
      </c>
      <c r="B3031" s="4">
        <v>1</v>
      </c>
      <c r="C3031" s="4">
        <v>1</v>
      </c>
      <c r="D3031" s="4">
        <v>2</v>
      </c>
    </row>
    <row r="3032" spans="1:4" x14ac:dyDescent="0.25">
      <c r="A3032" s="3" t="s">
        <v>6362</v>
      </c>
      <c r="B3032" s="4"/>
      <c r="C3032" s="4">
        <v>1</v>
      </c>
      <c r="D3032" s="4">
        <v>1</v>
      </c>
    </row>
    <row r="3033" spans="1:4" x14ac:dyDescent="0.25">
      <c r="A3033" s="3" t="s">
        <v>6364</v>
      </c>
      <c r="B3033" s="4">
        <v>1</v>
      </c>
      <c r="C3033" s="4">
        <v>1</v>
      </c>
      <c r="D3033" s="4">
        <v>2</v>
      </c>
    </row>
    <row r="3034" spans="1:4" x14ac:dyDescent="0.25">
      <c r="A3034" s="3" t="s">
        <v>6366</v>
      </c>
      <c r="B3034" s="4"/>
      <c r="C3034" s="4">
        <v>1</v>
      </c>
      <c r="D3034" s="4">
        <v>1</v>
      </c>
    </row>
    <row r="3035" spans="1:4" x14ac:dyDescent="0.25">
      <c r="A3035" s="3" t="s">
        <v>6368</v>
      </c>
      <c r="B3035" s="4"/>
      <c r="C3035" s="4">
        <v>1</v>
      </c>
      <c r="D3035" s="4">
        <v>1</v>
      </c>
    </row>
    <row r="3036" spans="1:4" x14ac:dyDescent="0.25">
      <c r="A3036" s="3" t="s">
        <v>6370</v>
      </c>
      <c r="B3036" s="4"/>
      <c r="C3036" s="4">
        <v>1</v>
      </c>
      <c r="D3036" s="4">
        <v>1</v>
      </c>
    </row>
    <row r="3037" spans="1:4" x14ac:dyDescent="0.25">
      <c r="A3037" s="3" t="s">
        <v>6372</v>
      </c>
      <c r="B3037" s="4">
        <v>1</v>
      </c>
      <c r="C3037" s="4">
        <v>1</v>
      </c>
      <c r="D3037" s="4">
        <v>2</v>
      </c>
    </row>
    <row r="3038" spans="1:4" x14ac:dyDescent="0.25">
      <c r="A3038" s="3" t="s">
        <v>6374</v>
      </c>
      <c r="B3038" s="4">
        <v>1</v>
      </c>
      <c r="C3038" s="4">
        <v>1</v>
      </c>
      <c r="D3038" s="4">
        <v>2</v>
      </c>
    </row>
    <row r="3039" spans="1:4" x14ac:dyDescent="0.25">
      <c r="A3039" s="3" t="s">
        <v>6376</v>
      </c>
      <c r="B3039" s="4">
        <v>1</v>
      </c>
      <c r="C3039" s="4">
        <v>1</v>
      </c>
      <c r="D3039" s="4">
        <v>2</v>
      </c>
    </row>
    <row r="3040" spans="1:4" x14ac:dyDescent="0.25">
      <c r="A3040" s="3" t="s">
        <v>6378</v>
      </c>
      <c r="B3040" s="4"/>
      <c r="C3040" s="4">
        <v>1</v>
      </c>
      <c r="D3040" s="4">
        <v>1</v>
      </c>
    </row>
    <row r="3041" spans="1:4" x14ac:dyDescent="0.25">
      <c r="A3041" s="3" t="s">
        <v>6380</v>
      </c>
      <c r="B3041" s="4"/>
      <c r="C3041" s="4">
        <v>1</v>
      </c>
      <c r="D3041" s="4">
        <v>1</v>
      </c>
    </row>
    <row r="3042" spans="1:4" x14ac:dyDescent="0.25">
      <c r="A3042" s="3" t="s">
        <v>6382</v>
      </c>
      <c r="B3042" s="4"/>
      <c r="C3042" s="4">
        <v>1</v>
      </c>
      <c r="D3042" s="4">
        <v>1</v>
      </c>
    </row>
    <row r="3043" spans="1:4" x14ac:dyDescent="0.25">
      <c r="A3043" s="3" t="s">
        <v>6384</v>
      </c>
      <c r="B3043" s="4">
        <v>1</v>
      </c>
      <c r="C3043" s="4">
        <v>1</v>
      </c>
      <c r="D3043" s="4">
        <v>2</v>
      </c>
    </row>
    <row r="3044" spans="1:4" x14ac:dyDescent="0.25">
      <c r="A3044" s="3" t="s">
        <v>6386</v>
      </c>
      <c r="B3044" s="4"/>
      <c r="C3044" s="4">
        <v>1</v>
      </c>
      <c r="D3044" s="4">
        <v>1</v>
      </c>
    </row>
    <row r="3045" spans="1:4" x14ac:dyDescent="0.25">
      <c r="A3045" s="3" t="s">
        <v>6388</v>
      </c>
      <c r="B3045" s="4"/>
      <c r="C3045" s="4">
        <v>1</v>
      </c>
      <c r="D3045" s="4">
        <v>1</v>
      </c>
    </row>
    <row r="3046" spans="1:4" x14ac:dyDescent="0.25">
      <c r="A3046" s="3" t="s">
        <v>6390</v>
      </c>
      <c r="B3046" s="4">
        <v>1</v>
      </c>
      <c r="C3046" s="4">
        <v>1</v>
      </c>
      <c r="D3046" s="4">
        <v>2</v>
      </c>
    </row>
    <row r="3047" spans="1:4" x14ac:dyDescent="0.25">
      <c r="A3047" s="3" t="s">
        <v>6392</v>
      </c>
      <c r="B3047" s="4"/>
      <c r="C3047" s="4">
        <v>1</v>
      </c>
      <c r="D3047" s="4">
        <v>1</v>
      </c>
    </row>
    <row r="3048" spans="1:4" x14ac:dyDescent="0.25">
      <c r="A3048" s="3" t="s">
        <v>6394</v>
      </c>
      <c r="B3048" s="4"/>
      <c r="C3048" s="4">
        <v>1</v>
      </c>
      <c r="D3048" s="4">
        <v>1</v>
      </c>
    </row>
    <row r="3049" spans="1:4" x14ac:dyDescent="0.25">
      <c r="A3049" s="3" t="s">
        <v>6396</v>
      </c>
      <c r="B3049" s="4"/>
      <c r="C3049" s="4">
        <v>1</v>
      </c>
      <c r="D3049" s="4">
        <v>1</v>
      </c>
    </row>
    <row r="3050" spans="1:4" x14ac:dyDescent="0.25">
      <c r="A3050" s="3" t="s">
        <v>6398</v>
      </c>
      <c r="B3050" s="4"/>
      <c r="C3050" s="4">
        <v>1</v>
      </c>
      <c r="D3050" s="4">
        <v>1</v>
      </c>
    </row>
    <row r="3051" spans="1:4" x14ac:dyDescent="0.25">
      <c r="A3051" s="3" t="s">
        <v>6401</v>
      </c>
      <c r="B3051" s="4">
        <v>1</v>
      </c>
      <c r="C3051" s="4">
        <v>1</v>
      </c>
      <c r="D3051" s="4">
        <v>2</v>
      </c>
    </row>
    <row r="3052" spans="1:4" x14ac:dyDescent="0.25">
      <c r="A3052" s="3" t="s">
        <v>6403</v>
      </c>
      <c r="B3052" s="4">
        <v>1</v>
      </c>
      <c r="C3052" s="4">
        <v>1</v>
      </c>
      <c r="D3052" s="4">
        <v>2</v>
      </c>
    </row>
    <row r="3053" spans="1:4" x14ac:dyDescent="0.25">
      <c r="A3053" s="3" t="s">
        <v>6405</v>
      </c>
      <c r="B3053" s="4"/>
      <c r="C3053" s="4">
        <v>1</v>
      </c>
      <c r="D3053" s="4">
        <v>1</v>
      </c>
    </row>
    <row r="3054" spans="1:4" x14ac:dyDescent="0.25">
      <c r="A3054" s="3" t="s">
        <v>6407</v>
      </c>
      <c r="B3054" s="4"/>
      <c r="C3054" s="4">
        <v>1</v>
      </c>
      <c r="D3054" s="4">
        <v>1</v>
      </c>
    </row>
    <row r="3055" spans="1:4" x14ac:dyDescent="0.25">
      <c r="A3055" s="3" t="s">
        <v>6409</v>
      </c>
      <c r="B3055" s="4">
        <v>1</v>
      </c>
      <c r="C3055" s="4">
        <v>1</v>
      </c>
      <c r="D3055" s="4">
        <v>2</v>
      </c>
    </row>
    <row r="3056" spans="1:4" x14ac:dyDescent="0.25">
      <c r="A3056" s="3" t="s">
        <v>6411</v>
      </c>
      <c r="B3056" s="4"/>
      <c r="C3056" s="4">
        <v>1</v>
      </c>
      <c r="D3056" s="4">
        <v>1</v>
      </c>
    </row>
    <row r="3057" spans="1:4" x14ac:dyDescent="0.25">
      <c r="A3057" s="3" t="s">
        <v>6413</v>
      </c>
      <c r="B3057" s="4"/>
      <c r="C3057" s="4">
        <v>1</v>
      </c>
      <c r="D3057" s="4">
        <v>1</v>
      </c>
    </row>
    <row r="3058" spans="1:4" x14ac:dyDescent="0.25">
      <c r="A3058" s="3" t="s">
        <v>6415</v>
      </c>
      <c r="B3058" s="4"/>
      <c r="C3058" s="4">
        <v>1</v>
      </c>
      <c r="D3058" s="4">
        <v>1</v>
      </c>
    </row>
    <row r="3059" spans="1:4" x14ac:dyDescent="0.25">
      <c r="A3059" s="3" t="s">
        <v>6417</v>
      </c>
      <c r="B3059" s="4"/>
      <c r="C3059" s="4">
        <v>1</v>
      </c>
      <c r="D3059" s="4">
        <v>1</v>
      </c>
    </row>
    <row r="3060" spans="1:4" x14ac:dyDescent="0.25">
      <c r="A3060" s="3" t="s">
        <v>6419</v>
      </c>
      <c r="B3060" s="4">
        <v>1</v>
      </c>
      <c r="C3060" s="4">
        <v>1</v>
      </c>
      <c r="D3060" s="4">
        <v>2</v>
      </c>
    </row>
    <row r="3061" spans="1:4" x14ac:dyDescent="0.25">
      <c r="A3061" s="3" t="s">
        <v>6421</v>
      </c>
      <c r="B3061" s="4">
        <v>1</v>
      </c>
      <c r="C3061" s="4">
        <v>1</v>
      </c>
      <c r="D3061" s="4">
        <v>2</v>
      </c>
    </row>
    <row r="3062" spans="1:4" x14ac:dyDescent="0.25">
      <c r="A3062" s="3" t="s">
        <v>6423</v>
      </c>
      <c r="B3062" s="4"/>
      <c r="C3062" s="4">
        <v>1</v>
      </c>
      <c r="D3062" s="4">
        <v>1</v>
      </c>
    </row>
    <row r="3063" spans="1:4" x14ac:dyDescent="0.25">
      <c r="A3063" s="3" t="s">
        <v>6425</v>
      </c>
      <c r="B3063" s="4"/>
      <c r="C3063" s="4">
        <v>1</v>
      </c>
      <c r="D3063" s="4">
        <v>1</v>
      </c>
    </row>
    <row r="3064" spans="1:4" x14ac:dyDescent="0.25">
      <c r="A3064" s="3" t="s">
        <v>6427</v>
      </c>
      <c r="B3064" s="4"/>
      <c r="C3064" s="4">
        <v>1</v>
      </c>
      <c r="D3064" s="4">
        <v>1</v>
      </c>
    </row>
    <row r="3065" spans="1:4" x14ac:dyDescent="0.25">
      <c r="A3065" s="3" t="s">
        <v>6429</v>
      </c>
      <c r="B3065" s="4"/>
      <c r="C3065" s="4">
        <v>1</v>
      </c>
      <c r="D3065" s="4">
        <v>1</v>
      </c>
    </row>
    <row r="3066" spans="1:4" x14ac:dyDescent="0.25">
      <c r="A3066" s="3" t="s">
        <v>6431</v>
      </c>
      <c r="B3066" s="4">
        <v>1</v>
      </c>
      <c r="C3066" s="4">
        <v>1</v>
      </c>
      <c r="D3066" s="4">
        <v>2</v>
      </c>
    </row>
    <row r="3067" spans="1:4" x14ac:dyDescent="0.25">
      <c r="A3067" s="3" t="s">
        <v>6433</v>
      </c>
      <c r="B3067" s="4"/>
      <c r="C3067" s="4">
        <v>1</v>
      </c>
      <c r="D3067" s="4">
        <v>1</v>
      </c>
    </row>
    <row r="3068" spans="1:4" x14ac:dyDescent="0.25">
      <c r="A3068" s="3" t="s">
        <v>6435</v>
      </c>
      <c r="B3068" s="4"/>
      <c r="C3068" s="4">
        <v>1</v>
      </c>
      <c r="D3068" s="4">
        <v>1</v>
      </c>
    </row>
    <row r="3069" spans="1:4" x14ac:dyDescent="0.25">
      <c r="A3069" s="3" t="s">
        <v>6437</v>
      </c>
      <c r="B3069" s="4"/>
      <c r="C3069" s="4">
        <v>1</v>
      </c>
      <c r="D3069" s="4">
        <v>1</v>
      </c>
    </row>
    <row r="3070" spans="1:4" x14ac:dyDescent="0.25">
      <c r="A3070" s="3" t="s">
        <v>6439</v>
      </c>
      <c r="B3070" s="4"/>
      <c r="C3070" s="4">
        <v>1</v>
      </c>
      <c r="D3070" s="4">
        <v>1</v>
      </c>
    </row>
    <row r="3071" spans="1:4" x14ac:dyDescent="0.25">
      <c r="A3071" s="3" t="s">
        <v>6441</v>
      </c>
      <c r="B3071" s="4"/>
      <c r="C3071" s="4">
        <v>1</v>
      </c>
      <c r="D3071" s="4">
        <v>1</v>
      </c>
    </row>
    <row r="3072" spans="1:4" x14ac:dyDescent="0.25">
      <c r="A3072" s="3" t="s">
        <v>6443</v>
      </c>
      <c r="B3072" s="4"/>
      <c r="C3072" s="4">
        <v>1</v>
      </c>
      <c r="D3072" s="4">
        <v>1</v>
      </c>
    </row>
    <row r="3073" spans="1:4" x14ac:dyDescent="0.25">
      <c r="A3073" s="3" t="s">
        <v>6445</v>
      </c>
      <c r="B3073" s="4">
        <v>1</v>
      </c>
      <c r="C3073" s="4">
        <v>1</v>
      </c>
      <c r="D3073" s="4">
        <v>2</v>
      </c>
    </row>
    <row r="3074" spans="1:4" x14ac:dyDescent="0.25">
      <c r="A3074" s="3" t="s">
        <v>6447</v>
      </c>
      <c r="B3074" s="4"/>
      <c r="C3074" s="4">
        <v>1</v>
      </c>
      <c r="D3074" s="4">
        <v>1</v>
      </c>
    </row>
    <row r="3075" spans="1:4" x14ac:dyDescent="0.25">
      <c r="A3075" s="3" t="s">
        <v>6450</v>
      </c>
      <c r="B3075" s="4"/>
      <c r="C3075" s="4">
        <v>1</v>
      </c>
      <c r="D3075" s="4">
        <v>1</v>
      </c>
    </row>
    <row r="3076" spans="1:4" x14ac:dyDescent="0.25">
      <c r="A3076" s="3" t="s">
        <v>6452</v>
      </c>
      <c r="B3076" s="4">
        <v>1</v>
      </c>
      <c r="C3076" s="4">
        <v>1</v>
      </c>
      <c r="D3076" s="4">
        <v>2</v>
      </c>
    </row>
    <row r="3077" spans="1:4" x14ac:dyDescent="0.25">
      <c r="A3077" s="3" t="s">
        <v>6454</v>
      </c>
      <c r="B3077" s="4"/>
      <c r="C3077" s="4">
        <v>1</v>
      </c>
      <c r="D3077" s="4">
        <v>1</v>
      </c>
    </row>
    <row r="3078" spans="1:4" x14ac:dyDescent="0.25">
      <c r="A3078" s="3" t="s">
        <v>6456</v>
      </c>
      <c r="B3078" s="4"/>
      <c r="C3078" s="4">
        <v>1</v>
      </c>
      <c r="D3078" s="4">
        <v>1</v>
      </c>
    </row>
    <row r="3079" spans="1:4" x14ac:dyDescent="0.25">
      <c r="A3079" s="3" t="s">
        <v>6458</v>
      </c>
      <c r="B3079" s="4"/>
      <c r="C3079" s="4">
        <v>1</v>
      </c>
      <c r="D3079" s="4">
        <v>1</v>
      </c>
    </row>
    <row r="3080" spans="1:4" x14ac:dyDescent="0.25">
      <c r="A3080" s="3" t="s">
        <v>6460</v>
      </c>
      <c r="B3080" s="4"/>
      <c r="C3080" s="4">
        <v>1</v>
      </c>
      <c r="D3080" s="4">
        <v>1</v>
      </c>
    </row>
    <row r="3081" spans="1:4" x14ac:dyDescent="0.25">
      <c r="A3081" s="3" t="s">
        <v>6462</v>
      </c>
      <c r="B3081" s="4">
        <v>1</v>
      </c>
      <c r="C3081" s="4">
        <v>1</v>
      </c>
      <c r="D3081" s="4">
        <v>2</v>
      </c>
    </row>
    <row r="3082" spans="1:4" x14ac:dyDescent="0.25">
      <c r="A3082" s="3" t="s">
        <v>6465</v>
      </c>
      <c r="B3082" s="4"/>
      <c r="C3082" s="4">
        <v>1</v>
      </c>
      <c r="D3082" s="4">
        <v>1</v>
      </c>
    </row>
    <row r="3083" spans="1:4" x14ac:dyDescent="0.25">
      <c r="A3083" s="3" t="s">
        <v>6467</v>
      </c>
      <c r="B3083" s="4"/>
      <c r="C3083" s="4">
        <v>1</v>
      </c>
      <c r="D3083" s="4">
        <v>1</v>
      </c>
    </row>
    <row r="3084" spans="1:4" x14ac:dyDescent="0.25">
      <c r="A3084" s="3" t="s">
        <v>6470</v>
      </c>
      <c r="B3084" s="4"/>
      <c r="C3084" s="4">
        <v>1</v>
      </c>
      <c r="D3084" s="4">
        <v>1</v>
      </c>
    </row>
    <row r="3085" spans="1:4" x14ac:dyDescent="0.25">
      <c r="A3085" s="3" t="s">
        <v>6472</v>
      </c>
      <c r="B3085" s="4"/>
      <c r="C3085" s="4">
        <v>1</v>
      </c>
      <c r="D3085" s="4">
        <v>1</v>
      </c>
    </row>
    <row r="3086" spans="1:4" x14ac:dyDescent="0.25">
      <c r="A3086" s="3" t="s">
        <v>6474</v>
      </c>
      <c r="B3086" s="4"/>
      <c r="C3086" s="4">
        <v>1</v>
      </c>
      <c r="D3086" s="4">
        <v>1</v>
      </c>
    </row>
    <row r="3087" spans="1:4" x14ac:dyDescent="0.25">
      <c r="A3087" s="3" t="s">
        <v>6476</v>
      </c>
      <c r="B3087" s="4"/>
      <c r="C3087" s="4">
        <v>1</v>
      </c>
      <c r="D3087" s="4">
        <v>1</v>
      </c>
    </row>
    <row r="3088" spans="1:4" x14ac:dyDescent="0.25">
      <c r="A3088" s="3" t="s">
        <v>6478</v>
      </c>
      <c r="B3088" s="4">
        <v>1</v>
      </c>
      <c r="C3088" s="4">
        <v>1</v>
      </c>
      <c r="D3088" s="4">
        <v>2</v>
      </c>
    </row>
    <row r="3089" spans="1:4" x14ac:dyDescent="0.25">
      <c r="A3089" s="3" t="s">
        <v>6480</v>
      </c>
      <c r="B3089" s="4">
        <v>1</v>
      </c>
      <c r="C3089" s="4">
        <v>1</v>
      </c>
      <c r="D3089" s="4">
        <v>2</v>
      </c>
    </row>
    <row r="3090" spans="1:4" x14ac:dyDescent="0.25">
      <c r="A3090" s="3" t="s">
        <v>6482</v>
      </c>
      <c r="B3090" s="4"/>
      <c r="C3090" s="4">
        <v>1</v>
      </c>
      <c r="D3090" s="4">
        <v>1</v>
      </c>
    </row>
    <row r="3091" spans="1:4" x14ac:dyDescent="0.25">
      <c r="A3091" s="3" t="s">
        <v>6484</v>
      </c>
      <c r="B3091" s="4"/>
      <c r="C3091" s="4">
        <v>1</v>
      </c>
      <c r="D3091" s="4">
        <v>1</v>
      </c>
    </row>
    <row r="3092" spans="1:4" x14ac:dyDescent="0.25">
      <c r="A3092" s="3" t="s">
        <v>6486</v>
      </c>
      <c r="B3092" s="4"/>
      <c r="C3092" s="4">
        <v>1</v>
      </c>
      <c r="D3092" s="4">
        <v>1</v>
      </c>
    </row>
    <row r="3093" spans="1:4" x14ac:dyDescent="0.25">
      <c r="A3093" s="3" t="s">
        <v>6488</v>
      </c>
      <c r="B3093" s="4"/>
      <c r="C3093" s="4">
        <v>1</v>
      </c>
      <c r="D3093" s="4">
        <v>1</v>
      </c>
    </row>
    <row r="3094" spans="1:4" x14ac:dyDescent="0.25">
      <c r="A3094" s="3" t="s">
        <v>6490</v>
      </c>
      <c r="B3094" s="4">
        <v>1</v>
      </c>
      <c r="C3094" s="4">
        <v>1</v>
      </c>
      <c r="D3094" s="4">
        <v>2</v>
      </c>
    </row>
    <row r="3095" spans="1:4" x14ac:dyDescent="0.25">
      <c r="A3095" s="3" t="s">
        <v>6492</v>
      </c>
      <c r="B3095" s="4"/>
      <c r="C3095" s="4">
        <v>1</v>
      </c>
      <c r="D3095" s="4">
        <v>1</v>
      </c>
    </row>
    <row r="3096" spans="1:4" x14ac:dyDescent="0.25">
      <c r="A3096" s="3" t="s">
        <v>6494</v>
      </c>
      <c r="B3096" s="4"/>
      <c r="C3096" s="4">
        <v>1</v>
      </c>
      <c r="D3096" s="4">
        <v>1</v>
      </c>
    </row>
    <row r="3097" spans="1:4" x14ac:dyDescent="0.25">
      <c r="A3097" s="3" t="s">
        <v>6496</v>
      </c>
      <c r="B3097" s="4"/>
      <c r="C3097" s="4">
        <v>1</v>
      </c>
      <c r="D3097" s="4">
        <v>1</v>
      </c>
    </row>
    <row r="3098" spans="1:4" x14ac:dyDescent="0.25">
      <c r="A3098" s="3" t="s">
        <v>6498</v>
      </c>
      <c r="B3098" s="4"/>
      <c r="C3098" s="4">
        <v>1</v>
      </c>
      <c r="D3098" s="4">
        <v>1</v>
      </c>
    </row>
    <row r="3099" spans="1:4" x14ac:dyDescent="0.25">
      <c r="A3099" s="3" t="s">
        <v>6500</v>
      </c>
      <c r="B3099" s="4"/>
      <c r="C3099" s="4">
        <v>1</v>
      </c>
      <c r="D3099" s="4">
        <v>1</v>
      </c>
    </row>
    <row r="3100" spans="1:4" x14ac:dyDescent="0.25">
      <c r="A3100" s="3" t="s">
        <v>6502</v>
      </c>
      <c r="B3100" s="4"/>
      <c r="C3100" s="4">
        <v>1</v>
      </c>
      <c r="D3100" s="4">
        <v>1</v>
      </c>
    </row>
    <row r="3101" spans="1:4" x14ac:dyDescent="0.25">
      <c r="A3101" s="3" t="s">
        <v>6504</v>
      </c>
      <c r="B3101" s="4">
        <v>1</v>
      </c>
      <c r="C3101" s="4">
        <v>1</v>
      </c>
      <c r="D3101" s="4">
        <v>2</v>
      </c>
    </row>
    <row r="3102" spans="1:4" x14ac:dyDescent="0.25">
      <c r="A3102" s="3" t="s">
        <v>6506</v>
      </c>
      <c r="B3102" s="4">
        <v>1</v>
      </c>
      <c r="C3102" s="4">
        <v>1</v>
      </c>
      <c r="D3102" s="4">
        <v>2</v>
      </c>
    </row>
    <row r="3103" spans="1:4" x14ac:dyDescent="0.25">
      <c r="A3103" s="3" t="s">
        <v>6508</v>
      </c>
      <c r="B3103" s="4">
        <v>1</v>
      </c>
      <c r="C3103" s="4">
        <v>1</v>
      </c>
      <c r="D3103" s="4">
        <v>2</v>
      </c>
    </row>
    <row r="3104" spans="1:4" x14ac:dyDescent="0.25">
      <c r="A3104" s="3" t="s">
        <v>6510</v>
      </c>
      <c r="B3104" s="4">
        <v>1</v>
      </c>
      <c r="C3104" s="4">
        <v>1</v>
      </c>
      <c r="D3104" s="4">
        <v>2</v>
      </c>
    </row>
    <row r="3105" spans="1:4" x14ac:dyDescent="0.25">
      <c r="A3105" s="3" t="s">
        <v>6512</v>
      </c>
      <c r="B3105" s="4">
        <v>1</v>
      </c>
      <c r="C3105" s="4">
        <v>1</v>
      </c>
      <c r="D3105" s="4">
        <v>2</v>
      </c>
    </row>
    <row r="3106" spans="1:4" x14ac:dyDescent="0.25">
      <c r="A3106" s="3" t="s">
        <v>6514</v>
      </c>
      <c r="B3106" s="4"/>
      <c r="C3106" s="4">
        <v>1</v>
      </c>
      <c r="D3106" s="4">
        <v>1</v>
      </c>
    </row>
    <row r="3107" spans="1:4" x14ac:dyDescent="0.25">
      <c r="A3107" s="3" t="s">
        <v>6516</v>
      </c>
      <c r="B3107" s="4">
        <v>1</v>
      </c>
      <c r="C3107" s="4">
        <v>1</v>
      </c>
      <c r="D3107" s="4">
        <v>2</v>
      </c>
    </row>
    <row r="3108" spans="1:4" x14ac:dyDescent="0.25">
      <c r="A3108" s="3" t="s">
        <v>6518</v>
      </c>
      <c r="B3108" s="4">
        <v>1</v>
      </c>
      <c r="C3108" s="4">
        <v>1</v>
      </c>
      <c r="D3108" s="4">
        <v>2</v>
      </c>
    </row>
    <row r="3109" spans="1:4" x14ac:dyDescent="0.25">
      <c r="A3109" s="3" t="s">
        <v>6520</v>
      </c>
      <c r="B3109" s="4"/>
      <c r="C3109" s="4">
        <v>1</v>
      </c>
      <c r="D3109" s="4">
        <v>1</v>
      </c>
    </row>
    <row r="3110" spans="1:4" x14ac:dyDescent="0.25">
      <c r="A3110" s="3" t="s">
        <v>6522</v>
      </c>
      <c r="B3110" s="4"/>
      <c r="C3110" s="4">
        <v>1</v>
      </c>
      <c r="D3110" s="4">
        <v>1</v>
      </c>
    </row>
    <row r="3111" spans="1:4" x14ac:dyDescent="0.25">
      <c r="A3111" s="3" t="s">
        <v>6524</v>
      </c>
      <c r="B3111" s="4"/>
      <c r="C3111" s="4">
        <v>1</v>
      </c>
      <c r="D3111" s="4">
        <v>1</v>
      </c>
    </row>
    <row r="3112" spans="1:4" x14ac:dyDescent="0.25">
      <c r="A3112" s="3" t="s">
        <v>6526</v>
      </c>
      <c r="B3112" s="4"/>
      <c r="C3112" s="4">
        <v>1</v>
      </c>
      <c r="D3112" s="4">
        <v>1</v>
      </c>
    </row>
    <row r="3113" spans="1:4" x14ac:dyDescent="0.25">
      <c r="A3113" s="3" t="s">
        <v>6528</v>
      </c>
      <c r="B3113" s="4">
        <v>1</v>
      </c>
      <c r="C3113" s="4">
        <v>1</v>
      </c>
      <c r="D3113" s="4">
        <v>2</v>
      </c>
    </row>
    <row r="3114" spans="1:4" x14ac:dyDescent="0.25">
      <c r="A3114" s="3" t="s">
        <v>6530</v>
      </c>
      <c r="B3114" s="4">
        <v>1</v>
      </c>
      <c r="C3114" s="4">
        <v>1</v>
      </c>
      <c r="D3114" s="4">
        <v>2</v>
      </c>
    </row>
    <row r="3115" spans="1:4" x14ac:dyDescent="0.25">
      <c r="A3115" s="3" t="s">
        <v>6532</v>
      </c>
      <c r="B3115" s="4">
        <v>1</v>
      </c>
      <c r="C3115" s="4">
        <v>1</v>
      </c>
      <c r="D3115" s="4">
        <v>2</v>
      </c>
    </row>
    <row r="3116" spans="1:4" x14ac:dyDescent="0.25">
      <c r="A3116" s="3" t="s">
        <v>6534</v>
      </c>
      <c r="B3116" s="4"/>
      <c r="C3116" s="4">
        <v>1</v>
      </c>
      <c r="D3116" s="4">
        <v>1</v>
      </c>
    </row>
    <row r="3117" spans="1:4" x14ac:dyDescent="0.25">
      <c r="A3117" s="3" t="s">
        <v>6536</v>
      </c>
      <c r="B3117" s="4"/>
      <c r="C3117" s="4">
        <v>1</v>
      </c>
      <c r="D3117" s="4">
        <v>1</v>
      </c>
    </row>
    <row r="3118" spans="1:4" x14ac:dyDescent="0.25">
      <c r="A3118" s="3" t="s">
        <v>6538</v>
      </c>
      <c r="B3118" s="4"/>
      <c r="C3118" s="4">
        <v>1</v>
      </c>
      <c r="D3118" s="4">
        <v>1</v>
      </c>
    </row>
    <row r="3119" spans="1:4" x14ac:dyDescent="0.25">
      <c r="A3119" s="3" t="s">
        <v>6540</v>
      </c>
      <c r="B3119" s="4">
        <v>1</v>
      </c>
      <c r="C3119" s="4">
        <v>1</v>
      </c>
      <c r="D3119" s="4">
        <v>2</v>
      </c>
    </row>
    <row r="3120" spans="1:4" x14ac:dyDescent="0.25">
      <c r="A3120" s="3" t="s">
        <v>6542</v>
      </c>
      <c r="B3120" s="4">
        <v>1</v>
      </c>
      <c r="C3120" s="4">
        <v>1</v>
      </c>
      <c r="D3120" s="4">
        <v>2</v>
      </c>
    </row>
    <row r="3121" spans="1:4" x14ac:dyDescent="0.25">
      <c r="A3121" s="3" t="s">
        <v>6544</v>
      </c>
      <c r="B3121" s="4"/>
      <c r="C3121" s="4">
        <v>1</v>
      </c>
      <c r="D3121" s="4">
        <v>1</v>
      </c>
    </row>
    <row r="3122" spans="1:4" x14ac:dyDescent="0.25">
      <c r="A3122" s="3" t="s">
        <v>6546</v>
      </c>
      <c r="B3122" s="4"/>
      <c r="C3122" s="4">
        <v>1</v>
      </c>
      <c r="D3122" s="4">
        <v>1</v>
      </c>
    </row>
    <row r="3123" spans="1:4" x14ac:dyDescent="0.25">
      <c r="A3123" s="3" t="s">
        <v>6548</v>
      </c>
      <c r="B3123" s="4"/>
      <c r="C3123" s="4">
        <v>1</v>
      </c>
      <c r="D3123" s="4">
        <v>1</v>
      </c>
    </row>
    <row r="3124" spans="1:4" x14ac:dyDescent="0.25">
      <c r="A3124" s="3" t="s">
        <v>6550</v>
      </c>
      <c r="B3124" s="4"/>
      <c r="C3124" s="4">
        <v>1</v>
      </c>
      <c r="D3124" s="4">
        <v>1</v>
      </c>
    </row>
    <row r="3125" spans="1:4" x14ac:dyDescent="0.25">
      <c r="A3125" s="3" t="s">
        <v>6552</v>
      </c>
      <c r="B3125" s="4"/>
      <c r="C3125" s="4">
        <v>1</v>
      </c>
      <c r="D3125" s="4">
        <v>1</v>
      </c>
    </row>
    <row r="3126" spans="1:4" x14ac:dyDescent="0.25">
      <c r="A3126" s="3" t="s">
        <v>6554</v>
      </c>
      <c r="B3126" s="4">
        <v>1</v>
      </c>
      <c r="C3126" s="4">
        <v>1</v>
      </c>
      <c r="D3126" s="4">
        <v>2</v>
      </c>
    </row>
    <row r="3127" spans="1:4" x14ac:dyDescent="0.25">
      <c r="A3127" s="3" t="s">
        <v>6556</v>
      </c>
      <c r="B3127" s="4"/>
      <c r="C3127" s="4">
        <v>1</v>
      </c>
      <c r="D3127" s="4">
        <v>1</v>
      </c>
    </row>
    <row r="3128" spans="1:4" x14ac:dyDescent="0.25">
      <c r="A3128" s="3" t="s">
        <v>6558</v>
      </c>
      <c r="B3128" s="4">
        <v>1</v>
      </c>
      <c r="C3128" s="4">
        <v>1</v>
      </c>
      <c r="D3128" s="4">
        <v>2</v>
      </c>
    </row>
    <row r="3129" spans="1:4" x14ac:dyDescent="0.25">
      <c r="A3129" s="3" t="s">
        <v>6560</v>
      </c>
      <c r="B3129" s="4"/>
      <c r="C3129" s="4">
        <v>1</v>
      </c>
      <c r="D3129" s="4">
        <v>1</v>
      </c>
    </row>
    <row r="3130" spans="1:4" x14ac:dyDescent="0.25">
      <c r="A3130" s="3" t="s">
        <v>6562</v>
      </c>
      <c r="B3130" s="4"/>
      <c r="C3130" s="4">
        <v>1</v>
      </c>
      <c r="D3130" s="4">
        <v>1</v>
      </c>
    </row>
    <row r="3131" spans="1:4" x14ac:dyDescent="0.25">
      <c r="A3131" s="3" t="s">
        <v>6564</v>
      </c>
      <c r="B3131" s="4"/>
      <c r="C3131" s="4">
        <v>1</v>
      </c>
      <c r="D3131" s="4">
        <v>1</v>
      </c>
    </row>
    <row r="3132" spans="1:4" x14ac:dyDescent="0.25">
      <c r="A3132" s="3" t="s">
        <v>6566</v>
      </c>
      <c r="B3132" s="4"/>
      <c r="C3132" s="4">
        <v>1</v>
      </c>
      <c r="D3132" s="4">
        <v>1</v>
      </c>
    </row>
    <row r="3133" spans="1:4" x14ac:dyDescent="0.25">
      <c r="A3133" s="3" t="s">
        <v>6568</v>
      </c>
      <c r="B3133" s="4"/>
      <c r="C3133" s="4">
        <v>1</v>
      </c>
      <c r="D3133" s="4">
        <v>1</v>
      </c>
    </row>
    <row r="3134" spans="1:4" x14ac:dyDescent="0.25">
      <c r="A3134" s="3" t="s">
        <v>6570</v>
      </c>
      <c r="B3134" s="4"/>
      <c r="C3134" s="4">
        <v>1</v>
      </c>
      <c r="D3134" s="4">
        <v>1</v>
      </c>
    </row>
    <row r="3135" spans="1:4" x14ac:dyDescent="0.25">
      <c r="A3135" s="3" t="s">
        <v>6572</v>
      </c>
      <c r="B3135" s="4"/>
      <c r="C3135" s="4">
        <v>1</v>
      </c>
      <c r="D3135" s="4">
        <v>1</v>
      </c>
    </row>
    <row r="3136" spans="1:4" x14ac:dyDescent="0.25">
      <c r="A3136" s="3" t="s">
        <v>6574</v>
      </c>
      <c r="B3136" s="4">
        <v>1</v>
      </c>
      <c r="C3136" s="4">
        <v>1</v>
      </c>
      <c r="D3136" s="4">
        <v>2</v>
      </c>
    </row>
    <row r="3137" spans="1:4" x14ac:dyDescent="0.25">
      <c r="A3137" s="3" t="s">
        <v>6576</v>
      </c>
      <c r="B3137" s="4"/>
      <c r="C3137" s="4">
        <v>1</v>
      </c>
      <c r="D3137" s="4">
        <v>1</v>
      </c>
    </row>
    <row r="3138" spans="1:4" x14ac:dyDescent="0.25">
      <c r="A3138" s="3" t="s">
        <v>6578</v>
      </c>
      <c r="B3138" s="4"/>
      <c r="C3138" s="4">
        <v>1</v>
      </c>
      <c r="D3138" s="4">
        <v>1</v>
      </c>
    </row>
    <row r="3139" spans="1:4" x14ac:dyDescent="0.25">
      <c r="A3139" s="3" t="s">
        <v>6580</v>
      </c>
      <c r="B3139" s="4"/>
      <c r="C3139" s="4">
        <v>1</v>
      </c>
      <c r="D3139" s="4">
        <v>1</v>
      </c>
    </row>
    <row r="3140" spans="1:4" x14ac:dyDescent="0.25">
      <c r="A3140" s="3" t="s">
        <v>6582</v>
      </c>
      <c r="B3140" s="4">
        <v>1</v>
      </c>
      <c r="C3140" s="4">
        <v>2</v>
      </c>
      <c r="D3140" s="4">
        <v>3</v>
      </c>
    </row>
    <row r="3141" spans="1:4" x14ac:dyDescent="0.25">
      <c r="A3141" s="3" t="s">
        <v>6584</v>
      </c>
      <c r="B3141" s="4"/>
      <c r="C3141" s="4">
        <v>1</v>
      </c>
      <c r="D3141" s="4">
        <v>1</v>
      </c>
    </row>
    <row r="3142" spans="1:4" x14ac:dyDescent="0.25">
      <c r="A3142" s="3" t="s">
        <v>6586</v>
      </c>
      <c r="B3142" s="4"/>
      <c r="C3142" s="4">
        <v>1</v>
      </c>
      <c r="D3142" s="4">
        <v>1</v>
      </c>
    </row>
    <row r="3143" spans="1:4" x14ac:dyDescent="0.25">
      <c r="A3143" s="3" t="s">
        <v>6588</v>
      </c>
      <c r="B3143" s="4">
        <v>1</v>
      </c>
      <c r="C3143" s="4">
        <v>1</v>
      </c>
      <c r="D3143" s="4">
        <v>2</v>
      </c>
    </row>
    <row r="3144" spans="1:4" x14ac:dyDescent="0.25">
      <c r="A3144" s="3" t="s">
        <v>6590</v>
      </c>
      <c r="B3144" s="4"/>
      <c r="C3144" s="4">
        <v>1</v>
      </c>
      <c r="D3144" s="4">
        <v>1</v>
      </c>
    </row>
    <row r="3145" spans="1:4" x14ac:dyDescent="0.25">
      <c r="A3145" s="3" t="s">
        <v>6592</v>
      </c>
      <c r="B3145" s="4"/>
      <c r="C3145" s="4">
        <v>1</v>
      </c>
      <c r="D3145" s="4">
        <v>1</v>
      </c>
    </row>
    <row r="3146" spans="1:4" x14ac:dyDescent="0.25">
      <c r="A3146" s="3" t="s">
        <v>6594</v>
      </c>
      <c r="B3146" s="4"/>
      <c r="C3146" s="4">
        <v>1</v>
      </c>
      <c r="D3146" s="4">
        <v>1</v>
      </c>
    </row>
    <row r="3147" spans="1:4" x14ac:dyDescent="0.25">
      <c r="A3147" s="3" t="s">
        <v>6598</v>
      </c>
      <c r="B3147" s="4"/>
      <c r="C3147" s="4">
        <v>1</v>
      </c>
      <c r="D3147" s="4">
        <v>1</v>
      </c>
    </row>
    <row r="3148" spans="1:4" x14ac:dyDescent="0.25">
      <c r="A3148" s="3" t="s">
        <v>6600</v>
      </c>
      <c r="B3148" s="4"/>
      <c r="C3148" s="4">
        <v>1</v>
      </c>
      <c r="D3148" s="4">
        <v>1</v>
      </c>
    </row>
    <row r="3149" spans="1:4" x14ac:dyDescent="0.25">
      <c r="A3149" s="3" t="s">
        <v>6602</v>
      </c>
      <c r="B3149" s="4"/>
      <c r="C3149" s="4">
        <v>1</v>
      </c>
      <c r="D3149" s="4">
        <v>1</v>
      </c>
    </row>
    <row r="3150" spans="1:4" x14ac:dyDescent="0.25">
      <c r="A3150" s="3" t="s">
        <v>6604</v>
      </c>
      <c r="B3150" s="4">
        <v>1</v>
      </c>
      <c r="C3150" s="4">
        <v>1</v>
      </c>
      <c r="D3150" s="4">
        <v>2</v>
      </c>
    </row>
    <row r="3151" spans="1:4" x14ac:dyDescent="0.25">
      <c r="A3151" s="3" t="s">
        <v>6606</v>
      </c>
      <c r="B3151" s="4"/>
      <c r="C3151" s="4">
        <v>1</v>
      </c>
      <c r="D3151" s="4">
        <v>1</v>
      </c>
    </row>
    <row r="3152" spans="1:4" x14ac:dyDescent="0.25">
      <c r="A3152" s="3" t="s">
        <v>6608</v>
      </c>
      <c r="B3152" s="4"/>
      <c r="C3152" s="4">
        <v>1</v>
      </c>
      <c r="D3152" s="4">
        <v>1</v>
      </c>
    </row>
    <row r="3153" spans="1:4" x14ac:dyDescent="0.25">
      <c r="A3153" s="3" t="s">
        <v>6611</v>
      </c>
      <c r="B3153" s="4">
        <v>1</v>
      </c>
      <c r="C3153" s="4">
        <v>1</v>
      </c>
      <c r="D3153" s="4">
        <v>2</v>
      </c>
    </row>
    <row r="3154" spans="1:4" x14ac:dyDescent="0.25">
      <c r="A3154" s="3" t="s">
        <v>6613</v>
      </c>
      <c r="B3154" s="4">
        <v>2</v>
      </c>
      <c r="C3154" s="4">
        <v>1</v>
      </c>
      <c r="D3154" s="4">
        <v>3</v>
      </c>
    </row>
    <row r="3155" spans="1:4" x14ac:dyDescent="0.25">
      <c r="A3155" s="3" t="s">
        <v>6615</v>
      </c>
      <c r="B3155" s="4">
        <v>2</v>
      </c>
      <c r="C3155" s="4">
        <v>1</v>
      </c>
      <c r="D3155" s="4">
        <v>3</v>
      </c>
    </row>
    <row r="3156" spans="1:4" x14ac:dyDescent="0.25">
      <c r="A3156" s="3" t="s">
        <v>6617</v>
      </c>
      <c r="B3156" s="4"/>
      <c r="C3156" s="4">
        <v>1</v>
      </c>
      <c r="D3156" s="4">
        <v>1</v>
      </c>
    </row>
    <row r="3157" spans="1:4" x14ac:dyDescent="0.25">
      <c r="A3157" s="3" t="s">
        <v>6619</v>
      </c>
      <c r="B3157" s="4">
        <v>1</v>
      </c>
      <c r="C3157" s="4">
        <v>1</v>
      </c>
      <c r="D3157" s="4">
        <v>2</v>
      </c>
    </row>
    <row r="3158" spans="1:4" x14ac:dyDescent="0.25">
      <c r="A3158" s="3" t="s">
        <v>6621</v>
      </c>
      <c r="B3158" s="4"/>
      <c r="C3158" s="4">
        <v>1</v>
      </c>
      <c r="D3158" s="4">
        <v>1</v>
      </c>
    </row>
    <row r="3159" spans="1:4" x14ac:dyDescent="0.25">
      <c r="A3159" s="3" t="s">
        <v>6623</v>
      </c>
      <c r="B3159" s="4"/>
      <c r="C3159" s="4">
        <v>1</v>
      </c>
      <c r="D3159" s="4">
        <v>1</v>
      </c>
    </row>
    <row r="3160" spans="1:4" x14ac:dyDescent="0.25">
      <c r="A3160" s="3" t="s">
        <v>6626</v>
      </c>
      <c r="B3160" s="4"/>
      <c r="C3160" s="4">
        <v>1</v>
      </c>
      <c r="D3160" s="4">
        <v>1</v>
      </c>
    </row>
    <row r="3161" spans="1:4" x14ac:dyDescent="0.25">
      <c r="A3161" s="3" t="s">
        <v>6628</v>
      </c>
      <c r="B3161" s="4">
        <v>1</v>
      </c>
      <c r="C3161" s="4">
        <v>1</v>
      </c>
      <c r="D3161" s="4">
        <v>2</v>
      </c>
    </row>
    <row r="3162" spans="1:4" x14ac:dyDescent="0.25">
      <c r="A3162" s="3" t="s">
        <v>6630</v>
      </c>
      <c r="B3162" s="4"/>
      <c r="C3162" s="4">
        <v>1</v>
      </c>
      <c r="D3162" s="4">
        <v>1</v>
      </c>
    </row>
    <row r="3163" spans="1:4" x14ac:dyDescent="0.25">
      <c r="A3163" s="3" t="s">
        <v>6632</v>
      </c>
      <c r="B3163" s="4">
        <v>1</v>
      </c>
      <c r="C3163" s="4">
        <v>1</v>
      </c>
      <c r="D3163" s="4">
        <v>2</v>
      </c>
    </row>
    <row r="3164" spans="1:4" x14ac:dyDescent="0.25">
      <c r="A3164" s="3" t="s">
        <v>6634</v>
      </c>
      <c r="B3164" s="4"/>
      <c r="C3164" s="4">
        <v>1</v>
      </c>
      <c r="D3164" s="4">
        <v>1</v>
      </c>
    </row>
    <row r="3165" spans="1:4" x14ac:dyDescent="0.25">
      <c r="A3165" s="3" t="s">
        <v>6636</v>
      </c>
      <c r="B3165" s="4"/>
      <c r="C3165" s="4">
        <v>1</v>
      </c>
      <c r="D3165" s="4">
        <v>1</v>
      </c>
    </row>
    <row r="3166" spans="1:4" x14ac:dyDescent="0.25">
      <c r="A3166" s="3" t="s">
        <v>6638</v>
      </c>
      <c r="B3166" s="4"/>
      <c r="C3166" s="4">
        <v>1</v>
      </c>
      <c r="D3166" s="4">
        <v>1</v>
      </c>
    </row>
    <row r="3167" spans="1:4" x14ac:dyDescent="0.25">
      <c r="A3167" s="3" t="s">
        <v>6640</v>
      </c>
      <c r="B3167" s="4">
        <v>1</v>
      </c>
      <c r="C3167" s="4">
        <v>1</v>
      </c>
      <c r="D3167" s="4">
        <v>2</v>
      </c>
    </row>
    <row r="3168" spans="1:4" x14ac:dyDescent="0.25">
      <c r="A3168" s="3" t="s">
        <v>6642</v>
      </c>
      <c r="B3168" s="4"/>
      <c r="C3168" s="4">
        <v>1</v>
      </c>
      <c r="D3168" s="4">
        <v>1</v>
      </c>
    </row>
    <row r="3169" spans="1:4" x14ac:dyDescent="0.25">
      <c r="A3169" s="3" t="s">
        <v>6644</v>
      </c>
      <c r="B3169" s="4">
        <v>1</v>
      </c>
      <c r="C3169" s="4">
        <v>1</v>
      </c>
      <c r="D3169" s="4">
        <v>2</v>
      </c>
    </row>
    <row r="3170" spans="1:4" x14ac:dyDescent="0.25">
      <c r="A3170" s="3" t="s">
        <v>6646</v>
      </c>
      <c r="B3170" s="4"/>
      <c r="C3170" s="4">
        <v>1</v>
      </c>
      <c r="D3170" s="4">
        <v>1</v>
      </c>
    </row>
    <row r="3171" spans="1:4" x14ac:dyDescent="0.25">
      <c r="A3171" s="3" t="s">
        <v>6648</v>
      </c>
      <c r="B3171" s="4"/>
      <c r="C3171" s="4">
        <v>1</v>
      </c>
      <c r="D3171" s="4">
        <v>1</v>
      </c>
    </row>
    <row r="3172" spans="1:4" x14ac:dyDescent="0.25">
      <c r="A3172" s="3" t="s">
        <v>6650</v>
      </c>
      <c r="B3172" s="4"/>
      <c r="C3172" s="4">
        <v>1</v>
      </c>
      <c r="D3172" s="4">
        <v>1</v>
      </c>
    </row>
    <row r="3173" spans="1:4" x14ac:dyDescent="0.25">
      <c r="A3173" s="3" t="s">
        <v>6652</v>
      </c>
      <c r="B3173" s="4">
        <v>1</v>
      </c>
      <c r="C3173" s="4">
        <v>1</v>
      </c>
      <c r="D3173" s="4">
        <v>2</v>
      </c>
    </row>
    <row r="3174" spans="1:4" x14ac:dyDescent="0.25">
      <c r="A3174" s="3" t="s">
        <v>6654</v>
      </c>
      <c r="B3174" s="4"/>
      <c r="C3174" s="4">
        <v>1</v>
      </c>
      <c r="D3174" s="4">
        <v>1</v>
      </c>
    </row>
    <row r="3175" spans="1:4" x14ac:dyDescent="0.25">
      <c r="A3175" s="3" t="s">
        <v>6656</v>
      </c>
      <c r="B3175" s="4"/>
      <c r="C3175" s="4">
        <v>1</v>
      </c>
      <c r="D3175" s="4">
        <v>1</v>
      </c>
    </row>
    <row r="3176" spans="1:4" x14ac:dyDescent="0.25">
      <c r="A3176" s="3" t="s">
        <v>6658</v>
      </c>
      <c r="B3176" s="4">
        <v>1</v>
      </c>
      <c r="C3176" s="4">
        <v>1</v>
      </c>
      <c r="D3176" s="4">
        <v>2</v>
      </c>
    </row>
    <row r="3177" spans="1:4" x14ac:dyDescent="0.25">
      <c r="A3177" s="3" t="s">
        <v>6660</v>
      </c>
      <c r="B3177" s="4"/>
      <c r="C3177" s="4">
        <v>1</v>
      </c>
      <c r="D3177" s="4">
        <v>1</v>
      </c>
    </row>
    <row r="3178" spans="1:4" x14ac:dyDescent="0.25">
      <c r="A3178" s="3" t="s">
        <v>6662</v>
      </c>
      <c r="B3178" s="4">
        <v>1</v>
      </c>
      <c r="C3178" s="4">
        <v>1</v>
      </c>
      <c r="D3178" s="4">
        <v>2</v>
      </c>
    </row>
    <row r="3179" spans="1:4" x14ac:dyDescent="0.25">
      <c r="A3179" s="3" t="s">
        <v>6664</v>
      </c>
      <c r="B3179" s="4">
        <v>1</v>
      </c>
      <c r="C3179" s="4">
        <v>1</v>
      </c>
      <c r="D3179" s="4">
        <v>2</v>
      </c>
    </row>
    <row r="3180" spans="1:4" x14ac:dyDescent="0.25">
      <c r="A3180" s="3" t="s">
        <v>6666</v>
      </c>
      <c r="B3180" s="4"/>
      <c r="C3180" s="4">
        <v>1</v>
      </c>
      <c r="D3180" s="4">
        <v>1</v>
      </c>
    </row>
    <row r="3181" spans="1:4" x14ac:dyDescent="0.25">
      <c r="A3181" s="3" t="s">
        <v>6668</v>
      </c>
      <c r="B3181" s="4">
        <v>1</v>
      </c>
      <c r="C3181" s="4">
        <v>1</v>
      </c>
      <c r="D3181" s="4">
        <v>2</v>
      </c>
    </row>
    <row r="3182" spans="1:4" x14ac:dyDescent="0.25">
      <c r="A3182" s="3" t="s">
        <v>6670</v>
      </c>
      <c r="B3182" s="4"/>
      <c r="C3182" s="4">
        <v>1</v>
      </c>
      <c r="D3182" s="4">
        <v>1</v>
      </c>
    </row>
    <row r="3183" spans="1:4" x14ac:dyDescent="0.25">
      <c r="A3183" s="3" t="s">
        <v>6672</v>
      </c>
      <c r="B3183" s="4"/>
      <c r="C3183" s="4">
        <v>1</v>
      </c>
      <c r="D3183" s="4">
        <v>1</v>
      </c>
    </row>
    <row r="3184" spans="1:4" x14ac:dyDescent="0.25">
      <c r="A3184" s="3" t="s">
        <v>6674</v>
      </c>
      <c r="B3184" s="4"/>
      <c r="C3184" s="4">
        <v>1</v>
      </c>
      <c r="D3184" s="4">
        <v>1</v>
      </c>
    </row>
    <row r="3185" spans="1:4" x14ac:dyDescent="0.25">
      <c r="A3185" s="3" t="s">
        <v>6677</v>
      </c>
      <c r="B3185" s="4">
        <v>1</v>
      </c>
      <c r="C3185" s="4">
        <v>1</v>
      </c>
      <c r="D3185" s="4">
        <v>2</v>
      </c>
    </row>
    <row r="3186" spans="1:4" x14ac:dyDescent="0.25">
      <c r="A3186" s="3" t="s">
        <v>6679</v>
      </c>
      <c r="B3186" s="4">
        <v>1</v>
      </c>
      <c r="C3186" s="4">
        <v>1</v>
      </c>
      <c r="D3186" s="4">
        <v>2</v>
      </c>
    </row>
    <row r="3187" spans="1:4" x14ac:dyDescent="0.25">
      <c r="A3187" s="3" t="s">
        <v>6681</v>
      </c>
      <c r="B3187" s="4"/>
      <c r="C3187" s="4">
        <v>1</v>
      </c>
      <c r="D3187" s="4">
        <v>1</v>
      </c>
    </row>
    <row r="3188" spans="1:4" x14ac:dyDescent="0.25">
      <c r="A3188" s="3" t="s">
        <v>6683</v>
      </c>
      <c r="B3188" s="4"/>
      <c r="C3188" s="4">
        <v>1</v>
      </c>
      <c r="D3188" s="4">
        <v>1</v>
      </c>
    </row>
    <row r="3189" spans="1:4" x14ac:dyDescent="0.25">
      <c r="A3189" s="3" t="s">
        <v>6685</v>
      </c>
      <c r="B3189" s="4">
        <v>1</v>
      </c>
      <c r="C3189" s="4">
        <v>1</v>
      </c>
      <c r="D3189" s="4">
        <v>2</v>
      </c>
    </row>
    <row r="3190" spans="1:4" x14ac:dyDescent="0.25">
      <c r="A3190" s="3" t="s">
        <v>6687</v>
      </c>
      <c r="B3190" s="4"/>
      <c r="C3190" s="4">
        <v>1</v>
      </c>
      <c r="D3190" s="4">
        <v>1</v>
      </c>
    </row>
    <row r="3191" spans="1:4" x14ac:dyDescent="0.25">
      <c r="A3191" s="3" t="s">
        <v>6689</v>
      </c>
      <c r="B3191" s="4">
        <v>1</v>
      </c>
      <c r="C3191" s="4">
        <v>1</v>
      </c>
      <c r="D3191" s="4">
        <v>2</v>
      </c>
    </row>
    <row r="3192" spans="1:4" x14ac:dyDescent="0.25">
      <c r="A3192" s="3" t="s">
        <v>6691</v>
      </c>
      <c r="B3192" s="4">
        <v>1</v>
      </c>
      <c r="C3192" s="4">
        <v>1</v>
      </c>
      <c r="D3192" s="4">
        <v>2</v>
      </c>
    </row>
    <row r="3193" spans="1:4" x14ac:dyDescent="0.25">
      <c r="A3193" s="3" t="s">
        <v>6693</v>
      </c>
      <c r="B3193" s="4">
        <v>1</v>
      </c>
      <c r="C3193" s="4">
        <v>1</v>
      </c>
      <c r="D3193" s="4">
        <v>2</v>
      </c>
    </row>
    <row r="3194" spans="1:4" x14ac:dyDescent="0.25">
      <c r="A3194" s="3" t="s">
        <v>6695</v>
      </c>
      <c r="B3194" s="4">
        <v>1</v>
      </c>
      <c r="C3194" s="4">
        <v>1</v>
      </c>
      <c r="D3194" s="4">
        <v>2</v>
      </c>
    </row>
    <row r="3195" spans="1:4" x14ac:dyDescent="0.25">
      <c r="A3195" s="3" t="s">
        <v>6697</v>
      </c>
      <c r="B3195" s="4"/>
      <c r="C3195" s="4">
        <v>1</v>
      </c>
      <c r="D3195" s="4">
        <v>1</v>
      </c>
    </row>
    <row r="3196" spans="1:4" x14ac:dyDescent="0.25">
      <c r="A3196" s="3" t="s">
        <v>6699</v>
      </c>
      <c r="B3196" s="4">
        <v>1</v>
      </c>
      <c r="C3196" s="4">
        <v>1</v>
      </c>
      <c r="D3196" s="4">
        <v>2</v>
      </c>
    </row>
    <row r="3197" spans="1:4" x14ac:dyDescent="0.25">
      <c r="A3197" s="3" t="s">
        <v>6701</v>
      </c>
      <c r="B3197" s="4"/>
      <c r="C3197" s="4">
        <v>1</v>
      </c>
      <c r="D3197" s="4">
        <v>1</v>
      </c>
    </row>
    <row r="3198" spans="1:4" x14ac:dyDescent="0.25">
      <c r="A3198" s="3" t="s">
        <v>6703</v>
      </c>
      <c r="B3198" s="4"/>
      <c r="C3198" s="4">
        <v>1</v>
      </c>
      <c r="D3198" s="4">
        <v>1</v>
      </c>
    </row>
    <row r="3199" spans="1:4" x14ac:dyDescent="0.25">
      <c r="A3199" s="3" t="s">
        <v>6711</v>
      </c>
      <c r="B3199" s="4"/>
      <c r="C3199" s="4">
        <v>1</v>
      </c>
      <c r="D3199" s="4">
        <v>1</v>
      </c>
    </row>
    <row r="3200" spans="1:4" x14ac:dyDescent="0.25">
      <c r="A3200" s="3" t="s">
        <v>6713</v>
      </c>
      <c r="B3200" s="4"/>
      <c r="C3200" s="4">
        <v>1</v>
      </c>
      <c r="D3200" s="4">
        <v>1</v>
      </c>
    </row>
    <row r="3201" spans="1:4" x14ac:dyDescent="0.25">
      <c r="A3201" s="3" t="s">
        <v>6715</v>
      </c>
      <c r="B3201" s="4"/>
      <c r="C3201" s="4">
        <v>1</v>
      </c>
      <c r="D3201" s="4">
        <v>1</v>
      </c>
    </row>
    <row r="3202" spans="1:4" x14ac:dyDescent="0.25">
      <c r="A3202" s="3" t="s">
        <v>6717</v>
      </c>
      <c r="B3202" s="4"/>
      <c r="C3202" s="4">
        <v>1</v>
      </c>
      <c r="D3202" s="4">
        <v>1</v>
      </c>
    </row>
    <row r="3203" spans="1:4" x14ac:dyDescent="0.25">
      <c r="A3203" s="3" t="s">
        <v>6719</v>
      </c>
      <c r="B3203" s="4">
        <v>1</v>
      </c>
      <c r="C3203" s="4">
        <v>1</v>
      </c>
      <c r="D3203" s="4">
        <v>2</v>
      </c>
    </row>
    <row r="3204" spans="1:4" x14ac:dyDescent="0.25">
      <c r="A3204" s="3" t="s">
        <v>6721</v>
      </c>
      <c r="B3204" s="4">
        <v>1</v>
      </c>
      <c r="C3204" s="4">
        <v>1</v>
      </c>
      <c r="D3204" s="4">
        <v>2</v>
      </c>
    </row>
    <row r="3205" spans="1:4" x14ac:dyDescent="0.25">
      <c r="A3205" s="3" t="s">
        <v>6723</v>
      </c>
      <c r="B3205" s="4"/>
      <c r="C3205" s="4">
        <v>1</v>
      </c>
      <c r="D3205" s="4">
        <v>1</v>
      </c>
    </row>
    <row r="3206" spans="1:4" x14ac:dyDescent="0.25">
      <c r="A3206" s="3" t="s">
        <v>6725</v>
      </c>
      <c r="B3206" s="4">
        <v>1</v>
      </c>
      <c r="C3206" s="4">
        <v>1</v>
      </c>
      <c r="D3206" s="4">
        <v>2</v>
      </c>
    </row>
    <row r="3207" spans="1:4" x14ac:dyDescent="0.25">
      <c r="A3207" s="3" t="s">
        <v>6727</v>
      </c>
      <c r="B3207" s="4">
        <v>1</v>
      </c>
      <c r="C3207" s="4">
        <v>1</v>
      </c>
      <c r="D3207" s="4">
        <v>2</v>
      </c>
    </row>
    <row r="3208" spans="1:4" x14ac:dyDescent="0.25">
      <c r="A3208" s="3" t="s">
        <v>6729</v>
      </c>
      <c r="B3208" s="4">
        <v>1</v>
      </c>
      <c r="C3208" s="4">
        <v>1</v>
      </c>
      <c r="D3208" s="4">
        <v>2</v>
      </c>
    </row>
    <row r="3209" spans="1:4" x14ac:dyDescent="0.25">
      <c r="A3209" s="3" t="s">
        <v>6731</v>
      </c>
      <c r="B3209" s="4">
        <v>1</v>
      </c>
      <c r="C3209" s="4">
        <v>1</v>
      </c>
      <c r="D3209" s="4">
        <v>2</v>
      </c>
    </row>
    <row r="3210" spans="1:4" x14ac:dyDescent="0.25">
      <c r="A3210" s="3" t="s">
        <v>6733</v>
      </c>
      <c r="B3210" s="4">
        <v>1</v>
      </c>
      <c r="C3210" s="4">
        <v>1</v>
      </c>
      <c r="D3210" s="4">
        <v>2</v>
      </c>
    </row>
    <row r="3211" spans="1:4" x14ac:dyDescent="0.25">
      <c r="A3211" s="3" t="s">
        <v>6735</v>
      </c>
      <c r="B3211" s="4"/>
      <c r="C3211" s="4">
        <v>1</v>
      </c>
      <c r="D3211" s="4">
        <v>1</v>
      </c>
    </row>
    <row r="3212" spans="1:4" x14ac:dyDescent="0.25">
      <c r="A3212" s="3" t="s">
        <v>6737</v>
      </c>
      <c r="B3212" s="4"/>
      <c r="C3212" s="4">
        <v>1</v>
      </c>
      <c r="D3212" s="4">
        <v>1</v>
      </c>
    </row>
    <row r="3213" spans="1:4" x14ac:dyDescent="0.25">
      <c r="A3213" s="3" t="s">
        <v>6739</v>
      </c>
      <c r="B3213" s="4">
        <v>1</v>
      </c>
      <c r="C3213" s="4">
        <v>1</v>
      </c>
      <c r="D3213" s="4">
        <v>2</v>
      </c>
    </row>
    <row r="3214" spans="1:4" x14ac:dyDescent="0.25">
      <c r="A3214" s="3" t="s">
        <v>6741</v>
      </c>
      <c r="B3214" s="4"/>
      <c r="C3214" s="4">
        <v>1</v>
      </c>
      <c r="D3214" s="4">
        <v>1</v>
      </c>
    </row>
    <row r="3215" spans="1:4" x14ac:dyDescent="0.25">
      <c r="A3215" s="3" t="s">
        <v>6743</v>
      </c>
      <c r="B3215" s="4"/>
      <c r="C3215" s="4">
        <v>1</v>
      </c>
      <c r="D3215" s="4">
        <v>1</v>
      </c>
    </row>
    <row r="3216" spans="1:4" x14ac:dyDescent="0.25">
      <c r="A3216" s="3" t="s">
        <v>6745</v>
      </c>
      <c r="B3216" s="4"/>
      <c r="C3216" s="4">
        <v>1</v>
      </c>
      <c r="D3216" s="4">
        <v>1</v>
      </c>
    </row>
    <row r="3217" spans="1:4" x14ac:dyDescent="0.25">
      <c r="A3217" s="3" t="s">
        <v>6747</v>
      </c>
      <c r="B3217" s="4"/>
      <c r="C3217" s="4">
        <v>1</v>
      </c>
      <c r="D3217" s="4">
        <v>1</v>
      </c>
    </row>
    <row r="3218" spans="1:4" x14ac:dyDescent="0.25">
      <c r="A3218" s="3" t="s">
        <v>6749</v>
      </c>
      <c r="B3218" s="4"/>
      <c r="C3218" s="4">
        <v>1</v>
      </c>
      <c r="D3218" s="4">
        <v>1</v>
      </c>
    </row>
    <row r="3219" spans="1:4" x14ac:dyDescent="0.25">
      <c r="A3219" s="3" t="s">
        <v>6751</v>
      </c>
      <c r="B3219" s="4">
        <v>1</v>
      </c>
      <c r="C3219" s="4">
        <v>1</v>
      </c>
      <c r="D3219" s="4">
        <v>2</v>
      </c>
    </row>
    <row r="3220" spans="1:4" x14ac:dyDescent="0.25">
      <c r="A3220" s="3" t="s">
        <v>6753</v>
      </c>
      <c r="B3220" s="4"/>
      <c r="C3220" s="4">
        <v>1</v>
      </c>
      <c r="D3220" s="4">
        <v>1</v>
      </c>
    </row>
    <row r="3221" spans="1:4" x14ac:dyDescent="0.25">
      <c r="A3221" s="3" t="s">
        <v>6755</v>
      </c>
      <c r="B3221" s="4"/>
      <c r="C3221" s="4">
        <v>1</v>
      </c>
      <c r="D3221" s="4">
        <v>1</v>
      </c>
    </row>
    <row r="3222" spans="1:4" x14ac:dyDescent="0.25">
      <c r="A3222" s="3" t="s">
        <v>6757</v>
      </c>
      <c r="B3222" s="4"/>
      <c r="C3222" s="4">
        <v>1</v>
      </c>
      <c r="D3222" s="4">
        <v>1</v>
      </c>
    </row>
    <row r="3223" spans="1:4" x14ac:dyDescent="0.25">
      <c r="A3223" s="3" t="s">
        <v>6759</v>
      </c>
      <c r="B3223" s="4"/>
      <c r="C3223" s="4">
        <v>1</v>
      </c>
      <c r="D3223" s="4">
        <v>1</v>
      </c>
    </row>
    <row r="3224" spans="1:4" x14ac:dyDescent="0.25">
      <c r="A3224" s="3" t="s">
        <v>6761</v>
      </c>
      <c r="B3224" s="4"/>
      <c r="C3224" s="4">
        <v>1</v>
      </c>
      <c r="D3224" s="4">
        <v>1</v>
      </c>
    </row>
    <row r="3225" spans="1:4" x14ac:dyDescent="0.25">
      <c r="A3225" s="3" t="s">
        <v>6763</v>
      </c>
      <c r="B3225" s="4"/>
      <c r="C3225" s="4">
        <v>1</v>
      </c>
      <c r="D3225" s="4">
        <v>1</v>
      </c>
    </row>
    <row r="3226" spans="1:4" x14ac:dyDescent="0.25">
      <c r="A3226" s="3" t="s">
        <v>6765</v>
      </c>
      <c r="B3226" s="4"/>
      <c r="C3226" s="4">
        <v>1</v>
      </c>
      <c r="D3226" s="4">
        <v>1</v>
      </c>
    </row>
    <row r="3227" spans="1:4" x14ac:dyDescent="0.25">
      <c r="A3227" s="3" t="s">
        <v>6767</v>
      </c>
      <c r="B3227" s="4">
        <v>1</v>
      </c>
      <c r="C3227" s="4">
        <v>1</v>
      </c>
      <c r="D3227" s="4">
        <v>2</v>
      </c>
    </row>
    <row r="3228" spans="1:4" x14ac:dyDescent="0.25">
      <c r="A3228" s="3" t="s">
        <v>6769</v>
      </c>
      <c r="B3228" s="4"/>
      <c r="C3228" s="4">
        <v>1</v>
      </c>
      <c r="D3228" s="4">
        <v>1</v>
      </c>
    </row>
    <row r="3229" spans="1:4" x14ac:dyDescent="0.25">
      <c r="A3229" s="3" t="s">
        <v>6771</v>
      </c>
      <c r="B3229" s="4"/>
      <c r="C3229" s="4">
        <v>1</v>
      </c>
      <c r="D3229" s="4">
        <v>1</v>
      </c>
    </row>
    <row r="3230" spans="1:4" x14ac:dyDescent="0.25">
      <c r="A3230" s="3" t="s">
        <v>6773</v>
      </c>
      <c r="B3230" s="4"/>
      <c r="C3230" s="4">
        <v>1</v>
      </c>
      <c r="D3230" s="4">
        <v>1</v>
      </c>
    </row>
    <row r="3231" spans="1:4" x14ac:dyDescent="0.25">
      <c r="A3231" s="3" t="s">
        <v>6775</v>
      </c>
      <c r="B3231" s="4">
        <v>1</v>
      </c>
      <c r="C3231" s="4">
        <v>1</v>
      </c>
      <c r="D3231" s="4">
        <v>2</v>
      </c>
    </row>
    <row r="3232" spans="1:4" x14ac:dyDescent="0.25">
      <c r="A3232" s="3" t="s">
        <v>6777</v>
      </c>
      <c r="B3232" s="4">
        <v>1</v>
      </c>
      <c r="C3232" s="4">
        <v>1</v>
      </c>
      <c r="D3232" s="4">
        <v>2</v>
      </c>
    </row>
    <row r="3233" spans="1:4" x14ac:dyDescent="0.25">
      <c r="A3233" s="3" t="s">
        <v>6779</v>
      </c>
      <c r="B3233" s="4"/>
      <c r="C3233" s="4">
        <v>1</v>
      </c>
      <c r="D3233" s="4">
        <v>1</v>
      </c>
    </row>
    <row r="3234" spans="1:4" x14ac:dyDescent="0.25">
      <c r="A3234" s="3" t="s">
        <v>6781</v>
      </c>
      <c r="B3234" s="4">
        <v>1</v>
      </c>
      <c r="C3234" s="4">
        <v>1</v>
      </c>
      <c r="D3234" s="4">
        <v>2</v>
      </c>
    </row>
    <row r="3235" spans="1:4" x14ac:dyDescent="0.25">
      <c r="A3235" s="3" t="s">
        <v>6783</v>
      </c>
      <c r="B3235" s="4">
        <v>1</v>
      </c>
      <c r="C3235" s="4">
        <v>1</v>
      </c>
      <c r="D3235" s="4">
        <v>2</v>
      </c>
    </row>
    <row r="3236" spans="1:4" x14ac:dyDescent="0.25">
      <c r="A3236" s="3" t="s">
        <v>6785</v>
      </c>
      <c r="B3236" s="4">
        <v>1</v>
      </c>
      <c r="C3236" s="4">
        <v>1</v>
      </c>
      <c r="D3236" s="4">
        <v>2</v>
      </c>
    </row>
    <row r="3237" spans="1:4" x14ac:dyDescent="0.25">
      <c r="A3237" s="3" t="s">
        <v>6787</v>
      </c>
      <c r="B3237" s="4"/>
      <c r="C3237" s="4">
        <v>1</v>
      </c>
      <c r="D3237" s="4">
        <v>1</v>
      </c>
    </row>
    <row r="3238" spans="1:4" x14ac:dyDescent="0.25">
      <c r="A3238" s="3" t="s">
        <v>6789</v>
      </c>
      <c r="B3238" s="4"/>
      <c r="C3238" s="4">
        <v>1</v>
      </c>
      <c r="D3238" s="4">
        <v>1</v>
      </c>
    </row>
    <row r="3239" spans="1:4" x14ac:dyDescent="0.25">
      <c r="A3239" s="3" t="s">
        <v>6791</v>
      </c>
      <c r="B3239" s="4"/>
      <c r="C3239" s="4">
        <v>1</v>
      </c>
      <c r="D3239" s="4">
        <v>1</v>
      </c>
    </row>
    <row r="3240" spans="1:4" x14ac:dyDescent="0.25">
      <c r="A3240" s="3" t="s">
        <v>6793</v>
      </c>
      <c r="B3240" s="4"/>
      <c r="C3240" s="4">
        <v>1</v>
      </c>
      <c r="D3240" s="4">
        <v>1</v>
      </c>
    </row>
    <row r="3241" spans="1:4" x14ac:dyDescent="0.25">
      <c r="A3241" s="3" t="s">
        <v>6795</v>
      </c>
      <c r="B3241" s="4">
        <v>1</v>
      </c>
      <c r="C3241" s="4">
        <v>1</v>
      </c>
      <c r="D3241" s="4">
        <v>2</v>
      </c>
    </row>
    <row r="3242" spans="1:4" x14ac:dyDescent="0.25">
      <c r="A3242" s="3" t="s">
        <v>6797</v>
      </c>
      <c r="B3242" s="4">
        <v>1</v>
      </c>
      <c r="C3242" s="4">
        <v>1</v>
      </c>
      <c r="D3242" s="4">
        <v>2</v>
      </c>
    </row>
    <row r="3243" spans="1:4" x14ac:dyDescent="0.25">
      <c r="A3243" s="3" t="s">
        <v>6799</v>
      </c>
      <c r="B3243" s="4">
        <v>1</v>
      </c>
      <c r="C3243" s="4">
        <v>1</v>
      </c>
      <c r="D3243" s="4">
        <v>2</v>
      </c>
    </row>
    <row r="3244" spans="1:4" x14ac:dyDescent="0.25">
      <c r="A3244" s="3" t="s">
        <v>6801</v>
      </c>
      <c r="B3244" s="4">
        <v>1</v>
      </c>
      <c r="C3244" s="4">
        <v>1</v>
      </c>
      <c r="D3244" s="4">
        <v>2</v>
      </c>
    </row>
    <row r="3245" spans="1:4" x14ac:dyDescent="0.25">
      <c r="A3245" s="3" t="s">
        <v>6803</v>
      </c>
      <c r="B3245" s="4"/>
      <c r="C3245" s="4">
        <v>1</v>
      </c>
      <c r="D3245" s="4">
        <v>1</v>
      </c>
    </row>
    <row r="3246" spans="1:4" x14ac:dyDescent="0.25">
      <c r="A3246" s="3" t="s">
        <v>6805</v>
      </c>
      <c r="B3246" s="4">
        <v>1</v>
      </c>
      <c r="C3246" s="4">
        <v>1</v>
      </c>
      <c r="D3246" s="4">
        <v>2</v>
      </c>
    </row>
    <row r="3247" spans="1:4" x14ac:dyDescent="0.25">
      <c r="A3247" s="3" t="s">
        <v>6807</v>
      </c>
      <c r="B3247" s="4">
        <v>1</v>
      </c>
      <c r="C3247" s="4">
        <v>1</v>
      </c>
      <c r="D3247" s="4">
        <v>2</v>
      </c>
    </row>
    <row r="3248" spans="1:4" x14ac:dyDescent="0.25">
      <c r="A3248" s="3" t="s">
        <v>6809</v>
      </c>
      <c r="B3248" s="4"/>
      <c r="C3248" s="4">
        <v>1</v>
      </c>
      <c r="D3248" s="4">
        <v>1</v>
      </c>
    </row>
    <row r="3249" spans="1:4" x14ac:dyDescent="0.25">
      <c r="A3249" s="3" t="s">
        <v>6811</v>
      </c>
      <c r="B3249" s="4"/>
      <c r="C3249" s="4">
        <v>1</v>
      </c>
      <c r="D3249" s="4">
        <v>1</v>
      </c>
    </row>
    <row r="3250" spans="1:4" x14ac:dyDescent="0.25">
      <c r="A3250" s="3" t="s">
        <v>6813</v>
      </c>
      <c r="B3250" s="4">
        <v>1</v>
      </c>
      <c r="C3250" s="4">
        <v>1</v>
      </c>
      <c r="D3250" s="4">
        <v>2</v>
      </c>
    </row>
    <row r="3251" spans="1:4" x14ac:dyDescent="0.25">
      <c r="A3251" s="3" t="s">
        <v>6815</v>
      </c>
      <c r="B3251" s="4"/>
      <c r="C3251" s="4">
        <v>1</v>
      </c>
      <c r="D3251" s="4">
        <v>1</v>
      </c>
    </row>
    <row r="3252" spans="1:4" x14ac:dyDescent="0.25">
      <c r="A3252" s="3" t="s">
        <v>6817</v>
      </c>
      <c r="B3252" s="4"/>
      <c r="C3252" s="4">
        <v>1</v>
      </c>
      <c r="D3252" s="4">
        <v>1</v>
      </c>
    </row>
    <row r="3253" spans="1:4" x14ac:dyDescent="0.25">
      <c r="A3253" s="3" t="s">
        <v>6819</v>
      </c>
      <c r="B3253" s="4"/>
      <c r="C3253" s="4">
        <v>1</v>
      </c>
      <c r="D3253" s="4">
        <v>1</v>
      </c>
    </row>
    <row r="3254" spans="1:4" x14ac:dyDescent="0.25">
      <c r="A3254" s="3" t="s">
        <v>6821</v>
      </c>
      <c r="B3254" s="4"/>
      <c r="C3254" s="4">
        <v>1</v>
      </c>
      <c r="D3254" s="4">
        <v>1</v>
      </c>
    </row>
    <row r="3255" spans="1:4" x14ac:dyDescent="0.25">
      <c r="A3255" s="3" t="s">
        <v>6824</v>
      </c>
      <c r="B3255" s="4"/>
      <c r="C3255" s="4">
        <v>1</v>
      </c>
      <c r="D3255" s="4">
        <v>1</v>
      </c>
    </row>
    <row r="3256" spans="1:4" x14ac:dyDescent="0.25">
      <c r="A3256" s="3" t="s">
        <v>6826</v>
      </c>
      <c r="B3256" s="4">
        <v>1</v>
      </c>
      <c r="C3256" s="4">
        <v>1</v>
      </c>
      <c r="D3256" s="4">
        <v>2</v>
      </c>
    </row>
    <row r="3257" spans="1:4" x14ac:dyDescent="0.25">
      <c r="A3257" s="3" t="s">
        <v>6828</v>
      </c>
      <c r="B3257" s="4">
        <v>1</v>
      </c>
      <c r="C3257" s="4">
        <v>1</v>
      </c>
      <c r="D3257" s="4">
        <v>2</v>
      </c>
    </row>
    <row r="3258" spans="1:4" x14ac:dyDescent="0.25">
      <c r="A3258" s="3" t="s">
        <v>6830</v>
      </c>
      <c r="B3258" s="4">
        <v>1</v>
      </c>
      <c r="C3258" s="4">
        <v>1</v>
      </c>
      <c r="D3258" s="4">
        <v>2</v>
      </c>
    </row>
    <row r="3259" spans="1:4" x14ac:dyDescent="0.25">
      <c r="A3259" s="3" t="s">
        <v>6832</v>
      </c>
      <c r="B3259" s="4">
        <v>1</v>
      </c>
      <c r="C3259" s="4">
        <v>1</v>
      </c>
      <c r="D3259" s="4">
        <v>2</v>
      </c>
    </row>
    <row r="3260" spans="1:4" x14ac:dyDescent="0.25">
      <c r="A3260" s="3" t="s">
        <v>6834</v>
      </c>
      <c r="B3260" s="4"/>
      <c r="C3260" s="4">
        <v>1</v>
      </c>
      <c r="D3260" s="4">
        <v>1</v>
      </c>
    </row>
    <row r="3261" spans="1:4" x14ac:dyDescent="0.25">
      <c r="A3261" s="3" t="s">
        <v>6836</v>
      </c>
      <c r="B3261" s="4">
        <v>1</v>
      </c>
      <c r="C3261" s="4">
        <v>1</v>
      </c>
      <c r="D3261" s="4">
        <v>2</v>
      </c>
    </row>
    <row r="3262" spans="1:4" x14ac:dyDescent="0.25">
      <c r="A3262" s="3" t="s">
        <v>6838</v>
      </c>
      <c r="B3262" s="4">
        <v>1</v>
      </c>
      <c r="C3262" s="4">
        <v>1</v>
      </c>
      <c r="D3262" s="4">
        <v>2</v>
      </c>
    </row>
    <row r="3263" spans="1:4" x14ac:dyDescent="0.25">
      <c r="A3263" s="3" t="s">
        <v>6840</v>
      </c>
      <c r="B3263" s="4"/>
      <c r="C3263" s="4">
        <v>1</v>
      </c>
      <c r="D3263" s="4">
        <v>1</v>
      </c>
    </row>
    <row r="3264" spans="1:4" x14ac:dyDescent="0.25">
      <c r="A3264" s="3" t="s">
        <v>6842</v>
      </c>
      <c r="B3264" s="4"/>
      <c r="C3264" s="4">
        <v>1</v>
      </c>
      <c r="D3264" s="4">
        <v>1</v>
      </c>
    </row>
    <row r="3265" spans="1:4" x14ac:dyDescent="0.25">
      <c r="A3265" s="3" t="s">
        <v>6844</v>
      </c>
      <c r="B3265" s="4"/>
      <c r="C3265" s="4">
        <v>1</v>
      </c>
      <c r="D3265" s="4">
        <v>1</v>
      </c>
    </row>
    <row r="3266" spans="1:4" x14ac:dyDescent="0.25">
      <c r="A3266" s="3" t="s">
        <v>6846</v>
      </c>
      <c r="B3266" s="4">
        <v>1</v>
      </c>
      <c r="C3266" s="4">
        <v>1</v>
      </c>
      <c r="D3266" s="4">
        <v>2</v>
      </c>
    </row>
    <row r="3267" spans="1:4" x14ac:dyDescent="0.25">
      <c r="A3267" s="3" t="s">
        <v>6848</v>
      </c>
      <c r="B3267" s="4">
        <v>1</v>
      </c>
      <c r="C3267" s="4">
        <v>1</v>
      </c>
      <c r="D3267" s="4">
        <v>2</v>
      </c>
    </row>
    <row r="3268" spans="1:4" x14ac:dyDescent="0.25">
      <c r="A3268" s="3" t="s">
        <v>6850</v>
      </c>
      <c r="B3268" s="4"/>
      <c r="C3268" s="4">
        <v>1</v>
      </c>
      <c r="D3268" s="4">
        <v>1</v>
      </c>
    </row>
    <row r="3269" spans="1:4" x14ac:dyDescent="0.25">
      <c r="A3269" s="3" t="s">
        <v>6852</v>
      </c>
      <c r="B3269" s="4"/>
      <c r="C3269" s="4">
        <v>1</v>
      </c>
      <c r="D3269" s="4">
        <v>1</v>
      </c>
    </row>
    <row r="3270" spans="1:4" x14ac:dyDescent="0.25">
      <c r="A3270" s="3" t="s">
        <v>6854</v>
      </c>
      <c r="B3270" s="4"/>
      <c r="C3270" s="4">
        <v>1</v>
      </c>
      <c r="D3270" s="4">
        <v>1</v>
      </c>
    </row>
    <row r="3271" spans="1:4" x14ac:dyDescent="0.25">
      <c r="A3271" s="3" t="s">
        <v>6856</v>
      </c>
      <c r="B3271" s="4"/>
      <c r="C3271" s="4">
        <v>1</v>
      </c>
      <c r="D3271" s="4">
        <v>1</v>
      </c>
    </row>
    <row r="3272" spans="1:4" x14ac:dyDescent="0.25">
      <c r="A3272" s="3" t="s">
        <v>6858</v>
      </c>
      <c r="B3272" s="4">
        <v>1</v>
      </c>
      <c r="C3272" s="4">
        <v>1</v>
      </c>
      <c r="D3272" s="4">
        <v>2</v>
      </c>
    </row>
    <row r="3273" spans="1:4" x14ac:dyDescent="0.25">
      <c r="A3273" s="3" t="s">
        <v>6860</v>
      </c>
      <c r="B3273" s="4">
        <v>1</v>
      </c>
      <c r="C3273" s="4">
        <v>1</v>
      </c>
      <c r="D3273" s="4">
        <v>2</v>
      </c>
    </row>
    <row r="3274" spans="1:4" x14ac:dyDescent="0.25">
      <c r="A3274" s="3" t="s">
        <v>6862</v>
      </c>
      <c r="B3274" s="4"/>
      <c r="C3274" s="4">
        <v>1</v>
      </c>
      <c r="D3274" s="4">
        <v>1</v>
      </c>
    </row>
    <row r="3275" spans="1:4" x14ac:dyDescent="0.25">
      <c r="A3275" s="3" t="s">
        <v>6864</v>
      </c>
      <c r="B3275" s="4"/>
      <c r="C3275" s="4">
        <v>1</v>
      </c>
      <c r="D3275" s="4">
        <v>1</v>
      </c>
    </row>
    <row r="3276" spans="1:4" x14ac:dyDescent="0.25">
      <c r="A3276" s="3" t="s">
        <v>6866</v>
      </c>
      <c r="B3276" s="4">
        <v>1</v>
      </c>
      <c r="C3276" s="4">
        <v>1</v>
      </c>
      <c r="D3276" s="4">
        <v>2</v>
      </c>
    </row>
    <row r="3277" spans="1:4" x14ac:dyDescent="0.25">
      <c r="A3277" s="3" t="s">
        <v>6868</v>
      </c>
      <c r="B3277" s="4">
        <v>1</v>
      </c>
      <c r="C3277" s="4">
        <v>1</v>
      </c>
      <c r="D3277" s="4">
        <v>2</v>
      </c>
    </row>
    <row r="3278" spans="1:4" x14ac:dyDescent="0.25">
      <c r="A3278" s="3" t="s">
        <v>6870</v>
      </c>
      <c r="B3278" s="4"/>
      <c r="C3278" s="4">
        <v>1</v>
      </c>
      <c r="D3278" s="4">
        <v>1</v>
      </c>
    </row>
    <row r="3279" spans="1:4" x14ac:dyDescent="0.25">
      <c r="A3279" s="3" t="s">
        <v>6872</v>
      </c>
      <c r="B3279" s="4"/>
      <c r="C3279" s="4">
        <v>1</v>
      </c>
      <c r="D3279" s="4">
        <v>1</v>
      </c>
    </row>
    <row r="3280" spans="1:4" x14ac:dyDescent="0.25">
      <c r="A3280" s="3" t="s">
        <v>6874</v>
      </c>
      <c r="B3280" s="4"/>
      <c r="C3280" s="4">
        <v>1</v>
      </c>
      <c r="D3280" s="4">
        <v>1</v>
      </c>
    </row>
    <row r="3281" spans="1:4" x14ac:dyDescent="0.25">
      <c r="A3281" s="3" t="s">
        <v>6876</v>
      </c>
      <c r="B3281" s="4"/>
      <c r="C3281" s="4">
        <v>1</v>
      </c>
      <c r="D3281" s="4">
        <v>1</v>
      </c>
    </row>
    <row r="3282" spans="1:4" x14ac:dyDescent="0.25">
      <c r="A3282" s="3" t="s">
        <v>6878</v>
      </c>
      <c r="B3282" s="4"/>
      <c r="C3282" s="4">
        <v>1</v>
      </c>
      <c r="D3282" s="4">
        <v>1</v>
      </c>
    </row>
    <row r="3283" spans="1:4" x14ac:dyDescent="0.25">
      <c r="A3283" s="3" t="s">
        <v>6880</v>
      </c>
      <c r="B3283" s="4">
        <v>1</v>
      </c>
      <c r="C3283" s="4">
        <v>1</v>
      </c>
      <c r="D3283" s="4">
        <v>2</v>
      </c>
    </row>
    <row r="3284" spans="1:4" x14ac:dyDescent="0.25">
      <c r="A3284" s="3" t="s">
        <v>6882</v>
      </c>
      <c r="B3284" s="4"/>
      <c r="C3284" s="4">
        <v>1</v>
      </c>
      <c r="D3284" s="4">
        <v>1</v>
      </c>
    </row>
    <row r="3285" spans="1:4" x14ac:dyDescent="0.25">
      <c r="A3285" s="3" t="s">
        <v>6884</v>
      </c>
      <c r="B3285" s="4">
        <v>1</v>
      </c>
      <c r="C3285" s="4">
        <v>1</v>
      </c>
      <c r="D3285" s="4">
        <v>2</v>
      </c>
    </row>
    <row r="3286" spans="1:4" x14ac:dyDescent="0.25">
      <c r="A3286" s="3" t="s">
        <v>6886</v>
      </c>
      <c r="B3286" s="4">
        <v>1</v>
      </c>
      <c r="C3286" s="4">
        <v>1</v>
      </c>
      <c r="D3286" s="4">
        <v>2</v>
      </c>
    </row>
    <row r="3287" spans="1:4" x14ac:dyDescent="0.25">
      <c r="A3287" s="3" t="s">
        <v>6888</v>
      </c>
      <c r="B3287" s="4"/>
      <c r="C3287" s="4">
        <v>1</v>
      </c>
      <c r="D3287" s="4">
        <v>1</v>
      </c>
    </row>
    <row r="3288" spans="1:4" x14ac:dyDescent="0.25">
      <c r="A3288" s="3" t="s">
        <v>6890</v>
      </c>
      <c r="B3288" s="4"/>
      <c r="C3288" s="4">
        <v>1</v>
      </c>
      <c r="D3288" s="4">
        <v>1</v>
      </c>
    </row>
    <row r="3289" spans="1:4" x14ac:dyDescent="0.25">
      <c r="A3289" s="3" t="s">
        <v>6892</v>
      </c>
      <c r="B3289" s="4"/>
      <c r="C3289" s="4">
        <v>1</v>
      </c>
      <c r="D3289" s="4">
        <v>1</v>
      </c>
    </row>
    <row r="3290" spans="1:4" x14ac:dyDescent="0.25">
      <c r="A3290" s="3" t="s">
        <v>6894</v>
      </c>
      <c r="B3290" s="4">
        <v>1</v>
      </c>
      <c r="C3290" s="4">
        <v>1</v>
      </c>
      <c r="D3290" s="4">
        <v>2</v>
      </c>
    </row>
    <row r="3291" spans="1:4" x14ac:dyDescent="0.25">
      <c r="A3291" s="3" t="s">
        <v>6896</v>
      </c>
      <c r="B3291" s="4"/>
      <c r="C3291" s="4">
        <v>1</v>
      </c>
      <c r="D3291" s="4">
        <v>1</v>
      </c>
    </row>
    <row r="3292" spans="1:4" x14ac:dyDescent="0.25">
      <c r="A3292" s="3" t="s">
        <v>6898</v>
      </c>
      <c r="B3292" s="4"/>
      <c r="C3292" s="4">
        <v>1</v>
      </c>
      <c r="D3292" s="4">
        <v>1</v>
      </c>
    </row>
    <row r="3293" spans="1:4" x14ac:dyDescent="0.25">
      <c r="A3293" s="3" t="s">
        <v>6900</v>
      </c>
      <c r="B3293" s="4"/>
      <c r="C3293" s="4">
        <v>1</v>
      </c>
      <c r="D3293" s="4">
        <v>1</v>
      </c>
    </row>
    <row r="3294" spans="1:4" x14ac:dyDescent="0.25">
      <c r="A3294" s="3" t="s">
        <v>6902</v>
      </c>
      <c r="B3294" s="4"/>
      <c r="C3294" s="4">
        <v>1</v>
      </c>
      <c r="D3294" s="4">
        <v>1</v>
      </c>
    </row>
    <row r="3295" spans="1:4" x14ac:dyDescent="0.25">
      <c r="A3295" s="3" t="s">
        <v>6904</v>
      </c>
      <c r="B3295" s="4"/>
      <c r="C3295" s="4">
        <v>1</v>
      </c>
      <c r="D3295" s="4">
        <v>1</v>
      </c>
    </row>
    <row r="3296" spans="1:4" x14ac:dyDescent="0.25">
      <c r="A3296" s="3" t="s">
        <v>6906</v>
      </c>
      <c r="B3296" s="4">
        <v>1</v>
      </c>
      <c r="C3296" s="4">
        <v>1</v>
      </c>
      <c r="D3296" s="4">
        <v>2</v>
      </c>
    </row>
    <row r="3297" spans="1:4" x14ac:dyDescent="0.25">
      <c r="A3297" s="3" t="s">
        <v>6908</v>
      </c>
      <c r="B3297" s="4"/>
      <c r="C3297" s="4">
        <v>1</v>
      </c>
      <c r="D3297" s="4">
        <v>1</v>
      </c>
    </row>
    <row r="3298" spans="1:4" x14ac:dyDescent="0.25">
      <c r="A3298" s="3" t="s">
        <v>6910</v>
      </c>
      <c r="B3298" s="4">
        <v>1</v>
      </c>
      <c r="C3298" s="4">
        <v>1</v>
      </c>
      <c r="D3298" s="4">
        <v>2</v>
      </c>
    </row>
    <row r="3299" spans="1:4" x14ac:dyDescent="0.25">
      <c r="A3299" s="3" t="s">
        <v>6912</v>
      </c>
      <c r="B3299" s="4">
        <v>1</v>
      </c>
      <c r="C3299" s="4">
        <v>1</v>
      </c>
      <c r="D3299" s="4">
        <v>2</v>
      </c>
    </row>
    <row r="3300" spans="1:4" x14ac:dyDescent="0.25">
      <c r="A3300" s="3" t="s">
        <v>6914</v>
      </c>
      <c r="B3300" s="4"/>
      <c r="C3300" s="4">
        <v>1</v>
      </c>
      <c r="D3300" s="4">
        <v>1</v>
      </c>
    </row>
    <row r="3301" spans="1:4" x14ac:dyDescent="0.25">
      <c r="A3301" s="3" t="s">
        <v>6916</v>
      </c>
      <c r="B3301" s="4">
        <v>1</v>
      </c>
      <c r="C3301" s="4">
        <v>1</v>
      </c>
      <c r="D3301" s="4">
        <v>2</v>
      </c>
    </row>
    <row r="3302" spans="1:4" x14ac:dyDescent="0.25">
      <c r="A3302" s="3" t="s">
        <v>6918</v>
      </c>
      <c r="B3302" s="4">
        <v>1</v>
      </c>
      <c r="C3302" s="4">
        <v>1</v>
      </c>
      <c r="D3302" s="4">
        <v>2</v>
      </c>
    </row>
    <row r="3303" spans="1:4" x14ac:dyDescent="0.25">
      <c r="A3303" s="3" t="s">
        <v>6920</v>
      </c>
      <c r="B3303" s="4">
        <v>1</v>
      </c>
      <c r="C3303" s="4">
        <v>1</v>
      </c>
      <c r="D3303" s="4">
        <v>2</v>
      </c>
    </row>
    <row r="3304" spans="1:4" x14ac:dyDescent="0.25">
      <c r="A3304" s="3" t="s">
        <v>6922</v>
      </c>
      <c r="B3304" s="4">
        <v>1</v>
      </c>
      <c r="C3304" s="4">
        <v>1</v>
      </c>
      <c r="D3304" s="4">
        <v>2</v>
      </c>
    </row>
    <row r="3305" spans="1:4" x14ac:dyDescent="0.25">
      <c r="A3305" s="3" t="s">
        <v>6924</v>
      </c>
      <c r="B3305" s="4"/>
      <c r="C3305" s="4">
        <v>1</v>
      </c>
      <c r="D3305" s="4">
        <v>1</v>
      </c>
    </row>
    <row r="3306" spans="1:4" x14ac:dyDescent="0.25">
      <c r="A3306" s="3" t="s">
        <v>6926</v>
      </c>
      <c r="B3306" s="4"/>
      <c r="C3306" s="4">
        <v>1</v>
      </c>
      <c r="D3306" s="4">
        <v>1</v>
      </c>
    </row>
    <row r="3307" spans="1:4" x14ac:dyDescent="0.25">
      <c r="A3307" s="3" t="s">
        <v>6928</v>
      </c>
      <c r="B3307" s="4"/>
      <c r="C3307" s="4">
        <v>1</v>
      </c>
      <c r="D3307" s="4">
        <v>1</v>
      </c>
    </row>
    <row r="3308" spans="1:4" x14ac:dyDescent="0.25">
      <c r="A3308" s="3" t="s">
        <v>6930</v>
      </c>
      <c r="B3308" s="4"/>
      <c r="C3308" s="4">
        <v>1</v>
      </c>
      <c r="D3308" s="4">
        <v>1</v>
      </c>
    </row>
    <row r="3309" spans="1:4" x14ac:dyDescent="0.25">
      <c r="A3309" s="3" t="s">
        <v>6932</v>
      </c>
      <c r="B3309" s="4"/>
      <c r="C3309" s="4">
        <v>1</v>
      </c>
      <c r="D3309" s="4">
        <v>1</v>
      </c>
    </row>
    <row r="3310" spans="1:4" x14ac:dyDescent="0.25">
      <c r="A3310" s="3" t="s">
        <v>6934</v>
      </c>
      <c r="B3310" s="4"/>
      <c r="C3310" s="4">
        <v>1</v>
      </c>
      <c r="D3310" s="4">
        <v>1</v>
      </c>
    </row>
    <row r="3311" spans="1:4" x14ac:dyDescent="0.25">
      <c r="A3311" s="3" t="s">
        <v>6936</v>
      </c>
      <c r="B3311" s="4">
        <v>1</v>
      </c>
      <c r="C3311" s="4">
        <v>1</v>
      </c>
      <c r="D3311" s="4">
        <v>2</v>
      </c>
    </row>
    <row r="3312" spans="1:4" x14ac:dyDescent="0.25">
      <c r="A3312" s="3" t="s">
        <v>6938</v>
      </c>
      <c r="B3312" s="4"/>
      <c r="C3312" s="4">
        <v>1</v>
      </c>
      <c r="D3312" s="4">
        <v>1</v>
      </c>
    </row>
    <row r="3313" spans="1:4" x14ac:dyDescent="0.25">
      <c r="A3313" s="3" t="s">
        <v>6940</v>
      </c>
      <c r="B3313" s="4">
        <v>1</v>
      </c>
      <c r="C3313" s="4">
        <v>1</v>
      </c>
      <c r="D3313" s="4">
        <v>2</v>
      </c>
    </row>
    <row r="3314" spans="1:4" x14ac:dyDescent="0.25">
      <c r="A3314" s="3" t="s">
        <v>6942</v>
      </c>
      <c r="B3314" s="4">
        <v>1</v>
      </c>
      <c r="C3314" s="4">
        <v>1</v>
      </c>
      <c r="D3314" s="4">
        <v>2</v>
      </c>
    </row>
    <row r="3315" spans="1:4" x14ac:dyDescent="0.25">
      <c r="A3315" s="3" t="s">
        <v>6944</v>
      </c>
      <c r="B3315" s="4"/>
      <c r="C3315" s="4">
        <v>1</v>
      </c>
      <c r="D3315" s="4">
        <v>1</v>
      </c>
    </row>
    <row r="3316" spans="1:4" x14ac:dyDescent="0.25">
      <c r="A3316" s="3" t="s">
        <v>6946</v>
      </c>
      <c r="B3316" s="4"/>
      <c r="C3316" s="4">
        <v>1</v>
      </c>
      <c r="D3316" s="4">
        <v>1</v>
      </c>
    </row>
    <row r="3317" spans="1:4" x14ac:dyDescent="0.25">
      <c r="A3317" s="3" t="s">
        <v>6948</v>
      </c>
      <c r="B3317" s="4"/>
      <c r="C3317" s="4">
        <v>1</v>
      </c>
      <c r="D3317" s="4">
        <v>1</v>
      </c>
    </row>
    <row r="3318" spans="1:4" x14ac:dyDescent="0.25">
      <c r="A3318" s="3" t="s">
        <v>6950</v>
      </c>
      <c r="B3318" s="4"/>
      <c r="C3318" s="4">
        <v>1</v>
      </c>
      <c r="D3318" s="4">
        <v>1</v>
      </c>
    </row>
    <row r="3319" spans="1:4" x14ac:dyDescent="0.25">
      <c r="A3319" s="3" t="s">
        <v>6952</v>
      </c>
      <c r="B3319" s="4">
        <v>1</v>
      </c>
      <c r="C3319" s="4">
        <v>1</v>
      </c>
      <c r="D3319" s="4">
        <v>2</v>
      </c>
    </row>
    <row r="3320" spans="1:4" x14ac:dyDescent="0.25">
      <c r="A3320" s="3" t="s">
        <v>6954</v>
      </c>
      <c r="B3320" s="4">
        <v>1</v>
      </c>
      <c r="C3320" s="4">
        <v>1</v>
      </c>
      <c r="D3320" s="4">
        <v>2</v>
      </c>
    </row>
    <row r="3321" spans="1:4" x14ac:dyDescent="0.25">
      <c r="A3321" s="3" t="s">
        <v>6956</v>
      </c>
      <c r="B3321" s="4">
        <v>1</v>
      </c>
      <c r="C3321" s="4">
        <v>1</v>
      </c>
      <c r="D3321" s="4">
        <v>2</v>
      </c>
    </row>
    <row r="3322" spans="1:4" x14ac:dyDescent="0.25">
      <c r="A3322" s="3" t="s">
        <v>6958</v>
      </c>
      <c r="B3322" s="4"/>
      <c r="C3322" s="4">
        <v>1</v>
      </c>
      <c r="D3322" s="4">
        <v>1</v>
      </c>
    </row>
    <row r="3323" spans="1:4" x14ac:dyDescent="0.25">
      <c r="A3323" s="3" t="s">
        <v>6960</v>
      </c>
      <c r="B3323" s="4">
        <v>1</v>
      </c>
      <c r="C3323" s="4">
        <v>1</v>
      </c>
      <c r="D3323" s="4">
        <v>2</v>
      </c>
    </row>
    <row r="3324" spans="1:4" x14ac:dyDescent="0.25">
      <c r="A3324" s="3" t="s">
        <v>6962</v>
      </c>
      <c r="B3324" s="4"/>
      <c r="C3324" s="4">
        <v>1</v>
      </c>
      <c r="D3324" s="4">
        <v>1</v>
      </c>
    </row>
    <row r="3325" spans="1:4" x14ac:dyDescent="0.25">
      <c r="A3325" s="3" t="s">
        <v>6964</v>
      </c>
      <c r="B3325" s="4"/>
      <c r="C3325" s="4">
        <v>1</v>
      </c>
      <c r="D3325" s="4">
        <v>1</v>
      </c>
    </row>
    <row r="3326" spans="1:4" x14ac:dyDescent="0.25">
      <c r="A3326" s="3" t="s">
        <v>6966</v>
      </c>
      <c r="B3326" s="4"/>
      <c r="C3326" s="4">
        <v>1</v>
      </c>
      <c r="D3326" s="4">
        <v>1</v>
      </c>
    </row>
    <row r="3327" spans="1:4" x14ac:dyDescent="0.25">
      <c r="A3327" s="3" t="s">
        <v>6968</v>
      </c>
      <c r="B3327" s="4"/>
      <c r="C3327" s="4">
        <v>1</v>
      </c>
      <c r="D3327" s="4">
        <v>1</v>
      </c>
    </row>
    <row r="3328" spans="1:4" x14ac:dyDescent="0.25">
      <c r="A3328" s="3" t="s">
        <v>6970</v>
      </c>
      <c r="B3328" s="4"/>
      <c r="C3328" s="4">
        <v>1</v>
      </c>
      <c r="D3328" s="4">
        <v>1</v>
      </c>
    </row>
    <row r="3329" spans="1:4" x14ac:dyDescent="0.25">
      <c r="A3329" s="3" t="s">
        <v>6972</v>
      </c>
      <c r="B3329" s="4"/>
      <c r="C3329" s="4">
        <v>1</v>
      </c>
      <c r="D3329" s="4">
        <v>1</v>
      </c>
    </row>
    <row r="3330" spans="1:4" x14ac:dyDescent="0.25">
      <c r="A3330" s="3" t="s">
        <v>6974</v>
      </c>
      <c r="B3330" s="4"/>
      <c r="C3330" s="4">
        <v>1</v>
      </c>
      <c r="D3330" s="4">
        <v>1</v>
      </c>
    </row>
    <row r="3331" spans="1:4" x14ac:dyDescent="0.25">
      <c r="A3331" s="3" t="s">
        <v>6976</v>
      </c>
      <c r="B3331" s="4"/>
      <c r="C3331" s="4">
        <v>1</v>
      </c>
      <c r="D3331" s="4">
        <v>1</v>
      </c>
    </row>
    <row r="3332" spans="1:4" x14ac:dyDescent="0.25">
      <c r="A3332" s="3" t="s">
        <v>6978</v>
      </c>
      <c r="B3332" s="4"/>
      <c r="C3332" s="4">
        <v>1</v>
      </c>
      <c r="D3332" s="4">
        <v>1</v>
      </c>
    </row>
    <row r="3333" spans="1:4" x14ac:dyDescent="0.25">
      <c r="A3333" s="3" t="s">
        <v>6980</v>
      </c>
      <c r="B3333" s="4"/>
      <c r="C3333" s="4">
        <v>1</v>
      </c>
      <c r="D3333" s="4">
        <v>1</v>
      </c>
    </row>
    <row r="3334" spans="1:4" x14ac:dyDescent="0.25">
      <c r="A3334" s="3" t="s">
        <v>6982</v>
      </c>
      <c r="B3334" s="4">
        <v>1</v>
      </c>
      <c r="C3334" s="4">
        <v>1</v>
      </c>
      <c r="D3334" s="4">
        <v>2</v>
      </c>
    </row>
    <row r="3335" spans="1:4" x14ac:dyDescent="0.25">
      <c r="A3335" s="3" t="s">
        <v>6984</v>
      </c>
      <c r="B3335" s="4">
        <v>1</v>
      </c>
      <c r="C3335" s="4">
        <v>1</v>
      </c>
      <c r="D3335" s="4">
        <v>2</v>
      </c>
    </row>
    <row r="3336" spans="1:4" x14ac:dyDescent="0.25">
      <c r="A3336" s="3" t="s">
        <v>6986</v>
      </c>
      <c r="B3336" s="4"/>
      <c r="C3336" s="4">
        <v>1</v>
      </c>
      <c r="D3336" s="4">
        <v>1</v>
      </c>
    </row>
    <row r="3337" spans="1:4" x14ac:dyDescent="0.25">
      <c r="A3337" s="3" t="s">
        <v>6990</v>
      </c>
      <c r="B3337" s="4"/>
      <c r="C3337" s="4">
        <v>1</v>
      </c>
      <c r="D3337" s="4">
        <v>1</v>
      </c>
    </row>
    <row r="3338" spans="1:4" x14ac:dyDescent="0.25">
      <c r="A3338" s="3" t="s">
        <v>6992</v>
      </c>
      <c r="B3338" s="4"/>
      <c r="C3338" s="4">
        <v>1</v>
      </c>
      <c r="D3338" s="4">
        <v>1</v>
      </c>
    </row>
    <row r="3339" spans="1:4" x14ac:dyDescent="0.25">
      <c r="A3339" s="3" t="s">
        <v>6994</v>
      </c>
      <c r="B3339" s="4"/>
      <c r="C3339" s="4">
        <v>1</v>
      </c>
      <c r="D3339" s="4">
        <v>1</v>
      </c>
    </row>
    <row r="3340" spans="1:4" x14ac:dyDescent="0.25">
      <c r="A3340" s="3" t="s">
        <v>6996</v>
      </c>
      <c r="B3340" s="4">
        <v>1</v>
      </c>
      <c r="C3340" s="4">
        <v>1</v>
      </c>
      <c r="D3340" s="4">
        <v>2</v>
      </c>
    </row>
    <row r="3341" spans="1:4" x14ac:dyDescent="0.25">
      <c r="A3341" s="3" t="s">
        <v>6998</v>
      </c>
      <c r="B3341" s="4"/>
      <c r="C3341" s="4">
        <v>1</v>
      </c>
      <c r="D3341" s="4">
        <v>1</v>
      </c>
    </row>
    <row r="3342" spans="1:4" x14ac:dyDescent="0.25">
      <c r="A3342" s="3" t="s">
        <v>7000</v>
      </c>
      <c r="B3342" s="4">
        <v>1</v>
      </c>
      <c r="C3342" s="4">
        <v>1</v>
      </c>
      <c r="D3342" s="4">
        <v>2</v>
      </c>
    </row>
    <row r="3343" spans="1:4" x14ac:dyDescent="0.25">
      <c r="A3343" s="3" t="s">
        <v>7002</v>
      </c>
      <c r="B3343" s="4"/>
      <c r="C3343" s="4">
        <v>1</v>
      </c>
      <c r="D3343" s="4">
        <v>1</v>
      </c>
    </row>
    <row r="3344" spans="1:4" x14ac:dyDescent="0.25">
      <c r="A3344" s="3" t="s">
        <v>7004</v>
      </c>
      <c r="B3344" s="4"/>
      <c r="C3344" s="4">
        <v>1</v>
      </c>
      <c r="D3344" s="4">
        <v>1</v>
      </c>
    </row>
    <row r="3345" spans="1:4" x14ac:dyDescent="0.25">
      <c r="A3345" s="3" t="s">
        <v>7006</v>
      </c>
      <c r="B3345" s="4"/>
      <c r="C3345" s="4">
        <v>1</v>
      </c>
      <c r="D3345" s="4">
        <v>1</v>
      </c>
    </row>
    <row r="3346" spans="1:4" x14ac:dyDescent="0.25">
      <c r="A3346" s="3" t="s">
        <v>7008</v>
      </c>
      <c r="B3346" s="4"/>
      <c r="C3346" s="4">
        <v>1</v>
      </c>
      <c r="D3346" s="4">
        <v>1</v>
      </c>
    </row>
    <row r="3347" spans="1:4" x14ac:dyDescent="0.25">
      <c r="A3347" s="3" t="s">
        <v>7010</v>
      </c>
      <c r="B3347" s="4">
        <v>1</v>
      </c>
      <c r="C3347" s="4">
        <v>1</v>
      </c>
      <c r="D3347" s="4">
        <v>2</v>
      </c>
    </row>
    <row r="3348" spans="1:4" x14ac:dyDescent="0.25">
      <c r="A3348" s="3" t="s">
        <v>7012</v>
      </c>
      <c r="B3348" s="4">
        <v>1</v>
      </c>
      <c r="C3348" s="4">
        <v>1</v>
      </c>
      <c r="D3348" s="4">
        <v>2</v>
      </c>
    </row>
    <row r="3349" spans="1:4" x14ac:dyDescent="0.25">
      <c r="A3349" s="3" t="s">
        <v>7014</v>
      </c>
      <c r="B3349" s="4">
        <v>1</v>
      </c>
      <c r="C3349" s="4">
        <v>1</v>
      </c>
      <c r="D3349" s="4">
        <v>2</v>
      </c>
    </row>
    <row r="3350" spans="1:4" x14ac:dyDescent="0.25">
      <c r="A3350" s="3" t="s">
        <v>7016</v>
      </c>
      <c r="B3350" s="4">
        <v>1</v>
      </c>
      <c r="C3350" s="4">
        <v>1</v>
      </c>
      <c r="D3350" s="4">
        <v>2</v>
      </c>
    </row>
    <row r="3351" spans="1:4" x14ac:dyDescent="0.25">
      <c r="A3351" s="3" t="s">
        <v>7018</v>
      </c>
      <c r="B3351" s="4"/>
      <c r="C3351" s="4">
        <v>1</v>
      </c>
      <c r="D3351" s="4">
        <v>1</v>
      </c>
    </row>
    <row r="3352" spans="1:4" x14ac:dyDescent="0.25">
      <c r="A3352" s="3" t="s">
        <v>7020</v>
      </c>
      <c r="B3352" s="4"/>
      <c r="C3352" s="4">
        <v>1</v>
      </c>
      <c r="D3352" s="4">
        <v>1</v>
      </c>
    </row>
    <row r="3353" spans="1:4" x14ac:dyDescent="0.25">
      <c r="A3353" s="3" t="s">
        <v>7022</v>
      </c>
      <c r="B3353" s="4"/>
      <c r="C3353" s="4">
        <v>1</v>
      </c>
      <c r="D3353" s="4">
        <v>1</v>
      </c>
    </row>
    <row r="3354" spans="1:4" x14ac:dyDescent="0.25">
      <c r="A3354" s="3" t="s">
        <v>7024</v>
      </c>
      <c r="B3354" s="4"/>
      <c r="C3354" s="4">
        <v>1</v>
      </c>
      <c r="D3354" s="4">
        <v>1</v>
      </c>
    </row>
    <row r="3355" spans="1:4" x14ac:dyDescent="0.25">
      <c r="A3355" s="3" t="s">
        <v>7026</v>
      </c>
      <c r="B3355" s="4"/>
      <c r="C3355" s="4">
        <v>1</v>
      </c>
      <c r="D3355" s="4">
        <v>1</v>
      </c>
    </row>
    <row r="3356" spans="1:4" x14ac:dyDescent="0.25">
      <c r="A3356" s="3" t="s">
        <v>7028</v>
      </c>
      <c r="B3356" s="4"/>
      <c r="C3356" s="4">
        <v>1</v>
      </c>
      <c r="D3356" s="4">
        <v>1</v>
      </c>
    </row>
    <row r="3357" spans="1:4" x14ac:dyDescent="0.25">
      <c r="A3357" s="3" t="s">
        <v>7030</v>
      </c>
      <c r="B3357" s="4"/>
      <c r="C3357" s="4">
        <v>1</v>
      </c>
      <c r="D3357" s="4">
        <v>1</v>
      </c>
    </row>
    <row r="3358" spans="1:4" x14ac:dyDescent="0.25">
      <c r="A3358" s="3" t="s">
        <v>7032</v>
      </c>
      <c r="B3358" s="4"/>
      <c r="C3358" s="4">
        <v>1</v>
      </c>
      <c r="D3358" s="4">
        <v>1</v>
      </c>
    </row>
    <row r="3359" spans="1:4" x14ac:dyDescent="0.25">
      <c r="A3359" s="3" t="s">
        <v>7034</v>
      </c>
      <c r="B3359" s="4"/>
      <c r="C3359" s="4">
        <v>1</v>
      </c>
      <c r="D3359" s="4">
        <v>1</v>
      </c>
    </row>
    <row r="3360" spans="1:4" x14ac:dyDescent="0.25">
      <c r="A3360" s="3" t="s">
        <v>7036</v>
      </c>
      <c r="B3360" s="4"/>
      <c r="C3360" s="4">
        <v>1</v>
      </c>
      <c r="D3360" s="4">
        <v>1</v>
      </c>
    </row>
    <row r="3361" spans="1:4" x14ac:dyDescent="0.25">
      <c r="A3361" s="3" t="s">
        <v>7038</v>
      </c>
      <c r="B3361" s="4">
        <v>1</v>
      </c>
      <c r="C3361" s="4">
        <v>1</v>
      </c>
      <c r="D3361" s="4">
        <v>2</v>
      </c>
    </row>
    <row r="3362" spans="1:4" x14ac:dyDescent="0.25">
      <c r="A3362" s="3" t="s">
        <v>7040</v>
      </c>
      <c r="B3362" s="4">
        <v>1</v>
      </c>
      <c r="C3362" s="4">
        <v>1</v>
      </c>
      <c r="D3362" s="4">
        <v>2</v>
      </c>
    </row>
    <row r="3363" spans="1:4" x14ac:dyDescent="0.25">
      <c r="A3363" s="3" t="s">
        <v>7042</v>
      </c>
      <c r="B3363" s="4"/>
      <c r="C3363" s="4">
        <v>1</v>
      </c>
      <c r="D3363" s="4">
        <v>1</v>
      </c>
    </row>
    <row r="3364" spans="1:4" x14ac:dyDescent="0.25">
      <c r="A3364" s="3" t="s">
        <v>7044</v>
      </c>
      <c r="B3364" s="4"/>
      <c r="C3364" s="4">
        <v>1</v>
      </c>
      <c r="D3364" s="4">
        <v>1</v>
      </c>
    </row>
    <row r="3365" spans="1:4" x14ac:dyDescent="0.25">
      <c r="A3365" s="3" t="s">
        <v>7046</v>
      </c>
      <c r="B3365" s="4"/>
      <c r="C3365" s="4">
        <v>1</v>
      </c>
      <c r="D3365" s="4">
        <v>1</v>
      </c>
    </row>
    <row r="3366" spans="1:4" x14ac:dyDescent="0.25">
      <c r="A3366" s="3" t="s">
        <v>7048</v>
      </c>
      <c r="B3366" s="4"/>
      <c r="C3366" s="4">
        <v>1</v>
      </c>
      <c r="D3366" s="4">
        <v>1</v>
      </c>
    </row>
    <row r="3367" spans="1:4" x14ac:dyDescent="0.25">
      <c r="A3367" s="3" t="s">
        <v>7050</v>
      </c>
      <c r="B3367" s="4"/>
      <c r="C3367" s="4">
        <v>1</v>
      </c>
      <c r="D3367" s="4">
        <v>1</v>
      </c>
    </row>
    <row r="3368" spans="1:4" x14ac:dyDescent="0.25">
      <c r="A3368" s="3" t="s">
        <v>7052</v>
      </c>
      <c r="B3368" s="4">
        <v>1</v>
      </c>
      <c r="C3368" s="4">
        <v>1</v>
      </c>
      <c r="D3368" s="4">
        <v>2</v>
      </c>
    </row>
    <row r="3369" spans="1:4" x14ac:dyDescent="0.25">
      <c r="A3369" s="3" t="s">
        <v>7054</v>
      </c>
      <c r="B3369" s="4"/>
      <c r="C3369" s="4">
        <v>1</v>
      </c>
      <c r="D3369" s="4">
        <v>1</v>
      </c>
    </row>
    <row r="3370" spans="1:4" x14ac:dyDescent="0.25">
      <c r="A3370" s="3" t="s">
        <v>7056</v>
      </c>
      <c r="B3370" s="4">
        <v>1</v>
      </c>
      <c r="C3370" s="4">
        <v>1</v>
      </c>
      <c r="D3370" s="4">
        <v>2</v>
      </c>
    </row>
    <row r="3371" spans="1:4" x14ac:dyDescent="0.25">
      <c r="A3371" s="3" t="s">
        <v>7058</v>
      </c>
      <c r="B3371" s="4">
        <v>1</v>
      </c>
      <c r="C3371" s="4">
        <v>1</v>
      </c>
      <c r="D3371" s="4">
        <v>2</v>
      </c>
    </row>
    <row r="3372" spans="1:4" x14ac:dyDescent="0.25">
      <c r="A3372" s="3" t="s">
        <v>7060</v>
      </c>
      <c r="B3372" s="4"/>
      <c r="C3372" s="4">
        <v>1</v>
      </c>
      <c r="D3372" s="4">
        <v>1</v>
      </c>
    </row>
    <row r="3373" spans="1:4" x14ac:dyDescent="0.25">
      <c r="A3373" s="3" t="s">
        <v>7062</v>
      </c>
      <c r="B3373" s="4">
        <v>1</v>
      </c>
      <c r="C3373" s="4">
        <v>1</v>
      </c>
      <c r="D3373" s="4">
        <v>2</v>
      </c>
    </row>
    <row r="3374" spans="1:4" x14ac:dyDescent="0.25">
      <c r="A3374" s="3" t="s">
        <v>7064</v>
      </c>
      <c r="B3374" s="4">
        <v>1</v>
      </c>
      <c r="C3374" s="4">
        <v>1</v>
      </c>
      <c r="D3374" s="4">
        <v>2</v>
      </c>
    </row>
    <row r="3375" spans="1:4" x14ac:dyDescent="0.25">
      <c r="A3375" s="3" t="s">
        <v>7066</v>
      </c>
      <c r="B3375" s="4"/>
      <c r="C3375" s="4">
        <v>1</v>
      </c>
      <c r="D3375" s="4">
        <v>1</v>
      </c>
    </row>
    <row r="3376" spans="1:4" x14ac:dyDescent="0.25">
      <c r="A3376" s="3" t="s">
        <v>7068</v>
      </c>
      <c r="B3376" s="4">
        <v>1</v>
      </c>
      <c r="C3376" s="4">
        <v>1</v>
      </c>
      <c r="D3376" s="4">
        <v>2</v>
      </c>
    </row>
    <row r="3377" spans="1:4" x14ac:dyDescent="0.25">
      <c r="A3377" s="3" t="s">
        <v>7070</v>
      </c>
      <c r="B3377" s="4"/>
      <c r="C3377" s="4">
        <v>1</v>
      </c>
      <c r="D3377" s="4">
        <v>1</v>
      </c>
    </row>
    <row r="3378" spans="1:4" x14ac:dyDescent="0.25">
      <c r="A3378" s="3" t="s">
        <v>7072</v>
      </c>
      <c r="B3378" s="4"/>
      <c r="C3378" s="4">
        <v>1</v>
      </c>
      <c r="D3378" s="4">
        <v>1</v>
      </c>
    </row>
    <row r="3379" spans="1:4" x14ac:dyDescent="0.25">
      <c r="A3379" s="3" t="s">
        <v>7074</v>
      </c>
      <c r="B3379" s="4"/>
      <c r="C3379" s="4">
        <v>1</v>
      </c>
      <c r="D3379" s="4">
        <v>1</v>
      </c>
    </row>
    <row r="3380" spans="1:4" x14ac:dyDescent="0.25">
      <c r="A3380" s="3" t="s">
        <v>7076</v>
      </c>
      <c r="B3380" s="4">
        <v>1</v>
      </c>
      <c r="C3380" s="4">
        <v>1</v>
      </c>
      <c r="D3380" s="4">
        <v>2</v>
      </c>
    </row>
    <row r="3381" spans="1:4" x14ac:dyDescent="0.25">
      <c r="A3381" s="3" t="s">
        <v>7078</v>
      </c>
      <c r="B3381" s="4"/>
      <c r="C3381" s="4">
        <v>1</v>
      </c>
      <c r="D3381" s="4">
        <v>1</v>
      </c>
    </row>
    <row r="3382" spans="1:4" x14ac:dyDescent="0.25">
      <c r="A3382" s="3" t="s">
        <v>7080</v>
      </c>
      <c r="B3382" s="4"/>
      <c r="C3382" s="4">
        <v>1</v>
      </c>
      <c r="D3382" s="4">
        <v>1</v>
      </c>
    </row>
    <row r="3383" spans="1:4" x14ac:dyDescent="0.25">
      <c r="A3383" s="3" t="s">
        <v>7082</v>
      </c>
      <c r="B3383" s="4"/>
      <c r="C3383" s="4">
        <v>1</v>
      </c>
      <c r="D3383" s="4">
        <v>1</v>
      </c>
    </row>
    <row r="3384" spans="1:4" x14ac:dyDescent="0.25">
      <c r="A3384" s="3" t="s">
        <v>7084</v>
      </c>
      <c r="B3384" s="4"/>
      <c r="C3384" s="4">
        <v>1</v>
      </c>
      <c r="D3384" s="4">
        <v>1</v>
      </c>
    </row>
    <row r="3385" spans="1:4" x14ac:dyDescent="0.25">
      <c r="A3385" s="3" t="s">
        <v>7086</v>
      </c>
      <c r="B3385" s="4"/>
      <c r="C3385" s="4">
        <v>1</v>
      </c>
      <c r="D3385" s="4">
        <v>1</v>
      </c>
    </row>
    <row r="3386" spans="1:4" x14ac:dyDescent="0.25">
      <c r="A3386" s="3" t="s">
        <v>7088</v>
      </c>
      <c r="B3386" s="4"/>
      <c r="C3386" s="4">
        <v>1</v>
      </c>
      <c r="D3386" s="4">
        <v>1</v>
      </c>
    </row>
    <row r="3387" spans="1:4" x14ac:dyDescent="0.25">
      <c r="A3387" s="3" t="s">
        <v>7091</v>
      </c>
      <c r="B3387" s="4"/>
      <c r="C3387" s="4">
        <v>1</v>
      </c>
      <c r="D3387" s="4">
        <v>1</v>
      </c>
    </row>
    <row r="3388" spans="1:4" x14ac:dyDescent="0.25">
      <c r="A3388" s="3" t="s">
        <v>7093</v>
      </c>
      <c r="B3388" s="4">
        <v>1</v>
      </c>
      <c r="C3388" s="4">
        <v>1</v>
      </c>
      <c r="D3388" s="4">
        <v>2</v>
      </c>
    </row>
    <row r="3389" spans="1:4" x14ac:dyDescent="0.25">
      <c r="A3389" s="3" t="s">
        <v>7095</v>
      </c>
      <c r="B3389" s="4"/>
      <c r="C3389" s="4">
        <v>1</v>
      </c>
      <c r="D3389" s="4">
        <v>1</v>
      </c>
    </row>
    <row r="3390" spans="1:4" x14ac:dyDescent="0.25">
      <c r="A3390" s="3" t="s">
        <v>7097</v>
      </c>
      <c r="B3390" s="4"/>
      <c r="C3390" s="4">
        <v>1</v>
      </c>
      <c r="D3390" s="4">
        <v>1</v>
      </c>
    </row>
    <row r="3391" spans="1:4" x14ac:dyDescent="0.25">
      <c r="A3391" s="3" t="s">
        <v>7099</v>
      </c>
      <c r="B3391" s="4"/>
      <c r="C3391" s="4">
        <v>1</v>
      </c>
      <c r="D3391" s="4">
        <v>1</v>
      </c>
    </row>
    <row r="3392" spans="1:4" x14ac:dyDescent="0.25">
      <c r="A3392" s="3" t="s">
        <v>7101</v>
      </c>
      <c r="B3392" s="4"/>
      <c r="C3392" s="4">
        <v>1</v>
      </c>
      <c r="D3392" s="4">
        <v>1</v>
      </c>
    </row>
    <row r="3393" spans="1:4" x14ac:dyDescent="0.25">
      <c r="A3393" s="3" t="s">
        <v>7103</v>
      </c>
      <c r="B3393" s="4"/>
      <c r="C3393" s="4">
        <v>1</v>
      </c>
      <c r="D3393" s="4">
        <v>1</v>
      </c>
    </row>
    <row r="3394" spans="1:4" x14ac:dyDescent="0.25">
      <c r="A3394" s="3" t="s">
        <v>7105</v>
      </c>
      <c r="B3394" s="4"/>
      <c r="C3394" s="4">
        <v>1</v>
      </c>
      <c r="D3394" s="4">
        <v>1</v>
      </c>
    </row>
    <row r="3395" spans="1:4" x14ac:dyDescent="0.25">
      <c r="A3395" s="3" t="s">
        <v>7107</v>
      </c>
      <c r="B3395" s="4"/>
      <c r="C3395" s="4">
        <v>1</v>
      </c>
      <c r="D3395" s="4">
        <v>1</v>
      </c>
    </row>
    <row r="3396" spans="1:4" x14ac:dyDescent="0.25">
      <c r="A3396" s="3" t="s">
        <v>7109</v>
      </c>
      <c r="B3396" s="4"/>
      <c r="C3396" s="4">
        <v>1</v>
      </c>
      <c r="D3396" s="4">
        <v>1</v>
      </c>
    </row>
    <row r="3397" spans="1:4" x14ac:dyDescent="0.25">
      <c r="A3397" s="3" t="s">
        <v>7111</v>
      </c>
      <c r="B3397" s="4"/>
      <c r="C3397" s="4">
        <v>1</v>
      </c>
      <c r="D3397" s="4">
        <v>1</v>
      </c>
    </row>
    <row r="3398" spans="1:4" x14ac:dyDescent="0.25">
      <c r="A3398" s="3" t="s">
        <v>7113</v>
      </c>
      <c r="B3398" s="4"/>
      <c r="C3398" s="4">
        <v>1</v>
      </c>
      <c r="D3398" s="4">
        <v>1</v>
      </c>
    </row>
    <row r="3399" spans="1:4" x14ac:dyDescent="0.25">
      <c r="A3399" s="3" t="s">
        <v>7115</v>
      </c>
      <c r="B3399" s="4"/>
      <c r="C3399" s="4">
        <v>1</v>
      </c>
      <c r="D3399" s="4">
        <v>1</v>
      </c>
    </row>
    <row r="3400" spans="1:4" x14ac:dyDescent="0.25">
      <c r="A3400" s="3" t="s">
        <v>7117</v>
      </c>
      <c r="B3400" s="4"/>
      <c r="C3400" s="4">
        <v>1</v>
      </c>
      <c r="D3400" s="4">
        <v>1</v>
      </c>
    </row>
    <row r="3401" spans="1:4" x14ac:dyDescent="0.25">
      <c r="A3401" s="3" t="s">
        <v>7119</v>
      </c>
      <c r="B3401" s="4">
        <v>1</v>
      </c>
      <c r="C3401" s="4">
        <v>1</v>
      </c>
      <c r="D3401" s="4">
        <v>2</v>
      </c>
    </row>
    <row r="3402" spans="1:4" x14ac:dyDescent="0.25">
      <c r="A3402" s="3" t="s">
        <v>7121</v>
      </c>
      <c r="B3402" s="4"/>
      <c r="C3402" s="4">
        <v>1</v>
      </c>
      <c r="D3402" s="4">
        <v>1</v>
      </c>
    </row>
    <row r="3403" spans="1:4" x14ac:dyDescent="0.25">
      <c r="A3403" s="3" t="s">
        <v>7123</v>
      </c>
      <c r="B3403" s="4">
        <v>1</v>
      </c>
      <c r="C3403" s="4">
        <v>1</v>
      </c>
      <c r="D3403" s="4">
        <v>2</v>
      </c>
    </row>
    <row r="3404" spans="1:4" x14ac:dyDescent="0.25">
      <c r="A3404" s="3" t="s">
        <v>7125</v>
      </c>
      <c r="B3404" s="4">
        <v>1</v>
      </c>
      <c r="C3404" s="4">
        <v>1</v>
      </c>
      <c r="D3404" s="4">
        <v>2</v>
      </c>
    </row>
    <row r="3405" spans="1:4" x14ac:dyDescent="0.25">
      <c r="A3405" s="3" t="s">
        <v>7127</v>
      </c>
      <c r="B3405" s="4"/>
      <c r="C3405" s="4">
        <v>1</v>
      </c>
      <c r="D3405" s="4">
        <v>1</v>
      </c>
    </row>
    <row r="3406" spans="1:4" x14ac:dyDescent="0.25">
      <c r="A3406" s="3" t="s">
        <v>7129</v>
      </c>
      <c r="B3406" s="4">
        <v>1</v>
      </c>
      <c r="C3406" s="4">
        <v>1</v>
      </c>
      <c r="D3406" s="4">
        <v>2</v>
      </c>
    </row>
    <row r="3407" spans="1:4" x14ac:dyDescent="0.25">
      <c r="A3407" s="3" t="s">
        <v>7131</v>
      </c>
      <c r="B3407" s="4"/>
      <c r="C3407" s="4">
        <v>1</v>
      </c>
      <c r="D3407" s="4">
        <v>1</v>
      </c>
    </row>
    <row r="3408" spans="1:4" x14ac:dyDescent="0.25">
      <c r="A3408" s="3" t="s">
        <v>7133</v>
      </c>
      <c r="B3408" s="4"/>
      <c r="C3408" s="4">
        <v>1</v>
      </c>
      <c r="D3408" s="4">
        <v>1</v>
      </c>
    </row>
    <row r="3409" spans="1:4" x14ac:dyDescent="0.25">
      <c r="A3409" s="3" t="s">
        <v>7135</v>
      </c>
      <c r="B3409" s="4"/>
      <c r="C3409" s="4">
        <v>1</v>
      </c>
      <c r="D3409" s="4">
        <v>1</v>
      </c>
    </row>
    <row r="3410" spans="1:4" x14ac:dyDescent="0.25">
      <c r="A3410" s="3" t="s">
        <v>7137</v>
      </c>
      <c r="B3410" s="4">
        <v>1</v>
      </c>
      <c r="C3410" s="4">
        <v>1</v>
      </c>
      <c r="D3410" s="4">
        <v>2</v>
      </c>
    </row>
    <row r="3411" spans="1:4" x14ac:dyDescent="0.25">
      <c r="A3411" s="3" t="s">
        <v>7139</v>
      </c>
      <c r="B3411" s="4">
        <v>1</v>
      </c>
      <c r="C3411" s="4">
        <v>1</v>
      </c>
      <c r="D3411" s="4">
        <v>2</v>
      </c>
    </row>
    <row r="3412" spans="1:4" x14ac:dyDescent="0.25">
      <c r="A3412" s="3" t="s">
        <v>7141</v>
      </c>
      <c r="B3412" s="4"/>
      <c r="C3412" s="4">
        <v>1</v>
      </c>
      <c r="D3412" s="4">
        <v>1</v>
      </c>
    </row>
    <row r="3413" spans="1:4" x14ac:dyDescent="0.25">
      <c r="A3413" s="3" t="s">
        <v>7143</v>
      </c>
      <c r="B3413" s="4"/>
      <c r="C3413" s="4">
        <v>1</v>
      </c>
      <c r="D3413" s="4">
        <v>1</v>
      </c>
    </row>
    <row r="3414" spans="1:4" x14ac:dyDescent="0.25">
      <c r="A3414" s="3" t="s">
        <v>7145</v>
      </c>
      <c r="B3414" s="4"/>
      <c r="C3414" s="4">
        <v>1</v>
      </c>
      <c r="D3414" s="4">
        <v>1</v>
      </c>
    </row>
    <row r="3415" spans="1:4" x14ac:dyDescent="0.25">
      <c r="A3415" s="3" t="s">
        <v>7147</v>
      </c>
      <c r="B3415" s="4">
        <v>1</v>
      </c>
      <c r="C3415" s="4">
        <v>1</v>
      </c>
      <c r="D3415" s="4">
        <v>2</v>
      </c>
    </row>
    <row r="3416" spans="1:4" x14ac:dyDescent="0.25">
      <c r="A3416" s="3" t="s">
        <v>7149</v>
      </c>
      <c r="B3416" s="4"/>
      <c r="C3416" s="4">
        <v>1</v>
      </c>
      <c r="D3416" s="4">
        <v>1</v>
      </c>
    </row>
    <row r="3417" spans="1:4" x14ac:dyDescent="0.25">
      <c r="A3417" s="3" t="s">
        <v>7151</v>
      </c>
      <c r="B3417" s="4"/>
      <c r="C3417" s="4">
        <v>1</v>
      </c>
      <c r="D3417" s="4">
        <v>1</v>
      </c>
    </row>
    <row r="3418" spans="1:4" x14ac:dyDescent="0.25">
      <c r="A3418" s="3" t="s">
        <v>7153</v>
      </c>
      <c r="B3418" s="4"/>
      <c r="C3418" s="4">
        <v>1</v>
      </c>
      <c r="D3418" s="4">
        <v>1</v>
      </c>
    </row>
    <row r="3419" spans="1:4" x14ac:dyDescent="0.25">
      <c r="A3419" s="3" t="s">
        <v>7155</v>
      </c>
      <c r="B3419" s="4"/>
      <c r="C3419" s="4">
        <v>1</v>
      </c>
      <c r="D3419" s="4">
        <v>1</v>
      </c>
    </row>
    <row r="3420" spans="1:4" x14ac:dyDescent="0.25">
      <c r="A3420" s="3" t="s">
        <v>7157</v>
      </c>
      <c r="B3420" s="4"/>
      <c r="C3420" s="4">
        <v>1</v>
      </c>
      <c r="D3420" s="4">
        <v>1</v>
      </c>
    </row>
    <row r="3421" spans="1:4" x14ac:dyDescent="0.25">
      <c r="A3421" s="3" t="s">
        <v>7159</v>
      </c>
      <c r="B3421" s="4"/>
      <c r="C3421" s="4">
        <v>1</v>
      </c>
      <c r="D3421" s="4">
        <v>1</v>
      </c>
    </row>
    <row r="3422" spans="1:4" x14ac:dyDescent="0.25">
      <c r="A3422" s="3" t="s">
        <v>7161</v>
      </c>
      <c r="B3422" s="4"/>
      <c r="C3422" s="4">
        <v>1</v>
      </c>
      <c r="D3422" s="4">
        <v>1</v>
      </c>
    </row>
    <row r="3423" spans="1:4" x14ac:dyDescent="0.25">
      <c r="A3423" s="3" t="s">
        <v>7163</v>
      </c>
      <c r="B3423" s="4"/>
      <c r="C3423" s="4">
        <v>1</v>
      </c>
      <c r="D3423" s="4">
        <v>1</v>
      </c>
    </row>
    <row r="3424" spans="1:4" x14ac:dyDescent="0.25">
      <c r="A3424" s="3" t="s">
        <v>7165</v>
      </c>
      <c r="B3424" s="4"/>
      <c r="C3424" s="4">
        <v>1</v>
      </c>
      <c r="D3424" s="4">
        <v>1</v>
      </c>
    </row>
    <row r="3425" spans="1:4" x14ac:dyDescent="0.25">
      <c r="A3425" s="3" t="s">
        <v>7167</v>
      </c>
      <c r="B3425" s="4">
        <v>1</v>
      </c>
      <c r="C3425" s="4">
        <v>1</v>
      </c>
      <c r="D3425" s="4">
        <v>2</v>
      </c>
    </row>
    <row r="3426" spans="1:4" x14ac:dyDescent="0.25">
      <c r="A3426" s="3" t="s">
        <v>7169</v>
      </c>
      <c r="B3426" s="4">
        <v>1</v>
      </c>
      <c r="C3426" s="4">
        <v>1</v>
      </c>
      <c r="D3426" s="4">
        <v>2</v>
      </c>
    </row>
    <row r="3427" spans="1:4" x14ac:dyDescent="0.25">
      <c r="A3427" s="3" t="s">
        <v>7171</v>
      </c>
      <c r="B3427" s="4"/>
      <c r="C3427" s="4">
        <v>1</v>
      </c>
      <c r="D3427" s="4">
        <v>1</v>
      </c>
    </row>
    <row r="3428" spans="1:4" x14ac:dyDescent="0.25">
      <c r="A3428" s="3" t="s">
        <v>7173</v>
      </c>
      <c r="B3428" s="4"/>
      <c r="C3428" s="4">
        <v>1</v>
      </c>
      <c r="D3428" s="4">
        <v>1</v>
      </c>
    </row>
    <row r="3429" spans="1:4" x14ac:dyDescent="0.25">
      <c r="A3429" s="3" t="s">
        <v>7175</v>
      </c>
      <c r="B3429" s="4"/>
      <c r="C3429" s="4">
        <v>1</v>
      </c>
      <c r="D3429" s="4">
        <v>1</v>
      </c>
    </row>
    <row r="3430" spans="1:4" x14ac:dyDescent="0.25">
      <c r="A3430" s="3" t="s">
        <v>7177</v>
      </c>
      <c r="B3430" s="4">
        <v>1</v>
      </c>
      <c r="C3430" s="4">
        <v>1</v>
      </c>
      <c r="D3430" s="4">
        <v>2</v>
      </c>
    </row>
    <row r="3431" spans="1:4" x14ac:dyDescent="0.25">
      <c r="A3431" s="3" t="s">
        <v>7179</v>
      </c>
      <c r="B3431" s="4"/>
      <c r="C3431" s="4">
        <v>1</v>
      </c>
      <c r="D3431" s="4">
        <v>1</v>
      </c>
    </row>
    <row r="3432" spans="1:4" x14ac:dyDescent="0.25">
      <c r="A3432" s="3" t="s">
        <v>7181</v>
      </c>
      <c r="B3432" s="4">
        <v>1</v>
      </c>
      <c r="C3432" s="4">
        <v>1</v>
      </c>
      <c r="D3432" s="4">
        <v>2</v>
      </c>
    </row>
    <row r="3433" spans="1:4" x14ac:dyDescent="0.25">
      <c r="A3433" s="3" t="s">
        <v>7183</v>
      </c>
      <c r="B3433" s="4"/>
      <c r="C3433" s="4">
        <v>1</v>
      </c>
      <c r="D3433" s="4">
        <v>1</v>
      </c>
    </row>
    <row r="3434" spans="1:4" x14ac:dyDescent="0.25">
      <c r="A3434" s="3" t="s">
        <v>7185</v>
      </c>
      <c r="B3434" s="4"/>
      <c r="C3434" s="4">
        <v>1</v>
      </c>
      <c r="D3434" s="4">
        <v>1</v>
      </c>
    </row>
    <row r="3435" spans="1:4" x14ac:dyDescent="0.25">
      <c r="A3435" s="3" t="s">
        <v>7187</v>
      </c>
      <c r="B3435" s="4"/>
      <c r="C3435" s="4">
        <v>1</v>
      </c>
      <c r="D3435" s="4">
        <v>1</v>
      </c>
    </row>
    <row r="3436" spans="1:4" x14ac:dyDescent="0.25">
      <c r="A3436" s="3" t="s">
        <v>7189</v>
      </c>
      <c r="B3436" s="4"/>
      <c r="C3436" s="4">
        <v>1</v>
      </c>
      <c r="D3436" s="4">
        <v>1</v>
      </c>
    </row>
    <row r="3437" spans="1:4" x14ac:dyDescent="0.25">
      <c r="A3437" s="3" t="s">
        <v>7191</v>
      </c>
      <c r="B3437" s="4">
        <v>1</v>
      </c>
      <c r="C3437" s="4">
        <v>1</v>
      </c>
      <c r="D3437" s="4">
        <v>2</v>
      </c>
    </row>
    <row r="3438" spans="1:4" x14ac:dyDescent="0.25">
      <c r="A3438" s="3" t="s">
        <v>7193</v>
      </c>
      <c r="B3438" s="4"/>
      <c r="C3438" s="4">
        <v>1</v>
      </c>
      <c r="D3438" s="4">
        <v>1</v>
      </c>
    </row>
    <row r="3439" spans="1:4" x14ac:dyDescent="0.25">
      <c r="A3439" s="3" t="s">
        <v>7195</v>
      </c>
      <c r="B3439" s="4">
        <v>1</v>
      </c>
      <c r="C3439" s="4">
        <v>1</v>
      </c>
      <c r="D3439" s="4">
        <v>2</v>
      </c>
    </row>
    <row r="3440" spans="1:4" x14ac:dyDescent="0.25">
      <c r="A3440" s="3" t="s">
        <v>7197</v>
      </c>
      <c r="B3440" s="4">
        <v>1</v>
      </c>
      <c r="C3440" s="4">
        <v>1</v>
      </c>
      <c r="D3440" s="4">
        <v>2</v>
      </c>
    </row>
    <row r="3441" spans="1:4" x14ac:dyDescent="0.25">
      <c r="A3441" s="3" t="s">
        <v>7199</v>
      </c>
      <c r="B3441" s="4"/>
      <c r="C3441" s="4">
        <v>1</v>
      </c>
      <c r="D3441" s="4">
        <v>1</v>
      </c>
    </row>
    <row r="3442" spans="1:4" x14ac:dyDescent="0.25">
      <c r="A3442" s="3" t="s">
        <v>7201</v>
      </c>
      <c r="B3442" s="4"/>
      <c r="C3442" s="4">
        <v>1</v>
      </c>
      <c r="D3442" s="4">
        <v>1</v>
      </c>
    </row>
    <row r="3443" spans="1:4" x14ac:dyDescent="0.25">
      <c r="A3443" s="3" t="s">
        <v>7203</v>
      </c>
      <c r="B3443" s="4"/>
      <c r="C3443" s="4">
        <v>1</v>
      </c>
      <c r="D3443" s="4">
        <v>1</v>
      </c>
    </row>
    <row r="3444" spans="1:4" x14ac:dyDescent="0.25">
      <c r="A3444" s="3" t="s">
        <v>7205</v>
      </c>
      <c r="B3444" s="4"/>
      <c r="C3444" s="4">
        <v>1</v>
      </c>
      <c r="D3444" s="4">
        <v>1</v>
      </c>
    </row>
    <row r="3445" spans="1:4" x14ac:dyDescent="0.25">
      <c r="A3445" s="3" t="s">
        <v>7207</v>
      </c>
      <c r="B3445" s="4"/>
      <c r="C3445" s="4">
        <v>1</v>
      </c>
      <c r="D3445" s="4">
        <v>1</v>
      </c>
    </row>
    <row r="3446" spans="1:4" x14ac:dyDescent="0.25">
      <c r="A3446" s="3" t="s">
        <v>7209</v>
      </c>
      <c r="B3446" s="4">
        <v>1</v>
      </c>
      <c r="C3446" s="4">
        <v>1</v>
      </c>
      <c r="D3446" s="4">
        <v>2</v>
      </c>
    </row>
    <row r="3447" spans="1:4" x14ac:dyDescent="0.25">
      <c r="A3447" s="3" t="s">
        <v>7212</v>
      </c>
      <c r="B3447" s="4">
        <v>1</v>
      </c>
      <c r="C3447" s="4">
        <v>1</v>
      </c>
      <c r="D3447" s="4">
        <v>2</v>
      </c>
    </row>
    <row r="3448" spans="1:4" x14ac:dyDescent="0.25">
      <c r="A3448" s="3" t="s">
        <v>7214</v>
      </c>
      <c r="B3448" s="4"/>
      <c r="C3448" s="4">
        <v>1</v>
      </c>
      <c r="D3448" s="4">
        <v>1</v>
      </c>
    </row>
    <row r="3449" spans="1:4" x14ac:dyDescent="0.25">
      <c r="A3449" s="3" t="s">
        <v>7216</v>
      </c>
      <c r="B3449" s="4"/>
      <c r="C3449" s="4">
        <v>1</v>
      </c>
      <c r="D3449" s="4">
        <v>1</v>
      </c>
    </row>
    <row r="3450" spans="1:4" x14ac:dyDescent="0.25">
      <c r="A3450" s="3" t="s">
        <v>7218</v>
      </c>
      <c r="B3450" s="4"/>
      <c r="C3450" s="4">
        <v>1</v>
      </c>
      <c r="D3450" s="4">
        <v>1</v>
      </c>
    </row>
    <row r="3451" spans="1:4" x14ac:dyDescent="0.25">
      <c r="A3451" s="3" t="s">
        <v>7220</v>
      </c>
      <c r="B3451" s="4"/>
      <c r="C3451" s="4">
        <v>1</v>
      </c>
      <c r="D3451" s="4">
        <v>1</v>
      </c>
    </row>
    <row r="3452" spans="1:4" x14ac:dyDescent="0.25">
      <c r="A3452" s="3" t="s">
        <v>7222</v>
      </c>
      <c r="B3452" s="4"/>
      <c r="C3452" s="4">
        <v>1</v>
      </c>
      <c r="D3452" s="4">
        <v>1</v>
      </c>
    </row>
    <row r="3453" spans="1:4" x14ac:dyDescent="0.25">
      <c r="A3453" s="3" t="s">
        <v>7224</v>
      </c>
      <c r="B3453" s="4"/>
      <c r="C3453" s="4">
        <v>1</v>
      </c>
      <c r="D3453" s="4">
        <v>1</v>
      </c>
    </row>
    <row r="3454" spans="1:4" x14ac:dyDescent="0.25">
      <c r="A3454" s="3" t="s">
        <v>7226</v>
      </c>
      <c r="B3454" s="4"/>
      <c r="C3454" s="4">
        <v>1</v>
      </c>
      <c r="D3454" s="4">
        <v>1</v>
      </c>
    </row>
    <row r="3455" spans="1:4" x14ac:dyDescent="0.25">
      <c r="A3455" s="3" t="s">
        <v>7228</v>
      </c>
      <c r="B3455" s="4"/>
      <c r="C3455" s="4">
        <v>1</v>
      </c>
      <c r="D3455" s="4">
        <v>1</v>
      </c>
    </row>
    <row r="3456" spans="1:4" x14ac:dyDescent="0.25">
      <c r="A3456" s="3" t="s">
        <v>7230</v>
      </c>
      <c r="B3456" s="4"/>
      <c r="C3456" s="4">
        <v>1</v>
      </c>
      <c r="D3456" s="4">
        <v>1</v>
      </c>
    </row>
    <row r="3457" spans="1:4" x14ac:dyDescent="0.25">
      <c r="A3457" s="3" t="s">
        <v>7232</v>
      </c>
      <c r="B3457" s="4"/>
      <c r="C3457" s="4">
        <v>1</v>
      </c>
      <c r="D3457" s="4">
        <v>1</v>
      </c>
    </row>
    <row r="3458" spans="1:4" x14ac:dyDescent="0.25">
      <c r="A3458" s="3" t="s">
        <v>7234</v>
      </c>
      <c r="B3458" s="4">
        <v>1</v>
      </c>
      <c r="C3458" s="4">
        <v>1</v>
      </c>
      <c r="D3458" s="4">
        <v>2</v>
      </c>
    </row>
    <row r="3459" spans="1:4" x14ac:dyDescent="0.25">
      <c r="A3459" s="3" t="s">
        <v>7236</v>
      </c>
      <c r="B3459" s="4"/>
      <c r="C3459" s="4">
        <v>1</v>
      </c>
      <c r="D3459" s="4">
        <v>1</v>
      </c>
    </row>
    <row r="3460" spans="1:4" x14ac:dyDescent="0.25">
      <c r="A3460" s="3" t="s">
        <v>7238</v>
      </c>
      <c r="B3460" s="4"/>
      <c r="C3460" s="4">
        <v>1</v>
      </c>
      <c r="D3460" s="4">
        <v>1</v>
      </c>
    </row>
    <row r="3461" spans="1:4" x14ac:dyDescent="0.25">
      <c r="A3461" s="3" t="s">
        <v>7240</v>
      </c>
      <c r="B3461" s="4"/>
      <c r="C3461" s="4">
        <v>1</v>
      </c>
      <c r="D3461" s="4">
        <v>1</v>
      </c>
    </row>
    <row r="3462" spans="1:4" x14ac:dyDescent="0.25">
      <c r="A3462" s="3" t="s">
        <v>7242</v>
      </c>
      <c r="B3462" s="4">
        <v>1</v>
      </c>
      <c r="C3462" s="4">
        <v>1</v>
      </c>
      <c r="D3462" s="4">
        <v>2</v>
      </c>
    </row>
    <row r="3463" spans="1:4" x14ac:dyDescent="0.25">
      <c r="A3463" s="3" t="s">
        <v>7244</v>
      </c>
      <c r="B3463" s="4">
        <v>1</v>
      </c>
      <c r="C3463" s="4">
        <v>1</v>
      </c>
      <c r="D3463" s="4">
        <v>2</v>
      </c>
    </row>
    <row r="3464" spans="1:4" x14ac:dyDescent="0.25">
      <c r="A3464" s="3" t="s">
        <v>7246</v>
      </c>
      <c r="B3464" s="4">
        <v>1</v>
      </c>
      <c r="C3464" s="4">
        <v>1</v>
      </c>
      <c r="D3464" s="4">
        <v>2</v>
      </c>
    </row>
    <row r="3465" spans="1:4" x14ac:dyDescent="0.25">
      <c r="A3465" s="3" t="s">
        <v>7248</v>
      </c>
      <c r="B3465" s="4"/>
      <c r="C3465" s="4">
        <v>1</v>
      </c>
      <c r="D3465" s="4">
        <v>1</v>
      </c>
    </row>
    <row r="3466" spans="1:4" x14ac:dyDescent="0.25">
      <c r="A3466" s="3" t="s">
        <v>7250</v>
      </c>
      <c r="B3466" s="4"/>
      <c r="C3466" s="4">
        <v>1</v>
      </c>
      <c r="D3466" s="4">
        <v>1</v>
      </c>
    </row>
    <row r="3467" spans="1:4" x14ac:dyDescent="0.25">
      <c r="A3467" s="3" t="s">
        <v>7252</v>
      </c>
      <c r="B3467" s="4"/>
      <c r="C3467" s="4">
        <v>1</v>
      </c>
      <c r="D3467" s="4">
        <v>1</v>
      </c>
    </row>
    <row r="3468" spans="1:4" x14ac:dyDescent="0.25">
      <c r="A3468" s="3" t="s">
        <v>7254</v>
      </c>
      <c r="B3468" s="4">
        <v>1</v>
      </c>
      <c r="C3468" s="4">
        <v>1</v>
      </c>
      <c r="D3468" s="4">
        <v>2</v>
      </c>
    </row>
    <row r="3469" spans="1:4" x14ac:dyDescent="0.25">
      <c r="A3469" s="3" t="s">
        <v>7256</v>
      </c>
      <c r="B3469" s="4"/>
      <c r="C3469" s="4">
        <v>1</v>
      </c>
      <c r="D3469" s="4">
        <v>1</v>
      </c>
    </row>
    <row r="3470" spans="1:4" x14ac:dyDescent="0.25">
      <c r="A3470" s="3" t="s">
        <v>7258</v>
      </c>
      <c r="B3470" s="4"/>
      <c r="C3470" s="4">
        <v>1</v>
      </c>
      <c r="D3470" s="4">
        <v>1</v>
      </c>
    </row>
    <row r="3471" spans="1:4" x14ac:dyDescent="0.25">
      <c r="A3471" s="3" t="s">
        <v>7260</v>
      </c>
      <c r="B3471" s="4"/>
      <c r="C3471" s="4">
        <v>1</v>
      </c>
      <c r="D3471" s="4">
        <v>1</v>
      </c>
    </row>
    <row r="3472" spans="1:4" x14ac:dyDescent="0.25">
      <c r="A3472" s="3" t="s">
        <v>7262</v>
      </c>
      <c r="B3472" s="4"/>
      <c r="C3472" s="4">
        <v>1</v>
      </c>
      <c r="D3472" s="4">
        <v>1</v>
      </c>
    </row>
    <row r="3473" spans="1:4" x14ac:dyDescent="0.25">
      <c r="A3473" s="3" t="s">
        <v>7264</v>
      </c>
      <c r="B3473" s="4"/>
      <c r="C3473" s="4">
        <v>1</v>
      </c>
      <c r="D3473" s="4">
        <v>1</v>
      </c>
    </row>
    <row r="3474" spans="1:4" x14ac:dyDescent="0.25">
      <c r="A3474" s="3" t="s">
        <v>7266</v>
      </c>
      <c r="B3474" s="4"/>
      <c r="C3474" s="4">
        <v>1</v>
      </c>
      <c r="D3474" s="4">
        <v>1</v>
      </c>
    </row>
    <row r="3475" spans="1:4" x14ac:dyDescent="0.25">
      <c r="A3475" s="3" t="s">
        <v>7268</v>
      </c>
      <c r="B3475" s="4"/>
      <c r="C3475" s="4">
        <v>1</v>
      </c>
      <c r="D3475" s="4">
        <v>1</v>
      </c>
    </row>
    <row r="3476" spans="1:4" x14ac:dyDescent="0.25">
      <c r="A3476" s="3" t="s">
        <v>7270</v>
      </c>
      <c r="B3476" s="4">
        <v>1</v>
      </c>
      <c r="C3476" s="4">
        <v>1</v>
      </c>
      <c r="D3476" s="4">
        <v>2</v>
      </c>
    </row>
    <row r="3477" spans="1:4" x14ac:dyDescent="0.25">
      <c r="A3477" s="3" t="s">
        <v>7272</v>
      </c>
      <c r="B3477" s="4">
        <v>1</v>
      </c>
      <c r="C3477" s="4">
        <v>1</v>
      </c>
      <c r="D3477" s="4">
        <v>2</v>
      </c>
    </row>
    <row r="3478" spans="1:4" x14ac:dyDescent="0.25">
      <c r="A3478" s="3" t="s">
        <v>7274</v>
      </c>
      <c r="B3478" s="4"/>
      <c r="C3478" s="4">
        <v>1</v>
      </c>
      <c r="D3478" s="4">
        <v>1</v>
      </c>
    </row>
    <row r="3479" spans="1:4" x14ac:dyDescent="0.25">
      <c r="A3479" s="3" t="s">
        <v>7276</v>
      </c>
      <c r="B3479" s="4">
        <v>1</v>
      </c>
      <c r="C3479" s="4">
        <v>1</v>
      </c>
      <c r="D3479" s="4">
        <v>2</v>
      </c>
    </row>
    <row r="3480" spans="1:4" x14ac:dyDescent="0.25">
      <c r="A3480" s="3" t="s">
        <v>7278</v>
      </c>
      <c r="B3480" s="4">
        <v>1</v>
      </c>
      <c r="C3480" s="4">
        <v>1</v>
      </c>
      <c r="D3480" s="4">
        <v>2</v>
      </c>
    </row>
    <row r="3481" spans="1:4" x14ac:dyDescent="0.25">
      <c r="A3481" s="3" t="s">
        <v>7280</v>
      </c>
      <c r="B3481" s="4"/>
      <c r="C3481" s="4">
        <v>1</v>
      </c>
      <c r="D3481" s="4">
        <v>1</v>
      </c>
    </row>
    <row r="3482" spans="1:4" x14ac:dyDescent="0.25">
      <c r="A3482" s="3" t="s">
        <v>7283</v>
      </c>
      <c r="B3482" s="4"/>
      <c r="C3482" s="4">
        <v>1</v>
      </c>
      <c r="D3482" s="4">
        <v>1</v>
      </c>
    </row>
    <row r="3483" spans="1:4" x14ac:dyDescent="0.25">
      <c r="A3483" s="3" t="s">
        <v>7287</v>
      </c>
      <c r="B3483" s="4">
        <v>1</v>
      </c>
      <c r="C3483" s="4">
        <v>1</v>
      </c>
      <c r="D3483" s="4">
        <v>2</v>
      </c>
    </row>
    <row r="3484" spans="1:4" x14ac:dyDescent="0.25">
      <c r="A3484" s="3" t="s">
        <v>7289</v>
      </c>
      <c r="B3484" s="4"/>
      <c r="C3484" s="4">
        <v>1</v>
      </c>
      <c r="D3484" s="4">
        <v>1</v>
      </c>
    </row>
    <row r="3485" spans="1:4" x14ac:dyDescent="0.25">
      <c r="A3485" s="3" t="s">
        <v>7292</v>
      </c>
      <c r="B3485" s="4"/>
      <c r="C3485" s="4">
        <v>1</v>
      </c>
      <c r="D3485" s="4">
        <v>1</v>
      </c>
    </row>
    <row r="3486" spans="1:4" x14ac:dyDescent="0.25">
      <c r="A3486" s="3" t="s">
        <v>7294</v>
      </c>
      <c r="B3486" s="4"/>
      <c r="C3486" s="4">
        <v>1</v>
      </c>
      <c r="D3486" s="4">
        <v>1</v>
      </c>
    </row>
    <row r="3487" spans="1:4" x14ac:dyDescent="0.25">
      <c r="A3487" s="3" t="s">
        <v>7296</v>
      </c>
      <c r="B3487" s="4"/>
      <c r="C3487" s="4">
        <v>1</v>
      </c>
      <c r="D3487" s="4">
        <v>1</v>
      </c>
    </row>
    <row r="3488" spans="1:4" x14ac:dyDescent="0.25">
      <c r="A3488" s="3" t="s">
        <v>7299</v>
      </c>
      <c r="B3488" s="4"/>
      <c r="C3488" s="4">
        <v>1</v>
      </c>
      <c r="D3488" s="4">
        <v>1</v>
      </c>
    </row>
    <row r="3489" spans="1:4" x14ac:dyDescent="0.25">
      <c r="A3489" s="3" t="s">
        <v>7301</v>
      </c>
      <c r="B3489" s="4"/>
      <c r="C3489" s="4">
        <v>1</v>
      </c>
      <c r="D3489" s="4">
        <v>1</v>
      </c>
    </row>
    <row r="3490" spans="1:4" x14ac:dyDescent="0.25">
      <c r="A3490" s="3" t="s">
        <v>7303</v>
      </c>
      <c r="B3490" s="4"/>
      <c r="C3490" s="4">
        <v>1</v>
      </c>
      <c r="D3490" s="4">
        <v>1</v>
      </c>
    </row>
    <row r="3491" spans="1:4" x14ac:dyDescent="0.25">
      <c r="A3491" s="3" t="s">
        <v>7305</v>
      </c>
      <c r="B3491" s="4">
        <v>1</v>
      </c>
      <c r="C3491" s="4">
        <v>1</v>
      </c>
      <c r="D3491" s="4">
        <v>2</v>
      </c>
    </row>
    <row r="3492" spans="1:4" x14ac:dyDescent="0.25">
      <c r="A3492" s="3" t="s">
        <v>7307</v>
      </c>
      <c r="B3492" s="4">
        <v>1</v>
      </c>
      <c r="C3492" s="4">
        <v>1</v>
      </c>
      <c r="D3492" s="4">
        <v>2</v>
      </c>
    </row>
    <row r="3493" spans="1:4" x14ac:dyDescent="0.25">
      <c r="A3493" s="3" t="s">
        <v>7309</v>
      </c>
      <c r="B3493" s="4"/>
      <c r="C3493" s="4">
        <v>1</v>
      </c>
      <c r="D3493" s="4">
        <v>1</v>
      </c>
    </row>
    <row r="3494" spans="1:4" x14ac:dyDescent="0.25">
      <c r="A3494" s="3" t="s">
        <v>7311</v>
      </c>
      <c r="B3494" s="4"/>
      <c r="C3494" s="4">
        <v>1</v>
      </c>
      <c r="D3494" s="4">
        <v>1</v>
      </c>
    </row>
    <row r="3495" spans="1:4" x14ac:dyDescent="0.25">
      <c r="A3495" s="3" t="s">
        <v>7313</v>
      </c>
      <c r="B3495" s="4">
        <v>1</v>
      </c>
      <c r="C3495" s="4">
        <v>1</v>
      </c>
      <c r="D3495" s="4">
        <v>2</v>
      </c>
    </row>
    <row r="3496" spans="1:4" x14ac:dyDescent="0.25">
      <c r="A3496" s="3" t="s">
        <v>7315</v>
      </c>
      <c r="B3496" s="4">
        <v>1</v>
      </c>
      <c r="C3496" s="4">
        <v>1</v>
      </c>
      <c r="D3496" s="4">
        <v>2</v>
      </c>
    </row>
    <row r="3497" spans="1:4" x14ac:dyDescent="0.25">
      <c r="A3497" s="3" t="s">
        <v>7317</v>
      </c>
      <c r="B3497" s="4"/>
      <c r="C3497" s="4">
        <v>1</v>
      </c>
      <c r="D3497" s="4">
        <v>1</v>
      </c>
    </row>
    <row r="3498" spans="1:4" x14ac:dyDescent="0.25">
      <c r="A3498" s="3" t="s">
        <v>7319</v>
      </c>
      <c r="B3498" s="4"/>
      <c r="C3498" s="4">
        <v>1</v>
      </c>
      <c r="D3498" s="4">
        <v>1</v>
      </c>
    </row>
    <row r="3499" spans="1:4" x14ac:dyDescent="0.25">
      <c r="A3499" s="3" t="s">
        <v>7321</v>
      </c>
      <c r="B3499" s="4">
        <v>1</v>
      </c>
      <c r="C3499" s="4">
        <v>1</v>
      </c>
      <c r="D3499" s="4">
        <v>2</v>
      </c>
    </row>
    <row r="3500" spans="1:4" x14ac:dyDescent="0.25">
      <c r="A3500" s="3" t="s">
        <v>7323</v>
      </c>
      <c r="B3500" s="4"/>
      <c r="C3500" s="4">
        <v>1</v>
      </c>
      <c r="D3500" s="4">
        <v>1</v>
      </c>
    </row>
    <row r="3501" spans="1:4" x14ac:dyDescent="0.25">
      <c r="A3501" s="3" t="s">
        <v>7325</v>
      </c>
      <c r="B3501" s="4">
        <v>1</v>
      </c>
      <c r="C3501" s="4">
        <v>1</v>
      </c>
      <c r="D3501" s="4">
        <v>2</v>
      </c>
    </row>
    <row r="3502" spans="1:4" x14ac:dyDescent="0.25">
      <c r="A3502" s="3" t="s">
        <v>7327</v>
      </c>
      <c r="B3502" s="4">
        <v>1</v>
      </c>
      <c r="C3502" s="4">
        <v>1</v>
      </c>
      <c r="D3502" s="4">
        <v>2</v>
      </c>
    </row>
    <row r="3503" spans="1:4" x14ac:dyDescent="0.25">
      <c r="A3503" s="3" t="s">
        <v>7329</v>
      </c>
      <c r="B3503" s="4"/>
      <c r="C3503" s="4">
        <v>1</v>
      </c>
      <c r="D3503" s="4">
        <v>1</v>
      </c>
    </row>
    <row r="3504" spans="1:4" x14ac:dyDescent="0.25">
      <c r="A3504" s="3" t="s">
        <v>7331</v>
      </c>
      <c r="B3504" s="4"/>
      <c r="C3504" s="4">
        <v>1</v>
      </c>
      <c r="D3504" s="4">
        <v>1</v>
      </c>
    </row>
    <row r="3505" spans="1:4" x14ac:dyDescent="0.25">
      <c r="A3505" s="3" t="s">
        <v>7333</v>
      </c>
      <c r="B3505" s="4"/>
      <c r="C3505" s="4">
        <v>1</v>
      </c>
      <c r="D3505" s="4">
        <v>1</v>
      </c>
    </row>
    <row r="3506" spans="1:4" x14ac:dyDescent="0.25">
      <c r="A3506" s="3" t="s">
        <v>7335</v>
      </c>
      <c r="B3506" s="4">
        <v>1</v>
      </c>
      <c r="C3506" s="4">
        <v>1</v>
      </c>
      <c r="D3506" s="4">
        <v>2</v>
      </c>
    </row>
    <row r="3507" spans="1:4" x14ac:dyDescent="0.25">
      <c r="A3507" s="3" t="s">
        <v>7337</v>
      </c>
      <c r="B3507" s="4"/>
      <c r="C3507" s="4">
        <v>1</v>
      </c>
      <c r="D3507" s="4">
        <v>1</v>
      </c>
    </row>
    <row r="3508" spans="1:4" x14ac:dyDescent="0.25">
      <c r="A3508" s="3" t="s">
        <v>7339</v>
      </c>
      <c r="B3508" s="4"/>
      <c r="C3508" s="4">
        <v>1</v>
      </c>
      <c r="D3508" s="4">
        <v>1</v>
      </c>
    </row>
    <row r="3509" spans="1:4" x14ac:dyDescent="0.25">
      <c r="A3509" s="3" t="s">
        <v>7341</v>
      </c>
      <c r="B3509" s="4">
        <v>1</v>
      </c>
      <c r="C3509" s="4">
        <v>1</v>
      </c>
      <c r="D3509" s="4">
        <v>2</v>
      </c>
    </row>
    <row r="3510" spans="1:4" x14ac:dyDescent="0.25">
      <c r="A3510" s="3" t="s">
        <v>7343</v>
      </c>
      <c r="B3510" s="4"/>
      <c r="C3510" s="4">
        <v>1</v>
      </c>
      <c r="D3510" s="4">
        <v>1</v>
      </c>
    </row>
    <row r="3511" spans="1:4" x14ac:dyDescent="0.25">
      <c r="A3511" s="3" t="s">
        <v>7345</v>
      </c>
      <c r="B3511" s="4"/>
      <c r="C3511" s="4">
        <v>1</v>
      </c>
      <c r="D3511" s="4">
        <v>1</v>
      </c>
    </row>
    <row r="3512" spans="1:4" x14ac:dyDescent="0.25">
      <c r="A3512" s="3" t="s">
        <v>7347</v>
      </c>
      <c r="B3512" s="4"/>
      <c r="C3512" s="4">
        <v>1</v>
      </c>
      <c r="D3512" s="4">
        <v>1</v>
      </c>
    </row>
    <row r="3513" spans="1:4" x14ac:dyDescent="0.25">
      <c r="A3513" s="3" t="s">
        <v>7349</v>
      </c>
      <c r="B3513" s="4"/>
      <c r="C3513" s="4">
        <v>1</v>
      </c>
      <c r="D3513" s="4">
        <v>1</v>
      </c>
    </row>
    <row r="3514" spans="1:4" x14ac:dyDescent="0.25">
      <c r="A3514" s="3" t="s">
        <v>7351</v>
      </c>
      <c r="B3514" s="4"/>
      <c r="C3514" s="4">
        <v>1</v>
      </c>
      <c r="D3514" s="4">
        <v>1</v>
      </c>
    </row>
    <row r="3515" spans="1:4" x14ac:dyDescent="0.25">
      <c r="A3515" s="3" t="s">
        <v>7353</v>
      </c>
      <c r="B3515" s="4"/>
      <c r="C3515" s="4">
        <v>1</v>
      </c>
      <c r="D3515" s="4">
        <v>1</v>
      </c>
    </row>
    <row r="3516" spans="1:4" x14ac:dyDescent="0.25">
      <c r="A3516" s="3" t="s">
        <v>7355</v>
      </c>
      <c r="B3516" s="4"/>
      <c r="C3516" s="4">
        <v>1</v>
      </c>
      <c r="D3516" s="4">
        <v>1</v>
      </c>
    </row>
    <row r="3517" spans="1:4" x14ac:dyDescent="0.25">
      <c r="A3517" s="3" t="s">
        <v>7357</v>
      </c>
      <c r="B3517" s="4"/>
      <c r="C3517" s="4">
        <v>1</v>
      </c>
      <c r="D3517" s="4">
        <v>1</v>
      </c>
    </row>
    <row r="3518" spans="1:4" x14ac:dyDescent="0.25">
      <c r="A3518" s="3" t="s">
        <v>7359</v>
      </c>
      <c r="B3518" s="4"/>
      <c r="C3518" s="4">
        <v>1</v>
      </c>
      <c r="D3518" s="4">
        <v>1</v>
      </c>
    </row>
    <row r="3519" spans="1:4" x14ac:dyDescent="0.25">
      <c r="A3519" s="3" t="s">
        <v>7361</v>
      </c>
      <c r="B3519" s="4"/>
      <c r="C3519" s="4">
        <v>1</v>
      </c>
      <c r="D3519" s="4">
        <v>1</v>
      </c>
    </row>
    <row r="3520" spans="1:4" x14ac:dyDescent="0.25">
      <c r="A3520" s="3" t="s">
        <v>7364</v>
      </c>
      <c r="B3520" s="4"/>
      <c r="C3520" s="4">
        <v>1</v>
      </c>
      <c r="D3520" s="4">
        <v>1</v>
      </c>
    </row>
    <row r="3521" spans="1:4" x14ac:dyDescent="0.25">
      <c r="A3521" s="3" t="s">
        <v>7366</v>
      </c>
      <c r="B3521" s="4"/>
      <c r="C3521" s="4">
        <v>1</v>
      </c>
      <c r="D3521" s="4">
        <v>1</v>
      </c>
    </row>
    <row r="3522" spans="1:4" x14ac:dyDescent="0.25">
      <c r="A3522" s="3" t="s">
        <v>7368</v>
      </c>
      <c r="B3522" s="4"/>
      <c r="C3522" s="4">
        <v>1</v>
      </c>
      <c r="D3522" s="4">
        <v>1</v>
      </c>
    </row>
    <row r="3523" spans="1:4" x14ac:dyDescent="0.25">
      <c r="A3523" s="3" t="s">
        <v>7370</v>
      </c>
      <c r="B3523" s="4">
        <v>1</v>
      </c>
      <c r="C3523" s="4">
        <v>1</v>
      </c>
      <c r="D3523" s="4">
        <v>2</v>
      </c>
    </row>
    <row r="3524" spans="1:4" x14ac:dyDescent="0.25">
      <c r="A3524" s="3" t="s">
        <v>7373</v>
      </c>
      <c r="B3524" s="4">
        <v>1</v>
      </c>
      <c r="C3524" s="4">
        <v>1</v>
      </c>
      <c r="D3524" s="4">
        <v>2</v>
      </c>
    </row>
    <row r="3525" spans="1:4" x14ac:dyDescent="0.25">
      <c r="A3525" s="3" t="s">
        <v>7375</v>
      </c>
      <c r="B3525" s="4">
        <v>1</v>
      </c>
      <c r="C3525" s="4">
        <v>1</v>
      </c>
      <c r="D3525" s="4">
        <v>2</v>
      </c>
    </row>
    <row r="3526" spans="1:4" x14ac:dyDescent="0.25">
      <c r="A3526" s="3" t="s">
        <v>7377</v>
      </c>
      <c r="B3526" s="4">
        <v>1</v>
      </c>
      <c r="C3526" s="4">
        <v>1</v>
      </c>
      <c r="D3526" s="4">
        <v>2</v>
      </c>
    </row>
    <row r="3527" spans="1:4" x14ac:dyDescent="0.25">
      <c r="A3527" s="3" t="s">
        <v>7379</v>
      </c>
      <c r="B3527" s="4"/>
      <c r="C3527" s="4">
        <v>1</v>
      </c>
      <c r="D3527" s="4">
        <v>1</v>
      </c>
    </row>
    <row r="3528" spans="1:4" x14ac:dyDescent="0.25">
      <c r="A3528" s="3" t="s">
        <v>7381</v>
      </c>
      <c r="B3528" s="4"/>
      <c r="C3528" s="4">
        <v>1</v>
      </c>
      <c r="D3528" s="4">
        <v>1</v>
      </c>
    </row>
    <row r="3529" spans="1:4" x14ac:dyDescent="0.25">
      <c r="A3529" s="3" t="s">
        <v>7383</v>
      </c>
      <c r="B3529" s="4"/>
      <c r="C3529" s="4">
        <v>1</v>
      </c>
      <c r="D3529" s="4">
        <v>1</v>
      </c>
    </row>
    <row r="3530" spans="1:4" x14ac:dyDescent="0.25">
      <c r="A3530" s="3" t="s">
        <v>7385</v>
      </c>
      <c r="B3530" s="4">
        <v>1</v>
      </c>
      <c r="C3530" s="4">
        <v>1</v>
      </c>
      <c r="D3530" s="4">
        <v>2</v>
      </c>
    </row>
    <row r="3531" spans="1:4" x14ac:dyDescent="0.25">
      <c r="A3531" s="3" t="s">
        <v>7387</v>
      </c>
      <c r="B3531" s="4"/>
      <c r="C3531" s="4">
        <v>1</v>
      </c>
      <c r="D3531" s="4">
        <v>1</v>
      </c>
    </row>
    <row r="3532" spans="1:4" x14ac:dyDescent="0.25">
      <c r="A3532" s="3" t="s">
        <v>7389</v>
      </c>
      <c r="B3532" s="4">
        <v>1</v>
      </c>
      <c r="C3532" s="4">
        <v>1</v>
      </c>
      <c r="D3532" s="4">
        <v>2</v>
      </c>
    </row>
    <row r="3533" spans="1:4" x14ac:dyDescent="0.25">
      <c r="A3533" s="3" t="s">
        <v>7391</v>
      </c>
      <c r="B3533" s="4"/>
      <c r="C3533" s="4">
        <v>1</v>
      </c>
      <c r="D3533" s="4">
        <v>1</v>
      </c>
    </row>
    <row r="3534" spans="1:4" x14ac:dyDescent="0.25">
      <c r="A3534" s="3" t="s">
        <v>7393</v>
      </c>
      <c r="B3534" s="4"/>
      <c r="C3534" s="4">
        <v>1</v>
      </c>
      <c r="D3534" s="4">
        <v>1</v>
      </c>
    </row>
    <row r="3535" spans="1:4" x14ac:dyDescent="0.25">
      <c r="A3535" s="3" t="s">
        <v>7395</v>
      </c>
      <c r="B3535" s="4"/>
      <c r="C3535" s="4">
        <v>1</v>
      </c>
      <c r="D3535" s="4">
        <v>1</v>
      </c>
    </row>
    <row r="3536" spans="1:4" x14ac:dyDescent="0.25">
      <c r="A3536" s="3" t="s">
        <v>7397</v>
      </c>
      <c r="B3536" s="4"/>
      <c r="C3536" s="4">
        <v>1</v>
      </c>
      <c r="D3536" s="4">
        <v>1</v>
      </c>
    </row>
    <row r="3537" spans="1:4" x14ac:dyDescent="0.25">
      <c r="A3537" s="3" t="s">
        <v>7399</v>
      </c>
      <c r="B3537" s="4"/>
      <c r="C3537" s="4">
        <v>1</v>
      </c>
      <c r="D3537" s="4">
        <v>1</v>
      </c>
    </row>
    <row r="3538" spans="1:4" x14ac:dyDescent="0.25">
      <c r="A3538" s="3" t="s">
        <v>7401</v>
      </c>
      <c r="B3538" s="4"/>
      <c r="C3538" s="4">
        <v>1</v>
      </c>
      <c r="D3538" s="4">
        <v>1</v>
      </c>
    </row>
    <row r="3539" spans="1:4" x14ac:dyDescent="0.25">
      <c r="A3539" s="3" t="s">
        <v>7403</v>
      </c>
      <c r="B3539" s="4">
        <v>1</v>
      </c>
      <c r="C3539" s="4">
        <v>1</v>
      </c>
      <c r="D3539" s="4">
        <v>2</v>
      </c>
    </row>
    <row r="3540" spans="1:4" x14ac:dyDescent="0.25">
      <c r="A3540" s="3" t="s">
        <v>7405</v>
      </c>
      <c r="B3540" s="4"/>
      <c r="C3540" s="4">
        <v>1</v>
      </c>
      <c r="D3540" s="4">
        <v>1</v>
      </c>
    </row>
    <row r="3541" spans="1:4" x14ac:dyDescent="0.25">
      <c r="A3541" s="3" t="s">
        <v>7407</v>
      </c>
      <c r="B3541" s="4">
        <v>1</v>
      </c>
      <c r="C3541" s="4">
        <v>1</v>
      </c>
      <c r="D3541" s="4">
        <v>2</v>
      </c>
    </row>
    <row r="3542" spans="1:4" x14ac:dyDescent="0.25">
      <c r="A3542" s="3" t="s">
        <v>7409</v>
      </c>
      <c r="B3542" s="4">
        <v>1</v>
      </c>
      <c r="C3542" s="4">
        <v>1</v>
      </c>
      <c r="D3542" s="4">
        <v>2</v>
      </c>
    </row>
    <row r="3543" spans="1:4" x14ac:dyDescent="0.25">
      <c r="A3543" s="3" t="s">
        <v>7411</v>
      </c>
      <c r="B3543" s="4"/>
      <c r="C3543" s="4">
        <v>1</v>
      </c>
      <c r="D3543" s="4">
        <v>1</v>
      </c>
    </row>
    <row r="3544" spans="1:4" x14ac:dyDescent="0.25">
      <c r="A3544" s="3" t="s">
        <v>7413</v>
      </c>
      <c r="B3544" s="4"/>
      <c r="C3544" s="4">
        <v>1</v>
      </c>
      <c r="D3544" s="4">
        <v>1</v>
      </c>
    </row>
    <row r="3545" spans="1:4" x14ac:dyDescent="0.25">
      <c r="A3545" s="3" t="s">
        <v>7415</v>
      </c>
      <c r="B3545" s="4">
        <v>1</v>
      </c>
      <c r="C3545" s="4">
        <v>1</v>
      </c>
      <c r="D3545" s="4">
        <v>2</v>
      </c>
    </row>
    <row r="3546" spans="1:4" x14ac:dyDescent="0.25">
      <c r="A3546" s="3" t="s">
        <v>7417</v>
      </c>
      <c r="B3546" s="4"/>
      <c r="C3546" s="4">
        <v>1</v>
      </c>
      <c r="D3546" s="4">
        <v>1</v>
      </c>
    </row>
    <row r="3547" spans="1:4" x14ac:dyDescent="0.25">
      <c r="A3547" s="3" t="s">
        <v>7419</v>
      </c>
      <c r="B3547" s="4">
        <v>1</v>
      </c>
      <c r="C3547" s="4">
        <v>1</v>
      </c>
      <c r="D3547" s="4">
        <v>2</v>
      </c>
    </row>
    <row r="3548" spans="1:4" x14ac:dyDescent="0.25">
      <c r="A3548" s="3" t="s">
        <v>7421</v>
      </c>
      <c r="B3548" s="4">
        <v>1</v>
      </c>
      <c r="C3548" s="4">
        <v>1</v>
      </c>
      <c r="D3548" s="4">
        <v>2</v>
      </c>
    </row>
    <row r="3549" spans="1:4" x14ac:dyDescent="0.25">
      <c r="A3549" s="3" t="s">
        <v>7423</v>
      </c>
      <c r="B3549" s="4">
        <v>1</v>
      </c>
      <c r="C3549" s="4">
        <v>1</v>
      </c>
      <c r="D3549" s="4">
        <v>2</v>
      </c>
    </row>
    <row r="3550" spans="1:4" x14ac:dyDescent="0.25">
      <c r="A3550" s="3" t="s">
        <v>7425</v>
      </c>
      <c r="B3550" s="4"/>
      <c r="C3550" s="4">
        <v>1</v>
      </c>
      <c r="D3550" s="4">
        <v>1</v>
      </c>
    </row>
    <row r="3551" spans="1:4" x14ac:dyDescent="0.25">
      <c r="A3551" s="3" t="s">
        <v>7427</v>
      </c>
      <c r="B3551" s="4"/>
      <c r="C3551" s="4">
        <v>1</v>
      </c>
      <c r="D3551" s="4">
        <v>1</v>
      </c>
    </row>
    <row r="3552" spans="1:4" x14ac:dyDescent="0.25">
      <c r="A3552" s="3" t="s">
        <v>7429</v>
      </c>
      <c r="B3552" s="4">
        <v>1</v>
      </c>
      <c r="C3552" s="4">
        <v>1</v>
      </c>
      <c r="D3552" s="4">
        <v>2</v>
      </c>
    </row>
    <row r="3553" spans="1:4" x14ac:dyDescent="0.25">
      <c r="A3553" s="3" t="s">
        <v>7431</v>
      </c>
      <c r="B3553" s="4">
        <v>1</v>
      </c>
      <c r="C3553" s="4">
        <v>1</v>
      </c>
      <c r="D3553" s="4">
        <v>2</v>
      </c>
    </row>
    <row r="3554" spans="1:4" x14ac:dyDescent="0.25">
      <c r="A3554" s="3" t="s">
        <v>7433</v>
      </c>
      <c r="B3554" s="4"/>
      <c r="C3554" s="4">
        <v>1</v>
      </c>
      <c r="D3554" s="4">
        <v>1</v>
      </c>
    </row>
    <row r="3555" spans="1:4" x14ac:dyDescent="0.25">
      <c r="A3555" s="3" t="s">
        <v>7435</v>
      </c>
      <c r="B3555" s="4">
        <v>1</v>
      </c>
      <c r="C3555" s="4">
        <v>2</v>
      </c>
      <c r="D3555" s="4">
        <v>3</v>
      </c>
    </row>
    <row r="3556" spans="1:4" x14ac:dyDescent="0.25">
      <c r="A3556" s="3" t="s">
        <v>7437</v>
      </c>
      <c r="B3556" s="4">
        <v>1</v>
      </c>
      <c r="C3556" s="4">
        <v>1</v>
      </c>
      <c r="D3556" s="4">
        <v>2</v>
      </c>
    </row>
    <row r="3557" spans="1:4" x14ac:dyDescent="0.25">
      <c r="A3557" s="3" t="s">
        <v>7439</v>
      </c>
      <c r="B3557" s="4"/>
      <c r="C3557" s="4">
        <v>1</v>
      </c>
      <c r="D3557" s="4">
        <v>1</v>
      </c>
    </row>
    <row r="3558" spans="1:4" x14ac:dyDescent="0.25">
      <c r="A3558" s="3" t="s">
        <v>7441</v>
      </c>
      <c r="B3558" s="4">
        <v>1</v>
      </c>
      <c r="C3558" s="4">
        <v>1</v>
      </c>
      <c r="D3558" s="4">
        <v>2</v>
      </c>
    </row>
    <row r="3559" spans="1:4" x14ac:dyDescent="0.25">
      <c r="A3559" s="3" t="s">
        <v>7443</v>
      </c>
      <c r="B3559" s="4"/>
      <c r="C3559" s="4">
        <v>1</v>
      </c>
      <c r="D3559" s="4">
        <v>1</v>
      </c>
    </row>
    <row r="3560" spans="1:4" x14ac:dyDescent="0.25">
      <c r="A3560" s="3" t="s">
        <v>7445</v>
      </c>
      <c r="B3560" s="4">
        <v>1</v>
      </c>
      <c r="C3560" s="4">
        <v>1</v>
      </c>
      <c r="D3560" s="4">
        <v>2</v>
      </c>
    </row>
    <row r="3561" spans="1:4" x14ac:dyDescent="0.25">
      <c r="A3561" s="3" t="s">
        <v>7447</v>
      </c>
      <c r="B3561" s="4"/>
      <c r="C3561" s="4">
        <v>1</v>
      </c>
      <c r="D3561" s="4">
        <v>1</v>
      </c>
    </row>
    <row r="3562" spans="1:4" x14ac:dyDescent="0.25">
      <c r="A3562" s="3" t="s">
        <v>7449</v>
      </c>
      <c r="B3562" s="4"/>
      <c r="C3562" s="4">
        <v>1</v>
      </c>
      <c r="D3562" s="4">
        <v>1</v>
      </c>
    </row>
    <row r="3563" spans="1:4" x14ac:dyDescent="0.25">
      <c r="A3563" s="3" t="s">
        <v>7451</v>
      </c>
      <c r="B3563" s="4"/>
      <c r="C3563" s="4">
        <v>1</v>
      </c>
      <c r="D3563" s="4">
        <v>1</v>
      </c>
    </row>
    <row r="3564" spans="1:4" x14ac:dyDescent="0.25">
      <c r="A3564" s="3" t="s">
        <v>7453</v>
      </c>
      <c r="B3564" s="4">
        <v>1</v>
      </c>
      <c r="C3564" s="4">
        <v>1</v>
      </c>
      <c r="D3564" s="4">
        <v>2</v>
      </c>
    </row>
    <row r="3565" spans="1:4" x14ac:dyDescent="0.25">
      <c r="A3565" s="3" t="s">
        <v>7455</v>
      </c>
      <c r="B3565" s="4"/>
      <c r="C3565" s="4">
        <v>1</v>
      </c>
      <c r="D3565" s="4">
        <v>1</v>
      </c>
    </row>
    <row r="3566" spans="1:4" x14ac:dyDescent="0.25">
      <c r="A3566" s="3" t="s">
        <v>7457</v>
      </c>
      <c r="B3566" s="4">
        <v>1</v>
      </c>
      <c r="C3566" s="4">
        <v>1</v>
      </c>
      <c r="D3566" s="4">
        <v>2</v>
      </c>
    </row>
    <row r="3567" spans="1:4" x14ac:dyDescent="0.25">
      <c r="A3567" s="3" t="s">
        <v>7459</v>
      </c>
      <c r="B3567" s="4">
        <v>1</v>
      </c>
      <c r="C3567" s="4">
        <v>1</v>
      </c>
      <c r="D3567" s="4">
        <v>2</v>
      </c>
    </row>
    <row r="3568" spans="1:4" x14ac:dyDescent="0.25">
      <c r="A3568" s="3" t="s">
        <v>7461</v>
      </c>
      <c r="B3568" s="4"/>
      <c r="C3568" s="4">
        <v>1</v>
      </c>
      <c r="D3568" s="4">
        <v>1</v>
      </c>
    </row>
    <row r="3569" spans="1:4" x14ac:dyDescent="0.25">
      <c r="A3569" s="3" t="s">
        <v>7463</v>
      </c>
      <c r="B3569" s="4"/>
      <c r="C3569" s="4">
        <v>1</v>
      </c>
      <c r="D3569" s="4">
        <v>1</v>
      </c>
    </row>
    <row r="3570" spans="1:4" x14ac:dyDescent="0.25">
      <c r="A3570" s="3" t="s">
        <v>7465</v>
      </c>
      <c r="B3570" s="4"/>
      <c r="C3570" s="4">
        <v>1</v>
      </c>
      <c r="D3570" s="4">
        <v>1</v>
      </c>
    </row>
    <row r="3571" spans="1:4" x14ac:dyDescent="0.25">
      <c r="A3571" s="3" t="s">
        <v>7467</v>
      </c>
      <c r="B3571" s="4"/>
      <c r="C3571" s="4">
        <v>1</v>
      </c>
      <c r="D3571" s="4">
        <v>1</v>
      </c>
    </row>
    <row r="3572" spans="1:4" x14ac:dyDescent="0.25">
      <c r="A3572" s="3" t="s">
        <v>7469</v>
      </c>
      <c r="B3572" s="4"/>
      <c r="C3572" s="4">
        <v>1</v>
      </c>
      <c r="D3572" s="4">
        <v>1</v>
      </c>
    </row>
    <row r="3573" spans="1:4" x14ac:dyDescent="0.25">
      <c r="A3573" s="3" t="s">
        <v>7471</v>
      </c>
      <c r="B3573" s="4"/>
      <c r="C3573" s="4">
        <v>1</v>
      </c>
      <c r="D3573" s="4">
        <v>1</v>
      </c>
    </row>
    <row r="3574" spans="1:4" x14ac:dyDescent="0.25">
      <c r="A3574" s="3" t="s">
        <v>7473</v>
      </c>
      <c r="B3574" s="4">
        <v>1</v>
      </c>
      <c r="C3574" s="4">
        <v>1</v>
      </c>
      <c r="D3574" s="4">
        <v>2</v>
      </c>
    </row>
    <row r="3575" spans="1:4" x14ac:dyDescent="0.25">
      <c r="A3575" s="3" t="s">
        <v>7475</v>
      </c>
      <c r="B3575" s="4">
        <v>1</v>
      </c>
      <c r="C3575" s="4">
        <v>1</v>
      </c>
      <c r="D3575" s="4">
        <v>2</v>
      </c>
    </row>
    <row r="3576" spans="1:4" x14ac:dyDescent="0.25">
      <c r="A3576" s="3" t="s">
        <v>7477</v>
      </c>
      <c r="B3576" s="4"/>
      <c r="C3576" s="4">
        <v>1</v>
      </c>
      <c r="D3576" s="4">
        <v>1</v>
      </c>
    </row>
    <row r="3577" spans="1:4" x14ac:dyDescent="0.25">
      <c r="A3577" s="3" t="s">
        <v>7479</v>
      </c>
      <c r="B3577" s="4"/>
      <c r="C3577" s="4">
        <v>1</v>
      </c>
      <c r="D3577" s="4">
        <v>1</v>
      </c>
    </row>
    <row r="3578" spans="1:4" x14ac:dyDescent="0.25">
      <c r="A3578" s="3" t="s">
        <v>7481</v>
      </c>
      <c r="B3578" s="4"/>
      <c r="C3578" s="4">
        <v>1</v>
      </c>
      <c r="D3578" s="4">
        <v>1</v>
      </c>
    </row>
    <row r="3579" spans="1:4" x14ac:dyDescent="0.25">
      <c r="A3579" s="3" t="s">
        <v>7483</v>
      </c>
      <c r="B3579" s="4">
        <v>1</v>
      </c>
      <c r="C3579" s="4">
        <v>1</v>
      </c>
      <c r="D3579" s="4">
        <v>2</v>
      </c>
    </row>
    <row r="3580" spans="1:4" x14ac:dyDescent="0.25">
      <c r="A3580" s="3" t="s">
        <v>7485</v>
      </c>
      <c r="B3580" s="4"/>
      <c r="C3580" s="4">
        <v>1</v>
      </c>
      <c r="D3580" s="4">
        <v>1</v>
      </c>
    </row>
    <row r="3581" spans="1:4" x14ac:dyDescent="0.25">
      <c r="A3581" s="3" t="s">
        <v>7488</v>
      </c>
      <c r="B3581" s="4"/>
      <c r="C3581" s="4">
        <v>1</v>
      </c>
      <c r="D3581" s="4">
        <v>1</v>
      </c>
    </row>
    <row r="3582" spans="1:4" x14ac:dyDescent="0.25">
      <c r="A3582" s="3" t="s">
        <v>7490</v>
      </c>
      <c r="B3582" s="4"/>
      <c r="C3582" s="4">
        <v>1</v>
      </c>
      <c r="D3582" s="4">
        <v>1</v>
      </c>
    </row>
    <row r="3583" spans="1:4" x14ac:dyDescent="0.25">
      <c r="A3583" s="3" t="s">
        <v>7492</v>
      </c>
      <c r="B3583" s="4"/>
      <c r="C3583" s="4">
        <v>1</v>
      </c>
      <c r="D3583" s="4">
        <v>1</v>
      </c>
    </row>
    <row r="3584" spans="1:4" x14ac:dyDescent="0.25">
      <c r="A3584" s="3" t="s">
        <v>7494</v>
      </c>
      <c r="B3584" s="4"/>
      <c r="C3584" s="4">
        <v>1</v>
      </c>
      <c r="D3584" s="4">
        <v>1</v>
      </c>
    </row>
    <row r="3585" spans="1:4" x14ac:dyDescent="0.25">
      <c r="A3585" s="3" t="s">
        <v>7496</v>
      </c>
      <c r="B3585" s="4">
        <v>1</v>
      </c>
      <c r="C3585" s="4">
        <v>1</v>
      </c>
      <c r="D3585" s="4">
        <v>2</v>
      </c>
    </row>
    <row r="3586" spans="1:4" x14ac:dyDescent="0.25">
      <c r="A3586" s="3" t="s">
        <v>7498</v>
      </c>
      <c r="B3586" s="4"/>
      <c r="C3586" s="4">
        <v>1</v>
      </c>
      <c r="D3586" s="4">
        <v>1</v>
      </c>
    </row>
    <row r="3587" spans="1:4" x14ac:dyDescent="0.25">
      <c r="A3587" s="3" t="s">
        <v>7500</v>
      </c>
      <c r="B3587" s="4">
        <v>1</v>
      </c>
      <c r="C3587" s="4">
        <v>1</v>
      </c>
      <c r="D3587" s="4">
        <v>2</v>
      </c>
    </row>
    <row r="3588" spans="1:4" x14ac:dyDescent="0.25">
      <c r="A3588" s="3" t="s">
        <v>7502</v>
      </c>
      <c r="B3588" s="4"/>
      <c r="C3588" s="4">
        <v>1</v>
      </c>
      <c r="D3588" s="4">
        <v>1</v>
      </c>
    </row>
    <row r="3589" spans="1:4" x14ac:dyDescent="0.25">
      <c r="A3589" s="3" t="s">
        <v>7504</v>
      </c>
      <c r="B3589" s="4"/>
      <c r="C3589" s="4">
        <v>1</v>
      </c>
      <c r="D3589" s="4">
        <v>1</v>
      </c>
    </row>
    <row r="3590" spans="1:4" x14ac:dyDescent="0.25">
      <c r="A3590" s="3" t="s">
        <v>7506</v>
      </c>
      <c r="B3590" s="4"/>
      <c r="C3590" s="4">
        <v>1</v>
      </c>
      <c r="D3590" s="4">
        <v>1</v>
      </c>
    </row>
    <row r="3591" spans="1:4" x14ac:dyDescent="0.25">
      <c r="A3591" s="3" t="s">
        <v>7509</v>
      </c>
      <c r="B3591" s="4"/>
      <c r="C3591" s="4">
        <v>1</v>
      </c>
      <c r="D3591" s="4">
        <v>1</v>
      </c>
    </row>
    <row r="3592" spans="1:4" x14ac:dyDescent="0.25">
      <c r="A3592" s="3" t="s">
        <v>7511</v>
      </c>
      <c r="B3592" s="4">
        <v>1</v>
      </c>
      <c r="C3592" s="4">
        <v>1</v>
      </c>
      <c r="D3592" s="4">
        <v>2</v>
      </c>
    </row>
    <row r="3593" spans="1:4" x14ac:dyDescent="0.25">
      <c r="A3593" s="3" t="s">
        <v>7513</v>
      </c>
      <c r="B3593" s="4">
        <v>1</v>
      </c>
      <c r="C3593" s="4">
        <v>1</v>
      </c>
      <c r="D3593" s="4">
        <v>2</v>
      </c>
    </row>
    <row r="3594" spans="1:4" x14ac:dyDescent="0.25">
      <c r="A3594" s="3" t="s">
        <v>7515</v>
      </c>
      <c r="B3594" s="4">
        <v>1</v>
      </c>
      <c r="C3594" s="4">
        <v>1</v>
      </c>
      <c r="D3594" s="4">
        <v>2</v>
      </c>
    </row>
    <row r="3595" spans="1:4" x14ac:dyDescent="0.25">
      <c r="A3595" s="3" t="s">
        <v>7517</v>
      </c>
      <c r="B3595" s="4"/>
      <c r="C3595" s="4">
        <v>1</v>
      </c>
      <c r="D3595" s="4">
        <v>1</v>
      </c>
    </row>
    <row r="3596" spans="1:4" x14ac:dyDescent="0.25">
      <c r="A3596" s="3" t="s">
        <v>7519</v>
      </c>
      <c r="B3596" s="4"/>
      <c r="C3596" s="4">
        <v>1</v>
      </c>
      <c r="D3596" s="4">
        <v>1</v>
      </c>
    </row>
    <row r="3597" spans="1:4" x14ac:dyDescent="0.25">
      <c r="A3597" s="3" t="s">
        <v>7521</v>
      </c>
      <c r="B3597" s="4"/>
      <c r="C3597" s="4">
        <v>1</v>
      </c>
      <c r="D3597" s="4">
        <v>1</v>
      </c>
    </row>
    <row r="3598" spans="1:4" x14ac:dyDescent="0.25">
      <c r="A3598" s="3" t="s">
        <v>7523</v>
      </c>
      <c r="B3598" s="4"/>
      <c r="C3598" s="4">
        <v>1</v>
      </c>
      <c r="D3598" s="4">
        <v>1</v>
      </c>
    </row>
    <row r="3599" spans="1:4" x14ac:dyDescent="0.25">
      <c r="A3599" s="3" t="s">
        <v>7525</v>
      </c>
      <c r="B3599" s="4">
        <v>1</v>
      </c>
      <c r="C3599" s="4">
        <v>1</v>
      </c>
      <c r="D3599" s="4">
        <v>2</v>
      </c>
    </row>
    <row r="3600" spans="1:4" x14ac:dyDescent="0.25">
      <c r="A3600" s="3" t="s">
        <v>7527</v>
      </c>
      <c r="B3600" s="4"/>
      <c r="C3600" s="4">
        <v>1</v>
      </c>
      <c r="D3600" s="4">
        <v>1</v>
      </c>
    </row>
    <row r="3601" spans="1:4" x14ac:dyDescent="0.25">
      <c r="A3601" s="3" t="s">
        <v>7529</v>
      </c>
      <c r="B3601" s="4"/>
      <c r="C3601" s="4">
        <v>1</v>
      </c>
      <c r="D3601" s="4">
        <v>1</v>
      </c>
    </row>
    <row r="3602" spans="1:4" x14ac:dyDescent="0.25">
      <c r="A3602" s="3" t="s">
        <v>7531</v>
      </c>
      <c r="B3602" s="4"/>
      <c r="C3602" s="4">
        <v>1</v>
      </c>
      <c r="D3602" s="4">
        <v>1</v>
      </c>
    </row>
    <row r="3603" spans="1:4" x14ac:dyDescent="0.25">
      <c r="A3603" s="3" t="s">
        <v>7533</v>
      </c>
      <c r="B3603" s="4"/>
      <c r="C3603" s="4">
        <v>1</v>
      </c>
      <c r="D3603" s="4">
        <v>1</v>
      </c>
    </row>
    <row r="3604" spans="1:4" x14ac:dyDescent="0.25">
      <c r="A3604" s="3" t="s">
        <v>7535</v>
      </c>
      <c r="B3604" s="4">
        <v>1</v>
      </c>
      <c r="C3604" s="4">
        <v>1</v>
      </c>
      <c r="D3604" s="4">
        <v>2</v>
      </c>
    </row>
    <row r="3605" spans="1:4" x14ac:dyDescent="0.25">
      <c r="A3605" s="3" t="s">
        <v>7537</v>
      </c>
      <c r="B3605" s="4">
        <v>1</v>
      </c>
      <c r="C3605" s="4">
        <v>1</v>
      </c>
      <c r="D3605" s="4">
        <v>2</v>
      </c>
    </row>
    <row r="3606" spans="1:4" x14ac:dyDescent="0.25">
      <c r="A3606" s="3" t="s">
        <v>7539</v>
      </c>
      <c r="B3606" s="4"/>
      <c r="C3606" s="4">
        <v>1</v>
      </c>
      <c r="D3606" s="4">
        <v>1</v>
      </c>
    </row>
    <row r="3607" spans="1:4" x14ac:dyDescent="0.25">
      <c r="A3607" s="3" t="s">
        <v>7541</v>
      </c>
      <c r="B3607" s="4"/>
      <c r="C3607" s="4">
        <v>1</v>
      </c>
      <c r="D3607" s="4">
        <v>1</v>
      </c>
    </row>
    <row r="3608" spans="1:4" x14ac:dyDescent="0.25">
      <c r="A3608" s="3" t="s">
        <v>7543</v>
      </c>
      <c r="B3608" s="4"/>
      <c r="C3608" s="4">
        <v>1</v>
      </c>
      <c r="D3608" s="4">
        <v>1</v>
      </c>
    </row>
    <row r="3609" spans="1:4" x14ac:dyDescent="0.25">
      <c r="A3609" s="3" t="s">
        <v>7545</v>
      </c>
      <c r="B3609" s="4"/>
      <c r="C3609" s="4">
        <v>1</v>
      </c>
      <c r="D3609" s="4">
        <v>1</v>
      </c>
    </row>
    <row r="3610" spans="1:4" x14ac:dyDescent="0.25">
      <c r="A3610" s="3" t="s">
        <v>7547</v>
      </c>
      <c r="B3610" s="4">
        <v>1</v>
      </c>
      <c r="C3610" s="4">
        <v>1</v>
      </c>
      <c r="D3610" s="4">
        <v>2</v>
      </c>
    </row>
    <row r="3611" spans="1:4" x14ac:dyDescent="0.25">
      <c r="A3611" s="3" t="s">
        <v>7549</v>
      </c>
      <c r="B3611" s="4"/>
      <c r="C3611" s="4">
        <v>1</v>
      </c>
      <c r="D3611" s="4">
        <v>1</v>
      </c>
    </row>
    <row r="3612" spans="1:4" x14ac:dyDescent="0.25">
      <c r="A3612" s="3" t="s">
        <v>7555</v>
      </c>
      <c r="B3612" s="4"/>
      <c r="C3612" s="4">
        <v>1</v>
      </c>
      <c r="D3612" s="4">
        <v>1</v>
      </c>
    </row>
    <row r="3613" spans="1:4" x14ac:dyDescent="0.25">
      <c r="A3613" s="3" t="s">
        <v>7557</v>
      </c>
      <c r="B3613" s="4"/>
      <c r="C3613" s="4">
        <v>1</v>
      </c>
      <c r="D3613" s="4">
        <v>1</v>
      </c>
    </row>
    <row r="3614" spans="1:4" x14ac:dyDescent="0.25">
      <c r="A3614" s="3" t="s">
        <v>7559</v>
      </c>
      <c r="B3614" s="4"/>
      <c r="C3614" s="4">
        <v>1</v>
      </c>
      <c r="D3614" s="4">
        <v>1</v>
      </c>
    </row>
    <row r="3615" spans="1:4" x14ac:dyDescent="0.25">
      <c r="A3615" s="3" t="s">
        <v>7561</v>
      </c>
      <c r="B3615" s="4">
        <v>1</v>
      </c>
      <c r="C3615" s="4">
        <v>1</v>
      </c>
      <c r="D3615" s="4">
        <v>2</v>
      </c>
    </row>
    <row r="3616" spans="1:4" x14ac:dyDescent="0.25">
      <c r="A3616" s="3" t="s">
        <v>7563</v>
      </c>
      <c r="B3616" s="4"/>
      <c r="C3616" s="4">
        <v>1</v>
      </c>
      <c r="D3616" s="4">
        <v>1</v>
      </c>
    </row>
    <row r="3617" spans="1:4" x14ac:dyDescent="0.25">
      <c r="A3617" s="3" t="s">
        <v>7565</v>
      </c>
      <c r="B3617" s="4"/>
      <c r="C3617" s="4">
        <v>1</v>
      </c>
      <c r="D3617" s="4">
        <v>1</v>
      </c>
    </row>
    <row r="3618" spans="1:4" x14ac:dyDescent="0.25">
      <c r="A3618" s="3" t="s">
        <v>7567</v>
      </c>
      <c r="B3618" s="4"/>
      <c r="C3618" s="4">
        <v>1</v>
      </c>
      <c r="D3618" s="4">
        <v>1</v>
      </c>
    </row>
    <row r="3619" spans="1:4" x14ac:dyDescent="0.25">
      <c r="A3619" s="3" t="s">
        <v>7569</v>
      </c>
      <c r="B3619" s="4"/>
      <c r="C3619" s="4">
        <v>1</v>
      </c>
      <c r="D3619" s="4">
        <v>1</v>
      </c>
    </row>
    <row r="3620" spans="1:4" x14ac:dyDescent="0.25">
      <c r="A3620" s="3" t="s">
        <v>7572</v>
      </c>
      <c r="B3620" s="4"/>
      <c r="C3620" s="4">
        <v>1</v>
      </c>
      <c r="D3620" s="4">
        <v>1</v>
      </c>
    </row>
    <row r="3621" spans="1:4" x14ac:dyDescent="0.25">
      <c r="A3621" s="3" t="s">
        <v>7574</v>
      </c>
      <c r="B3621" s="4">
        <v>1</v>
      </c>
      <c r="C3621" s="4">
        <v>1</v>
      </c>
      <c r="D3621" s="4">
        <v>2</v>
      </c>
    </row>
    <row r="3622" spans="1:4" x14ac:dyDescent="0.25">
      <c r="A3622" s="3" t="s">
        <v>7576</v>
      </c>
      <c r="B3622" s="4"/>
      <c r="C3622" s="4">
        <v>1</v>
      </c>
      <c r="D3622" s="4">
        <v>1</v>
      </c>
    </row>
    <row r="3623" spans="1:4" x14ac:dyDescent="0.25">
      <c r="A3623" s="3" t="s">
        <v>7578</v>
      </c>
      <c r="B3623" s="4">
        <v>1</v>
      </c>
      <c r="C3623" s="4">
        <v>1</v>
      </c>
      <c r="D3623" s="4">
        <v>2</v>
      </c>
    </row>
    <row r="3624" spans="1:4" x14ac:dyDescent="0.25">
      <c r="A3624" s="3" t="s">
        <v>7580</v>
      </c>
      <c r="B3624" s="4"/>
      <c r="C3624" s="4">
        <v>1</v>
      </c>
      <c r="D3624" s="4">
        <v>1</v>
      </c>
    </row>
    <row r="3625" spans="1:4" x14ac:dyDescent="0.25">
      <c r="A3625" s="3" t="s">
        <v>7582</v>
      </c>
      <c r="B3625" s="4"/>
      <c r="C3625" s="4">
        <v>1</v>
      </c>
      <c r="D3625" s="4">
        <v>1</v>
      </c>
    </row>
    <row r="3626" spans="1:4" x14ac:dyDescent="0.25">
      <c r="A3626" s="3" t="s">
        <v>7584</v>
      </c>
      <c r="B3626" s="4">
        <v>1</v>
      </c>
      <c r="C3626" s="4">
        <v>1</v>
      </c>
      <c r="D3626" s="4">
        <v>2</v>
      </c>
    </row>
    <row r="3627" spans="1:4" x14ac:dyDescent="0.25">
      <c r="A3627" s="3" t="s">
        <v>7586</v>
      </c>
      <c r="B3627" s="4"/>
      <c r="C3627" s="4">
        <v>1</v>
      </c>
      <c r="D3627" s="4">
        <v>1</v>
      </c>
    </row>
    <row r="3628" spans="1:4" x14ac:dyDescent="0.25">
      <c r="A3628" s="3" t="s">
        <v>7588</v>
      </c>
      <c r="B3628" s="4"/>
      <c r="C3628" s="4">
        <v>1</v>
      </c>
      <c r="D3628" s="4">
        <v>1</v>
      </c>
    </row>
    <row r="3629" spans="1:4" x14ac:dyDescent="0.25">
      <c r="A3629" s="3" t="s">
        <v>7590</v>
      </c>
      <c r="B3629" s="4">
        <v>1</v>
      </c>
      <c r="C3629" s="4">
        <v>1</v>
      </c>
      <c r="D3629" s="4">
        <v>2</v>
      </c>
    </row>
    <row r="3630" spans="1:4" x14ac:dyDescent="0.25">
      <c r="A3630" s="3" t="s">
        <v>7592</v>
      </c>
      <c r="B3630" s="4"/>
      <c r="C3630" s="4">
        <v>1</v>
      </c>
      <c r="D3630" s="4">
        <v>1</v>
      </c>
    </row>
    <row r="3631" spans="1:4" x14ac:dyDescent="0.25">
      <c r="A3631" s="3" t="s">
        <v>7594</v>
      </c>
      <c r="B3631" s="4">
        <v>1</v>
      </c>
      <c r="C3631" s="4">
        <v>1</v>
      </c>
      <c r="D3631" s="4">
        <v>2</v>
      </c>
    </row>
    <row r="3632" spans="1:4" x14ac:dyDescent="0.25">
      <c r="A3632" s="3" t="s">
        <v>7596</v>
      </c>
      <c r="B3632" s="4"/>
      <c r="C3632" s="4">
        <v>1</v>
      </c>
      <c r="D3632" s="4">
        <v>1</v>
      </c>
    </row>
    <row r="3633" spans="1:4" x14ac:dyDescent="0.25">
      <c r="A3633" s="3" t="s">
        <v>7598</v>
      </c>
      <c r="B3633" s="4"/>
      <c r="C3633" s="4">
        <v>1</v>
      </c>
      <c r="D3633" s="4">
        <v>1</v>
      </c>
    </row>
    <row r="3634" spans="1:4" x14ac:dyDescent="0.25">
      <c r="A3634" s="3" t="s">
        <v>7600</v>
      </c>
      <c r="B3634" s="4"/>
      <c r="C3634" s="4">
        <v>1</v>
      </c>
      <c r="D3634" s="4">
        <v>1</v>
      </c>
    </row>
    <row r="3635" spans="1:4" x14ac:dyDescent="0.25">
      <c r="A3635" s="3" t="s">
        <v>7602</v>
      </c>
      <c r="B3635" s="4"/>
      <c r="C3635" s="4">
        <v>1</v>
      </c>
      <c r="D3635" s="4">
        <v>1</v>
      </c>
    </row>
    <row r="3636" spans="1:4" x14ac:dyDescent="0.25">
      <c r="A3636" s="3" t="s">
        <v>7604</v>
      </c>
      <c r="B3636" s="4">
        <v>1</v>
      </c>
      <c r="C3636" s="4">
        <v>1</v>
      </c>
      <c r="D3636" s="4">
        <v>2</v>
      </c>
    </row>
    <row r="3637" spans="1:4" x14ac:dyDescent="0.25">
      <c r="A3637" s="3" t="s">
        <v>7606</v>
      </c>
      <c r="B3637" s="4"/>
      <c r="C3637" s="4">
        <v>1</v>
      </c>
      <c r="D3637" s="4">
        <v>1</v>
      </c>
    </row>
    <row r="3638" spans="1:4" x14ac:dyDescent="0.25">
      <c r="A3638" s="3" t="s">
        <v>7608</v>
      </c>
      <c r="B3638" s="4">
        <v>1</v>
      </c>
      <c r="C3638" s="4">
        <v>1</v>
      </c>
      <c r="D3638" s="4">
        <v>2</v>
      </c>
    </row>
    <row r="3639" spans="1:4" x14ac:dyDescent="0.25">
      <c r="A3639" s="3" t="s">
        <v>7610</v>
      </c>
      <c r="B3639" s="4"/>
      <c r="C3639" s="4">
        <v>1</v>
      </c>
      <c r="D3639" s="4">
        <v>1</v>
      </c>
    </row>
    <row r="3640" spans="1:4" x14ac:dyDescent="0.25">
      <c r="A3640" s="3" t="s">
        <v>7612</v>
      </c>
      <c r="B3640" s="4"/>
      <c r="C3640" s="4">
        <v>1</v>
      </c>
      <c r="D3640" s="4">
        <v>1</v>
      </c>
    </row>
    <row r="3641" spans="1:4" x14ac:dyDescent="0.25">
      <c r="A3641" s="3" t="s">
        <v>7614</v>
      </c>
      <c r="B3641" s="4"/>
      <c r="C3641" s="4">
        <v>1</v>
      </c>
      <c r="D3641" s="4">
        <v>1</v>
      </c>
    </row>
    <row r="3642" spans="1:4" x14ac:dyDescent="0.25">
      <c r="A3642" s="3" t="s">
        <v>7616</v>
      </c>
      <c r="B3642" s="4"/>
      <c r="C3642" s="4">
        <v>1</v>
      </c>
      <c r="D3642" s="4">
        <v>1</v>
      </c>
    </row>
    <row r="3643" spans="1:4" x14ac:dyDescent="0.25">
      <c r="A3643" s="3" t="s">
        <v>7618</v>
      </c>
      <c r="B3643" s="4"/>
      <c r="C3643" s="4">
        <v>1</v>
      </c>
      <c r="D3643" s="4">
        <v>1</v>
      </c>
    </row>
    <row r="3644" spans="1:4" x14ac:dyDescent="0.25">
      <c r="A3644" s="3" t="s">
        <v>7620</v>
      </c>
      <c r="B3644" s="4"/>
      <c r="C3644" s="4">
        <v>1</v>
      </c>
      <c r="D3644" s="4">
        <v>1</v>
      </c>
    </row>
    <row r="3645" spans="1:4" x14ac:dyDescent="0.25">
      <c r="A3645" s="3" t="s">
        <v>7622</v>
      </c>
      <c r="B3645" s="4"/>
      <c r="C3645" s="4">
        <v>1</v>
      </c>
      <c r="D3645" s="4">
        <v>1</v>
      </c>
    </row>
    <row r="3646" spans="1:4" x14ac:dyDescent="0.25">
      <c r="A3646" s="3" t="s">
        <v>7624</v>
      </c>
      <c r="B3646" s="4"/>
      <c r="C3646" s="4">
        <v>1</v>
      </c>
      <c r="D3646" s="4">
        <v>1</v>
      </c>
    </row>
    <row r="3647" spans="1:4" x14ac:dyDescent="0.25">
      <c r="A3647" s="3" t="s">
        <v>7626</v>
      </c>
      <c r="B3647" s="4">
        <v>1</v>
      </c>
      <c r="C3647" s="4">
        <v>1</v>
      </c>
      <c r="D3647" s="4">
        <v>2</v>
      </c>
    </row>
    <row r="3648" spans="1:4" x14ac:dyDescent="0.25">
      <c r="A3648" s="3" t="s">
        <v>7628</v>
      </c>
      <c r="B3648" s="4"/>
      <c r="C3648" s="4">
        <v>1</v>
      </c>
      <c r="D3648" s="4">
        <v>1</v>
      </c>
    </row>
    <row r="3649" spans="1:4" x14ac:dyDescent="0.25">
      <c r="A3649" s="3" t="s">
        <v>7630</v>
      </c>
      <c r="B3649" s="4">
        <v>1</v>
      </c>
      <c r="C3649" s="4">
        <v>1</v>
      </c>
      <c r="D3649" s="4">
        <v>2</v>
      </c>
    </row>
    <row r="3650" spans="1:4" x14ac:dyDescent="0.25">
      <c r="A3650" s="3" t="s">
        <v>7632</v>
      </c>
      <c r="B3650" s="4">
        <v>1</v>
      </c>
      <c r="C3650" s="4">
        <v>1</v>
      </c>
      <c r="D3650" s="4">
        <v>2</v>
      </c>
    </row>
    <row r="3651" spans="1:4" x14ac:dyDescent="0.25">
      <c r="A3651" s="3" t="s">
        <v>7634</v>
      </c>
      <c r="B3651" s="4"/>
      <c r="C3651" s="4">
        <v>1</v>
      </c>
      <c r="D3651" s="4">
        <v>1</v>
      </c>
    </row>
    <row r="3652" spans="1:4" x14ac:dyDescent="0.25">
      <c r="A3652" s="3" t="s">
        <v>7636</v>
      </c>
      <c r="B3652" s="4"/>
      <c r="C3652" s="4">
        <v>1</v>
      </c>
      <c r="D3652" s="4">
        <v>1</v>
      </c>
    </row>
    <row r="3653" spans="1:4" x14ac:dyDescent="0.25">
      <c r="A3653" s="3" t="s">
        <v>7638</v>
      </c>
      <c r="B3653" s="4">
        <v>1</v>
      </c>
      <c r="C3653" s="4">
        <v>1</v>
      </c>
      <c r="D3653" s="4">
        <v>2</v>
      </c>
    </row>
    <row r="3654" spans="1:4" x14ac:dyDescent="0.25">
      <c r="A3654" s="3" t="s">
        <v>7640</v>
      </c>
      <c r="B3654" s="4"/>
      <c r="C3654" s="4">
        <v>1</v>
      </c>
      <c r="D3654" s="4">
        <v>1</v>
      </c>
    </row>
    <row r="3655" spans="1:4" x14ac:dyDescent="0.25">
      <c r="A3655" s="3" t="s">
        <v>7642</v>
      </c>
      <c r="B3655" s="4">
        <v>1</v>
      </c>
      <c r="C3655" s="4">
        <v>1</v>
      </c>
      <c r="D3655" s="4">
        <v>2</v>
      </c>
    </row>
    <row r="3656" spans="1:4" x14ac:dyDescent="0.25">
      <c r="A3656" s="3" t="s">
        <v>7644</v>
      </c>
      <c r="B3656" s="4">
        <v>1</v>
      </c>
      <c r="C3656" s="4">
        <v>1</v>
      </c>
      <c r="D3656" s="4">
        <v>2</v>
      </c>
    </row>
    <row r="3657" spans="1:4" x14ac:dyDescent="0.25">
      <c r="A3657" s="3" t="s">
        <v>7646</v>
      </c>
      <c r="B3657" s="4">
        <v>2</v>
      </c>
      <c r="C3657" s="4">
        <v>2</v>
      </c>
      <c r="D3657" s="4">
        <v>4</v>
      </c>
    </row>
    <row r="3658" spans="1:4" x14ac:dyDescent="0.25">
      <c r="A3658" s="3" t="s">
        <v>7648</v>
      </c>
      <c r="B3658" s="4"/>
      <c r="C3658" s="4">
        <v>1</v>
      </c>
      <c r="D3658" s="4">
        <v>1</v>
      </c>
    </row>
    <row r="3659" spans="1:4" x14ac:dyDescent="0.25">
      <c r="A3659" s="3" t="s">
        <v>7650</v>
      </c>
      <c r="B3659" s="4"/>
      <c r="C3659" s="4">
        <v>1</v>
      </c>
      <c r="D3659" s="4">
        <v>1</v>
      </c>
    </row>
    <row r="3660" spans="1:4" x14ac:dyDescent="0.25">
      <c r="A3660" s="3" t="s">
        <v>7652</v>
      </c>
      <c r="B3660" s="4"/>
      <c r="C3660" s="4">
        <v>1</v>
      </c>
      <c r="D3660" s="4">
        <v>1</v>
      </c>
    </row>
    <row r="3661" spans="1:4" x14ac:dyDescent="0.25">
      <c r="A3661" s="3" t="s">
        <v>7654</v>
      </c>
      <c r="B3661" s="4"/>
      <c r="C3661" s="4">
        <v>1</v>
      </c>
      <c r="D3661" s="4">
        <v>1</v>
      </c>
    </row>
    <row r="3662" spans="1:4" x14ac:dyDescent="0.25">
      <c r="A3662" s="3" t="s">
        <v>7656</v>
      </c>
      <c r="B3662" s="4">
        <v>1</v>
      </c>
      <c r="C3662" s="4">
        <v>1</v>
      </c>
      <c r="D3662" s="4">
        <v>2</v>
      </c>
    </row>
    <row r="3663" spans="1:4" x14ac:dyDescent="0.25">
      <c r="A3663" s="3" t="s">
        <v>8395</v>
      </c>
      <c r="B3663" s="4">
        <v>1</v>
      </c>
      <c r="C3663" s="4">
        <v>1</v>
      </c>
      <c r="D3663" s="4">
        <v>2</v>
      </c>
    </row>
    <row r="3664" spans="1:4" x14ac:dyDescent="0.25">
      <c r="A3664" s="3" t="s">
        <v>7658</v>
      </c>
      <c r="B3664" s="4">
        <v>1</v>
      </c>
      <c r="C3664" s="4">
        <v>1</v>
      </c>
      <c r="D3664" s="4">
        <v>2</v>
      </c>
    </row>
    <row r="3665" spans="1:4" x14ac:dyDescent="0.25">
      <c r="A3665" s="3" t="s">
        <v>7660</v>
      </c>
      <c r="B3665" s="4"/>
      <c r="C3665" s="4">
        <v>1</v>
      </c>
      <c r="D3665" s="4">
        <v>1</v>
      </c>
    </row>
    <row r="3666" spans="1:4" x14ac:dyDescent="0.25">
      <c r="A3666" s="3" t="s">
        <v>7662</v>
      </c>
      <c r="B3666" s="4">
        <v>1</v>
      </c>
      <c r="C3666" s="4">
        <v>1</v>
      </c>
      <c r="D3666" s="4">
        <v>2</v>
      </c>
    </row>
    <row r="3667" spans="1:4" x14ac:dyDescent="0.25">
      <c r="A3667" s="3" t="s">
        <v>7664</v>
      </c>
      <c r="B3667" s="4"/>
      <c r="C3667" s="4">
        <v>1</v>
      </c>
      <c r="D3667" s="4">
        <v>1</v>
      </c>
    </row>
    <row r="3668" spans="1:4" x14ac:dyDescent="0.25">
      <c r="A3668" s="3" t="s">
        <v>7666</v>
      </c>
      <c r="B3668" s="4">
        <v>1</v>
      </c>
      <c r="C3668" s="4">
        <v>1</v>
      </c>
      <c r="D3668" s="4">
        <v>2</v>
      </c>
    </row>
    <row r="3669" spans="1:4" x14ac:dyDescent="0.25">
      <c r="A3669" s="3" t="s">
        <v>7668</v>
      </c>
      <c r="B3669" s="4">
        <v>1</v>
      </c>
      <c r="C3669" s="4">
        <v>1</v>
      </c>
      <c r="D3669" s="4">
        <v>2</v>
      </c>
    </row>
    <row r="3670" spans="1:4" x14ac:dyDescent="0.25">
      <c r="A3670" s="3" t="s">
        <v>7670</v>
      </c>
      <c r="B3670" s="4">
        <v>1</v>
      </c>
      <c r="C3670" s="4">
        <v>1</v>
      </c>
      <c r="D3670" s="4">
        <v>2</v>
      </c>
    </row>
    <row r="3671" spans="1:4" x14ac:dyDescent="0.25">
      <c r="A3671" s="3" t="s">
        <v>7672</v>
      </c>
      <c r="B3671" s="4"/>
      <c r="C3671" s="4">
        <v>1</v>
      </c>
      <c r="D3671" s="4">
        <v>1</v>
      </c>
    </row>
    <row r="3672" spans="1:4" x14ac:dyDescent="0.25">
      <c r="A3672" s="3" t="s">
        <v>7674</v>
      </c>
      <c r="B3672" s="4"/>
      <c r="C3672" s="4">
        <v>1</v>
      </c>
      <c r="D3672" s="4">
        <v>1</v>
      </c>
    </row>
    <row r="3673" spans="1:4" x14ac:dyDescent="0.25">
      <c r="A3673" s="3" t="s">
        <v>7678</v>
      </c>
      <c r="B3673" s="4"/>
      <c r="C3673" s="4">
        <v>1</v>
      </c>
      <c r="D3673" s="4">
        <v>1</v>
      </c>
    </row>
    <row r="3674" spans="1:4" x14ac:dyDescent="0.25">
      <c r="A3674" s="3" t="s">
        <v>7680</v>
      </c>
      <c r="B3674" s="4">
        <v>1</v>
      </c>
      <c r="C3674" s="4">
        <v>1</v>
      </c>
      <c r="D3674" s="4">
        <v>2</v>
      </c>
    </row>
    <row r="3675" spans="1:4" x14ac:dyDescent="0.25">
      <c r="A3675" s="3" t="s">
        <v>7682</v>
      </c>
      <c r="B3675" s="4">
        <v>1</v>
      </c>
      <c r="C3675" s="4">
        <v>1</v>
      </c>
      <c r="D3675" s="4">
        <v>2</v>
      </c>
    </row>
    <row r="3676" spans="1:4" x14ac:dyDescent="0.25">
      <c r="A3676" s="3" t="s">
        <v>7684</v>
      </c>
      <c r="B3676" s="4">
        <v>1</v>
      </c>
      <c r="C3676" s="4">
        <v>1</v>
      </c>
      <c r="D3676" s="4">
        <v>2</v>
      </c>
    </row>
    <row r="3677" spans="1:4" x14ac:dyDescent="0.25">
      <c r="A3677" s="3" t="s">
        <v>7686</v>
      </c>
      <c r="B3677" s="4"/>
      <c r="C3677" s="4">
        <v>1</v>
      </c>
      <c r="D3677" s="4">
        <v>1</v>
      </c>
    </row>
    <row r="3678" spans="1:4" x14ac:dyDescent="0.25">
      <c r="A3678" s="3" t="s">
        <v>7688</v>
      </c>
      <c r="B3678" s="4"/>
      <c r="C3678" s="4">
        <v>1</v>
      </c>
      <c r="D3678" s="4">
        <v>1</v>
      </c>
    </row>
    <row r="3679" spans="1:4" x14ac:dyDescent="0.25">
      <c r="A3679" s="3" t="s">
        <v>7690</v>
      </c>
      <c r="B3679" s="4"/>
      <c r="C3679" s="4">
        <v>1</v>
      </c>
      <c r="D3679" s="4">
        <v>1</v>
      </c>
    </row>
    <row r="3680" spans="1:4" x14ac:dyDescent="0.25">
      <c r="A3680" s="3" t="s">
        <v>7692</v>
      </c>
      <c r="B3680" s="4"/>
      <c r="C3680" s="4">
        <v>1</v>
      </c>
      <c r="D3680" s="4">
        <v>1</v>
      </c>
    </row>
    <row r="3681" spans="1:4" x14ac:dyDescent="0.25">
      <c r="A3681" s="3" t="s">
        <v>7694</v>
      </c>
      <c r="B3681" s="4"/>
      <c r="C3681" s="4">
        <v>1</v>
      </c>
      <c r="D3681" s="4">
        <v>1</v>
      </c>
    </row>
    <row r="3682" spans="1:4" x14ac:dyDescent="0.25">
      <c r="A3682" s="3" t="s">
        <v>7696</v>
      </c>
      <c r="B3682" s="4"/>
      <c r="C3682" s="4">
        <v>1</v>
      </c>
      <c r="D3682" s="4">
        <v>1</v>
      </c>
    </row>
    <row r="3683" spans="1:4" x14ac:dyDescent="0.25">
      <c r="A3683" s="3" t="s">
        <v>7698</v>
      </c>
      <c r="B3683" s="4">
        <v>1</v>
      </c>
      <c r="C3683" s="4">
        <v>1</v>
      </c>
      <c r="D3683" s="4">
        <v>2</v>
      </c>
    </row>
    <row r="3684" spans="1:4" x14ac:dyDescent="0.25">
      <c r="A3684" s="3" t="s">
        <v>7700</v>
      </c>
      <c r="B3684" s="4"/>
      <c r="C3684" s="4">
        <v>1</v>
      </c>
      <c r="D3684" s="4">
        <v>1</v>
      </c>
    </row>
    <row r="3685" spans="1:4" x14ac:dyDescent="0.25">
      <c r="A3685" s="3" t="s">
        <v>7702</v>
      </c>
      <c r="B3685" s="4"/>
      <c r="C3685" s="4">
        <v>1</v>
      </c>
      <c r="D3685" s="4">
        <v>1</v>
      </c>
    </row>
    <row r="3686" spans="1:4" x14ac:dyDescent="0.25">
      <c r="A3686" s="3" t="s">
        <v>7704</v>
      </c>
      <c r="B3686" s="4"/>
      <c r="C3686" s="4">
        <v>1</v>
      </c>
      <c r="D3686" s="4">
        <v>1</v>
      </c>
    </row>
    <row r="3687" spans="1:4" x14ac:dyDescent="0.25">
      <c r="A3687" s="3" t="s">
        <v>7706</v>
      </c>
      <c r="B3687" s="4"/>
      <c r="C3687" s="4">
        <v>1</v>
      </c>
      <c r="D3687" s="4">
        <v>1</v>
      </c>
    </row>
    <row r="3688" spans="1:4" x14ac:dyDescent="0.25">
      <c r="A3688" s="3" t="s">
        <v>7708</v>
      </c>
      <c r="B3688" s="4">
        <v>1</v>
      </c>
      <c r="C3688" s="4">
        <v>1</v>
      </c>
      <c r="D3688" s="4">
        <v>2</v>
      </c>
    </row>
    <row r="3689" spans="1:4" x14ac:dyDescent="0.25">
      <c r="A3689" s="3" t="s">
        <v>7710</v>
      </c>
      <c r="B3689" s="4">
        <v>1</v>
      </c>
      <c r="C3689" s="4">
        <v>1</v>
      </c>
      <c r="D3689" s="4">
        <v>2</v>
      </c>
    </row>
    <row r="3690" spans="1:4" x14ac:dyDescent="0.25">
      <c r="A3690" s="3" t="s">
        <v>7712</v>
      </c>
      <c r="B3690" s="4"/>
      <c r="C3690" s="4">
        <v>1</v>
      </c>
      <c r="D3690" s="4">
        <v>1</v>
      </c>
    </row>
    <row r="3691" spans="1:4" x14ac:dyDescent="0.25">
      <c r="A3691" s="3" t="s">
        <v>7714</v>
      </c>
      <c r="B3691" s="4"/>
      <c r="C3691" s="4">
        <v>1</v>
      </c>
      <c r="D3691" s="4">
        <v>1</v>
      </c>
    </row>
    <row r="3692" spans="1:4" x14ac:dyDescent="0.25">
      <c r="A3692" s="3" t="s">
        <v>7716</v>
      </c>
      <c r="B3692" s="4">
        <v>1</v>
      </c>
      <c r="C3692" s="4">
        <v>1</v>
      </c>
      <c r="D3692" s="4">
        <v>2</v>
      </c>
    </row>
    <row r="3693" spans="1:4" x14ac:dyDescent="0.25">
      <c r="A3693" s="3" t="s">
        <v>7718</v>
      </c>
      <c r="B3693" s="4"/>
      <c r="C3693" s="4">
        <v>1</v>
      </c>
      <c r="D3693" s="4">
        <v>1</v>
      </c>
    </row>
    <row r="3694" spans="1:4" x14ac:dyDescent="0.25">
      <c r="A3694" s="3" t="s">
        <v>7720</v>
      </c>
      <c r="B3694" s="4">
        <v>1</v>
      </c>
      <c r="C3694" s="4">
        <v>1</v>
      </c>
      <c r="D3694" s="4">
        <v>2</v>
      </c>
    </row>
    <row r="3695" spans="1:4" x14ac:dyDescent="0.25">
      <c r="A3695" s="3" t="s">
        <v>7722</v>
      </c>
      <c r="B3695" s="4"/>
      <c r="C3695" s="4">
        <v>1</v>
      </c>
      <c r="D3695" s="4">
        <v>1</v>
      </c>
    </row>
    <row r="3696" spans="1:4" x14ac:dyDescent="0.25">
      <c r="A3696" s="3" t="s">
        <v>7724</v>
      </c>
      <c r="B3696" s="4">
        <v>1</v>
      </c>
      <c r="C3696" s="4">
        <v>1</v>
      </c>
      <c r="D3696" s="4">
        <v>2</v>
      </c>
    </row>
    <row r="3697" spans="1:4" x14ac:dyDescent="0.25">
      <c r="A3697" s="3" t="s">
        <v>7726</v>
      </c>
      <c r="B3697" s="4"/>
      <c r="C3697" s="4">
        <v>1</v>
      </c>
      <c r="D3697" s="4">
        <v>1</v>
      </c>
    </row>
    <row r="3698" spans="1:4" x14ac:dyDescent="0.25">
      <c r="A3698" s="3" t="s">
        <v>7728</v>
      </c>
      <c r="B3698" s="4">
        <v>1</v>
      </c>
      <c r="C3698" s="4">
        <v>1</v>
      </c>
      <c r="D3698" s="4">
        <v>2</v>
      </c>
    </row>
    <row r="3699" spans="1:4" x14ac:dyDescent="0.25">
      <c r="A3699" s="3" t="s">
        <v>7730</v>
      </c>
      <c r="B3699" s="4"/>
      <c r="C3699" s="4">
        <v>1</v>
      </c>
      <c r="D3699" s="4">
        <v>1</v>
      </c>
    </row>
    <row r="3700" spans="1:4" x14ac:dyDescent="0.25">
      <c r="A3700" s="3" t="s">
        <v>7732</v>
      </c>
      <c r="B3700" s="4"/>
      <c r="C3700" s="4">
        <v>1</v>
      </c>
      <c r="D3700" s="4">
        <v>1</v>
      </c>
    </row>
    <row r="3701" spans="1:4" x14ac:dyDescent="0.25">
      <c r="A3701" s="3" t="s">
        <v>7734</v>
      </c>
      <c r="B3701" s="4"/>
      <c r="C3701" s="4">
        <v>1</v>
      </c>
      <c r="D3701" s="4">
        <v>1</v>
      </c>
    </row>
    <row r="3702" spans="1:4" x14ac:dyDescent="0.25">
      <c r="A3702" s="3" t="s">
        <v>7736</v>
      </c>
      <c r="B3702" s="4"/>
      <c r="C3702" s="4">
        <v>1</v>
      </c>
      <c r="D3702" s="4">
        <v>1</v>
      </c>
    </row>
    <row r="3703" spans="1:4" x14ac:dyDescent="0.25">
      <c r="A3703" s="3" t="s">
        <v>7738</v>
      </c>
      <c r="B3703" s="4"/>
      <c r="C3703" s="4">
        <v>1</v>
      </c>
      <c r="D3703" s="4">
        <v>1</v>
      </c>
    </row>
    <row r="3704" spans="1:4" x14ac:dyDescent="0.25">
      <c r="A3704" s="3" t="s">
        <v>7740</v>
      </c>
      <c r="B3704" s="4">
        <v>1</v>
      </c>
      <c r="C3704" s="4">
        <v>1</v>
      </c>
      <c r="D3704" s="4">
        <v>2</v>
      </c>
    </row>
    <row r="3705" spans="1:4" x14ac:dyDescent="0.25">
      <c r="A3705" s="3" t="s">
        <v>7742</v>
      </c>
      <c r="B3705" s="4"/>
      <c r="C3705" s="4">
        <v>1</v>
      </c>
      <c r="D3705" s="4">
        <v>1</v>
      </c>
    </row>
    <row r="3706" spans="1:4" x14ac:dyDescent="0.25">
      <c r="A3706" s="3" t="s">
        <v>7744</v>
      </c>
      <c r="B3706" s="4">
        <v>1</v>
      </c>
      <c r="C3706" s="4">
        <v>1</v>
      </c>
      <c r="D3706" s="4">
        <v>2</v>
      </c>
    </row>
    <row r="3707" spans="1:4" x14ac:dyDescent="0.25">
      <c r="A3707" s="3" t="s">
        <v>7746</v>
      </c>
      <c r="B3707" s="4">
        <v>1</v>
      </c>
      <c r="C3707" s="4">
        <v>1</v>
      </c>
      <c r="D3707" s="4">
        <v>2</v>
      </c>
    </row>
    <row r="3708" spans="1:4" x14ac:dyDescent="0.25">
      <c r="A3708" s="3" t="s">
        <v>7748</v>
      </c>
      <c r="B3708" s="4">
        <v>1</v>
      </c>
      <c r="C3708" s="4">
        <v>1</v>
      </c>
      <c r="D3708" s="4">
        <v>2</v>
      </c>
    </row>
    <row r="3709" spans="1:4" x14ac:dyDescent="0.25">
      <c r="A3709" s="3" t="s">
        <v>7750</v>
      </c>
      <c r="B3709" s="4">
        <v>1</v>
      </c>
      <c r="C3709" s="4">
        <v>1</v>
      </c>
      <c r="D3709" s="4">
        <v>2</v>
      </c>
    </row>
    <row r="3710" spans="1:4" x14ac:dyDescent="0.25">
      <c r="A3710" s="3" t="s">
        <v>7752</v>
      </c>
      <c r="B3710" s="4"/>
      <c r="C3710" s="4">
        <v>1</v>
      </c>
      <c r="D3710" s="4">
        <v>1</v>
      </c>
    </row>
    <row r="3711" spans="1:4" x14ac:dyDescent="0.25">
      <c r="A3711" s="3" t="s">
        <v>7754</v>
      </c>
      <c r="B3711" s="4"/>
      <c r="C3711" s="4">
        <v>1</v>
      </c>
      <c r="D3711" s="4">
        <v>1</v>
      </c>
    </row>
    <row r="3712" spans="1:4" x14ac:dyDescent="0.25">
      <c r="A3712" s="3" t="s">
        <v>7756</v>
      </c>
      <c r="B3712" s="4">
        <v>1</v>
      </c>
      <c r="C3712" s="4">
        <v>1</v>
      </c>
      <c r="D3712" s="4">
        <v>2</v>
      </c>
    </row>
    <row r="3713" spans="1:4" x14ac:dyDescent="0.25">
      <c r="A3713" s="3" t="s">
        <v>7758</v>
      </c>
      <c r="B3713" s="4"/>
      <c r="C3713" s="4">
        <v>1</v>
      </c>
      <c r="D3713" s="4">
        <v>1</v>
      </c>
    </row>
    <row r="3714" spans="1:4" x14ac:dyDescent="0.25">
      <c r="A3714" s="3" t="s">
        <v>7760</v>
      </c>
      <c r="B3714" s="4"/>
      <c r="C3714" s="4">
        <v>1</v>
      </c>
      <c r="D3714" s="4">
        <v>1</v>
      </c>
    </row>
    <row r="3715" spans="1:4" x14ac:dyDescent="0.25">
      <c r="A3715" s="3" t="s">
        <v>7762</v>
      </c>
      <c r="B3715" s="4"/>
      <c r="C3715" s="4">
        <v>1</v>
      </c>
      <c r="D3715" s="4">
        <v>1</v>
      </c>
    </row>
    <row r="3716" spans="1:4" x14ac:dyDescent="0.25">
      <c r="A3716" s="3" t="s">
        <v>7764</v>
      </c>
      <c r="B3716" s="4"/>
      <c r="C3716" s="4">
        <v>1</v>
      </c>
      <c r="D3716" s="4">
        <v>1</v>
      </c>
    </row>
    <row r="3717" spans="1:4" x14ac:dyDescent="0.25">
      <c r="A3717" s="3" t="s">
        <v>7766</v>
      </c>
      <c r="B3717" s="4"/>
      <c r="C3717" s="4">
        <v>1</v>
      </c>
      <c r="D3717" s="4">
        <v>1</v>
      </c>
    </row>
    <row r="3718" spans="1:4" x14ac:dyDescent="0.25">
      <c r="A3718" s="3" t="s">
        <v>7768</v>
      </c>
      <c r="B3718" s="4">
        <v>1</v>
      </c>
      <c r="C3718" s="4">
        <v>1</v>
      </c>
      <c r="D3718" s="4">
        <v>2</v>
      </c>
    </row>
    <row r="3719" spans="1:4" x14ac:dyDescent="0.25">
      <c r="A3719" s="3" t="s">
        <v>7770</v>
      </c>
      <c r="B3719" s="4">
        <v>1</v>
      </c>
      <c r="C3719" s="4">
        <v>1</v>
      </c>
      <c r="D3719" s="4">
        <v>2</v>
      </c>
    </row>
    <row r="3720" spans="1:4" x14ac:dyDescent="0.25">
      <c r="A3720" s="3" t="s">
        <v>7772</v>
      </c>
      <c r="B3720" s="4"/>
      <c r="C3720" s="4">
        <v>1</v>
      </c>
      <c r="D3720" s="4">
        <v>1</v>
      </c>
    </row>
    <row r="3721" spans="1:4" x14ac:dyDescent="0.25">
      <c r="A3721" s="3" t="s">
        <v>7774</v>
      </c>
      <c r="B3721" s="4"/>
      <c r="C3721" s="4">
        <v>1</v>
      </c>
      <c r="D3721" s="4">
        <v>1</v>
      </c>
    </row>
    <row r="3722" spans="1:4" x14ac:dyDescent="0.25">
      <c r="A3722" s="3" t="s">
        <v>7776</v>
      </c>
      <c r="B3722" s="4"/>
      <c r="C3722" s="4">
        <v>1</v>
      </c>
      <c r="D3722" s="4">
        <v>1</v>
      </c>
    </row>
    <row r="3723" spans="1:4" x14ac:dyDescent="0.25">
      <c r="A3723" s="3" t="s">
        <v>7778</v>
      </c>
      <c r="B3723" s="4"/>
      <c r="C3723" s="4">
        <v>1</v>
      </c>
      <c r="D3723" s="4">
        <v>1</v>
      </c>
    </row>
    <row r="3724" spans="1:4" x14ac:dyDescent="0.25">
      <c r="A3724" s="3" t="s">
        <v>7780</v>
      </c>
      <c r="B3724" s="4"/>
      <c r="C3724" s="4">
        <v>1</v>
      </c>
      <c r="D3724" s="4">
        <v>1</v>
      </c>
    </row>
    <row r="3725" spans="1:4" x14ac:dyDescent="0.25">
      <c r="A3725" s="3" t="s">
        <v>7782</v>
      </c>
      <c r="B3725" s="4">
        <v>1</v>
      </c>
      <c r="C3725" s="4">
        <v>1</v>
      </c>
      <c r="D3725" s="4">
        <v>2</v>
      </c>
    </row>
    <row r="3726" spans="1:4" x14ac:dyDescent="0.25">
      <c r="A3726" s="3" t="s">
        <v>7784</v>
      </c>
      <c r="B3726" s="4"/>
      <c r="C3726" s="4">
        <v>1</v>
      </c>
      <c r="D3726" s="4">
        <v>1</v>
      </c>
    </row>
    <row r="3727" spans="1:4" x14ac:dyDescent="0.25">
      <c r="A3727" s="3" t="s">
        <v>7786</v>
      </c>
      <c r="B3727" s="4">
        <v>1</v>
      </c>
      <c r="C3727" s="4">
        <v>1</v>
      </c>
      <c r="D3727" s="4">
        <v>2</v>
      </c>
    </row>
    <row r="3728" spans="1:4" x14ac:dyDescent="0.25">
      <c r="A3728" s="3" t="s">
        <v>7788</v>
      </c>
      <c r="B3728" s="4">
        <v>1</v>
      </c>
      <c r="C3728" s="4">
        <v>1</v>
      </c>
      <c r="D3728" s="4">
        <v>2</v>
      </c>
    </row>
    <row r="3729" spans="1:4" x14ac:dyDescent="0.25">
      <c r="A3729" s="3" t="s">
        <v>7790</v>
      </c>
      <c r="B3729" s="4">
        <v>1</v>
      </c>
      <c r="C3729" s="4">
        <v>1</v>
      </c>
      <c r="D3729" s="4">
        <v>2</v>
      </c>
    </row>
    <row r="3730" spans="1:4" x14ac:dyDescent="0.25">
      <c r="A3730" s="3" t="s">
        <v>7792</v>
      </c>
      <c r="B3730" s="4"/>
      <c r="C3730" s="4">
        <v>1</v>
      </c>
      <c r="D3730" s="4">
        <v>1</v>
      </c>
    </row>
    <row r="3731" spans="1:4" x14ac:dyDescent="0.25">
      <c r="A3731" s="3" t="s">
        <v>7794</v>
      </c>
      <c r="B3731" s="4"/>
      <c r="C3731" s="4">
        <v>1</v>
      </c>
      <c r="D3731" s="4">
        <v>1</v>
      </c>
    </row>
    <row r="3732" spans="1:4" x14ac:dyDescent="0.25">
      <c r="A3732" s="3" t="s">
        <v>7796</v>
      </c>
      <c r="B3732" s="4">
        <v>1</v>
      </c>
      <c r="C3732" s="4">
        <v>1</v>
      </c>
      <c r="D3732" s="4">
        <v>2</v>
      </c>
    </row>
    <row r="3733" spans="1:4" x14ac:dyDescent="0.25">
      <c r="A3733" s="3" t="s">
        <v>7798</v>
      </c>
      <c r="B3733" s="4"/>
      <c r="C3733" s="4">
        <v>1</v>
      </c>
      <c r="D3733" s="4">
        <v>1</v>
      </c>
    </row>
    <row r="3734" spans="1:4" x14ac:dyDescent="0.25">
      <c r="A3734" s="3" t="s">
        <v>7800</v>
      </c>
      <c r="B3734" s="4"/>
      <c r="C3734" s="4">
        <v>1</v>
      </c>
      <c r="D3734" s="4">
        <v>1</v>
      </c>
    </row>
    <row r="3735" spans="1:4" x14ac:dyDescent="0.25">
      <c r="A3735" s="3" t="s">
        <v>7802</v>
      </c>
      <c r="B3735" s="4"/>
      <c r="C3735" s="4">
        <v>1</v>
      </c>
      <c r="D3735" s="4">
        <v>1</v>
      </c>
    </row>
    <row r="3736" spans="1:4" x14ac:dyDescent="0.25">
      <c r="A3736" s="3" t="s">
        <v>7804</v>
      </c>
      <c r="B3736" s="4"/>
      <c r="C3736" s="4">
        <v>1</v>
      </c>
      <c r="D3736" s="4">
        <v>1</v>
      </c>
    </row>
    <row r="3737" spans="1:4" x14ac:dyDescent="0.25">
      <c r="A3737" s="3" t="s">
        <v>7806</v>
      </c>
      <c r="B3737" s="4"/>
      <c r="C3737" s="4">
        <v>1</v>
      </c>
      <c r="D3737" s="4">
        <v>1</v>
      </c>
    </row>
    <row r="3738" spans="1:4" x14ac:dyDescent="0.25">
      <c r="A3738" s="3" t="s">
        <v>7808</v>
      </c>
      <c r="B3738" s="4">
        <v>1</v>
      </c>
      <c r="C3738" s="4">
        <v>1</v>
      </c>
      <c r="D3738" s="4">
        <v>2</v>
      </c>
    </row>
    <row r="3739" spans="1:4" x14ac:dyDescent="0.25">
      <c r="A3739" s="3" t="s">
        <v>7810</v>
      </c>
      <c r="B3739" s="4"/>
      <c r="C3739" s="4">
        <v>1</v>
      </c>
      <c r="D3739" s="4">
        <v>1</v>
      </c>
    </row>
    <row r="3740" spans="1:4" x14ac:dyDescent="0.25">
      <c r="A3740" s="3" t="s">
        <v>7812</v>
      </c>
      <c r="B3740" s="4"/>
      <c r="C3740" s="4">
        <v>1</v>
      </c>
      <c r="D3740" s="4">
        <v>1</v>
      </c>
    </row>
    <row r="3741" spans="1:4" x14ac:dyDescent="0.25">
      <c r="A3741" s="3" t="s">
        <v>7814</v>
      </c>
      <c r="B3741" s="4"/>
      <c r="C3741" s="4">
        <v>1</v>
      </c>
      <c r="D3741" s="4">
        <v>1</v>
      </c>
    </row>
    <row r="3742" spans="1:4" x14ac:dyDescent="0.25">
      <c r="A3742" s="3" t="s">
        <v>7816</v>
      </c>
      <c r="B3742" s="4">
        <v>1</v>
      </c>
      <c r="C3742" s="4">
        <v>1</v>
      </c>
      <c r="D3742" s="4">
        <v>2</v>
      </c>
    </row>
    <row r="3743" spans="1:4" x14ac:dyDescent="0.25">
      <c r="A3743" s="3" t="s">
        <v>7818</v>
      </c>
      <c r="B3743" s="4"/>
      <c r="C3743" s="4">
        <v>1</v>
      </c>
      <c r="D3743" s="4">
        <v>1</v>
      </c>
    </row>
    <row r="3744" spans="1:4" x14ac:dyDescent="0.25">
      <c r="A3744" s="3" t="s">
        <v>7820</v>
      </c>
      <c r="B3744" s="4"/>
      <c r="C3744" s="4">
        <v>1</v>
      </c>
      <c r="D3744" s="4">
        <v>1</v>
      </c>
    </row>
    <row r="3745" spans="1:4" x14ac:dyDescent="0.25">
      <c r="A3745" s="3" t="s">
        <v>7822</v>
      </c>
      <c r="B3745" s="4">
        <v>1</v>
      </c>
      <c r="C3745" s="4">
        <v>1</v>
      </c>
      <c r="D3745" s="4">
        <v>2</v>
      </c>
    </row>
    <row r="3746" spans="1:4" x14ac:dyDescent="0.25">
      <c r="A3746" s="3" t="s">
        <v>7824</v>
      </c>
      <c r="B3746" s="4">
        <v>1</v>
      </c>
      <c r="C3746" s="4">
        <v>1</v>
      </c>
      <c r="D3746" s="4">
        <v>2</v>
      </c>
    </row>
    <row r="3747" spans="1:4" x14ac:dyDescent="0.25">
      <c r="A3747" s="3" t="s">
        <v>7826</v>
      </c>
      <c r="B3747" s="4">
        <v>1</v>
      </c>
      <c r="C3747" s="4">
        <v>1</v>
      </c>
      <c r="D3747" s="4">
        <v>2</v>
      </c>
    </row>
    <row r="3748" spans="1:4" x14ac:dyDescent="0.25">
      <c r="A3748" s="3" t="s">
        <v>7828</v>
      </c>
      <c r="B3748" s="4"/>
      <c r="C3748" s="4">
        <v>1</v>
      </c>
      <c r="D3748" s="4">
        <v>1</v>
      </c>
    </row>
    <row r="3749" spans="1:4" x14ac:dyDescent="0.25">
      <c r="A3749" s="3" t="s">
        <v>7830</v>
      </c>
      <c r="B3749" s="4">
        <v>1</v>
      </c>
      <c r="C3749" s="4">
        <v>1</v>
      </c>
      <c r="D3749" s="4">
        <v>2</v>
      </c>
    </row>
    <row r="3750" spans="1:4" x14ac:dyDescent="0.25">
      <c r="A3750" s="3" t="s">
        <v>7832</v>
      </c>
      <c r="B3750" s="4"/>
      <c r="C3750" s="4">
        <v>1</v>
      </c>
      <c r="D3750" s="4">
        <v>1</v>
      </c>
    </row>
    <row r="3751" spans="1:4" x14ac:dyDescent="0.25">
      <c r="A3751" s="3" t="s">
        <v>7834</v>
      </c>
      <c r="B3751" s="4">
        <v>1</v>
      </c>
      <c r="C3751" s="4">
        <v>1</v>
      </c>
      <c r="D3751" s="4">
        <v>2</v>
      </c>
    </row>
    <row r="3752" spans="1:4" x14ac:dyDescent="0.25">
      <c r="A3752" s="3" t="s">
        <v>7836</v>
      </c>
      <c r="B3752" s="4">
        <v>1</v>
      </c>
      <c r="C3752" s="4">
        <v>1</v>
      </c>
      <c r="D3752" s="4">
        <v>2</v>
      </c>
    </row>
    <row r="3753" spans="1:4" x14ac:dyDescent="0.25">
      <c r="A3753" s="3" t="s">
        <v>7838</v>
      </c>
      <c r="B3753" s="4">
        <v>1</v>
      </c>
      <c r="C3753" s="4">
        <v>1</v>
      </c>
      <c r="D3753" s="4">
        <v>2</v>
      </c>
    </row>
    <row r="3754" spans="1:4" x14ac:dyDescent="0.25">
      <c r="A3754" s="3" t="s">
        <v>7840</v>
      </c>
      <c r="B3754" s="4"/>
      <c r="C3754" s="4">
        <v>1</v>
      </c>
      <c r="D3754" s="4">
        <v>1</v>
      </c>
    </row>
    <row r="3755" spans="1:4" x14ac:dyDescent="0.25">
      <c r="A3755" s="3" t="s">
        <v>7842</v>
      </c>
      <c r="B3755" s="4"/>
      <c r="C3755" s="4">
        <v>1</v>
      </c>
      <c r="D3755" s="4">
        <v>1</v>
      </c>
    </row>
    <row r="3756" spans="1:4" x14ac:dyDescent="0.25">
      <c r="A3756" s="3" t="s">
        <v>7844</v>
      </c>
      <c r="B3756" s="4"/>
      <c r="C3756" s="4">
        <v>1</v>
      </c>
      <c r="D3756" s="4">
        <v>1</v>
      </c>
    </row>
    <row r="3757" spans="1:4" x14ac:dyDescent="0.25">
      <c r="A3757" s="3" t="s">
        <v>7846</v>
      </c>
      <c r="B3757" s="4"/>
      <c r="C3757" s="4">
        <v>1</v>
      </c>
      <c r="D3757" s="4">
        <v>1</v>
      </c>
    </row>
    <row r="3758" spans="1:4" x14ac:dyDescent="0.25">
      <c r="A3758" s="3" t="s">
        <v>7848</v>
      </c>
      <c r="B3758" s="4">
        <v>1</v>
      </c>
      <c r="C3758" s="4">
        <v>1</v>
      </c>
      <c r="D3758" s="4">
        <v>2</v>
      </c>
    </row>
    <row r="3759" spans="1:4" x14ac:dyDescent="0.25">
      <c r="A3759" s="3" t="s">
        <v>7850</v>
      </c>
      <c r="B3759" s="4"/>
      <c r="C3759" s="4">
        <v>1</v>
      </c>
      <c r="D3759" s="4">
        <v>1</v>
      </c>
    </row>
    <row r="3760" spans="1:4" x14ac:dyDescent="0.25">
      <c r="A3760" s="3" t="s">
        <v>7852</v>
      </c>
      <c r="B3760" s="4"/>
      <c r="C3760" s="4">
        <v>1</v>
      </c>
      <c r="D3760" s="4">
        <v>1</v>
      </c>
    </row>
    <row r="3761" spans="1:4" x14ac:dyDescent="0.25">
      <c r="A3761" s="3" t="s">
        <v>7854</v>
      </c>
      <c r="B3761" s="4"/>
      <c r="C3761" s="4">
        <v>1</v>
      </c>
      <c r="D3761" s="4">
        <v>1</v>
      </c>
    </row>
    <row r="3762" spans="1:4" x14ac:dyDescent="0.25">
      <c r="A3762" s="3" t="s">
        <v>7856</v>
      </c>
      <c r="B3762" s="4"/>
      <c r="C3762" s="4">
        <v>1</v>
      </c>
      <c r="D3762" s="4">
        <v>1</v>
      </c>
    </row>
    <row r="3763" spans="1:4" x14ac:dyDescent="0.25">
      <c r="A3763" s="3" t="s">
        <v>7858</v>
      </c>
      <c r="B3763" s="4"/>
      <c r="C3763" s="4">
        <v>1</v>
      </c>
      <c r="D3763" s="4">
        <v>1</v>
      </c>
    </row>
    <row r="3764" spans="1:4" x14ac:dyDescent="0.25">
      <c r="A3764" s="3" t="s">
        <v>7860</v>
      </c>
      <c r="B3764" s="4"/>
      <c r="C3764" s="4">
        <v>1</v>
      </c>
      <c r="D3764" s="4">
        <v>1</v>
      </c>
    </row>
    <row r="3765" spans="1:4" x14ac:dyDescent="0.25">
      <c r="A3765" s="3" t="s">
        <v>7862</v>
      </c>
      <c r="B3765" s="4"/>
      <c r="C3765" s="4">
        <v>1</v>
      </c>
      <c r="D3765" s="4">
        <v>1</v>
      </c>
    </row>
    <row r="3766" spans="1:4" x14ac:dyDescent="0.25">
      <c r="A3766" s="3" t="s">
        <v>7864</v>
      </c>
      <c r="B3766" s="4">
        <v>1</v>
      </c>
      <c r="C3766" s="4">
        <v>1</v>
      </c>
      <c r="D3766" s="4">
        <v>2</v>
      </c>
    </row>
    <row r="3767" spans="1:4" x14ac:dyDescent="0.25">
      <c r="A3767" s="3" t="s">
        <v>7866</v>
      </c>
      <c r="B3767" s="4"/>
      <c r="C3767" s="4">
        <v>1</v>
      </c>
      <c r="D3767" s="4">
        <v>1</v>
      </c>
    </row>
    <row r="3768" spans="1:4" x14ac:dyDescent="0.25">
      <c r="A3768" s="3" t="s">
        <v>7868</v>
      </c>
      <c r="B3768" s="4"/>
      <c r="C3768" s="4">
        <v>1</v>
      </c>
      <c r="D3768" s="4">
        <v>1</v>
      </c>
    </row>
    <row r="3769" spans="1:4" x14ac:dyDescent="0.25">
      <c r="A3769" s="3" t="s">
        <v>7870</v>
      </c>
      <c r="B3769" s="4"/>
      <c r="C3769" s="4">
        <v>1</v>
      </c>
      <c r="D3769" s="4">
        <v>1</v>
      </c>
    </row>
    <row r="3770" spans="1:4" x14ac:dyDescent="0.25">
      <c r="A3770" s="3" t="s">
        <v>7873</v>
      </c>
      <c r="B3770" s="4"/>
      <c r="C3770" s="4">
        <v>1</v>
      </c>
      <c r="D3770" s="4">
        <v>1</v>
      </c>
    </row>
    <row r="3771" spans="1:4" x14ac:dyDescent="0.25">
      <c r="A3771" s="3" t="s">
        <v>7875</v>
      </c>
      <c r="B3771" s="4">
        <v>1</v>
      </c>
      <c r="C3771" s="4">
        <v>1</v>
      </c>
      <c r="D3771" s="4">
        <v>2</v>
      </c>
    </row>
    <row r="3772" spans="1:4" x14ac:dyDescent="0.25">
      <c r="A3772" s="3" t="s">
        <v>7877</v>
      </c>
      <c r="B3772" s="4"/>
      <c r="C3772" s="4">
        <v>1</v>
      </c>
      <c r="D3772" s="4">
        <v>1</v>
      </c>
    </row>
    <row r="3773" spans="1:4" x14ac:dyDescent="0.25">
      <c r="A3773" s="3" t="s">
        <v>7879</v>
      </c>
      <c r="B3773" s="4"/>
      <c r="C3773" s="4">
        <v>1</v>
      </c>
      <c r="D3773" s="4">
        <v>1</v>
      </c>
    </row>
    <row r="3774" spans="1:4" x14ac:dyDescent="0.25">
      <c r="A3774" s="3" t="s">
        <v>7881</v>
      </c>
      <c r="B3774" s="4"/>
      <c r="C3774" s="4">
        <v>1</v>
      </c>
      <c r="D3774" s="4">
        <v>1</v>
      </c>
    </row>
    <row r="3775" spans="1:4" x14ac:dyDescent="0.25">
      <c r="A3775" s="3" t="s">
        <v>7883</v>
      </c>
      <c r="B3775" s="4">
        <v>1</v>
      </c>
      <c r="C3775" s="4">
        <v>1</v>
      </c>
      <c r="D3775" s="4">
        <v>2</v>
      </c>
    </row>
    <row r="3776" spans="1:4" x14ac:dyDescent="0.25">
      <c r="A3776" s="3" t="s">
        <v>7885</v>
      </c>
      <c r="B3776" s="4"/>
      <c r="C3776" s="4">
        <v>1</v>
      </c>
      <c r="D3776" s="4">
        <v>1</v>
      </c>
    </row>
    <row r="3777" spans="1:4" x14ac:dyDescent="0.25">
      <c r="A3777" s="3" t="s">
        <v>7888</v>
      </c>
      <c r="B3777" s="4"/>
      <c r="C3777" s="4">
        <v>1</v>
      </c>
      <c r="D3777" s="4">
        <v>1</v>
      </c>
    </row>
    <row r="3778" spans="1:4" x14ac:dyDescent="0.25">
      <c r="A3778" s="3" t="s">
        <v>7890</v>
      </c>
      <c r="B3778" s="4">
        <v>1</v>
      </c>
      <c r="C3778" s="4">
        <v>1</v>
      </c>
      <c r="D3778" s="4">
        <v>2</v>
      </c>
    </row>
    <row r="3779" spans="1:4" x14ac:dyDescent="0.25">
      <c r="A3779" s="3" t="s">
        <v>7892</v>
      </c>
      <c r="B3779" s="4"/>
      <c r="C3779" s="4">
        <v>1</v>
      </c>
      <c r="D3779" s="4">
        <v>1</v>
      </c>
    </row>
    <row r="3780" spans="1:4" x14ac:dyDescent="0.25">
      <c r="A3780" s="3" t="s">
        <v>7894</v>
      </c>
      <c r="B3780" s="4">
        <v>1</v>
      </c>
      <c r="C3780" s="4">
        <v>1</v>
      </c>
      <c r="D3780" s="4">
        <v>2</v>
      </c>
    </row>
    <row r="3781" spans="1:4" x14ac:dyDescent="0.25">
      <c r="A3781" s="3" t="s">
        <v>7896</v>
      </c>
      <c r="B3781" s="4"/>
      <c r="C3781" s="4">
        <v>1</v>
      </c>
      <c r="D3781" s="4">
        <v>1</v>
      </c>
    </row>
    <row r="3782" spans="1:4" x14ac:dyDescent="0.25">
      <c r="A3782" s="3" t="s">
        <v>7898</v>
      </c>
      <c r="B3782" s="4"/>
      <c r="C3782" s="4">
        <v>1</v>
      </c>
      <c r="D3782" s="4">
        <v>1</v>
      </c>
    </row>
    <row r="3783" spans="1:4" x14ac:dyDescent="0.25">
      <c r="A3783" s="3" t="s">
        <v>7900</v>
      </c>
      <c r="B3783" s="4"/>
      <c r="C3783" s="4">
        <v>1</v>
      </c>
      <c r="D3783" s="4">
        <v>1</v>
      </c>
    </row>
    <row r="3784" spans="1:4" x14ac:dyDescent="0.25">
      <c r="A3784" s="3" t="s">
        <v>7902</v>
      </c>
      <c r="B3784" s="4"/>
      <c r="C3784" s="4">
        <v>1</v>
      </c>
      <c r="D3784" s="4">
        <v>1</v>
      </c>
    </row>
    <row r="3785" spans="1:4" x14ac:dyDescent="0.25">
      <c r="A3785" s="3" t="s">
        <v>7904</v>
      </c>
      <c r="B3785" s="4"/>
      <c r="C3785" s="4">
        <v>1</v>
      </c>
      <c r="D3785" s="4">
        <v>1</v>
      </c>
    </row>
    <row r="3786" spans="1:4" x14ac:dyDescent="0.25">
      <c r="A3786" s="3" t="s">
        <v>7906</v>
      </c>
      <c r="B3786" s="4">
        <v>1</v>
      </c>
      <c r="C3786" s="4">
        <v>1</v>
      </c>
      <c r="D3786" s="4">
        <v>2</v>
      </c>
    </row>
    <row r="3787" spans="1:4" x14ac:dyDescent="0.25">
      <c r="A3787" s="3" t="s">
        <v>7908</v>
      </c>
      <c r="B3787" s="4"/>
      <c r="C3787" s="4">
        <v>1</v>
      </c>
      <c r="D3787" s="4">
        <v>1</v>
      </c>
    </row>
    <row r="3788" spans="1:4" x14ac:dyDescent="0.25">
      <c r="A3788" s="3" t="s">
        <v>7910</v>
      </c>
      <c r="B3788" s="4"/>
      <c r="C3788" s="4">
        <v>1</v>
      </c>
      <c r="D3788" s="4">
        <v>1</v>
      </c>
    </row>
    <row r="3789" spans="1:4" x14ac:dyDescent="0.25">
      <c r="A3789" s="3" t="s">
        <v>7912</v>
      </c>
      <c r="B3789" s="4">
        <v>1</v>
      </c>
      <c r="C3789" s="4">
        <v>1</v>
      </c>
      <c r="D3789" s="4">
        <v>2</v>
      </c>
    </row>
    <row r="3790" spans="1:4" x14ac:dyDescent="0.25">
      <c r="A3790" s="3" t="s">
        <v>7914</v>
      </c>
      <c r="B3790" s="4"/>
      <c r="C3790" s="4">
        <v>1</v>
      </c>
      <c r="D3790" s="4">
        <v>1</v>
      </c>
    </row>
    <row r="3791" spans="1:4" x14ac:dyDescent="0.25">
      <c r="A3791" s="3" t="s">
        <v>7916</v>
      </c>
      <c r="B3791" s="4"/>
      <c r="C3791" s="4">
        <v>1</v>
      </c>
      <c r="D3791" s="4">
        <v>1</v>
      </c>
    </row>
    <row r="3792" spans="1:4" x14ac:dyDescent="0.25">
      <c r="A3792" s="3" t="s">
        <v>7918</v>
      </c>
      <c r="B3792" s="4">
        <v>1</v>
      </c>
      <c r="C3792" s="4">
        <v>1</v>
      </c>
      <c r="D3792" s="4">
        <v>2</v>
      </c>
    </row>
    <row r="3793" spans="1:4" x14ac:dyDescent="0.25">
      <c r="A3793" s="3" t="s">
        <v>7920</v>
      </c>
      <c r="B3793" s="4">
        <v>1</v>
      </c>
      <c r="C3793" s="4">
        <v>1</v>
      </c>
      <c r="D3793" s="4">
        <v>2</v>
      </c>
    </row>
    <row r="3794" spans="1:4" x14ac:dyDescent="0.25">
      <c r="A3794" s="3" t="s">
        <v>7922</v>
      </c>
      <c r="B3794" s="4">
        <v>1</v>
      </c>
      <c r="C3794" s="4">
        <v>1</v>
      </c>
      <c r="D3794" s="4">
        <v>2</v>
      </c>
    </row>
    <row r="3795" spans="1:4" x14ac:dyDescent="0.25">
      <c r="A3795" s="3" t="s">
        <v>7924</v>
      </c>
      <c r="B3795" s="4"/>
      <c r="C3795" s="4">
        <v>1</v>
      </c>
      <c r="D3795" s="4">
        <v>1</v>
      </c>
    </row>
    <row r="3796" spans="1:4" x14ac:dyDescent="0.25">
      <c r="A3796" s="3" t="s">
        <v>7926</v>
      </c>
      <c r="B3796" s="4">
        <v>1</v>
      </c>
      <c r="C3796" s="4">
        <v>1</v>
      </c>
      <c r="D3796" s="4">
        <v>2</v>
      </c>
    </row>
    <row r="3797" spans="1:4" x14ac:dyDescent="0.25">
      <c r="A3797" s="3" t="s">
        <v>7928</v>
      </c>
      <c r="B3797" s="4">
        <v>1</v>
      </c>
      <c r="C3797" s="4">
        <v>1</v>
      </c>
      <c r="D3797" s="4">
        <v>2</v>
      </c>
    </row>
    <row r="3798" spans="1:4" x14ac:dyDescent="0.25">
      <c r="A3798" s="3" t="s">
        <v>7930</v>
      </c>
      <c r="B3798" s="4">
        <v>1</v>
      </c>
      <c r="C3798" s="4">
        <v>1</v>
      </c>
      <c r="D3798" s="4">
        <v>2</v>
      </c>
    </row>
    <row r="3799" spans="1:4" x14ac:dyDescent="0.25">
      <c r="A3799" s="3" t="s">
        <v>7932</v>
      </c>
      <c r="B3799" s="4">
        <v>1</v>
      </c>
      <c r="C3799" s="4">
        <v>1</v>
      </c>
      <c r="D3799" s="4">
        <v>2</v>
      </c>
    </row>
    <row r="3800" spans="1:4" x14ac:dyDescent="0.25">
      <c r="A3800" s="3" t="s">
        <v>7934</v>
      </c>
      <c r="B3800" s="4">
        <v>1</v>
      </c>
      <c r="C3800" s="4">
        <v>1</v>
      </c>
      <c r="D3800" s="4">
        <v>2</v>
      </c>
    </row>
    <row r="3801" spans="1:4" x14ac:dyDescent="0.25">
      <c r="A3801" s="3" t="s">
        <v>7936</v>
      </c>
      <c r="B3801" s="4">
        <v>1</v>
      </c>
      <c r="C3801" s="4">
        <v>1</v>
      </c>
      <c r="D3801" s="4">
        <v>2</v>
      </c>
    </row>
    <row r="3802" spans="1:4" x14ac:dyDescent="0.25">
      <c r="A3802" s="3" t="s">
        <v>7938</v>
      </c>
      <c r="B3802" s="4"/>
      <c r="C3802" s="4">
        <v>1</v>
      </c>
      <c r="D3802" s="4">
        <v>1</v>
      </c>
    </row>
    <row r="3803" spans="1:4" x14ac:dyDescent="0.25">
      <c r="A3803" s="3" t="s">
        <v>7940</v>
      </c>
      <c r="B3803" s="4"/>
      <c r="C3803" s="4">
        <v>1</v>
      </c>
      <c r="D3803" s="4">
        <v>1</v>
      </c>
    </row>
    <row r="3804" spans="1:4" x14ac:dyDescent="0.25">
      <c r="A3804" s="3" t="s">
        <v>7942</v>
      </c>
      <c r="B3804" s="4">
        <v>1</v>
      </c>
      <c r="C3804" s="4">
        <v>1</v>
      </c>
      <c r="D3804" s="4">
        <v>2</v>
      </c>
    </row>
    <row r="3805" spans="1:4" x14ac:dyDescent="0.25">
      <c r="A3805" s="3" t="s">
        <v>7944</v>
      </c>
      <c r="B3805" s="4">
        <v>1</v>
      </c>
      <c r="C3805" s="4">
        <v>1</v>
      </c>
      <c r="D3805" s="4">
        <v>2</v>
      </c>
    </row>
    <row r="3806" spans="1:4" x14ac:dyDescent="0.25">
      <c r="A3806" s="3" t="s">
        <v>7946</v>
      </c>
      <c r="B3806" s="4">
        <v>1</v>
      </c>
      <c r="C3806" s="4">
        <v>1</v>
      </c>
      <c r="D3806" s="4">
        <v>2</v>
      </c>
    </row>
    <row r="3807" spans="1:4" x14ac:dyDescent="0.25">
      <c r="A3807" s="3" t="s">
        <v>7948</v>
      </c>
      <c r="B3807" s="4"/>
      <c r="C3807" s="4">
        <v>1</v>
      </c>
      <c r="D3807" s="4">
        <v>1</v>
      </c>
    </row>
    <row r="3808" spans="1:4" x14ac:dyDescent="0.25">
      <c r="A3808" s="3" t="s">
        <v>7950</v>
      </c>
      <c r="B3808" s="4">
        <v>1</v>
      </c>
      <c r="C3808" s="4">
        <v>1</v>
      </c>
      <c r="D3808" s="4">
        <v>2</v>
      </c>
    </row>
    <row r="3809" spans="1:4" x14ac:dyDescent="0.25">
      <c r="A3809" s="3" t="s">
        <v>7952</v>
      </c>
      <c r="B3809" s="4">
        <v>1</v>
      </c>
      <c r="C3809" s="4">
        <v>1</v>
      </c>
      <c r="D3809" s="4">
        <v>2</v>
      </c>
    </row>
    <row r="3810" spans="1:4" x14ac:dyDescent="0.25">
      <c r="A3810" s="3" t="s">
        <v>7955</v>
      </c>
      <c r="B3810" s="4"/>
      <c r="C3810" s="4">
        <v>1</v>
      </c>
      <c r="D3810" s="4">
        <v>1</v>
      </c>
    </row>
    <row r="3811" spans="1:4" x14ac:dyDescent="0.25">
      <c r="A3811" s="3" t="s">
        <v>7957</v>
      </c>
      <c r="B3811" s="4"/>
      <c r="C3811" s="4">
        <v>1</v>
      </c>
      <c r="D3811" s="4">
        <v>1</v>
      </c>
    </row>
    <row r="3812" spans="1:4" x14ac:dyDescent="0.25">
      <c r="A3812" s="3" t="s">
        <v>7959</v>
      </c>
      <c r="B3812" s="4"/>
      <c r="C3812" s="4">
        <v>1</v>
      </c>
      <c r="D3812" s="4">
        <v>1</v>
      </c>
    </row>
    <row r="3813" spans="1:4" x14ac:dyDescent="0.25">
      <c r="A3813" s="3" t="s">
        <v>7961</v>
      </c>
      <c r="B3813" s="4">
        <v>1</v>
      </c>
      <c r="C3813" s="4">
        <v>1</v>
      </c>
      <c r="D3813" s="4">
        <v>2</v>
      </c>
    </row>
    <row r="3814" spans="1:4" x14ac:dyDescent="0.25">
      <c r="A3814" s="3" t="s">
        <v>7963</v>
      </c>
      <c r="B3814" s="4">
        <v>1</v>
      </c>
      <c r="C3814" s="4">
        <v>1</v>
      </c>
      <c r="D3814" s="4">
        <v>2</v>
      </c>
    </row>
    <row r="3815" spans="1:4" x14ac:dyDescent="0.25">
      <c r="A3815" s="3" t="s">
        <v>7965</v>
      </c>
      <c r="B3815" s="4">
        <v>1</v>
      </c>
      <c r="C3815" s="4">
        <v>1</v>
      </c>
      <c r="D3815" s="4">
        <v>2</v>
      </c>
    </row>
    <row r="3816" spans="1:4" x14ac:dyDescent="0.25">
      <c r="A3816" s="3" t="s">
        <v>7967</v>
      </c>
      <c r="B3816" s="4"/>
      <c r="C3816" s="4">
        <v>1</v>
      </c>
      <c r="D3816" s="4">
        <v>1</v>
      </c>
    </row>
    <row r="3817" spans="1:4" x14ac:dyDescent="0.25">
      <c r="A3817" s="3" t="s">
        <v>7969</v>
      </c>
      <c r="B3817" s="4"/>
      <c r="C3817" s="4">
        <v>1</v>
      </c>
      <c r="D3817" s="4">
        <v>1</v>
      </c>
    </row>
    <row r="3818" spans="1:4" x14ac:dyDescent="0.25">
      <c r="A3818" s="3" t="s">
        <v>7971</v>
      </c>
      <c r="B3818" s="4"/>
      <c r="C3818" s="4">
        <v>1</v>
      </c>
      <c r="D3818" s="4">
        <v>1</v>
      </c>
    </row>
    <row r="3819" spans="1:4" x14ac:dyDescent="0.25">
      <c r="A3819" s="3" t="s">
        <v>7973</v>
      </c>
      <c r="B3819" s="4"/>
      <c r="C3819" s="4">
        <v>1</v>
      </c>
      <c r="D3819" s="4">
        <v>1</v>
      </c>
    </row>
    <row r="3820" spans="1:4" x14ac:dyDescent="0.25">
      <c r="A3820" s="3" t="s">
        <v>7975</v>
      </c>
      <c r="B3820" s="4"/>
      <c r="C3820" s="4">
        <v>1</v>
      </c>
      <c r="D3820" s="4">
        <v>1</v>
      </c>
    </row>
    <row r="3821" spans="1:4" x14ac:dyDescent="0.25">
      <c r="A3821" s="3" t="s">
        <v>7977</v>
      </c>
      <c r="B3821" s="4">
        <v>1</v>
      </c>
      <c r="C3821" s="4">
        <v>1</v>
      </c>
      <c r="D3821" s="4">
        <v>2</v>
      </c>
    </row>
    <row r="3822" spans="1:4" x14ac:dyDescent="0.25">
      <c r="A3822" s="3" t="s">
        <v>7979</v>
      </c>
      <c r="B3822" s="4">
        <v>1</v>
      </c>
      <c r="C3822" s="4">
        <v>1</v>
      </c>
      <c r="D3822" s="4">
        <v>2</v>
      </c>
    </row>
    <row r="3823" spans="1:4" x14ac:dyDescent="0.25">
      <c r="A3823" s="3" t="s">
        <v>7981</v>
      </c>
      <c r="B3823" s="4"/>
      <c r="C3823" s="4">
        <v>1</v>
      </c>
      <c r="D3823" s="4">
        <v>1</v>
      </c>
    </row>
    <row r="3824" spans="1:4" x14ac:dyDescent="0.25">
      <c r="A3824" s="3" t="s">
        <v>7983</v>
      </c>
      <c r="B3824" s="4"/>
      <c r="C3824" s="4">
        <v>1</v>
      </c>
      <c r="D3824" s="4">
        <v>1</v>
      </c>
    </row>
    <row r="3825" spans="1:4" x14ac:dyDescent="0.25">
      <c r="A3825" s="3" t="s">
        <v>7985</v>
      </c>
      <c r="B3825" s="4"/>
      <c r="C3825" s="4">
        <v>1</v>
      </c>
      <c r="D3825" s="4">
        <v>1</v>
      </c>
    </row>
    <row r="3826" spans="1:4" x14ac:dyDescent="0.25">
      <c r="A3826" s="3" t="s">
        <v>7987</v>
      </c>
      <c r="B3826" s="4"/>
      <c r="C3826" s="4">
        <v>1</v>
      </c>
      <c r="D3826" s="4">
        <v>1</v>
      </c>
    </row>
    <row r="3827" spans="1:4" x14ac:dyDescent="0.25">
      <c r="A3827" s="3" t="s">
        <v>7989</v>
      </c>
      <c r="B3827" s="4">
        <v>1</v>
      </c>
      <c r="C3827" s="4">
        <v>1</v>
      </c>
      <c r="D3827" s="4">
        <v>2</v>
      </c>
    </row>
    <row r="3828" spans="1:4" x14ac:dyDescent="0.25">
      <c r="A3828" s="3" t="s">
        <v>7991</v>
      </c>
      <c r="B3828" s="4"/>
      <c r="C3828" s="4">
        <v>1</v>
      </c>
      <c r="D3828" s="4">
        <v>1</v>
      </c>
    </row>
    <row r="3829" spans="1:4" x14ac:dyDescent="0.25">
      <c r="A3829" s="3" t="s">
        <v>7993</v>
      </c>
      <c r="B3829" s="4"/>
      <c r="C3829" s="4">
        <v>1</v>
      </c>
      <c r="D3829" s="4">
        <v>1</v>
      </c>
    </row>
    <row r="3830" spans="1:4" x14ac:dyDescent="0.25">
      <c r="A3830" s="3" t="s">
        <v>7995</v>
      </c>
      <c r="B3830" s="4"/>
      <c r="C3830" s="4">
        <v>1</v>
      </c>
      <c r="D3830" s="4">
        <v>1</v>
      </c>
    </row>
    <row r="3831" spans="1:4" x14ac:dyDescent="0.25">
      <c r="A3831" s="3" t="s">
        <v>7997</v>
      </c>
      <c r="B3831" s="4">
        <v>1</v>
      </c>
      <c r="C3831" s="4">
        <v>1</v>
      </c>
      <c r="D3831" s="4">
        <v>2</v>
      </c>
    </row>
    <row r="3832" spans="1:4" x14ac:dyDescent="0.25">
      <c r="A3832" s="3" t="s">
        <v>7999</v>
      </c>
      <c r="B3832" s="4"/>
      <c r="C3832" s="4">
        <v>1</v>
      </c>
      <c r="D3832" s="4">
        <v>1</v>
      </c>
    </row>
    <row r="3833" spans="1:4" x14ac:dyDescent="0.25">
      <c r="A3833" s="3" t="s">
        <v>8001</v>
      </c>
      <c r="B3833" s="4"/>
      <c r="C3833" s="4">
        <v>1</v>
      </c>
      <c r="D3833" s="4">
        <v>1</v>
      </c>
    </row>
    <row r="3834" spans="1:4" x14ac:dyDescent="0.25">
      <c r="A3834" s="3" t="s">
        <v>8003</v>
      </c>
      <c r="B3834" s="4"/>
      <c r="C3834" s="4">
        <v>1</v>
      </c>
      <c r="D3834" s="4">
        <v>1</v>
      </c>
    </row>
    <row r="3835" spans="1:4" x14ac:dyDescent="0.25">
      <c r="A3835" s="3" t="s">
        <v>8005</v>
      </c>
      <c r="B3835" s="4"/>
      <c r="C3835" s="4">
        <v>1</v>
      </c>
      <c r="D3835" s="4">
        <v>1</v>
      </c>
    </row>
    <row r="3836" spans="1:4" x14ac:dyDescent="0.25">
      <c r="A3836" s="3" t="s">
        <v>8007</v>
      </c>
      <c r="B3836" s="4"/>
      <c r="C3836" s="4">
        <v>1</v>
      </c>
      <c r="D3836" s="4">
        <v>1</v>
      </c>
    </row>
    <row r="3837" spans="1:4" x14ac:dyDescent="0.25">
      <c r="A3837" s="3" t="s">
        <v>8009</v>
      </c>
      <c r="B3837" s="4">
        <v>1</v>
      </c>
      <c r="C3837" s="4">
        <v>1</v>
      </c>
      <c r="D3837" s="4">
        <v>2</v>
      </c>
    </row>
    <row r="3838" spans="1:4" x14ac:dyDescent="0.25">
      <c r="A3838" s="3" t="s">
        <v>8011</v>
      </c>
      <c r="B3838" s="4">
        <v>1</v>
      </c>
      <c r="C3838" s="4">
        <v>1</v>
      </c>
      <c r="D3838" s="4">
        <v>2</v>
      </c>
    </row>
    <row r="3839" spans="1:4" x14ac:dyDescent="0.25">
      <c r="A3839" s="3" t="s">
        <v>8013</v>
      </c>
      <c r="B3839" s="4"/>
      <c r="C3839" s="4">
        <v>1</v>
      </c>
      <c r="D3839" s="4">
        <v>1</v>
      </c>
    </row>
    <row r="3840" spans="1:4" x14ac:dyDescent="0.25">
      <c r="A3840" s="3" t="s">
        <v>8015</v>
      </c>
      <c r="B3840" s="4">
        <v>1</v>
      </c>
      <c r="C3840" s="4">
        <v>1</v>
      </c>
      <c r="D3840" s="4">
        <v>2</v>
      </c>
    </row>
    <row r="3841" spans="1:4" x14ac:dyDescent="0.25">
      <c r="A3841" s="3" t="s">
        <v>8017</v>
      </c>
      <c r="B3841" s="4"/>
      <c r="C3841" s="4">
        <v>1</v>
      </c>
      <c r="D3841" s="4">
        <v>1</v>
      </c>
    </row>
    <row r="3842" spans="1:4" x14ac:dyDescent="0.25">
      <c r="A3842" s="3" t="s">
        <v>8019</v>
      </c>
      <c r="B3842" s="4"/>
      <c r="C3842" s="4">
        <v>1</v>
      </c>
      <c r="D3842" s="4">
        <v>1</v>
      </c>
    </row>
    <row r="3843" spans="1:4" x14ac:dyDescent="0.25">
      <c r="A3843" s="3" t="s">
        <v>8021</v>
      </c>
      <c r="B3843" s="4"/>
      <c r="C3843" s="4">
        <v>1</v>
      </c>
      <c r="D3843" s="4">
        <v>1</v>
      </c>
    </row>
    <row r="3844" spans="1:4" x14ac:dyDescent="0.25">
      <c r="A3844" s="3" t="s">
        <v>8023</v>
      </c>
      <c r="B3844" s="4"/>
      <c r="C3844" s="4">
        <v>1</v>
      </c>
      <c r="D3844" s="4">
        <v>1</v>
      </c>
    </row>
    <row r="3845" spans="1:4" x14ac:dyDescent="0.25">
      <c r="A3845" s="3" t="s">
        <v>8025</v>
      </c>
      <c r="B3845" s="4"/>
      <c r="C3845" s="4">
        <v>1</v>
      </c>
      <c r="D3845" s="4">
        <v>1</v>
      </c>
    </row>
    <row r="3846" spans="1:4" x14ac:dyDescent="0.25">
      <c r="A3846" s="3" t="s">
        <v>8027</v>
      </c>
      <c r="B3846" s="4"/>
      <c r="C3846" s="4">
        <v>1</v>
      </c>
      <c r="D3846" s="4">
        <v>1</v>
      </c>
    </row>
    <row r="3847" spans="1:4" x14ac:dyDescent="0.25">
      <c r="A3847" s="3" t="s">
        <v>8029</v>
      </c>
      <c r="B3847" s="4"/>
      <c r="C3847" s="4">
        <v>1</v>
      </c>
      <c r="D3847" s="4">
        <v>1</v>
      </c>
    </row>
    <row r="3848" spans="1:4" x14ac:dyDescent="0.25">
      <c r="A3848" s="3" t="s">
        <v>8031</v>
      </c>
      <c r="B3848" s="4"/>
      <c r="C3848" s="4">
        <v>1</v>
      </c>
      <c r="D3848" s="4">
        <v>1</v>
      </c>
    </row>
    <row r="3849" spans="1:4" x14ac:dyDescent="0.25">
      <c r="A3849" s="3" t="s">
        <v>8033</v>
      </c>
      <c r="B3849" s="4"/>
      <c r="C3849" s="4">
        <v>1</v>
      </c>
      <c r="D3849" s="4">
        <v>1</v>
      </c>
    </row>
    <row r="3850" spans="1:4" x14ac:dyDescent="0.25">
      <c r="A3850" s="3" t="s">
        <v>8035</v>
      </c>
      <c r="B3850" s="4"/>
      <c r="C3850" s="4">
        <v>1</v>
      </c>
      <c r="D3850" s="4">
        <v>1</v>
      </c>
    </row>
    <row r="3851" spans="1:4" x14ac:dyDescent="0.25">
      <c r="A3851" s="3" t="s">
        <v>8037</v>
      </c>
      <c r="B3851" s="4"/>
      <c r="C3851" s="4">
        <v>1</v>
      </c>
      <c r="D3851" s="4">
        <v>1</v>
      </c>
    </row>
    <row r="3852" spans="1:4" x14ac:dyDescent="0.25">
      <c r="A3852" s="3" t="s">
        <v>8039</v>
      </c>
      <c r="B3852" s="4"/>
      <c r="C3852" s="4">
        <v>1</v>
      </c>
      <c r="D3852" s="4">
        <v>1</v>
      </c>
    </row>
    <row r="3853" spans="1:4" x14ac:dyDescent="0.25">
      <c r="A3853" s="3" t="s">
        <v>8041</v>
      </c>
      <c r="B3853" s="4"/>
      <c r="C3853" s="4">
        <v>1</v>
      </c>
      <c r="D3853" s="4">
        <v>1</v>
      </c>
    </row>
    <row r="3854" spans="1:4" x14ac:dyDescent="0.25">
      <c r="A3854" s="3" t="s">
        <v>8043</v>
      </c>
      <c r="B3854" s="4"/>
      <c r="C3854" s="4">
        <v>1</v>
      </c>
      <c r="D3854" s="4">
        <v>1</v>
      </c>
    </row>
    <row r="3855" spans="1:4" x14ac:dyDescent="0.25">
      <c r="A3855" s="3" t="s">
        <v>8045</v>
      </c>
      <c r="B3855" s="4"/>
      <c r="C3855" s="4">
        <v>1</v>
      </c>
      <c r="D3855" s="4">
        <v>1</v>
      </c>
    </row>
    <row r="3856" spans="1:4" x14ac:dyDescent="0.25">
      <c r="A3856" s="3" t="s">
        <v>8047</v>
      </c>
      <c r="B3856" s="4"/>
      <c r="C3856" s="4">
        <v>1</v>
      </c>
      <c r="D3856" s="4">
        <v>1</v>
      </c>
    </row>
    <row r="3857" spans="1:4" x14ac:dyDescent="0.25">
      <c r="A3857" s="3" t="s">
        <v>8049</v>
      </c>
      <c r="B3857" s="4"/>
      <c r="C3857" s="4">
        <v>1</v>
      </c>
      <c r="D3857" s="4">
        <v>1</v>
      </c>
    </row>
    <row r="3858" spans="1:4" x14ac:dyDescent="0.25">
      <c r="A3858" s="3" t="s">
        <v>8051</v>
      </c>
      <c r="B3858" s="4">
        <v>1</v>
      </c>
      <c r="C3858" s="4">
        <v>1</v>
      </c>
      <c r="D3858" s="4">
        <v>2</v>
      </c>
    </row>
    <row r="3859" spans="1:4" x14ac:dyDescent="0.25">
      <c r="A3859" s="3" t="s">
        <v>8053</v>
      </c>
      <c r="B3859" s="4">
        <v>1</v>
      </c>
      <c r="C3859" s="4">
        <v>1</v>
      </c>
      <c r="D3859" s="4">
        <v>2</v>
      </c>
    </row>
    <row r="3860" spans="1:4" x14ac:dyDescent="0.25">
      <c r="A3860" s="3" t="s">
        <v>8055</v>
      </c>
      <c r="B3860" s="4">
        <v>1</v>
      </c>
      <c r="C3860" s="4">
        <v>1</v>
      </c>
      <c r="D3860" s="4">
        <v>2</v>
      </c>
    </row>
    <row r="3861" spans="1:4" x14ac:dyDescent="0.25">
      <c r="A3861" s="3" t="s">
        <v>8057</v>
      </c>
      <c r="B3861" s="4">
        <v>1</v>
      </c>
      <c r="C3861" s="4">
        <v>1</v>
      </c>
      <c r="D3861" s="4">
        <v>2</v>
      </c>
    </row>
    <row r="3862" spans="1:4" x14ac:dyDescent="0.25">
      <c r="A3862" s="3" t="s">
        <v>8059</v>
      </c>
      <c r="B3862" s="4"/>
      <c r="C3862" s="4">
        <v>1</v>
      </c>
      <c r="D3862" s="4">
        <v>1</v>
      </c>
    </row>
    <row r="3863" spans="1:4" x14ac:dyDescent="0.25">
      <c r="A3863" s="3" t="s">
        <v>8061</v>
      </c>
      <c r="B3863" s="4">
        <v>1</v>
      </c>
      <c r="C3863" s="4">
        <v>1</v>
      </c>
      <c r="D3863" s="4">
        <v>2</v>
      </c>
    </row>
    <row r="3864" spans="1:4" x14ac:dyDescent="0.25">
      <c r="A3864" s="3" t="s">
        <v>8063</v>
      </c>
      <c r="B3864" s="4">
        <v>1</v>
      </c>
      <c r="C3864" s="4">
        <v>1</v>
      </c>
      <c r="D3864" s="4">
        <v>2</v>
      </c>
    </row>
    <row r="3865" spans="1:4" x14ac:dyDescent="0.25">
      <c r="A3865" s="3" t="s">
        <v>8065</v>
      </c>
      <c r="B3865" s="4"/>
      <c r="C3865" s="4">
        <v>1</v>
      </c>
      <c r="D3865" s="4">
        <v>1</v>
      </c>
    </row>
    <row r="3866" spans="1:4" x14ac:dyDescent="0.25">
      <c r="A3866" s="3" t="s">
        <v>8067</v>
      </c>
      <c r="B3866" s="4"/>
      <c r="C3866" s="4">
        <v>1</v>
      </c>
      <c r="D3866" s="4">
        <v>1</v>
      </c>
    </row>
    <row r="3867" spans="1:4" x14ac:dyDescent="0.25">
      <c r="A3867" s="3" t="s">
        <v>8069</v>
      </c>
      <c r="B3867" s="4"/>
      <c r="C3867" s="4">
        <v>1</v>
      </c>
      <c r="D3867" s="4">
        <v>1</v>
      </c>
    </row>
    <row r="3868" spans="1:4" x14ac:dyDescent="0.25">
      <c r="A3868" s="3" t="s">
        <v>8071</v>
      </c>
      <c r="B3868" s="4"/>
      <c r="C3868" s="4">
        <v>1</v>
      </c>
      <c r="D3868" s="4">
        <v>1</v>
      </c>
    </row>
    <row r="3869" spans="1:4" x14ac:dyDescent="0.25">
      <c r="A3869" s="3" t="s">
        <v>8073</v>
      </c>
      <c r="B3869" s="4"/>
      <c r="C3869" s="4">
        <v>1</v>
      </c>
      <c r="D3869" s="4">
        <v>1</v>
      </c>
    </row>
    <row r="3870" spans="1:4" x14ac:dyDescent="0.25">
      <c r="A3870" s="3" t="s">
        <v>8075</v>
      </c>
      <c r="B3870" s="4">
        <v>1</v>
      </c>
      <c r="C3870" s="4">
        <v>1</v>
      </c>
      <c r="D3870" s="4">
        <v>2</v>
      </c>
    </row>
    <row r="3871" spans="1:4" x14ac:dyDescent="0.25">
      <c r="A3871" s="3" t="s">
        <v>8077</v>
      </c>
      <c r="B3871" s="4">
        <v>1</v>
      </c>
      <c r="C3871" s="4">
        <v>1</v>
      </c>
      <c r="D3871" s="4">
        <v>2</v>
      </c>
    </row>
    <row r="3872" spans="1:4" x14ac:dyDescent="0.25">
      <c r="A3872" s="3" t="s">
        <v>8079</v>
      </c>
      <c r="B3872" s="4"/>
      <c r="C3872" s="4">
        <v>1</v>
      </c>
      <c r="D3872" s="4">
        <v>1</v>
      </c>
    </row>
    <row r="3873" spans="1:4" x14ac:dyDescent="0.25">
      <c r="A3873" s="3" t="s">
        <v>8081</v>
      </c>
      <c r="B3873" s="4"/>
      <c r="C3873" s="4">
        <v>1</v>
      </c>
      <c r="D3873" s="4">
        <v>1</v>
      </c>
    </row>
    <row r="3874" spans="1:4" x14ac:dyDescent="0.25">
      <c r="A3874" s="3" t="s">
        <v>8083</v>
      </c>
      <c r="B3874" s="4">
        <v>1</v>
      </c>
      <c r="C3874" s="4">
        <v>1</v>
      </c>
      <c r="D3874" s="4">
        <v>2</v>
      </c>
    </row>
    <row r="3875" spans="1:4" x14ac:dyDescent="0.25">
      <c r="A3875" s="3" t="s">
        <v>8085</v>
      </c>
      <c r="B3875" s="4">
        <v>1</v>
      </c>
      <c r="C3875" s="4">
        <v>1</v>
      </c>
      <c r="D3875" s="4">
        <v>2</v>
      </c>
    </row>
    <row r="3876" spans="1:4" x14ac:dyDescent="0.25">
      <c r="A3876" s="3" t="s">
        <v>8087</v>
      </c>
      <c r="B3876" s="4"/>
      <c r="C3876" s="4">
        <v>1</v>
      </c>
      <c r="D3876" s="4">
        <v>1</v>
      </c>
    </row>
    <row r="3877" spans="1:4" x14ac:dyDescent="0.25">
      <c r="A3877" s="3" t="s">
        <v>8089</v>
      </c>
      <c r="B3877" s="4"/>
      <c r="C3877" s="4">
        <v>1</v>
      </c>
      <c r="D3877" s="4">
        <v>1</v>
      </c>
    </row>
    <row r="3878" spans="1:4" x14ac:dyDescent="0.25">
      <c r="A3878" s="3" t="s">
        <v>8091</v>
      </c>
      <c r="B3878" s="4"/>
      <c r="C3878" s="4">
        <v>1</v>
      </c>
      <c r="D3878" s="4">
        <v>1</v>
      </c>
    </row>
    <row r="3879" spans="1:4" x14ac:dyDescent="0.25">
      <c r="A3879" s="3" t="s">
        <v>8093</v>
      </c>
      <c r="B3879" s="4">
        <v>1</v>
      </c>
      <c r="C3879" s="4">
        <v>1</v>
      </c>
      <c r="D3879" s="4">
        <v>2</v>
      </c>
    </row>
    <row r="3880" spans="1:4" x14ac:dyDescent="0.25">
      <c r="A3880" s="3" t="s">
        <v>8095</v>
      </c>
      <c r="B3880" s="4"/>
      <c r="C3880" s="4">
        <v>1</v>
      </c>
      <c r="D3880" s="4">
        <v>1</v>
      </c>
    </row>
    <row r="3881" spans="1:4" x14ac:dyDescent="0.25">
      <c r="A3881" s="3" t="s">
        <v>8097</v>
      </c>
      <c r="B3881" s="4">
        <v>1</v>
      </c>
      <c r="C3881" s="4">
        <v>1</v>
      </c>
      <c r="D3881" s="4">
        <v>2</v>
      </c>
    </row>
    <row r="3882" spans="1:4" x14ac:dyDescent="0.25">
      <c r="A3882" s="3" t="s">
        <v>8099</v>
      </c>
      <c r="B3882" s="4"/>
      <c r="C3882" s="4">
        <v>1</v>
      </c>
      <c r="D3882" s="4">
        <v>1</v>
      </c>
    </row>
    <row r="3883" spans="1:4" x14ac:dyDescent="0.25">
      <c r="A3883" s="3" t="s">
        <v>8101</v>
      </c>
      <c r="B3883" s="4">
        <v>1</v>
      </c>
      <c r="C3883" s="4">
        <v>1</v>
      </c>
      <c r="D3883" s="4">
        <v>2</v>
      </c>
    </row>
    <row r="3884" spans="1:4" x14ac:dyDescent="0.25">
      <c r="A3884" s="3" t="s">
        <v>8103</v>
      </c>
      <c r="B3884" s="4">
        <v>1</v>
      </c>
      <c r="C3884" s="4">
        <v>1</v>
      </c>
      <c r="D3884" s="4">
        <v>2</v>
      </c>
    </row>
    <row r="3885" spans="1:4" x14ac:dyDescent="0.25">
      <c r="A3885" s="3" t="s">
        <v>8105</v>
      </c>
      <c r="B3885" s="4"/>
      <c r="C3885" s="4">
        <v>1</v>
      </c>
      <c r="D3885" s="4">
        <v>1</v>
      </c>
    </row>
    <row r="3886" spans="1:4" x14ac:dyDescent="0.25">
      <c r="A3886" s="3" t="s">
        <v>8107</v>
      </c>
      <c r="B3886" s="4">
        <v>1</v>
      </c>
      <c r="C3886" s="4">
        <v>1</v>
      </c>
      <c r="D3886" s="4">
        <v>2</v>
      </c>
    </row>
    <row r="3887" spans="1:4" x14ac:dyDescent="0.25">
      <c r="A3887" s="3" t="s">
        <v>8109</v>
      </c>
      <c r="B3887" s="4">
        <v>1</v>
      </c>
      <c r="C3887" s="4">
        <v>1</v>
      </c>
      <c r="D3887" s="4">
        <v>2</v>
      </c>
    </row>
    <row r="3888" spans="1:4" x14ac:dyDescent="0.25">
      <c r="A3888" s="3" t="s">
        <v>8111</v>
      </c>
      <c r="B3888" s="4"/>
      <c r="C3888" s="4">
        <v>1</v>
      </c>
      <c r="D3888" s="4">
        <v>1</v>
      </c>
    </row>
    <row r="3889" spans="1:4" x14ac:dyDescent="0.25">
      <c r="A3889" s="3" t="s">
        <v>8113</v>
      </c>
      <c r="B3889" s="4"/>
      <c r="C3889" s="4">
        <v>1</v>
      </c>
      <c r="D3889" s="4">
        <v>1</v>
      </c>
    </row>
    <row r="3890" spans="1:4" x14ac:dyDescent="0.25">
      <c r="A3890" s="3" t="s">
        <v>8115</v>
      </c>
      <c r="B3890" s="4"/>
      <c r="C3890" s="4">
        <v>1</v>
      </c>
      <c r="D3890" s="4">
        <v>1</v>
      </c>
    </row>
    <row r="3891" spans="1:4" x14ac:dyDescent="0.25">
      <c r="A3891" s="3" t="s">
        <v>8117</v>
      </c>
      <c r="B3891" s="4"/>
      <c r="C3891" s="4">
        <v>1</v>
      </c>
      <c r="D3891" s="4">
        <v>1</v>
      </c>
    </row>
    <row r="3892" spans="1:4" x14ac:dyDescent="0.25">
      <c r="A3892" s="3" t="s">
        <v>8119</v>
      </c>
      <c r="B3892" s="4">
        <v>1</v>
      </c>
      <c r="C3892" s="4">
        <v>1</v>
      </c>
      <c r="D3892" s="4">
        <v>2</v>
      </c>
    </row>
    <row r="3893" spans="1:4" x14ac:dyDescent="0.25">
      <c r="A3893" s="3" t="s">
        <v>8121</v>
      </c>
      <c r="B3893" s="4"/>
      <c r="C3893" s="4">
        <v>1</v>
      </c>
      <c r="D3893" s="4">
        <v>1</v>
      </c>
    </row>
    <row r="3894" spans="1:4" x14ac:dyDescent="0.25">
      <c r="A3894" s="3" t="s">
        <v>8124</v>
      </c>
      <c r="B3894" s="4">
        <v>1</v>
      </c>
      <c r="C3894" s="4">
        <v>1</v>
      </c>
      <c r="D3894" s="4">
        <v>2</v>
      </c>
    </row>
    <row r="3895" spans="1:4" x14ac:dyDescent="0.25">
      <c r="A3895" s="3" t="s">
        <v>8126</v>
      </c>
      <c r="B3895" s="4">
        <v>1</v>
      </c>
      <c r="C3895" s="4">
        <v>1</v>
      </c>
      <c r="D3895" s="4">
        <v>2</v>
      </c>
    </row>
    <row r="3896" spans="1:4" x14ac:dyDescent="0.25">
      <c r="A3896" s="3" t="s">
        <v>8128</v>
      </c>
      <c r="B3896" s="4"/>
      <c r="C3896" s="4">
        <v>1</v>
      </c>
      <c r="D3896" s="4">
        <v>1</v>
      </c>
    </row>
    <row r="3897" spans="1:4" x14ac:dyDescent="0.25">
      <c r="A3897" s="3" t="s">
        <v>8130</v>
      </c>
      <c r="B3897" s="4"/>
      <c r="C3897" s="4">
        <v>1</v>
      </c>
      <c r="D3897" s="4">
        <v>1</v>
      </c>
    </row>
    <row r="3898" spans="1:4" x14ac:dyDescent="0.25">
      <c r="A3898" s="3" t="s">
        <v>8132</v>
      </c>
      <c r="B3898" s="4"/>
      <c r="C3898" s="4">
        <v>1</v>
      </c>
      <c r="D3898" s="4">
        <v>1</v>
      </c>
    </row>
    <row r="3899" spans="1:4" x14ac:dyDescent="0.25">
      <c r="A3899" s="3" t="s">
        <v>8134</v>
      </c>
      <c r="B3899" s="4"/>
      <c r="C3899" s="4">
        <v>1</v>
      </c>
      <c r="D3899" s="4">
        <v>1</v>
      </c>
    </row>
    <row r="3900" spans="1:4" x14ac:dyDescent="0.25">
      <c r="A3900" s="3" t="s">
        <v>8136</v>
      </c>
      <c r="B3900" s="4"/>
      <c r="C3900" s="4">
        <v>1</v>
      </c>
      <c r="D3900" s="4">
        <v>1</v>
      </c>
    </row>
    <row r="3901" spans="1:4" x14ac:dyDescent="0.25">
      <c r="A3901" s="3" t="s">
        <v>8138</v>
      </c>
      <c r="B3901" s="4"/>
      <c r="C3901" s="4">
        <v>1</v>
      </c>
      <c r="D3901" s="4">
        <v>1</v>
      </c>
    </row>
    <row r="3902" spans="1:4" x14ac:dyDescent="0.25">
      <c r="A3902" s="3" t="s">
        <v>8140</v>
      </c>
      <c r="B3902" s="4"/>
      <c r="C3902" s="4">
        <v>1</v>
      </c>
      <c r="D3902" s="4">
        <v>1</v>
      </c>
    </row>
    <row r="3903" spans="1:4" x14ac:dyDescent="0.25">
      <c r="A3903" s="3" t="s">
        <v>8142</v>
      </c>
      <c r="B3903" s="4"/>
      <c r="C3903" s="4">
        <v>1</v>
      </c>
      <c r="D3903" s="4">
        <v>1</v>
      </c>
    </row>
    <row r="3904" spans="1:4" x14ac:dyDescent="0.25">
      <c r="A3904" s="3" t="s">
        <v>8144</v>
      </c>
      <c r="B3904" s="4"/>
      <c r="C3904" s="4">
        <v>1</v>
      </c>
      <c r="D3904" s="4">
        <v>1</v>
      </c>
    </row>
    <row r="3905" spans="1:4" x14ac:dyDescent="0.25">
      <c r="A3905" s="3" t="s">
        <v>8146</v>
      </c>
      <c r="B3905" s="4"/>
      <c r="C3905" s="4">
        <v>1</v>
      </c>
      <c r="D3905" s="4">
        <v>1</v>
      </c>
    </row>
    <row r="3906" spans="1:4" x14ac:dyDescent="0.25">
      <c r="A3906" s="3" t="s">
        <v>8148</v>
      </c>
      <c r="B3906" s="4"/>
      <c r="C3906" s="4">
        <v>2</v>
      </c>
      <c r="D3906" s="4">
        <v>2</v>
      </c>
    </row>
    <row r="3907" spans="1:4" x14ac:dyDescent="0.25">
      <c r="A3907" s="3" t="s">
        <v>8150</v>
      </c>
      <c r="B3907" s="4"/>
      <c r="C3907" s="4">
        <v>1</v>
      </c>
      <c r="D3907" s="4">
        <v>1</v>
      </c>
    </row>
    <row r="3908" spans="1:4" x14ac:dyDescent="0.25">
      <c r="A3908" s="3" t="s">
        <v>8152</v>
      </c>
      <c r="B3908" s="4"/>
      <c r="C3908" s="4">
        <v>1</v>
      </c>
      <c r="D3908" s="4">
        <v>1</v>
      </c>
    </row>
    <row r="3909" spans="1:4" x14ac:dyDescent="0.25">
      <c r="A3909" s="3" t="s">
        <v>8154</v>
      </c>
      <c r="B3909" s="4"/>
      <c r="C3909" s="4">
        <v>1</v>
      </c>
      <c r="D3909" s="4">
        <v>1</v>
      </c>
    </row>
    <row r="3910" spans="1:4" x14ac:dyDescent="0.25">
      <c r="A3910" s="3" t="s">
        <v>8156</v>
      </c>
      <c r="B3910" s="4"/>
      <c r="C3910" s="4">
        <v>1</v>
      </c>
      <c r="D3910" s="4">
        <v>1</v>
      </c>
    </row>
    <row r="3911" spans="1:4" x14ac:dyDescent="0.25">
      <c r="A3911" s="3" t="s">
        <v>8158</v>
      </c>
      <c r="B3911" s="4"/>
      <c r="C3911" s="4">
        <v>1</v>
      </c>
      <c r="D3911" s="4">
        <v>1</v>
      </c>
    </row>
    <row r="3912" spans="1:4" x14ac:dyDescent="0.25">
      <c r="A3912" s="3" t="s">
        <v>8160</v>
      </c>
      <c r="B3912" s="4"/>
      <c r="C3912" s="4">
        <v>1</v>
      </c>
      <c r="D3912" s="4">
        <v>1</v>
      </c>
    </row>
    <row r="3913" spans="1:4" x14ac:dyDescent="0.25">
      <c r="A3913" s="3" t="s">
        <v>8162</v>
      </c>
      <c r="B3913" s="4"/>
      <c r="C3913" s="4">
        <v>1</v>
      </c>
      <c r="D3913" s="4">
        <v>1</v>
      </c>
    </row>
    <row r="3914" spans="1:4" x14ac:dyDescent="0.25">
      <c r="A3914" s="3" t="s">
        <v>8164</v>
      </c>
      <c r="B3914" s="4"/>
      <c r="C3914" s="4">
        <v>1</v>
      </c>
      <c r="D3914" s="4">
        <v>1</v>
      </c>
    </row>
    <row r="3915" spans="1:4" x14ac:dyDescent="0.25">
      <c r="A3915" s="3" t="s">
        <v>8167</v>
      </c>
      <c r="B3915" s="4"/>
      <c r="C3915" s="4">
        <v>1</v>
      </c>
      <c r="D3915" s="4">
        <v>1</v>
      </c>
    </row>
    <row r="3916" spans="1:4" x14ac:dyDescent="0.25">
      <c r="A3916" s="3" t="s">
        <v>8169</v>
      </c>
      <c r="B3916" s="4"/>
      <c r="C3916" s="4">
        <v>1</v>
      </c>
      <c r="D3916" s="4">
        <v>1</v>
      </c>
    </row>
    <row r="3917" spans="1:4" x14ac:dyDescent="0.25">
      <c r="A3917" s="3" t="s">
        <v>8171</v>
      </c>
      <c r="B3917" s="4"/>
      <c r="C3917" s="4">
        <v>1</v>
      </c>
      <c r="D3917" s="4">
        <v>1</v>
      </c>
    </row>
    <row r="3918" spans="1:4" x14ac:dyDescent="0.25">
      <c r="A3918" s="3" t="s">
        <v>8173</v>
      </c>
      <c r="B3918" s="4"/>
      <c r="C3918" s="4">
        <v>1</v>
      </c>
      <c r="D3918" s="4">
        <v>1</v>
      </c>
    </row>
    <row r="3919" spans="1:4" x14ac:dyDescent="0.25">
      <c r="A3919" s="3" t="s">
        <v>8175</v>
      </c>
      <c r="B3919" s="4"/>
      <c r="C3919" s="4">
        <v>1</v>
      </c>
      <c r="D3919" s="4">
        <v>1</v>
      </c>
    </row>
    <row r="3920" spans="1:4" x14ac:dyDescent="0.25">
      <c r="A3920" s="3" t="s">
        <v>8177</v>
      </c>
      <c r="B3920" s="4"/>
      <c r="C3920" s="4">
        <v>1</v>
      </c>
      <c r="D3920" s="4">
        <v>1</v>
      </c>
    </row>
    <row r="3921" spans="1:4" x14ac:dyDescent="0.25">
      <c r="A3921" s="3" t="s">
        <v>8179</v>
      </c>
      <c r="B3921" s="4"/>
      <c r="C3921" s="4">
        <v>1</v>
      </c>
      <c r="D3921" s="4">
        <v>1</v>
      </c>
    </row>
    <row r="3922" spans="1:4" x14ac:dyDescent="0.25">
      <c r="A3922" s="3" t="s">
        <v>8181</v>
      </c>
      <c r="B3922" s="4"/>
      <c r="C3922" s="4">
        <v>1</v>
      </c>
      <c r="D3922" s="4">
        <v>1</v>
      </c>
    </row>
    <row r="3923" spans="1:4" x14ac:dyDescent="0.25">
      <c r="A3923" s="3" t="s">
        <v>8183</v>
      </c>
      <c r="B3923" s="4">
        <v>1</v>
      </c>
      <c r="C3923" s="4">
        <v>1</v>
      </c>
      <c r="D3923" s="4">
        <v>2</v>
      </c>
    </row>
    <row r="3924" spans="1:4" x14ac:dyDescent="0.25">
      <c r="A3924" s="3" t="s">
        <v>8185</v>
      </c>
      <c r="B3924" s="4"/>
      <c r="C3924" s="4">
        <v>1</v>
      </c>
      <c r="D3924" s="4">
        <v>1</v>
      </c>
    </row>
    <row r="3925" spans="1:4" x14ac:dyDescent="0.25">
      <c r="A3925" s="3" t="s">
        <v>8329</v>
      </c>
      <c r="B3925" s="4">
        <v>1</v>
      </c>
      <c r="C3925" s="4">
        <v>1</v>
      </c>
      <c r="D3925" s="4">
        <v>2</v>
      </c>
    </row>
    <row r="3926" spans="1:4" x14ac:dyDescent="0.25">
      <c r="A3926" s="3" t="s">
        <v>8247</v>
      </c>
      <c r="B3926" s="4">
        <v>1</v>
      </c>
      <c r="C3926" s="4">
        <v>1</v>
      </c>
      <c r="D3926" s="4">
        <v>2</v>
      </c>
    </row>
    <row r="3927" spans="1:4" x14ac:dyDescent="0.25">
      <c r="A3927" s="3" t="s">
        <v>8187</v>
      </c>
      <c r="B3927" s="4"/>
      <c r="C3927" s="4">
        <v>1</v>
      </c>
      <c r="D3927" s="4">
        <v>1</v>
      </c>
    </row>
    <row r="3928" spans="1:4" x14ac:dyDescent="0.25">
      <c r="A3928" s="3" t="s">
        <v>8189</v>
      </c>
      <c r="B3928" s="4">
        <v>1</v>
      </c>
      <c r="C3928" s="4">
        <v>1</v>
      </c>
      <c r="D3928" s="4">
        <v>2</v>
      </c>
    </row>
    <row r="3929" spans="1:4" x14ac:dyDescent="0.25">
      <c r="A3929" s="3" t="s">
        <v>8191</v>
      </c>
      <c r="B3929" s="4">
        <v>1</v>
      </c>
      <c r="C3929" s="4">
        <v>1</v>
      </c>
      <c r="D3929" s="4">
        <v>2</v>
      </c>
    </row>
    <row r="3930" spans="1:4" x14ac:dyDescent="0.25">
      <c r="A3930" s="3" t="s">
        <v>8193</v>
      </c>
      <c r="B3930" s="4"/>
      <c r="C3930" s="4">
        <v>1</v>
      </c>
      <c r="D3930" s="4">
        <v>1</v>
      </c>
    </row>
    <row r="3931" spans="1:4" x14ac:dyDescent="0.25">
      <c r="A3931" s="3" t="s">
        <v>8195</v>
      </c>
      <c r="B3931" s="4"/>
      <c r="C3931" s="4">
        <v>1</v>
      </c>
      <c r="D3931" s="4">
        <v>1</v>
      </c>
    </row>
    <row r="3932" spans="1:4" x14ac:dyDescent="0.25">
      <c r="A3932" s="3" t="s">
        <v>8197</v>
      </c>
      <c r="B3932" s="4"/>
      <c r="C3932" s="4">
        <v>1</v>
      </c>
      <c r="D3932" s="4">
        <v>1</v>
      </c>
    </row>
    <row r="3933" spans="1:4" x14ac:dyDescent="0.25">
      <c r="A3933" s="3" t="s">
        <v>8199</v>
      </c>
      <c r="B3933" s="4"/>
      <c r="C3933" s="4">
        <v>1</v>
      </c>
      <c r="D3933" s="4">
        <v>1</v>
      </c>
    </row>
    <row r="3934" spans="1:4" x14ac:dyDescent="0.25">
      <c r="A3934" s="3" t="s">
        <v>8201</v>
      </c>
      <c r="B3934" s="4">
        <v>2</v>
      </c>
      <c r="C3934" s="4">
        <v>2</v>
      </c>
      <c r="D3934" s="4">
        <v>4</v>
      </c>
    </row>
    <row r="3935" spans="1:4" x14ac:dyDescent="0.25">
      <c r="A3935" s="3" t="s">
        <v>8203</v>
      </c>
      <c r="B3935" s="4">
        <v>1</v>
      </c>
      <c r="C3935" s="4">
        <v>1</v>
      </c>
      <c r="D3935" s="4">
        <v>2</v>
      </c>
    </row>
    <row r="3936" spans="1:4" x14ac:dyDescent="0.25">
      <c r="A3936" s="3" t="s">
        <v>8205</v>
      </c>
      <c r="B3936" s="4"/>
      <c r="C3936" s="4">
        <v>1</v>
      </c>
      <c r="D3936" s="4">
        <v>1</v>
      </c>
    </row>
    <row r="3937" spans="1:4" x14ac:dyDescent="0.25">
      <c r="A3937" s="3" t="s">
        <v>8207</v>
      </c>
      <c r="B3937" s="4"/>
      <c r="C3937" s="4">
        <v>1</v>
      </c>
      <c r="D3937" s="4">
        <v>1</v>
      </c>
    </row>
    <row r="3938" spans="1:4" x14ac:dyDescent="0.25">
      <c r="A3938" s="3" t="s">
        <v>8209</v>
      </c>
      <c r="B3938" s="4"/>
      <c r="C3938" s="4">
        <v>1</v>
      </c>
      <c r="D3938" s="4">
        <v>1</v>
      </c>
    </row>
    <row r="3939" spans="1:4" x14ac:dyDescent="0.25">
      <c r="A3939" s="3" t="s">
        <v>8211</v>
      </c>
      <c r="B3939" s="4"/>
      <c r="C3939" s="4">
        <v>1</v>
      </c>
      <c r="D3939" s="4">
        <v>1</v>
      </c>
    </row>
    <row r="3940" spans="1:4" x14ac:dyDescent="0.25">
      <c r="A3940" s="3" t="s">
        <v>8213</v>
      </c>
      <c r="B3940" s="4">
        <v>1</v>
      </c>
      <c r="C3940" s="4">
        <v>1</v>
      </c>
      <c r="D3940" s="4">
        <v>2</v>
      </c>
    </row>
    <row r="3941" spans="1:4" x14ac:dyDescent="0.25">
      <c r="A3941" s="3" t="s">
        <v>8215</v>
      </c>
      <c r="B3941" s="4">
        <v>1</v>
      </c>
      <c r="C3941" s="4">
        <v>1</v>
      </c>
      <c r="D3941" s="4">
        <v>2</v>
      </c>
    </row>
    <row r="3942" spans="1:4" x14ac:dyDescent="0.25">
      <c r="A3942" s="3" t="s">
        <v>8217</v>
      </c>
      <c r="B3942" s="4">
        <v>1</v>
      </c>
      <c r="C3942" s="4">
        <v>1</v>
      </c>
      <c r="D3942" s="4">
        <v>2</v>
      </c>
    </row>
    <row r="3943" spans="1:4" x14ac:dyDescent="0.25">
      <c r="A3943" s="3" t="s">
        <v>8219</v>
      </c>
      <c r="B3943" s="4">
        <v>1</v>
      </c>
      <c r="C3943" s="4">
        <v>1</v>
      </c>
      <c r="D3943" s="4">
        <v>2</v>
      </c>
    </row>
    <row r="3944" spans="1:4" x14ac:dyDescent="0.25">
      <c r="A3944" s="3" t="s">
        <v>8221</v>
      </c>
      <c r="B3944" s="4">
        <v>1</v>
      </c>
      <c r="C3944" s="4">
        <v>1</v>
      </c>
      <c r="D3944" s="4">
        <v>2</v>
      </c>
    </row>
    <row r="3945" spans="1:4" x14ac:dyDescent="0.25">
      <c r="A3945" s="3" t="s">
        <v>8223</v>
      </c>
      <c r="B3945" s="4">
        <v>1</v>
      </c>
      <c r="C3945" s="4">
        <v>1</v>
      </c>
      <c r="D3945" s="4">
        <v>2</v>
      </c>
    </row>
    <row r="3946" spans="1:4" x14ac:dyDescent="0.25">
      <c r="A3946" s="3" t="s">
        <v>8225</v>
      </c>
      <c r="B3946" s="4">
        <v>1</v>
      </c>
      <c r="C3946" s="4">
        <v>1</v>
      </c>
      <c r="D3946" s="4">
        <v>2</v>
      </c>
    </row>
    <row r="3947" spans="1:4" x14ac:dyDescent="0.25">
      <c r="A3947" s="3" t="s">
        <v>8227</v>
      </c>
      <c r="B3947" s="4">
        <v>1</v>
      </c>
      <c r="C3947" s="4">
        <v>1</v>
      </c>
      <c r="D3947" s="4">
        <v>2</v>
      </c>
    </row>
    <row r="3948" spans="1:4" x14ac:dyDescent="0.25">
      <c r="A3948" s="3" t="s">
        <v>8229</v>
      </c>
      <c r="B3948" s="4">
        <v>1</v>
      </c>
      <c r="C3948" s="4">
        <v>1</v>
      </c>
      <c r="D3948" s="4">
        <v>2</v>
      </c>
    </row>
    <row r="3949" spans="1:4" x14ac:dyDescent="0.25">
      <c r="A3949" s="3" t="s">
        <v>8231</v>
      </c>
      <c r="B3949" s="4">
        <v>1</v>
      </c>
      <c r="C3949" s="4">
        <v>1</v>
      </c>
      <c r="D3949" s="4">
        <v>2</v>
      </c>
    </row>
    <row r="3950" spans="1:4" x14ac:dyDescent="0.25">
      <c r="A3950" s="3" t="s">
        <v>8233</v>
      </c>
      <c r="B3950" s="4">
        <v>1</v>
      </c>
      <c r="C3950" s="4">
        <v>1</v>
      </c>
      <c r="D3950" s="4">
        <v>2</v>
      </c>
    </row>
    <row r="3951" spans="1:4" x14ac:dyDescent="0.25">
      <c r="A3951" s="3" t="s">
        <v>8235</v>
      </c>
      <c r="B3951" s="4">
        <v>1</v>
      </c>
      <c r="C3951" s="4">
        <v>1</v>
      </c>
      <c r="D3951" s="4">
        <v>2</v>
      </c>
    </row>
    <row r="3952" spans="1:4" x14ac:dyDescent="0.25">
      <c r="A3952" s="3" t="s">
        <v>8237</v>
      </c>
      <c r="B3952" s="4">
        <v>1</v>
      </c>
      <c r="C3952" s="4">
        <v>1</v>
      </c>
      <c r="D3952" s="4">
        <v>2</v>
      </c>
    </row>
    <row r="3953" spans="1:4" x14ac:dyDescent="0.25">
      <c r="A3953" s="3" t="s">
        <v>8239</v>
      </c>
      <c r="B3953" s="4">
        <v>2</v>
      </c>
      <c r="C3953" s="4">
        <v>2</v>
      </c>
      <c r="D3953" s="4">
        <v>4</v>
      </c>
    </row>
    <row r="3954" spans="1:4" x14ac:dyDescent="0.25">
      <c r="A3954" s="3" t="s">
        <v>8241</v>
      </c>
      <c r="B3954" s="4">
        <v>1</v>
      </c>
      <c r="C3954" s="4">
        <v>1</v>
      </c>
      <c r="D3954" s="4">
        <v>2</v>
      </c>
    </row>
    <row r="3955" spans="1:4" x14ac:dyDescent="0.25">
      <c r="A3955" s="3" t="s">
        <v>8243</v>
      </c>
      <c r="B3955" s="4">
        <v>1</v>
      </c>
      <c r="C3955" s="4">
        <v>1</v>
      </c>
      <c r="D3955" s="4">
        <v>2</v>
      </c>
    </row>
    <row r="3956" spans="1:4" x14ac:dyDescent="0.25">
      <c r="A3956" s="3" t="s">
        <v>8245</v>
      </c>
      <c r="B3956" s="4">
        <v>1</v>
      </c>
      <c r="C3956" s="4">
        <v>1</v>
      </c>
      <c r="D3956" s="4">
        <v>2</v>
      </c>
    </row>
    <row r="3957" spans="1:4" x14ac:dyDescent="0.25">
      <c r="A3957" s="3" t="s">
        <v>8249</v>
      </c>
      <c r="B3957" s="4">
        <v>1</v>
      </c>
      <c r="C3957" s="4">
        <v>1</v>
      </c>
      <c r="D3957" s="4">
        <v>2</v>
      </c>
    </row>
    <row r="3958" spans="1:4" x14ac:dyDescent="0.25">
      <c r="A3958" s="3" t="s">
        <v>8251</v>
      </c>
      <c r="B3958" s="4">
        <v>1</v>
      </c>
      <c r="C3958" s="4">
        <v>1</v>
      </c>
      <c r="D3958" s="4">
        <v>2</v>
      </c>
    </row>
    <row r="3959" spans="1:4" x14ac:dyDescent="0.25">
      <c r="A3959" s="3" t="s">
        <v>8253</v>
      </c>
      <c r="B3959" s="4">
        <v>1</v>
      </c>
      <c r="C3959" s="4">
        <v>1</v>
      </c>
      <c r="D3959" s="4">
        <v>2</v>
      </c>
    </row>
    <row r="3960" spans="1:4" x14ac:dyDescent="0.25">
      <c r="A3960" s="3" t="s">
        <v>8255</v>
      </c>
      <c r="B3960" s="4">
        <v>1</v>
      </c>
      <c r="C3960" s="4">
        <v>1</v>
      </c>
      <c r="D3960" s="4">
        <v>2</v>
      </c>
    </row>
    <row r="3961" spans="1:4" x14ac:dyDescent="0.25">
      <c r="A3961" s="3" t="s">
        <v>8257</v>
      </c>
      <c r="B3961" s="4"/>
      <c r="C3961" s="4">
        <v>1</v>
      </c>
      <c r="D3961" s="4">
        <v>1</v>
      </c>
    </row>
    <row r="3962" spans="1:4" x14ac:dyDescent="0.25">
      <c r="A3962" s="3" t="s">
        <v>8259</v>
      </c>
      <c r="B3962" s="4">
        <v>1</v>
      </c>
      <c r="C3962" s="4">
        <v>1</v>
      </c>
      <c r="D3962" s="4">
        <v>2</v>
      </c>
    </row>
    <row r="3963" spans="1:4" x14ac:dyDescent="0.25">
      <c r="A3963" s="3" t="s">
        <v>8261</v>
      </c>
      <c r="B3963" s="4">
        <v>1</v>
      </c>
      <c r="C3963" s="4">
        <v>1</v>
      </c>
      <c r="D3963" s="4">
        <v>2</v>
      </c>
    </row>
    <row r="3964" spans="1:4" x14ac:dyDescent="0.25">
      <c r="A3964" s="3" t="s">
        <v>8263</v>
      </c>
      <c r="B3964" s="4">
        <v>1</v>
      </c>
      <c r="C3964" s="4">
        <v>1</v>
      </c>
      <c r="D3964" s="4">
        <v>2</v>
      </c>
    </row>
    <row r="3965" spans="1:4" x14ac:dyDescent="0.25">
      <c r="A3965" s="3" t="s">
        <v>8265</v>
      </c>
      <c r="B3965" s="4">
        <v>1</v>
      </c>
      <c r="C3965" s="4">
        <v>1</v>
      </c>
      <c r="D3965" s="4">
        <v>2</v>
      </c>
    </row>
    <row r="3966" spans="1:4" x14ac:dyDescent="0.25">
      <c r="A3966" s="3" t="s">
        <v>8267</v>
      </c>
      <c r="B3966" s="4">
        <v>1</v>
      </c>
      <c r="C3966" s="4">
        <v>1</v>
      </c>
      <c r="D3966" s="4">
        <v>2</v>
      </c>
    </row>
    <row r="3967" spans="1:4" x14ac:dyDescent="0.25">
      <c r="A3967" s="3" t="s">
        <v>8269</v>
      </c>
      <c r="B3967" s="4"/>
      <c r="C3967" s="4">
        <v>1</v>
      </c>
      <c r="D3967" s="4">
        <v>1</v>
      </c>
    </row>
    <row r="3968" spans="1:4" x14ac:dyDescent="0.25">
      <c r="A3968" s="3" t="s">
        <v>8271</v>
      </c>
      <c r="B3968" s="4">
        <v>2</v>
      </c>
      <c r="C3968" s="4">
        <v>2</v>
      </c>
      <c r="D3968" s="4">
        <v>4</v>
      </c>
    </row>
    <row r="3969" spans="1:4" x14ac:dyDescent="0.25">
      <c r="A3969" s="3" t="s">
        <v>8273</v>
      </c>
      <c r="B3969" s="4">
        <v>1</v>
      </c>
      <c r="C3969" s="4">
        <v>1</v>
      </c>
      <c r="D3969" s="4">
        <v>2</v>
      </c>
    </row>
    <row r="3970" spans="1:4" x14ac:dyDescent="0.25">
      <c r="A3970" s="3" t="s">
        <v>8275</v>
      </c>
      <c r="B3970" s="4">
        <v>1</v>
      </c>
      <c r="C3970" s="4">
        <v>1</v>
      </c>
      <c r="D3970" s="4">
        <v>2</v>
      </c>
    </row>
    <row r="3971" spans="1:4" x14ac:dyDescent="0.25">
      <c r="A3971" s="3" t="s">
        <v>8277</v>
      </c>
      <c r="B3971" s="4">
        <v>1</v>
      </c>
      <c r="C3971" s="4">
        <v>1</v>
      </c>
      <c r="D3971" s="4">
        <v>2</v>
      </c>
    </row>
    <row r="3972" spans="1:4" x14ac:dyDescent="0.25">
      <c r="A3972" s="3" t="s">
        <v>8279</v>
      </c>
      <c r="B3972" s="4"/>
      <c r="C3972" s="4">
        <v>1</v>
      </c>
      <c r="D3972" s="4">
        <v>1</v>
      </c>
    </row>
    <row r="3973" spans="1:4" x14ac:dyDescent="0.25">
      <c r="A3973" s="3" t="s">
        <v>8281</v>
      </c>
      <c r="B3973" s="4">
        <v>1</v>
      </c>
      <c r="C3973" s="4">
        <v>1</v>
      </c>
      <c r="D3973" s="4">
        <v>2</v>
      </c>
    </row>
    <row r="3974" spans="1:4" x14ac:dyDescent="0.25">
      <c r="A3974" s="3" t="s">
        <v>8283</v>
      </c>
      <c r="B3974" s="4">
        <v>2</v>
      </c>
      <c r="C3974" s="4">
        <v>2</v>
      </c>
      <c r="D3974" s="4">
        <v>4</v>
      </c>
    </row>
    <row r="3975" spans="1:4" x14ac:dyDescent="0.25">
      <c r="A3975" s="3" t="s">
        <v>8285</v>
      </c>
      <c r="B3975" s="4">
        <v>1</v>
      </c>
      <c r="C3975" s="4">
        <v>1</v>
      </c>
      <c r="D3975" s="4">
        <v>2</v>
      </c>
    </row>
    <row r="3976" spans="1:4" x14ac:dyDescent="0.25">
      <c r="A3976" s="3" t="s">
        <v>8287</v>
      </c>
      <c r="B3976" s="4">
        <v>1</v>
      </c>
      <c r="C3976" s="4">
        <v>1</v>
      </c>
      <c r="D3976" s="4">
        <v>2</v>
      </c>
    </row>
    <row r="3977" spans="1:4" x14ac:dyDescent="0.25">
      <c r="A3977" s="3" t="s">
        <v>8289</v>
      </c>
      <c r="B3977" s="4"/>
      <c r="C3977" s="4">
        <v>1</v>
      </c>
      <c r="D3977" s="4">
        <v>1</v>
      </c>
    </row>
    <row r="3978" spans="1:4" x14ac:dyDescent="0.25">
      <c r="A3978" s="3" t="s">
        <v>8291</v>
      </c>
      <c r="B3978" s="4"/>
      <c r="C3978" s="4">
        <v>2</v>
      </c>
      <c r="D3978" s="4">
        <v>2</v>
      </c>
    </row>
    <row r="3979" spans="1:4" x14ac:dyDescent="0.25">
      <c r="A3979" s="3" t="s">
        <v>8293</v>
      </c>
      <c r="B3979" s="4"/>
      <c r="C3979" s="4">
        <v>1</v>
      </c>
      <c r="D3979" s="4">
        <v>1</v>
      </c>
    </row>
    <row r="3980" spans="1:4" x14ac:dyDescent="0.25">
      <c r="A3980" s="3" t="s">
        <v>8295</v>
      </c>
      <c r="B3980" s="4"/>
      <c r="C3980" s="4">
        <v>1</v>
      </c>
      <c r="D3980" s="4">
        <v>1</v>
      </c>
    </row>
    <row r="3981" spans="1:4" x14ac:dyDescent="0.25">
      <c r="A3981" s="3" t="s">
        <v>8297</v>
      </c>
      <c r="B3981" s="4"/>
      <c r="C3981" s="4">
        <v>1</v>
      </c>
      <c r="D3981" s="4">
        <v>1</v>
      </c>
    </row>
    <row r="3982" spans="1:4" x14ac:dyDescent="0.25">
      <c r="A3982" s="3" t="s">
        <v>8305</v>
      </c>
      <c r="B3982" s="4"/>
      <c r="C3982" s="4">
        <v>1</v>
      </c>
      <c r="D3982" s="4">
        <v>1</v>
      </c>
    </row>
    <row r="3983" spans="1:4" x14ac:dyDescent="0.25">
      <c r="A3983" s="3" t="s">
        <v>8307</v>
      </c>
      <c r="B3983" s="4"/>
      <c r="C3983" s="4">
        <v>1</v>
      </c>
      <c r="D3983" s="4">
        <v>1</v>
      </c>
    </row>
    <row r="3984" spans="1:4" x14ac:dyDescent="0.25">
      <c r="A3984" s="3" t="s">
        <v>8309</v>
      </c>
      <c r="B3984" s="4"/>
      <c r="C3984" s="4">
        <v>1</v>
      </c>
      <c r="D3984" s="4">
        <v>1</v>
      </c>
    </row>
    <row r="3985" spans="1:4" x14ac:dyDescent="0.25">
      <c r="A3985" s="3" t="s">
        <v>8311</v>
      </c>
      <c r="B3985" s="4"/>
      <c r="C3985" s="4">
        <v>1</v>
      </c>
      <c r="D3985" s="4">
        <v>1</v>
      </c>
    </row>
    <row r="3986" spans="1:4" x14ac:dyDescent="0.25">
      <c r="A3986" s="3" t="s">
        <v>8313</v>
      </c>
      <c r="B3986" s="4"/>
      <c r="C3986" s="4">
        <v>1</v>
      </c>
      <c r="D3986" s="4">
        <v>1</v>
      </c>
    </row>
    <row r="3987" spans="1:4" x14ac:dyDescent="0.25">
      <c r="A3987" s="3" t="s">
        <v>8299</v>
      </c>
      <c r="B3987" s="4"/>
      <c r="C3987" s="4">
        <v>1</v>
      </c>
      <c r="D3987" s="4">
        <v>1</v>
      </c>
    </row>
    <row r="3988" spans="1:4" x14ac:dyDescent="0.25">
      <c r="A3988" s="3" t="s">
        <v>8302</v>
      </c>
      <c r="B3988" s="4"/>
      <c r="C3988" s="4">
        <v>1</v>
      </c>
      <c r="D3988" s="4">
        <v>1</v>
      </c>
    </row>
    <row r="3989" spans="1:4" x14ac:dyDescent="0.25">
      <c r="A3989" s="3" t="s">
        <v>8319</v>
      </c>
      <c r="B3989" s="4"/>
      <c r="C3989" s="4">
        <v>1</v>
      </c>
      <c r="D3989" s="4">
        <v>1</v>
      </c>
    </row>
    <row r="3990" spans="1:4" x14ac:dyDescent="0.25">
      <c r="A3990" s="3" t="s">
        <v>8321</v>
      </c>
      <c r="B3990" s="4"/>
      <c r="C3990" s="4">
        <v>1</v>
      </c>
      <c r="D3990" s="4">
        <v>1</v>
      </c>
    </row>
    <row r="3991" spans="1:4" x14ac:dyDescent="0.25">
      <c r="A3991" s="3" t="s">
        <v>8323</v>
      </c>
      <c r="B3991" s="4"/>
      <c r="C3991" s="4">
        <v>1</v>
      </c>
      <c r="D3991" s="4">
        <v>1</v>
      </c>
    </row>
    <row r="3992" spans="1:4" x14ac:dyDescent="0.25">
      <c r="A3992" s="3" t="s">
        <v>8325</v>
      </c>
      <c r="B3992" s="4"/>
      <c r="C3992" s="4">
        <v>1</v>
      </c>
      <c r="D3992" s="4">
        <v>1</v>
      </c>
    </row>
    <row r="3993" spans="1:4" x14ac:dyDescent="0.25">
      <c r="A3993" s="3" t="s">
        <v>8327</v>
      </c>
      <c r="B3993" s="4"/>
      <c r="C3993" s="4">
        <v>1</v>
      </c>
      <c r="D3993" s="4">
        <v>1</v>
      </c>
    </row>
    <row r="3994" spans="1:4" x14ac:dyDescent="0.25">
      <c r="A3994" s="3" t="s">
        <v>8315</v>
      </c>
      <c r="B3994" s="4"/>
      <c r="C3994" s="4">
        <v>1</v>
      </c>
      <c r="D3994" s="4">
        <v>1</v>
      </c>
    </row>
    <row r="3995" spans="1:4" x14ac:dyDescent="0.25">
      <c r="A3995" s="3" t="s">
        <v>8317</v>
      </c>
      <c r="B3995" s="4"/>
      <c r="C3995" s="4">
        <v>1</v>
      </c>
      <c r="D3995" s="4">
        <v>1</v>
      </c>
    </row>
    <row r="3996" spans="1:4" x14ac:dyDescent="0.25">
      <c r="A3996" s="3" t="s">
        <v>8331</v>
      </c>
      <c r="B3996" s="4">
        <v>1</v>
      </c>
      <c r="C3996" s="4">
        <v>1</v>
      </c>
      <c r="D3996" s="4">
        <v>2</v>
      </c>
    </row>
    <row r="3997" spans="1:4" x14ac:dyDescent="0.25">
      <c r="A3997" s="3" t="s">
        <v>8333</v>
      </c>
      <c r="B3997" s="4">
        <v>1</v>
      </c>
      <c r="C3997" s="4">
        <v>1</v>
      </c>
      <c r="D3997" s="4">
        <v>2</v>
      </c>
    </row>
    <row r="3998" spans="1:4" x14ac:dyDescent="0.25">
      <c r="A3998" s="3" t="s">
        <v>8335</v>
      </c>
      <c r="B3998" s="4">
        <v>1</v>
      </c>
      <c r="C3998" s="4">
        <v>1</v>
      </c>
      <c r="D3998" s="4">
        <v>2</v>
      </c>
    </row>
    <row r="3999" spans="1:4" x14ac:dyDescent="0.25">
      <c r="A3999" s="3" t="s">
        <v>8337</v>
      </c>
      <c r="B3999" s="4">
        <v>1</v>
      </c>
      <c r="C3999" s="4">
        <v>1</v>
      </c>
      <c r="D3999" s="4">
        <v>2</v>
      </c>
    </row>
    <row r="4000" spans="1:4" x14ac:dyDescent="0.25">
      <c r="A4000" s="3" t="s">
        <v>8339</v>
      </c>
      <c r="B4000" s="4">
        <v>1</v>
      </c>
      <c r="C4000" s="4">
        <v>1</v>
      </c>
      <c r="D4000" s="4">
        <v>2</v>
      </c>
    </row>
    <row r="4001" spans="1:4" x14ac:dyDescent="0.25">
      <c r="A4001" s="3" t="s">
        <v>8341</v>
      </c>
      <c r="B4001" s="4">
        <v>1</v>
      </c>
      <c r="C4001" s="4">
        <v>1</v>
      </c>
      <c r="D4001" s="4">
        <v>2</v>
      </c>
    </row>
    <row r="4002" spans="1:4" x14ac:dyDescent="0.25">
      <c r="A4002" s="3" t="s">
        <v>8343</v>
      </c>
      <c r="B4002" s="4">
        <v>1</v>
      </c>
      <c r="C4002" s="4">
        <v>1</v>
      </c>
      <c r="D4002" s="4">
        <v>2</v>
      </c>
    </row>
    <row r="4003" spans="1:4" x14ac:dyDescent="0.25">
      <c r="A4003" s="3" t="s">
        <v>8345</v>
      </c>
      <c r="B4003" s="4">
        <v>1</v>
      </c>
      <c r="C4003" s="4">
        <v>1</v>
      </c>
      <c r="D4003" s="4">
        <v>2</v>
      </c>
    </row>
    <row r="4004" spans="1:4" x14ac:dyDescent="0.25">
      <c r="A4004" s="3" t="s">
        <v>8347</v>
      </c>
      <c r="B4004" s="4">
        <v>1</v>
      </c>
      <c r="C4004" s="4">
        <v>1</v>
      </c>
      <c r="D4004" s="4">
        <v>2</v>
      </c>
    </row>
    <row r="4005" spans="1:4" x14ac:dyDescent="0.25">
      <c r="A4005" s="3" t="s">
        <v>8349</v>
      </c>
      <c r="B4005" s="4">
        <v>1</v>
      </c>
      <c r="C4005" s="4">
        <v>1</v>
      </c>
      <c r="D4005" s="4">
        <v>2</v>
      </c>
    </row>
    <row r="4006" spans="1:4" x14ac:dyDescent="0.25">
      <c r="A4006" s="3" t="s">
        <v>8351</v>
      </c>
      <c r="B4006" s="4"/>
      <c r="C4006" s="4">
        <v>1</v>
      </c>
      <c r="D4006" s="4">
        <v>1</v>
      </c>
    </row>
    <row r="4007" spans="1:4" x14ac:dyDescent="0.25">
      <c r="A4007" s="3" t="s">
        <v>8353</v>
      </c>
      <c r="B4007" s="4">
        <v>1</v>
      </c>
      <c r="C4007" s="4">
        <v>1</v>
      </c>
      <c r="D4007" s="4">
        <v>2</v>
      </c>
    </row>
    <row r="4008" spans="1:4" x14ac:dyDescent="0.25">
      <c r="A4008" s="3" t="s">
        <v>8355</v>
      </c>
      <c r="B4008" s="4"/>
      <c r="C4008" s="4">
        <v>1</v>
      </c>
      <c r="D4008" s="4">
        <v>1</v>
      </c>
    </row>
    <row r="4009" spans="1:4" x14ac:dyDescent="0.25">
      <c r="A4009" s="3" t="s">
        <v>8357</v>
      </c>
      <c r="B4009" s="4">
        <v>1</v>
      </c>
      <c r="C4009" s="4">
        <v>1</v>
      </c>
      <c r="D4009" s="4">
        <v>2</v>
      </c>
    </row>
    <row r="4010" spans="1:4" x14ac:dyDescent="0.25">
      <c r="A4010" s="3" t="s">
        <v>8359</v>
      </c>
      <c r="B4010" s="4">
        <v>1</v>
      </c>
      <c r="C4010" s="4">
        <v>1</v>
      </c>
      <c r="D4010" s="4">
        <v>2</v>
      </c>
    </row>
    <row r="4011" spans="1:4" x14ac:dyDescent="0.25">
      <c r="A4011" s="3" t="s">
        <v>8361</v>
      </c>
      <c r="B4011" s="4">
        <v>1</v>
      </c>
      <c r="C4011" s="4">
        <v>1</v>
      </c>
      <c r="D4011" s="4">
        <v>2</v>
      </c>
    </row>
    <row r="4012" spans="1:4" x14ac:dyDescent="0.25">
      <c r="A4012" s="3" t="s">
        <v>8363</v>
      </c>
      <c r="B4012" s="4">
        <v>1</v>
      </c>
      <c r="C4012" s="4">
        <v>1</v>
      </c>
      <c r="D4012" s="4">
        <v>2</v>
      </c>
    </row>
    <row r="4013" spans="1:4" x14ac:dyDescent="0.25">
      <c r="A4013" s="3" t="s">
        <v>8365</v>
      </c>
      <c r="B4013" s="4">
        <v>1</v>
      </c>
      <c r="C4013" s="4">
        <v>1</v>
      </c>
      <c r="D4013" s="4">
        <v>2</v>
      </c>
    </row>
    <row r="4014" spans="1:4" x14ac:dyDescent="0.25">
      <c r="A4014" s="3" t="s">
        <v>8367</v>
      </c>
      <c r="B4014" s="4"/>
      <c r="C4014" s="4">
        <v>1</v>
      </c>
      <c r="D4014" s="4">
        <v>1</v>
      </c>
    </row>
    <row r="4015" spans="1:4" x14ac:dyDescent="0.25">
      <c r="A4015" s="3" t="s">
        <v>8369</v>
      </c>
      <c r="B4015" s="4"/>
      <c r="C4015" s="4">
        <v>1</v>
      </c>
      <c r="D4015" s="4">
        <v>1</v>
      </c>
    </row>
    <row r="4016" spans="1:4" x14ac:dyDescent="0.25">
      <c r="A4016" s="3" t="s">
        <v>8371</v>
      </c>
      <c r="B4016" s="4"/>
      <c r="C4016" s="4">
        <v>1</v>
      </c>
      <c r="D4016" s="4">
        <v>1</v>
      </c>
    </row>
    <row r="4017" spans="1:4" x14ac:dyDescent="0.25">
      <c r="A4017" s="3" t="s">
        <v>8373</v>
      </c>
      <c r="B4017" s="4"/>
      <c r="C4017" s="4">
        <v>1</v>
      </c>
      <c r="D4017" s="4">
        <v>1</v>
      </c>
    </row>
    <row r="4018" spans="1:4" x14ac:dyDescent="0.25">
      <c r="A4018" s="3" t="s">
        <v>8375</v>
      </c>
      <c r="B4018" s="4"/>
      <c r="C4018" s="4">
        <v>1</v>
      </c>
      <c r="D4018" s="4">
        <v>1</v>
      </c>
    </row>
    <row r="4019" spans="1:4" x14ac:dyDescent="0.25">
      <c r="A4019" s="3" t="s">
        <v>8377</v>
      </c>
      <c r="B4019" s="4"/>
      <c r="C4019" s="4">
        <v>1</v>
      </c>
      <c r="D4019" s="4">
        <v>1</v>
      </c>
    </row>
    <row r="4020" spans="1:4" x14ac:dyDescent="0.25">
      <c r="A4020" s="3" t="s">
        <v>8379</v>
      </c>
      <c r="B4020" s="4"/>
      <c r="C4020" s="4">
        <v>1</v>
      </c>
      <c r="D4020" s="4">
        <v>1</v>
      </c>
    </row>
    <row r="4021" spans="1:4" x14ac:dyDescent="0.25">
      <c r="A4021" s="3" t="s">
        <v>8381</v>
      </c>
      <c r="B4021" s="4"/>
      <c r="C4021" s="4">
        <v>1</v>
      </c>
      <c r="D4021" s="4">
        <v>1</v>
      </c>
    </row>
    <row r="4022" spans="1:4" x14ac:dyDescent="0.25">
      <c r="A4022" s="3" t="s">
        <v>8383</v>
      </c>
      <c r="B4022" s="4">
        <v>1</v>
      </c>
      <c r="C4022" s="4">
        <v>1</v>
      </c>
      <c r="D4022" s="4">
        <v>2</v>
      </c>
    </row>
    <row r="4023" spans="1:4" x14ac:dyDescent="0.25">
      <c r="A4023" s="3" t="s">
        <v>8385</v>
      </c>
      <c r="B4023" s="4"/>
      <c r="C4023" s="4">
        <v>1</v>
      </c>
      <c r="D4023" s="4">
        <v>1</v>
      </c>
    </row>
    <row r="4024" spans="1:4" x14ac:dyDescent="0.25">
      <c r="A4024" s="3" t="s">
        <v>8387</v>
      </c>
      <c r="B4024" s="4"/>
      <c r="C4024" s="4">
        <v>1</v>
      </c>
      <c r="D4024" s="4">
        <v>1</v>
      </c>
    </row>
    <row r="4025" spans="1:4" x14ac:dyDescent="0.25">
      <c r="A4025" s="3" t="s">
        <v>8389</v>
      </c>
      <c r="B4025" s="4"/>
      <c r="C4025" s="4">
        <v>1</v>
      </c>
      <c r="D4025" s="4">
        <v>1</v>
      </c>
    </row>
    <row r="4026" spans="1:4" x14ac:dyDescent="0.25">
      <c r="A4026" s="3" t="s">
        <v>8391</v>
      </c>
      <c r="B4026" s="4"/>
      <c r="C4026" s="4">
        <v>1</v>
      </c>
      <c r="D4026" s="4">
        <v>1</v>
      </c>
    </row>
    <row r="4027" spans="1:4" x14ac:dyDescent="0.25">
      <c r="A4027" s="3" t="s">
        <v>8393</v>
      </c>
      <c r="B4027" s="4"/>
      <c r="C4027" s="4">
        <v>1</v>
      </c>
      <c r="D4027" s="4">
        <v>1</v>
      </c>
    </row>
    <row r="4028" spans="1:4" x14ac:dyDescent="0.25">
      <c r="A4028" s="3" t="s">
        <v>10085</v>
      </c>
      <c r="B4028" s="4">
        <v>1434</v>
      </c>
      <c r="C4028" s="4">
        <v>4036</v>
      </c>
      <c r="D4028" s="4">
        <v>5470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abSelected="1" topLeftCell="A19" workbookViewId="0">
      <selection activeCell="F10" sqref="F10"/>
    </sheetView>
  </sheetViews>
  <sheetFormatPr defaultRowHeight="15" x14ac:dyDescent="0.25"/>
  <cols>
    <col min="1" max="1" width="12.5703125" bestFit="1" customWidth="1"/>
    <col min="2" max="2" width="15.5703125" bestFit="1" customWidth="1"/>
    <col min="3" max="3" width="16.42578125" bestFit="1" customWidth="1"/>
  </cols>
  <sheetData>
    <row r="1" spans="1:6" x14ac:dyDescent="0.25">
      <c r="A1" s="15"/>
      <c r="B1" s="5" t="s">
        <v>10088</v>
      </c>
      <c r="C1" s="6" t="s">
        <v>10089</v>
      </c>
    </row>
    <row r="2" spans="1:6" x14ac:dyDescent="0.25">
      <c r="A2" s="18" t="s">
        <v>10090</v>
      </c>
      <c r="B2" s="11" t="s">
        <v>1663</v>
      </c>
      <c r="C2" s="12" t="s">
        <v>8183</v>
      </c>
    </row>
    <row r="3" spans="1:6" x14ac:dyDescent="0.25">
      <c r="A3" s="19"/>
      <c r="B3" s="7" t="s">
        <v>8087</v>
      </c>
      <c r="C3" s="8" t="s">
        <v>8093</v>
      </c>
    </row>
    <row r="4" spans="1:6" x14ac:dyDescent="0.25">
      <c r="A4" s="19"/>
      <c r="B4" s="7" t="s">
        <v>7612</v>
      </c>
      <c r="C4" s="8" t="s">
        <v>7965</v>
      </c>
    </row>
    <row r="5" spans="1:6" x14ac:dyDescent="0.25">
      <c r="A5" s="19"/>
      <c r="B5" s="7" t="s">
        <v>10093</v>
      </c>
      <c r="C5" s="8" t="s">
        <v>1244</v>
      </c>
    </row>
    <row r="6" spans="1:6" x14ac:dyDescent="0.25">
      <c r="A6" s="19"/>
      <c r="B6" s="7" t="s">
        <v>7381</v>
      </c>
      <c r="C6" s="8" t="s">
        <v>10096</v>
      </c>
    </row>
    <row r="7" spans="1:6" x14ac:dyDescent="0.25">
      <c r="A7" s="19"/>
      <c r="B7" s="7" t="s">
        <v>2961</v>
      </c>
      <c r="C7" s="8" t="s">
        <v>8</v>
      </c>
    </row>
    <row r="8" spans="1:6" x14ac:dyDescent="0.25">
      <c r="A8" s="19"/>
      <c r="B8" s="7" t="s">
        <v>1283</v>
      </c>
      <c r="C8" s="8" t="s">
        <v>3006</v>
      </c>
    </row>
    <row r="9" spans="1:6" x14ac:dyDescent="0.25">
      <c r="A9" s="20"/>
      <c r="B9" s="13" t="s">
        <v>7050</v>
      </c>
      <c r="C9" s="14" t="s">
        <v>3024</v>
      </c>
    </row>
    <row r="10" spans="1:6" x14ac:dyDescent="0.25">
      <c r="A10" s="21" t="s">
        <v>10091</v>
      </c>
      <c r="B10" s="11" t="s">
        <v>1641</v>
      </c>
      <c r="C10" s="12" t="s">
        <v>8331</v>
      </c>
    </row>
    <row r="11" spans="1:6" x14ac:dyDescent="0.25">
      <c r="A11" s="22"/>
      <c r="B11" s="7" t="s">
        <v>8041</v>
      </c>
      <c r="C11" s="8" t="s">
        <v>8119</v>
      </c>
    </row>
    <row r="12" spans="1:6" x14ac:dyDescent="0.25">
      <c r="A12" s="22"/>
      <c r="B12" s="7" t="s">
        <v>8003</v>
      </c>
      <c r="C12" s="8" t="s">
        <v>8101</v>
      </c>
    </row>
    <row r="13" spans="1:6" x14ac:dyDescent="0.25">
      <c r="A13" s="22"/>
      <c r="B13" s="7" t="s">
        <v>7842</v>
      </c>
      <c r="C13" s="8" t="s">
        <v>10095</v>
      </c>
    </row>
    <row r="14" spans="1:6" x14ac:dyDescent="0.25">
      <c r="A14" s="22"/>
      <c r="B14" s="7" t="s">
        <v>7220</v>
      </c>
      <c r="C14" s="8" t="s">
        <v>7928</v>
      </c>
    </row>
    <row r="15" spans="1:6" ht="15.75" x14ac:dyDescent="0.25">
      <c r="A15" s="22"/>
      <c r="B15" s="7" t="s">
        <v>2495</v>
      </c>
      <c r="C15" s="8" t="s">
        <v>1308</v>
      </c>
      <c r="F15" s="16"/>
    </row>
    <row r="16" spans="1:6" x14ac:dyDescent="0.25">
      <c r="A16" s="22"/>
      <c r="B16" s="7" t="s">
        <v>1575</v>
      </c>
      <c r="C16" s="8" t="s">
        <v>2762</v>
      </c>
    </row>
    <row r="17" spans="1:3" x14ac:dyDescent="0.25">
      <c r="A17" s="23"/>
      <c r="B17" s="13" t="s">
        <v>1675</v>
      </c>
      <c r="C17" s="14" t="s">
        <v>5492</v>
      </c>
    </row>
    <row r="18" spans="1:3" x14ac:dyDescent="0.25">
      <c r="A18" s="24" t="s">
        <v>10092</v>
      </c>
      <c r="B18" s="11" t="s">
        <v>8257</v>
      </c>
      <c r="C18" s="12" t="s">
        <v>10094</v>
      </c>
    </row>
    <row r="19" spans="1:3" x14ac:dyDescent="0.25">
      <c r="A19" s="25"/>
      <c r="B19" s="7" t="s">
        <v>8321</v>
      </c>
      <c r="C19" s="8" t="s">
        <v>8221</v>
      </c>
    </row>
    <row r="20" spans="1:3" x14ac:dyDescent="0.25">
      <c r="A20" s="25"/>
      <c r="B20" s="7" t="s">
        <v>8325</v>
      </c>
      <c r="C20" s="8" t="s">
        <v>7744</v>
      </c>
    </row>
    <row r="21" spans="1:3" x14ac:dyDescent="0.25">
      <c r="A21" s="25"/>
      <c r="B21" s="7" t="s">
        <v>8115</v>
      </c>
      <c r="C21" s="8" t="s">
        <v>8227</v>
      </c>
    </row>
    <row r="22" spans="1:3" x14ac:dyDescent="0.25">
      <c r="A22" s="25"/>
      <c r="B22" s="7" t="s">
        <v>7967</v>
      </c>
      <c r="C22" s="8" t="s">
        <v>8329</v>
      </c>
    </row>
    <row r="23" spans="1:3" x14ac:dyDescent="0.25">
      <c r="A23" s="25"/>
      <c r="B23" s="7" t="s">
        <v>10097</v>
      </c>
      <c r="C23" s="8" t="s">
        <v>944</v>
      </c>
    </row>
    <row r="24" spans="1:3" x14ac:dyDescent="0.25">
      <c r="A24" s="25"/>
      <c r="B24" s="7" t="s">
        <v>948</v>
      </c>
      <c r="C24" s="8" t="s">
        <v>2522</v>
      </c>
    </row>
    <row r="25" spans="1:3" ht="15.75" thickBot="1" x14ac:dyDescent="0.3">
      <c r="A25" s="26"/>
      <c r="B25" s="9" t="s">
        <v>1715</v>
      </c>
      <c r="C25" s="10" t="s">
        <v>2608</v>
      </c>
    </row>
    <row r="26" spans="1:3" x14ac:dyDescent="0.25">
      <c r="A26" s="17"/>
      <c r="B26" s="7"/>
      <c r="C26" s="7"/>
    </row>
    <row r="27" spans="1:3" x14ac:dyDescent="0.25">
      <c r="A27" s="7"/>
      <c r="B27" s="7"/>
      <c r="C27" s="7"/>
    </row>
  </sheetData>
  <mergeCells count="3">
    <mergeCell ref="A2:A9"/>
    <mergeCell ref="A10:A17"/>
    <mergeCell ref="A18:A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swisspfam</vt:lpstr>
      <vt:lpstr>tax</vt:lpstr>
      <vt:lpstr>result</vt:lpstr>
      <vt:lpstr>pivot</vt:lpstr>
      <vt:lpstr>Выборка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Анна</cp:lastModifiedBy>
  <dcterms:created xsi:type="dcterms:W3CDTF">2014-05-28T16:28:31Z</dcterms:created>
  <dcterms:modified xsi:type="dcterms:W3CDTF">2014-05-29T13:24:27Z</dcterms:modified>
</cp:coreProperties>
</file>